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Tháng 2" sheetId="1" r:id="rId4"/>
    <sheet state="visible" name="Bản sao của  Tháng 2" sheetId="2" r:id="rId5"/>
    <sheet state="hidden" name="Lịch làm Việc  Thang 11" sheetId="3" r:id="rId6"/>
    <sheet state="hidden" name="Thang 6" sheetId="4" r:id="rId7"/>
    <sheet state="hidden" name="Thang 5" sheetId="5" r:id="rId8"/>
    <sheet state="hidden" name="Lịch làm Việc  Thang 9" sheetId="6" r:id="rId9"/>
    <sheet state="visible" name="penalty" sheetId="7" r:id="rId10"/>
    <sheet state="visible" name="Công đoàn" sheetId="8" r:id="rId11"/>
    <sheet state="visible" name="Lịch làm Việc  Thang 2" sheetId="9" r:id="rId12"/>
    <sheet state="visible" name="Customers style" sheetId="10" r:id="rId13"/>
    <sheet state="visible" name="ten hàng 2D- 3D" sheetId="11" r:id="rId14"/>
    <sheet state="hidden" name="Lịch làm Việc  Thang 10" sheetId="12" r:id="rId15"/>
    <sheet state="hidden" name="Flim" sheetId="13" r:id="rId16"/>
    <sheet state="hidden" name="VHS" sheetId="14" r:id="rId17"/>
    <sheet state="hidden" name="Thang 7" sheetId="15" r:id="rId18"/>
  </sheets>
  <definedNames>
    <definedName hidden="1" localSheetId="1" name="_xlnm._FilterDatabase">'Bản sao của  Tháng 2'!$V$1:$V$1898</definedName>
    <definedName hidden="1" localSheetId="6" name="_xlnm._FilterDatabase">penalty!$A$1:$Z$978</definedName>
    <definedName hidden="1" localSheetId="0" name="Z_9CF00EFE_0719_449D_8A36_0D9C43AA3A40_.wvu.FilterData">' Tháng 2'!$U$1:$X$4</definedName>
    <definedName hidden="1" localSheetId="1" name="Z_9CF00EFE_0719_449D_8A36_0D9C43AA3A40_.wvu.FilterData">'Bản sao của  Tháng 2'!$U$1:$X$4</definedName>
    <definedName hidden="1" localSheetId="0" name="Z_8C8514CF_758D_4922_8D60_7419CDD8C6B8_.wvu.FilterData">' Tháng 2'!$U$1:$X$4</definedName>
    <definedName hidden="1" localSheetId="1" name="Z_8C8514CF_758D_4922_8D60_7419CDD8C6B8_.wvu.FilterData">'Bản sao của  Tháng 2'!$U$1:$X$4</definedName>
    <definedName hidden="1" localSheetId="0" name="Z_FED9289A_695D_41F5_BD93_DC33DBF87699_.wvu.FilterData">' Tháng 2'!$T$1:$Y$1</definedName>
    <definedName hidden="1" localSheetId="1" name="Z_FED9289A_695D_41F5_BD93_DC33DBF87699_.wvu.FilterData">'Bản sao của  Tháng 2'!$T$1:$Y$1</definedName>
    <definedName hidden="1" localSheetId="0" name="Z_F6D0600D_2414_4532_9551_99C9906C8797_.wvu.FilterData">' Tháng 2'!$B$1:$B$4</definedName>
    <definedName hidden="1" localSheetId="1" name="Z_F6D0600D_2414_4532_9551_99C9906C8797_.wvu.FilterData">'Bản sao của  Tháng 2'!$B$1:$B$4</definedName>
  </definedNames>
  <calcPr/>
  <customWorkbookViews>
    <customWorkbookView activeSheetId="0" maximized="1" tabRatio="600" windowHeight="0" windowWidth="0" guid="{8C8514CF-758D-4922-8D60-7419CDD8C6B8}" name="Filter 4"/>
    <customWorkbookView activeSheetId="0" maximized="1" tabRatio="600" windowHeight="0" windowWidth="0" guid="{9CF00EFE-0719-449D-8A36-0D9C43AA3A40}" name="Filter 2"/>
    <customWorkbookView activeSheetId="0" maximized="1" tabRatio="600" windowHeight="0" windowWidth="0" guid="{FED9289A-695D-41F5-BD93-DC33DBF87699}" name="Filter 3"/>
    <customWorkbookView activeSheetId="0" maximized="1" tabRatio="600" windowHeight="0" windowWidth="0" guid="{F6D0600D-2414-4532-9551-99C9906C8797}"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Em dk nghi
	-Duy Do
----
Em dk nghi
	-Duy Do
----
Em dk nghi
	-Duy Do</t>
      </text>
    </comment>
  </commentList>
</comments>
</file>

<file path=xl/comments2.xml><?xml version="1.0" encoding="utf-8"?>
<comments xmlns:r="http://schemas.openxmlformats.org/officeDocument/2006/relationships" xmlns="http://schemas.openxmlformats.org/spreadsheetml/2006/main">
  <authors>
    <author/>
  </authors>
  <commentList>
    <comment authorId="0" ref="G297">
      <text>
        <t xml:space="preserve">Tru 2 cai</t>
      </text>
    </comment>
  </commentList>
</comments>
</file>

<file path=xl/sharedStrings.xml><?xml version="1.0" encoding="utf-8"?>
<sst xmlns="http://schemas.openxmlformats.org/spreadsheetml/2006/main" count="45208" uniqueCount="6510">
  <si>
    <t>Client</t>
  </si>
  <si>
    <t>name Case</t>
  </si>
  <si>
    <t>Editing Style</t>
  </si>
  <si>
    <t>Photo Editing</t>
  </si>
  <si>
    <t>Retouching</t>
  </si>
  <si>
    <t xml:space="preserve"> </t>
  </si>
  <si>
    <t>Matterport</t>
  </si>
  <si>
    <t>Status</t>
  </si>
  <si>
    <t>Level</t>
  </si>
  <si>
    <t>Photo Edited</t>
  </si>
  <si>
    <t>Editor</t>
  </si>
  <si>
    <t>QA</t>
  </si>
  <si>
    <t>Order messages</t>
  </si>
  <si>
    <t xml:space="preserve">
</t>
  </si>
  <si>
    <t xml:space="preserve">Basic </t>
  </si>
  <si>
    <t>Standard</t>
  </si>
  <si>
    <t>Advanced</t>
  </si>
  <si>
    <t>Hi-End</t>
  </si>
  <si>
    <t>Pano</t>
  </si>
  <si>
    <t>Basic</t>
  </si>
  <si>
    <t>Extreme</t>
  </si>
  <si>
    <t>basic Low</t>
  </si>
  <si>
    <t>Film</t>
  </si>
  <si>
    <t>VHS</t>
  </si>
  <si>
    <t>2D</t>
  </si>
  <si>
    <t>các khách hàng adv đều chia 2 loại là basic va adv QA và Editor để ý trong việc ghi số liệu nhé!</t>
  </si>
  <si>
    <t xml:space="preserve">Bobby </t>
  </si>
  <si>
    <t>1722 SW 110th Ter</t>
  </si>
  <si>
    <t>Upload</t>
  </si>
  <si>
    <t>PE-STAND</t>
  </si>
  <si>
    <t>Hoan.td</t>
  </si>
  <si>
    <t>Tu.na</t>
  </si>
  <si>
    <t>MLS (Long Edge 2048 Pixels)</t>
  </si>
  <si>
    <t>Davide</t>
  </si>
  <si>
    <t>14 Buttonwood Ln</t>
  </si>
  <si>
    <t>Phương.nt</t>
  </si>
  <si>
    <t>310 Photos. Please stage gray/neutral color carpet on the floor to cover wood as well as bedding/pillows in image 8789. Please remove the tire marks and any black on driveway and replace with white snow. Yes, snow is fine for these photos. Please remove wire 8153. Please remove my reflection in 8564. Please blur photos of family seen throughout the home. Please stage fireplace and add image in folder over TV's. Thank you."</t>
  </si>
  <si>
    <t>Tuyen.lv</t>
  </si>
  <si>
    <t>Re-Stand</t>
  </si>
  <si>
    <t>Tien.nv</t>
  </si>
  <si>
    <t>Tu.nd</t>
  </si>
  <si>
    <t xml:space="preserve">April </t>
  </si>
  <si>
    <t>2296MontianoLn</t>
  </si>
  <si>
    <t>Please edit bright with lots of window pull.
Virtual stage 3 rooms folder.
1 Dining room.
2 Living room.
3 Master bedroom.</t>
  </si>
  <si>
    <t>Long 3D</t>
  </si>
  <si>
    <t>Regina</t>
  </si>
  <si>
    <t>Job 1</t>
  </si>
  <si>
    <t>Retouch</t>
  </si>
  <si>
    <t>Duy.dd</t>
  </si>
  <si>
    <t>Steven c</t>
  </si>
  <si>
    <t>Test</t>
  </si>
  <si>
    <t>PE-ADV</t>
  </si>
  <si>
    <t>Hello, I am looking for post photo and video services for my real estate photography. I shoot in RAW format, (3) bracketed photos for blending, and record video at 30p/100M, in XAVC S 4K format. Attached please find a sample photo for consideration.
 DSC00622.ARW
 DSC00623.ARW
 DSC00624.ARW</t>
  </si>
  <si>
    <t>Victor</t>
  </si>
  <si>
    <t>Dylan_RAW</t>
  </si>
  <si>
    <t>Chien.pv</t>
  </si>
  <si>
    <t>72 files hdr
Add green grass - 3277,  3280,  3283
Virtual Twilight - 3280, 3292,  
Virtual Staging - 3235,  3238, - You choose for living room - Remove TV
Virtual Staging - 3271 - You choose for bedroom
Virtual Staging - 3301 - You choose for bedroom
Virtual Staging - 3304 - You choose for bedroom
Virtual Staging - 3307 - You choose for kids room</t>
  </si>
  <si>
    <t>Re-ADV</t>
  </si>
  <si>
    <t>PE-DTE</t>
  </si>
  <si>
    <t>Chưa gửi VHS</t>
  </si>
  <si>
    <t>Chris H</t>
  </si>
  <si>
    <t>1390 Saddle Rack Street (Total 19 pics - 01.31)</t>
  </si>
  <si>
    <t>Dung.tv</t>
  </si>
  <si>
    <t>* Please replace the skies with beautiful one with clouds</t>
  </si>
  <si>
    <t>7054 Dublin Meadows St (Total 20 pics - 01.31)</t>
  </si>
  <si>
    <t>103 Glenwood (Total 20 pics - 01.31)</t>
  </si>
  <si>
    <t>265 Bancroft Ave (Total 20 pics - 1.31)</t>
  </si>
  <si>
    <t>Gary</t>
  </si>
  <si>
    <t xml:space="preserve">Escondido Airbnb
</t>
  </si>
  <si>
    <t>PE-BASIC</t>
  </si>
  <si>
    <t xml:space="preserve">- The place was a little dark.  Can we brighten and limit noise?
- Can we remove any trash cans from exterior photos
</t>
  </si>
  <si>
    <t>Ben</t>
  </si>
  <si>
    <t>65 craghill</t>
  </si>
  <si>
    <t>Hinh.nx</t>
  </si>
  <si>
    <t>37 waterford</t>
  </si>
  <si>
    <t>Han.hn</t>
  </si>
  <si>
    <t xml:space="preserve"> 138 lagoon twilight</t>
  </si>
  <si>
    <t>Quan.lm</t>
  </si>
  <si>
    <t>Matteport- Michael C</t>
  </si>
  <si>
    <t>3807 Pyrite Drive</t>
  </si>
  <si>
    <t>lấy accrpt lần 2</t>
  </si>
  <si>
    <t>PE-BASIC LOW</t>
  </si>
  <si>
    <t>BinhPN</t>
  </si>
  <si>
    <t>Matteport- Jason</t>
  </si>
  <si>
    <t>2507 Arabelle"</t>
  </si>
  <si>
    <t>cắt ảnh bên ngoai để to nhầ cho khách ạ</t>
  </si>
  <si>
    <t>Matteport- Randy</t>
  </si>
  <si>
    <t>1020 S Seaward Ave,Ventura, CA 93001</t>
  </si>
  <si>
    <t>Re-Extreme</t>
  </si>
  <si>
    <r>
      <rPr>
        <i/>
        <sz val="11.0"/>
      </rPr>
      <t xml:space="preserve">We need the following photos in this Google Album that you already did a great job on for the additional work:
</t>
    </r>
    <r>
      <rPr>
        <i/>
        <color rgb="FF1155CC"/>
        <sz val="11.0"/>
        <u/>
      </rPr>
      <t>https://photos.app.goo.gl/6VVtYj4WgHYHQUSL8</t>
    </r>
    <r>
      <rPr>
        <i/>
        <sz val="11.0"/>
      </rPr>
      <t xml:space="preserve">
This is what we need done:
- Please remove the trailer and the leaves to the north of the trailer from the exterior photo that was taken with the drone. This is the photo which shows the neighborhood and the parking lot.  
- Remove all furnishings, equipment, supplies, (literally everything on the interior of the building please), leaving only the lobby area where the photo shows the couch, coffee table, fireplace, coffee station,everything in that one little corner that looks like a living room please. 
DO NOT ADD THE PHOTOS BACK INTO THE SAME GOOGLE ALBUM, SENT ME GOOGLE DRIVE FOLDER.</t>
    </r>
  </si>
  <si>
    <t>Navid</t>
  </si>
  <si>
    <t>2021-02-01 no crop</t>
  </si>
  <si>
    <t>David CC</t>
  </si>
  <si>
    <t xml:space="preserve">14 Buttonwood Ln    </t>
  </si>
  <si>
    <t xml:space="preserve">kindly ask that the wire in the outlet is removed from 8514. In addition, please remove the images that are over the televisions in all photos they're seen.
</t>
  </si>
  <si>
    <t xml:space="preserve">Brendan </t>
  </si>
  <si>
    <t>Viet.nv</t>
  </si>
  <si>
    <t>please make sure these are perfect, the colors need to be perfect, the whites need to be white, and the windows need to be perfect</t>
  </si>
  <si>
    <t>Job 2</t>
  </si>
  <si>
    <t>Darren</t>
  </si>
  <si>
    <t>8653 Sandpiper Rd. (DJA- Audum)</t>
  </si>
  <si>
    <t xml:space="preserve">8626 Hooper Rd. </t>
  </si>
  <si>
    <t>Kelly M</t>
  </si>
  <si>
    <t>728 155th Terr, Basehor KS</t>
  </si>
  <si>
    <t>Blue Skies on exteriors please. Thank you"</t>
  </si>
  <si>
    <t>Jennifer G</t>
  </si>
  <si>
    <t>2693 W Pear Apple St</t>
  </si>
  <si>
    <t>I've uploaded a job, 198 total photo files. 
*Please use two separate, but similar, sky replacement photos. One for the front yard and one for the back yard.</t>
  </si>
  <si>
    <t>Step G</t>
  </si>
  <si>
    <t xml:space="preserve">N32W23292 Fieldside … - Barb
</t>
  </si>
  <si>
    <t>Tu.lv</t>
  </si>
  <si>
    <t xml:space="preserve">141 Total Files - Blue skies for all exterior photos - One virtual twilight photo - Virtual twilight photo on all TV screens - Crystal clear windows - All files less than 5mb - White ceilings Thank you SO much!! "
</t>
  </si>
  <si>
    <t>Tim T</t>
  </si>
  <si>
    <t>26 Mitchell Edits</t>
  </si>
  <si>
    <t>Hunter S</t>
  </si>
  <si>
    <t>Sharon B 2-1</t>
  </si>
  <si>
    <t>Chi.tt</t>
  </si>
  <si>
    <t xml:space="preserve">I need these photos edited. They are bracketed and should be a total of 99 photos (297 before edited) 
</t>
  </si>
  <si>
    <t>Virtual Staging</t>
  </si>
  <si>
    <t xml:space="preserve">I need these two photos virtually staged. 
2-1large_1 is of the Living Room front of photo, break nook, and a sitting area in the far back. 
2-1Large_2  is of the primary bedroom. </t>
  </si>
  <si>
    <t>2284 2290 Virtual Stage-20210202T010634Z-001</t>
  </si>
  <si>
    <t>Please virtual stage 6 photos. Pictures are labeled which room.
Please return before / empty picture.</t>
  </si>
  <si>
    <t>VS_Tania</t>
  </si>
  <si>
    <t>Virtual Staging - 1 and 2 - You choose for Master Bedroom
Virtual Staging - 3 - You choose for Walkin Closet
Here is an example for Walkin Closet and chair for Walkin Closet
Walkin Closet.JPGChair.JPG</t>
  </si>
  <si>
    <t xml:space="preserve">N32W23292 Fieldside … VIDEO
</t>
  </si>
  <si>
    <t>VIDEOS</t>
  </si>
  <si>
    <t>Thanh -Flim</t>
  </si>
  <si>
    <t>N32W23292 Fieldside Rd Virtual Staging Job</t>
  </si>
  <si>
    <t xml:space="preserve">"Virtual Staging Job #1 Dining Room Files 2W1A7388, 2W1A7389, 2W1A7390 or files 2W1A7391, 2W1A7392, 2W1A7393, 2W1A7394, 2W1A7395, 2W1A7396 Virtual Staging Job #2 Master bedroom - choose whatever photo you think will work best for virtual staging! (Files 2W1A7421, 2W1A7422, 2W1A7423, 2W1A7424, 2W1A7425, 2W1A7426 Thank you  "
</t>
  </si>
  <si>
    <t>Jennifer S</t>
  </si>
  <si>
    <t>Lake Washington</t>
  </si>
  <si>
    <t>*Luxury Property*
Photos and Aerials
326 Files total</t>
  </si>
  <si>
    <t>Lake Washington Twilights</t>
  </si>
  <si>
    <t>108 files total
Sky replacements if needed **Nice and natural twilight sky* 
or just enhance the sky that was there if you can...
brighten pool lights if needed....</t>
  </si>
  <si>
    <t>Peregrine</t>
  </si>
  <si>
    <t>Photos and Aerials
152 files total
Nice blue skies please
DTE on Image 9138</t>
  </si>
  <si>
    <t>Vera</t>
  </si>
  <si>
    <t>Edit 2 Images in the folder
Nice Sky
Nice Grass
DTE on Image labeled DTE</t>
  </si>
  <si>
    <t xml:space="preserve">Darren
</t>
  </si>
  <si>
    <t xml:space="preserve">2604 Shadow Brook Dr. - Amy Duplessis </t>
  </si>
  <si>
    <t>PLEASE VIRTUAL STAGE THE ROOMS. YOU CAN CHOOSE THE STYLE. PLEASE ADD ITEMS IN KITCHEN ON THE COUNTERS TOO. THANKS.</t>
  </si>
  <si>
    <t>da gui</t>
  </si>
  <si>
    <t xml:space="preserve">Victor </t>
  </si>
  <si>
    <t>Melissa_Fife_RAW</t>
  </si>
  <si>
    <t>Hoi lai KH lam VHS\</t>
  </si>
  <si>
    <t>93 files hdr
Add green grass - 3385,  3388,  3391,  3394
Virtual Staging - 3385,  3388</t>
  </si>
  <si>
    <t>Molly</t>
  </si>
  <si>
    <t>3908 Varallo</t>
  </si>
  <si>
    <t xml:space="preserve">Hi- I'm uploading a new job now. Please sky replace all sky photos for bright blue sunny clouds photo. I would like the exteriors to really brighten up with some vibrance. For interiors, most walls are white except 2 walls- the main bathroom and the kitchen wall. Please watch interior lights. No yellow interior lights- the last previous jobs have been struggling with interior lights and made interiors look off. Also, for windows, only do a full window pull if theres a view. Most windows in this home wont, so please do around a 50% window pull on most, leaving bright light windows. Thank you. 
</t>
  </si>
  <si>
    <t xml:space="preserve">Blanca </t>
  </si>
  <si>
    <t>9119 S Sacramento</t>
  </si>
  <si>
    <t>here is one project for today. Please do the usual edits: fix verticals, fix horizontals, window pulls, sky enhancement, sharpen, white color balance, fix color casts, tv/fire overlay (please use a soft TV overlay). Include 1 DTE of the exterior front (not too dramatic) and the low resolution files. Thank you. Total of 21 outputs. Blanca-"</t>
  </si>
  <si>
    <t>Re shoot</t>
  </si>
  <si>
    <t>Farris Job 1</t>
  </si>
  <si>
    <t>20 daytime brackets + day 2 dusk
Front exterior remove trash cans on left hand side, work out equipment and the red chair by the front door (see photos)
Back exterior remove the stacked patio tables, the ladders and the bbq junk in the corner (see photos)</t>
  </si>
  <si>
    <t>Farris Job 2</t>
  </si>
  <si>
    <t>20 daytime brackets + day 2 dusk
Back exterior remove the leave piles and the hockey stick/junk on the patios (see photos)
Another shoot will be uploaded with its own set of notes and photos for removal</t>
  </si>
  <si>
    <t>Re-Basic</t>
  </si>
  <si>
    <t>Andrew S</t>
  </si>
  <si>
    <t>8858 Scarlet Dr</t>
  </si>
  <si>
    <t>18h</t>
  </si>
  <si>
    <t>Justin B</t>
  </si>
  <si>
    <t>15535 West 14 Mile Rd Beverly Hills MI-147</t>
  </si>
  <si>
    <t>Son.vh</t>
  </si>
  <si>
    <t xml:space="preserve">We would like HDR Stacking with enhanced Window pulls. Please remember to size correctly to 3600x2400 and under 5m
</t>
  </si>
  <si>
    <t>Gavin-2-1</t>
  </si>
  <si>
    <t>50-60 photos (with flash)+ aerial photos
please remove all floor mats throughout the interior of the house.
please clean up the exterior areas that have a lot of leaves on the patio furniture and on the ground.
please remove any hoses that you see in the exterior photos.
please remove me from all aerial photos (I'm standing on the grass).</t>
  </si>
  <si>
    <t>Matterport -Ken</t>
  </si>
  <si>
    <t>vhs</t>
  </si>
  <si>
    <t>#1 Master Bedroom
#2 Living Room
#3 Dining Room</t>
  </si>
  <si>
    <t xml:space="preserve">  </t>
  </si>
  <si>
    <t>Surge power shoot</t>
  </si>
  <si>
    <t>6 chatburn</t>
  </si>
  <si>
    <t>43 pateley</t>
  </si>
  <si>
    <t>Thang.pm</t>
  </si>
  <si>
    <t>Rob</t>
  </si>
  <si>
    <t>Cresthaven Ave</t>
  </si>
  <si>
    <t>ca chieu</t>
  </si>
  <si>
    <t xml:space="preserve">Tim T </t>
  </si>
  <si>
    <t>129 Mitchell Edits.zip</t>
  </si>
  <si>
    <t>MAtterport- Ken</t>
  </si>
  <si>
    <t>404 Madison Ave, Fox Lake, IL 60020</t>
  </si>
  <si>
    <t>PE-VIDEO-LOW</t>
  </si>
  <si>
    <t>Hoa</t>
  </si>
  <si>
    <t>MAtterport- Randy</t>
  </si>
  <si>
    <t>10520 Lerida Pl"</t>
  </si>
  <si>
    <t>Thien.pd</t>
  </si>
  <si>
    <t>5355 Basie St Ventura CA 93003 USA</t>
  </si>
  <si>
    <t>Thom.pt</t>
  </si>
  <si>
    <t>MAtterport- David</t>
  </si>
  <si>
    <t>Drew Hill Rd, Alton, NH 03809-20210202T123255Z-001</t>
  </si>
  <si>
    <t>chua co anh</t>
  </si>
  <si>
    <t>PE-BASIC-LOW</t>
  </si>
  <si>
    <r>
      <rPr>
        <i/>
        <sz val="11.0"/>
      </rPr>
      <t xml:space="preserve">Please process exterior still photos for Drew Hill Rd, Alton, NH 03809. Exterior images only. Do not crop photos.
Exterior photos - </t>
    </r>
    <r>
      <rPr>
        <i/>
        <color rgb="FF1155CC"/>
        <sz val="11.0"/>
        <u/>
      </rPr>
      <t>https://drive.google.com/drive/folders/1jRWgSjtpll87uMvcYEEVauS_BnGy0mwG?usp=sharing</t>
    </r>
  </si>
  <si>
    <t>MAtterport- Chip</t>
  </si>
  <si>
    <t>1015 Corwin Ave</t>
  </si>
  <si>
    <t>29. I need 2 pictures of the outside front, 1 picture of the outside (the side of the house with the steel gate) and 2 pictures of the outside patio area in the back.
Then please take 25 pictures of the inside of the house, thank you!</t>
  </si>
  <si>
    <t>Matterport- Justin</t>
  </si>
  <si>
    <t>631 W Eighth St</t>
  </si>
  <si>
    <t>19412 Strathern St Reseda Ca 91355 USA"</t>
  </si>
  <si>
    <r>
      <rPr>
        <i/>
        <sz val="11.0"/>
      </rPr>
      <t xml:space="preserve">Here is our Google Album for our Aerial Stills that also need editing and sizing:  </t>
    </r>
    <r>
      <rPr>
        <i/>
        <color rgb="FF1155CC"/>
        <sz val="11.0"/>
        <u/>
      </rPr>
      <t>https://photos.app.goo.gl/cjXArbPVsRpkY6u7A</t>
    </r>
    <r>
      <rPr>
        <i/>
        <sz val="11.0"/>
      </rPr>
      <t xml:space="preserve">
Please add all photos back into the same Google Album for us.</t>
    </r>
  </si>
  <si>
    <t>Tuoi.pt</t>
  </si>
  <si>
    <r>
      <rPr>
        <i/>
        <sz val="11.0"/>
      </rPr>
      <t xml:space="preserve">Extra Photos: </t>
    </r>
    <r>
      <rPr>
        <i/>
        <color rgb="FF1155CC"/>
        <sz val="11.0"/>
        <u/>
      </rPr>
      <t>https://drive.google.com/drive/folders/1N5NlvNxE8tdVMhF_fe7Vy-gMz-wwYP3l?usp=sharing</t>
    </r>
  </si>
  <si>
    <t>https://photos.app.goo.gl/p8FcsbL2sF97ZGPt5</t>
  </si>
  <si>
    <r>
      <rPr>
        <i/>
        <color rgb="FF1155CC"/>
        <sz val="11.0"/>
        <u/>
      </rPr>
      <t>https://photos.app.goo.gl/dq5nSAQoTRBrAppUA</t>
    </r>
    <r>
      <rPr>
        <i/>
        <sz val="11.0"/>
      </rPr>
      <t>A</t>
    </r>
  </si>
  <si>
    <t xml:space="preserve">Cameron </t>
  </si>
  <si>
    <t>1103 W Arbeth St, Rialto (jerry)</t>
  </si>
  <si>
    <t>so i do have a request from the clients. they want any family photos are are clearly visible to be lurred out
blurred*
i think there is only 1 or 2 photos that may need it.</t>
  </si>
  <si>
    <t>2021-02-02 NO CROP</t>
  </si>
  <si>
    <t>Ken</t>
  </si>
  <si>
    <t>2020 lower line</t>
  </si>
  <si>
    <t>2020 lower line..do your usual great job..need hi and reg Rez images please</t>
  </si>
  <si>
    <t xml:space="preserve">Robinson </t>
  </si>
  <si>
    <t xml:space="preserve">Bennigan Drive </t>
  </si>
  <si>
    <t xml:space="preserve">Good day. I have uploaded 1 photoshoot for a very important client. Thank you so much and have a great day!
</t>
  </si>
  <si>
    <t>1320 Red Leaf Lane Ypsilanti MI-133</t>
  </si>
  <si>
    <t xml:space="preserve">We would like HDR Stacking with enhanced Window pulls.  Any issues please let us know. Please remember to size correctly to 3600x2400 and under 5m
</t>
  </si>
  <si>
    <t>734 pecan</t>
  </si>
  <si>
    <t>1221 deer ct</t>
  </si>
  <si>
    <t xml:space="preserve">2054 Timberwood Dr. - Crystal Bonin </t>
  </si>
  <si>
    <t>***GREEN GRASS, BLUE SKY, CLEAR WINDOWS 
***REMOVE SHADOWS FROM PHOTOS AND MARBLE FLOOR 
***REMOVE GARBAGE CANS 
***REMOVE ALL VEHICLES</t>
  </si>
  <si>
    <t xml:space="preserve">I just sent pics for 2054 Timberwood. 
Please make a video with fly down with the edited photos.  Please add graphics and transitions to make it seem like a walkthru video. </t>
  </si>
  <si>
    <t>Messina</t>
  </si>
  <si>
    <t>153 Files total</t>
  </si>
  <si>
    <t>Majestic</t>
  </si>
  <si>
    <t>117 Files total
DTE on Image 9559
DTE on Image 9543 *please light up the lights that are hanging on the fence too* 
As always....
*My regular editor please**
*careful with indoor lights....no hazy or blurred look*
*Careful with green color outside....nice and natural please*</t>
  </si>
  <si>
    <t>DTE</t>
  </si>
  <si>
    <t>A realtor sent this to me *I did not take it*
She would like a nice natural DTE please.
Please see the photo attached and when you are done, please add it to our shared Dropbox folder :-)
Thank you. Realtor says she would like pink/purple sky....thank you
Type a message</t>
  </si>
  <si>
    <t>Messina Video</t>
  </si>
  <si>
    <t xml:space="preserve">608 blue heron </t>
  </si>
  <si>
    <t>April</t>
  </si>
  <si>
    <t>Please edit. Bright. Window pull.
Drone folder: Add blue sky. Straighten. Brighten color</t>
  </si>
  <si>
    <t>5500 Desert Spring Redo</t>
  </si>
  <si>
    <t>Hi- I'm uploading 2 new jobs right now from today. The edits from last night were very well done, bright and airy. I'd like the same edits to the jobs today. Id like just a little bit more window pull on these if there is any view of the backyard particularly the pool or sky. But, still keep the bright airy not too strong window pull with a slight view and no yellow cast interior lights. 
For 
5500 Desert Spring- I need 4 photos virtually staged (2 different rooms). 7251 and 7256 are two angles of a front sitting room.  7266 and 7291 are two angles of the family room. No glass tables. Front room should be bright, neutrals with some pops of color maybe in pillows and art. Family room should coordinate somehow and be more comfortable looking. Please stage over the corner wood table piece still in the room with something else. Thank you
Any questions, let me know.  45 files should be in Desert Spring. 205 files should be in Pine Mission</t>
  </si>
  <si>
    <t>9016 Pine Mission</t>
  </si>
  <si>
    <t>Hi- I'm uploading 2 new jobs right now from today. The edits from last night were very well done, bright and airy. I'd like the same edits to the jobs today. Id like just a little bit more window pull on these if there is any view of the backyard particularly the pool or sky. But, still keep the bright airy not too strong window pull with a slight view and no yellow cast interior lights. 
For 
5500 Desert Spring- I need 4 photos virtually staged (2 different rooms). 7251 and 7256 are two angles of a front sitting room.  7266 and 7291 are two angles of the family room. No glass tables. Front room should be bright, neutrals with some pops of color maybe in pillows and art. Family room should coordinate somehow and be more comfortable looking. Please stage over the corner wood table piece still in the room with something else. Thank you
Any questions, let me know.  45 files should be in Desert Spring. 205 files should be in Pine Mission
 I forgot to mention- not for these but for the other job- could you please do a black gradient on the tv screens? Thank you</t>
  </si>
  <si>
    <t xml:space="preserve">Darren </t>
  </si>
  <si>
    <t>277 Comanche</t>
  </si>
  <si>
    <t>115 Photos. Please, if possible, replace the water seen outside through the windows to something more blue. Please do this for ALL photos where the water is shown, I photographed a home not too far from this property that had similar views out the window. Perhaps you can use the WATER COLOR ONLY to stage the photos for 277 Comanche. This is the DropBox file of raw photos for the other property: https://www.dropbox.com/sh/zzmle5w73uvcx8t/AAANALdo23BnPnEkZx-sR95Ua?dl=0 I ONLY NEED PHOTOS EDITED FOR 277 COMANCHE, NOT 165 COMANCHE. PLEASE USE THE WATER ONLY FOR 165 COMANCHE FOR STAGING ONLY. Please replace water outside of window for 9162, as well as remove the snow seen on the balcony. Thank you. "
In addition to the other edits, please fix the hole in door with white paint (right side) in 9179 and any other photos it appears.
Please edit the same sky for all of the photos in this folder:
https://www.dropbox.com/sh/jxyfojh30me4ndb/AABY1pTrVF9H2VUZK5S_G8jza?dl=0
In addition for images "unnamed 4" please replace the upper balconies to appear like the glas  balconies in the bottom right.
I've attached an image here:</t>
  </si>
  <si>
    <t>342 Eastbourne</t>
  </si>
  <si>
    <t xml:space="preserve">180 Photos. Please stage refrigerator in kitchen in all photos it is seen. (Please provide price before moving forward) Please stage washer/dryer machine in 9060 (right side through doorway) Please cover dishwasher with the same gray panel that surrounds the center island in image 9010. Please stage fire in fireplace for ALL photos in ALL homes moving forward. Please remove red caps from ceiling in ALL photos they appear. Please cover up vent with white wall in image 8960 (bottom right) Please cover hole in ceiling in master bedroom (9075) in all photos it appears. Thank you. Please email me if you have any questions. Please remove wood that is seen outside window in 8948."
ALL OF THESE IMAGES WILL BE MERGED TO 277 COMANCHE.
Type a message
</t>
  </si>
  <si>
    <t>Chris M</t>
  </si>
  <si>
    <t>1917_v2</t>
  </si>
  <si>
    <t>1917 Euclid Ave - CharlotteNC</t>
  </si>
  <si>
    <t>92 Gooseneck</t>
  </si>
  <si>
    <t>Hello, can you please re edit the photos for this property and include the edited video's that are in the file with the final folder..</t>
  </si>
  <si>
    <t>Lori_FullStage_RAW</t>
  </si>
  <si>
    <t>117 files hdr
Virtual Twilight - 3415,  3418,  3421
Add Fire to fireplace
Virtual Twilight - 3451 - You choose for Bedroom
Virtual Twilight - 3454 - You choose for Kids Room
Virtual Twilight - 3457 - You choose for Bedroom
Virtual Twilight - 3466 and 3469 - You choose for Bedroom
Virtual Twilight - 3481 and 3484 and 3505 - You choose for Living Room  
Virtual Twilight - 3490 - You choose for Office and Library
Virtual Twilight - 3496 and 3499 - You choose for Living Room
Virtual Twilight - 3502 - You choose for Dining Room
12 Total photos for Virtual Saging</t>
  </si>
  <si>
    <t>RE shoot</t>
  </si>
  <si>
    <t>Anderson-2-2</t>
  </si>
  <si>
    <t>One shoot today - 40 images flash + brackets
* remove any tv/speaker wires in the upstairs loft or downstairs living room if visible
* master bedroom there’s some stuff under the bed, if it shows clone it out in both angles (master has a balcony)</t>
  </si>
  <si>
    <t>CHris H</t>
  </si>
  <si>
    <t>555 Pierce St - #329 (Total 18 pics - 02.02 - URGENT)</t>
  </si>
  <si>
    <t>2180 Carlmont Drive Unit 3 (Total  20 pics - 02.02- URGENT)</t>
  </si>
  <si>
    <t>2282 Gianera St (Total 20 pics - 02.02- URGENT)</t>
  </si>
  <si>
    <t>Layne</t>
  </si>
  <si>
    <t xml:space="preserve"> 88 sky high</t>
  </si>
  <si>
    <t xml:space="preserve">198files
- clean/bright/crisp. </t>
  </si>
  <si>
    <t xml:space="preserve"> 88 sky high </t>
  </si>
  <si>
    <t xml:space="preserve">Coastal equipment </t>
  </si>
  <si>
    <t xml:space="preserve"> 63files 
clean/bright/crisp. ha! This one should be fast. It’s...a little busy, LOL. </t>
  </si>
  <si>
    <t xml:space="preserve">162 chives
</t>
  </si>
  <si>
    <t>183files
clean/bright/crisp and enhance the sunset please. :)</t>
  </si>
  <si>
    <t xml:space="preserve">162 chives 
</t>
  </si>
  <si>
    <t xml:space="preserve">1337 western lake </t>
  </si>
  <si>
    <t xml:space="preserve"> 105files
clean/bright/crisp</t>
  </si>
  <si>
    <t>1337 western lake</t>
  </si>
  <si>
    <t xml:space="preserve">425 coppersmith </t>
  </si>
  <si>
    <t>30files
clean/bright/crisp</t>
  </si>
  <si>
    <t>484 Withington St Ferndale MI-378</t>
  </si>
  <si>
    <t>DSC_4080 bi blurry</t>
  </si>
  <si>
    <t>darren</t>
  </si>
  <si>
    <t xml:space="preserve">7284 Lakeland Dr. (DJ&amp;A)
</t>
  </si>
  <si>
    <t>3/9 gladstone</t>
  </si>
  <si>
    <t>50 lalor</t>
  </si>
  <si>
    <t>50 plaistowe</t>
  </si>
  <si>
    <t xml:space="preserve">   </t>
  </si>
  <si>
    <t xml:space="preserve"> Tim T </t>
  </si>
  <si>
    <t>96 Hume Edits</t>
  </si>
  <si>
    <t>Davide CC</t>
  </si>
  <si>
    <t xml:space="preserve">342 Eastbourne                </t>
  </si>
  <si>
    <t xml:space="preserve">lease see images: 8975, 8980, 9000, 9005, 9020, 9025.9040, 9080.
Can you please tell me what the cost is for the refrigerator and exhaust hood staging is? 
Also, I've attached an image of the exhaust hood below to put over the stove.
</t>
  </si>
  <si>
    <t xml:space="preserve"> Ken cc</t>
  </si>
  <si>
    <t xml:space="preserve">1221 deer ct                   </t>
  </si>
  <si>
    <t>brick wall tile splach...behind  kitchen counter is white
can we make a grass a tad better..not perfect.</t>
  </si>
  <si>
    <t xml:space="preserve"> KEn CC</t>
  </si>
  <si>
    <t xml:space="preserve">608 blue heron                </t>
  </si>
  <si>
    <t>need to make the grass look better..please..as i requested in the upload.
and also as requested..remove items against the house...right side photo...looking towards the back of the house...pile of yard stuff :)</t>
  </si>
  <si>
    <t>Ken CC</t>
  </si>
  <si>
    <t xml:space="preserve">2020 lower line </t>
  </si>
  <si>
    <t xml:space="preserve">     One shot from the front of the house there is a for sale sign in the neighbors yard 
Can we remove that please </t>
  </si>
  <si>
    <t>MAtteport- Ken</t>
  </si>
  <si>
    <t xml:space="preserve"> 1434 Semar Court, Mount Prospect, IL 60056</t>
  </si>
  <si>
    <t xml:space="preserve">MAtterport- Brian H </t>
  </si>
  <si>
    <t>712 Broadway Blvd</t>
  </si>
  <si>
    <t>115 N Blake St</t>
  </si>
  <si>
    <t>Matterport- Anthony k chụp</t>
  </si>
  <si>
    <t>3850 Buckhead Rd</t>
  </si>
  <si>
    <t xml:space="preserve">30Please select and edit 30 photos from the shared space.
</t>
  </si>
  <si>
    <t>Matterport- Brian B k chụp</t>
  </si>
  <si>
    <t>19152 Calhoun Pl., Noblesville, IN 46060</t>
  </si>
  <si>
    <t>MAtterport- Chris M</t>
  </si>
  <si>
    <t>1917 Euclid Ave</t>
  </si>
  <si>
    <t xml:space="preserve">Hello Rita Please process images Please don't resize finals
</t>
  </si>
  <si>
    <t>MAtterport- Brian H k chụp]</t>
  </si>
  <si>
    <t>MAtterport- Grant</t>
  </si>
  <si>
    <t>913 Copperstone Ln</t>
  </si>
  <si>
    <r>
      <rPr>
        <i/>
        <sz val="11.0"/>
      </rPr>
      <t xml:space="preserve">Add these too - </t>
    </r>
    <r>
      <rPr>
        <i/>
        <color rgb="FF1155CC"/>
        <sz val="11.0"/>
        <u/>
      </rPr>
      <t>https://photos.app.goo.gl/B5zL34JcfCAszV4NA</t>
    </r>
    <r>
      <rPr>
        <i/>
        <sz val="11.0"/>
      </rPr>
      <t xml:space="preserve"> Thank you!</t>
    </r>
  </si>
  <si>
    <t>MAtteport- Jason</t>
  </si>
  <si>
    <t>4408 Abaco</t>
  </si>
  <si>
    <r>
      <rPr>
        <i/>
        <sz val="11.0"/>
      </rPr>
      <t xml:space="preserve">Extra photo link: </t>
    </r>
    <r>
      <rPr>
        <i/>
        <color rgb="FF1155CC"/>
        <sz val="11.0"/>
        <u/>
      </rPr>
      <t>https://drive.google.com/drive/folders/1CA1GCgB7UQhxhj0BinkB_Sx8XjSFxdkC?usp=sharing</t>
    </r>
  </si>
  <si>
    <t>18411 Kings Lynn</t>
  </si>
  <si>
    <t>Matterport- Randy</t>
  </si>
  <si>
    <t>4225 Snowline Dr, Phelan, CA 92371 PH AR</t>
  </si>
  <si>
    <r>
      <rPr>
        <i/>
        <sz val="11.0"/>
      </rPr>
      <t xml:space="preserve">Please edit and size these photos and add back into this Google Album: </t>
    </r>
    <r>
      <rPr>
        <i/>
        <color rgb="FF1155CC"/>
        <sz val="11.0"/>
        <u/>
      </rPr>
      <t>https://photos.app.goo.gl/C3SQ8epL5owoEccj9</t>
    </r>
    <r>
      <rPr>
        <i/>
        <sz val="11.0"/>
      </rPr>
      <t xml:space="preserve">
</t>
    </r>
  </si>
  <si>
    <t>job 1</t>
  </si>
  <si>
    <t>13h</t>
  </si>
  <si>
    <t>job 2</t>
  </si>
  <si>
    <t>Bennigan Drive - 94 Images</t>
  </si>
  <si>
    <t>14h</t>
  </si>
  <si>
    <t>Crestview Road - 101 Images</t>
  </si>
  <si>
    <t>41493 Creekstone Ave (DJ&amp;A)</t>
  </si>
  <si>
    <t>15h</t>
  </si>
  <si>
    <t>40459 Augustin Ave (Yvette Griffin)</t>
  </si>
  <si>
    <t>Friday Lane</t>
  </si>
  <si>
    <t xml:space="preserve">Photos and Aerials
126 Files total
</t>
  </si>
  <si>
    <t>Andrew s</t>
  </si>
  <si>
    <t xml:space="preserve">2808 NE Cherry Ct, Grimes, IA </t>
  </si>
  <si>
    <t xml:space="preserve">Is it possible to get a rush on these photos? We'd like them back in the next 4-5 hours or so. 
2808 NE Cherry Ct, Grimes, IA
https://www.dropbox.com
Type a message
</t>
  </si>
  <si>
    <t>Prints</t>
  </si>
  <si>
    <t>Photos Only
I took photos of wall art...please just edit as you normally would. I will crop and adjust :-)
48 Files total</t>
  </si>
  <si>
    <t>Tropical Trail Aerials</t>
  </si>
  <si>
    <t xml:space="preserve">Aerials Only - Vacant Lot 
9 Files total
Make these nice for me like you always do....careful on green grass...natural green :-)
</t>
  </si>
  <si>
    <t xml:space="preserve">Ken </t>
  </si>
  <si>
    <t>Hawai Photos</t>
  </si>
  <si>
    <t xml:space="preserve">Fix white balance all photos
Virtual Staging - 1 and 2 - You choose for living room
Virtual Staging - 5 - You choose for bedroom
Virtual Staging - 6 - You choose for bedroom
</t>
  </si>
  <si>
    <t>46 Ardmore</t>
  </si>
  <si>
    <t>làm blur ảnh mặt người trong phòng</t>
  </si>
  <si>
    <t>110 Photos. Please blur photos in ALL photos, stage fire in fireplace. Please stage grass and remove water stains from driveway in both exterior photos. You edited a similar style home recently, perhaps you can use that photo as reference for this staging. I will include a folder here for that property. https://www.dropbox.com/sh/r131tv3rv48yrmx/AABhv42l0X4S3UhawRjM_XNca?dl=0&amp;preview=5W5A5917.JPG Thank you."</t>
  </si>
  <si>
    <t>2 Deer Run</t>
  </si>
  <si>
    <t>175 photos. Please stage furniture in photo 9365. On the right side of frame a couch, area rug with coffee table and 2 chairs (love seats) on the left side of room. Please stage driveway/grass and remove snow from ground and roof in all exterior photos. *Please send WITH and WITHOUT grass.* Please do virtual dusk DTE on 9550 with staged grass/driveway without snow. Please add dark grey roof as well to the home over the snow. Finally, please blur photos of family in ALL photos that they appear. Thank you."</t>
  </si>
  <si>
    <t>317 Bath, #28</t>
  </si>
  <si>
    <t>85 photos. Please blur all photos of families. Please stage grass, bushes and remove snow and the branch at top of the frame for 9820. Thank you</t>
  </si>
  <si>
    <t>Copper Beech</t>
  </si>
  <si>
    <t>16h</t>
  </si>
  <si>
    <t>Please edit. Bright. Lots of detail through window.</t>
  </si>
  <si>
    <t>Grove APT</t>
  </si>
  <si>
    <t>Michael D</t>
  </si>
  <si>
    <t>1689 Silver Creek Rd Raw</t>
  </si>
  <si>
    <t>17h</t>
  </si>
  <si>
    <t>285 Tanner Rd Raw</t>
  </si>
  <si>
    <t>Exterior - 18321 Lake Indigo - Cristi Ragusa</t>
  </si>
  <si>
    <t>***GREEN GRASS, BLUE SKY, REMOVE TRUCK</t>
  </si>
  <si>
    <t>Exterior Only - 5822 Mourning Dove - Cristi Ragusa</t>
  </si>
  <si>
    <t>***BEST QUALITY PLEASE. SUPER PICKY CLIENTS
***GREEN GRASS, BLUE SKY, CLEAR WINDOWS
***REMOVE THE ALARM SIGN FROM FRONT PHOTOS, AND LOCKBOX ON DOOR
***PLEASE PLACE FLOWERS IN THE BOTTOM WATER AREA OF FOUNTAIN
***REMOVE THE HOSE FROM THE SWIMMING POOL AREA. MAKE THE POOL WATER BLUE</t>
  </si>
  <si>
    <t>***BEST QUALITY PLEASE. SUPER PICKY CLIENTS
***GREEN GRASS, BLUE SKY, CLEAR WINDOWS
***REMOVE THE ALARM SIGN FROM FRONT PHOTOS, AND LOCKBOX ON DOOR
***PLEASE PLACE FLOWERS IN THE BOTTOM WATER AREA OF FOUNTAIN
***REMOVE THE HOSE FROM THE SWIMMING POOL AREA. MAKE THE POOL WATER BLUE</t>
  </si>
  <si>
    <t>Reshoot</t>
  </si>
  <si>
    <t>Becky exteriors</t>
  </si>
  <si>
    <t xml:space="preserve">please blur all license plates
</t>
  </si>
  <si>
    <t>12 images (brackets)</t>
  </si>
  <si>
    <t xml:space="preserve"> Susy</t>
  </si>
  <si>
    <t xml:space="preserve">24 images (with flash)
</t>
  </si>
  <si>
    <t>21066 Rosedown Dr. - Ashley Fuller</t>
  </si>
  <si>
    <t>***BEST QUALITY. GREEN GRASS, BLUE SKY, AND CLEAR WINDOWS
***REMOVE THE MACHINE IN THE POOL AND ANY WIRES.</t>
  </si>
  <si>
    <t>***BEST QUALITY. GREEN GRASS, BLUE SKY, AND CLEAR WINDOWS
***REMOVE THE MACHINE IN THE POOL AND ANY WIRES.</t>
  </si>
  <si>
    <t>Blanca</t>
  </si>
  <si>
    <t>9728 S Central Park Ave</t>
  </si>
  <si>
    <t>Hello, here is one project for today. Please do the usual edits: fix verticals, fix horizontals, white color balance, sharpen, SOFT tv overlay, fire overlay, enhance sky, window pulls, fix color casts, etc. Please include 1 DTE of the exterior front (#5559) and include the low resolution files. This is a total of 22 outputs. Thank you! Blanca-"</t>
  </si>
  <si>
    <t>Hasnen</t>
  </si>
  <si>
    <t>Lindsay</t>
  </si>
  <si>
    <t>First off, I’m so sorry for the quality of these photos! These are not mine and from my client. She had to give them to me bc she did upgrades after I took photos and her place is now being rented out. Please add the John Watson logo to image 01 51 Brighten all photos Make pool “dark” blue. Clean away any weeds on the exterior by the pool. Fix crack in tile by the pool ( I’ll send image of where the crack is) Thank you!! "</t>
  </si>
  <si>
    <t>Brony</t>
  </si>
  <si>
    <t>Juana's test house</t>
  </si>
  <si>
    <t xml:space="preserve"> I just added you to a Dropbox folder that has bracketed photos in it of different exposures. Please choose the exposures to blend together and give me three examples with the windows added it. </t>
  </si>
  <si>
    <t>12175 Monan Way - A, Boulder Creek (Total 17 pics - 02.03)</t>
  </si>
  <si>
    <t xml:space="preserve">** Please replace the skies with beautiful one with clouds
</t>
  </si>
  <si>
    <t xml:space="preserve">12175 Monan Way - B (Total 13 pics - 02.03)
</t>
  </si>
  <si>
    <t xml:space="preserve">** Please replace the skies with beautiful one with clouds
</t>
  </si>
  <si>
    <t xml:space="preserve">42 Steuben Bay (Total 37 pics - 02.03)
</t>
  </si>
  <si>
    <t xml:space="preserve">** Please replace the skies with beautiful one with clouds
</t>
  </si>
  <si>
    <t>398 Herma Ct (Total 20 pics - 02.03)</t>
  </si>
  <si>
    <t>339 Broadway APT 114 (Total 30 pics -02.03)</t>
  </si>
  <si>
    <t xml:space="preserve"> Tim T</t>
  </si>
  <si>
    <t xml:space="preserve"> 23 Rack Edits</t>
  </si>
  <si>
    <t>Darren CC</t>
  </si>
  <si>
    <t xml:space="preserve">Exterior Only - 5822 Mourning Dove - Cristi Ragusa </t>
  </si>
  <si>
    <t xml:space="preserve"> Can you add some flowers in the bottom part of the fountain please                                                                                  Can we also remove the dark cloud in the twilight. </t>
  </si>
  <si>
    <t xml:space="preserve"> 21066 Rosedown Dr. - Ashley Fuller</t>
  </si>
  <si>
    <t xml:space="preserve">Can you remove all the boxes from this photo on rosedown.  Make it an empty room please. </t>
  </si>
  <si>
    <t xml:space="preserve"> Natalie CC</t>
  </si>
  <si>
    <t xml:space="preserve">but can you add the logo in the folder to photo 01 15 please? 
</t>
  </si>
  <si>
    <t>Single Image</t>
  </si>
  <si>
    <t xml:space="preserve"> Chris H CC</t>
  </si>
  <si>
    <t>42 Steuben Bay (Total 37 pics - 02.03)</t>
  </si>
  <si>
    <t xml:space="preserve"> they have request to put some fire into fireplace
Could you please do that ?  ;-)
Below is my original request. 
     42 Steuben Bay (Total 37 pics - 02.03)
  --&gt;  There are 2 fireplaces in this house.  Could you please put fire on it ? :-)
</t>
  </si>
  <si>
    <t>Matterport - Tim</t>
  </si>
  <si>
    <t>218 Windsor Drive</t>
  </si>
  <si>
    <t>965 Franklinville Road</t>
  </si>
  <si>
    <t>Matterport - Brian M</t>
  </si>
  <si>
    <t>827 New Castle</t>
  </si>
  <si>
    <r>
      <rPr>
        <i/>
        <sz val="11.0"/>
      </rPr>
      <t xml:space="preserve">Please see link to folder in to do list 827 New Castle  </t>
    </r>
    <r>
      <rPr>
        <i/>
        <color rgb="FF1155CC"/>
        <sz val="11.0"/>
        <u/>
      </rPr>
      <t>https://drive.google.com/drive/folders/1dkoLaZ9s1XQqX0WBedye_z5uRACkOnW1?usp=sharing</t>
    </r>
  </si>
  <si>
    <t>3704 Magnolia Drive, Spring Grove, IL 60081</t>
  </si>
  <si>
    <t>high 1</t>
  </si>
  <si>
    <r>
      <rPr>
        <i/>
        <sz val="11.0"/>
      </rPr>
      <t xml:space="preserve">When you send me the link back, please separate the edited/finished photos into 2 folders based on how I gave them to you. (JPEG and RAW) so I can see the difference between the two file types.   
Here is the link to the photos:  
</t>
    </r>
    <r>
      <rPr>
        <i/>
        <color rgb="FF1155CC"/>
        <sz val="11.0"/>
        <u/>
      </rPr>
      <t>https://drive.google.com/drive/folders/1Gy9ug8D1w-LUV7XJOtHXm1rawpAxMM0v?usp=sharing</t>
    </r>
    <r>
      <rPr>
        <i/>
        <sz val="11.0"/>
      </rPr>
      <t xml:space="preserve">
This was my first time using this kind of camera.  My Matterport camera broke so I had to buy a nice camera to use today. </t>
    </r>
  </si>
  <si>
    <t>Matterport- Grant</t>
  </si>
  <si>
    <t>3501 Benard Ave</t>
  </si>
  <si>
    <t>https://photos.app.goo.gl/z3znhWqNmT5C6m3V7</t>
  </si>
  <si>
    <t>709-Colgate-Ave-9ZtQsLUuZ6T</t>
  </si>
  <si>
    <t>https://drive.google.com/drive/folders/1SfeEVSI4P-6_ZrQ_j31u3WpFFsHfOOZ-?usp=sharing</t>
  </si>
  <si>
    <t>Matterport - Randy</t>
  </si>
  <si>
    <t>18234 Astro Ct Santa Clarita Ca 91351 USA</t>
  </si>
  <si>
    <t>https://photos.app.goo.gl/rkX3aWWfeVhwB9TB6</t>
  </si>
  <si>
    <t xml:space="preserve"> Davide CC</t>
  </si>
  <si>
    <t>retouch</t>
  </si>
  <si>
    <t xml:space="preserve">Hello, please remove snow, and stage grass as well as remove the water stains in the exterior photos. 
</t>
  </si>
  <si>
    <t xml:space="preserve"> 2 Deer Run-          </t>
  </si>
  <si>
    <t xml:space="preserve">      Hello as per my initial notes. Can you please stage the grass and remove snow from all exterior photos. Please include copies both with and without the grass. The DTE should be with grass staged and snow removed.</t>
  </si>
  <si>
    <t xml:space="preserve"> -317 Bath, #28</t>
  </si>
  <si>
    <t xml:space="preserve"> Yes please proceed, also kindly remove the branch that appears in top middle of frame in 9820</t>
  </si>
  <si>
    <t>2020-01-04 No crop</t>
  </si>
  <si>
    <t>12h</t>
  </si>
  <si>
    <t>Stephen C</t>
  </si>
  <si>
    <t>500 Copeland</t>
  </si>
  <si>
    <t>xoa tuyen dc , nhung se ko that lam</t>
  </si>
  <si>
    <t>5 bracket (2 stops) for each scene.
Also, for the exteriors, is it possible to replace the snow with grass? I am just asking if it is possible. I have a feeling it would look too fake. Let me know if it is possible before doing so.</t>
  </si>
  <si>
    <t>Franklinton 1</t>
  </si>
  <si>
    <t>Franklinton 2</t>
  </si>
  <si>
    <t xml:space="preserve">9276 Yellow Fin Dr. (Jessica) </t>
  </si>
  <si>
    <t xml:space="preserve">**PLEASE REMOVE BLUE POOL FROM YARD AND WINDOW** 
**PLEASE REMOVE STACKED STONES FROM YARD** 
**PLEASE MAKE SKY BLUE** 
**PLEASE MAKE GRASS GREEN**
</t>
  </si>
  <si>
    <t xml:space="preserve">Sam </t>
  </si>
  <si>
    <t>2021-02-04NoCrop_DoNotRemoveLenseCorrection</t>
  </si>
  <si>
    <t>Wellington</t>
  </si>
  <si>
    <t>211 Images - Good day! I have uploaded 1 large, very important photoshoot today.
Can you add fires to the fireplace as well? Thank you so much and have a great day</t>
  </si>
  <si>
    <t xml:space="preserve">130 Ridgeville Church Rd
</t>
  </si>
  <si>
    <t>Clearfield</t>
  </si>
  <si>
    <t xml:space="preserve">21 Files total
Please remove my hand (I had to block lens glare from the sun) and please make a nice sky with sun &amp; clouds
</t>
  </si>
  <si>
    <t>Durksly</t>
  </si>
  <si>
    <t>48 files total
Only a few interiors....and a few exteriors</t>
  </si>
  <si>
    <t>Palm Tree</t>
  </si>
  <si>
    <t>153 Files total
Nice Sailboats on TV's please...</t>
  </si>
  <si>
    <t>Palm Tree Video</t>
  </si>
  <si>
    <t>39 Clips total
As usual....please lighten/darken/correct color cast....make ALL clips nice and smooth.....
Sparkle transitions....
*please make sure the Master bedroom comes before the other bedrooms...*</t>
  </si>
  <si>
    <t>Open H</t>
  </si>
  <si>
    <t>137files</t>
  </si>
  <si>
    <t>316 Magnolia Wood Ave (Jan King)</t>
  </si>
  <si>
    <t>6022 Grand Coteau Dr. (Linda Gaspard)</t>
  </si>
  <si>
    <t>10193 Jefferson Hwy - Jen Burns</t>
  </si>
  <si>
    <t>Brendan</t>
  </si>
  <si>
    <t>Job 3</t>
  </si>
  <si>
    <t>Cameron</t>
  </si>
  <si>
    <t>[206946] 29267 Woodbridge Dr - Christina Obrien</t>
  </si>
  <si>
    <t>Just the TV pictures and fire in fire place. That should be all!
the client would like a Declutter/Photoshop Cleaning on this photo, please!  
GN2A5270</t>
  </si>
  <si>
    <t>Anthony</t>
  </si>
  <si>
    <t>Edit Folder 724 erin</t>
  </si>
  <si>
    <t>Please edit the photos in the link below using flambient. Please confirm that you have received okay. I would like them returned by tomorrow 10 am EST .</t>
  </si>
  <si>
    <t>148626 Mabel Dr to be edited</t>
  </si>
  <si>
    <t xml:space="preserve">Can you edit the bracketed exposures to make the 14 edited photos by 6:00am PST on 2/5/21? Thanks so much- Brony
Great :) The photos should be done loading in 10 minutes. Can you please export them 1800 x 1200 for horizontal photos and 1200 x 1800 for vertical? 
Thank you Rita, I added a few more lighter exposures to dropbox. Thanks so much- Brony
</t>
  </si>
  <si>
    <t>Beth_Photos</t>
  </si>
  <si>
    <t>117 Files hdr
Add fire to fireplace
Virtual Twilight - 3644
Remove Light Glare from the window. Check all photos please</t>
  </si>
  <si>
    <t>15 Atherwood Ave (Total 14 pics - 02.04)</t>
  </si>
  <si>
    <t>-&gt; Could you please remove blue tapes on window frames at the photo # 8007 and 8025 ?  Thanks !!
** Please replace the skies with beautiful one with clouds</t>
  </si>
  <si>
    <t>1350 Johnson St (Total 28 pics - 02.04)</t>
  </si>
  <si>
    <t>2421 Rosewood Dr (Total 29 pics - 02.04)</t>
  </si>
  <si>
    <t>34 founders</t>
  </si>
  <si>
    <t xml:space="preserve">Don’t panic. They’re not all full houses. :)
For all of them, please just do your normal clean/crisp/bright and for the one with sunset just enhance them please.
</t>
  </si>
  <si>
    <t>162 chivas</t>
  </si>
  <si>
    <t>435 western lake</t>
  </si>
  <si>
    <t>890 western lake (has twilight)</t>
  </si>
  <si>
    <t>1680 30a</t>
  </si>
  <si>
    <t>Dune estate drones</t>
  </si>
  <si>
    <t>Twilight photos</t>
  </si>
  <si>
    <t xml:space="preserve">Can you turn this day photo into a twilight photo please. </t>
  </si>
  <si>
    <t>Steve C</t>
  </si>
  <si>
    <t xml:space="preserve">Sandra Ochoa-3510 S Vintage Raw Photos to Edit
</t>
  </si>
  <si>
    <t xml:space="preserve">Jillian-5151 W. Lakewood_Twilight-Raw Photos
</t>
  </si>
  <si>
    <t>Jim Chikato:</t>
  </si>
  <si>
    <t>85 daytime (brackets) + aerial
the shots around the pool area (daytime only) need a couple things removed, and the cushions need to be removed from the shots (see attachments).  There are 3 of these shots.
inside of the tall garage, we need all license plates of the vehicles blurred.
aerial images are also included in these - please remove people in the shots.  They will be in the street and in either of the 2 driveways.</t>
  </si>
  <si>
    <t>Aaron</t>
  </si>
  <si>
    <t>Nat Milburn</t>
  </si>
  <si>
    <t>13 GB</t>
  </si>
  <si>
    <t>khong mau</t>
  </si>
  <si>
    <t xml:space="preserve"> 674 Fawn Lake (DJA)</t>
  </si>
  <si>
    <t>anh 3140 bi mo</t>
  </si>
  <si>
    <t>c dung</t>
  </si>
  <si>
    <t>Matterport- Marck</t>
  </si>
  <si>
    <t>1896 Kent Lane, Eugene Or 97404</t>
  </si>
  <si>
    <t>Urgent</t>
  </si>
  <si>
    <t>MAtterport - Helm</t>
  </si>
  <si>
    <t>7 Morningview Pl - brice ingo</t>
  </si>
  <si>
    <t>Matterport- Tyler</t>
  </si>
  <si>
    <t>8834 Sprague Cir, Omaha, NE 68134</t>
  </si>
  <si>
    <t>43123 Fleetwood Dr Lancaster CA 93535 USA</t>
  </si>
  <si>
    <t>40417 Elderberry Ct Palmdale CA 93551 USA</t>
  </si>
  <si>
    <t>27217 Sterling Grove Ln Canyon Country CA 91387 United States</t>
  </si>
  <si>
    <t>Matterport- Marck cc</t>
  </si>
  <si>
    <t>MAtterport-Brian M</t>
  </si>
  <si>
    <t>4006 127th Lubbock TX</t>
  </si>
  <si>
    <t>https://drive.google.com/drive/folders/1j2Z09PwdSk7F72jRVLC-AiORqNk1tPBT?usp=sharing</t>
  </si>
  <si>
    <t>4916 11th Lubbock TX</t>
  </si>
  <si>
    <t>https://drive.google.com/drive/folders/1ITNowuh1Hyi7IofBNkXHhfVZLGD3XqzB?usp=sharing</t>
  </si>
  <si>
    <r>
      <rPr>
        <i/>
        <sz val="11.0"/>
      </rPr>
      <t xml:space="preserve">Please also size and correct the photos found here: </t>
    </r>
    <r>
      <rPr>
        <i/>
        <color rgb="FF1155CC"/>
        <sz val="11.0"/>
        <u/>
      </rPr>
      <t>https://photos.app.goo.gl/tuS92tS7kyrianB67</t>
    </r>
    <r>
      <rPr>
        <i/>
        <sz val="11.0"/>
      </rPr>
      <t xml:space="preserve">
Special instructions:
DO NOT INCLUDE DOLLHOUSE PHOTO IN EDITING</t>
    </r>
  </si>
  <si>
    <t>có re</t>
  </si>
  <si>
    <r>
      <rPr>
        <i/>
        <sz val="11.0"/>
      </rPr>
      <t xml:space="preserve">This is for both Photo Editing and 3D Walk-through please.
Here is the link to our Google Album for our Aerial Stills that also need editing and sizing:  </t>
    </r>
    <r>
      <rPr>
        <i/>
        <color rgb="FF1155CC"/>
        <sz val="11.0"/>
        <u/>
      </rPr>
      <t>https://photos.app.goo.gl/EAB56umxV6YNRXqPA</t>
    </r>
    <r>
      <rPr>
        <i/>
        <sz val="11.0"/>
      </rPr>
      <t xml:space="preserve">
Please add all photos back into the same Google Album for us.REMOVE TRAILER FROM 3 PHOTOS IN DRIVE WAY</t>
    </r>
  </si>
  <si>
    <t>la</t>
  </si>
  <si>
    <r>
      <rPr>
        <i/>
        <sz val="11.0"/>
      </rPr>
      <t xml:space="preserve"> </t>
    </r>
    <r>
      <rPr>
        <i/>
        <color rgb="FF1155CC"/>
        <sz val="11.0"/>
        <u/>
      </rPr>
      <t>https://photos.app.goo.gl/FqeuP8Sv3huKPkfB9</t>
    </r>
  </si>
  <si>
    <t>Steph G</t>
  </si>
  <si>
    <t>1707 N. Prospect Avenue, Milwaukee - Wendy</t>
  </si>
  <si>
    <t>45 total files - Crystal clear windows - All photos less than 5MB I need 3 rooms virtually staged Virtual stage job number one - Master Bedroom Use files 2W1A7520, 2W1A7521, 2W1A7522 Please make sure bed is made nicely. No messy pillows or blankets! Need a bed that looks that looks like it was made :)
 Virtual Job Number Two - Bedroom Use files 2W1A7505. 2W1A7506, 2W1A7507 Please make sure bed is made nicely. No messy pillows or blankets! Need a bed that looks that looks like it was made :)
 Virtual Stage Job Number Three - Living Room Choose from files 2W1A7484, 2W1A7485, 2W1A7486 OR 2W1A7487, 2W1A7488, 2W1A7489 OR 2W1A7493, 2W1A7494, 2W1A7595 Thank you :)</t>
  </si>
  <si>
    <t xml:space="preserve">robinson </t>
  </si>
  <si>
    <t>Milton - 95 Images</t>
  </si>
  <si>
    <t>sam</t>
  </si>
  <si>
    <t>2021-02-05NoCrop_DoNotRemoveLenseCorrection</t>
  </si>
  <si>
    <t>The previous job’s colour of walls were not correct and some of them were darker than real life. I fixed them myself</t>
  </si>
  <si>
    <t xml:space="preserve">brendan </t>
  </si>
  <si>
    <t>amber j</t>
  </si>
  <si>
    <t>1446 Superior_06-Feb-21</t>
  </si>
  <si>
    <t xml:space="preserve">We have a few photos that could use some work. Please keep window pulls to a natural look, not darker than the interiors. </t>
  </si>
  <si>
    <t xml:space="preserve"> hunter s</t>
  </si>
  <si>
    <t>5-4 Sharon B Edits</t>
  </si>
  <si>
    <t xml:space="preserve">Can you please edit these photos and replace the sky ? half twilight looking photos, and half more nighttime sky? 
</t>
  </si>
  <si>
    <t xml:space="preserve"> Jennifer s</t>
  </si>
  <si>
    <t>Nikomas Video</t>
  </si>
  <si>
    <t xml:space="preserve">Address in the beginning....
393 Nikomas Way 
Melbourne Beach, FL 
41 Clips total
Aerial and ground clips...please try to use all clips....
Please do a great video for me please :-)
Sparkle transitions...smooth clips.....:-)
</t>
  </si>
  <si>
    <t>6th Avenue</t>
  </si>
  <si>
    <t>Photos and a few aerials
99 Files total
This is a "progress shoot" for new construction building.......
please do the best you can for me!</t>
  </si>
  <si>
    <t>Country Club</t>
  </si>
  <si>
    <t xml:space="preserve">Aerials Only - just a few
8 files total
Please make these look very nice :-)
</t>
  </si>
  <si>
    <t xml:space="preserve"> Nikomas</t>
  </si>
  <si>
    <t xml:space="preserve">Photos and Aerials
146 files total
*Nice Sailboats on TV's please*
Please do your best on these....I appreciate it :-)
</t>
  </si>
  <si>
    <t xml:space="preserve"> darren</t>
  </si>
  <si>
    <t xml:space="preserve">39048 S. Angelle Ct. - Amy Duplessis </t>
  </si>
  <si>
    <t>***GREEN GRASS, BLUE SKY, CLEAR WINDOWS</t>
  </si>
  <si>
    <t xml:space="preserve">INTERIOR - 5822 Mourning Dove Dr. - Cristi Ragusa </t>
  </si>
  <si>
    <t>***BEST QUALITY PLEASE. TAKE YOUR TIME ON THESE. 
***CLEAR WINDOWS. 
***LEAVE THE PEACOCK ON THE TELEVISION IN THE LIVING ROOM. 
***REMOVE THE DOG BOWLS IN THE KITCHEN</t>
  </si>
  <si>
    <t xml:space="preserve">INTERIOR - 18321 Lake indigo - Cristi Ragusa </t>
  </si>
  <si>
    <t xml:space="preserve">***CLEAR WINDOWS, BEST QUALITY PLEASE
DSC07535.ARW and 41 more files
https://wetransfer.com
</t>
  </si>
  <si>
    <t>Jennifer g</t>
  </si>
  <si>
    <t>6000 W Target St.</t>
  </si>
  <si>
    <t xml:space="preserve">I've uploaded a job, there will be 75 total photo files. 
*Please use two separate, but similar, sky replacement photos. One for the front yard and one for the back yard.
*Please auto align since I do manual bracketing
</t>
  </si>
  <si>
    <t xml:space="preserve"> Justin B</t>
  </si>
  <si>
    <t>Interior-530 Lavender St Monroe MI-238</t>
  </si>
  <si>
    <t xml:space="preserve"> Ben</t>
  </si>
  <si>
    <t xml:space="preserve">1/26 sistina
</t>
  </si>
  <si>
    <t>5050 S East End Ave</t>
  </si>
  <si>
    <t>Please do the usual edits: fix horizontals, fix verticals, white color balance, fix any color casts, sharpen, enhance sky, window pulls, etc. Also, can you clone out the items on the flow in photo #5751? Lastly, please the low resolution files.</t>
  </si>
  <si>
    <t xml:space="preserve"> [206944] 71522 Sunflower Dr - JJ Qualkenbush 
Under Originals</t>
  </si>
  <si>
    <t>on this one we dont need fire in the fire place! but we do need TV photos</t>
  </si>
  <si>
    <t>576 Acacia Ave (Total 27 pics - 02.05 - URGENT)</t>
  </si>
  <si>
    <t xml:space="preserve">3062 Rollingwood Dr (Total 19 pics - 02.05 - URGENT)
</t>
  </si>
  <si>
    <t xml:space="preserve"> LAyne</t>
  </si>
  <si>
    <t>34 Founders Interiors</t>
  </si>
  <si>
    <t xml:space="preserve"> Philip</t>
  </si>
  <si>
    <t xml:space="preserve">Reshoot </t>
  </si>
  <si>
    <t xml:space="preserve"> Barbara</t>
  </si>
  <si>
    <t>35 images (with flash)
some images with multiple spaces in the background have multiple flash shots to show the rooms in the background better.</t>
  </si>
  <si>
    <t>Farris-2-5</t>
  </si>
  <si>
    <t>amit</t>
  </si>
  <si>
    <t>test</t>
  </si>
  <si>
    <t>2004 N 104th Cir, Omaha, NE 68134</t>
  </si>
  <si>
    <t>7720 Western Ave, Omaha, NE 68114</t>
  </si>
  <si>
    <t xml:space="preserve">43401 Olson Rd Avondale, CO.
</t>
  </si>
  <si>
    <t>Matteport- Brian H</t>
  </si>
  <si>
    <t>22214  W 119th Terr</t>
  </si>
  <si>
    <t>Matterport- randy</t>
  </si>
  <si>
    <t>3092 Saddleback Ct Thousand Oaks CA 91360 United States</t>
  </si>
  <si>
    <t>3226 Caspian Dr Palmdale CA 93551 United States</t>
  </si>
  <si>
    <t>Matteport-Ken</t>
  </si>
  <si>
    <t>12324 Morgan St, Calumet Park, IL 60827</t>
  </si>
  <si>
    <t>545 E 169th St, South Holland, IL</t>
  </si>
  <si>
    <r>
      <rPr>
        <i/>
        <sz val="11.0"/>
      </rPr>
      <t xml:space="preserve">Please make sure to align the photos to make sure the vertical lines are straight.  I thought they were lined up but they weren't.  There are some duplicates as I didn't know which exposure would turn out best.
</t>
    </r>
    <r>
      <rPr>
        <i/>
        <color rgb="FF1155CC"/>
        <sz val="11.0"/>
        <u/>
      </rPr>
      <t>https://drive.google.com/drive/folders/1C_XkGwph93MhdLdXtF4bt-BIZn4V-PmF?usp=sharing</t>
    </r>
  </si>
  <si>
    <t>Matterport- Brian M</t>
  </si>
  <si>
    <t>3104-Shell-Ave-Ld2kXhC6vRV</t>
  </si>
  <si>
    <t>https://drive.google.com/drive/folders/1PZBC5qP375IU8Xu4vdgNp0MTbTqJqggD?usp=sharing</t>
  </si>
  <si>
    <r>
      <rPr>
        <i/>
        <sz val="11.0"/>
      </rPr>
      <t xml:space="preserve">I have just invited you to the Matterport for the address above.  Here is the link to the photo album:
</t>
    </r>
    <r>
      <rPr>
        <i/>
        <color rgb="FF1155CC"/>
        <sz val="11.0"/>
        <u/>
      </rPr>
      <t>https://photos.app.goo.gl/np34hdYbCuUAPwsc7</t>
    </r>
  </si>
  <si>
    <t>Matterport Marck</t>
  </si>
  <si>
    <t>vẽ đường line</t>
  </si>
  <si>
    <r>
      <rPr>
        <i/>
        <color rgb="FF1155CC"/>
        <sz val="11.0"/>
        <u/>
      </rPr>
      <t>https://drive.google.com/drive/folders/1yaJ0aSglAJhrK3omtdIq02bNTnaUYQLp?usp=sharing</t>
    </r>
    <r>
      <rPr>
        <i/>
        <color rgb="FF000000"/>
        <sz val="11.0"/>
        <u/>
      </rPr>
      <t xml:space="preserve"> I just shared a google folder with you for this project. I had previously reached out and asked if you would be able to add property lines similar to an image I had sent and you indicated you could.
I could not get high enough to get all the lots in one shot, so I have 3 shots that I am asking for you to add the boundaries and the information contained about each onto the image. I labeled each image with the specific lot that it shows and needs to be drawn on top of. There are 3 images showing the 4 lots.
 also sent the same image I had previously that shows the lot lines and all. I think you can use that to determine placement of lines per lot. 
Please let me know if you have any questions or need more information from me. </t>
    </r>
  </si>
  <si>
    <t>Matterport- Jason</t>
  </si>
  <si>
    <t>708 Victory Terrace</t>
  </si>
  <si>
    <t xml:space="preserve">EDITING -- EXTERIOR PHOTOS ONLY.
</t>
  </si>
  <si>
    <r>
      <rPr>
        <i/>
        <sz val="11.0"/>
      </rPr>
      <t xml:space="preserve">This is for both Photo Editing and 3D Walk-through please.
Here is the link to our Google Album for our Aerial Stills that also need editing and sizing:  </t>
    </r>
    <r>
      <rPr>
        <i/>
        <color rgb="FF1155CC"/>
        <sz val="11.0"/>
        <u/>
      </rPr>
      <t>https://photos.app.goo.gl/gRYfoom2vjNCnVe38</t>
    </r>
    <r>
      <rPr>
        <i/>
        <sz val="11.0"/>
      </rPr>
      <t xml:space="preserve">
Please add all photos back into the same Google Album for us.</t>
    </r>
  </si>
  <si>
    <t>Matterport- Chip C</t>
  </si>
  <si>
    <t>600 E Main St</t>
  </si>
  <si>
    <t xml:space="preserve">Produced By Hommati.com 43401 Olson Rd Avondale, CO.
</t>
  </si>
  <si>
    <t>1619 Corniche</t>
  </si>
  <si>
    <t>https://photos.app.goo.gl/gqjyby7PVsaMKuhh6</t>
  </si>
  <si>
    <t xml:space="preserve"> 14565 Dallas Dr. (DJA Amanda)</t>
  </si>
  <si>
    <t xml:space="preserve"> PLEASE REMOVE WATER**
**PLEASE REMOVE WHITE TRUCK**
** PLEASE MAKE SKY BLUE**
</t>
  </si>
  <si>
    <t xml:space="preserve">11370 Peaks Ave (Kristi Holloway) </t>
  </si>
  <si>
    <t>** PLEASE MAKE CONCRETE LOOK DRY** 
***PLEASE REMOVE WATER FORM GRASS** 
**PLEASE MAKE SKY BLUE**</t>
  </si>
  <si>
    <t>Tim B</t>
  </si>
  <si>
    <t>1775SolamereCt</t>
  </si>
  <si>
    <t xml:space="preserve">Please edit. Bright blue sky. Lots of detail through window.
</t>
  </si>
  <si>
    <t>246LeeRd2159</t>
  </si>
  <si>
    <t xml:space="preserve">Please edit. Brighten. Add blue sky.
</t>
  </si>
  <si>
    <t xml:space="preserve"> sam</t>
  </si>
  <si>
    <t>2021-02-06_NoCrop_DoNotRemoveLenseCorrection</t>
  </si>
  <si>
    <t xml:space="preserve"> davide </t>
  </si>
  <si>
    <t>19 W 11th St Bayonne</t>
  </si>
  <si>
    <t>120 Files plus window detail where needed"
Please remove snow, stage grass and sidewalk in image 6349.
In addition, once the grass staging is complete, please do DTE on 6349 as well.</t>
  </si>
  <si>
    <t>47 Rosewood Dr Howell NJ</t>
  </si>
  <si>
    <t xml:space="preserve">175 Files plus some window detail if needed. Be advised, please remove family photos, there are many. Thank you"
</t>
  </si>
  <si>
    <t xml:space="preserve">bobby </t>
  </si>
  <si>
    <t>162 SW 54th Ave</t>
  </si>
  <si>
    <t xml:space="preserve">I only need the MLS exports (long edge 2048 pixels)
</t>
  </si>
  <si>
    <t>philip</t>
  </si>
  <si>
    <t>0 Otono v2</t>
  </si>
  <si>
    <t>This project is for Web Studio (Not to be billed to Asteroom)
I've linked the Dropbox folder for this project. 
Most shots are 7 brackets.
Please:
Retouch All photos.
Straighten all photos.
Please add sky to outdoor shots.</t>
  </si>
  <si>
    <t>Topaz Lighting</t>
  </si>
  <si>
    <t xml:space="preserve">45 Photos. Please remov people/machine from 0003.jpg. That photo is in this folder, not 311 Cranbury-Half Acre."
</t>
  </si>
  <si>
    <t xml:space="preserve">311 Cranbury-Half Acrec
</t>
  </si>
  <si>
    <t>55 Photos. Please remove people/machine from 0003.jpg. Thank you.</t>
  </si>
  <si>
    <t xml:space="preserve"> victor</t>
  </si>
  <si>
    <t>Melissa Pond</t>
  </si>
  <si>
    <t>174 Files hdr
Add Fire to fireplace
Virtual Twilight - 3797,  3802,  3832,  
Add Fire outside - 4 Photos</t>
  </si>
  <si>
    <t xml:space="preserve"> Chris H</t>
  </si>
  <si>
    <t xml:space="preserve">1653 Union Ln (Total 20 pics - 02.06)
</t>
  </si>
  <si>
    <t xml:space="preserve">3027 Harper Street (Total 17 pics - 02.06)
</t>
  </si>
  <si>
    <t xml:space="preserve">5465 Copeland Ln   (Total 20 pics - 02.06)
</t>
  </si>
  <si>
    <t>Michele_Morro Bay-Raw Photos to Edit</t>
  </si>
  <si>
    <t>Vessy_Tacoma</t>
  </si>
  <si>
    <t>93 Files hdr
Add Fire to fire place
Virtual Twilight - 3931,  3934,  3940
Add green Grass - 3922,  3925,  3928,  3931,  3934,  3937, 3940
Photos ready in 2 hours</t>
  </si>
  <si>
    <t xml:space="preserve"> Blanca</t>
  </si>
  <si>
    <t>7007 Cootie Dr</t>
  </si>
  <si>
    <t xml:space="preserve">RUSH PROJECT** Hello, here is a rush project for today. Please do the usual edits: fix verticals, fix horizontals, sharpen, white color balance, fix color casts, SOFT tv overlays, window pulls, enhance sky, etc. Please include one DTE of the exterior front #5775 and include the low resolution files. THANK YOU! TOTAL 20 OUTPUTS. </t>
  </si>
  <si>
    <t xml:space="preserve"> Reshoot CC</t>
  </si>
  <si>
    <t xml:space="preserve"> 2 Oak Knoll</t>
  </si>
  <si>
    <t>"We have some additional touchup requests for 2 Oak Knoll.  We have taken the photos to be edited and re-uploaded them in a folder called ""2 Oak Knoll revisions again"".  It is on DropBox.
Here are all the notes:
#2,3,5,146,151- the front door color is too bright and should be matched to the color of the door in photo #4. (please see attachment labeled ""make-door-this-color"" for reference).
#5- please add light to the front porch lights on both sides. 
#21,22,23,31,32,34,37,38,39-  please change the Titanic photo to the photos used in #24. (please see attachment labeled ""tv-photo-to-use-#24"" for reference).
#48- could you please crop out the ceiling A/C register on the left of the light.
#69- please photoshop the draperies to match the bedspread or vice/verse- which ever is easier to achieve
#74- please photoshop the bedspread to smooth out the side and cover over the white that is showing. 
#76- please photoshop out the stains on the rug next to the bed, and remove any cables in the room.
#119- please photoshop out the heaters outside the window
#133- please change the Titanic photo to the same as #127. (please see attachment labeled ""tv-photo-to-use-#127"" for reference).
#134- please change out the photo on the screen to a different Star Wars shot that has more background.  I guess this means something that is less distracting, where the characters aren't so prominent and big.  Maybe a shot of space in the background.
If you have any questions, please let us know.
"</t>
  </si>
  <si>
    <t>Matterport- grant</t>
  </si>
  <si>
    <t>2014 Lily Lake Ln</t>
  </si>
  <si>
    <t>https://photos.app.goo.gl/yUukQKGohTVLnodg9</t>
  </si>
  <si>
    <t>Matterport- Scott</t>
  </si>
  <si>
    <t>55 Bay Harbor Blvd</t>
  </si>
  <si>
    <t>55610 Hayes Rd</t>
  </si>
  <si>
    <t>Matterport- Richard</t>
  </si>
  <si>
    <t>602 Pearces Ford Road</t>
  </si>
  <si>
    <t xml:space="preserve">Please edit photos from the Matterport I shared. I also shared some outdoor photos with Google Drive.
</t>
  </si>
  <si>
    <t>Matterport- David</t>
  </si>
  <si>
    <t>286 Golden Eagle Rd</t>
  </si>
  <si>
    <r>
      <rPr>
        <i/>
        <sz val="11.0"/>
      </rPr>
      <t xml:space="preserve">Please process still photos for 286 Golden Eagle Rd, Pittsburg, NH 03592. Maximum of 40 photos total; including interior and exterior. I already shared the MatterPort space and allowed edit for your email address. Exterior links below are already cropped to my liking.
Exterior photos - </t>
    </r>
    <r>
      <rPr>
        <i/>
        <color rgb="FF1155CC"/>
        <sz val="11.0"/>
        <u/>
      </rPr>
      <t>https://drive.google.com/drive/folders/1Rl-sukdAxiPDACnlJ7gaOscD6b-zl5Nu?usp=sharing</t>
    </r>
  </si>
  <si>
    <t>730NDean Suite 300</t>
  </si>
  <si>
    <t>Please edit. Add bright blue sky.</t>
  </si>
  <si>
    <t xml:space="preserve"> victor </t>
  </si>
  <si>
    <t>Hardeep_Airport</t>
  </si>
  <si>
    <t xml:space="preserve">10 files hdr
8 files drone
</t>
  </si>
  <si>
    <t>14 Burdge</t>
  </si>
  <si>
    <t>165 Photos (5 Bkt Exposure) 8 Photos (Raw files, Single Exposure) Please edit 8 single exposure photo for brightness , contrast, saturation (etc.) and remove footprints from driveway/front lawn. Please make driveway to appear more white (snow is good). The exterior photos are fine with snow. Please remove all wires around TV's, outlets/wall in ALL photos they appear. ( 0341, 0346, 0367, 0392, 0397, 0341, 0446</t>
  </si>
  <si>
    <t xml:space="preserve"> Sam</t>
  </si>
  <si>
    <t>2021-02-07_NoCrop_DoNotRemoveLenseCorrectionC</t>
  </si>
  <si>
    <t>2.7.NEW</t>
  </si>
  <si>
    <t>Urgent 9h</t>
  </si>
  <si>
    <t xml:space="preserve">These are 3 commercial buildings  - Photos and Aerials - 99 Files total
I will need SAME DAY turn-around for these ok? 
*leave sky how it is....just adjust to make it look sunny where needed*
*careful on greens...not too saturated and no neon green color*
Please confirm that you can do these for me by 9PM USA time, tonight..
</t>
  </si>
  <si>
    <t>12193 Homeport Dr.</t>
  </si>
  <si>
    <t>Amy Duplessis
eXp Realty
Cell:(225) 571-1382</t>
  </si>
  <si>
    <t xml:space="preserve"> Navid</t>
  </si>
  <si>
    <t>2021-02-07 NO Crop</t>
  </si>
  <si>
    <t xml:space="preserve">508 Serene Waters
</t>
  </si>
  <si>
    <t>30444 Brigette Dr. - Dana Tucker</t>
  </si>
  <si>
    <t>***BEST QUALITY PLEASE
***REMOVE ALL VEHICLE, ANIMALS, AND PEOPLE FROM PHOTOS.
***CLEAR WINDOWS, GREEN GRASS, AND NO TRASH CANS IN VIEW.</t>
  </si>
  <si>
    <t>9823 Hawthorne - Tonya McNally</t>
  </si>
  <si>
    <t>***GREEN GRASS, CLEAR WINDOWS
***REMOVE ITEMS FROM THE SINK AREA</t>
  </si>
  <si>
    <t>***GREEN GRASS, CLEAR WINDOWS
***REMOVE ITEMS FROM THE SINK AREA</t>
  </si>
  <si>
    <t>1731Candler</t>
  </si>
  <si>
    <t xml:space="preserve">Please edit. Bright. Lots of detail through window. </t>
  </si>
  <si>
    <t xml:space="preserve">1208FeltonLn
</t>
  </si>
  <si>
    <t xml:space="preserve">Please edit. Bright. Lots of detail through window. 
</t>
  </si>
  <si>
    <t xml:space="preserve">447WLongleaf1112 + 447drone </t>
  </si>
  <si>
    <t>Chus ys cos car anhr drone</t>
  </si>
  <si>
    <t xml:space="preserve">Please edit bright. Lots of detail through window. 
</t>
  </si>
  <si>
    <t xml:space="preserve">molly </t>
  </si>
  <si>
    <t>5415 W Harmon #1048</t>
  </si>
  <si>
    <t>Ass
Dung or Chi</t>
  </si>
  <si>
    <t xml:space="preserve"> molly</t>
  </si>
  <si>
    <t>N Shore</t>
  </si>
  <si>
    <t>bao KH retouch extreme, okie thi lam. xong bao KH lam anh nao nua nhe</t>
  </si>
  <si>
    <t xml:space="preserve"> I'm uploading a job. It is a very important job for me. As we discussed- I need great edits done to these. Because its a log cabin, the coloring is showing super orange, but please watch the bright yellow orange cast on interiors. The front exteriors= one day 7854 and two twilights 8064 and 8069. For twilight sky replacements- I want a dark solid blue sky- no extra multi colors. Just dark blue gradient sky. Please clean up snow in front exteriors if possible. Keep windows lighter- no full window pulls as there is no great view in these.  Hand blend all exteriors and keep exterior plants naturally green. On tv screens- please place the attached photo straightened. 
Please have an extra editor look over these before returned as we discussed. Thank you.</t>
  </si>
  <si>
    <t xml:space="preserve"> Victor</t>
  </si>
  <si>
    <t>Carmen_Trailor_Couple</t>
  </si>
  <si>
    <t xml:space="preserve">90 Files hdr
Virtual Twilight - 4051,  4054,   </t>
  </si>
  <si>
    <t>Philip</t>
  </si>
  <si>
    <t>1177 Cordozo St</t>
  </si>
  <si>
    <t>Kelly</t>
  </si>
  <si>
    <t>15704 El Monte, Overland Park KS</t>
  </si>
  <si>
    <t>21h</t>
  </si>
  <si>
    <t>60 photos, blue skies please.
dusk to dawn on one front photo</t>
  </si>
  <si>
    <t xml:space="preserve">Ben </t>
  </si>
  <si>
    <t>9/221 clontarf</t>
  </si>
  <si>
    <t xml:space="preserve">5 perrin
</t>
  </si>
  <si>
    <t xml:space="preserve">49 mcallister
</t>
  </si>
  <si>
    <t>8 placid</t>
  </si>
  <si>
    <t>9 Bunya Edits</t>
  </si>
  <si>
    <t>Davide cc</t>
  </si>
  <si>
    <t>Hello, I asked for a number of changes to be made. Please re-read and make requested changes:
“165 Photos (5 Bkt Exposure) 8 Photos (Raw files, Single Exposure) Please edit 8 single exposure photo for brightness , contrast, saturation (etc.) and remove footprints from driveway/front lawn. Please make driveway to appear more white (snow is good). The exterior photos are fine with snow. Please remove all wires around TV's, outlets/wall in ALL photos they appear. ( 0341, 0346, 0367, 0392, 0397, 0341, 0446) Thank you."</t>
  </si>
  <si>
    <t>davide cc</t>
  </si>
  <si>
    <t xml:space="preserve">Topaz Lighting" </t>
  </si>
  <si>
    <t>Hello, the client is asking for the following changes.
Please replace the updated photos with the existing ones, in the same folder.
9963. Remove the garbage can and first cardboard box seen in the front left of the frame.
9988- Please remove all boxes as seen in the foreground left side of image.</t>
  </si>
  <si>
    <t xml:space="preserve">311 Cranbury-Half Acre
</t>
  </si>
  <si>
    <t xml:space="preserve">Please make the following changes and replace them in the existing folder.
0052, please remove plastic hanging off box on left side of aisle.
0103, please remove plastic in the center of frame.  Remove boxes/pallets on the far left and far right side of image.
</t>
  </si>
  <si>
    <t>Matterport - Judy</t>
  </si>
  <si>
    <t>443 Ellridge Cir, Highland Park, IL 60035</t>
  </si>
  <si>
    <t xml:space="preserve">Matterport - Tyler </t>
  </si>
  <si>
    <t>5035 O St, Omaha, NE 68117</t>
  </si>
  <si>
    <t>Matterport - David</t>
  </si>
  <si>
    <t>5 Sergeants Place</t>
  </si>
  <si>
    <r>
      <rPr>
        <i/>
        <sz val="11.0"/>
      </rPr>
      <t xml:space="preserve">Please process still photos for 5 Sargents Pl, Gilford NH 03249. Maximum of 40 photos total; including interior and exterior. I already shared the MatterPort space and allowed edit for your email address. Exterior links below are already cropped to my liking.
Exterior Photos - </t>
    </r>
    <r>
      <rPr>
        <i/>
        <color rgb="FF1155CC"/>
        <sz val="11.0"/>
        <u/>
      </rPr>
      <t>https://drive.google.com/drive/folders/1-6jEJQMtDM-LeixhJAEWoAX7bvvJ6zUm?usp=sharing</t>
    </r>
    <r>
      <rPr>
        <i/>
        <sz val="11.0"/>
      </rPr>
      <t xml:space="preserve">
</t>
    </r>
  </si>
  <si>
    <t xml:space="preserve">Matterport:
NO DOLLHOUSE PHOTO NEEDED
</t>
  </si>
  <si>
    <t xml:space="preserve"> Darren</t>
  </si>
  <si>
    <t>16147 Crepe Myrtle (DJA)</t>
  </si>
  <si>
    <t xml:space="preserve">**PLEASE REMOVE THE DOG CAGES IN LIVING ROOM**
</t>
  </si>
  <si>
    <t xml:space="preserve"> Tim B</t>
  </si>
  <si>
    <t xml:space="preserve">I sent you a picture to do a virtual twilight on a couple of days ago. It was a good image, but the clients liked the sunset on the other 3 we did for them a lot more. Can I have you edit this one to be like the other in the sky? Thanks
For clarification, please put the warmer sky on the other picture, thanks!
I sent an email about making an adjustment on a virtual twilight I had you guys do for me a couple of days ago
</t>
  </si>
  <si>
    <t>Annagladys - 94 Images</t>
  </si>
  <si>
    <t>Can you add fire to the fireplace as well?  I would appreciate  it.</t>
  </si>
  <si>
    <t>Jennifer s</t>
  </si>
  <si>
    <t>Chicory</t>
  </si>
  <si>
    <t>Photos Only
90 Files Total</t>
  </si>
  <si>
    <t>Corbett Lane</t>
  </si>
  <si>
    <t>Photos Only
81 Files Total</t>
  </si>
  <si>
    <t>Lake Washington Edit</t>
  </si>
  <si>
    <t>Please edit out/remove the 2 folding chairs for me in this photo....
*Can you send this image over asap?*
1 Photo</t>
  </si>
  <si>
    <t xml:space="preserve">Davide </t>
  </si>
  <si>
    <t>290 Washington Keyport NJ</t>
  </si>
  <si>
    <t xml:space="preserve">90 pt
</t>
  </si>
  <si>
    <t xml:space="preserve">E DONIAMO-HAMMOND </t>
  </si>
  <si>
    <t xml:space="preserve">Make grass better not perfect </t>
  </si>
  <si>
    <t>Rue Chene</t>
  </si>
  <si>
    <t xml:space="preserve">Rue Chene...make front door...dark stain..they started it..but didnt finish...matcht the top of the door.. 
make grass a little better. 
remove wood on back patio if possible. </t>
  </si>
  <si>
    <t>e donimico pole</t>
  </si>
  <si>
    <t>Rue Chene pole</t>
  </si>
  <si>
    <t>Job 5</t>
  </si>
  <si>
    <t xml:space="preserve">cypress better grass...remove big black pipe in back yard...please
</t>
  </si>
  <si>
    <t xml:space="preserve">529 kristian
</t>
  </si>
  <si>
    <t>*</t>
  </si>
  <si>
    <t>105 Cameron Dr Raw</t>
  </si>
  <si>
    <t xml:space="preserve"> please no fires in fireplaces on this</t>
  </si>
  <si>
    <t>1`</t>
  </si>
  <si>
    <t>24 Rimwood</t>
  </si>
  <si>
    <t xml:space="preserve">250 photos. Please stage fire in fireplace in ALL photos moving forward with any property. Thank you."
</t>
  </si>
  <si>
    <t xml:space="preserve"> [208450] 28616 Sunridge Ct - Andrew Smith</t>
  </si>
  <si>
    <t>upload vao thu muc Ready for Review</t>
  </si>
  <si>
    <t xml:space="preserve"> Fire in the fireplace, Pictures on TV, Bluesky</t>
  </si>
  <si>
    <t xml:space="preserve">[207240] 25406 Gant Ct - Joseph Lopez 
</t>
  </si>
  <si>
    <t xml:space="preserve">(Normal editing with 2 Twilight Photos) Fire in the fireplace, Pictures on TV, Bluesky 
Front yard Twilight Photo- GN2A5726
Backyard Twilight Photo- GN2A5696 
Please use the File for the sky called- Dusk Sky_72jpg or Dusk Sky_74 jpg 
I have some Photos from the Customer of where their Lighting is Located can we please place the lighting in the same areas 
Front yard light reference 
</t>
  </si>
  <si>
    <t xml:space="preserve">[207240] 25406 Gant Ct - Joseph Lopez 
</t>
  </si>
  <si>
    <t>Couple photos to edit for Christina</t>
  </si>
  <si>
    <t>These are a couple of photos I missed when shooting the home as well as a couple of new Drone shots she wanted to show the view.
Interior shots-  edit like normal 
Drone shots 
#1 Filename- (Normal Edit with Google PIN over home)  The home is the one with the silver car in the driveway and in front of it. 
 #2 File Name -(Twilight edit with sunset. sunset to the right of the photo.) 
Please use sky file name Dusk Sky_75 jpg</t>
  </si>
  <si>
    <t>Interior-101 Hill St Stockbridge MI-414</t>
  </si>
  <si>
    <t xml:space="preserve">We would like HDR Stacking with enhanced Window pulls.  Any issues please let us know. . Please remember to size correctly to 3600x2400 and under 5m
 there are 385 (55 photos)
</t>
  </si>
  <si>
    <t>3002 Du Soliel Ct - Connie Theriot</t>
  </si>
  <si>
    <t>***NEW CLIENT FOR ME....BEST QUALITY PLEASE.
***GREEN GRASS, BLUE SKY, AND CLEAR WINDOWS.
PLEASE REMOVE CARS, TRASH CANS, AND DOGS FROM PHOTOS</t>
  </si>
  <si>
    <t>Matterpot -Ken</t>
  </si>
  <si>
    <t>Jillian_Lakewood-Raw Photos to Edit 2-7-2021</t>
  </si>
  <si>
    <t>120 Reflections Dr - #14 (Total 18 pics - 02.08 - URGENT)</t>
  </si>
  <si>
    <t xml:space="preserve">1307 Wood Street  (Total 19 pics - 02.08 - URGENT)
</t>
  </si>
  <si>
    <t xml:space="preserve">350 Perkins St - Unit #208 (Total 18 pics - 02.08 - URGENT)
</t>
  </si>
  <si>
    <t>Chi_RAW</t>
  </si>
  <si>
    <t>78 files hdr
Add fire to fireplace
Virtual Twilight - 4135,  4141,  4147,  4153</t>
  </si>
  <si>
    <t>Can you do Tradition Style for all Virtual Staging
Virtual Staging - 4072 - You choose for bedroom
Virtual Staging - 4075 - You choose for bedroom
Virtual Staging - 4087 - You choose for Living Room
Virtual Staging - 4084 and 4090 - You choose for Living Room and Dining Room</t>
  </si>
  <si>
    <t>mau do</t>
  </si>
  <si>
    <t>xanh la</t>
  </si>
  <si>
    <t>vang</t>
  </si>
  <si>
    <t>Job 4</t>
  </si>
  <si>
    <t>6402 Audubon Square - Kevin Phillips</t>
  </si>
  <si>
    <t>***BEST QUALITY PLEASE. CLEAR WINDOWS, GREEN GRASS, BLUE SKY</t>
  </si>
  <si>
    <t>Bentcreek Construciton  + Brentcreek DRONE</t>
  </si>
  <si>
    <t>Làm cả drone</t>
  </si>
  <si>
    <t>Please edit. Add bright blue sky where possible. Lots of detail in windows.</t>
  </si>
  <si>
    <t xml:space="preserve">5553 Moss Side Ln - Remy Curry &amp; Miriam Del Rio </t>
  </si>
  <si>
    <t>***BEST QUALITY PLEASE.
***PLEASE REMOVE BEADS FROM FENCE, AND TWO SIGNS BY FRONT DOOR
***GREEN GRASS, BLUE SKY, CLEAR WINDOWS
***REMOVE ALL CARS
***REMOVE UPSIDE DOWN CHAIRS IN BACKYARD NEAR JACUZZI</t>
  </si>
  <si>
    <t xml:space="preserve">5553 Moss Side Ln - Remy Curry &amp; Miriam Del Rio
</t>
  </si>
  <si>
    <t>38140 RIVER ST | #14 | OCEAN VIEW, DE</t>
  </si>
  <si>
    <t>Adrien V</t>
  </si>
  <si>
    <t>2021-02-08 - 338 Kings Rd</t>
  </si>
  <si>
    <t xml:space="preserve"> I have a new project for you today. Here are a couple of instructions since the property has the best city view and the client wants sunset edits: - Sunset folder is a couple of shots at night, but the sky was too covered so please edit with a nice sunset sky. - Day (5 Exposures). Normal folder or photos, as usual. Some photos are tilted down (the fish outside) and other are tilted up (the house view from the street), because I have no way to do better. It is OK to leave those shots tilted. but the rest of the photos, please do as usual with horizon and verticals - Day (9 Exposures). Since the City view from the windows IS THE SELLING POINT of the listing and the agent wants to highlight this as much as possible, I took 9 exposure to make sure I get the city as much as possible. It's pixelated but once you edit the sky, please make sure we see the city. I'm pretty sure you don't need all 9 exposures to edit but to get the best windows, I had to go wide! - Please send me all HD photos once done. Please email if you have some questions, I'll be up for a while. Please confirm you got all the above. Thank you! Adrien"
- Sunset folder is a couple of shots at night, but the sky was too covered so please edit with a nice sunset sky. 
- Day (5 Exposures). Normal folder of photos, as usual.  Some photos are tilted down (the fish pond outside) and other are tilted up (the house view from the street), because I have no way to do better. It is OK to leave those shots tilted. but the rest of the photos, please do as usual with horizon and verticals 
- Day (9 Exposures). Since the City view from the windows IS THE SELLING POINT of the listing and the agent wants to highlight this as much as possible, I took 9 exposure to make sure I get the city as much as possible. It's pixelated but once you edit the sky, please make sure we see the city. I'm pretty sure you don't need all 9 exposures to edit but to get the best windows, I had to go wide brackets! 
- Please send me all HD photos once done. Please email if you have some questions, I'll be up for a while. Please confirm you got all the above. Thank you! Adrien</t>
  </si>
  <si>
    <t>New 2D Textured Floor Plan Order</t>
  </si>
  <si>
    <t xml:space="preserve"> Reshoot </t>
  </si>
  <si>
    <t>So</t>
  </si>
  <si>
    <t xml:space="preserve">30 photos (brackets)
please make all images on tvs and computers black - no colors, designs, or other images.
please remove the for sale sign out front (attachment).
please make the two "chalkboard" walls solid black (attachment).
</t>
  </si>
  <si>
    <t>Diamond</t>
  </si>
  <si>
    <t xml:space="preserve">35 photos
Remove any rat traps you see on the ground
Remove any hand sanitizer or lysol spray in the bathrooms.
</t>
  </si>
  <si>
    <t>Farris</t>
  </si>
  <si>
    <t xml:space="preserve"> 4 aerial photos.
please photoshop me out of the images.  I'm standing in the back yard next to the spa/fountain.
</t>
  </si>
  <si>
    <t>Tinkerbell</t>
  </si>
  <si>
    <t>Hi- I'm uploading a new folder for edits. This is a second cabin similar to the last job I sent. Same instructions for edits- hand blend, no orange/yellow, etc. Wood log walls are difficult so no over orange or yellowing please. There are a few true twilight photos included like last time. Dark blue sky for twilight. Thank you.</t>
  </si>
  <si>
    <t>10402 North Main St_Archdale_STER_8Feb21</t>
  </si>
  <si>
    <t>2 boncath</t>
  </si>
  <si>
    <t>9/14 everlasting</t>
  </si>
  <si>
    <t>19 mallina</t>
  </si>
  <si>
    <t>0P6A3428 bi blurry</t>
  </si>
  <si>
    <t>33c king George</t>
  </si>
  <si>
    <t>105 mullaloo</t>
  </si>
  <si>
    <t>115a westview</t>
  </si>
  <si>
    <t>115b westview</t>
  </si>
  <si>
    <t>115c westview</t>
  </si>
  <si>
    <t>s22/125 herdsman</t>
  </si>
  <si>
    <t xml:space="preserve">                                                                                                                                                                                                                                                                                                                                                                                                                             </t>
  </si>
  <si>
    <t>3 symon</t>
  </si>
  <si>
    <t>9 yate</t>
  </si>
  <si>
    <t>19 catherine</t>
  </si>
  <si>
    <t>30 arbon</t>
  </si>
  <si>
    <t xml:space="preserve">Darren cc </t>
  </si>
  <si>
    <t xml:space="preserve">Can you remove those banners and beads in all frontal photos please.
</t>
  </si>
  <si>
    <t>545 E 169th St, South Holland, IL 60473</t>
  </si>
  <si>
    <t>12324 S Morgan St, Calumet Park, IL 60827</t>
  </si>
  <si>
    <t>200 Sagamore Road</t>
  </si>
  <si>
    <r>
      <rPr>
        <i/>
        <sz val="11.0"/>
      </rPr>
      <t xml:space="preserve">Please process exterior still photography for 200 Sagamore Road. Google Drive link below with images. They are already cropped to my liking; please adjust coloration/lighting only.
</t>
    </r>
    <r>
      <rPr>
        <i/>
        <color rgb="FF1155CC"/>
        <sz val="11.0"/>
        <u/>
      </rPr>
      <t>https://drive.google.com/drive/folders/17zfGtjJgYEx6WSKYK9PA1nppc-Yx9YRw?usp=sharing</t>
    </r>
    <r>
      <rPr>
        <i/>
        <sz val="11.0"/>
      </rPr>
      <t xml:space="preserve">
Thanks!</t>
    </r>
  </si>
  <si>
    <t>Matterport Samer</t>
  </si>
  <si>
    <t>1501 Laurelridge Dr</t>
  </si>
  <si>
    <t>6 Cumberland Rd Unit 18, Gilford, NH 03249</t>
  </si>
  <si>
    <t>Maximum of 40 photos total; interior only.</t>
  </si>
  <si>
    <t xml:space="preserve">2611 Beachwood 
</t>
  </si>
  <si>
    <t>https://drive.google.com/drive/folders/1M7v4ENLjc5gRPqFFw7x4P-aXkgRy-IpL?usp=sharing</t>
  </si>
  <si>
    <t>3616 Maple</t>
  </si>
  <si>
    <t>22 Evergreen Dr.Produced by Hommati.com - 22 Evergreen Dr.</t>
  </si>
  <si>
    <r>
      <rPr>
        <i/>
        <sz val="11.0"/>
      </rPr>
      <t xml:space="preserve">Exterior Photos - </t>
    </r>
    <r>
      <rPr>
        <i/>
        <color rgb="FF1155CC"/>
        <sz val="11.0"/>
        <u/>
      </rPr>
      <t>https://drive.google.com/drive/folders/1JNyuJCoj6lG7ADaI3OIWE0qzrGyOyAZg?usp=sharing</t>
    </r>
  </si>
  <si>
    <t>Matterport- Chris M</t>
  </si>
  <si>
    <t>10402 N Main St</t>
  </si>
  <si>
    <t>&gt;&gt; Please process images &gt;&gt; Please do not resize the final images</t>
  </si>
  <si>
    <t>7 Spring Valley Dr</t>
  </si>
  <si>
    <t xml:space="preserve">Adam    </t>
  </si>
  <si>
    <t xml:space="preserve"> 97 Wolseley</t>
  </si>
  <si>
    <t>Qc check ki</t>
  </si>
  <si>
    <t>I am just organising the photos into specific folders.
Please do not over enhance the images. They are for an architecture award.
They are ready for you to start on</t>
  </si>
  <si>
    <t>33300 Nancy Dr. (Kelly Temple)</t>
  </si>
  <si>
    <t>**PLEASE MAKE IT LOOK CLEAR AND NOT FOGGY**
**PLEASE MAKE GRASS LOOK DRY**</t>
  </si>
  <si>
    <t>**PLEASE MAKE IT LOOK CLEAR AND NOT FOGGY**
**PLEASE MAKE GRASS LOOK DRY**</t>
  </si>
  <si>
    <t>Andrew   S</t>
  </si>
  <si>
    <t xml:space="preserve"> 1529 SE Delaware #6</t>
  </si>
  <si>
    <t>Hello, I have another listing for you guys!</t>
  </si>
  <si>
    <t xml:space="preserve"> Cameron </t>
  </si>
  <si>
    <t>[207230] 30041 Rim Rock Pl - Trace Emerson</t>
  </si>
  <si>
    <t>on this one there are some family photos in the master bedroom i need them removed with photoshop as well as 1 photo of a lady in the living room if we can photoshop it out. I believe there will only be 4 photos that need to be edited maybe 3.</t>
  </si>
  <si>
    <t xml:space="preserve">Westport - 96 Images
</t>
  </si>
  <si>
    <t>steve c</t>
  </si>
  <si>
    <t>Robyn-6811 W. Mary_Raw Photos to Edit_2-8-21</t>
  </si>
  <si>
    <t xml:space="preserve"> open h</t>
  </si>
  <si>
    <t>217 BAYSHORE DR | S BETHANY BEACH, DE</t>
  </si>
  <si>
    <t xml:space="preserve">9769 Meadow Ln. (DJA) 
</t>
  </si>
  <si>
    <t xml:space="preserve">**PLEASE REMOVE CARS IN FIRST PICTURES**
</t>
  </si>
  <si>
    <t xml:space="preserve">9769 Meadow Ln, Denham Springs, LA </t>
  </si>
  <si>
    <t>andrew s</t>
  </si>
  <si>
    <t>1517 NW Prairie Creek Dr, Grimes, IA</t>
  </si>
  <si>
    <t xml:space="preserve"> ken</t>
  </si>
  <si>
    <t>state - cov</t>
  </si>
  <si>
    <t>duplexes nola</t>
  </si>
  <si>
    <t xml:space="preserve">can I get some green grass please...not perfect Sumer grass but not dead </t>
  </si>
  <si>
    <t>53rd Ave</t>
  </si>
  <si>
    <t>Photos and Aerials
135 Files total
**Starting on image 459 in the kitchen, you will see the silver vent "tube" above the stove hood....the owner wants us to hide that somehow in all of the photos.....do you think you can put a white block there to look like drywall to cover that in the photos? Please do the same for all of the kitchen photos where you see the silver tube above the stove hood.</t>
  </si>
  <si>
    <t xml:space="preserve"> 305 Atlantic</t>
  </si>
  <si>
    <t>Photos and Aerials This is new construction 92 files total I will need Grass replacement and landscaping on image #690...remove construction images in the photo....or crop it out :-)  Once you do grass replacement and landscaping on that image, please do a DTE on it as well.....</t>
  </si>
  <si>
    <t>5742 A1A</t>
  </si>
  <si>
    <t xml:space="preserve">Photos and Aerials
108 Files total
</t>
  </si>
  <si>
    <t xml:space="preserve"> 6899 A1A</t>
  </si>
  <si>
    <t>Aerials Only
10 files total</t>
  </si>
  <si>
    <t xml:space="preserve">Let’s do the same sunset that you used on the last 4 for me, I really like it!
</t>
  </si>
  <si>
    <t>-</t>
  </si>
  <si>
    <t>25576 W 144th Ct., Olathe KS</t>
  </si>
  <si>
    <t>I will be sending over 45 photos shortly. When editing, please pay close attention inside house there were some blue and red construction marks that need edited out please. Blue skies too!
Also, are you able to bill me right after job is sent?</t>
  </si>
  <si>
    <t>molly</t>
  </si>
  <si>
    <t>8217 Dolphin Bay</t>
  </si>
  <si>
    <t xml:space="preserve"> I'm uploading a new job now. 8217 Dolphin Bay. Mid window pulls. Please carefully (natural) DTE 8284, 8334, and 8359. Natural windows so that I can see in some please- no over blown orange twilight windows. With the lake shots- could you please be sure to do a sky replacement reflection as well as best as possible. The lake views are important to be as crisp and attractive as possile. Hand blend all exteriors please. Thank you 
from here on out on all tv screens unless I request otherwise, please do a black gradient screen. I keep forgetting to type it in my notes.</t>
  </si>
  <si>
    <t xml:space="preserve">28 Como Edits
</t>
  </si>
  <si>
    <t>Could you please help to make sure the wood does not turn out looking too orange/yellow. I like to try and make sure this looks close to the original colour. I have noticed previous jobs have been looking too orange. 
Also, could you help make ocean nice blue as per reference style attached.</t>
  </si>
  <si>
    <t>105 Little Cherokee Ridge Raw</t>
  </si>
  <si>
    <t>Hunter s</t>
  </si>
  <si>
    <t xml:space="preserve">Can you please make this a twilight photo please. PLease get rid of the shadows if possible too please. 
</t>
  </si>
  <si>
    <t xml:space="preserve">davide </t>
  </si>
  <si>
    <t>8 Tulip Ct Barnegat NJ</t>
  </si>
  <si>
    <t xml:space="preserve">155pt
</t>
  </si>
  <si>
    <t xml:space="preserve"> justin B</t>
  </si>
  <si>
    <t>Interior-55610 Hayes Rd Macomb MI-21</t>
  </si>
  <si>
    <t xml:space="preserve"> april </t>
  </si>
  <si>
    <t>1301Southwick</t>
  </si>
  <si>
    <t>Please edit. Bright. Lots of detail through window. Blue sky.
Twilight folder. 2 twilight pictures. front / back.</t>
  </si>
  <si>
    <t>Chris_Trailor</t>
  </si>
  <si>
    <t>54 Files hdr
Virtual Twilight - 4286, 4270, 4261
Virtual Staging - 4231 - You choose for bedroom
Virtual Staging - 4234 - You choose for bedroom
Virtual Staging - 4243 - You choose for Living Room and Dining Room
Virtual Staging - 4246 and 4249 - You choose for Living Room 
Virtual Staging - 4252 - You choose for Dining Room</t>
  </si>
  <si>
    <t xml:space="preserve">4832 Meadowbrook Dr (Total 20 pics - 02.09- URGENT)
</t>
  </si>
  <si>
    <t>302 Santa Diana Ter (Total 29 pics- 02.09 - URGENT)</t>
  </si>
  <si>
    <t>;</t>
  </si>
  <si>
    <t>928 60th St (Total 18 pics - 02.09 - URGENT)</t>
  </si>
  <si>
    <t>blanca</t>
  </si>
  <si>
    <t>5737 W 97th St - VIDEO</t>
  </si>
  <si>
    <t xml:space="preserve">7133 Rue St Patrick Dr (RJ Louviere) </t>
  </si>
  <si>
    <t xml:space="preserve">**PLEASE REMOVE CAR**
</t>
  </si>
  <si>
    <t>4125 Palm St. - Melissa Lovett</t>
  </si>
  <si>
    <t>***BEST QUALITY, GREEN GRASS, BLUE SKY, CLEAR WINDOWS.
***PLEASE REMOVE ALL CARS AND GARBAGE CANS FROM PHOTOS.</t>
  </si>
  <si>
    <t xml:space="preserve"> 3505 Manchester Dr</t>
  </si>
  <si>
    <t>I've uploaded a job, 156 total photo files. 
**Please be sure to use my flash layers when blending images.
**Please use two separate, but similar, sky replacement photos. One for the front yard and one for the back yard. 
**Please auto-align</t>
  </si>
  <si>
    <t>6610 E Gardenia Ln</t>
  </si>
  <si>
    <t xml:space="preserve">I've uploaded a second job, 282 total photo files. 
**Please be sure to use my flash layers when blending images.
*Please use two separate, but similar, sky replacement photos. One for the front yard and one for the back yard. *Unless the original sky looks good, then please leave it.
**Please auto-align
**Please put a fire in the outside firepit, but please ALSO send me each photo with no fire too.
</t>
  </si>
  <si>
    <t>Joaquin_RAW</t>
  </si>
  <si>
    <t xml:space="preserve">60 files hdr
Add Fire to Fireplace
Virtual Twilight - 4222, 4198, 4216
Virtual Staging - 4156 - You choose for bedroom
Virtual Staging - 4162 - You choose for bedroom
Virtual Staging - 4204 and 4213 - You choose for Living Room and Dining Room
Virtual Staging - 4207 - You choose for Living Room - Also make Twilight Photo </t>
  </si>
  <si>
    <t>4701 Victoria Beach</t>
  </si>
  <si>
    <t>check lai input xem du anh chua</t>
  </si>
  <si>
    <t>All same instructions with bright windows with some view but not a full pull. Interiors should be kept bright and airy and white walled and lights. Please DTE 8629 and 8854 with natural window white/yellow light to see inside as best as possible. 
Hand blend exteriors, hand paint white ceilings, black gradient tv screens, get rid of reflections in glass and mirrors.</t>
  </si>
  <si>
    <t>thieu 1 anh</t>
  </si>
  <si>
    <t>David Emanuel</t>
  </si>
  <si>
    <t xml:space="preserve">54 daytime (with flash), some after multiple flash shots for spaces in the background.
11 evening photos
in the back yard, please enhance the pool color to the more saturated dark blue that already exists (if necessary).  If it's already very saturated, don't worry about this.
 There's 2 additional folders -- /aerial and /day-2-dusk added to the David Emanuel job.
For the day 2 dusk please use a colorful pink/blue sky.  Please make sure all the 4 pillars on the front exterior have lights in them (4 black columns at the front gate)
</t>
  </si>
  <si>
    <t>718LundyChase</t>
  </si>
  <si>
    <t xml:space="preserve">Please edit bright. Lots of detail through window. Bright blue sky.
</t>
  </si>
  <si>
    <t>209 Main St. Keyport</t>
  </si>
  <si>
    <t>245 photos. 0864 Please straighten photo. Please blur out all photos throughout the home. Please remove all items from white refrigerator. Thank you."</t>
  </si>
  <si>
    <t>d</t>
  </si>
  <si>
    <t>19 Mary Street</t>
  </si>
  <si>
    <t>usual bright, crisp, clean.</t>
  </si>
  <si>
    <t>Inn at seacrest 102</t>
  </si>
  <si>
    <t>42 watercolor Boulevard 102</t>
  </si>
  <si>
    <t xml:space="preserve"> Sasha</t>
  </si>
  <si>
    <t>643 Land Shark Blvd</t>
  </si>
  <si>
    <t xml:space="preserve">We have another photoshoot. Please have your team edit the images as follows:
1. Wherever needed, please make sure we have green grass as there may be a need to enhance the look of the grass.
2. Color enhance and make the images look crisp, clean and bright.
3. Make the following image DTE:
_DSC4156-4158
This shoot will have a total of 48 output images.
</t>
  </si>
  <si>
    <t>5737 W 97th St</t>
  </si>
  <si>
    <t>Please do the usual edits: fix verticals, fix horizontals, window pulls, sharpen, white color balance, fix any color casts, enhance sky, fire overlays, tv overlays (SOFT scene nothing to bold or bright!). Please include 1 DTE of the exterior front and the low resolution files. Total of 28 outputs.</t>
  </si>
  <si>
    <t>Keith</t>
  </si>
  <si>
    <t>Strada Nova #301</t>
  </si>
  <si>
    <t>Legendary Virtual Studios(Philip)</t>
  </si>
  <si>
    <t>1201 S Broadway St La Porte TX</t>
  </si>
  <si>
    <t>3-23 crown</t>
  </si>
  <si>
    <t xml:space="preserve">3 stormont
</t>
  </si>
  <si>
    <t xml:space="preserve">6 the quarry
</t>
  </si>
  <si>
    <t xml:space="preserve">7 Galleon
</t>
  </si>
  <si>
    <t>10 darling</t>
  </si>
  <si>
    <t xml:space="preserve">14 kennington
</t>
  </si>
  <si>
    <t xml:space="preserve">17 pendleton
</t>
  </si>
  <si>
    <t xml:space="preserve">20 hewlett
</t>
  </si>
  <si>
    <t xml:space="preserve">32 altricham
</t>
  </si>
  <si>
    <t xml:space="preserve">23 millerick
</t>
  </si>
  <si>
    <t xml:space="preserve">73 moolyeen
</t>
  </si>
  <si>
    <t xml:space="preserve">86 giralia
</t>
  </si>
  <si>
    <t xml:space="preserve">134/2 signal
</t>
  </si>
  <si>
    <t xml:space="preserve">Ken cc  </t>
  </si>
  <si>
    <t>can we remove trash can photo right side of front exterior images..and small burn pile in rear yard images...</t>
  </si>
  <si>
    <t>Matterpot - Randy</t>
  </si>
  <si>
    <t>3718 Young Wolf Dr, Simi Valley, CA 93065</t>
  </si>
  <si>
    <t>cdung</t>
  </si>
  <si>
    <t>Matterpot - Ken</t>
  </si>
  <si>
    <t>25613 W Cerena Cir, Plainfield, IL 60586</t>
  </si>
  <si>
    <t>4225 Snow line Dr Phelan Ca 92371 USA</t>
  </si>
  <si>
    <t>Matterpot - Jason</t>
  </si>
  <si>
    <t>25645 Peppermill</t>
  </si>
  <si>
    <t xml:space="preserve">OUTSIDE/EXTERIOR PICTURES ONLY
</t>
  </si>
  <si>
    <t>5427 Ariel</t>
  </si>
  <si>
    <t>Matteport- Anthony</t>
  </si>
  <si>
    <t>2091 Hwy 81</t>
  </si>
  <si>
    <t>dã gửi</t>
  </si>
  <si>
    <t>305 Gloucester Ct</t>
  </si>
  <si>
    <t xml:space="preserve">NO AERIALS
</t>
  </si>
  <si>
    <t>https://photos.app.goo.gl/LbnzqTG1u2Qy6fGH6</t>
  </si>
  <si>
    <t>Matterpot - Grant</t>
  </si>
  <si>
    <t>1040 Cameron Rd</t>
  </si>
  <si>
    <t>Drone Photos - https://photos.app.goo.gl/TZcsKcTzgPf3zNuNA</t>
  </si>
  <si>
    <t>1782 Williams Rd</t>
  </si>
  <si>
    <r>
      <rPr>
        <i/>
        <sz val="11.0"/>
      </rPr>
      <t xml:space="preserve">Extra photos: 
</t>
    </r>
    <r>
      <rPr>
        <i/>
        <color rgb="FF1155CC"/>
        <sz val="11.0"/>
        <u/>
      </rPr>
      <t>https://drive.google.com/drive/folders/1yO6UHdNXwgoPIOnTcgQe2dCu4OAPDHwm?usp=sharing</t>
    </r>
    <r>
      <rPr>
        <i/>
        <sz val="11.0"/>
      </rPr>
      <t xml:space="preserve">
</t>
    </r>
  </si>
  <si>
    <t>Matterpot - Brian M</t>
  </si>
  <si>
    <r>
      <rPr>
        <i/>
        <sz val="11.0"/>
      </rPr>
      <t xml:space="preserve">Please see that I have uploaded another job to To DO List.
 </t>
    </r>
    <r>
      <rPr>
        <i/>
        <color rgb="FF1155CC"/>
        <sz val="11.0"/>
        <u/>
      </rPr>
      <t>https://drive.google.com/drive/folders/1jIe9hrsHYlshzkl7xJIgE47uLUcVjpX4?usp=sharing</t>
    </r>
    <r>
      <rPr>
        <i/>
        <sz val="11.0"/>
      </rPr>
      <t xml:space="preserve">
</t>
    </r>
  </si>
  <si>
    <t xml:space="preserve"> 25613 W Cerena Cir, Plainfield, IL 60586</t>
  </si>
  <si>
    <t xml:space="preserve">Extra photos: 
https://drive.google.com/drive/folders/1yO6UHdNXwgoPIOnTcgQe2dCu4OAPDHwm?usp=sharing
</t>
  </si>
  <si>
    <t>Matterpot - Samer</t>
  </si>
  <si>
    <t>202 Berrington Ct. Bethel Park, PA 15102</t>
  </si>
  <si>
    <t>Darren cc</t>
  </si>
  <si>
    <t>The beads are still in the frontal photos.  Also, can you replace the family photo with abstract pic with light colors, and remove the upside down chairs near the pool.  See initial instructions sent attached.</t>
  </si>
  <si>
    <t xml:space="preserve"> Darren </t>
  </si>
  <si>
    <t xml:space="preserve"> 1661 Carey Ave (Alyssa De Calongne)</t>
  </si>
  <si>
    <t xml:space="preserve">**PLEASE REMOVE CAR IN LAST PIC**
</t>
  </si>
  <si>
    <t>Steph      G</t>
  </si>
  <si>
    <t>2082 s 106th St, West Allis - Autumn</t>
  </si>
  <si>
    <t>"81 total files - blue skies for all exterior photos - photo of the front of the home on all TV screens - all files less than 5mb - crystal clear windows - white ceilings - please remove pee spots from snow "</t>
  </si>
  <si>
    <t xml:space="preserve"> Stephen c</t>
  </si>
  <si>
    <t>127ETim</t>
  </si>
  <si>
    <t>5 bracketed (2 stops) shots for each scene.</t>
  </si>
  <si>
    <t>129 emerald pines</t>
  </si>
  <si>
    <t>cypress wb</t>
  </si>
  <si>
    <t>8 Tulip Barnegat NJ Extras</t>
  </si>
  <si>
    <t>15 Files, Kitchen and Fireplace</t>
  </si>
  <si>
    <t xml:space="preserve">1400 Neptune Ave Beachwood NJ
</t>
  </si>
  <si>
    <t xml:space="preserve">"150 FIles, thank you"
</t>
  </si>
  <si>
    <t>12404 W 74th Ter, Shawnee KS</t>
  </si>
  <si>
    <t>I will be sending over 45 photos shortly. When editing, please pay close attention inside house there were some blue and red construction marks that need edited out please. Blue skies too!
Also, are you able to bill me right after job is sent?</t>
  </si>
  <si>
    <t xml:space="preserve"> Adrien V</t>
  </si>
  <si>
    <t xml:space="preserve"> 53 Campbell Ave.</t>
  </si>
  <si>
    <t xml:space="preserve">1651OverhillCt
</t>
  </si>
  <si>
    <t xml:space="preserve">Please edit. Bright. Lots of detail through windows. Bright blue sky.
</t>
  </si>
  <si>
    <t>Aerial Video</t>
  </si>
  <si>
    <t>23 Video Clips
6 Aerial Photos
First, please edit the few aerial photos
Second, make a nice video out of the clips to "tropical-like" music
The realtor is trying to show the vacant lot of land for sale  (long strip of trees) and wanted a nice video to show that.....
Try to incorporate most of the clips for me into a nice video!
Address is: (put in intro of video)
1321 S. Tropical Trail 
Merritt Island 32952</t>
  </si>
  <si>
    <t>510 N. Riverside</t>
  </si>
  <si>
    <t>Photos and Aerials
274 Files total
This is a Luxury Listing! 
Add fire to fireplaces
Variety of nice Sailboats on TV's</t>
  </si>
  <si>
    <t xml:space="preserve"> Twilight</t>
  </si>
  <si>
    <t>Photos Only
123 Files total
Leave Sky exactly how it is :-)</t>
  </si>
  <si>
    <t>Watergrass</t>
  </si>
  <si>
    <t>Photos and Aerials
111 Files total
DTE on aerial Image labeled DTE</t>
  </si>
  <si>
    <t>Jeff C</t>
  </si>
  <si>
    <t>30 Litchfield Ln - Video</t>
  </si>
  <si>
    <t>30 Litchfield Ln</t>
  </si>
  <si>
    <t>Giong lai</t>
  </si>
  <si>
    <t xml:space="preserve">Please edit the photos and video.
For the photos it is 150 jpegs, 5 bkts, a total of 30 photos.
For the video I have included a song in the dropbox.  I have arranged the clips for the tour but feel free to rearrange clips if you need to.  One of the main bathroom clips is long and it needs to be shorter.  Please include address text for the property. Also add the business card I provided at the end of the video.
1)Please send me one video with text and a business card (Branded Video).
2)Please send me a second video with no text and no business card (Unbranded Video).
Address: 30 Litchfield Ln, Fair Lawn, NJ
All the clips are recorded at 60FPS in HLG Picture Profile.
its 30 photos and I need 2 videos one with text for address and relator business card and a second video with no text or realtor business card.
Please I need the video to look like this one
Thank you! I arranged the clips in the correct sequence outside, front, 1st flr, 2nd flr, balcony, 3rd flr, back of home end, business card for Maria Dunne.
</t>
  </si>
  <si>
    <t>job1</t>
  </si>
  <si>
    <t>job2</t>
  </si>
  <si>
    <t>675 Forest St_Concord_VM</t>
  </si>
  <si>
    <t xml:space="preserve">19358 SW Laurelhurst Way
</t>
  </si>
  <si>
    <t>I just started another Dropbox folder for a second home. Each photo has a couple of exposures to be blended and a window to be added.</t>
  </si>
  <si>
    <t>job 3</t>
  </si>
  <si>
    <t>job 4</t>
  </si>
  <si>
    <t>job 5</t>
  </si>
  <si>
    <t>Floor Plan</t>
  </si>
  <si>
    <t xml:space="preserve"> Brony</t>
  </si>
  <si>
    <t>14171 SW Ridge Place</t>
  </si>
  <si>
    <t>I just started another Dropbox folder for a second home. Each photo has a couple of exposures to be blended and a window to be added</t>
  </si>
  <si>
    <t>april</t>
  </si>
  <si>
    <t>650Dekalb 1007</t>
  </si>
  <si>
    <t xml:space="preserve"> Davide</t>
  </si>
  <si>
    <t xml:space="preserve">24 Rimwood( Garage)
</t>
  </si>
  <si>
    <t xml:space="preserve"> can you please edit these 15 photos and add them to the existing folder for 24 Rimwood.</t>
  </si>
  <si>
    <t>11832 S Lavergne Ave</t>
  </si>
  <si>
    <t xml:space="preserve"> Please do the usual edits: fix verticals, fix horizontals, white color balance, fix any color casts, sharpen, window pulls, sky enhancement, tv overlay, etc. Please include 1 DTE of the exterior front and the low resolution files. Total of 15 outputs</t>
  </si>
  <si>
    <t xml:space="preserve"> Andrew S</t>
  </si>
  <si>
    <t>5906 Clark St (38 photos)</t>
  </si>
  <si>
    <t>[210055] 284 E O St - Jerry Casillas</t>
  </si>
  <si>
    <t xml:space="preserve">on this photo can we remove the trash cans please:GN2A5825
</t>
  </si>
  <si>
    <t xml:space="preserve">108 Drs James Parker Blvd, D10
</t>
  </si>
  <si>
    <t>107 Photos. 100 (5 Bkt Exposure) 7 Raw Photos (Single Image). *PLEASE BLUR ALL PHOTOS OF FAMILY SEEN THROUGHOUT THE HOME* Please remove orange ball, and small gnome and hoses from 1138. Please remove gate in front of stairs in 1133. Please remove wires in kitchen and "close" the drawer under the sink in ALL photos it appears. Thank you. "</t>
  </si>
  <si>
    <t xml:space="preserve">955 shorepoint ct (Total 19 pics - 02.10)
</t>
  </si>
  <si>
    <t xml:space="preserve">Re shoot
</t>
  </si>
  <si>
    <t>Jim 2-10</t>
  </si>
  <si>
    <t>* 50 daytime photos
* aerial photos
* 2 day to dusk</t>
  </si>
  <si>
    <t xml:space="preserve"> Molly</t>
  </si>
  <si>
    <t>7823 Autumn Gate</t>
  </si>
  <si>
    <t xml:space="preserve"> I have uploaded a new job 7823 Autumn Gate. I've checked that dropbox has finished its uploading so all files are there. Same edit directions as before- hand blend exteriors, hand paint white ceilings, no bright yellow lights, mid window pulls if no good view. For this one job- please do a tv screen replace of 8869 exterior on tv screens in main living room photos- 8969, 8974, 8994, 8894, 8919 and a black gradient on all over tv screens.</t>
  </si>
  <si>
    <t>C_Covington</t>
  </si>
  <si>
    <t>"114 Files hdr
Add fire fire to fireplace 
Virtual Twilight - 4381, 4396
Add Fire outside all photos"</t>
  </si>
  <si>
    <t xml:space="preserve"> Layne Cc</t>
  </si>
  <si>
    <t xml:space="preserve"> and 43-48 of watercolor boulevard 102 didn't get edited either. I wonder if those hadn't uploaded on your end</t>
  </si>
  <si>
    <t xml:space="preserve"> Re shoot</t>
  </si>
  <si>
    <t>Lauren</t>
  </si>
  <si>
    <t>Jt</t>
  </si>
  <si>
    <t>314 Dogwood St, Orangeville</t>
  </si>
  <si>
    <t>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t>
  </si>
  <si>
    <t>50 LCER Edits</t>
  </si>
  <si>
    <t>19 Hillborn St, Grand Valley</t>
  </si>
  <si>
    <t xml:space="preserve"> Input 105 files, Output 39 files
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and the estimated delivery time.</t>
  </si>
  <si>
    <t xml:space="preserve"> Input 105 files, Output 39 files
Instructions:
-***Please use a different sky every project** Choose from these skies for daytime sky replacement.
http://bit.ly/daytime-skies-7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and the estimated delivery time.</t>
  </si>
  <si>
    <t xml:space="preserve"> JT</t>
  </si>
  <si>
    <t>612 Canfield Pl, Shelburne</t>
  </si>
  <si>
    <r>
      <rPr>
        <i/>
        <sz val="11.0"/>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color rgb="FF1155CC"/>
        <sz val="11.0"/>
        <u/>
      </rPr>
      <t>https://www.dropbox.com/s/08knvaiovlgjtb4/Fire%20034.jpg?dl=0)</t>
    </r>
    <r>
      <rPr>
        <i/>
        <sz val="11.0"/>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</si>
  <si>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</si>
  <si>
    <r>
      <rPr>
        <i/>
        <sz val="11.0"/>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color rgb="FF1155CC"/>
        <sz val="11.0"/>
        <u/>
      </rPr>
      <t>https://www.dropbox.com/s/08knvaiovlgjtb4/Fire%20034.jpg?dl=0)</t>
    </r>
    <r>
      <rPr>
        <i/>
        <sz val="11.0"/>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</si>
  <si>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t>25 Sugarberry Dr, Brampton</t>
  </si>
  <si>
    <t>Input 107 files, Output 39 files
Instructions: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</si>
  <si>
    <t>1/23 charles</t>
  </si>
  <si>
    <t>5/20 medina</t>
  </si>
  <si>
    <t xml:space="preserve">6 vista
</t>
  </si>
  <si>
    <t xml:space="preserve">9 knox
</t>
  </si>
  <si>
    <t xml:space="preserve">10 niagra
</t>
  </si>
  <si>
    <t xml:space="preserve">11 windy
</t>
  </si>
  <si>
    <t xml:space="preserve">16 duchess
</t>
  </si>
  <si>
    <t xml:space="preserve">607/237 adelaide
</t>
  </si>
  <si>
    <t xml:space="preserve">55 macnaughton
</t>
  </si>
  <si>
    <t xml:space="preserve"> Chris M,</t>
  </si>
  <si>
    <t>4044 Keble Dr_CLT_CS_9</t>
  </si>
  <si>
    <t xml:space="preserve"> stephen C</t>
  </si>
  <si>
    <t xml:space="preserve"> 127 E Timonium Twilight</t>
  </si>
  <si>
    <t>Can you create the night/twilight for these 2 images?</t>
  </si>
  <si>
    <t>JT cc</t>
  </si>
  <si>
    <t>Hi Bich, would you be able to remove this garbage bin for me?
Please let me know if you can do it. Thanks</t>
  </si>
  <si>
    <t xml:space="preserve">Davide cc </t>
  </si>
  <si>
    <t>108 Drs James Parker Blvd, D10</t>
  </si>
  <si>
    <t>Hello, I've made requests to remove/change items in DropBox comments. Please make changes and replace photos in SAME folder.</t>
  </si>
  <si>
    <t>Ken cc</t>
  </si>
  <si>
    <t>i think these look way to bright...and the light fixtures are all overblown..
can we work on that asap.
Sent one of two folders back today 😄😠
too bright...lights look too overblown..</t>
  </si>
  <si>
    <t>1400 Neptune Ave Beachwood NJ</t>
  </si>
  <si>
    <t xml:space="preserve">Please remove snow and stage grass virtually for 7320 and 7315. Also please provide these photos back with and WITHOUT DTE staging. </t>
  </si>
  <si>
    <t>Matteport- Ken</t>
  </si>
  <si>
    <t>701 N Russel St, Mount Prospect, IL 60056</t>
  </si>
  <si>
    <t>5648 Montair Ave Lakewood CA 90712 United States</t>
  </si>
  <si>
    <t>5813 67th St, Kenosha, WI</t>
  </si>
  <si>
    <t>Matteport -marck</t>
  </si>
  <si>
    <t>Unedited Outdoors 2260 Marie Lane</t>
  </si>
  <si>
    <r>
      <rPr>
        <rFont val="Arial"/>
        <i/>
        <sz val="11.0"/>
      </rPr>
      <t xml:space="preserve">I just shared the space and a google folder with unedited aerial photos for 2260 Maria Lane. 
This is the link just in case - </t>
    </r>
    <r>
      <rPr>
        <rFont val="Arial"/>
        <i/>
        <color rgb="FF1155CC"/>
        <sz val="11.0"/>
        <u/>
      </rPr>
      <t>https://drive.google.com/drive/folders/1XDzI2bAAKm8GjFy4UHab1QnhS5cuTmrt?usp=sharing</t>
    </r>
    <r>
      <rPr>
        <rFont val="Arial"/>
        <i/>
        <sz val="11.0"/>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</si>
  <si>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0"/>
      </rPr>
      <t xml:space="preserve">I just shared the space and a google folder with unedited aerial photos for 2260 Maria Lane. 
This is the link just in case - </t>
    </r>
    <r>
      <rPr>
        <i/>
        <color rgb="FF1155CC"/>
        <sz val="11.0"/>
        <u/>
      </rPr>
      <t>https://drive.google.com/drive/folders/1XDzI2bAAKm8GjFy4UHab1QnhS5cuTmrt?usp=sharing</t>
    </r>
    <r>
      <rPr>
        <i/>
        <sz val="11.0"/>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</si>
  <si>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t>MAtterport- Brian M</t>
  </si>
  <si>
    <t>1900 Zacate</t>
  </si>
  <si>
    <r>
      <rPr>
        <i/>
        <sz val="11.0"/>
      </rPr>
      <t xml:space="preserve">I have another job uploaded.
</t>
    </r>
    <r>
      <rPr>
        <i/>
        <color rgb="FF1155CC"/>
        <sz val="11.0"/>
        <u/>
      </rPr>
      <t>https://drive.google.com/drive/folders/1L1Y-9M4u7wDqEkPj8kDKSUb3RQotna0O?usp=sharing</t>
    </r>
  </si>
  <si>
    <t>matterport- Brian B</t>
  </si>
  <si>
    <t>11240 Harrington Ln., Fishers, IN 46038</t>
  </si>
  <si>
    <t>MAtterport- Brian H</t>
  </si>
  <si>
    <t>4121 S Eagle Point Ct</t>
  </si>
  <si>
    <r>
      <rPr>
        <i/>
        <sz val="11.0"/>
      </rPr>
      <t xml:space="preserve">I have a photo editing order for the address above.  I will also be sending over a walkthrough order but there is a glitch with the Matterport so I want to get that cleared up before we do it so I will be sending that separately.  Thank you!
</t>
    </r>
    <r>
      <rPr>
        <i/>
        <color rgb="FF1155CC"/>
        <sz val="11.0"/>
        <u/>
      </rPr>
      <t>https://photos.app.goo.gl/FsL2JtuELgNcN7LP6</t>
    </r>
  </si>
  <si>
    <t>35 Pine Mountain Rd, Cape Neddick, ME 03902</t>
  </si>
  <si>
    <r>
      <rPr>
        <i/>
        <sz val="11.0"/>
      </rPr>
      <t xml:space="preserve">Please process exterior still photos for 35 Pine Mountain Rd, Cape Neddick, ME 03902. Please do not crop. They are already cropped to my liking. Only lighting and color adjustments are needed. Below is the link to the photos.
</t>
    </r>
    <r>
      <rPr>
        <i/>
        <color rgb="FF1155CC"/>
        <sz val="11.0"/>
        <u/>
      </rPr>
      <t>https://drive.google.com/drive/folders/1huz5Qos_WpMXkBnLR1jZnVLeBRpX5GLq?usp=sharing</t>
    </r>
    <r>
      <rPr>
        <i/>
        <sz val="11.0"/>
      </rPr>
      <t xml:space="preserve">
</t>
    </r>
  </si>
  <si>
    <t>Matterport- Jacob</t>
  </si>
  <si>
    <t>14925 S Access Rd</t>
  </si>
  <si>
    <t>Matteport- Jonathan</t>
  </si>
  <si>
    <t xml:space="preserve"> 8021 Meadow View Dr</t>
  </si>
  <si>
    <t>Matteport- Scott</t>
  </si>
  <si>
    <t>1  Scenic Dr</t>
  </si>
  <si>
    <t>Matteport- Chris M k chụp</t>
  </si>
  <si>
    <t>4044 Keble Dr</t>
  </si>
  <si>
    <t xml:space="preserve">&gt;&gt; Please process 40 images &gt;&gt; Please do not resize final images &gt;&gt; No images of garage Thank you, -Chris
</t>
  </si>
  <si>
    <t>Matteport- Rob M</t>
  </si>
  <si>
    <t>6220 East Twin Peak Circle</t>
  </si>
  <si>
    <t xml:space="preserve">25 photos please
</t>
  </si>
  <si>
    <t>Matterport- Samer</t>
  </si>
  <si>
    <t>303 Broad Ave, Belle Vernon, PA 15012</t>
  </si>
  <si>
    <r>
      <rPr>
        <i/>
        <sz val="11.0"/>
      </rPr>
      <t xml:space="preserve">This is for both Photo Editing and 3D Walk-through please.
Here is the link to our Google Album for our Aerial Stills that also need editing and sizing:  https://photos.app.goo.gl/2rfGJT7qKLgfMVwc6
Please add all photos back into the same Google Album for us.
This is for both Photo Editing and 3D Walk-through please.
Here is the link to our Google Album for our Aerial Stills that also need editing and sizing:  </t>
    </r>
    <r>
      <rPr>
        <i/>
        <color rgb="FF1155CC"/>
        <sz val="11.0"/>
        <u/>
      </rPr>
      <t>https://photos.app.goo.gl/2rfGJT7qKLgfMVwc6</t>
    </r>
    <r>
      <rPr>
        <i/>
        <sz val="11.0"/>
      </rPr>
      <t xml:space="preserve">
Please add all photos back into the same Google Album for us.</t>
    </r>
  </si>
  <si>
    <t>19B Brackett Ln</t>
  </si>
  <si>
    <r>
      <rPr>
        <i/>
        <sz val="11.0"/>
      </rPr>
      <t xml:space="preserve">Please process interior Matterport and exterior still photos for 19B Brackett Ln, Hudson, NH 03051. Please do not crop. They are already cropped to my liking. Only lighting and color adjustments are needed. Below is the link to the photos. Exterior is uploaded and interior is currently processing. Maximum of 40 photos total.
Matterport link - https://my.matterport.com/show/?m=2e7p6wCudap&amp;mls=1
Google Drive link - </t>
    </r>
    <r>
      <rPr>
        <i/>
        <color rgb="FF1155CC"/>
        <sz val="11.0"/>
        <u/>
      </rPr>
      <t>https://drive.google.com/drive/folders/1ka3Wz01QrreOSq8Umjm47MrOV4IXB6wC?usp=sharing</t>
    </r>
  </si>
  <si>
    <t>https://drive.google.com/drive/folders/1npc355_kLcyi2ZNg4KdhNQOZG_Ss8bqP?usp=sharing</t>
  </si>
  <si>
    <t>Matteport- Grant</t>
  </si>
  <si>
    <t>2036 Stoney Point Cir</t>
  </si>
  <si>
    <r>
      <rPr>
        <rFont val="Helvetica"/>
        <color rgb="FFFFFFFF"/>
        <sz val="9.0"/>
      </rPr>
      <t xml:space="preserve">Here is the link for the drone photos - </t>
    </r>
    <r>
      <rPr>
        <rFont val="Helvetica"/>
        <color rgb="FF1155CC"/>
        <sz val="9.0"/>
        <u/>
      </rPr>
      <t>https://photos.app.goo.gl/kxhpdA7G2Hn3DCzf8</t>
    </r>
  </si>
  <si>
    <r>
      <rPr>
        <i/>
        <sz val="11.0"/>
      </rPr>
      <t xml:space="preserve">Here is the extra photo folder for 5813 67th street:  </t>
    </r>
    <r>
      <rPr>
        <i/>
        <color rgb="FF1155CC"/>
        <sz val="11.0"/>
        <u/>
      </rPr>
      <t>https://drive.google.com/drive/folders/1NcS6xkj7bnrxdVTawwXjm7Dspk3xZhKj?usp=sharing</t>
    </r>
  </si>
  <si>
    <t>101 Whispering</t>
  </si>
  <si>
    <r>
      <rPr>
        <i/>
        <sz val="11.0"/>
      </rPr>
      <t xml:space="preserve">Photo editing only. Please also edit these photos also. </t>
    </r>
    <r>
      <rPr>
        <i/>
        <color rgb="FF1155CC"/>
        <sz val="11.0"/>
        <u/>
      </rPr>
      <t>https://photos.app.goo.gl/Zk45rMRMyLSMEEhk8</t>
    </r>
  </si>
  <si>
    <t xml:space="preserve">MAtterport- Justin </t>
  </si>
  <si>
    <t>312 Ross Dr</t>
  </si>
  <si>
    <t>2260 Marie Ln, Eugene, Or</t>
  </si>
  <si>
    <t xml:space="preserve"> RETAKES: 4647 Hyacinth - Tammy Jo</t>
  </si>
  <si>
    <t>1136 Club Pl - Miriam Del Rio</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</si>
  <si>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***REMOVE THE FLIPFLOP SHOES, AND TELEVISION WIRE ON BACK PATIO
***PLEASE PUT A COMFORTER/BEDSPREAD ON THE BEDS IN ALL ROOMS.</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</si>
  <si>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***REMOVE THE FLIPFLOP SHOES, AND TELEVISION WIRE ON BACK PATIO
***PLEASE PUT A COMFORTER/BEDSPREAD ON THE BEDS IN ALL ROOMS.</t>
  </si>
  <si>
    <t>***PLEASE FOLLOW INSTRUCTIONS CAREFULLY
***REMOVE CARS, AND GARBAGE CAN
***GREEN GRASS, BLUE SKY, AND CLEAR WINDOW. REMOVE CARS FROM WINDOW SHOTS TOO.
***REMOVE ANY PEOPLE OR CHILDREN IN SHOTS IN LIVING ROOM
***REMOVE ALL APPLIANCES FROM COUNTERS. COUNTERS SHOULD BE CLEAR OF ITEMS.
***REMOVE THE GARDEN HOSE, AND THE PLANTERS IN THE BACKYARD.
Also, please put a comforter/bedspread on top of the mattress in all rooms with beds.  Remove the cars and garbage cans.  Clear windows, and green grass.
***REMOVE THE FLIPFLOP SHOES, AND TELEVISION WIRE ON BACK PATIO
***PLEASE PUT A COMFORTER/BEDSPREAD ON THE BEDS IN ALL ROOMS.</t>
  </si>
  <si>
    <t>2006 NE 16th St</t>
  </si>
  <si>
    <t xml:space="preserve"> robinson </t>
  </si>
  <si>
    <t>Deerfield - 89 Images</t>
  </si>
  <si>
    <t>Can you add fires in fireplaces in both homes please?</t>
  </si>
  <si>
    <t xml:space="preserve">Paddington Way (Luxury Home) - 182 Images
</t>
  </si>
  <si>
    <t>stephen c</t>
  </si>
  <si>
    <t xml:space="preserve">CC Interiors
</t>
  </si>
  <si>
    <t xml:space="preserve">5 bracketed (2 stops) exposures for each scene.
</t>
  </si>
  <si>
    <t xml:space="preserve">8744 Jefferson Hwy (Robyn Eunice) 
</t>
  </si>
  <si>
    <t xml:space="preserve">**PLEASE REMOVE WATER AND MAKE LOOK DRY** 
**PLEASE REMOVE CARS**
</t>
  </si>
  <si>
    <t>BELMONT TOWER | UNIT 402 | OCMD</t>
  </si>
  <si>
    <t>1003Fairview</t>
  </si>
  <si>
    <t xml:space="preserve">Please edit. Bright. Lots of detail through window with blue sky. Bright blue sky.
</t>
  </si>
  <si>
    <t xml:space="preserve"> Jennifer S</t>
  </si>
  <si>
    <t>Melaleuca</t>
  </si>
  <si>
    <t>Photos Only
Files total
This home was not nice.....please make it look the best possible</t>
  </si>
  <si>
    <t>Cove Rd</t>
  </si>
  <si>
    <t>Photos and Aerials
150 Files total</t>
  </si>
  <si>
    <t>7205 A1A</t>
  </si>
  <si>
    <t>Co VHS</t>
  </si>
  <si>
    <t>Photos and Aerials
217 Files total
This is a Luxury Listing! 
Variety of nice Sailboats on TV's
DTE on AERIAL image labeled DTE
VHS on Image - 1680 &amp; 1527 *Remove Pool Table* see instructions below
Please make this a nice coastal, beachy living space! This is a home right on the ocean so make it look appropriate for that...casual
Beach Photos and Aerials - Please remove any tire tracks on the beach....make the beach look like it is untouched....</t>
  </si>
  <si>
    <t>James K</t>
  </si>
  <si>
    <t>6920 W 97th Pl</t>
  </si>
  <si>
    <t xml:space="preserve"> Please do the usual edits: fix verticals, fix horizontals, white color balance, fix any color casts, sharpen, window pulls, enhance sky, tv overlay (not too saturated). Please include 1 DTE of the exterior front and the low resolution files. </t>
  </si>
  <si>
    <t>Virtual Edit 1003 Fairview</t>
  </si>
  <si>
    <t>Please edit 2 pictures. Add curtains behind bed like sample.</t>
  </si>
  <si>
    <t>re shoot</t>
  </si>
  <si>
    <t xml:space="preserve"> Farris #1</t>
  </si>
  <si>
    <t>27 images (brackets only)</t>
  </si>
  <si>
    <t xml:space="preserve"> Farris #2</t>
  </si>
  <si>
    <t>35 images (brackets only)</t>
  </si>
  <si>
    <t>Becky</t>
  </si>
  <si>
    <t>* 25 images remove all wires on floor. No fake fire it’s electric. The master needs the stuff on wall removed it’s a coup</t>
  </si>
  <si>
    <t>207 Bainbridge</t>
  </si>
  <si>
    <t>M_Woodinville</t>
  </si>
  <si>
    <t>153 files hdr Add fire to fireplace Virtual Twilight - 4402,  4411,  4429,  4468,  4453 Add green grass - 4402,  4405,  4408,  4411,  4414,  4417,  4423,  4426,  4429,  4432,  4435,  4441,  4444, 4447,  4453,  4456,  4449,  4465,  4558,  4561 Add Fire outside all photos</t>
  </si>
  <si>
    <t xml:space="preserve"> chris h</t>
  </si>
  <si>
    <t xml:space="preserve">2225 W Middlefield Rd (Total 29 pics - 02.11 - URGENT)
</t>
  </si>
  <si>
    <t>brony</t>
  </si>
  <si>
    <t>Lava Springs Vacation Rentals</t>
  </si>
  <si>
    <t xml:space="preserve"> I will add that email address as well. Please get these photos back to me full size and with the TVs blacked out. </t>
  </si>
  <si>
    <t xml:space="preserve">1009 Gull Ave (Total 47 pics - 02.11)
</t>
  </si>
  <si>
    <t>mau vang</t>
  </si>
  <si>
    <t xml:space="preserve"> justin b</t>
  </si>
  <si>
    <t>Interior-2896 N Dixie Hwy Monroe MI-413</t>
  </si>
  <si>
    <t xml:space="preserve">We would like HDR Stacking with enhanced Window pulls.  Any issues please let us know. Please remember to size correctly to 3600x2400 and under 5m
</t>
  </si>
  <si>
    <t xml:space="preserve"> 33851 Nancy Dr. (Kelly Temple)</t>
  </si>
  <si>
    <t>Robinson</t>
  </si>
  <si>
    <t>Deerfield Drive Virtual Staging</t>
  </si>
  <si>
    <t>Great Room - Deerfield -40
Den/office with great room view - Deerfield -37
Sitting/Living Room: Deerfield -6</t>
  </si>
  <si>
    <t>8-192_Albert_18shots</t>
  </si>
  <si>
    <t>10 Whitegum_30shots</t>
  </si>
  <si>
    <t>14 Manhattan_28shots</t>
  </si>
  <si>
    <t xml:space="preserve">31 hibiscus
</t>
  </si>
  <si>
    <t>32 Chandos_27shots</t>
  </si>
  <si>
    <t xml:space="preserve">33 avondale
</t>
  </si>
  <si>
    <t xml:space="preserve">1136 Club Pl - Miriam Del Rio đây ạ
</t>
  </si>
  <si>
    <t>Can you remove water from driveway to make look like not raining.</t>
  </si>
  <si>
    <t xml:space="preserve">JenniferS cc  </t>
  </si>
  <si>
    <t xml:space="preserve">On the aerial photos I need you to remove all of the car tracks/tire marks from the beach as explained in the instructions below...
Other than that, everything looks great...
</t>
  </si>
  <si>
    <t xml:space="preserve"> Jennifer S CC</t>
  </si>
  <si>
    <t xml:space="preserve"> Cove Rd...some were very dark and too many shadows</t>
  </si>
  <si>
    <t>108 S Inglewood Ave Inglewood CA 90301 United States</t>
  </si>
  <si>
    <t>Matterport- Brian H</t>
  </si>
  <si>
    <t>4121 S Eagle Point Ct copy 3</t>
  </si>
  <si>
    <t>Matterport- scott</t>
  </si>
  <si>
    <t>104 Bank St</t>
  </si>
  <si>
    <t>https://photos.app.goo.gl/5m6PAE1XqKQkjmkW6</t>
  </si>
  <si>
    <t>Matterport chip</t>
  </si>
  <si>
    <t>291 Heritage Ridge Rd</t>
  </si>
  <si>
    <t xml:space="preserve">Hello, I put pictures in the photo tab on matterport space. There are a 45, please crop and edit them.
</t>
  </si>
  <si>
    <r>
      <rPr>
        <i/>
        <sz val="11.0"/>
      </rPr>
      <t xml:space="preserve">This is for both Photo Editing and 3D Walk-through please.
Here is the link to our Google Album for our Aerial Stills that also need editing and sizing:  </t>
    </r>
    <r>
      <rPr>
        <i/>
        <color rgb="FF1155CC"/>
        <sz val="11.0"/>
        <u/>
      </rPr>
      <t>https://photos.app.goo.gl/MMVCs1daejp6xJ939</t>
    </r>
    <r>
      <rPr>
        <i/>
        <sz val="11.0"/>
      </rPr>
      <t xml:space="preserve">
Please add all photos back into the same Google Album for us.</t>
    </r>
  </si>
  <si>
    <t>Matterport- Anthony</t>
  </si>
  <si>
    <t xml:space="preserve">1652 Four Lakes Dr
</t>
  </si>
  <si>
    <t>MAtterport- Rob</t>
  </si>
  <si>
    <t>46 Wild Horse Loop, Rancho Santa Margarita, CA 92688</t>
  </si>
  <si>
    <t xml:space="preserve">20 photos please. No Garage pictures.
</t>
  </si>
  <si>
    <t>718 Sundance</t>
  </si>
  <si>
    <t xml:space="preserve">Steve C </t>
  </si>
  <si>
    <t>Michele Select Clips-Raw</t>
  </si>
  <si>
    <t>PE-Portrait</t>
  </si>
  <si>
    <t>I'd like to have 2 versions of each photo
1)  Skin retouching and fly-away hairs removed etc.  This version will have a consistent background (please remove anything unsightly from background i.e. pipes or anything ugly)
2)   Skin retouching and fly-away hairs removed etc.  This version will have the background removed.</t>
  </si>
  <si>
    <t>2.12.NEW</t>
  </si>
  <si>
    <t xml:space="preserve">2.12.NEW
My regular editor please
Photos Only
66 Files total
Please deliver 1st thing tomorrow morning
</t>
  </si>
  <si>
    <t xml:space="preserve"> navid</t>
  </si>
  <si>
    <t>2021-02-12 no crop</t>
  </si>
  <si>
    <t>2021-02-12_NoCrop_DoNotRemoveLenseCorrection</t>
  </si>
  <si>
    <t xml:space="preserve"> bobby</t>
  </si>
  <si>
    <t>2833 ne 12th ave</t>
  </si>
  <si>
    <t xml:space="preserve">I only need the MLS export on this one (Long Edge 2048 pixels)
If there are photos of the agent in this link, you can disregard those.. I only need the house and drone photos edited. 
</t>
  </si>
  <si>
    <t xml:space="preserve">13775 Hartman Ln (Laura Cotten) 
</t>
  </si>
  <si>
    <t xml:space="preserve">** PLEASE MAKE SKY BLUE** 
**PLEASE MAKE GRASS LOOK DRY**
</t>
  </si>
  <si>
    <t xml:space="preserve">16468 Lane End Dr. (Video)
</t>
  </si>
  <si>
    <t>PLEASE USE THE CLIPS THAT LOOK THE BEST*** 
16468 Lane End Dr. 
Sheri Caro 
Caro Realty Group 
Cell: (225) 485-0377 
Office: (225) 673-2276</t>
  </si>
  <si>
    <t xml:space="preserve">16468 Lane End Rd. (Sheri Caro) 
</t>
  </si>
  <si>
    <t>**PLEASE MAKE SKY BLUE** 
**PLEASE MAKE GRASS LOOK DRY**</t>
  </si>
  <si>
    <t>chris m</t>
  </si>
  <si>
    <t>9718 St Vincent_JB_2Feb21-20210213T005803Z-001</t>
  </si>
  <si>
    <t xml:space="preserve">Beecher - 185 Images
</t>
  </si>
  <si>
    <t>Can we add Fires to all fireplaces, please?</t>
  </si>
  <si>
    <t xml:space="preserve">Canterbury - 188 Images
</t>
  </si>
  <si>
    <t xml:space="preserve">Cloverdale - 111 Images
</t>
  </si>
  <si>
    <t>Michele_Greenwood, Tulare-Raw Photos to Edit</t>
  </si>
  <si>
    <t xml:space="preserve">          </t>
  </si>
  <si>
    <t>1510 Cherry St Unit 6 (Total 11 pics - 02.12)</t>
  </si>
  <si>
    <t xml:space="preserve">1510 Cherry St Unit 4 (Total 20 pics - 02.12)
</t>
  </si>
  <si>
    <t xml:space="preserve">1726 Sequoia Ave #6 (Total 15 pics - 02.12)
</t>
  </si>
  <si>
    <t xml:space="preserve"> re shoot</t>
  </si>
  <si>
    <t>Allen</t>
  </si>
  <si>
    <t>25 photos, brackets. Remove sign in front yard. Remove any wires on the ground inside.</t>
  </si>
  <si>
    <t xml:space="preserve"> 3 virtual staging - master, living, dining (images named). Use modern furniture.
</t>
  </si>
  <si>
    <t xml:space="preserve">3547 Altamont Way (Total 48 pics - 02.12)
</t>
  </si>
  <si>
    <t>Beth_Snow</t>
  </si>
  <si>
    <t xml:space="preserve">87 files hdr Virtual Twilight - 4567,  4570 Remove all snow and add green grass - 4567, 4570 </t>
  </si>
  <si>
    <t>~35 images (brackets)
please remove the white truck and the ATC (3-wheeler) right next to it from all exterior photos (aerial and ground)
for the shot of the van in the tall work shed, please remove anything on the left or the right of the image that is outside the work shed.</t>
  </si>
  <si>
    <t>Jim chikato</t>
  </si>
  <si>
    <t>~35 images (brackets)
please remove the white truck and the ATC (3-wheeler) right next to it from all exterior photos (aerial and ground)
for the shot of the van in the tall work shed, please remove anything on the left or the right of the image that is outside the work shed.</t>
  </si>
  <si>
    <t>JT</t>
  </si>
  <si>
    <t>70 View N Ct, Woodbridge</t>
  </si>
  <si>
    <t xml:space="preserve">     </t>
  </si>
  <si>
    <t>Input 111 files, Output 47 files
Instructions:
-for exteriors, add more CONTRAST and COLOR SATURATION 
-photo #111 football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</si>
  <si>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Input 111 files, Output 47 files
Instructions:
-for exteriors, add more CONTRAST and COLOR SATURATION 
-photo #111 football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</si>
  <si>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philip ( Asteroom )</t>
  </si>
  <si>
    <t>5980 E terra grande (originals)</t>
  </si>
  <si>
    <t>New project, sent via Google chat as well. Please do photo editing for 5980 E Terra Grande and add this one to Asteroom Capture Services invoice.</t>
  </si>
  <si>
    <t xml:space="preserve">              </t>
  </si>
  <si>
    <t xml:space="preserve">        </t>
  </si>
  <si>
    <t>19 Ritchie Dr, Grand Valley:</t>
  </si>
  <si>
    <t xml:space="preserve"> Input 135 files, Output 55 files
Instructions:
-for exteriors, add more CONTRAST and COLOR SATURATION 
-***Please use a different sky every project** Choose from these skies for daytime sky replacement.
http://bit.ly/dayime-skies-6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
  </si>
  <si>
    <t>ken</t>
  </si>
  <si>
    <t>610 Van Burien Ave, Des Plaines, IL 60018</t>
  </si>
  <si>
    <t>Matterport-Montgomery</t>
  </si>
  <si>
    <t>2217 W Volunteer Way</t>
  </si>
  <si>
    <t>26738 Brooks Cir Stevenson Ranch CA 91381 United States</t>
  </si>
  <si>
    <t>484 Hunting Creek Rd. Canonsburg, PA 15317</t>
  </si>
  <si>
    <t>ac</t>
  </si>
  <si>
    <t>5261 Woodland Pass Cir</t>
  </si>
  <si>
    <t>Matterport- Ken</t>
  </si>
  <si>
    <t>https://drive.google.com/drive/folders/1SErMQoFLaBgzwB1PHuR7tiPzu6Xjrrei?usp=sharing</t>
  </si>
  <si>
    <t>Matterport- chip c</t>
  </si>
  <si>
    <t>3822 Olivette Ave</t>
  </si>
  <si>
    <t>Total:35
Chào buổi chiều, mình có chia sẻ một không gian tên là olivette Ave, mình cần 12 hình ở tầng 2, 12 hình ở tầng 3, và 4 hình ở tầng 4. ĐỪNG LẤY HÌNH TỪ TẦNG 1 !!!
Mình cần 3 tấm hình mặt trước bên ngoài, dùng hết 360.
2 hình ảnh của 360 trên tầng 2.
2 hình ảnh của 360 trên tầng 3.
Vui lòng không bao gồm hình ảnh về khung cảnh Nhà búp bê vì chỉnh sửa vô ích. Chúng tôi sẽ không trả tiền cho các phiên bản đã chỉnh sửa của HÌNH ẢNH BÚP BÊ.</t>
  </si>
  <si>
    <t>103 Valerie Dr</t>
  </si>
  <si>
    <r>
      <rPr>
        <i/>
        <sz val="11.0"/>
      </rPr>
      <t xml:space="preserve">This is for both Photo Editing and 3D Walk-through please.
Here is the link to our Google Album for our Aerial Stills that also need editing and sizing:  </t>
    </r>
    <r>
      <rPr>
        <i/>
        <color rgb="FF1155CC"/>
        <sz val="11.0"/>
        <u/>
      </rPr>
      <t>https://photos.app.goo.gl/RzYRi8mEoiH9yKDq6</t>
    </r>
    <r>
      <rPr>
        <i/>
        <sz val="11.0"/>
      </rPr>
      <t xml:space="preserve">
Please add all photos back into the same Google Album for us.</t>
    </r>
  </si>
  <si>
    <t>3644 Middleton Ave</t>
  </si>
  <si>
    <t>lấy accept lần 2 ạ</t>
  </si>
  <si>
    <t>37.Hello, I am sharing this space 3644 Middleton Ave with you, I need 2 pictures of the outside front, one close and one far.
I need 1 picture of the outside back LOOKING AT THE GARDEN.
I need 5 pictures on floor 1.
I need 12 pictures on floor 2.
I need 12 pictures on floor 3.
I need 5 pictures on floor 4.</t>
  </si>
  <si>
    <t xml:space="preserve"> 34 Burnt Mill Cir.</t>
  </si>
  <si>
    <t>201 Audrey Pl</t>
  </si>
  <si>
    <t>Christine's Bathroom Reno</t>
  </si>
  <si>
    <t>Travis</t>
  </si>
  <si>
    <t>3241 College Boulevard</t>
  </si>
  <si>
    <t xml:space="preserve">Please add fire to the fireplace and keep the windows natural looking not too dark. </t>
  </si>
  <si>
    <t xml:space="preserve"> 10th st team go</t>
  </si>
  <si>
    <t xml:space="preserve">Watch for blown out lights please
please remove things against fence,,,front house shot...laying on the ground..
</t>
  </si>
  <si>
    <t>Spinks rd</t>
  </si>
  <si>
    <t xml:space="preserve">Watch for blown out lights please
</t>
  </si>
  <si>
    <t xml:space="preserve">	Tiny Paradise</t>
  </si>
  <si>
    <t xml:space="preserve">Please edit. Bright. Blue sky. Detail through windows.
</t>
  </si>
  <si>
    <t>2101 Kirkland BEFORE</t>
  </si>
  <si>
    <t xml:space="preserve">Please edit. Bright. Detail through windows.
</t>
  </si>
  <si>
    <t xml:space="preserve"> 430 W Glenn Unit 116</t>
  </si>
  <si>
    <t>Please edit. Lots of detail through windows. Bright blue sky.
Thank you!</t>
  </si>
  <si>
    <t xml:space="preserve"> 1003Fairview Addition</t>
  </si>
  <si>
    <t xml:space="preserve">Please edit. Lots of detail through windows. Blue sky.
</t>
  </si>
  <si>
    <t xml:space="preserve"> Brendan</t>
  </si>
  <si>
    <t>Jerry H</t>
  </si>
  <si>
    <t>feb 13</t>
  </si>
  <si>
    <t>I am sending you work what my agents like is seeing a good window pull with blue skys when you can do it
Also can you send me the link back here in this message when your done
excited to see how good your work is I herd very good things</t>
  </si>
  <si>
    <t xml:space="preserve"> brony</t>
  </si>
  <si>
    <t>19717 Mt Bachelor Dr #323 Bend</t>
  </si>
  <si>
    <t xml:space="preserve"> Philip cc </t>
  </si>
  <si>
    <t>5980 E terra grande (originals</t>
  </si>
  <si>
    <t xml:space="preserve">862 Jackson Alley St (Total 20 pics - 02.13)
</t>
  </si>
  <si>
    <t xml:space="preserve">1084 43rd St Unit 1 (Total 14 pics - 02.13)
</t>
  </si>
  <si>
    <t xml:space="preserve">1084 43rd St Unit 2 (Total 12 pics - 02.13)
</t>
  </si>
  <si>
    <t xml:space="preserve"> Davide cc </t>
  </si>
  <si>
    <t xml:space="preserve">Can you please make sure that your team reviews my notes of what to remove/stage before sending back folder? </t>
  </si>
  <si>
    <t xml:space="preserve">Add fire in fireplace, remove wire from kitchen. Blur family photo, add beach photo to television and remove blue object from driveway.
</t>
  </si>
  <si>
    <t>one shot..we took the wood off covering the fireplace...can we put a small fire in the fireplace please.
also..remove cars from the one exterior image where they are visible.</t>
  </si>
  <si>
    <t>7131 Marconi St, Huntington Park, CA 90255</t>
  </si>
  <si>
    <t xml:space="preserve">37744 Rockie Lane, Palmdale, </t>
  </si>
  <si>
    <t>33 Mountain Drive, Gilford, NH 03249</t>
  </si>
  <si>
    <r>
      <rPr>
        <i/>
        <sz val="11.0"/>
      </rPr>
      <t xml:space="preserve">Please process exterior still photography for 33 Mountain Drive, Gilford, NH 03249. Google Drive link below with images. They are already cropped to my liking; please adjust coloration/lighting only.
</t>
    </r>
    <r>
      <rPr>
        <i/>
        <color rgb="FF1155CC"/>
        <sz val="11.0"/>
        <u/>
      </rPr>
      <t>https://drive.google.com/drive/folders/16lEGnsnvrxbYg77zdULsK1WvXWiA3O0j?usp=sharing</t>
    </r>
    <r>
      <rPr>
        <i/>
        <sz val="11.0"/>
      </rPr>
      <t xml:space="preserve">
Thanks!
</t>
    </r>
  </si>
  <si>
    <t>Produced by Hommati.com - 61 Farm View Ln</t>
  </si>
  <si>
    <r>
      <rPr>
        <i/>
        <sz val="11.0"/>
      </rPr>
      <t xml:space="preserve">Please process interior Matterport and exterior still photos for 61 Farm View Ln, Gilford, NH 03249. Please do not crop. They are already cropped to my liking. Only lighting and color adjustments are needed. Below is the link to the photos. Maximum of 50 photos total. For upstairs master bathroom, please use scan locations without view of walk-in closet.
Google Drive link - </t>
    </r>
    <r>
      <rPr>
        <i/>
        <color rgb="FF1155CC"/>
        <sz val="11.0"/>
        <u/>
      </rPr>
      <t>https://drive.google.com/drive/folders/1hQDZ7jlOCj3wLNI8SR7XqS4oTWJ9KvSq?usp=sharing</t>
    </r>
    <r>
      <rPr>
        <i/>
        <sz val="11.0"/>
      </rPr>
      <t xml:space="preserve">
</t>
    </r>
  </si>
  <si>
    <t>1893 Villard St, Eugene, Or</t>
  </si>
  <si>
    <t>https://photos.app.goo.gl/BbtfxD8i4QkJfYL96</t>
  </si>
  <si>
    <t>https://photos.app.goo.gl/N8qRUNwH3oCMvEAJ7</t>
  </si>
  <si>
    <t xml:space="preserve"> Seone's Listing Exterior</t>
  </si>
  <si>
    <t>brendan</t>
  </si>
  <si>
    <t>Bobby</t>
  </si>
  <si>
    <t>11140 NW 27th St</t>
  </si>
  <si>
    <t xml:space="preserve">Philip </t>
  </si>
  <si>
    <t>33030 Almond St</t>
  </si>
  <si>
    <t>This project is for Web Studio (NOT to be billed to Asteroom)
I've linked the Dropbox folder for this project. 
Most shots are 7 brackets.
Retouch All photos.
Straighten all photos.
Please replace tv images where applicable.
Please add fire in fireplace where applicable.
Please add sky to outdoor shots.
Please remove photographer from mirrors and reflections if applicable.
Please also do twilight shot for:
Exterior Bracket (7217-7223)</t>
  </si>
  <si>
    <t>177 Lee Rd 2192</t>
  </si>
  <si>
    <t>Please edit. Bright. Lots of detail in window. Bright blue sky.</t>
  </si>
  <si>
    <t xml:space="preserve"> 209 Lakeshore Virtual Stage</t>
  </si>
  <si>
    <t>Tiny Paradise Twilight</t>
  </si>
  <si>
    <t xml:space="preserve"> 1524 Fallen Oak</t>
  </si>
  <si>
    <t>e polo farms</t>
  </si>
  <si>
    <t>437032 4th Line, Melancthon</t>
  </si>
  <si>
    <t>Input 159 files, Output 53 files
Instructions:
-for exteriors, add a bit CONTRAST and +1 COLOR SATURATION 
-***Please use a different sky every project** Choose from these skies for daytime sky replacement.
http://bit.ly/daytime-skies-3
-**Check the note with regards to file naming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
Thank you,</t>
  </si>
  <si>
    <t>101 Preston Dr, Orangeville: Input 90 files</t>
  </si>
  <si>
    <t>Output 32 files
Instructions:
-for exteriors, CONTRAST and +1 COLOR SATURATION of the house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-perform quality control
-Once it’s completed, please upload the photos in the “DONE” folder with a new folder with the address name and notify us through email.</t>
  </si>
  <si>
    <t>79 cumberland_33shots</t>
  </si>
  <si>
    <t>12 Potton_22shots</t>
  </si>
  <si>
    <t>109a the strand_23shots</t>
  </si>
  <si>
    <t>329 hamilton_24shots</t>
  </si>
  <si>
    <t>46 whitsunday twilight_26shots</t>
  </si>
  <si>
    <t xml:space="preserve">retouch </t>
  </si>
  <si>
    <t>cho hoi lai KH\</t>
  </si>
  <si>
    <t>Please remove wooden furniture in 1368.</t>
  </si>
  <si>
    <t xml:space="preserve"> Davide CC </t>
  </si>
  <si>
    <t>34 Burnt Mill Cir.</t>
  </si>
  <si>
    <t xml:space="preserve">Can you please replace the TV image with the image attached </t>
  </si>
  <si>
    <t>7379 Center Ave, Rancho Cucamonga, CA91730</t>
  </si>
  <si>
    <t>78 Needle Eye Road Meredith 03253</t>
  </si>
  <si>
    <r>
      <rPr>
        <i/>
        <sz val="11.0"/>
      </rPr>
      <t xml:space="preserve">Please process interior Matterport and exterior still photos for 78 Needle Eye Rd, Meredith, NH 03253. Please do not crop. They are already cropped to my liking. Only lighting and color adjustments are needed. Below is the link to the photos. Maximum of 60 photos total. 
Google Drive link - </t>
    </r>
    <r>
      <rPr>
        <i/>
        <color rgb="FF1155CC"/>
        <sz val="11.0"/>
        <u/>
      </rPr>
      <t>https://drive.google.com/drive/folders/1eKysYn8j4amlMqEiiWrDUyESle7vCJnL?usp=sharing</t>
    </r>
    <r>
      <rPr>
        <i/>
        <sz val="11.0"/>
      </rPr>
      <t xml:space="preserve">
</t>
    </r>
  </si>
  <si>
    <t>7855 Bellaire Ave North Hollywood CA 91605 USA"</t>
  </si>
  <si>
    <r>
      <rPr>
        <i/>
        <sz val="11.0"/>
      </rPr>
      <t xml:space="preserve">Here is our Google Album for our Aerial Stills that also need editing and sizing:  </t>
    </r>
    <r>
      <rPr>
        <i/>
        <color rgb="FF1155CC"/>
        <sz val="11.0"/>
        <u/>
      </rPr>
      <t>https://photos.app.goo.gl/U953MR5kWDKdaSXV9</t>
    </r>
    <r>
      <rPr>
        <i/>
        <sz val="11.0"/>
      </rPr>
      <t xml:space="preserve">   Please add all photos back into the same Google Album for us.</t>
    </r>
  </si>
  <si>
    <t>7857 Bellaire Ave North Hollywood CA 91605 USA</t>
  </si>
  <si>
    <t>7379 Center Ave Ranch Cucamonga Ca 91730 USA</t>
  </si>
  <si>
    <t>https://photos.app.goo.gl/rYw9gmjvJb8zJWHN6</t>
  </si>
  <si>
    <t xml:space="preserve">Matterport- marck </t>
  </si>
  <si>
    <t>Unedited Outdoors 1893 Villard St</t>
  </si>
  <si>
    <t>2021-02-15 Norcop</t>
  </si>
  <si>
    <t xml:space="preserve"> Please let me know when they are ready. Thanks
</t>
  </si>
  <si>
    <t xml:space="preserve"> 2288GraymoorLn</t>
  </si>
  <si>
    <t>Please edit. Bright. Lots of detail through window. Bright blue sky.
Folder - add green grass (4 pictures)</t>
  </si>
  <si>
    <t>1401Douglas</t>
  </si>
  <si>
    <t>Please edit. Bright. Blue sky where possible. Lots of detail through window.
Thank you so much!</t>
  </si>
  <si>
    <t>809 Lakeshore exterior</t>
  </si>
  <si>
    <t xml:space="preserve">  Please edit. Bright blue sky. Thank you! </t>
  </si>
  <si>
    <t xml:space="preserve"> 55 Plymouth</t>
  </si>
  <si>
    <t>60 photos. Exterior Only</t>
  </si>
  <si>
    <t>836 Bing Drive (Total 33 pics - 02.15 - URGENT)</t>
  </si>
  <si>
    <t>3145 Telegraph Ave (Total 18 pics- 02.15 - URGENT)</t>
  </si>
  <si>
    <t>Dental Office</t>
  </si>
  <si>
    <t xml:space="preserve">Photos and Aerials
DTE on Aerial Image labeled DTE AND1749
Please use the logo provided in the folder to put on the TV's Only!...
only put logo on Computer screen if you cannot see TV in the picture. :-)
</t>
  </si>
  <si>
    <t>Children's Video</t>
  </si>
  <si>
    <t xml:space="preserve"> 15 Burr</t>
  </si>
  <si>
    <t xml:space="preserve">"200 Photos. Please remove Real Estate sign from front of home in exterior photos. Please remove dust particles (if seen in 2005). Please stage fire in fireplace in all photos it appears." "200 Photos. Please remove Real Estate sign from front of home in exterior photos. Please remove dust particles (if seen in 2005). Please stage fire in fireplace in all photos it appears." </t>
  </si>
  <si>
    <t xml:space="preserve">For backyard please remove any junk you see.  No trash or piles of junk please.
</t>
  </si>
  <si>
    <t>329 Hollywood Long Branch</t>
  </si>
  <si>
    <t>9164 W Point Lace</t>
  </si>
  <si>
    <t>Shoots 02 --1521 HI- I'm uploading a new folder now for edit. Same edits as normal- hand blend all exteriors, white ceilings, tv- black gradient, sky swap, mid window pulls. DTE - 0010, 0015, and 0205 with natural looking interior lights. Thank you.</t>
  </si>
  <si>
    <t>9 King St</t>
  </si>
  <si>
    <t>add lua</t>
  </si>
  <si>
    <t>233 Photos. 225 (5 Bkt Exposure) 8 Single Images Aerial Photos Please replace sky only in Aerial Photos. Please remove wire behind couch in 1705. Please stage fire in fireplace in ALL photos. Thank you."</t>
  </si>
  <si>
    <t>120 Morton Dr</t>
  </si>
  <si>
    <t>115 files. 225 (5 Bkt Exposure) 8 Single Images Aerial Photos Please replace sky only in Aerial Photos. Please remove wire behind couch in 1705. Please stage fire in fireplace in ALL photos. Thank you."</t>
  </si>
  <si>
    <t>11 Todd</t>
  </si>
  <si>
    <t xml:space="preserve">"185 Photos (5 Bkt Exposure) 8 Aerial Photos (Single Image) Please remove wire/camera above lamp on left side of frame in 2343. Please replace sky in all aerial photos the sky is seen. Stage grass in ALL exterior photos. DTE staging to 2165 as well as grass staging. *PLEASE BLUR ALL FACES OF FAMILY IN PHOTOS* Stage fire in fireplace. Place images of tree over television and reduce opacity of photo to 75%. Thank you." </t>
  </si>
  <si>
    <t>bao KH ko add duoc grass Aerial</t>
  </si>
  <si>
    <t>31 Cedar, Unit 39</t>
  </si>
  <si>
    <t>"60 Photos (5 Bkt Exposure) 12 Photos (Single Exposure) Please transfer aerial photos to new folder, no edits need to be done. Please remove ALL wires from floor throughout the entire home. Thank you."</t>
  </si>
  <si>
    <t xml:space="preserve"> 33114 AMBLING WAY  </t>
  </si>
  <si>
    <t xml:space="preserve">REAL ESTATE PHOTO EDITING ORDER
Please process the following images:
</t>
  </si>
  <si>
    <t>6728 W 64th Pl</t>
  </si>
  <si>
    <t>"Hello, here is one project for today. Please do the usual edits: fix verticals, fix horizontals, white color balance, fix any color casts, sharpen, window pulls, enhance sky, *delete camera reflection on the dinning room mirror*, etc. Please include 1 DTE of the exterior front and provide the low resolution files. Thank you. Blanca-"</t>
  </si>
  <si>
    <t xml:space="preserve">Gary </t>
  </si>
  <si>
    <t>Casa Surfside</t>
  </si>
  <si>
    <t>Is it possible to do the following:
1. Lens Correction on all photos
2. Day to dusk on the following file names, Casa Surfside 58, 61, and DSCO8570 (+ remove black pole from jacuzzi please on regular photo and DTD)</t>
  </si>
  <si>
    <t>26946 SUGAR SAND LN | THE PENINSULA</t>
  </si>
  <si>
    <t xml:space="preserve">Kelly   </t>
  </si>
  <si>
    <t xml:space="preserve"> Villas at Ridgeview Falls</t>
  </si>
  <si>
    <t xml:space="preserve">I have an order of about 100 photos coming to you. 
This is a BIG customer! Please do extra good job!
I took a picture of my hand to separate each unit I photographed. Can you please create different file folder for each? Thank you!
You can take longer to finish if you need.
Thank you so much!!
Do not edit hand photos </t>
  </si>
  <si>
    <t xml:space="preserve">Jennifer G </t>
  </si>
  <si>
    <t>Hwy55</t>
  </si>
  <si>
    <t>Chris_Milton111 Files</t>
  </si>
  <si>
    <t>Add fire to fireplace 
Virtual Twilight - 4758
Remove Snow, Add Green Grass - 4762,  4765, 4768</t>
  </si>
  <si>
    <t>220 Salt Box</t>
  </si>
  <si>
    <t>153 photos. clena/crisp/bright please</t>
  </si>
  <si>
    <t>265 Salt Box</t>
  </si>
  <si>
    <t>18 photos, clean/crisp/bright please</t>
  </si>
  <si>
    <t xml:space="preserve">261 Salt Box </t>
  </si>
  <si>
    <t>108 photos. clean/crisp/bright please</t>
  </si>
  <si>
    <t>99 Compass Point 203</t>
  </si>
  <si>
    <t xml:space="preserve">75 Photos. no special requests. Paint color is all the same, best seen in the kitchen photos. : ) clean/bright/crisp please. </t>
  </si>
  <si>
    <t>821 Breakers</t>
  </si>
  <si>
    <t xml:space="preserve">144 photos. this one has white balance all over the place. I am so sorry! It is closest to the photos of the foyer and the room with the two beds. All walls are the same tan color. Try your best for your usual clean/crisp/bright on these. So sorry again! </t>
  </si>
  <si>
    <t>11_46 pearl_20shots</t>
  </si>
  <si>
    <t>18 clara_24shots</t>
  </si>
  <si>
    <t>25 ranford_34shots</t>
  </si>
  <si>
    <t>36_Pridmore_21shots</t>
  </si>
  <si>
    <t>75_1 hardy_22shots</t>
  </si>
  <si>
    <t>491 lakeside_31shots</t>
  </si>
  <si>
    <t>21 shiralee_27shots</t>
  </si>
  <si>
    <t>u1-8_Hazel_19shots</t>
  </si>
  <si>
    <t>148_Celeste_23shots</t>
  </si>
  <si>
    <t>63_Lithgow_28shots</t>
  </si>
  <si>
    <t>48_Masthead_32shots</t>
  </si>
  <si>
    <t>29_Shoreview_44shots</t>
  </si>
  <si>
    <t>14_Medalist_27shots</t>
  </si>
  <si>
    <t>15 flax twilight_35shots</t>
  </si>
  <si>
    <t>Victor Cc</t>
  </si>
  <si>
    <t xml:space="preserve">Can you remove please.
</t>
  </si>
  <si>
    <t xml:space="preserve">Can you remove please.
</t>
  </si>
  <si>
    <t>Blanca cc</t>
  </si>
  <si>
    <t xml:space="preserve">Hello, I need a few corrections.  Can you adjust the colors in this bathroom photo so that the colors of the towels match?
Also, can you fix the blue color cast on the window here? 
</t>
  </si>
  <si>
    <t>Jennifer cc</t>
  </si>
  <si>
    <t xml:space="preserve">At 1st glance on my phone I do not like the Logo on the TV’s.....if those can’t look better...then let’s just do 1 Tropical Scene. ONLY on ONE screen per room.  </t>
  </si>
  <si>
    <t>April cc</t>
  </si>
  <si>
    <t xml:space="preserve"> 2288 Graymoor</t>
  </si>
  <si>
    <t xml:space="preserve"> I am missing images IMG_1996  through IMG_2058. 
11 pictures I am missing. </t>
  </si>
  <si>
    <t>In 1358 please remove bird cage in front of window, in addition please remove sticker from 1438 photo in "CC" folder with staged bed.</t>
  </si>
  <si>
    <t>28031 Sarabande Lane #128, Santa Clarita,CA 91387</t>
  </si>
  <si>
    <t>340 Lakeview Ct</t>
  </si>
  <si>
    <t>14812 Mary St, Omaha, NE</t>
  </si>
  <si>
    <t>Matterport- Tim</t>
  </si>
  <si>
    <t>20 Nicole Court</t>
  </si>
  <si>
    <t>2013 Ice Lake Ct</t>
  </si>
  <si>
    <t>https://photos.app.goo.gl/4bBi53XrHdRv8f859</t>
  </si>
  <si>
    <t>3523 Madison St, Omaha, NE 68107</t>
  </si>
  <si>
    <t>340 Lakeview Ct Oxnard CA 93036 United States</t>
  </si>
  <si>
    <r>
      <rPr>
        <i/>
        <sz val="11.0"/>
      </rPr>
      <t xml:space="preserve">This is for both Photo Editing and 3D Walk-through please.
Here is the link to our Google Album for our Aerial Stills that also need editing and sizing:  </t>
    </r>
    <r>
      <rPr>
        <i/>
        <color rgb="FF1155CC"/>
        <sz val="11.0"/>
        <u/>
      </rPr>
      <t>https://photos.app.goo.gl/fpo8M3tQz1pVkhU5A</t>
    </r>
    <r>
      <rPr>
        <i/>
        <sz val="11.0"/>
      </rPr>
      <t xml:space="preserve">
Please add all photos back into the same Google Album for us.</t>
    </r>
  </si>
  <si>
    <t>40 Hamburg Tpke</t>
  </si>
  <si>
    <t>22h</t>
  </si>
  <si>
    <t>11004 Sparkle Creek Dr</t>
  </si>
  <si>
    <t>20 Nicole Ct</t>
  </si>
  <si>
    <t>28031 Sarabande Ln Unit 128 Santa Clarita CA 91387 United States</t>
  </si>
  <si>
    <t>https://photos.app.goo.gl/uAtsNuRDriU2mrDX6</t>
  </si>
  <si>
    <t>Constellation</t>
  </si>
  <si>
    <t>77 Files total
Photos and Aerials</t>
  </si>
  <si>
    <t>Adrien v</t>
  </si>
  <si>
    <t>Smartphone Photos</t>
  </si>
  <si>
    <t>Hello Team, My client took extra 3 photos with her smartphone and want to have those edited too. Thank you!"</t>
  </si>
  <si>
    <t>Rosette -  101 Images</t>
  </si>
  <si>
    <t xml:space="preserve">Fires in fireplaces, please. Thank you so much and have a great day.
</t>
  </si>
  <si>
    <t>Terrace Park - 144 Images</t>
  </si>
  <si>
    <t xml:space="preserve">April  ( URGent)   </t>
  </si>
  <si>
    <t xml:space="preserve">1401 Douglas Exterior </t>
  </si>
  <si>
    <t xml:space="preserve"> Is it possible to pay extra to get one photo edited and back as soon as possible?
Thank you!</t>
  </si>
  <si>
    <t>2288Graymoor Drone</t>
  </si>
  <si>
    <t>Emergency Fast - 1401 Douglas Exterior_</t>
  </si>
  <si>
    <t>34 Lenny Ct Matawan</t>
  </si>
  <si>
    <t>145 files , some are lower light for windows</t>
  </si>
  <si>
    <t>Milton Davina_Edits</t>
  </si>
  <si>
    <t>401 Tomahawk</t>
  </si>
  <si>
    <t>Please edit the photos provided in the link below using the flambient. If possible, I would like them by 10:30 am EST tomorrow.</t>
  </si>
  <si>
    <t xml:space="preserve"> Ken</t>
  </si>
  <si>
    <t>can we make the grass look a little better...patch the brown parts etc...client is asking.
thank you..not perfect grass..just better
Get your files</t>
  </si>
  <si>
    <t xml:space="preserve">Mimi-Raw Photos to Edit_2-16-21
</t>
  </si>
  <si>
    <t xml:space="preserve">Job 1 </t>
  </si>
  <si>
    <t xml:space="preserve"> job 1 is very important, please make sure it is perfect, the colors need to be perfect, the windows need to be perfect, and all of the whites need to be </t>
  </si>
  <si>
    <t>Hwy 55 Drones</t>
  </si>
  <si>
    <t>assign</t>
  </si>
  <si>
    <t xml:space="preserve"> I have uploaded some drone photos, a total of 55 files.</t>
  </si>
  <si>
    <t>116 Oak Pines Blvd</t>
  </si>
  <si>
    <t xml:space="preserve"> 138 Photos. 130 Photos (5 Bkt Exposure) 8 (Aerial Photos) Please "close" cabinet at 2500.jpg. Please stage grass. Please provide BOTH unstaged grass photos and a SEPARATE folder with grass staged. Thank you. Thank you." </t>
  </si>
  <si>
    <t>28 Hazelwood Terr</t>
  </si>
  <si>
    <t>"180 Photos. 175 Photos (5 Bkt Exposure) 5 Photos (Aerial Photos) Please remove snow and stage grass on all exterior photos from the ground ONLY. DO NOT STAGE grass for aerial photos. Please remove ALL WIRES throughout the home (2857, 2775, 2669, 2664, 2660,) Please remove wrinkle in rug in master bedroom (2780,2775) 2620, please remove black scuff on walls. Thank you."</t>
  </si>
  <si>
    <t>Adrien</t>
  </si>
  <si>
    <t>2021-02-16 - 296 Santa Rosa Ave</t>
  </si>
  <si>
    <t xml:space="preserve">Adrien said:
"Hello Team, I have one more for today for you. Thank you! PS: Please send me the HD files once done, i often get some small file size, thank you! (not sure if it makes a difference in the quality but I prefer to ask) Adrien" </t>
  </si>
  <si>
    <t xml:space="preserve">Aaron </t>
  </si>
  <si>
    <t>Avondale East Model</t>
  </si>
  <si>
    <t>BELMONT TOWERS</t>
  </si>
  <si>
    <t>5 Seawinds Edits</t>
  </si>
  <si>
    <t>1629 Red Sails Ln (Total 29 pics - 02.16 - URGENT)</t>
  </si>
  <si>
    <t>1712 Felton St (Total 26 pics- 0.2.16 -URGENT)</t>
  </si>
  <si>
    <t>4199 George Ave  APT 2 (Total 27 pics - 02.16 - URGENT)</t>
  </si>
  <si>
    <t>Mollymook Edits_1</t>
  </si>
  <si>
    <t xml:space="preserve">Layne </t>
  </si>
  <si>
    <t>795 Forest St</t>
  </si>
  <si>
    <t>- bright, crisp, clean please</t>
  </si>
  <si>
    <t>30 watercolor 201</t>
  </si>
  <si>
    <t xml:space="preserve">Brony </t>
  </si>
  <si>
    <t xml:space="preserve"> 903 SE Morton Ct</t>
  </si>
  <si>
    <t xml:space="preserve">   Hello, may we please have these photos back in 8-10 hours. Thanks so much- Brony</t>
  </si>
  <si>
    <t>Micheal D</t>
  </si>
  <si>
    <t>832 Harris Henrietta Rd</t>
  </si>
  <si>
    <t>Doris</t>
  </si>
  <si>
    <t xml:space="preserve">111 Files HDR
Add Fire to Fireplace
Add Green Grass - 4870,  4873,  4876,
Virtual Twilight - 4870, 4876 </t>
  </si>
  <si>
    <t>Can you remove all the snow, Add green grass
Also Make virtual Twilight</t>
  </si>
  <si>
    <t xml:space="preserve">Tim B </t>
  </si>
  <si>
    <t>19 Doncaster_28shots</t>
  </si>
  <si>
    <t>40 Villena_21shots</t>
  </si>
  <si>
    <t>53 Galileo_27shots</t>
  </si>
  <si>
    <t>55 Bewdley_22shots</t>
  </si>
  <si>
    <t>u3-8_Roscorla_15shots</t>
  </si>
  <si>
    <t>56 harden park_34shots</t>
  </si>
  <si>
    <t>346_Banrock_24shots</t>
  </si>
  <si>
    <t>24B_Burdett_15shots</t>
  </si>
  <si>
    <t>54_Kennedia_17shots</t>
  </si>
  <si>
    <t>11_Quail_39shots</t>
  </si>
  <si>
    <t>19_TheEsplanade_33shots</t>
  </si>
  <si>
    <t>3_29 green_13shots</t>
  </si>
  <si>
    <t>9_29 green_15shots</t>
  </si>
  <si>
    <t>Gary CC</t>
  </si>
  <si>
    <t>One request/ for this photo below, is there a way to remove the reflection of the trees and sky on the water? It was a reflection from the sun but at night, there would r be a shadow.</t>
  </si>
  <si>
    <t>Hello client is asking for the following changes to image 2175.jpg.
Remove snow, add black mulch and plants/flowers.</t>
  </si>
  <si>
    <t>Hello client is asking for the following changes to image 2175.jpg.
Remove snow, add black mulch and plants/flowers.</t>
  </si>
  <si>
    <t>.</t>
  </si>
  <si>
    <t>12732 Mission St, Oak Hills, CA 92344</t>
  </si>
  <si>
    <t>6111 Glendock Ct (link sẵn)</t>
  </si>
  <si>
    <t>https://photos.app.goo.gl/ermPwBHp5hJgViV88</t>
  </si>
  <si>
    <t>8213 Lynnewood Glen Dr(link sẵn)</t>
  </si>
  <si>
    <t>https://photos.app.goo.gl/8tG4mBHY2SHYbE7j8</t>
  </si>
  <si>
    <t>anh trời job hôm qua</t>
  </si>
  <si>
    <t>https://photos.app.goo.gl/eowEcAvHCJGU38z37</t>
  </si>
  <si>
    <t>256 Minty Ave Dayton Ohio</t>
  </si>
  <si>
    <t>k lấy nahf bup be</t>
  </si>
  <si>
    <t>Matterport- brian M</t>
  </si>
  <si>
    <t>Photo Edit 812 Bruce</t>
  </si>
  <si>
    <r>
      <rPr>
        <i/>
        <sz val="11.0"/>
      </rPr>
      <t xml:space="preserve">Please see link to job that I have uploaded.
</t>
    </r>
    <r>
      <rPr>
        <i/>
        <color rgb="FF1155CC"/>
        <sz val="11.0"/>
        <u/>
      </rPr>
      <t>https://drive.google.com/drive/folders/1zOlbI1oO22kujsNffzxPD1COUkgfnEgP?usp=sharing</t>
    </r>
  </si>
  <si>
    <t>1729 Mill Creek Ln Sw</t>
  </si>
  <si>
    <t>https://photos.app.goo.gl/nsa2dRHMGWw1CBzb7</t>
  </si>
  <si>
    <t>8213 Lynnewood Glen Dr</t>
  </si>
  <si>
    <t>1337 Meadowland Dr, Linolnton, NC</t>
  </si>
  <si>
    <t>6111 Glendock Ct</t>
  </si>
  <si>
    <t xml:space="preserve">Hello Rita, We need process 45 images no images of garage And email back me and Chris Thank you
</t>
  </si>
  <si>
    <t xml:space="preserve"> Hunter S</t>
  </si>
  <si>
    <t>2-17 Summer</t>
  </si>
  <si>
    <t xml:space="preserve">Can you edit these photos for me? There are 28 photos all together. 
</t>
  </si>
  <si>
    <t>Sam</t>
  </si>
  <si>
    <t>2021-02-17_NoCrop_DoNotRemoveLenseCorrection</t>
  </si>
  <si>
    <t>Please do not apply or remove any lens correction or crop to my jobs. I need to be able to edit your photos furthermore using original layers. Thank you,</t>
  </si>
  <si>
    <t>929 Astor, Milwaukee - Heidi</t>
  </si>
  <si>
    <t>81 total files - Blue skies for all exterior photos - All files less than 5MB - Crystal clear windows - I need files 2W1A7766, 2W1A7767, 2W1A7768 virtually staged! It is a living room. For the TV, please put a photo of the front of the building on the TV :)
 Thank you!!!</t>
  </si>
  <si>
    <t>Carmel</t>
  </si>
  <si>
    <t>Photos Only
DTE on 2148 *I would like to try a different sky than the one I have been using for a long time now. I need another nice natural sky please*</t>
  </si>
  <si>
    <t>Le Conte</t>
  </si>
  <si>
    <t>DTE on 2049 *I would like to try a different sky than the one I have been using for a long time now. I need another nice natural sky please*
*My Regular Editor Please*</t>
  </si>
  <si>
    <t>407 CHARLOTTE CT IMAGE LINK</t>
  </si>
  <si>
    <t>5670 River Heights</t>
  </si>
  <si>
    <t>Please edit the files in the link below using the flambient method. If possible please return by 10:30 am tomorrow</t>
  </si>
  <si>
    <t>2-17 Part 2</t>
  </si>
  <si>
    <t>can you please edit these bracketed photos for me as well. There should be a total of 78 completed photos.</t>
  </si>
  <si>
    <t>Century Drive</t>
  </si>
  <si>
    <t>Anh.tt</t>
  </si>
  <si>
    <t>2098 N Amethyst Pl</t>
  </si>
  <si>
    <t xml:space="preserve"> I have a job that I've uploaded, 186 total files. 
I need to have three rooms virtually staged. Please see attached photos.
Photo 1: Family Room: sitting furniture and TV, etc.
Photo 2: Seating around fireplace, dining table under the chandelier in back, barstools in kitchen and maybe cutting boards, flowers in kitchen, etc.
Photo 3: Master Bedroom. Bed, nightstands, dresser, etc.                 Also, please use my flash layers when blending. Thanks so much!!</t>
  </si>
  <si>
    <t>Heather-2-17</t>
  </si>
  <si>
    <t>A few shoots today that will be uploaded tonight.  Right now I have one shoot uploaded to Dropbox with notes so please start on that first.
Heather Hayes
25 photos, bracket + flash
Front exterior there's some cardboard on the ground, please remove it (see attachment).
Coming Tonight Lauren Ravitz shoots X2.</t>
  </si>
  <si>
    <t>29325 Elmwood Ct Saint Clair Shores-127</t>
  </si>
  <si>
    <t>29325 Elmwood Ct Saint Clair Shores-203</t>
  </si>
  <si>
    <t xml:space="preserve">Nico-Sanger-Raw Photos_2-17-21
</t>
  </si>
  <si>
    <t>111 Hiatt Rd_Thomasville_ER_17Feb21 - HDR</t>
  </si>
  <si>
    <t xml:space="preserve">Hi Rita, please process HDR images and copy Mike all images requests moving forward: </t>
  </si>
  <si>
    <t xml:space="preserve">55 Bidwell Ave </t>
  </si>
  <si>
    <t>Please process these photos.
200 Raw (NEF) files, 5 bkts, a total of 40 photos</t>
  </si>
  <si>
    <t xml:space="preserve"> 10100 Hwy 14</t>
  </si>
  <si>
    <t xml:space="preserve">Please edit. Bright. Lots of details through window. Blue sky where possible. 
</t>
  </si>
  <si>
    <t>117 Park Place</t>
  </si>
  <si>
    <t>Dav said:
"290 Photos. Please do DTE Staging on 4036. In addition, please remove power lines, remove snow and add grass from</t>
  </si>
  <si>
    <t>241 Colby Pl</t>
  </si>
  <si>
    <t>Dav said:
"160 Photos. Please remove shelves on the floor leaning on furniture from 3352 ( to the right of staircase). Please remove indentations (marks in carpet from furniture) from images 3366 (left) 3377, 3382, 3391. Please remove wire in 3421, Please remove exposed light under fan. Make it all silver in 3446 and 3451"
Please add fire to the fireplace in all images it is shown.
Additionally, please remove shelves from 3352 as seen in the attached photo in this email</t>
  </si>
  <si>
    <t>11 Nicholas Ave</t>
  </si>
  <si>
    <t xml:space="preserve">"244 Photos. 235 Photos (5 Bkt Exposure) 9 Photos (Single Bracket Raw Image). Thank you." </t>
  </si>
  <si>
    <t>Knoll-house-revisions-2-17-21</t>
  </si>
  <si>
    <t>We have some more edits from the Knoll House.  Referenced images are attached.  
Here is a folder of the images that need to be touched up, and the instructions are in the title of each image</t>
  </si>
  <si>
    <t>Lauren1</t>
  </si>
  <si>
    <t>20 photos (just brackets)
please remove the cord in all kitchen shots (see attached).</t>
  </si>
  <si>
    <t>Lauren2</t>
  </si>
  <si>
    <t>20 photos (just brackets)
please remove the piece of turf in the shower (see attached)
please remove the product in the tub (see attached)
please remove the vacuum in the bathroom (see attached)
VIRTUAL STAGING:
The main space needs 2 areas to be virtually staged, Den and Living areas (see attachments).
leave the existing furniture that is there, just add some modern white furniture to these spaces.
I've chosen 3 photos in the attachments as examples, but these spaces might appear in more photos.  Please virtually stage these areas in ALL photo that they appear.</t>
  </si>
  <si>
    <t>9656 Willow Oak Dr Brighton MI-112</t>
  </si>
  <si>
    <t>9656 Willow Oak Dr Brighton MI-343</t>
  </si>
  <si>
    <t>4625 W 100th Pl</t>
  </si>
  <si>
    <t>Hello, here is 1 of 2 projects for today. Please do the usual edits: Fix verticals, fix horizontals, sharpen, white balance, fix any color casts, window pulls, tv screens (scenes not too saturated), sky enhancement, etc. Please include 1 DTE of the exterior front and the low resolution files. Total of 20 final outputs. Thank you</t>
  </si>
  <si>
    <t>Loraine_RedmondRambler</t>
  </si>
  <si>
    <t>114 Files HDR
Add Fire to Fireplace
Add Green Grass - 4996,   4999,  5002,  5005,  
Virtual Twilight - 4972,  5002,  5005, 4978
Please remove Snow.</t>
  </si>
  <si>
    <t>114 Files HDR
Add Fire to Fireplace
Add Green Grass - 4996,   4999,  5002,  5005,  
Virtual Twilight - 4972,  5002,  5005, 4978
Please remove Snow.</t>
  </si>
  <si>
    <t>4125 W 107th St</t>
  </si>
  <si>
    <t>Hello, here is 2 of 2 projects today. Please do the usual edits: fix verticals, fix horizontals, white color balance, fix any color casts, sharpen, window pulls, enhance sky, tv screen (not too saturated scenes), etc. Please include 1 DTE of the exterior front and the low resolution versions. Total o</t>
  </si>
  <si>
    <t>111 Hiatt Rd</t>
  </si>
  <si>
    <t>3430 BLACKBEARD DR</t>
  </si>
  <si>
    <t>668 W Washington Ave (Total 32 pics - 02.17)</t>
  </si>
  <si>
    <t>401 N 17th St (Total 32 pics - 02.17)</t>
  </si>
  <si>
    <t>928 60th St (Total 17 pics - 02.17)</t>
  </si>
  <si>
    <t>9200 Golf Links Rd (Total 20 pics - 02.17)</t>
  </si>
  <si>
    <t xml:space="preserve">Tim T  </t>
  </si>
  <si>
    <t>4 Lurnea Edits</t>
  </si>
  <si>
    <t>Đi trước 10h</t>
  </si>
  <si>
    <t>112 Confederation Dr, Chatsworth</t>
  </si>
  <si>
    <t xml:space="preserve"> 1 out of 1 (urgent 2-3 hours)
112 Confederation Dr, Chatsworth: Input 133 files, Output 55 files
Instructions:
-Do not do sky replacement in the interior windows
-Only do sky replacement for exteriors, choose from these skies for daytime sky replacement for exteriors
http://bit.ly/daytime-skies-1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https://www.dropbox.com/s/08knvaiovlgjtb4/Fire%20034.jpg?dl=0)
-**Please Read** for interiors, keep a little bit of natural warm
-remove camera &amp; photographer’s reflections
-for exteriors, add a bit CONTRAST and +1 COLOR SATURATION 
-perform quality control
You do not need to do sky replacements for interior windows. Thanks.</t>
  </si>
  <si>
    <t>2_90 gilbertson_16shots</t>
  </si>
  <si>
    <t>19 newbliss twilight_27shots</t>
  </si>
  <si>
    <t>144 Glengarry_22shots</t>
  </si>
  <si>
    <t xml:space="preserve">11 Nicholas Ave
</t>
  </si>
  <si>
    <t>Hello, please stage 3487 with grass and add to a "CC" folder.
Please add a fire fireplace to all photos and replace it in main folder.
Finally, the client is asking that yellow wall color in 3547, 52, 57, 62, 67, 72, 77, 82, 87, 92, 97 and 3602 be made to look a bit more beige. These can be added to the "CC" folder.</t>
  </si>
  <si>
    <t>Aaron CC</t>
  </si>
  <si>
    <t>bb</t>
  </si>
  <si>
    <t>m going to need some tweaks on these. 
In all kitchen shots, the cabinet handles and pulls should be gold. 
In DA407887, the bottom left leg on the island is blue and the colors on the plant look weird. Also, the geometric shapes are blue rather than gray. 
In DA407893, the curtains are pink rather than gray. 
In DA407912, DA407927 curtains are pink
In DA407988, DA407993 curtains are two different colors. Should be light gray.
I don’t know what happened this time, I’ve never had to request this many re-edits…</t>
  </si>
  <si>
    <t>23515 Lyons Ave #291 Santa Clarita CA 91355 United States</t>
  </si>
  <si>
    <r>
      <rPr>
        <i/>
        <sz val="11.0"/>
      </rPr>
      <t xml:space="preserve">This is for both Photo Editing and 3D Walk-through please.
Here is the link to our Google Album for our Aerial Stills that also need editing and sizing:  </t>
    </r>
    <r>
      <rPr>
        <i/>
        <color rgb="FF1155CC"/>
        <sz val="11.0"/>
        <u/>
      </rPr>
      <t>https://photos.app.goo.gl/2Pv6EtmRVyCKLxRj9</t>
    </r>
    <r>
      <rPr>
        <i/>
        <sz val="11.0"/>
      </rPr>
      <t xml:space="preserve">
Please add all photos back into the same Google Album for us</t>
    </r>
  </si>
  <si>
    <t>695 Nile River Dr Oxnard CA 93036 United States</t>
  </si>
  <si>
    <t>12466 Nelson Rd Moorpark Ca 93021 USA</t>
  </si>
  <si>
    <t>Matterport - Ken</t>
  </si>
  <si>
    <t xml:space="preserve"> 420 W Grand Ave, #4I, Chicago, IL 60654</t>
  </si>
  <si>
    <t>404 Elizabeth Ln Gastonia, N</t>
  </si>
  <si>
    <t xml:space="preserve">link bên </t>
  </si>
  <si>
    <r>
      <rPr>
        <i/>
        <sz val="11.0"/>
      </rPr>
      <t xml:space="preserve">Here are all the out side shots for this set - </t>
    </r>
    <r>
      <rPr>
        <i/>
        <color rgb="FF1155CC"/>
        <sz val="11.0"/>
        <u/>
      </rPr>
      <t>https://photos.app.goo.gl/aVbab51ewvnSJMyq6</t>
    </r>
  </si>
  <si>
    <t>9600 Runswyck Ct</t>
  </si>
  <si>
    <t>Drone Photos - https://photos.app.goo.gl/thyAgGh3GooxEJt2A</t>
  </si>
  <si>
    <r>
      <rPr>
        <i/>
        <sz val="11.0"/>
      </rPr>
      <t xml:space="preserve">This is for both Photo Editing and 3D Walk-through please.
Here is the link to our Google Album for our Aerial Stills that also need editing and sizing:  </t>
    </r>
    <r>
      <rPr>
        <i/>
        <color rgb="FF1155CC"/>
        <sz val="11.0"/>
        <u/>
      </rPr>
      <t>https://photos.app.goo.gl/ND3xZASHcZn5dxf68</t>
    </r>
    <r>
      <rPr>
        <i/>
        <sz val="11.0"/>
      </rPr>
      <t xml:space="preserve">
Please add all photos back into the same Google Album for us.</t>
    </r>
  </si>
  <si>
    <t>111 Elm St</t>
  </si>
  <si>
    <r>
      <rPr>
        <i/>
        <sz val="11.0"/>
      </rPr>
      <t xml:space="preserve">Please process interior Matterport and exterior still photos for 111 Elm Street, Concord, NH 03303. Please do not crop. They are already cropped to my liking. Only lighting and color adjustments are needed. Below is the link to the photos. Exterior is uploaded and interior is currently processing. Maximum of 50 photos total.
Google Drive link - </t>
    </r>
    <r>
      <rPr>
        <i/>
        <color rgb="FF1155CC"/>
        <sz val="11.0"/>
        <u/>
      </rPr>
      <t>https://drive.google.com/drive/folders/18Yetec-Vn8d13Fhu6fXFht0vZDIMcQDe?usp=sharing</t>
    </r>
  </si>
  <si>
    <r>
      <rPr>
        <i/>
        <sz val="11.0"/>
      </rPr>
      <t xml:space="preserve">This is for both Photo Editing and 3D Walk-through please.
Here is the link to our Google Album for our Aerial Stills that also need editing and sizing:  </t>
    </r>
    <r>
      <rPr>
        <i/>
        <color rgb="FF1155CC"/>
        <sz val="11.0"/>
        <u/>
      </rPr>
      <t>https://photos.app.goo.gl/2Pv6EtmRVyCKLxRj9</t>
    </r>
    <r>
      <rPr>
        <i/>
        <sz val="11.0"/>
      </rPr>
      <t xml:space="preserve">
Please add all photos back into the same Google Album for us.</t>
    </r>
  </si>
  <si>
    <r>
      <rPr>
        <i/>
        <sz val="11.0"/>
      </rPr>
      <t xml:space="preserve">This is for both Photo Editing and 3D Walk-through please.
Here is the link to our Google Album for our Aerial Stills that also need editing and sizing:  </t>
    </r>
    <r>
      <rPr>
        <i/>
        <color rgb="FF1155CC"/>
        <sz val="11.0"/>
        <u/>
      </rPr>
      <t>https://photos.app.goo.gl/SfMXU12gKRfJjyXHA</t>
    </r>
    <r>
      <rPr>
        <i/>
        <sz val="11.0"/>
      </rPr>
      <t xml:space="preserve">
Please add all photos back into the same Google Album for us.</t>
    </r>
  </si>
  <si>
    <t>2 Woodside Ave Keansburg NJ</t>
  </si>
  <si>
    <t>ac ..còn link trong nhà và re xóa tuýet</t>
  </si>
  <si>
    <r>
      <rPr>
        <i/>
        <sz val="11.0"/>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color rgb="FF1155CC"/>
        <sz val="11.0"/>
        <u/>
      </rPr>
      <t>https://photos.app.goo.gl/m7euyS3rr3JVFutd6</t>
    </r>
  </si>
  <si>
    <r>
      <rPr>
        <i/>
        <sz val="11.0"/>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color rgb="FF1155CC"/>
        <sz val="11.0"/>
        <u/>
      </rPr>
      <t>https://photos.app.goo.gl/m7euyS3rr3JVFutd6</t>
    </r>
  </si>
  <si>
    <t>urgent</t>
  </si>
  <si>
    <t>https://drive.google.com/drive/folders/19ACfNPmbOn2O8lgUng3RW-TpH_iJn6WX?usp=sharing</t>
  </si>
  <si>
    <t>Matterport- Justin B</t>
  </si>
  <si>
    <t>5679 Monroe St</t>
  </si>
  <si>
    <t xml:space="preserve">urgent </t>
  </si>
  <si>
    <t>Thank you here are the exteriors that need to be done as well
We would like HDR Stacking with enhanced Window pulls.  Any issues please let us know. Please remember to size correctly to 3600x2400 and under 5m</t>
  </si>
  <si>
    <t>501 cedar church building..need good lighting....no blown lights...work extra if needed :)
ken</t>
  </si>
  <si>
    <t>garden....lets watch for blown lights please..
Get your files</t>
  </si>
  <si>
    <t>Glenburn Avenue - 92 Images</t>
  </si>
  <si>
    <t>I have uploaded 1 photoshoot today. Thank you and have a great day</t>
  </si>
  <si>
    <t>Glenwood</t>
  </si>
  <si>
    <t xml:space="preserve">Photos and Aerials
93 Files total
Sailboats on TV's please
</t>
  </si>
  <si>
    <t>Osceola</t>
  </si>
  <si>
    <t>Photos Only 
*yucky property* Please make this look the best you can! :-)
54 Files total</t>
  </si>
  <si>
    <t>AirBnb</t>
  </si>
  <si>
    <t>Thank you so much! Are you able to help with another project if possible?</t>
  </si>
  <si>
    <t xml:space="preserve">937 Curtner Ave (Total 20 pics - 02.18)
</t>
  </si>
  <si>
    <t>10224 Darryl Dr (Alvin Cain)</t>
  </si>
  <si>
    <t>**PLEASE REMOVE BLUE TARP**
**PLEASE MAKE SKY BLUE**</t>
  </si>
  <si>
    <t>3536 Draycott Ave_CLT_BF_18Feb21</t>
  </si>
  <si>
    <t xml:space="preserve">  please process HDR images: </t>
  </si>
  <si>
    <t>6638 Silver Oak Dr. (Martha Inzenga)</t>
  </si>
  <si>
    <t>** PLEASE REMOVE CAR IN FIRST PIC**
**PLEASE MAKE GROUND DRY**
PLEASE MAKE SKY BLUE***</t>
  </si>
  <si>
    <t>** PLEASE REMOVE CAR IN FIRST PIC**
**PLEASE MAKE GROUND DRY**
PLEASE MAKE SKY BLUE***</t>
  </si>
  <si>
    <t>1117Jenkins afte</t>
  </si>
  <si>
    <t xml:space="preserve"> Please edit. Bright. Lots of detail through windows. </t>
  </si>
  <si>
    <t>Chris Jan ( test )</t>
  </si>
  <si>
    <t>18 Feb</t>
  </si>
  <si>
    <t>138 .raw files to be blended
Please add a natural log fire to the fireplaces
Please black out the televisions
For the windows, can you make sure they a blended slightly lighter than normal if you can see through them?
This is my first time using your company and my first time shooting for this client, but it could lead to many more shoots if the seller likes them.
Let me know if you have any questions.</t>
  </si>
  <si>
    <t xml:space="preserve">2-18 Twilights
</t>
  </si>
  <si>
    <t xml:space="preserve">Please edit these photos for me. There are a total of 10. Please replace the sky with a twilight sky and please make sure the colors are more purple and pink please. My client also wants to make sure the lights come through and look great on all the pool photos. Attach is a photo to explain what lights i am referring to. </t>
  </si>
  <si>
    <t>1814Foxfire</t>
  </si>
  <si>
    <t xml:space="preserve">Please edit. Bright blue sky. Lots of detail through windows. </t>
  </si>
  <si>
    <t>646 Lavender St Monroe MI</t>
  </si>
  <si>
    <t xml:space="preserve">We would like HDR Stacking with enhanced Window pulls. Please remember to size correctly to 3600x2400 and under 5m
</t>
  </si>
  <si>
    <t>115 Newark Ave</t>
  </si>
  <si>
    <t>155 Photos. Please remove poinsetta plant at the top of the staircase is 4142. Please paint entire wall white behind sink/oven in kitchen in 4192 and 4176. Thank you</t>
  </si>
  <si>
    <t>Floor Plan for 45 Joy Ave #C</t>
  </si>
  <si>
    <t>Hello PhotoHome. I have a new project for you today, please provide the HD files once done. Thank you and have a great weekend!! Adrien Villez</t>
  </si>
  <si>
    <t>Brad L</t>
  </si>
  <si>
    <t>14 Olinda Rd</t>
  </si>
  <si>
    <t>Tania_Snow</t>
  </si>
  <si>
    <t>132 Files HDR
Add Fire to Fireplace
Virtual Twilight- 5044,  5059
Remove Snow, Add Bark, Also make Virtual Twilight - 5056
Virtual Staging - 5008,  5011 - You Choose for Bedroom
Virtual Staging - 5014,  5017 - You Choose for Bedroom
Virtual Staging - 5107 - You Choose for Bedroom
Virtual Staging - 5110 - You Choose for Sitting Room</t>
  </si>
  <si>
    <t xml:space="preserve">117 Park Place   </t>
  </si>
  <si>
    <t xml:space="preserve"> Client is asking for the following request...
5W5A3077---the baseboard is rusty…can we white this out?
5W5A3296  Electrical line is so apparent.  Can we get rid of wire?
We kindly ask you download and save any important media upon receipt as data is removed from cloud-based platforms after 30 days.</t>
  </si>
  <si>
    <t>2021-02-18 - 45C Joy</t>
  </si>
  <si>
    <t>1 sao</t>
  </si>
  <si>
    <t>. I have a new project for you today, please provide the HD files once done. Thank you and have a great weekend</t>
  </si>
  <si>
    <t>0 sao</t>
  </si>
  <si>
    <t>6 emily_19shots</t>
  </si>
  <si>
    <t>2 jasmine_39shots</t>
  </si>
  <si>
    <t>6 myall_21images</t>
  </si>
  <si>
    <t>8 salisbury_22shots</t>
  </si>
  <si>
    <t>Aaron Cc</t>
  </si>
  <si>
    <t xml:space="preserve">Almost, please fix the curtains on 407893. They still look pink. 
</t>
  </si>
  <si>
    <t xml:space="preserve">Đã gửi VHS </t>
  </si>
  <si>
    <t xml:space="preserve">
Virtual Staging - 5008,  5011 - You Choose for Bedroom
Virtual Staging - 5014,  5017 - You Choose for Bedroom
Virtual Staging - 5107 - You Choose for Bedroom
Virtual Staging - 5110 - You Choose for Sitting Room</t>
  </si>
  <si>
    <t>Jose</t>
  </si>
  <si>
    <t>Add pool</t>
  </si>
  <si>
    <t xml:space="preserve">Can you virtual stage a pool in a patio?
</t>
  </si>
  <si>
    <t>Matterport-Randy</t>
  </si>
  <si>
    <t>14949 Chatsworth Dr Mission Hills CA 91345 USA</t>
  </si>
  <si>
    <t>Matterport- Chris m</t>
  </si>
  <si>
    <t>9 Dallas Ct</t>
  </si>
  <si>
    <t>1 W Delaware Dr</t>
  </si>
  <si>
    <t>3536 Draycott Ave</t>
  </si>
  <si>
    <t>8 Crape Myrtle Dr</t>
  </si>
  <si>
    <t>3215 Bryceler Drive Matterport Space Shared</t>
  </si>
  <si>
    <t>Matterport- Helm</t>
  </si>
  <si>
    <t>Irish Hunter Trail</t>
  </si>
  <si>
    <t>Matterport-Justin</t>
  </si>
  <si>
    <t>646 Lavender St</t>
  </si>
  <si>
    <r>
      <rPr>
        <i/>
        <sz val="11.0"/>
      </rPr>
      <t xml:space="preserve">This is for both Photo Editing and 3D Walk-through please.
Here is the link to our Google Album for our Aerial Stills that also need editing and sizing:  </t>
    </r>
    <r>
      <rPr>
        <i/>
        <color rgb="FF1155CC"/>
        <sz val="11.0"/>
        <u/>
      </rPr>
      <t>https://photos.app.goo.gl/WV5NCsnp7Wr6RCMn8</t>
    </r>
    <r>
      <rPr>
        <i/>
        <sz val="11.0"/>
      </rPr>
      <t xml:space="preserve">
Please add all photos back into the same Google Album for us.</t>
    </r>
  </si>
  <si>
    <t>50-Royal-Place-Cir-3MpenwX4TMh</t>
  </si>
  <si>
    <r>
      <rPr>
        <i/>
        <sz val="11.0"/>
      </rPr>
      <t xml:space="preserve">Here is the link to another job for you guys.
</t>
    </r>
    <r>
      <rPr>
        <i/>
        <color rgb="FF1155CC"/>
        <sz val="11.0"/>
        <u/>
      </rPr>
      <t>https://drive.google.com/drive/folders/15Co0zU61O13IOr1tZ3ppD7G4pZA4OfL_?usp=sharing</t>
    </r>
  </si>
  <si>
    <t xml:space="preserve"> Davide cc</t>
  </si>
  <si>
    <t>Morton Dr Stafford Twp</t>
  </si>
  <si>
    <t xml:space="preserve">Hi can you please edit this series of photos for this room? It was forgotten the first time. Tha m you. Mike"
</t>
  </si>
  <si>
    <t>Earl G</t>
  </si>
  <si>
    <t>1949 SE 36th St</t>
  </si>
  <si>
    <t xml:space="preserve">He asked if we can put mirrors into the two bathrooms if possible. It's long, high mirror that goes across the wall above the sinks in the bathroom
</t>
  </si>
  <si>
    <t>,</t>
  </si>
  <si>
    <t>130 NW 217th Ter</t>
  </si>
  <si>
    <t>10h</t>
  </si>
  <si>
    <t>Stirrup Court - 107 Images</t>
  </si>
  <si>
    <t>365 Charles-slidell</t>
  </si>
  <si>
    <t>133 A1A</t>
  </si>
  <si>
    <t>Aerials and photos
Rain was headed our way! Try to make the sky look nice if needed.
**I need a new DTE sky please** I still like the natural look, but so many of my jobs have this same sky now, I need to change it a bit :-)**</t>
  </si>
  <si>
    <t>Gratton</t>
  </si>
  <si>
    <t>LUXURY listing! Do the best job for me on this project!
**I added a folder called "Rush Photos" Please do these 15 photos immediately and return to me asap. 
The client wants same day turn-around on these! :-)**
Classy, nice sailboats on TV's please
On the rest of the Photos for delivery tomorrow Morning:
127 Files total
DTE on Image labeled DTE 
DTE on pool image 2428
Classy, nice sailboats on TV's please</t>
  </si>
  <si>
    <t>145 SE 25th Ln, Cape Coral, FL - 215 images</t>
  </si>
  <si>
    <t>On both of these I think we need to green the grass up a bit please
145 SE 25th Ln, Cape Coral, FL - 215 images
305 SE 7th St, Cape Coral, FL - 264 images
Can you be sure to make sure the lights are not blown out please?</t>
  </si>
  <si>
    <t>305 SE 7th St, Cape Coral, FL - 264 images</t>
  </si>
  <si>
    <t>On both of these I think we need to green the grass up a bit please
145 SE 25th Ln, Cape Coral, FL - 215 images
305 SE 7th St, Cape Coral, FL - 264 images
Can you be sure to make sure the lights are not blown out please?</t>
  </si>
  <si>
    <t>2003 Timber Trail Raw</t>
  </si>
  <si>
    <t>113 Wisdom Cove Rd Raw</t>
  </si>
  <si>
    <t xml:space="preserve">[213662] 33359 Lazurite Way - Christine Kankowski
</t>
  </si>
  <si>
    <t>801 Farm Dr (Total 16 pics - 02.19 - URGENT)</t>
  </si>
  <si>
    <t>2610 Curtner Glen Ct (Total 20 pics - 02.19 - URGENT)</t>
  </si>
  <si>
    <t>246 O'Keefe Way (Total 20 pics - 02.19 - URGENT)</t>
  </si>
  <si>
    <t>22 Cooper, 414</t>
  </si>
  <si>
    <t>Dav said:
"105 Photos. Please include all of the DJI photos in the final folder. They DO NOT need to be edited. Please remove wires from 4238, 4233, and 4207. Thank you."</t>
  </si>
  <si>
    <t>Brandon</t>
  </si>
  <si>
    <t>Brandon is already uploaded, and a couple more shoots will be uploaded tonight.
Brandon: 25 daytime + 2 DTE
please remove trash cans for front exteriors (daytime and DTE).
please remove boxes and suitcases in the corner of the living room (see attachment).</t>
  </si>
  <si>
    <t>Aguanga</t>
  </si>
  <si>
    <t>Single photos that need cleaning up - please do what you can to make them look better!
Retouch All photos.
Straighten all photos.
Please replace tv images where applicable.
Please add fire in fireplace where applicable.
Please add sky to outdoor shots.
Please remove photographer from mirrors and reflections if applicable.
Please invoice me (NOT ASTEROOM).</t>
  </si>
  <si>
    <t>2 Villas at Ridgeview Falls</t>
  </si>
  <si>
    <t>43279 N Henderson Ave (Amy Duplessis)</t>
  </si>
  <si>
    <t>**PLEASE REMOVE WATER IN FIRST PICTURES**</t>
  </si>
  <si>
    <t>6432 Oaks Edge Dr. (Alvin Cain)</t>
  </si>
  <si>
    <t xml:space="preserve">**PLEASE REMOVE TRASH CAN IN FIRST PICTURES**
</t>
  </si>
  <si>
    <t>32532 Weiss Rd (Michelle Morales)</t>
  </si>
  <si>
    <t>**PLEASE REMOVE TRAILER AND TRUCK FROM OUTSIDE PHOTOS**</t>
  </si>
  <si>
    <t>12252 River Highland Dr. (Robyn Eunice)</t>
  </si>
  <si>
    <t xml:space="preserve">**PLEASE REMOVE WHITE TRUCK AND GREEN TRASH CAN IN OUTSIDE PICTURE**
</t>
  </si>
  <si>
    <t>12252 River Highlands Dr, St Amant, LA 70774</t>
  </si>
  <si>
    <t>2007 Rocky Brook</t>
  </si>
  <si>
    <t xml:space="preserve"> edit. Lots of detail through window. Bright. Blue sky where possible.
Twilight folder - 10 twilight photos.</t>
  </si>
  <si>
    <t>169 Chelsea</t>
  </si>
  <si>
    <t>205 Photos. Please place the DJI files in the finished folder. You DO NOT need to edit these photos. Please stage fire in fireplace in all photo fireplace appears. Please remove items under bed 4490.jpg. Thank you</t>
  </si>
  <si>
    <t>41 Madison</t>
  </si>
  <si>
    <t>"119 Photos. 115 (5 Bkt Exposure) 4 Photos (Single Image, Vertical) Please stage fire in fireplace in all images. Please remove items behind couch in 4583 and 4567. Please remove ALL WIRES from floor wherever they are seen throughout the entire home. Thank you."</t>
  </si>
  <si>
    <t>43 Morgan</t>
  </si>
  <si>
    <t>31 Cedar, Unit 42 Exterior</t>
  </si>
  <si>
    <t>9629 Melvina Ave</t>
  </si>
  <si>
    <t xml:space="preserve">Hello, here is 2 of 2 projects for today. Please do the usual edits: fix verticals, fix horizontals, window pulls, sharpen, white color balance, fix any color casts, TV scene (not to fake looking), fire overlay, sky enhancement, etc. Please include 1 DTE of the exterior front (not too dramatic) and the low resolution version. Total of 23 outputs. Thank you." Kh Blanca - </t>
  </si>
  <si>
    <t>Amy_Staged</t>
  </si>
  <si>
    <r>
      <rPr>
        <i/>
        <sz val="11.0"/>
      </rPr>
      <t xml:space="preserve">111 Files HDR
Add Fire to Fireplace
Virtual Twilight -5275,  5281,  5284, 5290
Virtual Staging - 5164 - You Choose for Bedroom
Virtual Staging - 5170 - You Choose for Bedroom
Virtual Staging - 5182 - You Choose for Bedroom
Virtual Staging - 5185 - You Choose for Living Room
Virtual Staging - 5188 - You Choose for Living Room
Virtual Staging - 5191 - You Choose for Bedroom
Virtual Staging - 5194 - You Choose for Office
Virtual Staging - 5212,  5215,  5218, 5239,  5242 - You Choose for Living Room and Dining Room
12 TOTAL VHS
</t>
    </r>
    <r>
      <rPr>
        <i/>
        <color rgb="FF1155CC"/>
        <sz val="11.0"/>
        <u/>
      </rPr>
      <t>https://www.dropbox.com/sh/k45cm4rh65s8vpl/AACMrkVBmc1_xDkjME2j_58Na?dl=0</t>
    </r>
  </si>
  <si>
    <t>Virtual Twilight -5275,  5281,  5284, 5290</t>
  </si>
  <si>
    <t>Virtual Staging - 5164 - You Choose for Bedroom
Virtual Staging - 5170 - You Choose for Bedroom
Virtual Staging - 5182 - You Choose for Bedroom
Virtual Staging - 5185 - You Choose for Living Room
Virtual Staging - 5188 - You Choose for Living Room
Virtual Staging - 5191 - You Choose for Bedroom
Virtual Staging - 5194 - You Choose for Office
Virtual Staging - 5212,  5215,  5218, 5239,  5242 - You Choose for Living Room and Dining Room
12 TOTAL VHS</t>
  </si>
  <si>
    <t>9629 Melvina Ave - VIDEO</t>
  </si>
  <si>
    <t>Hello, here is 1 of 2 projects for today. This first one is a video walk through. I am having a hard time with my verticals, specially with my exterior shots. Is there any way the verticals can be adjusted? Also, some rooms were really dark and my camera ISO wouldn't go up high enough. Is there any way you can help me lighten up those rooms and reduce the noise? I tried to get more clips for you to work with. Please do the usual edits with exposure, noise reduction, fixing verticals, white balance, etc. This agent likes fast and exiting music with cool transitions. If at all possible, can you keep the video to 2 minutes or 2.5 mins long. Thank you! I will send the photos for this home shortly
Thank you!  I forgot to mention, if you can add a caption to the beginning of the video with the following:
9629 Melvina Avenue - Oak Lawn, IL
4 bedrooms | 3 bathrooms
Thank you so much!</t>
  </si>
  <si>
    <t xml:space="preserve">3152 S Belsay Rd Burton M  </t>
  </si>
  <si>
    <t xml:space="preserve"> We would like HDR Stacking with enhanced Window pulls.  APlease remember to size correctly to 3600x2400 and under 5m</t>
  </si>
  <si>
    <t>18244 Beverly Rd Beverly Hills MI</t>
  </si>
  <si>
    <t>Farris Shoot 1</t>
  </si>
  <si>
    <t>OK DC</t>
  </si>
  <si>
    <t xml:space="preserve"> 15-20 photos bracket + aerial
For Farris shoot 1 can you do 2 day to dusks. Front exterior and something in the back.</t>
  </si>
  <si>
    <t>REWSMEDIA LLC 
For Farris shoot 1 can you do 2 day to dusks. Front exterior and something in the back.</t>
  </si>
  <si>
    <t>Farris Shoot 2</t>
  </si>
  <si>
    <t xml:space="preserve"> 20-25 photos brackets + aerial</t>
  </si>
  <si>
    <t xml:space="preserve"> 54 Kingston</t>
  </si>
  <si>
    <t>Done</t>
  </si>
  <si>
    <t xml:space="preserve">152 photos, clean/crisp/bright please. 
Special request: can you please photoshop green grass around the pool? And also, are you able to replace the dead plants in the outdoor sitting area with  new ones, similar to what was there? : ) </t>
  </si>
  <si>
    <t>Adrien CC</t>
  </si>
  <si>
    <t>Floor Plan for 45 Joy Ave</t>
  </si>
  <si>
    <t>Could you kindly change “office” to “bedroom” in the floor plan.  
Is it possible for me to change the labels like this in the future or you want to maintain the ownership of the master file?</t>
  </si>
  <si>
    <t>420 W Grand Ave</t>
  </si>
  <si>
    <t xml:space="preserve">chuaw re </t>
  </si>
  <si>
    <t xml:space="preserve">Please edit all of the additional 10 photos for 420 W Grand in this folder:
https://drive.google.com/drive/folders/1Azv2cPNFSqtkUBTMFCUiC9bWcoZwqWdl?usp=sharing
Also, in #242 please remove the shoes and garbage can from the right side of the photo
#230 edit out the girl sitting in the far left corner computer desk.
also make sure all the verticals are straight. there were a couple that were uneven like #234 for example
</t>
  </si>
  <si>
    <t>Matterport - Justin B</t>
  </si>
  <si>
    <t>18244 Beverly Rd</t>
  </si>
  <si>
    <t>Matterport - Rob M</t>
  </si>
  <si>
    <t>2842 E Frontera Street</t>
  </si>
  <si>
    <t>3152 S Belsay Rd</t>
  </si>
  <si>
    <t>Matterport- Jonathan</t>
  </si>
  <si>
    <t xml:space="preserve"> 405 Buchanan Ct</t>
  </si>
  <si>
    <t>Matterport- Rob M</t>
  </si>
  <si>
    <t>4301 Reeder Ave</t>
  </si>
  <si>
    <r>
      <rPr>
        <i/>
        <sz val="11.0"/>
      </rPr>
      <t xml:space="preserve">We need the following photos in this Google Album that you already did a great job on for the additional work:
</t>
    </r>
    <r>
      <rPr>
        <i/>
        <color rgb="FF1155CC"/>
        <sz val="11.0"/>
        <u/>
      </rPr>
      <t>https://photos.app.goo.gl/6VVtYj4WgHYHQUSL8</t>
    </r>
    <r>
      <rPr>
        <i/>
        <sz val="11.0"/>
      </rPr>
      <t xml:space="preserve">
This is what we need done:
- Please remove the trailer and the leaves to the north of the trailer from the exterior photo that was taken with the drone. This is the photo which shows the neighborhood and the parking lot.  
- Remove all furnishings, equipment, supplies, (literally everything on the interior of the building please), leaving only the lobby area where the photo shows the couch, coffee table, fireplace, coffee station,everything in that one little corner that looks like a living room please. 
DO NOT ADD THE PHOTOS BACK INTO THE SAME GOOGLE ALBUM, SENT ME GOOGLE DRIVE FOLDER.</t>
    </r>
  </si>
  <si>
    <r>
      <rPr>
        <i/>
        <sz val="11.0"/>
      </rPr>
      <t xml:space="preserve">Please process exterior still photos for Drew Hill Rd, Alton, NH 03809. Exterior images only. Do not crop photos.
Exterior photos - </t>
    </r>
    <r>
      <rPr>
        <i/>
        <color rgb="FF1155CC"/>
        <sz val="11.0"/>
        <u/>
      </rPr>
      <t>https://drive.google.com/drive/folders/1jRWgSjtpll87uMvcYEEVauS_BnGy0mwG?usp=sharing</t>
    </r>
  </si>
  <si>
    <r>
      <rPr>
        <i/>
        <sz val="11.0"/>
      </rPr>
      <t xml:space="preserve">Here is our Google Album for our Aerial Stills that also need editing and sizing:  </t>
    </r>
    <r>
      <rPr>
        <i/>
        <color rgb="FF1155CC"/>
        <sz val="11.0"/>
        <u/>
      </rPr>
      <t>https://photos.app.goo.gl/cjXArbPVsRpkY6u7A</t>
    </r>
    <r>
      <rPr>
        <i/>
        <sz val="11.0"/>
      </rPr>
      <t xml:space="preserve">
Please add all photos back into the same Google Album for us.</t>
    </r>
  </si>
  <si>
    <r>
      <rPr>
        <i/>
        <sz val="11.0"/>
      </rPr>
      <t xml:space="preserve">Extra Photos: </t>
    </r>
    <r>
      <rPr>
        <i/>
        <color rgb="FF1155CC"/>
        <sz val="11.0"/>
        <u/>
      </rPr>
      <t>https://drive.google.com/drive/folders/1N5NlvNxE8tdVMhF_fe7Vy-gMz-wwYP3l?usp=sharing</t>
    </r>
  </si>
  <si>
    <r>
      <rPr>
        <i/>
        <color rgb="FF1155CC"/>
        <sz val="11.0"/>
        <u/>
      </rPr>
      <t>https://photos.app.goo.gl/dq5nSAQoTRBrAppUA</t>
    </r>
    <r>
      <rPr>
        <i/>
        <sz val="11.0"/>
      </rPr>
      <t>A</t>
    </r>
  </si>
  <si>
    <r>
      <rPr>
        <i/>
        <sz val="11.0"/>
      </rPr>
      <t xml:space="preserve">Add these too - </t>
    </r>
    <r>
      <rPr>
        <i/>
        <color rgb="FF1155CC"/>
        <sz val="11.0"/>
        <u/>
      </rPr>
      <t>https://photos.app.goo.gl/B5zL34JcfCAszV4NA</t>
    </r>
    <r>
      <rPr>
        <i/>
        <sz val="11.0"/>
      </rPr>
      <t xml:space="preserve"> Thank you!</t>
    </r>
  </si>
  <si>
    <r>
      <rPr>
        <i/>
        <sz val="11.0"/>
      </rPr>
      <t xml:space="preserve">Extra photo link: </t>
    </r>
    <r>
      <rPr>
        <i/>
        <color rgb="FF1155CC"/>
        <sz val="11.0"/>
        <u/>
      </rPr>
      <t>https://drive.google.com/drive/folders/1CA1GCgB7UQhxhj0BinkB_Sx8XjSFxdkC?usp=sharing</t>
    </r>
  </si>
  <si>
    <r>
      <rPr>
        <i/>
        <sz val="11.0"/>
      </rPr>
      <t xml:space="preserve">Please edit and size these photos and add back into this Google Album: </t>
    </r>
    <r>
      <rPr>
        <i/>
        <color rgb="FF1155CC"/>
        <sz val="11.0"/>
        <u/>
      </rPr>
      <t>https://photos.app.goo.gl/C3SQ8epL5owoEccj9</t>
    </r>
    <r>
      <rPr>
        <i/>
        <sz val="11.0"/>
      </rPr>
      <t xml:space="preserve">
</t>
    </r>
  </si>
  <si>
    <r>
      <rPr>
        <i/>
        <sz val="11.0"/>
      </rPr>
      <t xml:space="preserve">Please see link to folder in to do list 827 New Castle  </t>
    </r>
    <r>
      <rPr>
        <i/>
        <color rgb="FF1155CC"/>
        <sz val="11.0"/>
        <u/>
      </rPr>
      <t>https://drive.google.com/drive/folders/1dkoLaZ9s1XQqX0WBedye_z5uRACkOnW1?usp=sharing</t>
    </r>
  </si>
  <si>
    <r>
      <rPr>
        <i/>
        <sz val="11.0"/>
      </rPr>
      <t xml:space="preserve">When you send me the link back, please separate the edited/finished photos into 2 folders based on how I gave them to you. (JPEG and RAW) so I can see the difference between the two file types.   
Here is the link to the photos:  
</t>
    </r>
    <r>
      <rPr>
        <i/>
        <color rgb="FF1155CC"/>
        <sz val="11.0"/>
        <u/>
      </rPr>
      <t>https://drive.google.com/drive/folders/1Gy9ug8D1w-LUV7XJOtHXm1rawpAxMM0v?usp=sharing</t>
    </r>
    <r>
      <rPr>
        <i/>
        <sz val="11.0"/>
      </rPr>
      <t xml:space="preserve">
This was my first time using this kind of camera.  My Matterport camera broke so I had to buy a nice camera to use today. </t>
    </r>
  </si>
  <si>
    <r>
      <rPr>
        <i/>
        <sz val="11.0"/>
      </rPr>
      <t xml:space="preserve">Please also size and correct the photos found here: </t>
    </r>
    <r>
      <rPr>
        <i/>
        <color rgb="FF1155CC"/>
        <sz val="11.0"/>
        <u/>
      </rPr>
      <t>https://photos.app.goo.gl/tuS92tS7kyrianB67</t>
    </r>
    <r>
      <rPr>
        <i/>
        <sz val="11.0"/>
      </rPr>
      <t xml:space="preserve">
Special instructions:
DO NOT INCLUDE DOLLHOUSE PHOTO IN EDITING</t>
    </r>
  </si>
  <si>
    <r>
      <rPr>
        <i/>
        <sz val="11.0"/>
      </rPr>
      <t xml:space="preserve">This is for both Photo Editing and 3D Walk-through please.
Here is the link to our Google Album for our Aerial Stills that also need editing and sizing:  </t>
    </r>
    <r>
      <rPr>
        <i/>
        <color rgb="FF1155CC"/>
        <sz val="11.0"/>
        <u/>
      </rPr>
      <t>https://photos.app.goo.gl/EAB56umxV6YNRXqPA</t>
    </r>
    <r>
      <rPr>
        <i/>
        <sz val="11.0"/>
      </rPr>
      <t xml:space="preserve">
Please add all photos back into the same Google Album for us.REMOVE TRAILER FROM 3 PHOTOS IN DRIVE WAY</t>
    </r>
  </si>
  <si>
    <r>
      <rPr>
        <i/>
        <sz val="11.0"/>
      </rPr>
      <t xml:space="preserve"> </t>
    </r>
    <r>
      <rPr>
        <i/>
        <color rgb="FF1155CC"/>
        <sz val="11.0"/>
        <u/>
      </rPr>
      <t>https://photos.app.goo.gl/FqeuP8Sv3huKPkfB9</t>
    </r>
  </si>
  <si>
    <r>
      <rPr>
        <i/>
        <sz val="11.0"/>
      </rPr>
      <t xml:space="preserve">Please make sure to align the photos to make sure the vertical lines are straight.  I thought they were lined up but they weren't.  There are some duplicates as I didn't know which exposure would turn out best.
</t>
    </r>
    <r>
      <rPr>
        <i/>
        <color rgb="FF1155CC"/>
        <sz val="11.0"/>
        <u/>
      </rPr>
      <t>https://drive.google.com/drive/folders/1C_XkGwph93MhdLdXtF4bt-BIZn4V-PmF?usp=sharing</t>
    </r>
  </si>
  <si>
    <r>
      <rPr>
        <i/>
        <sz val="11.0"/>
      </rPr>
      <t xml:space="preserve">I have just invited you to the Matterport for the address above.  Here is the link to the photo album:
</t>
    </r>
    <r>
      <rPr>
        <i/>
        <color rgb="FF1155CC"/>
        <sz val="11.0"/>
        <u/>
      </rPr>
      <t>https://photos.app.goo.gl/np34hdYbCuUAPwsc7</t>
    </r>
  </si>
  <si>
    <r>
      <rPr>
        <i/>
        <color rgb="FF1155CC"/>
        <sz val="11.0"/>
        <u/>
      </rPr>
      <t>https://drive.google.com/drive/folders/1yaJ0aSglAJhrK3omtdIq02bNTnaUYQLp?usp=sharing</t>
    </r>
    <r>
      <rPr>
        <i/>
        <color rgb="FF000000"/>
        <sz val="11.0"/>
        <u/>
      </rPr>
      <t xml:space="preserve"> I just shared a google folder with you for this project. I had previously reached out and asked if you would be able to add property lines similar to an image I had sent and you indicated you could.
I could not get high enough to get all the lots in one shot, so I have 3 shots that I am asking for you to add the boundaries and the information contained about each onto the image. I labeled each image with the specific lot that it shows and needs to be drawn on top of. There are 3 images showing the 4 lots.
 also sent the same image I had previously that shows the lot lines and all. I think you can use that to determine placement of lines per lot. 
Please let me know if you have any questions or need more information from me. </t>
    </r>
  </si>
  <si>
    <r>
      <rPr>
        <i/>
        <sz val="11.0"/>
      </rPr>
      <t xml:space="preserve">This is for both Photo Editing and 3D Walk-through please.
Here is the link to our Google Album for our Aerial Stills that also need editing and sizing:  </t>
    </r>
    <r>
      <rPr>
        <i/>
        <color rgb="FF1155CC"/>
        <sz val="11.0"/>
        <u/>
      </rPr>
      <t>https://photos.app.goo.gl/gRYfoom2vjNCnVe38</t>
    </r>
    <r>
      <rPr>
        <i/>
        <sz val="11.0"/>
      </rPr>
      <t xml:space="preserve">
Please add all photos back into the same Google Album for us.</t>
    </r>
  </si>
  <si>
    <r>
      <rPr>
        <i/>
        <sz val="11.0"/>
      </rPr>
      <t xml:space="preserve">Please process still photos for 286 Golden Eagle Rd, Pittsburg, NH 03592. Maximum of 40 photos total; including interior and exterior. I already shared the MatterPort space and allowed edit for your email address. Exterior links below are already cropped to my liking.
Exterior photos - </t>
    </r>
    <r>
      <rPr>
        <i/>
        <color rgb="FF1155CC"/>
        <sz val="11.0"/>
        <u/>
      </rPr>
      <t>https://drive.google.com/drive/folders/1Rl-sukdAxiPDACnlJ7gaOscD6b-zl5Nu?usp=sharing</t>
    </r>
  </si>
  <si>
    <r>
      <rPr>
        <i/>
        <sz val="11.0"/>
      </rPr>
      <t xml:space="preserve">Please process still photos for 5 Sargents Pl, Gilford NH 03249. Maximum of 40 photos total; including interior and exterior. I already shared the MatterPort space and allowed edit for your email address. Exterior links below are already cropped to my liking.
Exterior Photos - </t>
    </r>
    <r>
      <rPr>
        <i/>
        <color rgb="FF1155CC"/>
        <sz val="11.0"/>
        <u/>
      </rPr>
      <t>https://drive.google.com/drive/folders/1-6jEJQMtDM-LeixhJAEWoAX7bvvJ6zUm?usp=sharing</t>
    </r>
    <r>
      <rPr>
        <i/>
        <sz val="11.0"/>
      </rPr>
      <t xml:space="preserve">
</t>
    </r>
  </si>
  <si>
    <r>
      <rPr>
        <i/>
        <sz val="11.0"/>
      </rPr>
      <t xml:space="preserve">Please process exterior still photography for 200 Sagamore Road. Google Drive link below with images. They are already cropped to my liking; please adjust coloration/lighting only.
</t>
    </r>
    <r>
      <rPr>
        <i/>
        <color rgb="FF1155CC"/>
        <sz val="11.0"/>
        <u/>
      </rPr>
      <t>https://drive.google.com/drive/folders/17zfGtjJgYEx6WSKYK9PA1nppc-Yx9YRw?usp=sharing</t>
    </r>
    <r>
      <rPr>
        <i/>
        <sz val="11.0"/>
      </rPr>
      <t xml:space="preserve">
Thanks!</t>
    </r>
  </si>
  <si>
    <r>
      <rPr>
        <i/>
        <sz val="11.0"/>
      </rPr>
      <t xml:space="preserve">Exterior Photos - </t>
    </r>
    <r>
      <rPr>
        <i/>
        <color rgb="FF1155CC"/>
        <sz val="11.0"/>
        <u/>
      </rPr>
      <t>https://drive.google.com/drive/folders/1JNyuJCoj6lG7ADaI3OIWE0qzrGyOyAZg?usp=sharing</t>
    </r>
  </si>
  <si>
    <r>
      <rPr>
        <i/>
        <sz val="11.0"/>
      </rPr>
      <t xml:space="preserve">Extra photos: 
</t>
    </r>
    <r>
      <rPr>
        <i/>
        <color rgb="FF1155CC"/>
        <sz val="11.0"/>
        <u/>
      </rPr>
      <t>https://drive.google.com/drive/folders/1yO6UHdNXwgoPIOnTcgQe2dCu4OAPDHwm?usp=sharing</t>
    </r>
    <r>
      <rPr>
        <i/>
        <sz val="11.0"/>
      </rPr>
      <t xml:space="preserve">
</t>
    </r>
  </si>
  <si>
    <r>
      <rPr>
        <i/>
        <sz val="11.0"/>
      </rPr>
      <t xml:space="preserve">Please see that I have uploaded another job to To DO List.
 </t>
    </r>
    <r>
      <rPr>
        <i/>
        <color rgb="FF1155CC"/>
        <sz val="11.0"/>
        <u/>
      </rPr>
      <t>https://drive.google.com/drive/folders/1jIe9hrsHYlshzkl7xJIgE47uLUcVjpX4?usp=sharing</t>
    </r>
    <r>
      <rPr>
        <i/>
        <sz val="11.0"/>
      </rPr>
      <t xml:space="preserve">
</t>
    </r>
  </si>
  <si>
    <r>
      <rPr>
        <i/>
        <sz val="11.0"/>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color rgb="FF1155CC"/>
        <sz val="11.0"/>
        <u/>
      </rPr>
      <t>https://www.dropbox.com/s/08knvaiovlgjtb4/Fire%20034.jpg?dl=0)</t>
    </r>
    <r>
      <rPr>
        <i/>
        <sz val="11.0"/>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</si>
  <si>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r>
      <rPr>
        <i/>
        <sz val="11.0"/>
      </rPr>
      <t xml:space="preserve"> Input 81 files, Output 31 files
Instructions:
-***Please use a different sky every project** Choose from these skies for daytime sky replacement.
http://bit.ly/daytime-skies-5 
-**IMPORTANT** for interiors, keep a little bit of warm color to make it look more natural
-remove agent’s sign in the front (if there are any)
-remove vehicle in the driveway (if there are any)
-please align verticals &amp; horizontals
-Need to replace all tv screen to diagonal black gradient
-blurred out vehicle license plate
-blurred out people’s faces
-add little bit of fire in the wood fireplace (use this </t>
    </r>
    <r>
      <rPr>
        <i/>
        <color rgb="FF1155CC"/>
        <sz val="11.0"/>
        <u/>
      </rPr>
      <t>https://www.dropbox.com/s/08knvaiovlgjtb4/Fire%20034.jpg?dl=0)</t>
    </r>
    <r>
      <rPr>
        <i/>
        <sz val="11.0"/>
      </rPr>
      <t xml:space="preserve">
-**Please Read** for interiors, keep a little bit of natural warm
-remove camera &amp; photographer’s reflections
-perform quality control
-Once it’s completed, please upload the photos in the “DONE” folder with a new folder with the address name and notify us through email.
Please let us know once you’ve received this order.</t>
    </r>
  </si>
  <si>
    <r>
      <rPr>
        <rFont val="Arial"/>
        <i/>
        <sz val="11.0"/>
      </rPr>
      <t xml:space="preserve">I just shared the space and a google folder with unedited aerial photos for 2260 Maria Lane. 
This is the link just in case - </t>
    </r>
    <r>
      <rPr>
        <rFont val="Arial"/>
        <i/>
        <color rgb="FF1155CC"/>
        <sz val="11.0"/>
        <u/>
      </rPr>
      <t>https://drive.google.com/drive/folders/1XDzI2bAAKm8GjFy4UHab1QnhS5cuTmrt?usp=sharing</t>
    </r>
    <r>
      <rPr>
        <rFont val="Arial"/>
        <i/>
        <sz val="11.0"/>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</si>
  <si>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0"/>
      </rPr>
      <t xml:space="preserve">I just shared the space and a google folder with unedited aerial photos for 2260 Maria Lane. 
This is the link just in case - </t>
    </r>
    <r>
      <rPr>
        <i/>
        <color rgb="FF1155CC"/>
        <sz val="11.0"/>
        <u/>
      </rPr>
      <t>https://drive.google.com/drive/folders/1XDzI2bAAKm8GjFy4UHab1QnhS5cuTmrt?usp=sharing</t>
    </r>
    <r>
      <rPr>
        <i/>
        <sz val="11.0"/>
      </rPr>
      <t xml:space="preserve">
I would like you to handle the project with these considerations.
I would like you to do the twilight edit to the best photo from the set I have sent of the front of the house. There are images in the unedited images google photo and then in the 360 scans of the space I sent.</t>
    </r>
  </si>
  <si>
    <r>
      <rPr>
        <i/>
        <sz val="11.0"/>
      </rPr>
      <t xml:space="preserve">I have another job uploaded.
</t>
    </r>
    <r>
      <rPr>
        <i/>
        <color rgb="FF1155CC"/>
        <sz val="11.0"/>
        <u/>
      </rPr>
      <t>https://drive.google.com/drive/folders/1L1Y-9M4u7wDqEkPj8kDKSUb3RQotna0O?usp=sharing</t>
    </r>
  </si>
  <si>
    <r>
      <rPr>
        <i/>
        <sz val="11.0"/>
      </rPr>
      <t xml:space="preserve">I have a photo editing order for the address above.  I will also be sending over a walkthrough order but there is a glitch with the Matterport so I want to get that cleared up before we do it so I will be sending that separately.  Thank you!
</t>
    </r>
    <r>
      <rPr>
        <i/>
        <color rgb="FF1155CC"/>
        <sz val="11.0"/>
        <u/>
      </rPr>
      <t>https://photos.app.goo.gl/FsL2JtuELgNcN7LP6</t>
    </r>
  </si>
  <si>
    <r>
      <rPr>
        <i/>
        <sz val="11.0"/>
      </rPr>
      <t xml:space="preserve">Please process exterior still photos for 35 Pine Mountain Rd, Cape Neddick, ME 03902. Please do not crop. They are already cropped to my liking. Only lighting and color adjustments are needed. Below is the link to the photos.
</t>
    </r>
    <r>
      <rPr>
        <i/>
        <color rgb="FF1155CC"/>
        <sz val="11.0"/>
        <u/>
      </rPr>
      <t>https://drive.google.com/drive/folders/1huz5Qos_WpMXkBnLR1jZnVLeBRpX5GLq?usp=sharing</t>
    </r>
    <r>
      <rPr>
        <i/>
        <sz val="11.0"/>
      </rPr>
      <t xml:space="preserve">
</t>
    </r>
  </si>
  <si>
    <r>
      <rPr>
        <i/>
        <sz val="11.0"/>
      </rPr>
      <t xml:space="preserve">This is for both Photo Editing and 3D Walk-through please.
Here is the link to our Google Album for our Aerial Stills that also need editing and sizing:  https://photos.app.goo.gl/2rfGJT7qKLgfMVwc6
Please add all photos back into the same Google Album for us.
This is for both Photo Editing and 3D Walk-through please.
Here is the link to our Google Album for our Aerial Stills that also need editing and sizing:  </t>
    </r>
    <r>
      <rPr>
        <i/>
        <color rgb="FF1155CC"/>
        <sz val="11.0"/>
        <u/>
      </rPr>
      <t>https://photos.app.goo.gl/2rfGJT7qKLgfMVwc6</t>
    </r>
    <r>
      <rPr>
        <i/>
        <sz val="11.0"/>
      </rPr>
      <t xml:space="preserve">
Please add all photos back into the same Google Album for us.</t>
    </r>
  </si>
  <si>
    <r>
      <rPr>
        <i/>
        <sz val="11.0"/>
      </rPr>
      <t xml:space="preserve">Please process interior Matterport and exterior still photos for 19B Brackett Ln, Hudson, NH 03051. Please do not crop. They are already cropped to my liking. Only lighting and color adjustments are needed. Below is the link to the photos. Exterior is uploaded and interior is currently processing. Maximum of 40 photos total.
Matterport link - https://my.matterport.com/show/?m=2e7p6wCudap&amp;mls=1
Google Drive link - </t>
    </r>
    <r>
      <rPr>
        <i/>
        <color rgb="FF1155CC"/>
        <sz val="11.0"/>
        <u/>
      </rPr>
      <t>https://drive.google.com/drive/folders/1ka3Wz01QrreOSq8Umjm47MrOV4IXB6wC?usp=sharing</t>
    </r>
  </si>
  <si>
    <r>
      <rPr>
        <rFont val="Helvetica"/>
        <color rgb="FFFFFFFF"/>
        <sz val="9.0"/>
      </rPr>
      <t xml:space="preserve">Here is the link for the drone photos - </t>
    </r>
    <r>
      <rPr>
        <rFont val="Helvetica"/>
        <color rgb="FF1155CC"/>
        <sz val="9.0"/>
        <u/>
      </rPr>
      <t>https://photos.app.goo.gl/kxhpdA7G2Hn3DCzf8</t>
    </r>
  </si>
  <si>
    <r>
      <rPr>
        <i/>
        <sz val="11.0"/>
      </rPr>
      <t xml:space="preserve">Here is the extra photo folder for 5813 67th street:  </t>
    </r>
    <r>
      <rPr>
        <i/>
        <color rgb="FF1155CC"/>
        <sz val="11.0"/>
        <u/>
      </rPr>
      <t>https://drive.google.com/drive/folders/1NcS6xkj7bnrxdVTawwXjm7Dspk3xZhKj?usp=sharing</t>
    </r>
  </si>
  <si>
    <r>
      <rPr>
        <i/>
        <sz val="11.0"/>
      </rPr>
      <t xml:space="preserve">Photo editing only. Please also edit these photos also. </t>
    </r>
    <r>
      <rPr>
        <i/>
        <color rgb="FF1155CC"/>
        <sz val="11.0"/>
        <u/>
      </rPr>
      <t>https://photos.app.goo.gl/Zk45rMRMyLSMEEhk8</t>
    </r>
  </si>
  <si>
    <r>
      <rPr>
        <i/>
        <sz val="11.0"/>
      </rPr>
      <t xml:space="preserve">This is for both Photo Editing and 3D Walk-through please.
Here is the link to our Google Album for our Aerial Stills that also need editing and sizing:  </t>
    </r>
    <r>
      <rPr>
        <i/>
        <color rgb="FF1155CC"/>
        <sz val="11.0"/>
        <u/>
      </rPr>
      <t>https://photos.app.goo.gl/MMVCs1daejp6xJ939</t>
    </r>
    <r>
      <rPr>
        <i/>
        <sz val="11.0"/>
      </rPr>
      <t xml:space="preserve">
Please add all photos back into the same Google Album for us.</t>
    </r>
  </si>
  <si>
    <r>
      <rPr>
        <i/>
        <sz val="11.0"/>
      </rPr>
      <t xml:space="preserve">This is for both Photo Editing and 3D Walk-through please.
Here is the link to our Google Album for our Aerial Stills that also need editing and sizing:  </t>
    </r>
    <r>
      <rPr>
        <i/>
        <color rgb="FF1155CC"/>
        <sz val="11.0"/>
        <u/>
      </rPr>
      <t>https://photos.app.goo.gl/RzYRi8mEoiH9yKDq6</t>
    </r>
    <r>
      <rPr>
        <i/>
        <sz val="11.0"/>
      </rPr>
      <t xml:space="preserve">
Please add all photos back into the same Google Album for us.</t>
    </r>
  </si>
  <si>
    <r>
      <rPr>
        <i/>
        <sz val="11.0"/>
      </rPr>
      <t xml:space="preserve">Please process exterior still photography for 33 Mountain Drive, Gilford, NH 03249. Google Drive link below with images. They are already cropped to my liking; please adjust coloration/lighting only.
</t>
    </r>
    <r>
      <rPr>
        <i/>
        <color rgb="FF1155CC"/>
        <sz val="11.0"/>
        <u/>
      </rPr>
      <t>https://drive.google.com/drive/folders/16lEGnsnvrxbYg77zdULsK1WvXWiA3O0j?usp=sharing</t>
    </r>
    <r>
      <rPr>
        <i/>
        <sz val="11.0"/>
      </rPr>
      <t xml:space="preserve">
Thanks!
</t>
    </r>
  </si>
  <si>
    <r>
      <rPr>
        <i/>
        <sz val="11.0"/>
      </rPr>
      <t xml:space="preserve">Please process interior Matterport and exterior still photos for 61 Farm View Ln, Gilford, NH 03249. Please do not crop. They are already cropped to my liking. Only lighting and color adjustments are needed. Below is the link to the photos. Maximum of 50 photos total. For upstairs master bathroom, please use scan locations without view of walk-in closet.
Google Drive link - </t>
    </r>
    <r>
      <rPr>
        <i/>
        <color rgb="FF1155CC"/>
        <sz val="11.0"/>
        <u/>
      </rPr>
      <t>https://drive.google.com/drive/folders/1hQDZ7jlOCj3wLNI8SR7XqS4oTWJ9KvSq?usp=sharing</t>
    </r>
    <r>
      <rPr>
        <i/>
        <sz val="11.0"/>
      </rPr>
      <t xml:space="preserve">
</t>
    </r>
  </si>
  <si>
    <r>
      <rPr>
        <i/>
        <sz val="11.0"/>
      </rPr>
      <t xml:space="preserve">Please process interior Matterport and exterior still photos for 78 Needle Eye Rd, Meredith, NH 03253. Please do not crop. They are already cropped to my liking. Only lighting and color adjustments are needed. Below is the link to the photos. Maximum of 60 photos total. 
Google Drive link - </t>
    </r>
    <r>
      <rPr>
        <i/>
        <color rgb="FF1155CC"/>
        <sz val="11.0"/>
        <u/>
      </rPr>
      <t>https://drive.google.com/drive/folders/1eKysYn8j4amlMqEiiWrDUyESle7vCJnL?usp=sharing</t>
    </r>
    <r>
      <rPr>
        <i/>
        <sz val="11.0"/>
      </rPr>
      <t xml:space="preserve">
</t>
    </r>
  </si>
  <si>
    <r>
      <rPr>
        <i/>
        <sz val="11.0"/>
      </rPr>
      <t xml:space="preserve">Here is our Google Album for our Aerial Stills that also need editing and sizing:  </t>
    </r>
    <r>
      <rPr>
        <i/>
        <color rgb="FF1155CC"/>
        <sz val="11.0"/>
        <u/>
      </rPr>
      <t>https://photos.app.goo.gl/U953MR5kWDKdaSXV9</t>
    </r>
    <r>
      <rPr>
        <i/>
        <sz val="11.0"/>
      </rPr>
      <t xml:space="preserve">   Please add all photos back into the same Google Album for us.</t>
    </r>
  </si>
  <si>
    <r>
      <rPr>
        <i/>
        <sz val="11.0"/>
      </rPr>
      <t xml:space="preserve">This is for both Photo Editing and 3D Walk-through please.
Here is the link to our Google Album for our Aerial Stills that also need editing and sizing:  </t>
    </r>
    <r>
      <rPr>
        <i/>
        <color rgb="FF1155CC"/>
        <sz val="11.0"/>
        <u/>
      </rPr>
      <t>https://photos.app.goo.gl/fpo8M3tQz1pVkhU5A</t>
    </r>
    <r>
      <rPr>
        <i/>
        <sz val="11.0"/>
      </rPr>
      <t xml:space="preserve">
Please add all photos back into the same Google Album for us.</t>
    </r>
  </si>
  <si>
    <t>Victor  CC</t>
  </si>
  <si>
    <t>Add Fire</t>
  </si>
  <si>
    <t>This project was from yesterday. We forgot to add fire.
Can you add fire to fireplace</t>
  </si>
  <si>
    <t xml:space="preserve">  In addition to the edit on 2175, please make the following changes as per my clients request:
Remove snow on the roof in 2155 and 2165.
2220.jpg -brighten up, seems dark
2235 and 2240- can you "turn on" the string lights in the screen room?
2280. brighten up seems dark</t>
  </si>
  <si>
    <r>
      <rPr>
        <i/>
        <sz val="11.0"/>
      </rPr>
      <t xml:space="preserve">Please see link to job that I have uploaded.
</t>
    </r>
    <r>
      <rPr>
        <i/>
        <color rgb="FF1155CC"/>
        <sz val="11.0"/>
        <u/>
      </rPr>
      <t>https://drive.google.com/drive/folders/1zOlbI1oO22kujsNffzxPD1COUkgfnEgP?usp=sharing</t>
    </r>
  </si>
  <si>
    <r>
      <rPr>
        <i/>
        <sz val="11.0"/>
      </rPr>
      <t xml:space="preserve">This is for both Photo Editing and 3D Walk-through please.
Here is the link to our Google Album for our Aerial Stills that also need editing and sizing:  </t>
    </r>
    <r>
      <rPr>
        <i/>
        <color rgb="FF1155CC"/>
        <sz val="11.0"/>
        <u/>
      </rPr>
      <t>https://photos.app.goo.gl/2Pv6EtmRVyCKLxRj9</t>
    </r>
    <r>
      <rPr>
        <i/>
        <sz val="11.0"/>
      </rPr>
      <t xml:space="preserve">
Please add all photos back into the same Google Album for us</t>
    </r>
  </si>
  <si>
    <r>
      <rPr>
        <i/>
        <sz val="11.0"/>
      </rPr>
      <t xml:space="preserve">Here are all the out side shots for this set - </t>
    </r>
    <r>
      <rPr>
        <i/>
        <color rgb="FF1155CC"/>
        <sz val="11.0"/>
        <u/>
      </rPr>
      <t>https://photos.app.goo.gl/aVbab51ewvnSJMyq6</t>
    </r>
  </si>
  <si>
    <r>
      <rPr>
        <i/>
        <sz val="11.0"/>
      </rPr>
      <t xml:space="preserve">This is for both Photo Editing and 3D Walk-through please.
Here is the link to our Google Album for our Aerial Stills that also need editing and sizing:  </t>
    </r>
    <r>
      <rPr>
        <i/>
        <color rgb="FF1155CC"/>
        <sz val="11.0"/>
        <u/>
      </rPr>
      <t>https://photos.app.goo.gl/ND3xZASHcZn5dxf68</t>
    </r>
    <r>
      <rPr>
        <i/>
        <sz val="11.0"/>
      </rPr>
      <t xml:space="preserve">
Please add all photos back into the same Google Album for us.</t>
    </r>
  </si>
  <si>
    <r>
      <rPr>
        <i/>
        <sz val="11.0"/>
      </rPr>
      <t xml:space="preserve">Please process interior Matterport and exterior still photos for 111 Elm Street, Concord, NH 03303. Please do not crop. They are already cropped to my liking. Only lighting and color adjustments are needed. Below is the link to the photos. Exterior is uploaded and interior is currently processing. Maximum of 50 photos total.
Google Drive link - </t>
    </r>
    <r>
      <rPr>
        <i/>
        <color rgb="FF1155CC"/>
        <sz val="11.0"/>
        <u/>
      </rPr>
      <t>https://drive.google.com/drive/folders/18Yetec-Vn8d13Fhu6fXFht0vZDIMcQDe?usp=sharing</t>
    </r>
  </si>
  <si>
    <r>
      <rPr>
        <i/>
        <sz val="11.0"/>
      </rPr>
      <t xml:space="preserve">This is for both Photo Editing and 3D Walk-through please.
Here is the link to our Google Album for our Aerial Stills that also need editing and sizing:  </t>
    </r>
    <r>
      <rPr>
        <i/>
        <color rgb="FF1155CC"/>
        <sz val="11.0"/>
        <u/>
      </rPr>
      <t>https://photos.app.goo.gl/2Pv6EtmRVyCKLxRj9</t>
    </r>
    <r>
      <rPr>
        <i/>
        <sz val="11.0"/>
      </rPr>
      <t xml:space="preserve">
Please add all photos back into the same Google Album for us.</t>
    </r>
  </si>
  <si>
    <r>
      <rPr>
        <i/>
        <sz val="11.0"/>
      </rPr>
      <t xml:space="preserve">This is for both Photo Editing and 3D Walk-through please.
Here is the link to our Google Album for our Aerial Stills that also need editing and sizing:  </t>
    </r>
    <r>
      <rPr>
        <i/>
        <color rgb="FF1155CC"/>
        <sz val="11.0"/>
        <u/>
      </rPr>
      <t>https://photos.app.goo.gl/SfMXU12gKRfJjyXHA</t>
    </r>
    <r>
      <rPr>
        <i/>
        <sz val="11.0"/>
      </rPr>
      <t xml:space="preserve">
Please add all photos back into the same Google Album for us.</t>
    </r>
  </si>
  <si>
    <r>
      <rPr>
        <i/>
        <sz val="11.0"/>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color rgb="FF1155CC"/>
        <sz val="11.0"/>
        <u/>
      </rPr>
      <t>https://photos.app.goo.gl/m7euyS3rr3JVFutd6</t>
    </r>
  </si>
  <si>
    <r>
      <rPr>
        <i/>
        <sz val="11.0"/>
      </rPr>
      <t xml:space="preserve">Photos only. Please edit the exterior pictures as well – Link below. IMPORTANT: There is a photo titled SNOW REMOVAL. Please remove all the snow from the photo. I have attached a copy of the photo as well as it being in the google drive link below. Please prioritize this above the others I am sending.
</t>
    </r>
    <r>
      <rPr>
        <i/>
        <color rgb="FF1155CC"/>
        <sz val="11.0"/>
        <u/>
      </rPr>
      <t>https://photos.app.goo.gl/m7euyS3rr3JVFutd6</t>
    </r>
  </si>
  <si>
    <t>Reject</t>
  </si>
  <si>
    <t>Fixed</t>
  </si>
  <si>
    <t>JT CC</t>
  </si>
  <si>
    <t>112 Confederation Dr</t>
  </si>
  <si>
    <t>With regards to exteriors for 112 Confederation Dr, can you please make it look like the second photo below?
We have added vibrance, increased shadows, decreased highlights, added contrast and brightness to pop the image.
The first photo which was done by your team looks dark and the trees look black. Please bring back the color of the house and the trees and lighten up the blue sky, do not make it too blue.
Please apply changes to all front and back exterior photos.</t>
  </si>
  <si>
    <r>
      <rPr>
        <i/>
        <sz val="11.0"/>
      </rPr>
      <t xml:space="preserve">This is for both Photo Editing and 3D Walk-through please.
Here is the link to our Google Album for our Aerial Stills that also need editing and sizing:  </t>
    </r>
    <r>
      <rPr>
        <i/>
        <color rgb="FF1155CC"/>
        <sz val="11.0"/>
        <u/>
      </rPr>
      <t>https://photos.app.goo.gl/WV5NCsnp7Wr6RCMn8</t>
    </r>
    <r>
      <rPr>
        <i/>
        <sz val="11.0"/>
      </rPr>
      <t xml:space="preserve">
Please add all photos back into the same Google Album for us.</t>
    </r>
  </si>
  <si>
    <r>
      <rPr>
        <i/>
        <sz val="11.0"/>
      </rPr>
      <t xml:space="preserve">Here is the link to another job for you guys.
</t>
    </r>
    <r>
      <rPr>
        <i/>
        <color rgb="FF1155CC"/>
        <sz val="11.0"/>
        <u/>
      </rPr>
      <t>https://drive.google.com/drive/folders/15Co0zU61O13IOr1tZ3ppD7G4pZA4OfL_?usp=sharing</t>
    </r>
  </si>
  <si>
    <t>Week 1 (1.Nov - 8.Nov)</t>
  </si>
  <si>
    <t>Week 2 (9.Nov - 15.Nov)</t>
  </si>
  <si>
    <t>Week 3 (16.Nov - 22.Nov)</t>
  </si>
  <si>
    <t>Week 4 (23.Nov - 29.Nov)</t>
  </si>
  <si>
    <t>Week 38 (24.Sep - 30.Sep)</t>
  </si>
  <si>
    <t>Name.</t>
  </si>
  <si>
    <t>Mon</t>
  </si>
  <si>
    <t>Tue</t>
  </si>
  <si>
    <t>Wed</t>
  </si>
  <si>
    <t>Thu</t>
  </si>
  <si>
    <t>Fri</t>
  </si>
  <si>
    <t>Sat</t>
  </si>
  <si>
    <t xml:space="preserve">Management </t>
  </si>
  <si>
    <t>Quan.lm(0968060687)</t>
  </si>
  <si>
    <t>24/7</t>
  </si>
  <si>
    <r>
      <rPr>
        <rFont val="arial, sans, sans-serif"/>
        <b/>
        <color rgb="FF000000"/>
      </rPr>
      <t>Dung.pt</t>
    </r>
    <r>
      <rPr>
        <rFont val="arial, sans, sans-serif"/>
        <b/>
        <color rgb="FF000000"/>
      </rPr>
      <t xml:space="preserve"> (0349729358)</t>
    </r>
  </si>
  <si>
    <t>CSO</t>
  </si>
  <si>
    <r>
      <rPr>
        <rFont val="arial, sans, sans-serif"/>
        <b/>
        <color rgb="FF000000"/>
      </rPr>
      <t>Thom.pt</t>
    </r>
    <r>
      <rPr>
        <rFont val="arial, sans, sans-serif"/>
        <b/>
        <color rgb="FF000000"/>
      </rPr>
      <t>(0855959728)</t>
    </r>
  </si>
  <si>
    <t>5h:12h30</t>
  </si>
  <si>
    <t>Phuong.pa(0964009104 )</t>
  </si>
  <si>
    <t>12:30h:20h</t>
  </si>
  <si>
    <r>
      <rPr>
        <rFont val="arial, sans, sans-serif"/>
        <b/>
        <color rgb="FF000000"/>
      </rPr>
      <t>Anh.tl (0</t>
    </r>
    <r>
      <rPr>
        <rFont val="arial, sans, sans-serif"/>
        <b/>
        <color rgb="FF000000"/>
      </rPr>
      <t>969657922)</t>
    </r>
  </si>
  <si>
    <t>20h:2h</t>
  </si>
  <si>
    <r>
      <rPr>
        <rFont val="arial, sans, sans-serif"/>
        <b/>
        <color rgb="FF1155CC"/>
        <u/>
      </rPr>
      <t>Que.pt</t>
    </r>
    <r>
      <rPr>
        <rFont val="arial, sans, sans-serif"/>
        <b/>
        <color rgb="FF000000"/>
      </rPr>
      <t xml:space="preserve"> - Freelancare</t>
    </r>
  </si>
  <si>
    <t>Ha.mt ( UA ) - Freelancare</t>
  </si>
  <si>
    <t>TLA</t>
  </si>
  <si>
    <r>
      <rPr>
        <rFont val="Arial"/>
        <b/>
        <color rgb="FF000000"/>
      </rPr>
      <t>Binh.pn</t>
    </r>
    <r>
      <rPr>
        <rFont val="Arial"/>
        <b/>
        <color rgb="FF000000"/>
      </rPr>
      <t>(0327661625)</t>
    </r>
  </si>
  <si>
    <t>7h - 15h</t>
  </si>
  <si>
    <t>trưc</t>
  </si>
  <si>
    <t xml:space="preserve">15h - 23h </t>
  </si>
  <si>
    <t>Duy.dt (0988479246)</t>
  </si>
  <si>
    <t xml:space="preserve">QA </t>
  </si>
  <si>
    <t>Hung.pv0987413879</t>
  </si>
  <si>
    <r>
      <rPr>
        <rFont val="Arial"/>
        <b/>
        <color rgb="FF000000"/>
      </rPr>
      <t>Dung.tv</t>
    </r>
    <r>
      <rPr>
        <rFont val="Arial"/>
        <b/>
        <color rgb="FF000000"/>
      </rPr>
      <t>0971019473</t>
    </r>
  </si>
  <si>
    <r>
      <rPr>
        <rFont val="Arial"/>
        <b/>
        <color rgb="FF000000"/>
      </rPr>
      <t>Tu.na</t>
    </r>
    <r>
      <rPr>
        <rFont val="Arial"/>
        <b/>
        <color rgb="FF000000"/>
      </rPr>
      <t>(0346825006)</t>
    </r>
  </si>
  <si>
    <t>Chien.pv(0337990063)</t>
  </si>
  <si>
    <r>
      <rPr>
        <rFont val="Arial"/>
        <b/>
        <color rgb="FF000000"/>
      </rPr>
      <t>Nam.ph</t>
    </r>
    <r>
      <rPr>
        <rFont val="Arial"/>
        <b/>
        <color rgb="FF000000"/>
      </rPr>
      <t>(0817422220)</t>
    </r>
  </si>
  <si>
    <r>
      <rPr>
        <rFont val="Arial"/>
        <b/>
        <color rgb="FF000000"/>
      </rPr>
      <t>Chi.tt</t>
    </r>
    <r>
      <rPr>
        <rFont val="Arial"/>
        <b/>
        <color rgb="FF000000"/>
      </rPr>
      <t>(0327715002)</t>
    </r>
  </si>
  <si>
    <t>Viet.nv 0356233978</t>
  </si>
  <si>
    <t>Tien.nv (0985129726)</t>
  </si>
  <si>
    <t>Chi.ntn(0397946624)</t>
  </si>
  <si>
    <t>Quy.hx(0979372229)</t>
  </si>
  <si>
    <r>
      <rPr>
        <b/>
        <color rgb="FF1155CC"/>
        <u/>
      </rPr>
      <t>Long.tk</t>
    </r>
    <r>
      <rPr>
        <b/>
        <color rgb="FF000000"/>
      </rPr>
      <t xml:space="preserve"> (0978914662)</t>
    </r>
  </si>
  <si>
    <r>
      <rPr>
        <rFont val="arial, sans, sans-serif"/>
        <b/>
        <color rgb="FF000000"/>
      </rPr>
      <t>thang.pm</t>
    </r>
    <r>
      <rPr>
        <rFont val="arial, sans, sans-serif"/>
        <b/>
        <color rgb="FF000000"/>
      </rPr>
      <t xml:space="preserve"> (0373421293)</t>
    </r>
  </si>
  <si>
    <t>tu.nd(0923520426)</t>
  </si>
  <si>
    <t>tu.lv(0345456952)</t>
  </si>
  <si>
    <t>;h</t>
  </si>
  <si>
    <t>hinh.nx(0336559768)</t>
  </si>
  <si>
    <t>han.hn(0966651003)</t>
  </si>
  <si>
    <t>hoan.td(03854332904)</t>
  </si>
  <si>
    <t>Phuong.nt(0375817718)</t>
  </si>
  <si>
    <t>tuyen.lv(0868914098)</t>
  </si>
  <si>
    <t>Son.vh (0329751933)</t>
  </si>
  <si>
    <t>anh.tt</t>
  </si>
  <si>
    <t>Training</t>
  </si>
  <si>
    <t>c</t>
  </si>
  <si>
    <t>CASE NAME</t>
  </si>
  <si>
    <t>Day to Evening</t>
  </si>
  <si>
    <t>Paypal Sent</t>
  </si>
  <si>
    <t>Correction</t>
  </si>
  <si>
    <t>_x0008_basic Low</t>
  </si>
  <si>
    <t>Giờ giao hàng</t>
  </si>
  <si>
    <t>các khách hàng adv đều chia 2 loại là basic vad adv QA và Editor để ý trong việc ghi số liệu nhé!</t>
  </si>
  <si>
    <t>1491 Bonita Ave</t>
  </si>
  <si>
    <t>Tony N</t>
  </si>
  <si>
    <t>Autumn</t>
  </si>
  <si>
    <t>Nam.ph</t>
  </si>
  <si>
    <t>Also do color correction and remove color casting</t>
  </si>
  <si>
    <t>Autumn – Convert DAY TO DUSK</t>
  </si>
  <si>
    <t>12 Masefield Ave, Mooroolbark.</t>
  </si>
  <si>
    <t xml:space="preserve">William </t>
  </si>
  <si>
    <t>Hung.pv</t>
  </si>
  <si>
    <t xml:space="preserve">Clare </t>
  </si>
  <si>
    <t xml:space="preserve">Odessa </t>
  </si>
  <si>
    <t xml:space="preserve">Europa </t>
  </si>
  <si>
    <t>Odessa – Convert DAY TO DUSK</t>
  </si>
  <si>
    <t>Jennifer</t>
  </si>
  <si>
    <t>914 S. Coloniel</t>
  </si>
  <si>
    <t>Thay sky Tung sky</t>
  </si>
  <si>
    <t>real tours</t>
  </si>
  <si>
    <t>985 Tierra Lago Way Helen Baker</t>
  </si>
  <si>
    <t>BP</t>
  </si>
  <si>
    <t>We have another order for you with a quantity of 128 photos.</t>
  </si>
  <si>
    <t>9465 Casoria Court Trinity Jutras</t>
  </si>
  <si>
    <t>Quyen.tt</t>
  </si>
  <si>
    <t>We have another order for you with a quantity of 136 photos.</t>
  </si>
  <si>
    <t>Chris O</t>
  </si>
  <si>
    <t>One Property 20200601</t>
  </si>
  <si>
    <t>Davide G</t>
  </si>
  <si>
    <t>129 Andover</t>
  </si>
  <si>
    <t>205 Photos... A lot of yellow lights with this home, so please be mindful of white balance. Thank you</t>
  </si>
  <si>
    <t>211 Carton</t>
  </si>
  <si>
    <t>160 Photos</t>
  </si>
  <si>
    <t>153 SeaBird</t>
  </si>
  <si>
    <t>Quy.hx</t>
  </si>
  <si>
    <t>195 Photos Please remove boxes, paper towels and water jug from 5W5A0368.jpg as well boxes/exercise machine from 5W5A0418.JPG, if possible. If not, please edit as normal and send me a message. Will have plenty more homes this week for you. I am very pleased with your work. Thank you</t>
  </si>
  <si>
    <t>1. Lauren</t>
  </si>
  <si>
    <t>25 images.  All flashed + set of brackets.  
Remember to remove me from the reflective surfaces (there's a golden globe over the dining table you can see me in a pink shirt in most shots around there).
Clean up driveway, any oil spots are dark spots.
Add fire as needed</t>
  </si>
  <si>
    <t>Farris-6-1</t>
  </si>
  <si>
    <t>Brackets only, no flash.  28 photos + aerial photos.</t>
  </si>
  <si>
    <t>2854-car-removal</t>
  </si>
  <si>
    <t>Thomas</t>
  </si>
  <si>
    <t xml:space="preserve"> 4425 Dexter, Carrollton, TX, 75010 </t>
  </si>
  <si>
    <t xml:space="preserve"> File Count: 175 Editing Options: None</t>
  </si>
  <si>
    <t>1612 Old Course Dr, Plano, TX, 75093</t>
  </si>
  <si>
    <t>File Count: 252 Editing Options: None</t>
  </si>
  <si>
    <t>11212 Sunrise Dr., Frisco, TX, 75035</t>
  </si>
  <si>
    <t>File Count: 273 Editing Options: None</t>
  </si>
  <si>
    <t>120 Love Bird Ln, Murphy, TX, 75094</t>
  </si>
  <si>
    <t>File Count: 287 Editing Options: None</t>
  </si>
  <si>
    <t>512 Rustic Oak, McKinney, TX, 75070</t>
  </si>
  <si>
    <t>File Count: 175 Editing Options: None</t>
  </si>
  <si>
    <t>7507 Marquette St, Dallas, TX, 75225</t>
  </si>
  <si>
    <t>File Count: 210 Editing Options: None</t>
  </si>
  <si>
    <t>312 Oldenwood Ct., Colleyville, TX, 76034</t>
  </si>
  <si>
    <t>3 Monterey Dr, Trophy Club, TX, 76262</t>
  </si>
  <si>
    <t>File Count: 286 Editing Options: None</t>
  </si>
  <si>
    <t>Chis H</t>
  </si>
  <si>
    <t>1045 San Raymundo Rd (Total 30 pics - 6.1) Urgent</t>
  </si>
  <si>
    <t>524 41st St-Unit C</t>
  </si>
  <si>
    <t>Toal 15 pics</t>
  </si>
  <si>
    <t>12 Carole Ave, Chirnside Park</t>
  </si>
  <si>
    <t>tony</t>
  </si>
  <si>
    <t>Europa :</t>
  </si>
  <si>
    <t>William</t>
  </si>
  <si>
    <t>Ashgrove :</t>
  </si>
  <si>
    <t>Selseys :</t>
  </si>
  <si>
    <t>Connor – TWILIGHT :</t>
  </si>
  <si>
    <t>Autumn – Convert DAY TO DUSK:</t>
  </si>
  <si>
    <t>Ravenslea – CONVERT DAY TO DUSK :</t>
  </si>
  <si>
    <t>Ashgrove – CONVERT DAY TO DUSK :</t>
  </si>
  <si>
    <t>Matterport - Nick</t>
  </si>
  <si>
    <t>37771 Lakeshore Drive, Harrison Charter Township MI</t>
  </si>
  <si>
    <t>PE-Basic Low</t>
  </si>
  <si>
    <t>15593 Brig Ln</t>
  </si>
  <si>
    <t>13422 Francisquito Ave A Baldwin Park CA 91706 United States</t>
  </si>
  <si>
    <t>4318 St Mark Ave</t>
  </si>
  <si>
    <t>IVS</t>
  </si>
  <si>
    <t>02.06.2020 Hildertunet 12</t>
  </si>
  <si>
    <t>6607 175th Street</t>
  </si>
  <si>
    <t>Long.tk</t>
  </si>
  <si>
    <t>Hello, Here is a new project for you. There are a 45 HDR files for a total of 15 final photos. Please straighten, add TV overlay, and add 1 DTE on the exterior front with the driveway. Also, please provide the low resolution files. Thank you. Blanca</t>
  </si>
  <si>
    <t>5023 W Wrightwood Ave</t>
  </si>
  <si>
    <t>Hello, here is a new project for you. Please provide the low resolution files and 1 DTE of the exterior front. Thank you! Blanca</t>
  </si>
  <si>
    <t>David G</t>
  </si>
  <si>
    <t>303 Sunset</t>
  </si>
  <si>
    <t>100 Photos</t>
  </si>
  <si>
    <t>431 Canistear</t>
  </si>
  <si>
    <t>145 Photos</t>
  </si>
  <si>
    <t>2185 Menzel Place  - URGENT</t>
  </si>
  <si>
    <t>Toal 39 pics - 6.2)
Please process this project URGENT
    ** Please replace skies
    ** Is it possible to remove all garbage cans on the street @ CM1_0762  ?
       Sorry to ask about this but this is special request from VIP.
       Please let me know if this is something you can help me with. :)
       The results don't need to be very perfect.</t>
  </si>
  <si>
    <t xml:space="preserve">Jennifer </t>
  </si>
  <si>
    <t>6.2.20</t>
  </si>
  <si>
    <t>1100 Killian, Mansfield TX 76063</t>
  </si>
  <si>
    <t>238 Editing Options</t>
  </si>
  <si>
    <t>1705 Spicewood Trail, Ft Worth, TX, 76134</t>
  </si>
  <si>
    <t>266 Editing Options: n/A</t>
  </si>
  <si>
    <t>7212 Thames Trail, Colleyville, TX, 76034</t>
  </si>
  <si>
    <t>371 Editing Options: N/A</t>
  </si>
  <si>
    <t>5105 Abby Rd, North Richland Hills, TX, 76180</t>
  </si>
  <si>
    <t>224 Editing Options: N/A</t>
  </si>
  <si>
    <t>9 Hillcrest Drive, Lucas TX 75002 File Count</t>
  </si>
  <si>
    <t>259 Editing Options: N/A</t>
  </si>
  <si>
    <t>561 Yellowstone Dr., Grapevine, TX, 76051</t>
  </si>
  <si>
    <t>1407 Caneel Ct, Irving, TX, 75060 File</t>
  </si>
  <si>
    <t xml:space="preserve"> 252 Editing Options: none</t>
  </si>
  <si>
    <t>3716 Euclid Avenue, Dallas TX 75205</t>
  </si>
  <si>
    <t>259 Editing Options: non</t>
  </si>
  <si>
    <t>1532 Canary, Little Elm TX 75068 File count:</t>
  </si>
  <si>
    <t>124 Belmont Dr., Hurst, TX, 76053 File count</t>
  </si>
  <si>
    <t>7 Sheridan Ave, Mooroolbark</t>
  </si>
  <si>
    <t>20200602 Silver DTN</t>
  </si>
  <si>
    <t>20200602 2508 Silver Dr</t>
  </si>
  <si>
    <t>20200602 13217 Lynett Court</t>
  </si>
  <si>
    <t>20200602 9109 Centennial Ct</t>
  </si>
  <si>
    <t>20200602 6306 Smoky Quartz Dr-</t>
  </si>
  <si>
    <t>20200602 9909 Grey Goose St</t>
  </si>
  <si>
    <t>Re Shoot</t>
  </si>
  <si>
    <t>Farris-Job1-6-2</t>
  </si>
  <si>
    <t>Farris: ~20 daytime photos + 2 DayToEvening photos</t>
  </si>
  <si>
    <t>Farris-Job2-6-2</t>
  </si>
  <si>
    <t>Farris #2 ~ 5 aerial images</t>
  </si>
  <si>
    <t>Ho-6-2</t>
  </si>
  <si>
    <t>Ho: 18 daytime photos + 2 DayToEvening photos
interiors are just brackets, no flash.
please remove trash cans from all front exterior photos (for daytime AND DayToEvening photos).</t>
  </si>
  <si>
    <t>Monica-6-2</t>
  </si>
  <si>
    <t>Monica: 24 daytime photos + 2 DayToEvening photos 
a couple interior shots have flash (mainly ones toward bright windows, but most of the shots are just brackets).</t>
  </si>
  <si>
    <t>Bryan</t>
  </si>
  <si>
    <t>7290 Woodrow Dr</t>
  </si>
  <si>
    <t>Tony</t>
  </si>
  <si>
    <t xml:space="preserve">Marnoo </t>
  </si>
  <si>
    <t xml:space="preserve">Aintree </t>
  </si>
  <si>
    <t>Emily – TWILIGHT</t>
  </si>
  <si>
    <t>Charles – Convert DAY TO DUSK</t>
  </si>
  <si>
    <t xml:space="preserve">Retouch </t>
  </si>
  <si>
    <t xml:space="preserve">can you remove the white stool in the pictures? </t>
  </si>
  <si>
    <t>500 Overhill Road</t>
  </si>
  <si>
    <t>3547 Merrick Street</t>
  </si>
  <si>
    <t>Shore Lane - NEW JOB</t>
  </si>
  <si>
    <t>Cho VHS</t>
  </si>
  <si>
    <t>Duong luong &gt;10M</t>
  </si>
  <si>
    <t>Kurlandssvingen 50</t>
  </si>
  <si>
    <t>Strømstadgata 4</t>
  </si>
  <si>
    <t>764 Ocean, Unit A4</t>
  </si>
  <si>
    <t>150 Photos</t>
  </si>
  <si>
    <t>1 Cotswold</t>
  </si>
  <si>
    <t>add sky vs add pool</t>
  </si>
  <si>
    <t>355 Front St</t>
  </si>
  <si>
    <t>lam mat nuoc xanh</t>
  </si>
  <si>
    <t>12 Photos.. Just need sky to be replaced in these photos. Thank you.</t>
  </si>
  <si>
    <t>1865 Bareback Ranch Road, Frisco TX 75034</t>
  </si>
  <si>
    <t xml:space="preserve"> 252 Editing Options: None</t>
  </si>
  <si>
    <t xml:space="preserve">8518 Ridgelea Street, Dallas, TX, 75209 </t>
  </si>
  <si>
    <t>1809 Green Terrace Dr, Royse City, TX 75189</t>
  </si>
  <si>
    <t>File Count: 259 Editing Options: none</t>
  </si>
  <si>
    <t>165 Beach Park Blvd _  URGENT</t>
  </si>
  <si>
    <t>Please process this project URGENT
** Please replace skies</t>
  </si>
  <si>
    <t>PINEY ISLAND CONSTRUCTION | TEAL | OCEAN PINES</t>
  </si>
  <si>
    <t>CT</t>
  </si>
  <si>
    <t>2705 Laurel Ln, Plano, TX 75074</t>
  </si>
  <si>
    <t>9665 Whitehurst Drive, Dallas TX 75243</t>
  </si>
  <si>
    <t xml:space="preserve"> 809 Crockett St, Garland, TX, 75040</t>
  </si>
  <si>
    <t>182 Editing Options: None</t>
  </si>
  <si>
    <t xml:space="preserve"> 5000 Timber Circle Ct, McKinney, TX, </t>
  </si>
  <si>
    <t>6689 Doonbeg Dr, Frisco, TX, 75035</t>
  </si>
  <si>
    <t>382 Editing options: Sky &amp; Grass</t>
  </si>
  <si>
    <t>603 FM 740 North, Forney, TX, 75126</t>
  </si>
  <si>
    <t>File Count: 425 Editing Options: Sky</t>
  </si>
  <si>
    <t>6499 Silver Stream Lane, Frisco TX 75034</t>
  </si>
  <si>
    <t>Fille Count: 371 Editing Options: Sky, Grass, &amp; Fire</t>
  </si>
  <si>
    <t>PINEY ISLAND CONST | SHRIMP BOAT</t>
  </si>
  <si>
    <t>6189 MARSH ISLAND DR</t>
  </si>
  <si>
    <t>Darin - 25-30 images</t>
  </si>
  <si>
    <t>Becky - 20 images</t>
  </si>
  <si>
    <t>Blackburn</t>
  </si>
  <si>
    <t>Charles</t>
  </si>
  <si>
    <t>Pritchard</t>
  </si>
  <si>
    <t>Pridham – Convert DAY TO DUSK</t>
  </si>
  <si>
    <t>Marnoo Front  _ Urgent</t>
  </si>
  <si>
    <t>ivs</t>
  </si>
  <si>
    <t>Bertrand Narvesens vei 7</t>
  </si>
  <si>
    <t>co anh</t>
  </si>
  <si>
    <t>brad  L</t>
  </si>
  <si>
    <t>28 Alpine Way, Kilsyth</t>
  </si>
  <si>
    <t>assign IVS</t>
  </si>
  <si>
    <t>1650 E 32nd St</t>
  </si>
  <si>
    <t>5216 Yarmouth Ave</t>
  </si>
  <si>
    <t>1648 E 32nd St</t>
  </si>
  <si>
    <t>5216 Yarmouth Ave Unit # 301, Encino, CA 91316</t>
  </si>
  <si>
    <t>Blackburn Front – Twilight</t>
  </si>
  <si>
    <t>1223 Rhus St (Total 27 pics - 6.4) -  Urgent</t>
  </si>
  <si>
    <t>Skøyenåsveien 5D EKSTRA</t>
  </si>
  <si>
    <t>Job #4....a few lights were not working under the cabinets in the kitchen, please do your best to make it all look uniform and the same.</t>
  </si>
  <si>
    <t>Day to Dusk Images</t>
  </si>
  <si>
    <t>8 Hillcrest</t>
  </si>
  <si>
    <t>196 Photos Please do virtual dusk staging on photos (5W5A1830, 5W5A1865 and DJI_0869) Also, please fix white chalking marks on refrigerator in ALL pictures its visible, i believe it is 3 or 4 photos, see image (5W5A1895) for reference.</t>
  </si>
  <si>
    <t>35 Fayette</t>
  </si>
  <si>
    <t>175 Photos Please remove trampoline from backyard next to pool. I included a photo of the fence (5W5A2076) that you can use to replace the fence behind the trampoline. You do not need to edit that photo, just for you to stamp over trampoline.</t>
  </si>
  <si>
    <t>343 Pacific</t>
  </si>
  <si>
    <t>120 Photos. Please remove stickers from window in front of house/living room in ALL photos where visible (interior/exterior), please see image (5W5A2770). It is toward right side of home. Thank you!</t>
  </si>
  <si>
    <t>1002 Parkview Ct, Southlake, TX, 76092</t>
  </si>
  <si>
    <t>File Count: 252 Editing Options: None"</t>
  </si>
  <si>
    <t>3710 Sumner Court, Sherman, TX, 75090</t>
  </si>
  <si>
    <t xml:space="preserve"> File Count: 210 Editing Options: None"</t>
  </si>
  <si>
    <t xml:space="preserve"> 9923 Wethers Field Cir, Providence Village, TX, 76227 </t>
  </si>
  <si>
    <t>file count : 210 editing options : none</t>
  </si>
  <si>
    <t>3023 Leesa Drive, Wylie, TX, 75098</t>
  </si>
  <si>
    <t>File Count: 294</t>
  </si>
  <si>
    <t xml:space="preserve"> 646 Arbol Bldg D15, Irving, TX, 75039</t>
  </si>
  <si>
    <t>File Count: 251 Editing Options: N/A</t>
  </si>
  <si>
    <t>9060 Summer Glen, Dallas, TX, 75243</t>
  </si>
  <si>
    <t>File Count: 252 Editing Options: Grass</t>
  </si>
  <si>
    <t xml:space="preserve"> 2955 Surveyors, Flower Mound, TX, 75022</t>
  </si>
  <si>
    <t>File Count: 522</t>
  </si>
  <si>
    <t>1321 Viridian Park Lane, Arlington, TX, 76005</t>
  </si>
  <si>
    <t>File Count: 497 Editing Options: Sky Grass Fire</t>
  </si>
  <si>
    <t xml:space="preserve">5225 Windstone Dr., Fort Worth, TX, 76244 </t>
  </si>
  <si>
    <t xml:space="preserve">  6728 Frankford, Dallas TX 75252</t>
  </si>
  <si>
    <t>File Count: 427 Editing Options: Sky Grass Fire</t>
  </si>
  <si>
    <t>140 Monbulk Rd, Mt Evelyn.</t>
  </si>
  <si>
    <t>Kevin Litinsky</t>
  </si>
  <si>
    <t>23 photos (bracket only)</t>
  </si>
  <si>
    <t xml:space="preserve">Farris1 </t>
  </si>
  <si>
    <t>30 photos + 2 DTE (bracket only)</t>
  </si>
  <si>
    <t>Farris2</t>
  </si>
  <si>
    <t>23 photos + 2 DTE (bracket only)</t>
  </si>
  <si>
    <t>Farris3</t>
  </si>
  <si>
    <t>4 aerial photos</t>
  </si>
  <si>
    <t>Foundry</t>
  </si>
  <si>
    <t>Belvior – TWILIGHT</t>
  </si>
  <si>
    <t>915 White Pine Ct</t>
  </si>
  <si>
    <t>231 Bethany Rd Apt#309 Burbank CA 91504 United States</t>
  </si>
  <si>
    <t>Matterport - Justin</t>
  </si>
  <si>
    <t>6115 Hatchery Rd</t>
  </si>
  <si>
    <t>716 Randall Dr</t>
  </si>
  <si>
    <t>WHITE TAIL DR | SELBYVILLE, DE</t>
  </si>
  <si>
    <t>3694 MAIN ST | RESHOOT | CHINCOTEAGUE</t>
  </si>
  <si>
    <t>8226 WOODS EDGE CIRCLE | MILFORD, DE</t>
  </si>
  <si>
    <t>27836 ROANOKE RAPIDS | MILLSBORO, D</t>
  </si>
  <si>
    <t>Susy</t>
  </si>
  <si>
    <t>25 images, flash + bracket
For the exterior of the unit, there's different color stucco on the walls can you make this uniform (so you don't see the white areas they repaired)
Inside, please remove any wires/cords for the cable tv left on the ground.</t>
  </si>
  <si>
    <t>Joshua Stimpson</t>
  </si>
  <si>
    <t xml:space="preserve"> 22 images (brackets only)</t>
  </si>
  <si>
    <t>7085 Fox Dr, The Colony, TX, 75056</t>
  </si>
  <si>
    <t>189 Editing Options: None</t>
  </si>
  <si>
    <t xml:space="preserve">9525 Dickson Rd, Fort Worth, TX </t>
  </si>
  <si>
    <t>319 editing options : none</t>
  </si>
  <si>
    <t>20200605 7208 Bluetail Ln</t>
  </si>
  <si>
    <t>Frank</t>
  </si>
  <si>
    <t>Mills Property 6-5-20</t>
  </si>
  <si>
    <t>Kh mới</t>
  </si>
  <si>
    <t>155 file</t>
  </si>
  <si>
    <t>706 West Sherman, Aubrey, TX, 76227</t>
  </si>
  <si>
    <t>co ảnh</t>
  </si>
  <si>
    <t>File Count: 183 Editing Options: None</t>
  </si>
  <si>
    <t>1417 Grassland Drive, Celina, TX, 75009</t>
  </si>
  <si>
    <t>File Count:287 Editing Options: None</t>
  </si>
  <si>
    <t>Ready when you are</t>
  </si>
  <si>
    <t>830 Blackburn Street, Grand Prairie TX 75050</t>
  </si>
  <si>
    <t xml:space="preserve"> 210 Editing Options: None</t>
  </si>
  <si>
    <t xml:space="preserve"> 2242 Villawood Ln, Garland, TX, 75040 </t>
  </si>
  <si>
    <t>175 Editing Options: None</t>
  </si>
  <si>
    <t>Mikey</t>
  </si>
  <si>
    <t xml:space="preserve">5089 Athens </t>
  </si>
  <si>
    <t xml:space="preserve">1.        Please increase brightness if room is too dark All images should have same brightness. ( All IMAGES) 
2.        Remove Hard SHADOWS AROUND the house (ALL IMAGES)
3.        Add a SMALL Fire to fireplace
4.        Add BLACK SCREEN to TV -  NO REFLECTIONS
5.        Align all photos (straight) Do not crop if possible.
6.        All Images must be HDR HAND BLENDED 
7.        All Images = FINAL - Jpeg Below 10mb file size ( BEST SHARP QUALITY)
</t>
  </si>
  <si>
    <t xml:space="preserve">1.        Please Remove Real Estate Sign In the front yard. ( All IMAGES)
2.        Remove Hard SHADOWS AROUND the house (Signs , kids playplace , backyard and and ON the HOUSE (ALL IMAGES)
3.        Add a SMALL Fire to the firepit
4.        Align all photos (straight) Do not crop if possible.
5.        All Images HDR HAND BLENDED 
6.        All Images Jpeg Below 10mb file size ( BEST SHARP QUALITY)
7.        Virtual Twilight - I attached example picture in folder labeled *EXAMPLE*
</t>
  </si>
  <si>
    <t>1334 Whitcomb Ave Simi Valley CA 93065 United States</t>
  </si>
  <si>
    <t>21608 Wisterly Ct Santa Clarita CA 91350 United States</t>
  </si>
  <si>
    <t>1636 Morton Taylor Rd</t>
  </si>
  <si>
    <t>1241 Rutledge Drive</t>
  </si>
  <si>
    <t>Grace</t>
  </si>
  <si>
    <t>1470 Kimball Raw Images</t>
  </si>
  <si>
    <t>Grant L</t>
  </si>
  <si>
    <t>7601 ATLANTIC AVE | UNIT 7 | OCMD</t>
  </si>
  <si>
    <t>Nancy</t>
  </si>
  <si>
    <t>Shell Belt Road (KL)</t>
  </si>
  <si>
    <t xml:space="preserve">photos </t>
  </si>
  <si>
    <t>Cửa sổ làm giống style real tour nhé</t>
  </si>
  <si>
    <t>NEW JOB 6.7.2020</t>
  </si>
  <si>
    <t>Please edit these bracketed images for me as soon as you can. Please do blue skies on all photos with nice clouds. Please crop or straighten where needed.There are 13 single Aerial shots as well to edit. Please do nice blue Skies/sunny feel/sharpen on these as well.</t>
  </si>
  <si>
    <t>Randy Reyes has invited you to view the Space "629 E 85th St Unit 2 Los Angeles CA 90001 United States" on Hommati Franchise inc's organization in Matterport Cloud and has sent you the following message:</t>
  </si>
  <si>
    <t>10408 Circle Drive</t>
  </si>
  <si>
    <t>Hello, I have a new project for you. There are 54 HDR files for a total of 18 final outputs. As usual, please provide the low resolution version and add fire to fireplace. Also, in one of the bedroom photos, you can see me in the mirror reflection. Do you think you can edit me out? If not, delete that photo and do not include it. Lastly, please provide one DTE to the exterior front. Thank you! Blanca-</t>
  </si>
  <si>
    <t>231 Bethany Rd Apt</t>
  </si>
  <si>
    <t>8 photos 915 White Pine Ct Oak Park.</t>
  </si>
  <si>
    <t>629-E-85th-St-Los-Angeles-CA-90001-United-States-stTsqaLTQvM</t>
  </si>
  <si>
    <t>629-E-85th-St-Unit-2-Los-Angeles-CA-90001-United-States-KLVboHLQk4X</t>
  </si>
  <si>
    <t>14729-Hartsook-St-Los-Angeles-CA-91403-United-States-xiKLZFwJ7op</t>
  </si>
  <si>
    <t>Olav Aukrusts vei 30 08.06 2020</t>
  </si>
  <si>
    <t>jennifer</t>
  </si>
  <si>
    <t>6.8.2020 NEW JOB</t>
  </si>
  <si>
    <t>6.8.20 NEW JOB 2</t>
  </si>
  <si>
    <t xml:space="preserve">There are 143 Files (bracketed images) in that folder and they have all loaded successfully.
There are 2 photos in this folder that I will need Grass replacement. They are labeled "GrassReplacement.1" and GrassReplacement.2"
</t>
  </si>
  <si>
    <t>12 E 73rd</t>
  </si>
  <si>
    <t>305 Photos.. I will be sending you an aerial photos for virtual staging in an hour or so. I will send you an updated message. Thank you</t>
  </si>
  <si>
    <t>12528 S Trumbull Ave</t>
  </si>
  <si>
    <t>Hello, I have a new project for you. Please complete with the following instructions: --straighten --color correct --fix any light streaks --even out tones --white color balance --window pulls --1 DTE of the exterior front There are 45 HDR files for a total of 15 outputs. Thank you very much for your help! Blanca</t>
  </si>
  <si>
    <t xml:space="preserve"> 10403 Carry Back Place, Dallas, TX, 75229 </t>
  </si>
  <si>
    <t>4721 Amble Way, Flower Mound, TX, 75028</t>
  </si>
  <si>
    <t>ile Count: 252 Editing Options: None</t>
  </si>
  <si>
    <t>6592 Arborist Ln, Dallas, TX, 75214</t>
  </si>
  <si>
    <t>File Count: 175 Editing Options: Sky</t>
  </si>
  <si>
    <t>7424 Sean Dr, North Richland Hills, TX, 76182</t>
  </si>
  <si>
    <t>3309 Amherst Ave, Dallas, TX, 75225</t>
  </si>
  <si>
    <t xml:space="preserve"> 575 S Virginia Hill Dr #2902, McKinney TX 75070</t>
  </si>
  <si>
    <t>File Count: 175 Editing Options: none</t>
  </si>
  <si>
    <t xml:space="preserve"> 6809 Bert Ln, Dallas, TX, 75240</t>
  </si>
  <si>
    <t>File Count: 301 Editing Options: Fire</t>
  </si>
  <si>
    <t>3600 La Tierra Linda Trail, McKinney, TX 75070</t>
  </si>
  <si>
    <t>File Count: 273 Editing Options: none</t>
  </si>
  <si>
    <t>1805 Linda Ln, Richardson, TX, 75081</t>
  </si>
  <si>
    <t>File Count: 258 Editing Options: None</t>
  </si>
  <si>
    <t xml:space="preserve"> 2306 Broadoak Way, Colleyville, TX, 76034</t>
  </si>
  <si>
    <t>File Count: 285 Editing Options: Grass (Client does not want the grass to look "too perfect" or to misrepresent what is really there)
khách ko muốn cỏ nhìn quá hoàn hảo, quá giả</t>
  </si>
  <si>
    <t>62 Camelot</t>
  </si>
  <si>
    <t xml:space="preserve">Please black out the TV screens, except for the ones in the living room. They wanted that beach scene on the TV. I think there is the camera in the mirror in one photo, if you will please remove it. </t>
  </si>
  <si>
    <t>Jaret Miller</t>
  </si>
  <si>
    <t>06-08-20 3745 W Suffield Ln Raw</t>
  </si>
  <si>
    <t>20200608 10703 Queensbury Dr</t>
  </si>
  <si>
    <t>20200608 24901 Arrow Ct</t>
  </si>
  <si>
    <t>20200608 12217 Old Town Rd</t>
  </si>
  <si>
    <t>20200608 1007 Berkshire Rd</t>
  </si>
  <si>
    <t>20200608 9109 Laurel Meadows Ln</t>
  </si>
  <si>
    <t>56 Plymouth Rd, Croydon</t>
  </si>
  <si>
    <t>57 Bambra St, Croydon</t>
  </si>
  <si>
    <t>3/9 Crinan St, Kilsyth</t>
  </si>
  <si>
    <t>10 Jillian St, Mooroolbark</t>
  </si>
  <si>
    <t>1/8 Crestway, Lilydale</t>
  </si>
  <si>
    <t>(please remove items from fridge door in kitchen photos)</t>
  </si>
  <si>
    <t>Swanston</t>
  </si>
  <si>
    <t>George</t>
  </si>
  <si>
    <t>Loclwood – Twiligjht</t>
  </si>
  <si>
    <t>POTOMAC OVERLOOK | STEPHEN</t>
  </si>
  <si>
    <t>2 Antares, Irvine, CA 92603</t>
  </si>
  <si>
    <t>714 N Howard St UNIT# I, Glendale, CA 91206</t>
  </si>
  <si>
    <t>12208 Parkmeadow Ave., BR, LA</t>
  </si>
  <si>
    <t>di truoc 10h sang mai</t>
  </si>
  <si>
    <t>Green grass, fireplace lit, and pic of home on any televisions. Clear windows.</t>
  </si>
  <si>
    <t>For Darren James Test</t>
  </si>
  <si>
    <t>Darren James pic</t>
  </si>
  <si>
    <t>Real Estate Test Photos</t>
  </si>
  <si>
    <t>https://www.dropbox.com/sh/qvkns8hzthgwdwm/AAA4vIFQep3yAmmzWvYaB6aOa?dl=0</t>
  </si>
  <si>
    <t>Waterview - Urgent</t>
  </si>
  <si>
    <t>please also do color correction and remove color casting</t>
  </si>
  <si>
    <t xml:space="preserve">Waterview – Convert DAY TO DUSK: URGENT </t>
  </si>
  <si>
    <t>6.9.20 NEW WORK</t>
  </si>
  <si>
    <t xml:space="preserve">For the HDR Images here are the instructions:
Nice Blue skies on ALL
Tropical or appropriate scene on ALL TV's
Remove Pool hose/vacuum/blue floater from image 8907, 8880, 8889
Create a nice natural looking Twilight of pool images 8880, 8889 (please keep an original edited photo of these also)
Keep true colors, clarity, warmth in all photos etc.
</t>
  </si>
  <si>
    <t>6.9.20 NEW Aerials</t>
  </si>
  <si>
    <t xml:space="preserve">For the Aerial Images here are the instructions:
Blue Skies on ALL
Sharpen, add clarity as needed
Both a Regular Edit AND Twilight of images named "Twilight 1 and Twilight 2"
</t>
  </si>
  <si>
    <t>davide</t>
  </si>
  <si>
    <t>73 S Lakeside</t>
  </si>
  <si>
    <t xml:space="preserve">225 Photos.. Please remove all garbage cans, blue tank and blue "Cedar" mulch bags from ALL exterior photos. Thank you!"
</t>
  </si>
  <si>
    <t>Disraeli</t>
  </si>
  <si>
    <t>Persini – TWILIGHT:</t>
  </si>
  <si>
    <t>09.06 - Aludamveien 67</t>
  </si>
  <si>
    <t>Pilestredet Park 19</t>
  </si>
  <si>
    <t>Zack W</t>
  </si>
  <si>
    <t>1891 Curtis Street, Denver, CO 80202, USA #1607</t>
  </si>
  <si>
    <t>36 Photos</t>
  </si>
  <si>
    <t>10398 Nottingham Dr, Parker, CO 80134, USA</t>
  </si>
  <si>
    <t>26 Photos</t>
  </si>
  <si>
    <t xml:space="preserve">1102 Bainbridge Lane, Forney TX 75126 File </t>
  </si>
  <si>
    <t>275 Editing Options: Fire</t>
  </si>
  <si>
    <t>13927 Veranda Ct, Frisco, TX, 75035 File Count</t>
  </si>
  <si>
    <t>287 Editing Options: None</t>
  </si>
  <si>
    <t xml:space="preserve">2709 Sun Creek, Little Elm, TX, 75068 </t>
  </si>
  <si>
    <t>File Count: 301</t>
  </si>
  <si>
    <t>8800 Eton Ave Space #36 Canoga Park CA 91304 United States</t>
  </si>
  <si>
    <t>8911 Megan Pl Los Angeles CA 91304 United States</t>
  </si>
  <si>
    <t>20200609 6420 Yosimite Pl</t>
  </si>
  <si>
    <t>20200609 5918 E Brundage Ln-20200610T060941Z-004</t>
  </si>
  <si>
    <t>20200609 2504 Kramer Dr-20200610T060257Z-001</t>
  </si>
  <si>
    <t xml:space="preserve">6821 Southpoint Dr, Dallas, TX, 75248 </t>
  </si>
  <si>
    <t>210 Editing Options: None</t>
  </si>
  <si>
    <t>7045 Grand Hollow Dr, Plano, TX, 75024</t>
  </si>
  <si>
    <t>321 Editing Options: N/A</t>
  </si>
  <si>
    <t>11186 San Pedro Street, Frisco, TX, 75035</t>
  </si>
  <si>
    <t>266 Editing Options: N/A</t>
  </si>
  <si>
    <t xml:space="preserve"> 9623 Crestedge Dr, Dallas, TX, 75238 </t>
  </si>
  <si>
    <t>252 Editing Options: Grass</t>
  </si>
  <si>
    <t xml:space="preserve"> 8718 Rexford, Dallas, TX, 75209 File Count: 287 </t>
  </si>
  <si>
    <t>287 Editing Options: Sky, Grass, &amp; Fire</t>
  </si>
  <si>
    <t>4220 Ashburn Way, Fort Worth, TX, 76244</t>
  </si>
  <si>
    <t>294 Editing Options: None</t>
  </si>
  <si>
    <t>139 Carolyn Lane, Murphy, TX, 75094</t>
  </si>
  <si>
    <t>File count: 364</t>
  </si>
  <si>
    <t>3680 Via De Costa Thousand Oaks CA 91362 United States</t>
  </si>
  <si>
    <t>2813 28th St West</t>
  </si>
  <si>
    <t>Matterport -Nick</t>
  </si>
  <si>
    <t>821 Holly Bush Dr</t>
  </si>
  <si>
    <t>1865 Cass Lake Front Rd</t>
  </si>
  <si>
    <t>218 Cambridge Rd, Kilsyth</t>
  </si>
  <si>
    <t>14 Anthony Dve, Chirnside Park</t>
  </si>
  <si>
    <t>15 View St, Woori Yallock</t>
  </si>
  <si>
    <t>1. Farris1</t>
  </si>
  <si>
    <t xml:space="preserve"> 28 daytime + 2 DTE (brackets only)</t>
  </si>
  <si>
    <t>2. Farris2:</t>
  </si>
  <si>
    <t>daytime 25 photos (brackets only) -- please remove trash can on right side of house.</t>
  </si>
  <si>
    <t>3. Farris4</t>
  </si>
  <si>
    <t>aerial photos only</t>
  </si>
  <si>
    <t>URGENT – Waterview Convert DAY TO DUSK:</t>
  </si>
  <si>
    <t>Wandsworth Convert DAY TO DUSK</t>
  </si>
  <si>
    <t>Tamar CONVERT DAY TO DUSK</t>
  </si>
  <si>
    <t>Wandsworth</t>
  </si>
  <si>
    <t>Tamar</t>
  </si>
  <si>
    <t>Adelaide – TWILIGHT</t>
  </si>
  <si>
    <t>Lørenveien 44 C</t>
  </si>
  <si>
    <t>Lørenveien 44 C KVELD</t>
  </si>
  <si>
    <t>17 Rickland</t>
  </si>
  <si>
    <t>210 Wilson</t>
  </si>
  <si>
    <t>115 Photos, please paint wall in upstairs living room where paint is damaged on wall see image (5W5A4314.jpg)...I believe you can see the paint damaged in 4-5 photos.. Thank you</t>
  </si>
  <si>
    <t>9700 S Lawndale</t>
  </si>
  <si>
    <t>Hello, I have a new project for you with the following instructions: -straighten -color correct -correct any light streaks -delete the tripod reflection on the shower glass door -1 DTE of the exterior front -provide low resolution versions - white color balance -window pulls -can anything be done with the ceiling fans in the bedrooms? We couldn't turn them off. =( As always, thank you for your hard work. Blanca- P.S. There are a total of 69 HDR files for a total of 23 Final Outputs."</t>
  </si>
  <si>
    <t>58 files from Trelastgata 21Kveld June 10,2020</t>
  </si>
  <si>
    <t>90 files from Trelastgata 21 June 10,2020</t>
  </si>
  <si>
    <t>Agilny</t>
  </si>
  <si>
    <t>For Agilny here are the instructions:
There are 181 Files total (8 of those are aerial shots)
Please do HDR on the bracketed photos
Please put nice scene on all TV's (**this is going to be my request from here on out for all jobs**)
On aerial photos, please just sharpen and fix sky if needed for nice blue sky
I labeled 2 images for "Day to Dusk" or "Twilight" - please make these twilights look real and natural with sunset type blue sky</t>
  </si>
  <si>
    <t>Genoa</t>
  </si>
  <si>
    <t>117 Files. Please blend and make these look great!, that's it on this one :-)</t>
  </si>
  <si>
    <t>852 Tradewin Lane Rodeo-20200611T023814Z-001</t>
  </si>
  <si>
    <t>PE-PANO</t>
  </si>
  <si>
    <t>106 Brumley Rd, Krugerville, TX, 76227</t>
  </si>
  <si>
    <t>File Count: 378</t>
  </si>
  <si>
    <t>8746 Rexford Drive, Dallas, TX, 75209 File Count:</t>
  </si>
  <si>
    <t>5311 West University Blvd., Dallas TX 75205</t>
  </si>
  <si>
    <t>526 Editing Options: Grass</t>
  </si>
  <si>
    <t>805 W Louisiana St, Mckinney, TX, 75069</t>
  </si>
  <si>
    <t>280 Editing Options: None</t>
  </si>
  <si>
    <t>1808 Shaw, Dallas, TX, 75212</t>
  </si>
  <si>
    <t>15544 Brookhollow Circle, Forney TX 75126</t>
  </si>
  <si>
    <t>259 Editing Options:</t>
  </si>
  <si>
    <t xml:space="preserve"> 6221 Whetstone Dr, McKinney, TX, 75070</t>
  </si>
  <si>
    <t>287 Editing Option: None</t>
  </si>
  <si>
    <t>1511 Carriage Creek, DeSoto, TX, 75115</t>
  </si>
  <si>
    <t>315 Editing Options: None</t>
  </si>
  <si>
    <t>1829 Realistic Ct, Bedford, TX, 76021</t>
  </si>
  <si>
    <t>5726 Brushy Creek Trl, Dallas, TX, 75252</t>
  </si>
  <si>
    <t>252 Editing Options: Fire</t>
  </si>
  <si>
    <t>508 ROBIN DR | UNIT 31 | OCMD</t>
  </si>
  <si>
    <t>103 123RD ST | UNIT 204 | OCMD</t>
  </si>
  <si>
    <t>9 BLUE HERON CT | BERLIN, MD</t>
  </si>
  <si>
    <t>Wandsworth  - Urgent</t>
  </si>
  <si>
    <t>20200610 6107 Provincetown Ave</t>
  </si>
  <si>
    <t xml:space="preserve">Zack </t>
  </si>
  <si>
    <t>595 Aberdeen Street, Hoffman Estate, IL 60169</t>
  </si>
  <si>
    <t>16 photo co DTE</t>
  </si>
  <si>
    <t>Jim Chikato #1</t>
  </si>
  <si>
    <t>brackets -- day to dusk -- aerial</t>
  </si>
  <si>
    <t>Jim Chikato #2:</t>
  </si>
  <si>
    <t>36 daytime photos (bracket only) + 2 DTE + aerial photos.
please note that the master bedroom has 2 versions (1 with slider door in background closed, 1 with the slider door open).  Please process both.</t>
  </si>
  <si>
    <t>Hilda</t>
  </si>
  <si>
    <t>daytime brackets</t>
  </si>
  <si>
    <t>Tamar - Convert day to dusk</t>
  </si>
  <si>
    <t>Brad</t>
  </si>
  <si>
    <t>10 View St, Mt Evelyn</t>
  </si>
  <si>
    <t>9 Goondah Lane, Healesville</t>
  </si>
  <si>
    <t>Pilestredet Park 19 extras</t>
  </si>
  <si>
    <t>Persini – twilight</t>
  </si>
  <si>
    <t>IMG_8360
Can you change this day to dusk
Please use sky attached.</t>
  </si>
  <si>
    <t>Auburn twilight</t>
  </si>
  <si>
    <t>20200609 5918 E Brundage Ln DTE</t>
  </si>
  <si>
    <t>1770 Luneta Ct</t>
  </si>
  <si>
    <t>Matterport -Justin</t>
  </si>
  <si>
    <t>2442 Meadow Ct</t>
  </si>
  <si>
    <t>8463 De Soto Ave Unit # 1 Canoga Park CA 91304 United States</t>
  </si>
  <si>
    <t>10603 McClemont Ave Tajunga CA 91042 United States</t>
  </si>
  <si>
    <t>11191 Casa St Ventura CA 93004 United States</t>
  </si>
  <si>
    <t>Real Tours</t>
  </si>
  <si>
    <t>3525 Southwest 15th Place Kyle Lambert</t>
  </si>
  <si>
    <t>We hope you are having a great day!
We have another order for you with a quantity of 117 photos.
Additional Comments:  Please use best exposures for windows with
views,, Remove unsightly cords and wires,</t>
  </si>
  <si>
    <t>4718 Forest Glen Drive Sarah Sanzica</t>
  </si>
  <si>
    <t>We hope you are having a great day!
We have another order for you with a quantity of 88 photos.
Additional Comments:  Please use best exposures for windows with
views,, Remove unsightly cords and wires,</t>
  </si>
  <si>
    <t>3342 North Key Drive L4 AJ and Court Ackerman</t>
  </si>
  <si>
    <t>We have another order for you with a quantity of 113 photos.
Additional Comments:  Please use best exposures for windows with
views,, Remove unsightly cords and wires,"</t>
  </si>
  <si>
    <t>2518 Chatulane Ave. - Rebecca Braun Listing</t>
  </si>
  <si>
    <t xml:space="preserve"> 6317 Beau Douglas - Amy Duplessis</t>
  </si>
  <si>
    <t>301 W Hillsdale Blvd - Total 29 pics - 6.11 - Urgent</t>
  </si>
  <si>
    <t>3041 Baroncount Way - Total 22 pics - 6.11 - Urgent</t>
  </si>
  <si>
    <t>479 49th St - Total 19 pics - 6.11 -  Urgent</t>
  </si>
  <si>
    <t>Total 19 pics - 6.11</t>
  </si>
  <si>
    <t>Please do HDR on the bracketed photos (please make note of the e-mail I sent this morning :-))
There are several lights out in some of the photos...please correct (add light where needed)
On aerial photos, please just sharpen and nice blue sky with nice clouds
I labeled 2 images for "Day to Dusk" or "Twilight" - please make these twilights look natural with blue/yellow sky (one twilight is in the aerial photos, the other is in the bracketed photos **image 9705**)</t>
  </si>
  <si>
    <t>Please do HDR on the bracketed photos (please make note of the e-mail I sent this morning :-))
There are several lights out in some of the photos...please correct (add light where needed)
On aerial photos, please just sharpen and nice blue sky with nice clouds
I labeled 2 images for "Day to Dusk" or "Twilight" - please make these twilights look natural with blue/yellow sky (one twilight is in the aerial photos, the other is in the bracketed photos **image 9879**)</t>
  </si>
  <si>
    <t>5 Coventry</t>
  </si>
  <si>
    <t>4700 Tour 18 Drive, Flower Mound, TX, 75022</t>
  </si>
  <si>
    <t>File count: 350</t>
  </si>
  <si>
    <t>1600 Pecan Crossing Dr, Colleyville, TX 76034, USA</t>
  </si>
  <si>
    <t>file count : 259 editing options : none</t>
  </si>
  <si>
    <t xml:space="preserve"> 5108 Brownstone Dr, Flower Mound TX 75028</t>
  </si>
  <si>
    <t>Count: 287 Editing Options: None</t>
  </si>
  <si>
    <t xml:space="preserve"> 6608 Edwards Road, Denton, TX, 76208</t>
  </si>
  <si>
    <t>File Count: 329 Editing Options: N/A</t>
  </si>
  <si>
    <t>1100 Harwell #1324, Arlington, TX, 76011</t>
  </si>
  <si>
    <t>File Count: 217 Editing Options: N/A</t>
  </si>
  <si>
    <t>3208 Bloomfield Ct, Plano, TX, 75093</t>
  </si>
  <si>
    <t>File Count: 238 Editing Options: N/A</t>
  </si>
  <si>
    <t>1303 Sidesaddle Trail, Frisco, TX, 75036</t>
  </si>
  <si>
    <t>File Count: 343 Editing Options: None</t>
  </si>
  <si>
    <t>808 W 8th Street, Dallas, TX, 75208</t>
  </si>
  <si>
    <t>File Count: 385</t>
  </si>
  <si>
    <t>1425 8th Street, Argyle, TX, 76226 File Coun</t>
  </si>
  <si>
    <t>Antimm-6-11</t>
  </si>
  <si>
    <t xml:space="preserve">Hi guys,
One shoot tonight.  It consists of the following
About 40 daytime shots.  Flash + brackets.
About 15 Twilight shots.  For these I need to have the landscape lights added around the bushes and trees (see attachments for circled lights).  Not all of them were turning on and in some shots they hadn't turned on yet.
3-4 Aerial shots
I need to pay for a rush order on these, I have to leave for my morning shoot in about 11 hours so if I could get it back by 8:30am tomorrow that would be awesome.
</t>
  </si>
  <si>
    <t>Keysborough _  URGENT</t>
  </si>
  <si>
    <t>Plummer</t>
  </si>
  <si>
    <t>Melbourne</t>
  </si>
  <si>
    <t>Edward</t>
  </si>
  <si>
    <t>Guildford – twilight:</t>
  </si>
  <si>
    <t>Brad l</t>
  </si>
  <si>
    <t>15 Rangeview Rd, Mt Evelyn</t>
  </si>
  <si>
    <t>7901 Oak River Dr</t>
  </si>
  <si>
    <t>32318 Bywood Lane</t>
  </si>
  <si>
    <t>16231 Horace St Granada Hills CA 91344 United States</t>
  </si>
  <si>
    <t>24464 Valle del Oro Unit#202 Santa Clarita CA 91321 United States</t>
  </si>
  <si>
    <t>435 Cinnamon</t>
  </si>
  <si>
    <t>Pilestredet Park 12A</t>
  </si>
  <si>
    <t>Uelands gate 57M</t>
  </si>
  <si>
    <t>Photos for 2336 Oakcliff Dr. (Danni Downing Listing)</t>
  </si>
  <si>
    <t>Add tivi Mặt trước ngôi nhà</t>
  </si>
  <si>
    <t>Pics for 17352 Hillstone Dr. (Amy Duplessis)</t>
  </si>
  <si>
    <t>20200612 10608 Viscaino Pl</t>
  </si>
  <si>
    <t>Mary Endress 8674 Pegasus Driv</t>
  </si>
  <si>
    <t>Additional Comments:  Please use best exposures for windows with
views,, Remove unsightly cords and wires,, Fix lights that are out,"</t>
  </si>
  <si>
    <t>8402 Kingston Ln, Frisco, TX, 75034</t>
  </si>
  <si>
    <t>224 Editing Options: None</t>
  </si>
  <si>
    <t>11792 Frontier Drive, Frisco TX 75033</t>
  </si>
  <si>
    <t xml:space="preserve"> 265 Editing Options: None</t>
  </si>
  <si>
    <t xml:space="preserve">1025 Elm Drive, Providence Village, TX, 76227 File </t>
  </si>
  <si>
    <t>175 Editing Options: Grass &amp; Fire</t>
  </si>
  <si>
    <t>9126 Livenshire Dr, Dallas, TX, 75238</t>
  </si>
  <si>
    <t>322 Palomino Ln, Celina, TX, 75009 File</t>
  </si>
  <si>
    <t xml:space="preserve"> 291 Editing Options: Grass &amp; Fire</t>
  </si>
  <si>
    <t>BETHANY BAY | UNIT 215 | OCEAN VIEW, DE</t>
  </si>
  <si>
    <t>71 Marine Terrace</t>
  </si>
  <si>
    <t>260 Photos</t>
  </si>
  <si>
    <t>707 Bangs, Unit 301</t>
  </si>
  <si>
    <t>165 Photos. There are a few photos that are 10 bracket exposures...I needed to expose for the exterior and the interior, so please just use what you need to get proper HDR effect. Thank you</t>
  </si>
  <si>
    <t>3 Manor</t>
  </si>
  <si>
    <t>365 Photos</t>
  </si>
  <si>
    <t>RS 3000</t>
  </si>
  <si>
    <t>38 Beach Bike</t>
  </si>
  <si>
    <t>45 files, no special requests</t>
  </si>
  <si>
    <t>62 Camelot 2.0</t>
  </si>
  <si>
    <t xml:space="preserve">52 files, no special requests </t>
  </si>
  <si>
    <t>5812 E Co Hwy 30A Drones</t>
  </si>
  <si>
    <t>18 files, no special requests.</t>
  </si>
  <si>
    <t xml:space="preserve">Re shoot </t>
  </si>
  <si>
    <t>1. Phil.</t>
  </si>
  <si>
    <t>flash + bracket for interiors
aerial images (please remove me standing in front of the house on the sidewalk)
day to dusk images</t>
  </si>
  <si>
    <t>Jim Chikato1</t>
  </si>
  <si>
    <t xml:space="preserve">27 daytime photos (brackets only) + aerial photos
There are 2 versions of the wide exterior of the home (one wider, and one more zoomed in). Please process both.
One of the last shots shows some land (from the ground) and 2-3 cars in the shot (black jeep and a blue car).  Please remove the cars for this shot.
</t>
  </si>
  <si>
    <t>Jim Chikato2</t>
  </si>
  <si>
    <t>aerial photos.</t>
  </si>
  <si>
    <t>019 Fitzgerald Dr. Listing (Darren Listing)</t>
  </si>
  <si>
    <t>Oakden - Twilight:</t>
  </si>
  <si>
    <t>Jennifer H</t>
  </si>
  <si>
    <t>23715-Little-Quail-Ave-Diamond-Bar-CA-91765</t>
  </si>
  <si>
    <t>18069 Wilkes Rd</t>
  </si>
  <si>
    <t>Valley Forge - NEW WORK</t>
  </si>
  <si>
    <t>8 Emma</t>
  </si>
  <si>
    <t xml:space="preserve"> 257 photos</t>
  </si>
  <si>
    <t>Edgewater</t>
  </si>
  <si>
    <t>Edgewater – CONVERT DAY TO DUSK</t>
  </si>
  <si>
    <t xml:space="preserve">Real Tour	</t>
  </si>
  <si>
    <t>Tiffany Burns 1593 Sand Castle Road</t>
  </si>
  <si>
    <t>We have another order for you with a quantity of 110 photos.</t>
  </si>
  <si>
    <t>Tim Drobnyk 4775 Rue Helene</t>
  </si>
  <si>
    <t>We have another order for you with a quantity of 259 photos.</t>
  </si>
  <si>
    <t>Art H</t>
  </si>
  <si>
    <t>7230 Miahqueah Ct</t>
  </si>
  <si>
    <t>242 Raw Files</t>
  </si>
  <si>
    <t>Art H-</t>
  </si>
  <si>
    <t>3822 Ivy League Dr</t>
  </si>
  <si>
    <t>190 Raw Files</t>
  </si>
  <si>
    <t>David M</t>
  </si>
  <si>
    <t>[117720] 7925 White Falls Dr</t>
  </si>
  <si>
    <t>Here is the folder i need edited. Please make 3O0A3208.CR2 a Day to Night edit."</t>
  </si>
  <si>
    <t>37903 BAYVIEW CIRCLE E _ SELBYVILLE, DE</t>
  </si>
  <si>
    <t>Eau Gallie</t>
  </si>
  <si>
    <t>Topaz</t>
  </si>
  <si>
    <t>Edit HDR Photos (135 Files total)
0495 - Tripod in mirror Removal
0489 &amp; 0471 Remove Circle Stain on carpet please.</t>
  </si>
  <si>
    <t>Kyle B</t>
  </si>
  <si>
    <t>OneDrive_2020-06-15</t>
  </si>
  <si>
    <t>quy.hx</t>
  </si>
  <si>
    <t>Please see the attached files for edit.  All shots should be 5 shot brackets.  Please straighten lines, adjust white balance as needed, and if necessary remove glares/relfections from TVs.
Some shots may be duplicates but at different ISO so just use whichever set works the best.  Reach out if you have any questions</t>
  </si>
  <si>
    <t>chien.pv</t>
  </si>
  <si>
    <t>dung.tv</t>
  </si>
  <si>
    <t>nam.ph</t>
  </si>
  <si>
    <t>Job  1</t>
  </si>
  <si>
    <t>There are 153 files, làm cửa sổ Tối Realtours</t>
  </si>
  <si>
    <t>10959 S Neenah Ave</t>
  </si>
  <si>
    <t>Hello, Here is a new project for you. Please color correct, correct the white balance, straighten, add tv screen, fire to fireplace, correct any color casts on the ceilings, correct any light streaks, window pulls, include low resolution version, and one subtle DTE conversion of the exterior front (not too dramatic). Thank you! Blanca- P.S. This is a total of 60 HDR images for a final 20 outputs.</t>
  </si>
  <si>
    <t>9982 LENARY DR | DELMAR, MD</t>
  </si>
  <si>
    <t>38583 JAMESTOWN CIRCLE | FRANKFORD, DE</t>
  </si>
  <si>
    <t>13 Wilson Lane, Lilydale (please remove items from fridge in kitchen)</t>
  </si>
  <si>
    <t>(please remove items from fridge in kitchen)</t>
  </si>
  <si>
    <t>9 Barrett Crt, Woori Yallock.</t>
  </si>
  <si>
    <t>Chichester</t>
  </si>
  <si>
    <t>Anderson – TWILIGHT</t>
  </si>
  <si>
    <t>122 files from Skaugenveien 19B Mast June 15 ,2020</t>
  </si>
  <si>
    <t>151 Ivy Hill 215 Images</t>
  </si>
  <si>
    <t>43 Ivy Way 175 Photos</t>
  </si>
  <si>
    <t>70 TAIL OF THE FOX DR | OCEAN PINES, MD</t>
  </si>
  <si>
    <t>Torey-6-15</t>
  </si>
  <si>
    <t>35 daytime photos
All interiors are flashed + bracket.  They are picky on colors so I made sure I had a good flash exposure on each shot.
Front yard I need the black tarped area above the building removed (see attachment)
Backyard I need the cement cleaned up -- leaves, black marks removed.</t>
  </si>
  <si>
    <t>Torey-6-16</t>
  </si>
  <si>
    <t>Jim Chikato</t>
  </si>
  <si>
    <t>38 daytime photos (brackets only)
there are 2 versions of the dining room (one with door and dividers on left closed, one with them open).  Please process both.
2 DTE
aerial photos
please remove both cars (black jeep and blue car) and the 2 people in all aerial photos (see attached)</t>
  </si>
  <si>
    <t>Real tours</t>
  </si>
  <si>
    <t>3837 Magara Terrace Laura Millslagle</t>
  </si>
  <si>
    <t>We have another order for you with a quantity of 106 photos</t>
  </si>
  <si>
    <t>4571 Bay Beach Lane Jacquie Lewisy</t>
  </si>
  <si>
    <t>We have another order for you with a quantity of 98 photos.</t>
  </si>
  <si>
    <t xml:space="preserve">1587 Morgan St </t>
  </si>
  <si>
    <t xml:space="preserve"> Total 16 pics - 6.15</t>
  </si>
  <si>
    <t>Kyle B CC</t>
  </si>
  <si>
    <t>126 Clemente</t>
  </si>
  <si>
    <t>1. 0558 - This is the upstairs common area/casual living room with TV and console, plants, couches, wall art, etc....
2. 0561 - This is the Master Bedroom - Nice colors...maybe some blue incorporated
3. 0573 - This is the Main floor Living and Dining Room (Dining Room is under the chandelier) - Casual, but nice....not too fancy.</t>
  </si>
  <si>
    <t>2055 Benjamin Circle</t>
  </si>
  <si>
    <t>1h05</t>
  </si>
  <si>
    <t>200 Photos</t>
  </si>
  <si>
    <t>1617 Grace</t>
  </si>
  <si>
    <t>210 Photos</t>
  </si>
  <si>
    <t>138 Cranmoor</t>
  </si>
  <si>
    <t>12h50</t>
  </si>
  <si>
    <t>185 Photos</t>
  </si>
  <si>
    <t>20200615 9806 Buckhorn Peak Dr</t>
  </si>
  <si>
    <t>20200615 7108 Bandolero Way</t>
  </si>
  <si>
    <t>20200615 11906 Childress St</t>
  </si>
  <si>
    <t>5685 Crimson Oaks Dr, Frisco, TX, 75035</t>
  </si>
  <si>
    <t>1915 Doves Landing Lane, Wylie TX 75098</t>
  </si>
  <si>
    <t>607 Walton Way, Wylie TX 75098</t>
  </si>
  <si>
    <t>File Count: 182 Editing Options: None</t>
  </si>
  <si>
    <t>3004 Montserrat Creek Dr, Little Elm, TX, 75068</t>
  </si>
  <si>
    <t>File Count: 308 Editing Options: None</t>
  </si>
  <si>
    <t>7408 Waterfall Drive, McKinney, TX, 75072</t>
  </si>
  <si>
    <t>File Count: 266 Editing Options: None</t>
  </si>
  <si>
    <t>120 Darian, Prosper, TX, 75078</t>
  </si>
  <si>
    <t>5129 Pruitt Dr, The Colony, TX, 75056</t>
  </si>
  <si>
    <t>File Count: 293 Editing Options: None</t>
  </si>
  <si>
    <t>Taylors</t>
  </si>
  <si>
    <t>Taylors – Convert DAY TO DUSK</t>
  </si>
  <si>
    <t>Auburn – TWILIGHT:</t>
  </si>
  <si>
    <t>112 Quinn Crescent, Mt Evelyn</t>
  </si>
  <si>
    <t>28 Old Warburton Rd, Seville</t>
  </si>
  <si>
    <t>61 Lancaster Rd, Mooroolbark</t>
  </si>
  <si>
    <t>142 Elm Dr</t>
  </si>
  <si>
    <t>11200 Harrison Street</t>
  </si>
  <si>
    <t>2216 S 3rd Ave Arcadia CA 91007 United States</t>
  </si>
  <si>
    <t>24042 Joshua Dr Valencia CA 91354 United States</t>
  </si>
  <si>
    <t>20 photos (bracket + flash)
please add light to any ceiling lights or lamps that are off</t>
  </si>
  <si>
    <t>97 files from Holbergs vei 1 Mast June 16,2020</t>
  </si>
  <si>
    <t>250 Estero Blvd 203 V Trips</t>
  </si>
  <si>
    <t>We have another order for you with a quantity of 104 photos.</t>
  </si>
  <si>
    <t>150 Lenell Rd 304 V Trips</t>
  </si>
  <si>
    <t>We have another order for you with a quantity of 99 photos.</t>
  </si>
  <si>
    <t>92 Madison</t>
  </si>
  <si>
    <t>130 photos</t>
  </si>
  <si>
    <t>221 Colby</t>
  </si>
  <si>
    <t>40 Madison</t>
  </si>
  <si>
    <t>125 Photos</t>
  </si>
  <si>
    <t>17097 Jamestown Dr., P'Ville (Ginger Brown) Listing</t>
  </si>
  <si>
    <t xml:space="preserve">    </t>
  </si>
  <si>
    <t>thomas</t>
  </si>
  <si>
    <t>4037 Stanford, Dallas, TX, 75225</t>
  </si>
  <si>
    <t>252 Editing Options: None</t>
  </si>
  <si>
    <t>202 Gayleh, Waxahachie, TX, 75165 File Count:</t>
  </si>
  <si>
    <t>2404 Vaquero Lane, Carrollton, TX, 75010</t>
  </si>
  <si>
    <t>5621 Paloma Blanca Drive, Fort Worth, TX, 76179</t>
  </si>
  <si>
    <t>9710 Chasefield, Rockwall, TX, 75087</t>
  </si>
  <si>
    <t xml:space="preserve"> 238 Editing Options: N/A</t>
  </si>
  <si>
    <t>2286 N Cardinal Rd, Azle, TX, 76020</t>
  </si>
  <si>
    <t>1304 Cyprus Dr, Royse City, TX, 75189F</t>
  </si>
  <si>
    <t>File Count: 245 Editing Options: N/A</t>
  </si>
  <si>
    <t>4974 Gleneagle Dr, Flower Mound, TX, 75028</t>
  </si>
  <si>
    <t>File Count: 457 Editing Options: Sky Grass Fire</t>
  </si>
  <si>
    <t>2928 Vacherie Lane, Dallas, TX, 75227</t>
  </si>
  <si>
    <t>1502 Hennessey Dr, Allen, TX, 75013</t>
  </si>
  <si>
    <t>File count: 445</t>
  </si>
  <si>
    <t>33584 WINDSWEPT DR | UNIT 5202 | THE PENINSULA</t>
  </si>
  <si>
    <t>HOME THEATRE | COASTAL STYLE</t>
  </si>
  <si>
    <t>Just a small order here. Just a couple of shots from a home theatre for a client.</t>
  </si>
  <si>
    <t>Zach W</t>
  </si>
  <si>
    <t>31721 60th Street, Salem, WI 53168</t>
  </si>
  <si>
    <t>36 Photos
Virtual Dusk</t>
  </si>
  <si>
    <t>68-172 Au St, Waialua, HI 96791, USA #3A</t>
  </si>
  <si>
    <t>26 Photos
Virtual Dusk</t>
  </si>
  <si>
    <t>41 Pelican Ln - Total 29 pics - 6.16</t>
  </si>
  <si>
    <t>4/7 Read Rd, Seville.</t>
  </si>
  <si>
    <t>Marcellin</t>
  </si>
  <si>
    <t>Ivanhoe – TWILIGHT</t>
  </si>
  <si>
    <t>135 file</t>
  </si>
  <si>
    <t>Marcellin – Convert DAY TO DUSK</t>
  </si>
  <si>
    <t>25432 Johns Rd</t>
  </si>
  <si>
    <t>1044-W-Lemont-Ct</t>
  </si>
  <si>
    <t>Matterport -Jason</t>
  </si>
  <si>
    <t>34-Jarvis-Row-sLnMNtjhavN</t>
  </si>
  <si>
    <t>21323 Bishops Mill</t>
  </si>
  <si>
    <t>Matterport -Jonathan</t>
  </si>
  <si>
    <t>907-Tower-Pl-huoaLKcmaxJ</t>
  </si>
  <si>
    <t>5012-Buds-Farm-Ln-VCMjuWEr3n9</t>
  </si>
  <si>
    <t>Matterport -Derek Felber</t>
  </si>
  <si>
    <t>2451-Valley-View-Hawley-MN</t>
  </si>
  <si>
    <t>57 files from Skogvollveien 21C Kveld June 17,2020</t>
  </si>
  <si>
    <t>Eftasåsen 13 17.06 2020</t>
  </si>
  <si>
    <t xml:space="preserve">Real Tours </t>
  </si>
  <si>
    <t>250 Estero Blvd 304 V Trips</t>
  </si>
  <si>
    <t>We have another order for you with a quantity of 105 photos.</t>
  </si>
  <si>
    <t>859 Lagoon Street V Trips</t>
  </si>
  <si>
    <t>mikey</t>
  </si>
  <si>
    <t>5653 Coffeeberry Rd - Newark</t>
  </si>
  <si>
    <t xml:space="preserve">Align all pictures. (straight)
Sharpen Pictures
HDR Hand Blended
FRONT OF HOUSE ( REMOVE AGENT SIGN) Retouch  - All 
</t>
  </si>
  <si>
    <t xml:space="preserve">Chris H </t>
  </si>
  <si>
    <t>307 Helen Dr -Total 28 pics - 6.17 (URGENT)</t>
  </si>
  <si>
    <t>2137 Laurel Lakes (Cindy Carroll Listing)</t>
  </si>
  <si>
    <t>around 20 photos (brackets only)</t>
  </si>
  <si>
    <t>around 25 photos (brackets only)
remove wires in the rooms.
add light to any ceiling lights of fixtures that are not on.</t>
  </si>
  <si>
    <t>Susy Cabrerra</t>
  </si>
  <si>
    <t>35 photos + 2 day to dusk
Please remove the trash can in the bottom left corner of one of the front exterior shots (the straight on shot you'll see it covering some of the grass in the bottom left of the frame).</t>
  </si>
  <si>
    <t xml:space="preserve">Rowan _ URGENT </t>
  </si>
  <si>
    <t>Melbourne:</t>
  </si>
  <si>
    <t>20200617 2300 Cedar St</t>
  </si>
  <si>
    <t>20200617 4253 Country Club Dr</t>
  </si>
  <si>
    <t>20200617 9322 Prado Del Rey Dr</t>
  </si>
  <si>
    <t>413 Skyline Dr, Trophy Club, TX, 76262</t>
  </si>
  <si>
    <t>10515 Lennox Ln, Dallas, TX, 75229</t>
  </si>
  <si>
    <t>504 Editing options: Fire</t>
  </si>
  <si>
    <t xml:space="preserve"> 710 Will Rice Ave, Irving, TX, 75039</t>
  </si>
  <si>
    <t>135 Country Lakes Drive, Argyle TX 76226</t>
  </si>
  <si>
    <t>108 Brookdale, Highland Village, TX, 75077</t>
  </si>
  <si>
    <t xml:space="preserve"> 217 Editing Options: None</t>
  </si>
  <si>
    <t>7204 Paluxy Dr, Irving, TX, 75039 File Count</t>
  </si>
  <si>
    <t xml:space="preserve"> File Count: 252 Editing Options: Grass &amp; Fire</t>
  </si>
  <si>
    <t>4146 Dunhaven, Dallas, TX, 75220 File Count</t>
  </si>
  <si>
    <t>1092 Winding Creek W Dr, Grapevine, TX, 76051</t>
  </si>
  <si>
    <t>95 Laura Hamilton 209</t>
  </si>
  <si>
    <t>108 files. Please do your usual bright and crisp. The window views are important, especially the water.</t>
  </si>
  <si>
    <t xml:space="preserve">4011 Southwest 17th Place Beattie </t>
  </si>
  <si>
    <t>We have another order for you with a quantity of 116 photos.</t>
  </si>
  <si>
    <t>720 Edison Ave Joanne Fultz</t>
  </si>
  <si>
    <t>Kate H</t>
  </si>
  <si>
    <t xml:space="preserve"> 8415 Harrington Ct, Indianapolis, IN </t>
  </si>
  <si>
    <t>There are 293 photos here.</t>
  </si>
  <si>
    <t>Comino – TWILIGHT</t>
  </si>
  <si>
    <t>Comino 2</t>
  </si>
  <si>
    <t>2 Cecilia Place, Wandin North</t>
  </si>
  <si>
    <t>30 Bowen Rd, Lilydale</t>
  </si>
  <si>
    <t>Matterport -Anthony</t>
  </si>
  <si>
    <t>71-Overlook-Way</t>
  </si>
  <si>
    <t>1325-Milby</t>
  </si>
  <si>
    <t>Matterport -BRIAN</t>
  </si>
  <si>
    <t>6003 99th Terr</t>
  </si>
  <si>
    <t>6036-Hagars-Grove-Pass</t>
  </si>
  <si>
    <t>Leiv Eirikssons gate 3</t>
  </si>
  <si>
    <t>Uelands gate 57J</t>
  </si>
  <si>
    <t>Bellevue</t>
  </si>
  <si>
    <t>81 Files total - HDR
Remove camera in bathroom mirror 
Blue Skies on all</t>
  </si>
  <si>
    <t>Meander</t>
  </si>
  <si>
    <t xml:space="preserve">84 Files total - HDR
Remove camera in bathroom mirror 
Light out in Kitchen...hoping it is bright enough? 
Light out in spare room - can you make it look illuminated?
Blue Skies on all
</t>
  </si>
  <si>
    <t>20409 Foxworth Circle Murat Sevim</t>
  </si>
  <si>
    <t>2727 Tiburon Boulevard East Kim Wagner</t>
  </si>
  <si>
    <t>We have another order for you with a quantity of 122 photos.</t>
  </si>
  <si>
    <t>BELMONT TOWERS | UNIT 811 | OCMD</t>
  </si>
  <si>
    <t>Important job, make the most beautiful window view</t>
  </si>
  <si>
    <t>STEPHEN OFFICE BUILDING</t>
  </si>
  <si>
    <t>Important job. Please process the following images. These are brackets of 5 natural light images with one flashed bracket. So a total of 6 per scene. Please feel free to disregard any of the natural light brackets you feel you don't need.</t>
  </si>
  <si>
    <t>1151 Davis St - Urgent</t>
  </si>
  <si>
    <t>Please replace skies and blur or remove the agent's sign outside the house</t>
  </si>
  <si>
    <t>2819 Carson St - Urgent</t>
  </si>
  <si>
    <t>20200618 239 Bernard St</t>
  </si>
  <si>
    <t>20200618 1319 El Serento Dr</t>
  </si>
  <si>
    <t>56 Carriage</t>
  </si>
  <si>
    <t>195 Items</t>
  </si>
  <si>
    <t>24 Clavendon</t>
  </si>
  <si>
    <t>5868 Bridle Bend Court, Plano TX 75093</t>
  </si>
  <si>
    <t>File count: 494 Editing options: Grass &amp; Fire</t>
  </si>
  <si>
    <t>2728 Evening Mist Dr, Little Elm, TX, 75068</t>
  </si>
  <si>
    <t>File count: 252 Editing options: Grass</t>
  </si>
  <si>
    <t>5780 Crestwood Ln, The Colony, TX, 75056</t>
  </si>
  <si>
    <t>file count : 266 editing options : none</t>
  </si>
  <si>
    <t>9005 CR 311, Terrell, TX, 75160</t>
  </si>
  <si>
    <t>File Count: 504</t>
  </si>
  <si>
    <t>6706 Brookshire Dr, Dallas, TX, 75230</t>
  </si>
  <si>
    <t>File Count: 497</t>
  </si>
  <si>
    <t>284 Shoreview Dr, Lavon, TX, 75166</t>
  </si>
  <si>
    <t>File Count: 329</t>
  </si>
  <si>
    <t>2709 Dog Leg Trl, McKinney TX 75069</t>
  </si>
  <si>
    <t>File Count: 252 Editing Options: N/A"</t>
  </si>
  <si>
    <t>5720 Gerber Terrace, Plano TX 75094</t>
  </si>
  <si>
    <t>File Count: 266 Editing Options: N/A"</t>
  </si>
  <si>
    <t>10127 Chisholm Trail, Dallas TX 75243</t>
  </si>
  <si>
    <t>File Count: 245 Editing Options: N/A"</t>
  </si>
  <si>
    <t>6001 Blue Bay Dr, Dallas, TX, 75248</t>
  </si>
  <si>
    <t>File Count: 231 Editing Options: N/A"</t>
  </si>
  <si>
    <t>Marine</t>
  </si>
  <si>
    <t>Can you add fire to the fireplace? There is a small fire but can you add fire and make fire bigger.</t>
  </si>
  <si>
    <t>5 Eliza Mews, Lilydale</t>
  </si>
  <si>
    <t>9 Blair St, Lilydale</t>
  </si>
  <si>
    <t>Steve Cory</t>
  </si>
  <si>
    <t>1456 Cabrillo Ave  Burlingame</t>
  </si>
  <si>
    <t>1457 Cabrillo Ave  Burlingame</t>
  </si>
  <si>
    <t>14941 Western Ave</t>
  </si>
  <si>
    <t>Matterport -mike</t>
  </si>
  <si>
    <t>32797-Dan-Cupp-Rd</t>
  </si>
  <si>
    <t>Melissa-6-18</t>
  </si>
  <si>
    <t>ARDEN CIRCLE</t>
  </si>
  <si>
    <t>94 files total (7 aerials)
Blue Skies on ALL
Scene on TV's</t>
  </si>
  <si>
    <t>CELLE AVENUE</t>
  </si>
  <si>
    <t xml:space="preserve">88 files total (7 Aerials)
Blue Skies on ALL
Scene on TV's
Remove Camera Image 0993 (far right bottom corner of mirror)
***home was NOT camera ready!...do the best you can :-)***
</t>
  </si>
  <si>
    <t>TRADEWINDS TERRACE</t>
  </si>
  <si>
    <t>133 files total (7 aerials)
Blue Skies on ALL
Scene on TV's
bluer water ***be careful with skies vs. water on the aerials***
Image 1140, 1161, 1143 edit out/remove black hook in wall (left of wall picture) ALSO edit out any nails in walls if you can see them (requested by owner) 
Image 1158 Remove camera in mirrors</t>
  </si>
  <si>
    <t>531 Woodmere</t>
  </si>
  <si>
    <t>170 photo</t>
  </si>
  <si>
    <t>300 Cookman, Unit 104</t>
  </si>
  <si>
    <t>135 Photos. Please virtually stage flowers in flower boxes in all exterior photos (see images: 5W5A8072.jpg, 5W5A8076.jpg, 5W5A8082.JPG and 5W5A8087.JPG). Thank you</t>
  </si>
  <si>
    <t>30 St. George Pl</t>
  </si>
  <si>
    <t>402 Linda Circle Baton Rouge.</t>
  </si>
  <si>
    <t>Please remove cars from pics.</t>
  </si>
  <si>
    <t>House Edits</t>
  </si>
  <si>
    <t>Hello! Here are my home photos that I need edited. I would like the sky to look nice and for the two larger homes to be taken from dawn to dusk! Also, straighten any verticals. The smaller house does not need to be taken from dawn to dusk. That one just needs a nice sky. Thank you!!</t>
  </si>
  <si>
    <t>19.06 - Diriks gate 1</t>
  </si>
  <si>
    <t>Diriks gate 1 outside</t>
  </si>
  <si>
    <t>LMP</t>
  </si>
  <si>
    <t>15849 West Sage Trail</t>
  </si>
  <si>
    <t>26736 West Pontiac Drive 85396</t>
  </si>
  <si>
    <t>13702 West Countryside Drive</t>
  </si>
  <si>
    <t>2306 Kent Ave Jacquie Lewisy</t>
  </si>
  <si>
    <t>We have another order for you with a quantity of 113 photos.</t>
  </si>
  <si>
    <t>415 Sea Grove Lane Gayle Fawkes</t>
  </si>
  <si>
    <t>We have another order for you with a quantity of 132 photos.</t>
  </si>
  <si>
    <t>38017 WILLIAM CHANDLER BLVD | OCEAN VIEW, DE</t>
  </si>
  <si>
    <t xml:space="preserve">Michael </t>
  </si>
  <si>
    <t>Michael Drumgool</t>
  </si>
  <si>
    <t>625 N Tyler St, Dallas, TX 75208 #302</t>
  </si>
  <si>
    <t>File count: 245</t>
  </si>
  <si>
    <t>3705 Plum Vista Place, arlington TX 76005</t>
  </si>
  <si>
    <t>File count: 375</t>
  </si>
  <si>
    <t>9841 Sterling Hill Drive, Fort Worth,</t>
  </si>
  <si>
    <t>File count: 347</t>
  </si>
  <si>
    <t>1300 Squires Ln, Krugerville, TX, 76227</t>
  </si>
  <si>
    <t>319 editing options : color pop aerials</t>
  </si>
  <si>
    <t>2801 Saint Andrews, Flower Mound, TX, 75028</t>
  </si>
  <si>
    <t>387 editing options : none</t>
  </si>
  <si>
    <t>Steve Test</t>
  </si>
  <si>
    <t>Twilight Edit</t>
  </si>
  <si>
    <t>Andrea Little</t>
  </si>
  <si>
    <t>1146 Hempstead Villa</t>
  </si>
  <si>
    <t>a few single exposures that juts need color correction, straightening, etc. The rest are ambient/flash for blending. 
Please size to:
Dimensions 2880 X 1920 / 300 DPI / JPG FORMAT</t>
  </si>
  <si>
    <t>Icki</t>
  </si>
  <si>
    <t>147 files.Please add fire to all the fireplaces.
Can you make one with fire and one with no fire for Image #8189</t>
  </si>
  <si>
    <t>Chatham</t>
  </si>
  <si>
    <t>Chrisite</t>
  </si>
  <si>
    <t>Derby – TWILIGHT</t>
  </si>
  <si>
    <t>Cobble – TWILIGHT</t>
  </si>
  <si>
    <t>Matterport -Brian</t>
  </si>
  <si>
    <t>402-Ralph-St</t>
  </si>
  <si>
    <t>17750 Glen Forest Dr. (Sondra)</t>
  </si>
  <si>
    <t>18061 Pine Ridge Dr. (Robyn)</t>
  </si>
  <si>
    <t>Raw</t>
  </si>
  <si>
    <t>Phil-6-20</t>
  </si>
  <si>
    <t>Matterport -Randy</t>
  </si>
  <si>
    <t>11232-Gloria-Ave-Los-Angeles-CA</t>
  </si>
  <si>
    <t>Matterport -Tim</t>
  </si>
  <si>
    <t>3743-Donegal-Ln-Vx3rDuvgCGU</t>
  </si>
  <si>
    <t>4323-Windy-Chase-QK1BKRUGtt2</t>
  </si>
  <si>
    <t>Cobaw – TWILIGHT</t>
  </si>
  <si>
    <t>Photos for 15555 Parkside Ct. (Kevin Phillips)</t>
  </si>
  <si>
    <t>Please make sure all windows are clear, and no cars are seen outside the windows.</t>
  </si>
  <si>
    <t>27702-Calypso-Ln-Canyon-Country-Ca-91351-USA</t>
  </si>
  <si>
    <t>679-Crestview-Ave-Camarillo-CA-93010-United-States</t>
  </si>
  <si>
    <t>301-Roger-Smith-Dr-2RUtdL1LGi2</t>
  </si>
  <si>
    <t>2 Elsie  Mt Evelyn</t>
  </si>
  <si>
    <t>3 Charles St, Kilsyth</t>
  </si>
  <si>
    <t>5 Toby Place, Mooroolbark</t>
  </si>
  <si>
    <t>47 Alpine Way, Kilsyth</t>
  </si>
  <si>
    <t>8A Shield Crt, Kilsyth</t>
  </si>
  <si>
    <t>Waterview</t>
  </si>
  <si>
    <t>Bothwell – Twilight</t>
  </si>
  <si>
    <t>Bothwell – lifestyle</t>
  </si>
  <si>
    <t>Waterview – Convert DAY TO DUSK</t>
  </si>
  <si>
    <t>Otherwise blue skies for all exteriors and a fire on in the fireplace 🙂</t>
  </si>
  <si>
    <t>128 Needlerush</t>
  </si>
  <si>
    <t>154 photos. No special request, just bright/clean/crisp.</t>
  </si>
  <si>
    <t>185 Garfield exteriors</t>
  </si>
  <si>
    <t xml:space="preserve">57 images. no special requests. </t>
  </si>
  <si>
    <t>19 Azzurro Lane</t>
  </si>
  <si>
    <t>9 files. no special requests, just bright, clean, crisp.</t>
  </si>
  <si>
    <t>1. Arnold Lane</t>
  </si>
  <si>
    <t>These are all outdoor shots
-33 Bracketed total and 6 Aerials total
-The customer wants even nice grass
-1757 &amp; 1766 Even nice Grass (if there is another image that needs the even grass, please do that ok)</t>
  </si>
  <si>
    <t>2. Green Leaf</t>
  </si>
  <si>
    <t>72 Bracketed Files and 1 Aerial Image
1558 Remove camera in mirror
1561 Remove Camera in mirror</t>
  </si>
  <si>
    <t>Fagerheimgata 8</t>
  </si>
  <si>
    <t>243 Holland 330 Images</t>
  </si>
  <si>
    <t>330 Images</t>
  </si>
  <si>
    <t>508 Leonardville</t>
  </si>
  <si>
    <t>40 Photos</t>
  </si>
  <si>
    <t>134 Sunset</t>
  </si>
  <si>
    <t>190 Photos</t>
  </si>
  <si>
    <t>26 Lloyd</t>
  </si>
  <si>
    <t>170 Photos</t>
  </si>
  <si>
    <t>2 Spicewood Court</t>
  </si>
  <si>
    <t>job 6</t>
  </si>
  <si>
    <t>job 7</t>
  </si>
  <si>
    <t>15235 E. Henderson, P'Ville (Alicia Hedrick)</t>
  </si>
  <si>
    <t>Green Grass, Blue Sky, and Clear Windows</t>
  </si>
  <si>
    <t>7976 Seville Ct. (Melissa Lovett)</t>
  </si>
  <si>
    <t>Green Grass, Blue Sky, Clear Windows, Best work please.</t>
  </si>
  <si>
    <t>15413 Country Rd. (Jessica Landers)</t>
  </si>
  <si>
    <t>Green Grass, Blue Sky, Clear Window Pulls, Best Image Please</t>
  </si>
  <si>
    <t>13448 Wynnewood Dr. (Cyndy Bauers)</t>
  </si>
  <si>
    <t>open H</t>
  </si>
  <si>
    <t>24 KNOX ST | FRANKFORD, DE</t>
  </si>
  <si>
    <t>20200622 1814 Wedgemont Pl</t>
  </si>
  <si>
    <t>20200622 15310 Marcella Ct</t>
  </si>
  <si>
    <t>20200622 1305 Avenida Sabia</t>
  </si>
  <si>
    <t>20200622 1814 Wedgemont Pl DTE</t>
  </si>
  <si>
    <t>zach	W</t>
  </si>
  <si>
    <t>1708 Rockcastle Drive, Valparaiso, IN 46383
Virtual Dusk</t>
  </si>
  <si>
    <t>16 Photos, làm mờ biển quảng cáo và biển bán nhà  biển số xe</t>
  </si>
  <si>
    <t>1901 S Calumet, 1107, Chicago, IL 60616
Virtual Dusk</t>
  </si>
  <si>
    <t>Beepec</t>
  </si>
  <si>
    <t>9020 beachy ave</t>
  </si>
  <si>
    <t>Please process HDR on below. 112 items ready in 2 hours.add fire</t>
  </si>
  <si>
    <t>18352 keswick #2</t>
  </si>
  <si>
    <t>Please process HDR on below. 189 items ready in 1 hour.add fire</t>
  </si>
  <si>
    <t>3400Rockport ( 19 outputs )</t>
  </si>
  <si>
    <t>5000floridaa1a (10 outputs )</t>
  </si>
  <si>
    <t>49 David Rd, Lilydale</t>
  </si>
  <si>
    <t>9 Spriggs Dve, Croydon</t>
  </si>
  <si>
    <t>32A Lindisfarne Ave, Croydon</t>
  </si>
  <si>
    <t>7 Windsor Park Rise, Mooroolbark.</t>
  </si>
  <si>
    <t>Mccann:</t>
  </si>
  <si>
    <t>Charles – TWILIGHT:</t>
  </si>
  <si>
    <t>Matterport -anthony</t>
  </si>
  <si>
    <t>140-S-River-Drive-1tX7Vu8y89z</t>
  </si>
  <si>
    <t>18333 Chatsworth St, Porter Ranch</t>
  </si>
  <si>
    <t>Matterport -Scott</t>
  </si>
  <si>
    <t>28-Ridge-Ave-Sayerville-NJ</t>
  </si>
  <si>
    <t>928-Forest-Acres-Ct</t>
  </si>
  <si>
    <t>Miscellaneous</t>
  </si>
  <si>
    <t>We have uploaded the photos from yesterday.  There are 7 folders, one for each of the 6 units (501, 502, 503, 505, 506, 508) + 1 folder for miscellaneous photos.  The miscellaneous folder contains some exterior photos, front lobby, and aerial photos.  We have also included a DTE folder with 2 photos.
For the aerial DTE photo, please focus on lights primarily on the building circled in the attachment.  I'm going to end up cropping it in heavily to focus just on that building.
Please remove us (top of building) from any aerial photos.</t>
  </si>
  <si>
    <t>Unit 501</t>
  </si>
  <si>
    <t>Unit 502</t>
  </si>
  <si>
    <t>Unit 503</t>
  </si>
  <si>
    <t>Unit 505</t>
  </si>
  <si>
    <t>Unit 506</t>
  </si>
  <si>
    <t>Unit 508</t>
  </si>
  <si>
    <t>240 N Bayshore Blvd #304 - URGENT</t>
  </si>
  <si>
    <t>3538 East Hampton Circle Lisa Lighthall</t>
  </si>
  <si>
    <t>S.Michaelson Storage</t>
  </si>
  <si>
    <t>144 Photos, not sure why there is missing one photo, but I believe it will not be a problem, Thank you</t>
  </si>
  <si>
    <t>59 Drake</t>
  </si>
  <si>
    <t>70 Photos</t>
  </si>
  <si>
    <t>23 Lakeside</t>
  </si>
  <si>
    <t>85 Photos"</t>
  </si>
  <si>
    <t>Waukesha Edits</t>
  </si>
  <si>
    <t>Hello! I sent you another home to edit 🙂 It is under Waukesha edits. I put this is the notes: Blue skies on exterior. Try to fix fan in the one bedroom. I didn't realize they turned it back on. Do the best you can with that. Also, straighten out photos if needed. I was using a bad tripod that was hard to get perfectly vertical. Being able to see through windows really well is important. THANK YOU!! You are GREAT and SO talented! 🙂 I love the work you do! 🙂 There are 35 total home images. Also - PLEASE make photos NO larger than 5mb. I would like the quality of the to still be excellent though even though it has to be less than 5mb for the realtor to upload onto MLS. I had to resize the previous homes you sent me because the files were too big. JP mentioned that he exports at 2048x1920. Just make sure it is less than 5mb but the quality still remains in the photo</t>
  </si>
  <si>
    <t>43 files from Nedre Skøyen vei 8 June 23,2020</t>
  </si>
  <si>
    <t>Brekkelia 5 B</t>
  </si>
  <si>
    <t>7392 Fox Run, DS, LA 70706</t>
  </si>
  <si>
    <t>Pics for 18705 Ducros Rd. - Jonnette</t>
  </si>
  <si>
    <t>Pics for Director Dr. (Darren James Listing)</t>
  </si>
  <si>
    <t>job 8</t>
  </si>
  <si>
    <t>12252 Carriage Stone Dr Fishers, IN</t>
  </si>
  <si>
    <t>There are 261 photos here.</t>
  </si>
  <si>
    <t>11651 Skyhawk Ct, Fishers, IN</t>
  </si>
  <si>
    <t>There are 207 photos here.</t>
  </si>
  <si>
    <t>ReShoot</t>
  </si>
  <si>
    <t>1. Sammer</t>
  </si>
  <si>
    <t>25-30 images
Flash + brackets
For backyard shots, please remove the big trampoline in the corner.  Also remove the little kid house against the wall
For front shots please clean up the cement/street</t>
  </si>
  <si>
    <t>2. Paul</t>
  </si>
  <si>
    <t xml:space="preserve"> Paul - 20-25 images + day to dusk
Flash + brackets
For backyard shots, remove pool hose in all shots.  Also remove the stack of wood in the corner by the fence if it shows (one angle maybe).
</t>
  </si>
  <si>
    <t xml:space="preserve"> Paul - 20-25 images + day to dusk
Flash + brackets
For backyard shots, remove pool hose in all shots.  Also remove the stack of wood in the corner by the fence if it shows (one angle maybe).
</t>
  </si>
  <si>
    <t>3. Nancy</t>
  </si>
  <si>
    <t xml:space="preserve">Nancy - 30-35 images
Flash + brackets
This unit is all about ocean views, so make sure windows are solid.
</t>
  </si>
  <si>
    <t>Lauren-Object-Removal-6-23</t>
  </si>
  <si>
    <t>NEW. Seahorse.Drive</t>
  </si>
  <si>
    <t>145 files to include:
7 Aerials
138 Bracketed
I will need (4) Day to Dusk Images:
**Nice Natural Twilight Sky***Make Pool look Nice
1910
1898
1958
1913</t>
  </si>
  <si>
    <t>10516 Chesteron Dr, Dallas, TX, 75238 File Count</t>
  </si>
  <si>
    <t>287 Editing Options: Grass</t>
  </si>
  <si>
    <t>17936 Benchmark, Dallas, TX, 75252</t>
  </si>
  <si>
    <t xml:space="preserve"> 382  editing options : grass , sky and fire</t>
  </si>
  <si>
    <t>6303 Lakehurst Ave, Dallas, TX, 75230</t>
  </si>
  <si>
    <t xml:space="preserve"> File count: 266</t>
  </si>
  <si>
    <t xml:space="preserve"> 6119 Copperhill Drive, Dallas, TX, 75248</t>
  </si>
  <si>
    <t>File count: 294 Editing options: Sky</t>
  </si>
  <si>
    <t>5133 Fringetree Dr, McKinney TX 75071</t>
  </si>
  <si>
    <t>175 Editing Options: Sky</t>
  </si>
  <si>
    <t>6637 Elderberry Way, Argyle, TX, 76226</t>
  </si>
  <si>
    <t>280 Editing Options: Sky/Grass/Fire</t>
  </si>
  <si>
    <t>213 Stockton Dr, Southlake, TX, 76092</t>
  </si>
  <si>
    <t>361 Editing Options: Sky</t>
  </si>
  <si>
    <t>2321 Henley Ct, Flower Mound, TX, 75028</t>
  </si>
  <si>
    <t>File Count: 287 Editing Options: none</t>
  </si>
  <si>
    <t>SUPER URGENT
bothwell</t>
  </si>
  <si>
    <t>Please also do color correction and remove color casting</t>
  </si>
  <si>
    <t>2/38 Beresford Rd, Lilydale</t>
  </si>
  <si>
    <t>152 Manchester Rd, Mooroolbark</t>
  </si>
  <si>
    <t>82 Station St, Coldstream</t>
  </si>
  <si>
    <t>Salmond</t>
  </si>
  <si>
    <t>Bothwell 2 (Urgent)</t>
  </si>
  <si>
    <t>Salmond – Convert DAY TO DUSK:</t>
  </si>
  <si>
    <t>Erin – Convert DAY TO DUSK:</t>
  </si>
  <si>
    <t>Bothwell – Convert DAY TO DUSK:</t>
  </si>
  <si>
    <t>1070 S Bedford St Unit 102 Los Angeles CA 90035 United States</t>
  </si>
  <si>
    <t>1070 S Bedford St</t>
  </si>
  <si>
    <t>1070 S Bedford St Unit #402 Los Angeles Ca 90035 USA</t>
  </si>
  <si>
    <t>1070 S Bedford St Unit#405 Los Angeles Ca 90035 USA</t>
  </si>
  <si>
    <t>Produced By: Hommati.com - 104 McKinley St</t>
  </si>
  <si>
    <t>38 Doreen Dr</t>
  </si>
  <si>
    <t>165 Sunnybrook</t>
  </si>
  <si>
    <t>45553 Fairbanks Ave</t>
  </si>
  <si>
    <t>2474 Orangewood Pl</t>
  </si>
  <si>
    <t>8807 Jacmar Ave</t>
  </si>
  <si>
    <t>58285 Rigdon Rd</t>
  </si>
  <si>
    <t>Maple wood: ( Urgent)</t>
  </si>
  <si>
    <t>Pinoak - Twilight: (Urgent)</t>
  </si>
  <si>
    <t>esplanade</t>
  </si>
  <si>
    <t>1. Deer Run</t>
  </si>
  <si>
    <t>99 Files total for HDR blending
2036 Remove Camera in mirror
Virtual Staging on 4 Images:
1997 - This is a casual Dining Room
2012 - This is a front entry EXTRA Living Room Space. It could also be a desk and book shelves and small couch/arm chairs?
2018 OR 2024 (whichever you think will work best!) - This is the main Living Room AND kitchen 
2030 - This is the Master Bedroom</t>
  </si>
  <si>
    <t>2. Brookedge</t>
  </si>
  <si>
    <t>93 Files total for HDR blending</t>
  </si>
  <si>
    <t>1835 La Belle Springs Lane</t>
  </si>
  <si>
    <t>Hello! I sent you another home to edit 🙂 It is under 1835 La Belle Springs Lane. I put this is the notes: Blue skies on exterior. Straighten out photos if needed. I was using a bad tripod that was hard to get perfectly vertical. Being able to see through windows really well is important. THANK YOU!! There are 53 total home images. Also - PLEASE make photos NO larger than 5mb. I would like the quality of the to still be excellent though even though it has to be less than 5mb for the realtor to upload onto MLS. On image 2W1A0322 could you remove the shoes by the door? Also, for fireplace shots, I would love if you could put a fire in there! THANK YOU THANK YOU THANK YOU!!!!! You are SO SO talented and I LOVE working with you!!</t>
  </si>
  <si>
    <t>114 Chocolate Drop Mtn</t>
  </si>
  <si>
    <t>WAVES | UNIT 203 | OCMD</t>
  </si>
  <si>
    <t>16 Bay</t>
  </si>
  <si>
    <t>280 Photos Please remove black car from ALL photos where it appears (see photo 0024), please remove reflection of me in 0034, and mailbox from both exterior front photos 9873 and 9869. Will send you a photo to do virtual twilight once client informs me of which photos she'd like done.</t>
  </si>
  <si>
    <t>1741 Brightside Unit I4 Kristi Holloway</t>
  </si>
  <si>
    <t>9124 Gary Dr. Kayla Atkinson</t>
  </si>
  <si>
    <t>28314 Lake Borgne Ave. Cindy Carroll Listing</t>
  </si>
  <si>
    <t>47 Alpine Way, Kilsyth ( urgent)</t>
  </si>
  <si>
    <t>48 Alpine Way, Kilsyth ( urgent)</t>
  </si>
  <si>
    <t>Erin - Urgent</t>
  </si>
  <si>
    <t>realtours</t>
  </si>
  <si>
    <t>9457 Greenleigh Court Karen Grosso</t>
  </si>
  <si>
    <t>We have another order for you with a quantity of 167 photos</t>
  </si>
  <si>
    <t>14375 Pine Hollow Drive Kim Hinkson</t>
  </si>
  <si>
    <t>We have another order for you with a quantity of 194 photos</t>
  </si>
  <si>
    <t>611 BALTIMORE AVE | OCMD</t>
  </si>
  <si>
    <t>25 daytime photos + day to dusk
Farris
All interiors are flashed + 7 bracket
For front exteriors (daytime &amp; day to dusk) please remove the trash cans on the left hand side.
Thanks,</t>
  </si>
  <si>
    <t>28 s Belize</t>
  </si>
  <si>
    <t xml:space="preserve">28 s Belize - 115 files. Please watch color saturation’s. Several of the photos had certain photos completely desaturated. Example - blue  and gold pillows were gray and Green and blue shower tile was gray. Other than that, your usual clean and crisp work. 
</t>
  </si>
  <si>
    <t xml:space="preserve">28 s Belize - 115 files. Please watch color saturation’s. Several of the photos had certain photos completely desaturated. Example - blue  and gold pillows were gray and Green and blue shower tile was gray. Other than that, your usual clean and crisp work. 
</t>
  </si>
  <si>
    <t xml:space="preserve">2604 Frances Lane, Little Elm, TX, 75068 </t>
  </si>
  <si>
    <t>259 Editing Options: Grass &amp; Fire</t>
  </si>
  <si>
    <t>836 Hayden Lane, Aubrey TX 76227</t>
  </si>
  <si>
    <t>Ivan H</t>
  </si>
  <si>
    <t xml:space="preserve"> Tdix0624 (11 outputs)</t>
  </si>
  <si>
    <t>Hello Beepec,... attached images for blending
Tdix0624 (11 outputs)</t>
  </si>
  <si>
    <t>4182w16thsq ( 21 outputs )</t>
  </si>
  <si>
    <t>Hello BEEPEC and Beepec,..attached images for blending
4182w16thsq ( 21 outputs )</t>
  </si>
  <si>
    <t>5123 Oceana, Frisco, TX, 75036 File Count</t>
  </si>
  <si>
    <t>704 Summer Place, Murphy, TX, 75094 File Count</t>
  </si>
  <si>
    <t>1245 castlegar Ln, Justin TX 76247 File Count:</t>
  </si>
  <si>
    <t>231 Editing Options: None</t>
  </si>
  <si>
    <t xml:space="preserve">7700 Eastern Ave #603, Dallas, TX, 75209 </t>
  </si>
  <si>
    <t>1123 Clermont Street, Dallas, TX, 75223</t>
  </si>
  <si>
    <t>245 Editing Options: None</t>
  </si>
  <si>
    <t>2017 Bridgeport Drive, Providence Village</t>
  </si>
  <si>
    <t>224  Editing Options: Grass</t>
  </si>
  <si>
    <t>5/12 Jackson St, Croydon</t>
  </si>
  <si>
    <t>Glenbrook</t>
  </si>
  <si>
    <t>Caroole</t>
  </si>
  <si>
    <t xml:space="preserve">Ruth </t>
  </si>
  <si>
    <t>Cowper – TWILIGHT</t>
  </si>
  <si>
    <t>Ruth – Convert DAY TO DUSK</t>
  </si>
  <si>
    <t>Glenbrook – Convert DAY TO DUSK</t>
  </si>
  <si>
    <t xml:space="preserve">Brett </t>
  </si>
  <si>
    <t>6292 Inkster Rd</t>
  </si>
  <si>
    <t>done</t>
  </si>
  <si>
    <t>24973 Davenport Ave</t>
  </si>
  <si>
    <t>Matterport -Mike</t>
  </si>
  <si>
    <t>4107 NW Grant St</t>
  </si>
  <si>
    <t>712 Saddle Trail Ct</t>
  </si>
  <si>
    <t>Hi Dzung and/or Rita, I would like to have you edit photos from this space. I would like 50 photos (No photos in garage and upstairs bath)I would like to expand on my previous instructions below, for the 712 Saddle Trail Ct listing, I do not need any images from the garage (Scans 15-19) or the upstairs hallway bathroom (scans 67-69).</t>
  </si>
  <si>
    <t>Matterport -Justin S</t>
  </si>
  <si>
    <t>5814 Esker Falls Dr, Lithia</t>
  </si>
  <si>
    <r>
      <rPr>
        <color rgb="FF1155CC"/>
        <u/>
      </rPr>
      <t>https://photos.app.goo.gl/dPmJ4CcxxGi5ZoXf9</t>
    </r>
    <r>
      <rPr/>
      <t xml:space="preserve">
I have added you to the Matterport Collaborator, and see the link above for 3 exterior drone shots I would like edited as well.
Please also capture at least 1 image from both 360 scans in the front and back, to showcase the pool area as well.
NO pictures of inside the garage or the utility closet near the garage.
Let me know what else you need. Thanks!</t>
    </r>
  </si>
  <si>
    <t>30 Glen Ridge Ct</t>
  </si>
  <si>
    <t>Please capture 30 images. Do not include images of the basement.</t>
  </si>
  <si>
    <t>3206 Holly Dale Dr</t>
  </si>
  <si>
    <t>Please produce 30 photos. I have captured some photos to give the editor an example of the composition I prefer. Thank you.</t>
  </si>
  <si>
    <t>_x0008_1070 S Bedford St, Los Angeles, CA 90035 Aerials</t>
  </si>
  <si>
    <t xml:space="preserve">We need these edited please: https://photos.app.goo.gl/WJaRzkBRdvvqqkoL8
</t>
  </si>
  <si>
    <t>12743 Dewey St Los Angeles CA 90066 USA</t>
  </si>
  <si>
    <t>https://photos.app.goo.gl/P6fNJ2ZzQe1RRUtm7</t>
  </si>
  <si>
    <t>407 8th Ave</t>
  </si>
  <si>
    <t>1501 4th Ave</t>
  </si>
  <si>
    <t>Waukesha Edit</t>
  </si>
  <si>
    <t>Blue sky on one exterior photo. Straighten any verticals if needed. Must be less than 5mb! :) (but make sure quality of photo is still there)</t>
  </si>
  <si>
    <t>jennifer G</t>
  </si>
  <si>
    <t>5837 W Ellens Ferry Dr</t>
  </si>
  <si>
    <t>536 Leo St 160 Images</t>
  </si>
  <si>
    <t>1987 Lufberry 190 Images</t>
  </si>
  <si>
    <t xml:space="preserve">For the 1987 Luftbwery please remove Realtors sign that is tied to post is 3 photos of exterior of home. </t>
  </si>
  <si>
    <t>1906 Pointe South Dr. Robyn Eunice</t>
  </si>
  <si>
    <t>15119 Cooper Ave (URGENT - Total 63 final pics)</t>
  </si>
  <si>
    <t>Alejandra</t>
  </si>
  <si>
    <t>21 images (flash + bracket)
please remove people and car from front exterior shot (left hand side)
please remove objects under the bed in the master bedroom (cardboard boxes, etc.)</t>
  </si>
  <si>
    <t>21 images (flash + bracket)
please remove people and car from front exterior shot (left hand side)
please remove objects under the bed in the master bedroom (cardboard boxes, etc.)</t>
  </si>
  <si>
    <t>25 images (bracket only)</t>
  </si>
  <si>
    <t>Antimm</t>
  </si>
  <si>
    <t xml:space="preserve"> Daytime, Aerial, Sunset, Twilight (60-70 images)
Flash + 7 bracket for all interiors
Remove any cable tv wires on the ground inside
Clone any light bulbs that are out inside
Outside, remove the dump truck across the street on any view shots off balcony
Outside, clean up any water marks around the pool
Outside, remove any shoes on the ground
Outside, remove the pool hose in all shots
For all twilights give them a good sky.  There's images shot more at sunset and then images shot in blue hour so they want that real late style look on the last few shots.</t>
  </si>
  <si>
    <t>Brenda</t>
  </si>
  <si>
    <t>12687 Kentwood Acenue Mary Endress</t>
  </si>
  <si>
    <t>We have another order for you with a quantity of 194 photos.
Additional Comments:  Please use best exposures for windows with
views,, Remove unsightly cords and wires,</t>
  </si>
  <si>
    <t>17061 Primavera Circle Janie Nelson</t>
  </si>
  <si>
    <t>3420 Beresford Ave (Total 29 Final Pics - 6.25)</t>
  </si>
  <si>
    <t xml:space="preserve">Tony </t>
  </si>
  <si>
    <t xml:space="preserve">Glenbrook – Convert DAY TO DUSK - URGENT </t>
  </si>
  <si>
    <t xml:space="preserve">Moroka - URGENT </t>
  </si>
  <si>
    <t>413 Hardwood Summit Raw</t>
  </si>
  <si>
    <t>8970 Little Reata Trl, Benbrook, TX, 76126</t>
  </si>
  <si>
    <t>14900 Snowshill Dr., Frisco, TX, 75035</t>
  </si>
  <si>
    <t xml:space="preserve"> 3505 Turtle Creek Blvd, Dallas, TX, 75219</t>
  </si>
  <si>
    <t>File Count: 455 Editing Options: None</t>
  </si>
  <si>
    <t>3020 W Clark St</t>
  </si>
  <si>
    <t>5217 W 105th Place</t>
  </si>
  <si>
    <t xml:space="preserve"> I have two new projects coming today. This is the first one. Please do all the usual edits (white color balance, color correct, straighten, sharpen, window pulls, sky enhancement, grass enhancement, etc). Additionally, please do a DTE of the exterior front and provide resized files to 2048x1920. Thank you. There are 66 HDR for a total of 22 final outputs. Please confirm receipt.</t>
  </si>
  <si>
    <t>7757 LeClaire</t>
  </si>
  <si>
    <t>Hello, this is the second project for today. Please do all the usual edits (white color balance, color correct, straighten, sharpen, window pulls, sky enhancement, grass enhancement, etc). Additionally, please do a DTE of the exterior front photo (3X4A2519) and provide resized files to 2048x1920. Thank you. There are 60 HDR for a total of 20 final outputs. Please confirm receipt. Thank you! Blanca-</t>
  </si>
  <si>
    <t xml:space="preserve"> 970 Noble Ave, Lantana, TX, 76226</t>
  </si>
  <si>
    <t>File Count: 252 Editing Options: none</t>
  </si>
  <si>
    <t>3704 Lonesome Creek Road, Granbury, TX, 76049 File</t>
  </si>
  <si>
    <t>345 Editing Options: None</t>
  </si>
  <si>
    <t>3921 Caruth Blvd, Dallas, TX 75225 File Count:</t>
  </si>
  <si>
    <t>273 Editing Options: None</t>
  </si>
  <si>
    <t>6 Glenholme Rd, Mt Evelyn</t>
  </si>
  <si>
    <t>22 John St, Wandin North</t>
  </si>
  <si>
    <t xml:space="preserve">LMP </t>
  </si>
  <si>
    <t>20277 N 271st Ave Twilights</t>
  </si>
  <si>
    <t>portraitretouching</t>
  </si>
  <si>
    <t>Matterport -Chris</t>
  </si>
  <si>
    <t>168 Silver Birch Ln</t>
  </si>
  <si>
    <t>Please process. Please do not resize images. Thanks,</t>
  </si>
  <si>
    <t>1221 Twin Pond Crt</t>
  </si>
  <si>
    <t>Please produce 30 images. Do not include photos of the basement or clothes closets. I have already selected and save a couple of photos.</t>
  </si>
  <si>
    <t>2273 Highland Woods Dr, Dunedin FL</t>
  </si>
  <si>
    <t>2801 Whittier Dr</t>
  </si>
  <si>
    <t>1308 Weeping Cherry Ln</t>
  </si>
  <si>
    <t>Hi Dzung and/or Rita, I would like to get edited photos of this space. I would like 50 photos and I do not need any photos from the garage</t>
  </si>
  <si>
    <t>35 pictures. Use zoom in/out feature when needed. Show floor space in rooms.</t>
  </si>
  <si>
    <t>Matterport -Debbie</t>
  </si>
  <si>
    <t>23 Mount Pleasant</t>
  </si>
  <si>
    <t>Kh okie</t>
  </si>
  <si>
    <r>
      <rPr/>
      <t xml:space="preserve">Hello Dzung and Rita,
I am with Hommati Franchise #154.  I have invited you to collaborate on the Matterport property 23 Mount Pleasant.  In addition to doing the interior photos, in the google link below are 8 exterior photos.  On the exterior photos, please remove any electrical wires.
Google link to the exterior photos:  </t>
    </r>
    <r>
      <rPr>
        <color rgb="FF1155CC"/>
        <u/>
      </rPr>
      <t>https://photos.app.goo.gl/1sdbZ5hvzdDV75Ya9</t>
    </r>
    <r>
      <rPr/>
      <t xml:space="preserve">
The agent I am working with, would like 40 photos total, so on the interior please generate at least 32 photos.
Please confirm that you have received both the matterport link and the additional exterior photos.</t>
    </r>
  </si>
  <si>
    <t>555 Booth Hill Road</t>
  </si>
  <si>
    <r>
      <rPr/>
      <t xml:space="preserve">I am with Hommati Franchise #154.  I have invited you to collaborate on the Matterport property 555 Booth Hill Road.  In addition to doing the interior photos, in the google link below are 11 additional photos, 8 exterior photos and 3 special photos I took.  On the exterior photos, please remove any electrical wires and make the grass green.
Google link to the exterior photos:  </t>
    </r>
    <r>
      <rPr>
        <color rgb="FF1155CC"/>
        <u/>
      </rPr>
      <t>https://photos.app.goo.gl/PCw7h5rmMkZZiCn88</t>
    </r>
    <r>
      <rPr/>
      <t xml:space="preserve">
The agent has also requested a specific photo from the garage.  In the garage - please take a photo of the wall of wood cabinets.  I placed a sample of the photo in the Matterport photos and labeled it SAMPLE.
Please confirm that you have received both the matterport link and the additional exterior photos. </t>
    </r>
  </si>
  <si>
    <t>904 B Birdsall</t>
  </si>
  <si>
    <t>30 photos.</t>
  </si>
  <si>
    <t>302 C Street Port Hueneme CA 93041 United States</t>
  </si>
  <si>
    <t>https://photos.app.goo.gl/gCj6CHcjCN5JJERT8</t>
  </si>
  <si>
    <t>1711 Amarelle St Thousand Oaks CA 91320 United States</t>
  </si>
  <si>
    <t>https://photos.app.goo.gl/BDxhqVStdv7cjf3z7</t>
  </si>
  <si>
    <t>7738 Quimby Ave Canoga Park CA 91304 USA</t>
  </si>
  <si>
    <t>https://photos.app.goo.gl/NnPGFuoS6xMq2p7N7</t>
  </si>
  <si>
    <t>Jennnifer</t>
  </si>
  <si>
    <t>Uranus Ct. NEW JOB</t>
  </si>
  <si>
    <t>15898 Via Paro San Lorenzo-20200627T002547Z-001</t>
  </si>
  <si>
    <t>15119 Cooper Ave - Retake - Total 7 pics - Urgent - 6.26</t>
  </si>
  <si>
    <t>Please replace the skies with beautiful clouds. :))</t>
  </si>
  <si>
    <t>3106 Mauricia Ave - Total 20 pics - URGENT - 6.26</t>
  </si>
  <si>
    <t>12441 Three Lakes Dr, Walker, LA 70785 - Troy Fusilier</t>
  </si>
  <si>
    <t>13724 Kimbleton Ave. - Brent Thompson</t>
  </si>
  <si>
    <t>Brett</t>
  </si>
  <si>
    <t>Twight</t>
  </si>
  <si>
    <t>812 Pastureview Dr. - Brent Thompson</t>
  </si>
  <si>
    <t>36283 Bluff Heritage Ave. - Robyn Eunice</t>
  </si>
  <si>
    <t>Zack</t>
  </si>
  <si>
    <t xml:space="preserve">8982 Ringview Dr, Mechanicsville, VA 23116, USA </t>
  </si>
  <si>
    <t>24 x Standard edit</t>
  </si>
  <si>
    <t xml:space="preserve"> 3858 Port Royal, Dallas TX 75244</t>
  </si>
  <si>
    <t>182 Editing Options: Grass</t>
  </si>
  <si>
    <t xml:space="preserve">2617 John Dr., Denton, TX, 76207 </t>
  </si>
  <si>
    <t>301 editing options : none</t>
  </si>
  <si>
    <t>6615 Bandera Unit #1A, Dallas, TX, 75225</t>
  </si>
  <si>
    <t>294 editing options : none</t>
  </si>
  <si>
    <t>michael</t>
  </si>
  <si>
    <t>905 Fleetwood Plaza</t>
  </si>
  <si>
    <t>Hamilton</t>
  </si>
  <si>
    <t>Foxton</t>
  </si>
  <si>
    <t>Ravenhals</t>
  </si>
  <si>
    <t>149-Tumble-Run</t>
  </si>
  <si>
    <t>553 Middlesex Rd</t>
  </si>
  <si>
    <t>45 Knox Blvd</t>
  </si>
  <si>
    <t>Thank you so much for the work you did for Hommati Franchise #154 earlier.  I sent payment via the paypal invoice.
I have an additional job that needs your assistance.  I have invited you to collaborate on the Matterport property 45 Knox Blvd..  In addition to doing the interior photos, in the google link below are 5 additional exterior photos.
Google link to the exterior photos: https://photos.app.goo.gl/sJsCVzErkziMLG8v6
On the photos for this model, please do not take any photos from scans 7, 8, 9 or 10 as those scans were supposed to be deleted.  Also, please do not take any photos of the garage.
Please confirm that you have received both the matterport link and the additional exterior photos. 
I look forward to working with you again,</t>
  </si>
  <si>
    <t>2013 NE Tenth Ave</t>
  </si>
  <si>
    <t>Produced By: Hommati.com - 708 Setliff Pl</t>
  </si>
  <si>
    <t>I would like to get edited photos from this space. I would like 50 photos total.</t>
  </si>
  <si>
    <t>Presented By: Hommati - 2705 Laurel Oak Dr, Plant City</t>
  </si>
  <si>
    <t>Produced By: Hommati.com 30 Carriage Lane, Englishtown, NJ</t>
  </si>
  <si>
    <t>12921 Aetna St Los Angeles CA 91401 United States</t>
  </si>
  <si>
    <t>https://photos.app.goo.gl/3ngfC5D6skTNEGbJ7</t>
  </si>
  <si>
    <t>2150 Chandler Camarillo CA 93010 United States</t>
  </si>
  <si>
    <t>https://photos.app.goo.gl/ZYGfCTXrMNpRJBud7</t>
  </si>
  <si>
    <t>1. So Yung</t>
  </si>
  <si>
    <t>daytime photos (~35) - flash + brackets
some photos even have flash shots in the background in other rooms.
flash shots are important in this one, as a lot of shots are darker.  We want to make sure - especially for the darker shots - that the flash layer is used to prevent hazy photos.</t>
  </si>
  <si>
    <t>2. David Emaneul</t>
  </si>
  <si>
    <t xml:space="preserve"> daytime / sunset / twilight
Files are split into the time of day.  I have a sample of the sunset style shots and the twilight style shots the agent likes included in this email.
Please make sure all lights are working inside, some bulbs glitched and turned on and off
For all backyard shots, please remove the hose basket (box) next to the big french doors.  It's against the back of the house to the right of the big open doors.
</t>
  </si>
  <si>
    <t>791B SALT POND CR | BETHANY BEACH, DE</t>
  </si>
  <si>
    <t>MILLVILLE BY THE SEA</t>
  </si>
  <si>
    <t>Grass Replacement</t>
  </si>
  <si>
    <t>Olivina - Livermore</t>
  </si>
  <si>
    <t>Dunai – TWILIGH</t>
  </si>
  <si>
    <t>37318 Paintbrush Dr Palmdale CA 93551 United States</t>
  </si>
  <si>
    <t>760 SW Derby Dr</t>
  </si>
  <si>
    <t>Foxwood</t>
  </si>
  <si>
    <t>Here are the notes again in case you need them - There are 58 total files. All must be under 5mb, but still maintain the best quality. Seeing through windows is important. Blue skies for all and the fire on for all fireplace shots. Photo 2W1A0738 I would like turned into a dusk shot :)
if you could try putting a scene on the TV, that would be awesome</t>
  </si>
  <si>
    <t>Chris J</t>
  </si>
  <si>
    <t>5601-bella-terra</t>
  </si>
  <si>
    <t xml:space="preserve">Molly </t>
  </si>
  <si>
    <t xml:space="preserve">Alta condo Before </t>
  </si>
  <si>
    <t>10432 Pentagon Drive</t>
  </si>
  <si>
    <t>Hello, Here is a new project. Please do the usual edits (color correct, white color balance, color cast correction, straighten, sharpen, tv overlay, sky enhancement, grass enhancement, window pulls, etc.). Please provide the low resolution versions and one DTE of the exterior front of the home. Thank you so much! Blanca</t>
  </si>
  <si>
    <t>MiChael 1%</t>
  </si>
  <si>
    <t>1. Hand Blended
2. Straight Align Photos
3. Blue Sky all photos</t>
  </si>
  <si>
    <t>4 Sage Cls, Kilsyth</t>
  </si>
  <si>
    <t>436 Hull Rd, Mooroolbark</t>
  </si>
  <si>
    <t>26 Kipling Ave, Mooroolbark</t>
  </si>
  <si>
    <t>1/35 Timms Ave, Croydon</t>
  </si>
  <si>
    <t>University</t>
  </si>
  <si>
    <t>Soudan</t>
  </si>
  <si>
    <t>Gamalite - Twilight</t>
  </si>
  <si>
    <t>7327 Plantanus - Urgent</t>
  </si>
  <si>
    <t>1009 Drayman</t>
  </si>
  <si>
    <t>if you do not need so many brackets let me know and I will only
send what you need, or can shoot differently, just let me know. I have
been shooting 5 at 2 stops apart plus flash and deleting the
brightest.
lens Sony 12-24</t>
  </si>
  <si>
    <t>1433 Abbotsford</t>
  </si>
  <si>
    <t>lens Sony 12-24</t>
  </si>
  <si>
    <t>28 Pine View</t>
  </si>
  <si>
    <t>235 Photos</t>
  </si>
  <si>
    <t>42 Vanderburg</t>
  </si>
  <si>
    <t>Hung.bx</t>
  </si>
  <si>
    <t>70 Photos, please remove sign above door in photo 5W5A1548.jpg. Thank you.</t>
  </si>
  <si>
    <t>90 Photos</t>
  </si>
  <si>
    <t>215 Beechtree Circle Raw</t>
  </si>
  <si>
    <t>Dùng ảnh flash lấy cửa sổ và chi tiết lóa</t>
  </si>
  <si>
    <t>Realtour</t>
  </si>
  <si>
    <t>Jennifer Bouchard  2001 Southeast 44th Street</t>
  </si>
  <si>
    <t>V Trips  8350 Estero Boulevard</t>
  </si>
  <si>
    <t>Suite 500 6 29</t>
  </si>
  <si>
    <t>Suite 520 6 29</t>
  </si>
  <si>
    <t>13386 MADISON AVE | BETHANY BEACH, DE</t>
  </si>
  <si>
    <t>18h30</t>
  </si>
  <si>
    <t>HDPhotoHub</t>
  </si>
  <si>
    <t>[124740] 3225 Savannah Hills Dr - (266)</t>
  </si>
  <si>
    <t>Sky replacements, dark windows, fire in fireplaces that are not vacant, can you put front of house on TV instead of black screen</t>
  </si>
  <si>
    <t>[126531] 225 Monteray Oaks Circle - (270)</t>
  </si>
  <si>
    <t>[126531] 225 Monteray Oaks Circle, Fort Mill - AERIALS (80)</t>
  </si>
  <si>
    <t>[126506] 232 Lauren Pines Dr - (255)</t>
  </si>
  <si>
    <t>q</t>
  </si>
  <si>
    <t>[126615] 3509 State Rd S-46-724 - (276)</t>
  </si>
  <si>
    <t>Andrews</t>
  </si>
  <si>
    <t>19h</t>
  </si>
  <si>
    <t>12.17.27 (Please make a nice Day to Dusk on this image)</t>
  </si>
  <si>
    <t>Hidden Oaks</t>
  </si>
  <si>
    <t>This is a huge and very important job for me with a Luxury Client! Large home!
212 Files total
I need Virtual Staging on the following:
2711 OR 2648 - This is the FORMAL Dining Room AND Living room. This room is the first thing you see when you walk in the front door. Very nice. Please pick the best image that you can stage for me. In image 2711, a nice long Dining Table on the far left of the marble floor...and to the right would be the formal living space. The middle of the wood floor is the front door...look at image 2648 for a different perspective and if this image works better please use it.
2669 Master Bedroom - Nice top notch furniture for this one :-)
2618 - This is a more casual living room space. It is right off of the kitchen and looks out to the pool and patio area.
Day to Dusk Images:
2726
2765
2777</t>
  </si>
  <si>
    <t>Laramie</t>
  </si>
  <si>
    <t>102 Files total
Need Virtual Staging:
2408 - This is the Master Bedroom....it's in bad shape...stained walls and bad carpet. Please touch up to make it look the best you can.
2474 - This is the main Living Room area</t>
  </si>
  <si>
    <t>reshoot</t>
  </si>
  <si>
    <t>Udi-6-29</t>
  </si>
  <si>
    <t>40 daytime, aerial, day 2 dusk
Exteriors 
Please remove all leaves (driveway)
Green any dead grass front/back
Remove for sale signs in front yard if visible
There's wires by the front door where the doorbell will go, just remove those
Backyard:  there's an empty space by the dining table in the back near the chandelier.  It's missing a door so just fill that wall white like the rest of the house
Backyard: there's a stack of cement tiles in the corner, if you see them at the very back remove them
Interior
Remove the woman sitting in the patio out the dining/family room shots
Remove the trash cans in the front yard if you see them out the window dining/family room shots
Remove any power cords or wires you see along the floor
Aerial
Remove me *pink shirt* 
Remove trash cans in front
Remove signs
The Udi shoot is 100% flashed + brackets, forgot to mention that.  They're builders so they are pretty critical on the colors so I made sure you had good flash shots to stay consistent.</t>
  </si>
  <si>
    <t>Lauren Ravitz</t>
  </si>
  <si>
    <t>20 daytime + 1 DTE (brackets only)</t>
  </si>
  <si>
    <t>Joe-Katie-6-29</t>
  </si>
  <si>
    <t xml:space="preserve">23 daytime photos (bracket + flash) + 7 evening photos
some shots have multiple flash shots (in multiple rooms)
shot of dining room has flash shot of bedroom on far left
bedroom/bathroom shot has flash of hallway area (right in front of the camera), flash shot of bathroom, and flash shot of bedroom.
There are also some shots that have multiple versions (wide and zoomed, for example)
also bedroom with dining area on left has a version with doors open and doors closed.
For evening shots, keep them looking like they were taken later (blue skies)
there are flash exposures for these, some shots multiple shots (left, right, flash on tree, etc).
Interior shots that have candles, please fire to them.  They forgot to light them.
</t>
  </si>
  <si>
    <t>27239 18TH BLVD | UNIT 1203 | THE PENINSULA</t>
  </si>
  <si>
    <t>Chas T</t>
  </si>
  <si>
    <t>Twilight</t>
  </si>
  <si>
    <t>We do like the twilights realistic so no crazy lights way below the window on the ground lol. Just very subtle to give effect</t>
  </si>
  <si>
    <t>Gabrielle - 4024 Austin Ave</t>
  </si>
  <si>
    <t>Of course. Thank you looking forward to it! Also one more thing, ALL exports need to be 9mb or below</t>
  </si>
  <si>
    <t>6208 Tezcuco Ct Gonzales, LA - Cathi Williams</t>
  </si>
  <si>
    <t>9304 Pine Cone Ct. - Remy Curry</t>
  </si>
  <si>
    <t>38965 Primula Terrace</t>
  </si>
  <si>
    <t>Virtual Twilight</t>
  </si>
  <si>
    <t xml:space="preserve">Thomas </t>
  </si>
  <si>
    <t>905 McAplin Rd, Midlothian, TX, 76065</t>
  </si>
  <si>
    <t>File Count: 245 Editing Options: None</t>
  </si>
  <si>
    <t>2915 Clemente Drive, Grand Prairie, TX, 75052</t>
  </si>
  <si>
    <t>File Count: 196 Editing Options: None</t>
  </si>
  <si>
    <t>11223 Wonderland Trail, Dallas, TX, 75229</t>
  </si>
  <si>
    <t>File count: 259 Editing: none</t>
  </si>
  <si>
    <t>1802 Crosshaven, Lewisville, TX, 75077</t>
  </si>
  <si>
    <t>file count: 252 editing: none</t>
  </si>
  <si>
    <t xml:space="preserve">1008 Woodford Dr., Keller TX 76248 </t>
  </si>
  <si>
    <t>File Count: 322 Editing Options: None</t>
  </si>
  <si>
    <t>880 Deer Hollow Boulevard, Southlake, TX, 76092</t>
  </si>
  <si>
    <t>File Count: 238 Editing Options: None</t>
  </si>
  <si>
    <t>14712 southview trl, little Elm, TX, 75068</t>
  </si>
  <si>
    <t>File Count: 203 Editing Options: none</t>
  </si>
  <si>
    <t>2502 Live Oak St Unit 112, Dallas, TX, 75204</t>
  </si>
  <si>
    <t>File Count: 238 Editing Options: none</t>
  </si>
  <si>
    <t>URGENT - University</t>
  </si>
  <si>
    <t>Soudan – TWILIGHT</t>
  </si>
  <si>
    <t>Fernhill – TWILIGHT</t>
  </si>
  <si>
    <t>20 The Circuit, Lilydale</t>
  </si>
  <si>
    <t>61 Holloway Rd, Croydon North</t>
  </si>
  <si>
    <t>Paul S</t>
  </si>
  <si>
    <t>Archive</t>
  </si>
  <si>
    <t>81 file dau</t>
  </si>
  <si>
    <t>81 file tiep</t>
  </si>
  <si>
    <t>83 file cuoi</t>
  </si>
  <si>
    <t>chua biet ten</t>
  </si>
  <si>
    <t>4574 Rock Creek Circle</t>
  </si>
  <si>
    <t>122 Valencia Dr, Brick, NJ</t>
  </si>
  <si>
    <t>11046 Sedalia Way</t>
  </si>
  <si>
    <t>27517 Ursuline St</t>
  </si>
  <si>
    <t>5421 River Walk Trail</t>
  </si>
  <si>
    <t>Matterport -Chris M</t>
  </si>
  <si>
    <t>114 Overlook Cove Loop</t>
  </si>
  <si>
    <t>Xin vui lòng xử lý. Xin đừng cắt</t>
  </si>
  <si>
    <t>207 Sixth Ave, Asbury Park, NJ</t>
  </si>
  <si>
    <t>Portrait</t>
  </si>
  <si>
    <t>Giờ nhận hàng</t>
  </si>
  <si>
    <t>04.05 - Mor Go'Hjertas vei 23</t>
  </si>
  <si>
    <t>tu.na</t>
  </si>
  <si>
    <t>hung.pv</t>
  </si>
  <si>
    <t>Vestre Haugen 70</t>
  </si>
  <si>
    <t>04.05 - Trondheimsveien 139B</t>
  </si>
  <si>
    <t>quyen.tt</t>
  </si>
  <si>
    <t>Arnstein Arnebergs vei 17</t>
  </si>
  <si>
    <t>Eltonveien 21</t>
  </si>
  <si>
    <t>chi.tt</t>
  </si>
  <si>
    <t>Steinspranget 48</t>
  </si>
  <si>
    <t xml:space="preserve"> 1418 Smokehouse, Mesquite, TX, 75149</t>
  </si>
  <si>
    <t>182 editing options : none</t>
  </si>
  <si>
    <t>1061 Circle J Trail, Prosper, TX, 75078</t>
  </si>
  <si>
    <t>file count : 287 editing options : none</t>
  </si>
  <si>
    <t>10135 Rita Rd, Dallas TX 75243</t>
  </si>
  <si>
    <t>File Count: 217 Editing Options: None</t>
  </si>
  <si>
    <t>10033 Daly Dr., Hurst, TX, 76053</t>
  </si>
  <si>
    <t>21 Horseshoe Drive, Highland Village, TX, 75077</t>
  </si>
  <si>
    <t>2700 Lemmontree Lane, Plano, TX, 75074</t>
  </si>
  <si>
    <t>5303 Manhassett Dr, Arlington, TX, 76018</t>
  </si>
  <si>
    <t>8723 Capri Dr, Dallas, TX, 75238</t>
  </si>
  <si>
    <t>File Count:182 Editing Options: None</t>
  </si>
  <si>
    <t>3617 Brookside dr, Bedford, TX, 76021</t>
  </si>
  <si>
    <t>1035 Elm Dr, Providence Village, TX, 76227</t>
  </si>
  <si>
    <t>File Count: 210 Editing Options: none</t>
  </si>
  <si>
    <t>777 Huntingdon St, Coppell, TX, 75019 File Count</t>
  </si>
  <si>
    <t>252 Editing Otions: None</t>
  </si>
  <si>
    <t>126 N. Briscoe Blvd., Dallas, TX, File Count</t>
  </si>
  <si>
    <t>10835 Lubbock Dr, Dallas TX 75238 File Count</t>
  </si>
  <si>
    <t>223 Editing Options: None</t>
  </si>
  <si>
    <t>Eddington</t>
  </si>
  <si>
    <t>4/4 Bona Ave, Healesville</t>
  </si>
  <si>
    <t>19 Edenhope St, Kilsyth.</t>
  </si>
  <si>
    <t>fossveien extra 05.05 2020</t>
  </si>
  <si>
    <t>05.05.2020 Trudvangveien 29</t>
  </si>
  <si>
    <t>Schønings gate 43</t>
  </si>
  <si>
    <t>Seilduksgata 5 D</t>
  </si>
  <si>
    <t>Eltonveien 21 evening</t>
  </si>
  <si>
    <t>60 files from Thereses gate 24B Kveld 5Mai 2020</t>
  </si>
  <si>
    <t>Christina Preston 562 eagle creek dr</t>
  </si>
  <si>
    <t xml:space="preserve">We hope you are having a great day!
We have another order for you with a quantity of 132 photos.
</t>
  </si>
  <si>
    <t>Chien .pv</t>
  </si>
  <si>
    <t>`</t>
  </si>
  <si>
    <t>Candace Farmer 20660 Charing Cross Circle</t>
  </si>
  <si>
    <t>1188 Morse Avenue</t>
  </si>
  <si>
    <t xml:space="preserve">1. Thay thế bầu trời (thông thường TV, lò sưởi, vv là ổn), </t>
  </si>
  <si>
    <t>2. Loại bỏ sự phản chiếu của máy ảnh trên gương là có</t>
  </si>
  <si>
    <t>14010 Albamarle, Farmers Branch, TX, 75234</t>
  </si>
  <si>
    <t>5015 Meridian Ln #3105, Addison, TX 75001</t>
  </si>
  <si>
    <t>13900 Noel Road #16, Dallas TX 75240</t>
  </si>
  <si>
    <t>File Count: 182 Editing Options: none</t>
  </si>
  <si>
    <t>3101 Cornell Avenue, Dallas, TX, 75205</t>
  </si>
  <si>
    <t>File Count: 277 Editing Options: None</t>
  </si>
  <si>
    <t>503 Magnolia Trail, Grapevine, TX, 76051 file count</t>
  </si>
  <si>
    <t>256 Graham, Forney, TX, 75126 File Count</t>
  </si>
  <si>
    <t>RMD</t>
  </si>
  <si>
    <t>ORIGINAL</t>
  </si>
  <si>
    <t>ES</t>
  </si>
  <si>
    <t>chi.tv</t>
  </si>
  <si>
    <t>21A Greenslopes Dve, Mooroolbark</t>
  </si>
  <si>
    <t>lam dep</t>
  </si>
  <si>
    <t>16A Charles Rd, Lilydale</t>
  </si>
  <si>
    <t>Leah M</t>
  </si>
  <si>
    <t>quan.lm</t>
  </si>
  <si>
    <t>dung.pt</t>
  </si>
  <si>
    <t>IVS 1</t>
  </si>
  <si>
    <t>06.04 - Sørengkaia 97</t>
  </si>
  <si>
    <t>IVS 2</t>
  </si>
  <si>
    <t>121 files from   Hestegrøavegen 22  6 Mai 2020</t>
  </si>
  <si>
    <t>IVS 3</t>
  </si>
  <si>
    <t>Lille stranden 6</t>
  </si>
  <si>
    <t>IVS 4</t>
  </si>
  <si>
    <t>Pavels Gate 8</t>
  </si>
  <si>
    <t>IVS 5</t>
  </si>
  <si>
    <t>Steinspranget 48 evening</t>
  </si>
  <si>
    <t>IVS 6</t>
  </si>
  <si>
    <t>Vestlia 7F</t>
  </si>
  <si>
    <t>IVS 7</t>
  </si>
  <si>
    <t>Vestlia 7F Kveld</t>
  </si>
  <si>
    <t>17186 Ashcomb Way Teresa Kinkead</t>
  </si>
  <si>
    <t>We have another order for you with a quantity of 134 photos.</t>
  </si>
  <si>
    <t>long.tk</t>
  </si>
  <si>
    <t>1572 Mockingbird Dr Adriana Torr</t>
  </si>
  <si>
    <t>We have another order for you with a quantity of 155 photos.</t>
  </si>
  <si>
    <t>Turnbridge painted</t>
  </si>
  <si>
    <t>Thomas 1</t>
  </si>
  <si>
    <t xml:space="preserve">511 Pinnacle Drive, Cedar Hill, TX, 75104 File Count: </t>
  </si>
  <si>
    <t>Thomas 2</t>
  </si>
  <si>
    <t>7027 Miramar, Grand Prairie, TX, 75054 File Coun</t>
  </si>
  <si>
    <t>Thomas 3</t>
  </si>
  <si>
    <t>2402 Northlake Court, Irving</t>
  </si>
  <si>
    <t>Thomas 4</t>
  </si>
  <si>
    <t>6404 Goliad, Dallas, TX, 75214 File Count</t>
  </si>
  <si>
    <t>Thomas 5</t>
  </si>
  <si>
    <t>1222 Middlebrook, Dallas, TX, 75208 File Count</t>
  </si>
  <si>
    <t>Thomas 6</t>
  </si>
  <si>
    <t>1232 Iron Horse St, Wylie, TX, 75098 Photos Count</t>
  </si>
  <si>
    <t>Thomas 7</t>
  </si>
  <si>
    <t>173 Summit Ave, Southlake TX 76092 File Coun</t>
  </si>
  <si>
    <t>Thomas 8</t>
  </si>
  <si>
    <t>626 Cordova, Dallas, TX, 75223 File Coun</t>
  </si>
  <si>
    <t>Thomas 9</t>
  </si>
  <si>
    <t>421 Plantation Drive, Coppell, TX, 75019 File Count</t>
  </si>
  <si>
    <t>Thomas 10</t>
  </si>
  <si>
    <t>106 Northfield Circle, Hickory Creek, TX, 75065 File Count</t>
  </si>
  <si>
    <t>Thomas 11</t>
  </si>
  <si>
    <t>4517 Southern Avenue, Highland Park, TX, 75205 File coun</t>
  </si>
  <si>
    <t>Thomas 12</t>
  </si>
  <si>
    <t>1033 Devonshire Drive, Allen, TX, 75013 File count</t>
  </si>
  <si>
    <t>319 Editing options: Sky, Grass, Fire</t>
  </si>
  <si>
    <t>Thomas 13</t>
  </si>
  <si>
    <t>6000 Parkplace Dr, Denton, TX, 76226 File Count</t>
  </si>
  <si>
    <t>Thomas 14</t>
  </si>
  <si>
    <t>3644 Swiss Ln, Irving, TX, 75038</t>
  </si>
  <si>
    <t>Thomas 15</t>
  </si>
  <si>
    <t>5929 Lakeview Court, Haltom City, TX, 76137</t>
  </si>
  <si>
    <t xml:space="preserve"> 175 Editing Options: None</t>
  </si>
  <si>
    <t>Alex M</t>
  </si>
  <si>
    <t>KH</t>
  </si>
  <si>
    <t>12695 Browne Way</t>
  </si>
  <si>
    <t>không giống thẳng</t>
  </si>
  <si>
    <t>255 Kenyon Ave, Kensington</t>
  </si>
  <si>
    <t>Nga</t>
  </si>
  <si>
    <t>Granbergstubben 44</t>
  </si>
  <si>
    <t>07.05 - Spireaveien 16A - evening</t>
  </si>
  <si>
    <t>07.05.2020 Bjerregaardsgate 19</t>
  </si>
  <si>
    <t>104 files from Gaustadveien 23A  6 Mai 2020</t>
  </si>
  <si>
    <t>07.05 - Grønvoll allé 7H</t>
  </si>
  <si>
    <t>149 files from Bregneveien 42 +mast  7 Mai 2020</t>
  </si>
  <si>
    <t>IVS 8</t>
  </si>
  <si>
    <t>Calmeyers gate 4 evening</t>
  </si>
  <si>
    <t>Calmeyers gate 4</t>
  </si>
  <si>
    <t>2026 SW 19th Place Char Seuffert</t>
  </si>
  <si>
    <t>dung,tv</t>
  </si>
  <si>
    <t>We have another order for you with a quantity of 106 photos.</t>
  </si>
  <si>
    <t>chien.tt</t>
  </si>
  <si>
    <t>922 SW 31st Terrace Char Seuffer</t>
  </si>
  <si>
    <t>We have another order for you with a quantity of 120 photos.Additional Comments:  Please use best exposures for windows with
views,, Remove unsightly cords and wires,</t>
  </si>
  <si>
    <t>707 Bangs</t>
  </si>
  <si>
    <t>417 Lake</t>
  </si>
  <si>
    <t>7308 Nicolet Ln, Mckinney, TX, 75070</t>
  </si>
  <si>
    <t>file count : 303 editing options : none</t>
  </si>
  <si>
    <t>914 Hills Creek Dr, McKinney, TX, 75070</t>
  </si>
  <si>
    <t>file count : 322 editing options : none</t>
  </si>
  <si>
    <t>3611 Dorothy Ave, Dallas, TX, 75209</t>
  </si>
  <si>
    <t>File Count: 189 Editing Options: N/A</t>
  </si>
  <si>
    <t>4006 Walnut Hill Ln, Dallas, TX, 75229</t>
  </si>
  <si>
    <t>File Count: 244 Editing Options: N/A</t>
  </si>
  <si>
    <t>2727 Hood St #110, Dallas, TX, 75219</t>
  </si>
  <si>
    <t>File Count: 195 Editing Options: N/A</t>
  </si>
  <si>
    <t>6817 Patrick drive, Dallas TX 75214</t>
  </si>
  <si>
    <t>File Count:175 Editing Options: None</t>
  </si>
  <si>
    <t>4814 W Hanover Ave, Dallas, TX, 75209</t>
  </si>
  <si>
    <t>1125 Doc Holliday Drive, Anna, TX, 75409</t>
  </si>
  <si>
    <t>File Count: 252 Editing Options:Sky, Grass, &amp; Fire</t>
  </si>
  <si>
    <t>5614 Vanderbilt, Dallas, TX, 75206</t>
  </si>
  <si>
    <t>3317 Clubview Dr, Argyle, TX, 76226</t>
  </si>
  <si>
    <t>11 Fyvie</t>
  </si>
  <si>
    <t>thay trời cẩn thận đừng để mất dây điện nhé.</t>
  </si>
  <si>
    <t>5-12 Jackson St, Croydon</t>
  </si>
  <si>
    <t>LD</t>
  </si>
  <si>
    <t>(A) (15 images) 2919 N Harlem Ave, Chicago, IL 60707</t>
  </si>
  <si>
    <t>nancy</t>
  </si>
  <si>
    <t>HK</t>
  </si>
  <si>
    <t>New Day Shoot</t>
  </si>
  <si>
    <t>08.05 - Bogstadveien 7A DAG</t>
  </si>
  <si>
    <t>08.05 - Bogstadveien 7A KVELD</t>
  </si>
  <si>
    <t>08.05.2020 Gabbroveien 3</t>
  </si>
  <si>
    <t>08.05.2020 Gabbroveien 3 (Kveld)</t>
  </si>
  <si>
    <t>Folke Bernadottes vei 6</t>
  </si>
  <si>
    <t>Folke Bernadottes vei 6 evening</t>
  </si>
  <si>
    <t>2413 Jasper Ave Kelly Zielinski</t>
  </si>
  <si>
    <t>We have another order for you with a quantity of 97 photos.</t>
  </si>
  <si>
    <t>26210 Woodlyn Dr Naomi Kopyta</t>
  </si>
  <si>
    <t>We have another order for you with a quantity of 137 photos</t>
  </si>
  <si>
    <t xml:space="preserve"> 7601 Leeward Lane, Rowlett, TX, 75088</t>
  </si>
  <si>
    <t>File count: 238</t>
  </si>
  <si>
    <t xml:space="preserve"> 9622 Ferndale Road, Dallas, TX, 75238</t>
  </si>
  <si>
    <t>File count: 224</t>
  </si>
  <si>
    <t>7404 Independence Drive, The Colony, TX, 75056</t>
  </si>
  <si>
    <t>11324 Blanchard Dr., Frisco, TX, 75035</t>
  </si>
  <si>
    <t>2602 Native Oak Dr, Flower Mound, TX, 75022</t>
  </si>
  <si>
    <t>4001 University, Dallas, TX, 75205 File Count</t>
  </si>
  <si>
    <t>196 Editing Options: None</t>
  </si>
  <si>
    <t xml:space="preserve">3511 Irvin, Sachse, TX, 75048 </t>
  </si>
  <si>
    <t>308 Editing Options:</t>
  </si>
  <si>
    <t>4405 Greenbriar Drive, Dallas, TX, 75225</t>
  </si>
  <si>
    <t>6123 Richwater Dr., Dallas, TX, 75252</t>
  </si>
  <si>
    <t>2411 N Hall St #3, Dallas, TX 75204, USA</t>
  </si>
  <si>
    <t xml:space="preserve">175 Editing </t>
  </si>
  <si>
    <t>146 Pecks Ln</t>
  </si>
  <si>
    <t xml:space="preserve">Ivan H </t>
  </si>
  <si>
    <t xml:space="preserve"> 142joyhaven </t>
  </si>
  <si>
    <t>Drakehar</t>
  </si>
  <si>
    <t>Lawrence M</t>
  </si>
  <si>
    <t>555 Shadow Ave NE Renton</t>
  </si>
  <si>
    <t>Output: 22 final processed files
Requests: 
For A6504897 – A6504901, can you edit that guy out AND everything that’s in that corner?
Make sure image verticals are straight in each image. 
Final file size less than 5MB each
Make sure the color of the lights in the reflections in the windows matches the actual lights.
Please do not over-white-balance, leave a little warmth"</t>
  </si>
  <si>
    <t>Nick</t>
  </si>
  <si>
    <t>Jim-Taylor-5-8</t>
  </si>
  <si>
    <t xml:space="preserve">Jim Chikato: 25 ground photos + aerial photos. Just remove me from any aerial photos </t>
  </si>
  <si>
    <t>David-Emanuel-5-8</t>
  </si>
  <si>
    <t>David Emanuel: ~35 photos (most with flash) + 2 DayToDusk + Aerial photos.
please remove hose along walk way in front exteriors close to the front door (2 photos)</t>
  </si>
  <si>
    <t>Mary-5-8</t>
  </si>
  <si>
    <t>Mary: 15-20 photos (most with flash) + 2 DayToDusk.
please remove trash can next to front door on front exterior shots (see attachment for details) - for daytime and DayToDusk versions.</t>
  </si>
  <si>
    <t>(A) (16 images) 11280 S Moraine Dr, Palos Hills, IL 60465</t>
  </si>
  <si>
    <t>Chú ý kéo cửa sổ và chi tiết đèn</t>
  </si>
  <si>
    <t>(B) (15 images)2620 120th Pl, Blue Island, IL 60406</t>
  </si>
  <si>
    <t>6036 Old Quarry Loop</t>
  </si>
  <si>
    <t>33 Coriander</t>
  </si>
  <si>
    <t>Lille stranden 6 evening</t>
  </si>
  <si>
    <t>Shenandoah Cumberland</t>
  </si>
  <si>
    <t>Farrington</t>
  </si>
  <si>
    <t>Trinity</t>
  </si>
  <si>
    <t>(A) (25 images) 14620 S Mallard Ln, Homer Glen, IL 60491</t>
  </si>
  <si>
    <t>5739 S Michigan Ave</t>
  </si>
  <si>
    <t>515 Mt Dandenong Rd, Kilsyth</t>
  </si>
  <si>
    <t>50 Lomond Ave, Kilsyth</t>
  </si>
  <si>
    <t>19 Edenhope St, Kilsyth</t>
  </si>
  <si>
    <t>(URGENT) Hoff</t>
  </si>
  <si>
    <t>(URGENT) Change Sky</t>
  </si>
  <si>
    <t>(URGENT) Waterview</t>
  </si>
  <si>
    <t>Arthur</t>
  </si>
  <si>
    <t>Main Road East</t>
  </si>
  <si>
    <t>11.05 - Porfyrveien 2</t>
  </si>
  <si>
    <t>11.05 - Dronning Eufemias gate 49</t>
  </si>
  <si>
    <t>11.05.2020 Bjørn Bondes vei 7</t>
  </si>
  <si>
    <t>11.05.2020 Haakon Tveters vei 7C</t>
  </si>
  <si>
    <t>37 files from Ullagerveien 3  12 Mai 2020</t>
  </si>
  <si>
    <t>43 files from Grønvoll alle 7 h 12 Mai 2020</t>
  </si>
  <si>
    <t>Åsaveien 23 11.05 2020</t>
  </si>
  <si>
    <t>Bølerlia 55 11.05 2020</t>
  </si>
  <si>
    <t>IVS 9</t>
  </si>
  <si>
    <t>Nordalveien 75</t>
  </si>
  <si>
    <t>IVS 10</t>
  </si>
  <si>
    <t>Oppsal terrasse 29 11.05 2020</t>
  </si>
  <si>
    <t xml:space="preserve"> together 1-3 collages on Oppsal Terrasse 29</t>
  </si>
  <si>
    <t>IVS 11</t>
  </si>
  <si>
    <t>Oscars gate 4</t>
  </si>
  <si>
    <t>IVS 12</t>
  </si>
  <si>
    <t>Oscars gate 4 evening</t>
  </si>
  <si>
    <t>1331 Conejo Way</t>
  </si>
  <si>
    <t>319 Lassenpark Cir</t>
  </si>
  <si>
    <t>9516 45th Court East Brandi Zink</t>
  </si>
  <si>
    <t>16215 59th Court East Brandi Zink</t>
  </si>
  <si>
    <t>4931 Stanford Ave., Dallas, TX, 75209</t>
  </si>
  <si>
    <t>2829 Spanish Moss Trl, Frisco, TX, 75034</t>
  </si>
  <si>
    <t>259 Editing Options: None</t>
  </si>
  <si>
    <t>9409 Mercer Dr., Dallas, TX, 75228</t>
  </si>
  <si>
    <t>203 Editing Options: Sky and Grass</t>
  </si>
  <si>
    <t>2009 Diamond Back, Forney, TX, 75126</t>
  </si>
  <si>
    <t>3381 Sam Rayburn Run, Carrollton, TX, 75007</t>
  </si>
  <si>
    <t>1944 Arroyo Verde Trail, Fort Worth, TX, 76131</t>
  </si>
  <si>
    <t>1948 Arroyo Verde Trail, Fort Worth, TX, 76131</t>
  </si>
  <si>
    <t>128 Hereford Rd, Mt Evelyn</t>
  </si>
  <si>
    <t>19 Plaza Crt, Lilydale</t>
  </si>
  <si>
    <t>..</t>
  </si>
  <si>
    <t>Hilma</t>
  </si>
  <si>
    <t>12.05.2020 Jess Carlsens gate 2</t>
  </si>
  <si>
    <t>12.05.2020 Jess Carlsens gate 2 (Kveld)</t>
  </si>
  <si>
    <t>Drammensveien 52 B</t>
  </si>
  <si>
    <t>Hammerstads gate 12 A</t>
  </si>
  <si>
    <t>38 Lambert</t>
  </si>
  <si>
    <t>Dover</t>
  </si>
  <si>
    <t>1305 Kenshire Court, Allen, TX, 75013</t>
  </si>
  <si>
    <t>File Count: 273 Editing Options: Grass/Sky/Fire</t>
  </si>
  <si>
    <t xml:space="preserve">1129 High Valley Dr, Garland, TX, 75041 </t>
  </si>
  <si>
    <t xml:space="preserve">1125 New Meadow, Azle, TX, 76020 </t>
  </si>
  <si>
    <t>file count: 245 Editing options; Grass</t>
  </si>
  <si>
    <t>13424 Cottage Grove Dr, Frisco, TX, 75033</t>
  </si>
  <si>
    <t xml:space="preserve">4100 Red Wolf Drive, Denton, TX, 76208 </t>
  </si>
  <si>
    <t>File Count: 507</t>
  </si>
  <si>
    <t>205 Galleria drive, Desoto, TX, 75115</t>
  </si>
  <si>
    <t>4347 Madera Rd, Irving, TX, 75038</t>
  </si>
  <si>
    <t>28 Troon Drive, Trophy Club, TX, 76262</t>
  </si>
  <si>
    <t>140 Editing Options: None</t>
  </si>
  <si>
    <t>1914 Westshore, Garland, TX, 75043</t>
  </si>
  <si>
    <t>5757 Martel #B9, Dallas, TX 75206</t>
  </si>
  <si>
    <t>2353 Lilac, Frisco, TX, 75034</t>
  </si>
  <si>
    <t>466 Editing Options: Sky, grass, and fire</t>
  </si>
  <si>
    <t>636 Allister Ct, Roanoke TX 76262</t>
  </si>
  <si>
    <t>175 Editing Options: none</t>
  </si>
  <si>
    <t xml:space="preserve">545 Oak Hill, Southlake, TX, 76092 </t>
  </si>
  <si>
    <t>607 S. Manus Drive, Dallas, TX, 75224</t>
  </si>
  <si>
    <t>File Count: 287   Sky, grass, and fire</t>
  </si>
  <si>
    <t>36545 WILD ROSE CIRCLE | BAYSIDE, DE</t>
  </si>
  <si>
    <t>I shot these with a CANON EOS 6D with a Canon 16-35 F 2.8 III lens.</t>
  </si>
  <si>
    <t>DNG</t>
  </si>
  <si>
    <t>Please, read the notes. Provide clean, clear, sharp, bright images!  White has to be white with NO blue-green tones. Lamps and windows bright. Images bright not washed out or haze.  Please - advice your team and proceed with craft not mass product. Like we started. Keep up the good quality! Thank you!</t>
  </si>
  <si>
    <t>URGENT - Edgeware</t>
  </si>
  <si>
    <t>Joyce</t>
  </si>
  <si>
    <t>Hamilton - Convert DAY TO DUSK</t>
  </si>
  <si>
    <t>1239 S 57th St, Richmond</t>
  </si>
  <si>
    <t>nga</t>
  </si>
  <si>
    <t>3008 Dohr St, Berkeley</t>
  </si>
  <si>
    <t>ivs 1</t>
  </si>
  <si>
    <t>13.05 - Bergverksgata 6A</t>
  </si>
  <si>
    <t>ivs 2</t>
  </si>
  <si>
    <t>Christian Kroghs gate 30 - 13.05.20</t>
  </si>
  <si>
    <t>ivs 3</t>
  </si>
  <si>
    <t>13.05 - Bergverksgata 6A - evening</t>
  </si>
  <si>
    <t>ivs 4</t>
  </si>
  <si>
    <t>Haxthausens gate 9</t>
  </si>
  <si>
    <t>ivs 5</t>
  </si>
  <si>
    <t>President Harbitz gate 27A 13.05 2020</t>
  </si>
  <si>
    <t>ivs 10</t>
  </si>
  <si>
    <t>Thurmanns gate 12c, 13.05.20</t>
  </si>
  <si>
    <t>ivs 6</t>
  </si>
  <si>
    <t>Sars' gate 37 13.05 2020</t>
  </si>
  <si>
    <t>ivs 7</t>
  </si>
  <si>
    <t>Nydalen alle 23 13.05 2020</t>
  </si>
  <si>
    <t>ivs 8</t>
  </si>
  <si>
    <t>Spireaveien 10 B</t>
  </si>
  <si>
    <t>ivs 9</t>
  </si>
  <si>
    <t>Thereses gate 11 13.05 2020</t>
  </si>
  <si>
    <t>ivs 11</t>
  </si>
  <si>
    <t>42 files from  Sætreskogveien 18( Fasader av Hus 18B og 18C) 14 Mai 2020</t>
  </si>
  <si>
    <t>ivs 13</t>
  </si>
  <si>
    <t>127 files from  Sætreskogveien 18D 14 Mai 2020</t>
  </si>
  <si>
    <t>ivs 12</t>
  </si>
  <si>
    <t>52 files from  Sætreskogveien 18d Kveld 14 Mai 2020</t>
  </si>
  <si>
    <t>1948 Foxworthy Ave(urgent)</t>
  </si>
  <si>
    <t>1948 Foxworthy Ave</t>
  </si>
  <si>
    <t>thomas 1</t>
  </si>
  <si>
    <t>2847 Sherwood, Trophy Club, TX, 76262</t>
  </si>
  <si>
    <t>File Count: 188 Editing Options: None</t>
  </si>
  <si>
    <t>thomas 2</t>
  </si>
  <si>
    <t>1425 Brandywine Ln, Little Elm TX 75068</t>
  </si>
  <si>
    <t>thomas 3</t>
  </si>
  <si>
    <t>317 Tenison Trail, Trophy Club, TX, 76262</t>
  </si>
  <si>
    <t>thomas 4</t>
  </si>
  <si>
    <t>8539 Forest Hills Boulevard</t>
  </si>
  <si>
    <t>File Count: 476</t>
  </si>
  <si>
    <t>thomas 5</t>
  </si>
  <si>
    <t>2624 Red Bluff Court, Plano, TX, 75093</t>
  </si>
  <si>
    <t>File Count: 321</t>
  </si>
  <si>
    <t>thomas 6</t>
  </si>
  <si>
    <t>4206 Cobblers Lane, Dallas, TX, 75287</t>
  </si>
  <si>
    <t>File Count: 413</t>
  </si>
  <si>
    <t>thomas 7</t>
  </si>
  <si>
    <t xml:space="preserve">6037 Marquita Ave, Dallas, TX, 75206 </t>
  </si>
  <si>
    <t>thomas 8</t>
  </si>
  <si>
    <t>4368 San Carlos, University Park, TX, 75205</t>
  </si>
  <si>
    <t>thomas 9</t>
  </si>
  <si>
    <t>1517 Van Winkle Dr, Carrollton, TX, 75007</t>
  </si>
  <si>
    <t>377 Editing Options: None</t>
  </si>
  <si>
    <t>500 Michael</t>
  </si>
  <si>
    <t>3 matakohe</t>
  </si>
  <si>
    <t>Burrun</t>
  </si>
  <si>
    <t>Tamor – TWILIGHT:</t>
  </si>
  <si>
    <t>12 Birkenhead Dve, Kilsyth</t>
  </si>
  <si>
    <t>110-112 Fernhill Rd, Mt Evelyn</t>
  </si>
  <si>
    <t>504 Crampton Lane Frank Delgado</t>
  </si>
  <si>
    <t>We have another order for you with a quantity of 103 photos.</t>
  </si>
  <si>
    <t>601 Lake Ave PH-A</t>
  </si>
  <si>
    <t>39 files from Alunsjøveien 32J kveld 15 Mai 2020</t>
  </si>
  <si>
    <t>ncognitogata 4 (day2)</t>
  </si>
  <si>
    <t>Nils Huus gate 2</t>
  </si>
  <si>
    <t>Sørkedalsveien 11 G</t>
  </si>
  <si>
    <t>Sandakerveien 10P - 14.05.20</t>
  </si>
  <si>
    <t>102 files from Vidars gate 1B 15 Mai 2020</t>
  </si>
  <si>
    <t>open h</t>
  </si>
  <si>
    <t>407 LARK LN - UNIT 104 - OCMD</t>
  </si>
  <si>
    <t>8h30</t>
  </si>
  <si>
    <t>636 Colorado Blvd., Dallas TX 75208</t>
  </si>
  <si>
    <t>252 Editing Options: Sky</t>
  </si>
  <si>
    <t xml:space="preserve">1168 Dowell Road, Rockwall, TX, 75032 </t>
  </si>
  <si>
    <t>200 Editing Options: None</t>
  </si>
  <si>
    <t>5523 Pleasant Ridge Dr, Dallas, TX, 75236</t>
  </si>
  <si>
    <t>File Count: 370</t>
  </si>
  <si>
    <t>4016 Messina, Plano, TX, 75093</t>
  </si>
  <si>
    <t>File Count: 462</t>
  </si>
  <si>
    <t>3005 Amherst Ave, University Park, TX, 75225</t>
  </si>
  <si>
    <t>tang 4 sp chien nam</t>
  </si>
  <si>
    <t>File Count: 483</t>
  </si>
  <si>
    <t>1812 Woodlawn Trail, Prosper, TX, 75078</t>
  </si>
  <si>
    <t>File Count: 175</t>
  </si>
  <si>
    <t xml:space="preserve">3908 Steepleridge Drive, The Colony, TX, 75056 </t>
  </si>
  <si>
    <t>File count: 274</t>
  </si>
  <si>
    <t>2711 Cove Dr, Grand Prairie, TX 75054</t>
  </si>
  <si>
    <t>2601 Wind Chime Trail, McKinney, TX, 75069</t>
  </si>
  <si>
    <t>File count : 417 Editing options : grass and fire</t>
  </si>
  <si>
    <t>821 Lancashire Ln., Prosper, TX, 75078</t>
  </si>
  <si>
    <t>File Count: 308</t>
  </si>
  <si>
    <t>4 Ibis Lane, Yarra Junction</t>
  </si>
  <si>
    <t>Burn</t>
  </si>
  <si>
    <t>34 Saxton</t>
  </si>
  <si>
    <t>Re - short</t>
  </si>
  <si>
    <t>Fabi-5-14</t>
  </si>
  <si>
    <t>Thay lửa, tivi ( cảnh biển )</t>
  </si>
  <si>
    <t>Katie-5-11</t>
  </si>
  <si>
    <t>2425 Fulton Berkeley</t>
  </si>
  <si>
    <t>Làm mờ cửa sổ nha hang xom</t>
  </si>
  <si>
    <t>7237 Stefani Drive, Dallas TX 75225</t>
  </si>
  <si>
    <t xml:space="preserve"> File count: 302</t>
  </si>
  <si>
    <t>3601 Trailview Dr., Plano, TX, 75074</t>
  </si>
  <si>
    <t xml:space="preserve">1402 Palasades Ct, Rockwall, TX, 75087 </t>
  </si>
  <si>
    <t>File Count: 200 Editing Options: None</t>
  </si>
  <si>
    <t>Paul Beattie 4314 SW 20th Ave</t>
  </si>
  <si>
    <t>We have another order for you with a quantity of 107 photos</t>
  </si>
  <si>
    <t>1009 Murrieta Blvd</t>
  </si>
  <si>
    <t>David</t>
  </si>
  <si>
    <t>141 Shelbern</t>
  </si>
  <si>
    <t>4212 Southwestern Blvd, Highland Park, TX, 75225</t>
  </si>
  <si>
    <t>File Count: 350 Editing Options: none</t>
  </si>
  <si>
    <t>300 Tamiami, Haslet, TX, 76052</t>
  </si>
  <si>
    <t>chien,pv</t>
  </si>
  <si>
    <t>file count : 354  editing options : sky</t>
  </si>
  <si>
    <t>Re-Shot 1</t>
  </si>
  <si>
    <t>Rob-Long-5-15</t>
  </si>
  <si>
    <t>Re-Shot 2</t>
  </si>
  <si>
    <t>Steve-Lee-5-15</t>
  </si>
  <si>
    <t>Re-Shot 3</t>
  </si>
  <si>
    <t>Katie1</t>
  </si>
  <si>
    <t>3 photos - 1 interior (bracket + flash) and 2 exteriors.</t>
  </si>
  <si>
    <t>Katie2</t>
  </si>
  <si>
    <t xml:space="preserve"> 32 daytime photos (bracket + flash) and 5 sunset/twilight
some interior daytime photos have flashes in multiple spots (ex: flash on right side to light up left side of room or flash left side to light up right side of room, or to remove flash reflection in window)
a couple exterior daytime photos have flash on the inside of rooms (ex: on deck looking back at house, 2 rooms are flashed in 2 exposures)
twilight: the 2 zoomed in twilight/sunset photos outside and the shot of the front of the house do NOT have any flash. 1 interior twilight (with window view) and wide shot of view from deck have flash.
interior twilight shot need the tripod in the window reflection removed.</t>
  </si>
  <si>
    <t>quan</t>
  </si>
  <si>
    <t>banaca</t>
  </si>
  <si>
    <t>6941 S Oglesby Ave</t>
  </si>
  <si>
    <t>Veronica - Twilight</t>
  </si>
  <si>
    <t>This image is the original one
Send the one that has been edited (Boat removed)
And the images that have now been resize to the correct size did you just resize all the images from 1980 x 1320 to 4200 x 2800
The images wont be clear enough for printing.</t>
  </si>
  <si>
    <t>GOLDEN BEACH | UNIT 201 | OCMD</t>
  </si>
  <si>
    <t>Please pay attention to the window pulls for the oceanfront images. These are the money shots as this unit is right on the ocean. Please blue the sky up some as well.</t>
  </si>
  <si>
    <t>490 Skyline Dr</t>
  </si>
  <si>
    <t>Park</t>
  </si>
  <si>
    <t>Hocking</t>
  </si>
  <si>
    <t>Please remove items (please see attached photos)</t>
  </si>
  <si>
    <t>Hocking – Convert DAY TO DUSK</t>
  </si>
  <si>
    <t>Furlong</t>
  </si>
  <si>
    <t>Henry – TWILIGHT</t>
  </si>
  <si>
    <t>Lister</t>
  </si>
  <si>
    <t>16 Mount View Pde, Mooroolbark</t>
  </si>
  <si>
    <t>11 Cosmo Crt, Kilsyth</t>
  </si>
  <si>
    <t>87A Hereford Rd, Mt Evelyn</t>
  </si>
  <si>
    <t>Brad G</t>
  </si>
  <si>
    <t>8104 Forrest Glenn JSimpson</t>
  </si>
  <si>
    <t>Lấy chi tiết đèn tốt nhất</t>
  </si>
  <si>
    <t>18.05 - Schweigaards gate 58D</t>
  </si>
  <si>
    <t>Hoffsveien 65B</t>
  </si>
  <si>
    <t>Veitvetveien 6 D</t>
  </si>
  <si>
    <t xml:space="preserve">Real Tours  </t>
  </si>
  <si>
    <t>3326 Fanny Bay Ln Heather Mastrangelo</t>
  </si>
  <si>
    <t>138 photos.
Additional Comments:  Please use best exposures for windows with
views,, Remove unsightly cords and wires,, Cloudy/Rainy Day please
ensure window exposures and indoor sky replacements look great,, Fix
lights that are out</t>
  </si>
  <si>
    <t>3575 Laurel Greens Lane North 103 Jordyn Levalley</t>
  </si>
  <si>
    <t>5001 Garvin Ave</t>
  </si>
  <si>
    <t>Total 47 files - for 16 final pictures</t>
  </si>
  <si>
    <t>2280 Hanover St</t>
  </si>
  <si>
    <t>Total 60 files - for 20 final pictures</t>
  </si>
  <si>
    <t>433 Michigan Berkeley</t>
  </si>
  <si>
    <t>832 Santa Fe, Albany</t>
  </si>
  <si>
    <t>1948 Melba Highway, Dixons Creek</t>
  </si>
  <si>
    <t>thay tsky dep</t>
  </si>
  <si>
    <t>8 Junction Rd, Mt Evelyn</t>
  </si>
  <si>
    <t>4/12 Ryland Ave, Croydon (DUSK please!)</t>
  </si>
  <si>
    <t>104 files from Ensjøsvingen 10 C Mai 19,2020</t>
  </si>
  <si>
    <t>15650 Narcissus Ln</t>
  </si>
  <si>
    <t>Hello, I have a new project for you. Please include the low resolution files, add scenes to TV and fire to fireplace. Also, please do 1 DTE of the exterior front. Thank you! Blanca-"</t>
  </si>
  <si>
    <t>4201 E 99th Rowe</t>
  </si>
  <si>
    <t>Lấy chi tiết đèn tốt nhất ko add lửa</t>
  </si>
  <si>
    <t>36622 DAY LILY PKWY | BAYSIDE</t>
  </si>
  <si>
    <t>SEABISCUIT EXTERIORS</t>
  </si>
  <si>
    <t>Please process the following images. These are some backlit exteriors that also need some nice sky added.</t>
  </si>
  <si>
    <t xml:space="preserve">414 Cordova, Dallas, TX, 75223 </t>
  </si>
  <si>
    <t>35 Editing Options: None (Twilight)</t>
  </si>
  <si>
    <t xml:space="preserve">403 Lawndale Dr, Richardson, TX, 75080 </t>
  </si>
  <si>
    <t xml:space="preserve">18040 Midway Road #204, Dallas TX 75287 </t>
  </si>
  <si>
    <t>35 Editing Options: None</t>
  </si>
  <si>
    <t>6714 Meadow Road, Dallas, TX, 7523</t>
  </si>
  <si>
    <t>734 W 7th St, Dallas, TX, 75208</t>
  </si>
  <si>
    <t>217 Editing Options: None</t>
  </si>
  <si>
    <t>2703 Shavano Ct, Arlington, TX, 76006</t>
  </si>
  <si>
    <t>File Count: 329 Editing Options: Grass</t>
  </si>
  <si>
    <t xml:space="preserve">1709 Homemaker Hills, Arlington TX 76010 </t>
  </si>
  <si>
    <t>6948 Navigation Dr, Grand Prairie, TX, 75054</t>
  </si>
  <si>
    <t xml:space="preserve"> 314 Ridgegate Dr, Garland, TX, 75040</t>
  </si>
  <si>
    <t>10920 Scotsmeadow, Dallas, TX, 75218</t>
  </si>
  <si>
    <t xml:space="preserve">4633 San Marcos Way, Frisco TX 75034 </t>
  </si>
  <si>
    <t xml:space="preserve"> 371 Editing Options: N/A</t>
  </si>
  <si>
    <t>301 Ohlones St</t>
  </si>
  <si>
    <t>Total 54 files - for 18 final pics</t>
  </si>
  <si>
    <t>3339 Ridgefield Way</t>
  </si>
  <si>
    <t>Total 66 files - for 22 final pics</t>
  </si>
  <si>
    <t>Ct</t>
  </si>
  <si>
    <t>2631 Parker Ave, Oakland</t>
  </si>
  <si>
    <t>làm mờ cửa sổ view sang tường nhà hàng xóm.</t>
  </si>
  <si>
    <t>2716 Del Monte Ave, El Cerrito</t>
  </si>
  <si>
    <t>Re-shoot</t>
  </si>
  <si>
    <t>16 photos (bracket + flash for most)
please remove purple vacuum on wall in 2 shots (see attachments).
shot of the garage, please blur out all license plates on cars.</t>
  </si>
  <si>
    <t>Angie-5-19</t>
  </si>
  <si>
    <t>all 7 brackets, daytime photos ~ 30 photos</t>
  </si>
  <si>
    <t>Torey</t>
  </si>
  <si>
    <t xml:space="preserve">, 7 brackets.  It is daytime, twilight and aerial images ~ 100 photos
There's 2 requests I need done for Torey living room images.  Please remove the TV on the left hand side in any of the shots (see attachment).  Also, please remove the palm prawns in any of the aerial photos (see attachment).
I approve whatever the charges are, just want to make sure it's done.
</t>
  </si>
  <si>
    <t>22 Eastwood Cres, Mooroolbark</t>
  </si>
  <si>
    <t>Lee – TWILIGHT</t>
  </si>
  <si>
    <t>Second</t>
  </si>
  <si>
    <t>Second - Convert DAY TO DUSK</t>
  </si>
  <si>
    <t>David - Convert DAY TO DUSK</t>
  </si>
  <si>
    <t>20.05 - Johan Scharffenbergs vei 107M</t>
  </si>
  <si>
    <t>20.05 - Johan Scharffenbergs vei 107M KVELD</t>
  </si>
  <si>
    <t>20.05 - Knut Alvssons vei 35</t>
  </si>
  <si>
    <t>Bentsegata 21</t>
  </si>
  <si>
    <t>Edvard Griegs allé 1</t>
  </si>
  <si>
    <t>Remove stickers on the bunk bed and any wear on it, marks on fireplace, scars on moldings, screw in corridor, mark on the wall under yellow photo booth and possibly wires.
Color code in children's room is harmoni pale linden-matt. 
This is the other colors:</t>
  </si>
  <si>
    <t>Muselundgrenda 6 20.05 2020</t>
  </si>
  <si>
    <t>PRIO Filerveien 3</t>
  </si>
  <si>
    <t>German Hernandez 8261 Pathfinder Loop</t>
  </si>
  <si>
    <t>"110 photos
Additional Comments:  Please use best exposures for windows with
views,, Remove unsightly cords and wires,"</t>
  </si>
  <si>
    <t>4409 North Atlantic Circle Bernie Stiller</t>
  </si>
  <si>
    <t xml:space="preserve"> 157 photos.
Additional Comments:  Please use best exposures for windows with
views,, Remove unsightly cords and wires,</t>
  </si>
  <si>
    <t>915 Sixth S</t>
  </si>
  <si>
    <t>46 Marine Terrace</t>
  </si>
  <si>
    <t>Hello, please advise that I shoot with "Auto White Balance" so many photos appear very yellow. The walls are white and much of the rooms are painted with black paint.. Please replace skies, I will be uploading separate folder with aerial photos, I only need sky replaced in those.. Thank you</t>
  </si>
  <si>
    <t>30 daytime photos + 2 Day-to-Night shots
most interior shots were 7 bracket + flash, and some of the bigger spaces (especially the ones will larger windows) have multiple flash layers.
for the 2 day-to-night shots, we want the normal daytime version as well as one that looks like it was taken around twilight.  Attached is a sample of what we're talking about.</t>
  </si>
  <si>
    <t>Marcy</t>
  </si>
  <si>
    <t>15-16 daytime photos
most interior shots were 7 bracket + flash, and some are multiple flash.  Windows are important for this home.</t>
  </si>
  <si>
    <t>1644 Vista Del Sol</t>
  </si>
  <si>
    <t>Total 87 files - for 29 final pics
These 2 projects are urgent. Please process them first. :)</t>
  </si>
  <si>
    <t>775 Chestnut St</t>
  </si>
  <si>
    <t>Total 87 files - for 29 final pics</t>
  </si>
  <si>
    <t>1 Trenton Place, Mooroolbark</t>
  </si>
  <si>
    <t>1810 Wichita, Prosper, TX, 75078</t>
  </si>
  <si>
    <t>2203 Yorktown, Melissa, TX, 75454</t>
  </si>
  <si>
    <t xml:space="preserve">2064 Mustang Trail, Frisco, TX, 75033 </t>
  </si>
  <si>
    <t xml:space="preserve">814 Belt Line Cove, Richardson, TX, 75080 </t>
  </si>
  <si>
    <t>File count: 175</t>
  </si>
  <si>
    <t xml:space="preserve">6438 Werburg St, Frisco, TX, 75035 </t>
  </si>
  <si>
    <t>File count: 322</t>
  </si>
  <si>
    <t xml:space="preserve">3157 Hampshire Court, Frisco, TX, 75034 </t>
  </si>
  <si>
    <t>File Count: 300   Editing Options: Sky, Grass, &amp; Fire</t>
  </si>
  <si>
    <t>6414 Bevil Ct</t>
  </si>
  <si>
    <t>Total 150 files - for 50 final pics</t>
  </si>
  <si>
    <t>Rich F</t>
  </si>
  <si>
    <t>Brindalee</t>
  </si>
  <si>
    <t>Color correction and remove color casting</t>
  </si>
  <si>
    <t>Gurnung</t>
  </si>
  <si>
    <t>Gurnung – CONVERT DAY TO DUSK:</t>
  </si>
  <si>
    <t>Solbergliveien 116 A 21.05 2020</t>
  </si>
  <si>
    <t>Haakon Tveters vei 48 21.05 2020</t>
  </si>
  <si>
    <t>91 Route 537</t>
  </si>
  <si>
    <t>219 Sea Spray</t>
  </si>
  <si>
    <t>Hello, please edit interior photos as normal, please remove blocks of furniture from photos 5W5A1754.jpg and 5W5A1760.jpg. There is a separate folder for virtual twilight. Please only do virtual twilight for "edit.jpg" the other photo "arrow.jpg" is ONLY to show you where the home is. Also, please resize photos to 3000x2000 pixels for all photos moving forward. Thank you! :)</t>
  </si>
  <si>
    <t>9533 River Otter Drive Todd Golnick</t>
  </si>
  <si>
    <t>We hope you are having a great day!We have another order for you with a quantity of 120 photos.</t>
  </si>
  <si>
    <t>Jim-Chikato1-5-21</t>
  </si>
  <si>
    <t>Jim-Chikato2-5-21</t>
  </si>
  <si>
    <t>23385 E Millcreek Rd, Cicero, IN</t>
  </si>
  <si>
    <t>1860 New Bedford Virtual Twilight</t>
  </si>
  <si>
    <t>20200521 312 Summershade Ct</t>
  </si>
  <si>
    <t>4 HAVEN END | OCEAN PINES, MD</t>
  </si>
  <si>
    <t>Pulp Asbury</t>
  </si>
  <si>
    <t>74 Photos total. There is one exposure missing from bathroom photo, no problem!"</t>
  </si>
  <si>
    <t>37211 CAROLINA DR | FRANKFORD, DE</t>
  </si>
  <si>
    <t>2513 Fountain Cove, Carrollton, TX, 75006</t>
  </si>
  <si>
    <t xml:space="preserve"> 707 Spring Street, Allen, TX, 75002</t>
  </si>
  <si>
    <t>file count : 196 editing options : sky</t>
  </si>
  <si>
    <t>118 Hazelnut Trail, Forney, TX, 75126 File Count</t>
  </si>
  <si>
    <t>203 Editing Options: None</t>
  </si>
  <si>
    <t>516 Bowie St, Forney, TX, 75126 File Coun</t>
  </si>
  <si>
    <t xml:space="preserve">7005 Stonewall Rd, Forest Hill, TX, 76140 </t>
  </si>
  <si>
    <t>Count: 350</t>
  </si>
  <si>
    <t>1006 Newington Circle, Forney, TX, 75126</t>
  </si>
  <si>
    <t xml:space="preserve"> 231 Editing Options: None</t>
  </si>
  <si>
    <t>1011 Prairie Ridge Lane, Arlington, TX, 76005</t>
  </si>
  <si>
    <t>623 Editing Options: Sky Grass Fire</t>
  </si>
  <si>
    <t>4536 University #25, Dallas, TX, 75205</t>
  </si>
  <si>
    <t xml:space="preserve">2717 Wind Ridge, Mckinney, TX, 75072 </t>
  </si>
  <si>
    <t>301 Editing Options: Grass/Fire</t>
  </si>
  <si>
    <t>36 Buckmaster Dve, Mt Evelyn</t>
  </si>
  <si>
    <t>Helen</t>
  </si>
  <si>
    <t xml:space="preserve">co anh </t>
  </si>
  <si>
    <t>Clarendon – TWILIGHT:</t>
  </si>
  <si>
    <t>1545 Pine St #509 San Francisco</t>
  </si>
  <si>
    <t>6 Deer Pond</t>
  </si>
  <si>
    <t>270 Photos.. Please remove "Pod" storage container from left side of home. Thank you</t>
  </si>
  <si>
    <t>2 Victoria</t>
  </si>
  <si>
    <t>115 Photos</t>
  </si>
  <si>
    <t>RAW PhotoHome 28899 RODGERS</t>
  </si>
  <si>
    <t>làm sáng cửa sổ lên chút</t>
  </si>
  <si>
    <t>Bob F</t>
  </si>
  <si>
    <t>680 County Line Rd</t>
  </si>
  <si>
    <r>
      <rPr/>
      <t xml:space="preserve">This is a job for a new builder that builds really high end houses.  The weather was horrible but I had to get this shot for him regardless.
680 County Line Rd - this job consists of 230 bracketed files to produce 46 multis - </t>
    </r>
    <r>
      <rPr>
        <color rgb="FF1155CC"/>
        <u/>
      </rPr>
      <t>https://www.dropbox.com/sh/iau36272fc5r1qe/AACOhmDeof6KKkWpmlCaGPJga?dl=0</t>
    </r>
    <r>
      <rPr/>
      <t xml:space="preserve">
There is some additional editing required if you feel up to it. There were a couple of planks that fell from the ceiling over the Dining Room table. The ceiling will be repaired within a couple of weeks when the carpenters can get back there. There are 4 images that are involved. The brackets that contain this are bracket 41-45, 46-50, 51-55 &amp; 56-60.  If you guys choose to make this edit, please charge me whatever additional fee you feel fit to charge for the extra time.
</t>
    </r>
  </si>
  <si>
    <t>681 County Line Rd</t>
  </si>
  <si>
    <t xml:space="preserve"> quy.hx</t>
  </si>
  <si>
    <t>20200522 1110 Fairway Dr</t>
  </si>
  <si>
    <t>20200522 5500 Winter Wheat Ave</t>
  </si>
  <si>
    <t xml:space="preserve"> Kate H</t>
  </si>
  <si>
    <t>4431 Garrison</t>
  </si>
  <si>
    <t>There are 230 photos here.</t>
  </si>
  <si>
    <t>13508 Fishing Hole Ln, Haslet, TX, 76052</t>
  </si>
  <si>
    <t xml:space="preserve">2841 Oxford Ln, Flower Mound, TX, 75028 </t>
  </si>
  <si>
    <t>"File Count: 210 Editing Options: None</t>
  </si>
  <si>
    <t>2403 Wisteria Dr., St. Paul, TX, 75098</t>
  </si>
  <si>
    <t>5515 Willow Wood Ln, Dallas, TX, 75252</t>
  </si>
  <si>
    <t>282 Editing Options: Grass and fire</t>
  </si>
  <si>
    <t>9430 Covemeadow Dr, Dallas TX 75238</t>
  </si>
  <si>
    <t>9134 Cochran Heights Dr, Dallas TX 75220</t>
  </si>
  <si>
    <t>6203 Elderberry Dr</t>
  </si>
  <si>
    <t>casey198</t>
  </si>
  <si>
    <t xml:space="preserve">Patrick </t>
  </si>
  <si>
    <t>DTE TEST</t>
  </si>
  <si>
    <t>Borggata 8</t>
  </si>
  <si>
    <t>22.05 - Hegdehaugsveien 35</t>
  </si>
  <si>
    <t>Dung.pt</t>
  </si>
  <si>
    <t>26 daytime photos (7 bracket + flash) + twilight/evening photos + aerial photos.most twilight photos (except aerial) also have several flash exposures, and we'd like to see how you can use these to "light paint" the shots a bit.</t>
  </si>
  <si>
    <t>51 Marques Court Danville</t>
  </si>
  <si>
    <t>làm mờ cửa sổ nhà hàng xóm</t>
  </si>
  <si>
    <t>36262 WATERLEAF WAY | SELBYVILLE, DE</t>
  </si>
  <si>
    <t>Chris H 1</t>
  </si>
  <si>
    <t>Unit #105 (Total 15 shots)</t>
  </si>
  <si>
    <t>Chris H 2</t>
  </si>
  <si>
    <t>Unit #106 (Total 13 shots)</t>
  </si>
  <si>
    <t>Chris H 3</t>
  </si>
  <si>
    <t>Unit #104 (Total 16 shots)</t>
  </si>
  <si>
    <t>Chris H 4</t>
  </si>
  <si>
    <t>Unit #103 (Total 16 shots)</t>
  </si>
  <si>
    <t>Chris H 5</t>
  </si>
  <si>
    <t>Unit #601 (Total 16 shots)</t>
  </si>
  <si>
    <t>Chris H 6</t>
  </si>
  <si>
    <t>Unit #603 (Total 16 shots)</t>
  </si>
  <si>
    <t>Chris H 7</t>
  </si>
  <si>
    <t>Unit #604 (Total 20 shots)</t>
  </si>
  <si>
    <t>Chris H 8</t>
  </si>
  <si>
    <t>Unit #605 (Total 16 shots)</t>
  </si>
  <si>
    <t>Chris H 9</t>
  </si>
  <si>
    <t>Unit #606 (Total 16 shots)</t>
  </si>
  <si>
    <t>Chris H 10</t>
  </si>
  <si>
    <t>Unit #602 (Total 19 shots)</t>
  </si>
  <si>
    <t>Chris H 11</t>
  </si>
  <si>
    <t>Amenities, Exterior, etc (Total 33 shots)</t>
  </si>
  <si>
    <t>20200523 11328 San Miniato Ave</t>
  </si>
  <si>
    <t>4169 Boneso Circle</t>
  </si>
  <si>
    <t>Total 20 pics - 5.24)</t>
  </si>
  <si>
    <t>Oleander</t>
  </si>
  <si>
    <t>66A Cherylnne Cres, Kilsyth</t>
  </si>
  <si>
    <t>38 King St, Yarra Glen</t>
  </si>
  <si>
    <t>Boyd – TWILIGHT</t>
  </si>
  <si>
    <t>Please use sky attached in link.
Both jobs today (boyd and Oleander) – also do color correction and remove color casting</t>
  </si>
  <si>
    <t>25.05 - Skøyenåsveien 6C</t>
  </si>
  <si>
    <t>25.05 - Westye Egebergs gate 7C</t>
  </si>
  <si>
    <t>25.05.2020 Sinsenveien 3 C</t>
  </si>
  <si>
    <t>25.05 - Pilestredet Park 11</t>
  </si>
  <si>
    <t>Frydens gate 5B</t>
  </si>
  <si>
    <t>PRIO Fougners vei 16</t>
  </si>
  <si>
    <t>25.05 - Skøyenåsveien 6C - evening</t>
  </si>
  <si>
    <t>Frydens gate 5B evening</t>
  </si>
  <si>
    <t>Trollveien 4 day + drone 25.02 2020</t>
  </si>
  <si>
    <t>Trollveien 4 evening 25.05 2020</t>
  </si>
  <si>
    <t>105 files from Frognerseterveien 30D 25 mai  ,2020</t>
  </si>
  <si>
    <t>105 files from Platous gate 11B 25 mai 22 ,2020</t>
  </si>
  <si>
    <t>Chris o</t>
  </si>
  <si>
    <t>20200525 2116 Olympic Dr</t>
  </si>
  <si>
    <t>Chris h</t>
  </si>
  <si>
    <t xml:space="preserve">Retake - 2280 Hanover St </t>
  </si>
  <si>
    <t xml:space="preserve">Total 4 pics </t>
  </si>
  <si>
    <t>1137 Greenbrier Rd</t>
  </si>
  <si>
    <t>Total 38 pics</t>
  </si>
  <si>
    <t>Farris1</t>
  </si>
  <si>
    <t>24 photos (brackets only) + aerial photos</t>
  </si>
  <si>
    <t xml:space="preserve">aerial photos
</t>
  </si>
  <si>
    <t>Sudley</t>
  </si>
  <si>
    <t>Troup – TWILIGHT</t>
  </si>
  <si>
    <t>1952 Melba Highway, Dixon's Creek</t>
  </si>
  <si>
    <t>6 Brightwell Rd, Lilydale</t>
  </si>
  <si>
    <t>58 Rockys Way, Lilydale</t>
  </si>
  <si>
    <t>104 Brice Avenue, Mooroolbark.</t>
  </si>
  <si>
    <t>IVS CC</t>
  </si>
  <si>
    <t>Sinsenveien 3 C</t>
  </si>
  <si>
    <t xml:space="preserve">95 make the right white balance and align the photo
9+3 remove the HDR effect from the photo. Remove blue light from the shadows
9+3+30 make the right white balance for the window’s view
94 align the building
81+85+78 align the photo
88+85+82+78+48 add a little bit contrast to the photo and make WB a little bit warmer
75 light the dark side of the ceiling on the right
63 make TV darker
63 remove yellow light from the floor. Remove cables near the white stand
72 make ceiling above the door lighter
59 make the window’s view more colorful
39+33+36+21+12 make the wall color as in screenshot
39 make the ceiling and room’s walls  lighter.
39+40 make balcony ceiling lighter
36+21 +12make the mirror frame and the TV darker
21+30 make the window\s view a little bit darker
30+24 make the table darker
18+15 remove yellow light from the oven. Turn back color to the floor. Make the countertop darker.
12 make the oven darker
6 make the monitor darker
 </t>
  </si>
  <si>
    <t xml:space="preserve">Skøyenåsveien 6 
</t>
  </si>
  <si>
    <t>3+6+8
Please up shadows a little bit
3+6+8
Please make ceiling, white furniture  whiter and lighter
12+14+18+21+24+27
Please make beige wall color as at the example
LADY_Jotun_Kalk_10341_22.jpg
54+56+60
Please make color/lightness of walls as at example
b6d68de46af2ffe43cf7c663ad49ced7.jpg
63+66+69+78+81+84+87+90+93+96+99
Please make color  of the walls as at example, it should be the same beige color for entrance, kitchen and living room
LADY_Jotun_Kalk_10341_22.jpg
72+75
Please make color of tiles and floor as at screenshot, make whites lighter and whiter, make ceiling lighter</t>
  </si>
  <si>
    <t>94+61+58+44+49+21 make the floor’s color as in photo 69
80 add a little bit contrast to the photo
64 give the plant in the balcony natural color
61+58 remove yellow light from the mirror frame and make it darker
55+51+44 make the window’s view darker and colorful
55+51 remove yellow light from the floor near the lamp and chair
44 make the door NOT so orange and lighter
40 make black subjects darker. Make the door NOT so pink but more yellow. Remove yellow light from the stove.
40+43 Make countertop darker
40+37+32  make the chairs color as in screenshot
32 make the table darker
29+23 remove HDR effect from the photo
23
27 remove yellow light from the wall’s picture
27 remove yellow light from the wall near the lamp
18+21+15 make the white wall, sink  and the toilet whither
94+44+49+40+27 make the hallway walls as in photo 21
8 Align the photo</t>
  </si>
  <si>
    <t>Skøyenåsveien 6 C evening</t>
  </si>
  <si>
    <t>Thank you for retouch!
For all pictures: Please put better evening sky to all pictures, do not forget about window views
9
Please up shadows and add lighter to the lamps, upright picture
18+20+26+30+33+38+41+44
Please make lighter wall color as at example, paint TV screen with black, down whites to make evening atmosphere and add yellow lights to the lamps</t>
  </si>
  <si>
    <t xml:space="preserve">Second revise:
8 Align the photo make the building straight
15+18+21 make the white wall, sink  and the toilet whither
29+23 remove HDR effect from the photo
23+27 remove yellow light from the photo
27 remove yellow light from the wall near the lamp
29+23 remove HDR effect from the photo
55+51 remove yellow light from the floor near the lamp and chair
</t>
  </si>
  <si>
    <t>2: please make window view look darker as in 17
7+10+13: please give walls same light yellow-pastel color and lightness/darkness as in screenshot
7: please give floor same color /darkness as in 10 + make books on upper shelf look the same as in 13
13: please remove lens-flare spots from the wall + make black sides of chimney lookless 'dirty'
21: please lighten grass and table-area to look as in 24,30 (a bit lighter and warmer)
33: please return a bit yellow WB for room inside window to look as in 30 + return colors to yellow flowers and red candle on the table (as in 36)
39: please return color to the wall to look as in 42.</t>
  </si>
  <si>
    <t>Platous gate 11B</t>
  </si>
  <si>
    <t>Hello, thank you for the retouch!
96+100 make the white balance right to look more natural. Blur the car numbers
91+90+59 Remove yellow color from the night stand
85 make the windows view darker. Make the floor grey.
77+81 make the ceiling and the windows frame white
50+57+54 make the sink stand the same color as in screenshot    
62 make the ceiling lighter
40+30+13+18+12+3 make the lamp darker
47+44 remove yellow light from the kitchen wall and oven
22+18+12+7+5 remove red color from the TV and make it darker
26+13 make the color of the blue chair the same as in photo 30
3 make the carpet grey</t>
  </si>
  <si>
    <t>IVS1</t>
  </si>
  <si>
    <t>26.05 - Holmenkollveien 125G</t>
  </si>
  <si>
    <t>IVS2</t>
  </si>
  <si>
    <t>26.05 - Guristuveien 4B - evening</t>
  </si>
  <si>
    <t>IVS3</t>
  </si>
  <si>
    <t>26.05.2020 Bølerlia 6</t>
  </si>
  <si>
    <t>IVS4</t>
  </si>
  <si>
    <t>26.05.2020 Bølerlia 6 (Kveld)</t>
  </si>
  <si>
    <t>IVS5</t>
  </si>
  <si>
    <t>Fagerborggata 40 a</t>
  </si>
  <si>
    <t>IVS6</t>
  </si>
  <si>
    <t>Grenseveien 9D 26.05 2020</t>
  </si>
  <si>
    <t>IVS7</t>
  </si>
  <si>
    <t>Jerikoveien 27 B</t>
  </si>
  <si>
    <t>IVS8</t>
  </si>
  <si>
    <t>26.05 - Sørengkaia 73</t>
  </si>
  <si>
    <t>IVS9</t>
  </si>
  <si>
    <t>26.05 - Spireaveien 14C DAG</t>
  </si>
  <si>
    <t>IVS10</t>
  </si>
  <si>
    <t>26.05 - Spireaveien 14C KVELD</t>
  </si>
  <si>
    <t>1. Dublin</t>
  </si>
  <si>
    <t>i need advanced object removal on this one -- for both shots of the front I need the two cars removed (car in driveway and blue truck along side of driveway (see attachment)</t>
  </si>
  <si>
    <t>2. Fabi</t>
  </si>
  <si>
    <t>Green up any dead spots in the front and back grass
In the backyard I need the pool, chairs, hose and stuff along the side removed (see attachment)</t>
  </si>
  <si>
    <t xml:space="preserve">David </t>
  </si>
  <si>
    <t>102 St Lawrence</t>
  </si>
  <si>
    <t>205 Images For 102 St Lawrence 190 Images for 389 Myrtle For St Lawrence please stage front of home with grass, add white garage door and remove any signs/construction equipment. Lastly, please fix the bottom right of front of home where "white 'Lowes' wrap" appears. Backyard of home, please add grass. If you cannot remove the signs because they're overlapping the red car, you can just paint the signs white. If it is cheaper, please just paint. Thank you, if you have any questions please message me on Facebook Messenger."</t>
  </si>
  <si>
    <t>grass replacement on other rear photos</t>
  </si>
  <si>
    <t>389 Myrtle</t>
  </si>
  <si>
    <t>190 Images Please remove the white patch on wall near stairway (see image 5W5A7812.jpg) from ALL photos that it appears in. I believe it is 2-3 photos where you can see it. Thank you!</t>
  </si>
  <si>
    <t>10 DAVID DR | OCEAN VIEW, DE</t>
  </si>
  <si>
    <t>GREENBRIDGE LN | OCMD</t>
  </si>
  <si>
    <t>2701 Knoll Ct, Highland Village, TX 75077, USA</t>
  </si>
  <si>
    <t>File Count 470</t>
  </si>
  <si>
    <t>Uptown Crossing Lots 5 and 6</t>
  </si>
  <si>
    <t>File Count: 250 Editing Options: None</t>
  </si>
  <si>
    <t>2617 Kimberly Drive, Grapevine, TX, 76051</t>
  </si>
  <si>
    <t>File count: 294</t>
  </si>
  <si>
    <t>6617 Shelton Home Ct, Arlington, TX, 76017</t>
  </si>
  <si>
    <t>Photo Count: 321</t>
  </si>
  <si>
    <t>6726 Gaston, Dallas, TX, 75214</t>
  </si>
  <si>
    <t>File Count: 197</t>
  </si>
  <si>
    <t>3945 Dalgreen Drive, Dallas, TX, 75214</t>
  </si>
  <si>
    <t>File Count: 245</t>
  </si>
  <si>
    <t>508 Winchester Drive, Celina, TX, 75009</t>
  </si>
  <si>
    <t>Editing Options: Sky/Grass 210</t>
  </si>
  <si>
    <t>1448 Ridgecrest, Little Elm, TX, 75068</t>
  </si>
  <si>
    <t>266  Grass</t>
  </si>
  <si>
    <t>6408 Norway, Dallas, TX, 75230</t>
  </si>
  <si>
    <t>File Count: 252</t>
  </si>
  <si>
    <t>5722 Green Hollow Lane</t>
  </si>
  <si>
    <t>Newman Twilight</t>
  </si>
  <si>
    <t>Hi!  Can you do twilight pictures for these?  Thanks so much!!!</t>
  </si>
  <si>
    <t>Sudley Day To Dusk</t>
  </si>
  <si>
    <t>102 Lakeview Dve, Lilydale</t>
  </si>
  <si>
    <t>Fix lens 24/70</t>
  </si>
  <si>
    <t>40 The Crescent, Mt Evelyn</t>
  </si>
  <si>
    <t>16 Hereford Rd, Mt Evelyn</t>
  </si>
  <si>
    <t>18 Maple Crt, Kilsyth</t>
  </si>
  <si>
    <t>Art</t>
  </si>
  <si>
    <t>20-30 daytime images (most interiors brackets + flash) - some even have flash in different room (in the background).
Aerial images.</t>
  </si>
  <si>
    <t>Sierra – TWILIGHT:</t>
  </si>
  <si>
    <t>27.05 - Professor Dahl gate 21A</t>
  </si>
  <si>
    <t>27.05.2020 Gaustadveien 153</t>
  </si>
  <si>
    <t>27.05.2020 Øvre Smestadvei 2B</t>
  </si>
  <si>
    <t>Eilert Sundts gate 30 27.05 2020</t>
  </si>
  <si>
    <t>Holmenkollveien 125G extra</t>
  </si>
  <si>
    <t>Toftes gate 13A</t>
  </si>
  <si>
    <t>SKØYENÅSEN 5 D 147 FILES</t>
  </si>
  <si>
    <t>SKØYENÅSEN 5 D KVELD 45 FILES</t>
  </si>
  <si>
    <t>511 Shadyside St German Hernandez</t>
  </si>
  <si>
    <t>We have another order for you with a quantity of 104 photos.Please use best exposures for windows with
views,, Remove unsightly cords and wires,</t>
  </si>
  <si>
    <t>5101 3rd St West Angie Guillette</t>
  </si>
  <si>
    <t>We have another order for you with a quantity of 97 photos.Please use best exposures for windows with
views,, Remove unsightly cords and wires,</t>
  </si>
  <si>
    <t>Teague -Urgent</t>
  </si>
  <si>
    <t>Also do color cast removal and color correction</t>
  </si>
  <si>
    <t>50 Briarwood</t>
  </si>
  <si>
    <t>220 photos</t>
  </si>
  <si>
    <t>38 Erwin</t>
  </si>
  <si>
    <t>1. Taylor</t>
  </si>
  <si>
    <t>25-30 images, flash + 7 bracket
aerial brackets
There's a master closet that I need advanced object removal.  They want the closet empty in the shot so just charge us to make that happen.</t>
  </si>
  <si>
    <t>2. Barbara</t>
  </si>
  <si>
    <t xml:space="preserve"> 24 daytime photos (most interior bracket w/ flash).
there are a couple of things we need to have removed (see attachments)</t>
  </si>
  <si>
    <t>38979 ASTER WAY | BAYSIDE, DE</t>
  </si>
  <si>
    <t>37549 BAYSIDE DR | CAPTAINS COVE, VA</t>
  </si>
  <si>
    <t>37288 JIB CT | CAPTS COVE, VA</t>
  </si>
  <si>
    <t>add grass</t>
  </si>
  <si>
    <t>Please process the following images. Can you also add blue sky and green grass to the exterior images in the dirt area around the house. I'm fine if this is an extra charge.</t>
  </si>
  <si>
    <t>D-jame</t>
  </si>
  <si>
    <t>Photos for Mango for Kristen Young</t>
  </si>
  <si>
    <t>20200527 12418 Trackside Dr-20200528T014103Z</t>
  </si>
  <si>
    <t>20200527 3725 Boswellia Dr-20200528T025437Z-001</t>
  </si>
  <si>
    <t>20200527 6623 Kodiak Ct-20200528T031103Z-001</t>
  </si>
  <si>
    <t>20200527 18111 Flare Dr-20200528T031121Z-001</t>
  </si>
  <si>
    <t xml:space="preserve"> 3204 Purdue Ave, Dallas, TX 75225</t>
  </si>
  <si>
    <t>"File Count: 252 Editing Options: None</t>
  </si>
  <si>
    <t xml:space="preserve">15829 Mirasol Dr, Fort Worth, TX, 76177 </t>
  </si>
  <si>
    <t>"file count : 333 editing options : none</t>
  </si>
  <si>
    <t>9705 Flatiron, Ft Worth, TX, 76244</t>
  </si>
  <si>
    <t>5859 Orion Place, Dallas, TX, 75035</t>
  </si>
  <si>
    <t>File Count 189 Editing Options: N/A</t>
  </si>
  <si>
    <t>301 Lead Creek Dr, Fort Worth, TX, 76131</t>
  </si>
  <si>
    <t>File Count: 203 Editing Options: N/A</t>
  </si>
  <si>
    <t>1807 Dory Ln, Irving, TX, 75061</t>
  </si>
  <si>
    <t>710 Kindred Lane, Richardson, TX, 75080</t>
  </si>
  <si>
    <t>File Count: 210  Editing Options: Grass</t>
  </si>
  <si>
    <t xml:space="preserve">512 Parkhaven Drive, McKinney TX 75071 </t>
  </si>
  <si>
    <t>File Count: 301 Editing Options: Sky</t>
  </si>
  <si>
    <t>7 Lakeside Park, Dallas, TX, 75225</t>
  </si>
  <si>
    <t>File Count: 509</t>
  </si>
  <si>
    <t>10407 Loving Trail Drive, Frisco, TX, 75035</t>
  </si>
  <si>
    <t>Harlow</t>
  </si>
  <si>
    <t>Harlow – Convert DAY TO DUSK:</t>
  </si>
  <si>
    <t>28.05 - Odins gate 8 (DUSJ)</t>
  </si>
  <si>
    <t>43 files from Sinsenveien 3C Kveld  mai 28 ,2020</t>
  </si>
  <si>
    <t>113 files from Strandliveien 7  mai 28 ,2020</t>
  </si>
  <si>
    <t>Fougners vei 22</t>
  </si>
  <si>
    <t>Nils Bays Vei 47A</t>
  </si>
  <si>
    <t>Odins gate 30E</t>
  </si>
  <si>
    <t>Windsor_</t>
  </si>
  <si>
    <t>I’m hoping you can get the water to show – it’s bright so the windows are blown out – but the water is beautiful!  Thanks so much!</t>
  </si>
  <si>
    <t>GREENRIDGE LN</t>
  </si>
  <si>
    <t>420 Giannini Drive</t>
  </si>
  <si>
    <t>Angie Guillette 20432 Ardore Lane</t>
  </si>
  <si>
    <t>Christina Preston  4001 Gulf Shore Boulevard North</t>
  </si>
  <si>
    <t>Thomas  1</t>
  </si>
  <si>
    <t>9630 Spring Branch, Dallas, TX, 75238</t>
  </si>
  <si>
    <t>File Count: 259 Editing Options: Grass on the twilight photos please add light to the window that’s out. 
This job will be two transfers that get combined</t>
  </si>
  <si>
    <t>Thomas  2</t>
  </si>
  <si>
    <t>9916 Trinity Dr, Oak Point, TX, 75068</t>
  </si>
  <si>
    <t>File Count: 235 Editing Options: None</t>
  </si>
  <si>
    <t>Thomas  3</t>
  </si>
  <si>
    <t xml:space="preserve">335 Prairie Ridge Lane, The Colony, TX, 75056 </t>
  </si>
  <si>
    <t xml:space="preserve">File Count: 259 </t>
  </si>
  <si>
    <t>Thomas  6</t>
  </si>
  <si>
    <t xml:space="preserve">3213 Van Zandt, Melissa, TX, 75454 </t>
  </si>
  <si>
    <t>Thomas  4</t>
  </si>
  <si>
    <t xml:space="preserve">2772 Barnhill Drive, Frisco, TX, 75034 </t>
  </si>
  <si>
    <t xml:space="preserve">File Count: 210 </t>
  </si>
  <si>
    <t>Thomas  5</t>
  </si>
  <si>
    <t xml:space="preserve">2609 Morgan Ln, Trophy Club, TX, 76262 </t>
  </si>
  <si>
    <t xml:space="preserve">file count : 259 </t>
  </si>
  <si>
    <t>Thomas  7</t>
  </si>
  <si>
    <t xml:space="preserve">7617 La Risa, Dallas TX 75248 </t>
  </si>
  <si>
    <t xml:space="preserve">"File Count: 273 </t>
  </si>
  <si>
    <t>Thomas  8</t>
  </si>
  <si>
    <t>7109 Chief Spotted Tail, McKinney, TX, 75070</t>
  </si>
  <si>
    <t>Thomas  9</t>
  </si>
  <si>
    <t xml:space="preserve">10459 Tobias Lane, Frisco TX 75033 </t>
  </si>
  <si>
    <t>File count: 487 Sky</t>
  </si>
  <si>
    <t>Thomas  10</t>
  </si>
  <si>
    <t xml:space="preserve">1232 Wedgewood Dr., Forney, TX, 75126 </t>
  </si>
  <si>
    <t>File Count: 481</t>
  </si>
  <si>
    <t>Plumme - Urgent</t>
  </si>
  <si>
    <t>664 Price Ave</t>
  </si>
  <si>
    <t>Hello, Here is a new project. It is a total of 60 HDR files that will result in 20 Final images. Please straighten where necessary and add 1 DTE to the front exterior. Thank you!</t>
  </si>
  <si>
    <t>11437 S Watkins</t>
  </si>
  <si>
    <t>Hello, I have a new project for you. There are a total of 60 HDR images for a total of 20 Final. Please straighten where necessary and add 1 DTE of the exterior front. Thank you! Blanca- P.S. Please include the low resolution for both projects that I sent toda</t>
  </si>
  <si>
    <t>515 Spotswood Gravelhill</t>
  </si>
  <si>
    <t>Hello, please replace sky in all exterior photos and any interior photos where windows reveal a large amount of sky (foyer/entrance). In addition, the client asked to photoshop out any screens in windows that look damaged or window panes that have water damage. Please see images, 5W5A9087.JPG, 5W5A9092.JPG, 5W5A9107.JPG, 5W5A9097.JPG where screen shows damage or water condensation in window. Always appreciate your effort! Thank you.</t>
  </si>
  <si>
    <t>20200528 2814 Beech St</t>
  </si>
  <si>
    <t>20200528 13515 Stonthwaite Ln</t>
  </si>
  <si>
    <t>1. Diamond Lin</t>
  </si>
  <si>
    <t>25-30 images, 7 brackets no flash
Please green up front &amp; back grass.  You don't need to replace it, just improve it some.</t>
  </si>
  <si>
    <t>2. Kevin Litinsky 1404 Twin Tides</t>
  </si>
  <si>
    <t>32 daytime photos, 4 sunset/twilight photos
Please add light to any lights or light fixtures that are not on
For all the files in sunset/twilight photos process them however you want to get us the best result, they can be day to nights.  The goal is these need to be the best images of the set. Please don't make them look like they were taken during the daytime though.  The look is evening.</t>
  </si>
  <si>
    <t>3. Kevin Litinsky - 1414 Twin Tides</t>
  </si>
  <si>
    <t xml:space="preserve"> 50 daytime photos, sunset/twilight photos
Please add light to any light fixtures that are not on
Please remove the hose in the pool
Add fire to all fireplaces and especially the two fire fixtures next to the pool (two balls)
For all the files in sunset/twilight photos process them however you want to get us the best result, they can be day to nights.  The goal is these need to be the best images of the set.</t>
  </si>
  <si>
    <t>Williams</t>
  </si>
  <si>
    <t>Marsden</t>
  </si>
  <si>
    <t>Akuba</t>
  </si>
  <si>
    <t>City Rd – TWILIGHT - Urgent</t>
  </si>
  <si>
    <t xml:space="preserve">IVS </t>
  </si>
  <si>
    <t>Sørengkaia 51</t>
  </si>
  <si>
    <t>94 files from  Ragnhild Schibbyes vei 21  mai 29 ,2020</t>
  </si>
  <si>
    <t>38 Capica</t>
  </si>
  <si>
    <t>590 Carolina</t>
  </si>
  <si>
    <t>5220 Northhaven Rd. Photos</t>
  </si>
  <si>
    <t>File Count: 287 Editing Options: Grass Editor Note: patch up the dead grass with the existing grass in the yard to make the whole yard green</t>
  </si>
  <si>
    <t>3901 Turtle Creek #14, Dallas, TX, 75219</t>
  </si>
  <si>
    <t>266 editing options : none</t>
  </si>
  <si>
    <t>940 Shores Blvd, Rockwall TX 75087</t>
  </si>
  <si>
    <t>302 editing options : none"</t>
  </si>
  <si>
    <t>1362 Lakeview, Southlake TX 76051 File Count</t>
  </si>
  <si>
    <t>818 Minden St, Fort Worth, TX, 76110</t>
  </si>
  <si>
    <t>5946 Vickery, Dallas, TX, 75206 File count: 357</t>
  </si>
  <si>
    <t>4633 Melissa Lane, Dallas, TX, 75229 File count</t>
  </si>
  <si>
    <t xml:space="preserve">9936 Old Field Dr, McKinney, TX, 75070 </t>
  </si>
  <si>
    <t xml:space="preserve"> File Count: 252 Editing Options: None</t>
  </si>
  <si>
    <t>5020 Rangewood Dr, Flower Mound, TX, 75028</t>
  </si>
  <si>
    <t>File Count: 392 Editing Options: None</t>
  </si>
  <si>
    <t>11715 Eden Lane, Frisco TX 75033</t>
  </si>
  <si>
    <t>7805 Chery Creek Drive, Plano, TX, 75025</t>
  </si>
  <si>
    <t>File Count: 259 Editing Options: None</t>
  </si>
  <si>
    <t>Antimm-5-29</t>
  </si>
  <si>
    <t>I have one shoot for you today, it's a bigger shoot.
35-40 daytime images -- remove any random wires and clone any light bulbs that are out
5-10 aerial images -- please remove me from any shots (wearing pink shirt on the patio)
10-15 twilight images -- process these how you see fit, I need these to really stand out so day to dusk them or whatever it needs to make them look the best.  I've attached a shot to show you some of the lights that turned on near the bushes later, also the porch light never came on so that needs to be faked.</t>
  </si>
  <si>
    <t>WINDSWEPT | BUILDING 8 | UNIT 8202</t>
  </si>
  <si>
    <t>Sidar</t>
  </si>
  <si>
    <t>Colleseum</t>
  </si>
  <si>
    <t>Sidar – Convert DAY TO DUSK</t>
  </si>
  <si>
    <t>Colleseum – Convert DAY TO DUSK</t>
  </si>
  <si>
    <t>Week 37 (10 - 15.Sep)</t>
  </si>
  <si>
    <t>Week 37 (10.Sep - 15.Sep)</t>
  </si>
  <si>
    <r>
      <rPr>
        <rFont val="arial, sans, sans-serif"/>
        <b/>
        <color rgb="FF000000"/>
      </rPr>
      <t>Dung.pt</t>
    </r>
    <r>
      <rPr>
        <rFont val="arial, sans, sans-serif"/>
        <b/>
        <color rgb="FF000000"/>
      </rPr>
      <t xml:space="preserve"> (0349729358)</t>
    </r>
  </si>
  <si>
    <r>
      <rPr>
        <rFont val="arial, sans, sans-serif"/>
        <b/>
        <color rgb="FF000000"/>
      </rPr>
      <t>Thom.pt</t>
    </r>
    <r>
      <rPr>
        <rFont val="arial, sans, sans-serif"/>
        <b/>
        <color rgb="FF000000"/>
      </rPr>
      <t>(0855959728)</t>
    </r>
  </si>
  <si>
    <t>Phuong.pa</t>
  </si>
  <si>
    <r>
      <rPr>
        <rFont val="arial, sans, sans-serif"/>
        <b/>
        <color rgb="FF000000"/>
      </rPr>
      <t>Anh.tl (0</t>
    </r>
    <r>
      <rPr>
        <rFont val="arial, sans, sans-serif"/>
        <b/>
        <color rgb="FF000000"/>
      </rPr>
      <t>969657922)</t>
    </r>
  </si>
  <si>
    <r>
      <rPr>
        <rFont val="arial, sans, sans-serif"/>
        <b/>
        <color rgb="FF1155CC"/>
        <u/>
      </rPr>
      <t>Que.pt</t>
    </r>
    <r>
      <rPr>
        <rFont val="arial, sans, sans-serif"/>
        <b/>
        <color rgb="FF000000"/>
      </rPr>
      <t xml:space="preserve"> - Freelancare</t>
    </r>
  </si>
  <si>
    <r>
      <rPr>
        <rFont val="Arial"/>
        <b/>
        <color rgb="FF000000"/>
      </rPr>
      <t>Binh.pn</t>
    </r>
    <r>
      <rPr>
        <rFont val="Arial"/>
        <b/>
        <color rgb="FF000000"/>
      </rPr>
      <t>(0327661625)</t>
    </r>
  </si>
  <si>
    <t>Duy.dt</t>
  </si>
  <si>
    <r>
      <rPr>
        <rFont val="Arial"/>
        <b/>
        <color rgb="FF000000"/>
      </rPr>
      <t>Dung.tv</t>
    </r>
    <r>
      <rPr>
        <rFont val="Arial"/>
        <b/>
        <color rgb="FF000000"/>
      </rPr>
      <t>0971019473</t>
    </r>
  </si>
  <si>
    <r>
      <rPr>
        <rFont val="Arial"/>
        <b/>
        <color rgb="FF000000"/>
      </rPr>
      <t>Tu.na</t>
    </r>
    <r>
      <rPr>
        <rFont val="Arial"/>
        <b/>
        <color rgb="FF000000"/>
      </rPr>
      <t>(0346825006)</t>
    </r>
  </si>
  <si>
    <r>
      <rPr>
        <rFont val="Arial"/>
        <b/>
        <color rgb="FF000000"/>
      </rPr>
      <t>Nam.ph</t>
    </r>
    <r>
      <rPr>
        <rFont val="Arial"/>
        <b/>
        <color rgb="FF000000"/>
      </rPr>
      <t>(0817422220)</t>
    </r>
  </si>
  <si>
    <r>
      <rPr>
        <rFont val="Arial"/>
        <b/>
        <color rgb="FF000000"/>
      </rPr>
      <t>Chi.tt</t>
    </r>
    <r>
      <rPr>
        <rFont val="Arial"/>
        <b/>
        <color rgb="FF000000"/>
      </rPr>
      <t>(0327715002)</t>
    </r>
  </si>
  <si>
    <t>sơn.vh(0329751933)</t>
  </si>
  <si>
    <t>thang.pm</t>
  </si>
  <si>
    <t>hân.hn(0966651003)</t>
  </si>
  <si>
    <t>chi.ntn(0397946624)</t>
  </si>
  <si>
    <t>hai.nt(0978178885)</t>
  </si>
  <si>
    <t xml:space="preserve">17h - 23h </t>
  </si>
  <si>
    <t>phuong(0375817718)</t>
  </si>
  <si>
    <t>Traning</t>
  </si>
  <si>
    <t>Name</t>
  </si>
  <si>
    <t xml:space="preserve">Lỗi </t>
  </si>
  <si>
    <t>ppppppkkkkkkmmmyyyyy</t>
  </si>
  <si>
    <t>Lỗi 6</t>
  </si>
  <si>
    <t>200K</t>
  </si>
  <si>
    <t>1. Nghỉ không có lý do</t>
  </si>
  <si>
    <t>Lỗi 1</t>
  </si>
  <si>
    <t>50K</t>
  </si>
  <si>
    <t>2. Ra ngoài không được sự đồng ý của quản lý</t>
  </si>
  <si>
    <r>
      <rPr>
        <rFont val="Arial"/>
        <color theme="1"/>
      </rPr>
      <t>Dung,tv, Nam.ph, Tu.na. Hung.pv,</t>
    </r>
    <r>
      <rPr>
        <rFont val="Arial"/>
        <color rgb="FF000000"/>
      </rPr>
      <t>Quyen.tt</t>
    </r>
  </si>
  <si>
    <t>Lỗi 8</t>
  </si>
  <si>
    <t>3. Không làm theo assing của cấp trên</t>
  </si>
  <si>
    <t>Bỏ qua 1 lần</t>
  </si>
  <si>
    <t>chi.ntn</t>
  </si>
  <si>
    <t>100K</t>
  </si>
  <si>
    <t>4. Job làm chất lượng quá kém</t>
  </si>
  <si>
    <t>5. Missing ảnh</t>
  </si>
  <si>
    <t>6. Missing intruction</t>
  </si>
  <si>
    <t>8. Đi làm muộn sau 15'</t>
  </si>
  <si>
    <t>9.Làm phật ý sếp</t>
  </si>
  <si>
    <t>Quyền.tt</t>
  </si>
  <si>
    <t>Thang 9</t>
  </si>
  <si>
    <t>300K</t>
  </si>
  <si>
    <t>thang 10</t>
  </si>
  <si>
    <t>Quyền, Qúy , Chiến</t>
  </si>
  <si>
    <t>Quyền</t>
  </si>
  <si>
    <r>
      <rPr>
        <color rgb="FF1155CC"/>
        <u/>
      </rPr>
      <t>viet</t>
    </r>
    <r>
      <rPr>
        <color rgb="FF000000"/>
        <u/>
      </rPr>
      <t>.nv</t>
    </r>
  </si>
  <si>
    <t>Binh, Long ,Sơn</t>
  </si>
  <si>
    <t>Quyen.tt Chi.tt</t>
  </si>
  <si>
    <t>15/9</t>
  </si>
  <si>
    <r>
      <rPr>
        <color rgb="FF1155CC"/>
        <u/>
      </rPr>
      <t>Nam.ph</t>
    </r>
    <r>
      <rPr/>
      <t>, Chi.ntn</t>
    </r>
  </si>
  <si>
    <t>17-9</t>
  </si>
  <si>
    <t>Chien, thang</t>
  </si>
  <si>
    <t>30/9</t>
  </si>
  <si>
    <t>Tạm tha người mới</t>
  </si>
  <si>
    <t>Lỗi 4</t>
  </si>
  <si>
    <t>Phuong.bt</t>
  </si>
  <si>
    <t>làm sai job</t>
  </si>
  <si>
    <t>Lỗi 3</t>
  </si>
  <si>
    <t>làm sai bảng số liệu</t>
  </si>
  <si>
    <r>
      <rPr>
        <rFont val="Arial"/>
        <color rgb="FF1155CC"/>
        <u/>
      </rPr>
      <t>Nam.PH</t>
    </r>
    <r>
      <rPr>
        <rFont val="Arial"/>
      </rPr>
      <t>, Chien.PV</t>
    </r>
  </si>
  <si>
    <t>15/12</t>
  </si>
  <si>
    <t>14/1</t>
  </si>
  <si>
    <t>Binh.PN</t>
  </si>
  <si>
    <t>Miss job</t>
  </si>
  <si>
    <t>26/1</t>
  </si>
  <si>
    <t>Chi.ntn</t>
  </si>
  <si>
    <t>28/1</t>
  </si>
  <si>
    <t>Chiên ,Thắng</t>
  </si>
  <si>
    <t>Duy</t>
  </si>
  <si>
    <t>yyyyyyyyy</t>
  </si>
  <si>
    <t>00000000'''''''''''''''''''''''''''''''''''''''''''''''''''''''''''''''''''''''''''''''''''''''''''''''''''''''''''''''''llllllllllllllllllllllllllllllllllllllllllllllllllllllllllllllllllllllllllllllllllllllllllllllllllllllkp</t>
  </si>
  <si>
    <t>ngày/ tháng/ năm</t>
  </si>
  <si>
    <t xml:space="preserve"> tên các khoản chi tiêu</t>
  </si>
  <si>
    <t xml:space="preserve"> số tiền</t>
  </si>
  <si>
    <t>Tháng</t>
  </si>
  <si>
    <t>Quỹ công đoàn</t>
  </si>
  <si>
    <t>Chi tiêu</t>
  </si>
  <si>
    <t>Quỹ còn lại</t>
  </si>
  <si>
    <t>ngày</t>
  </si>
  <si>
    <t>thứ</t>
  </si>
  <si>
    <t>đồ dùng</t>
  </si>
  <si>
    <t xml:space="preserve">chi </t>
  </si>
  <si>
    <t>tổng</t>
  </si>
  <si>
    <t>mua bánh sinh nhạt</t>
  </si>
  <si>
    <t>2 ca phe'3  ngu coc 3 tra lip tong</t>
  </si>
  <si>
    <t>mua hoa qua</t>
  </si>
  <si>
    <r>
      <rPr>
        <rFont val="Arial"/>
      </rPr>
      <t xml:space="preserve">BANH SINH NHAT  </t>
    </r>
    <r>
      <rPr>
        <rFont val="Arial"/>
        <color rgb="FF1155CC"/>
        <u/>
      </rPr>
      <t>TUOI.PT</t>
    </r>
  </si>
  <si>
    <t>THAM ANH THANG VA BANH SINH NHAT VIET NV</t>
  </si>
  <si>
    <t>200+150</t>
  </si>
  <si>
    <t>mua ngũ cốc 2 gói</t>
  </si>
  <si>
    <t>mua cà phê 80k</t>
  </si>
  <si>
    <t>bánh sinh nhật</t>
  </si>
  <si>
    <t>dá bóng</t>
  </si>
  <si>
    <t>tháng 9</t>
  </si>
  <si>
    <t>thangd 10</t>
  </si>
  <si>
    <t>cà phê</t>
  </si>
  <si>
    <t>liẻn hoan</t>
  </si>
  <si>
    <t>mua rượu</t>
  </si>
  <si>
    <t>sinh nhật tư. nd và hinh</t>
  </si>
  <si>
    <t>ngày 22</t>
  </si>
  <si>
    <t>mua cà phê</t>
  </si>
  <si>
    <t>sn an long</t>
  </si>
  <si>
    <t>sinh nhât anh tiến</t>
  </si>
  <si>
    <t>thang 11</t>
  </si>
  <si>
    <t xml:space="preserve">mua ca phe 2 hop </t>
  </si>
  <si>
    <t>va 2 cuon giay</t>
  </si>
  <si>
    <t>dam tu</t>
  </si>
  <si>
    <t xml:space="preserve">ruou </t>
  </si>
  <si>
    <t>tham viet</t>
  </si>
  <si>
    <t xml:space="preserve">ao da bong </t>
  </si>
  <si>
    <t>dô uong</t>
  </si>
  <si>
    <t>tham a quy</t>
  </si>
  <si>
    <r>
      <rPr>
        <rFont val="arial, sans, sans-serif"/>
        <b/>
        <color rgb="FF000000"/>
      </rPr>
      <t>Dung.pt</t>
    </r>
    <r>
      <rPr>
        <rFont val="arial, sans, sans-serif"/>
        <b/>
        <color rgb="FF000000"/>
      </rPr>
      <t xml:space="preserve"> (0349729358)</t>
    </r>
  </si>
  <si>
    <r>
      <rPr>
        <rFont val="arial, sans, sans-serif"/>
        <b/>
        <color rgb="FF000000"/>
      </rPr>
      <t>Thom.pt</t>
    </r>
    <r>
      <rPr>
        <rFont val="arial, sans, sans-serif"/>
        <b/>
        <color rgb="FF000000"/>
      </rPr>
      <t>(0855959728)</t>
    </r>
  </si>
  <si>
    <t>5h : 12h</t>
  </si>
  <si>
    <t>19h : 2h</t>
  </si>
  <si>
    <t>Anh.tl (0969657922)</t>
  </si>
  <si>
    <t>12h : 19h</t>
  </si>
  <si>
    <t xml:space="preserve">,  </t>
  </si>
  <si>
    <r>
      <rPr>
        <rFont val="arial, sans, sans-serif"/>
        <b/>
        <color rgb="FF1155CC"/>
        <u/>
      </rPr>
      <t>Que.pt</t>
    </r>
    <r>
      <rPr>
        <rFont val="arial, sans, sans-serif"/>
        <b/>
        <color rgb="FF000000"/>
      </rPr>
      <t xml:space="preserve"> - Freelancare</t>
    </r>
  </si>
  <si>
    <t>CSS</t>
  </si>
  <si>
    <t>Mai.dn - Traning CSS</t>
  </si>
  <si>
    <t>Thu.ha - Traning CSS</t>
  </si>
  <si>
    <r>
      <rPr>
        <rFont val="Arial"/>
        <b/>
        <color rgb="FF000000"/>
      </rPr>
      <t>Binh.pn</t>
    </r>
    <r>
      <rPr>
        <rFont val="Arial"/>
        <b/>
        <color rgb="FF000000"/>
      </rPr>
      <t>(0327661625)</t>
    </r>
  </si>
  <si>
    <t>Off</t>
  </si>
  <si>
    <t>Nguyễn Minh Hiếu</t>
  </si>
  <si>
    <r>
      <rPr>
        <rFont val="Arial"/>
        <b/>
        <color rgb="FF000000"/>
      </rPr>
      <t>Dung.tv</t>
    </r>
    <r>
      <rPr>
        <rFont val="Arial"/>
        <b/>
        <color rgb="FF000000"/>
      </rPr>
      <t>0971019473</t>
    </r>
  </si>
  <si>
    <r>
      <rPr>
        <rFont val="Arial"/>
        <b/>
        <color rgb="FF000000"/>
      </rPr>
      <t>Tu.na</t>
    </r>
    <r>
      <rPr>
        <rFont val="Arial"/>
        <b/>
        <color rgb="FF000000"/>
      </rPr>
      <t>(0346825006)</t>
    </r>
  </si>
  <si>
    <t>Chi.tt(0327715002 )</t>
  </si>
  <si>
    <r>
      <rPr>
        <rFont val="arial, sans, sans-serif"/>
        <b/>
        <color rgb="FF000000"/>
      </rPr>
      <t>thang.pm</t>
    </r>
    <r>
      <rPr>
        <rFont val="arial, sans, sans-serif"/>
        <b/>
        <color rgb="FF000000"/>
      </rPr>
      <t xml:space="preserve"> (0373421293)</t>
    </r>
  </si>
  <si>
    <t>The.nv</t>
  </si>
  <si>
    <t>huy</t>
  </si>
  <si>
    <t>off</t>
  </si>
  <si>
    <t>Trần Mạnh Hùng</t>
  </si>
  <si>
    <t>Nguyễn Thuỳ Linh</t>
  </si>
  <si>
    <t>Thái</t>
  </si>
  <si>
    <t>Hoàng Anh Dũng</t>
  </si>
  <si>
    <t>Trịnh Văn Hiếu</t>
  </si>
  <si>
    <t>Vũ Thị Mai Hương</t>
  </si>
  <si>
    <t>Điệp</t>
  </si>
  <si>
    <t>TÊN KHÁCH HÀNG</t>
  </si>
  <si>
    <t>OUT PUT</t>
  </si>
  <si>
    <t>SIZE</t>
  </si>
  <si>
    <t>HỆ MÀU</t>
  </si>
  <si>
    <t>GIÓNG THẲNG</t>
  </si>
  <si>
    <t>YÊU CẦU ĐẶC BIỆT</t>
  </si>
  <si>
    <t>Style</t>
  </si>
  <si>
    <t>JPG</t>
  </si>
  <si>
    <t>TIFF</t>
  </si>
  <si>
    <t>LOW</t>
  </si>
  <si>
    <t>HIGH</t>
  </si>
  <si>
    <t>Adobe 1998</t>
  </si>
  <si>
    <t>sRGB</t>
  </si>
  <si>
    <t>CÓ</t>
  </si>
  <si>
    <t>KHÔNG</t>
  </si>
  <si>
    <t>TV</t>
  </si>
  <si>
    <t>FIRE</t>
  </si>
  <si>
    <t>SKY</t>
  </si>
  <si>
    <t>Grass</t>
  </si>
  <si>
    <t>V</t>
  </si>
  <si>
    <t>3872px - 240 ppi</t>
  </si>
  <si>
    <t>v</t>
  </si>
  <si>
    <t>Nauy style</t>
  </si>
  <si>
    <t>Pcloud</t>
  </si>
  <si>
    <t>Original</t>
  </si>
  <si>
    <t>AU style</t>
  </si>
  <si>
    <t>Google Drive</t>
  </si>
  <si>
    <t>Note Style</t>
  </si>
  <si>
    <t>1980 px</t>
  </si>
  <si>
    <t>US Style</t>
  </si>
  <si>
    <t>AU Style:
- Làm sáng sạch, ảnh hơi phẳng 1 chút. các vùng shadows sáng hơn 1 chút. nhất là các ảnh ngoài trời
- Ảnh trời đêm cân bằng trắng, Chi tiết trong nhà cũng cân bằng trắng. Chú ý chi tiết vùng đèn. làm mờ mặt người trong ảnh</t>
  </si>
  <si>
    <t>3000x2000 pixels</t>
  </si>
  <si>
    <t>làm mờ mặt người</t>
  </si>
  <si>
    <t>Cảnh Biển</t>
  </si>
  <si>
    <t>Dropbox</t>
  </si>
  <si>
    <t>US Style:
- Làm ảnh tự nhiên, Chú ý để lại chút ánh sáng đèn, Ảnh Đậm chắc.
- Ảnh trời đêm cân bằng trắng, Chi tiết trong nhà rõ ràng, Chú ý chi tiết vùng đèn</t>
  </si>
  <si>
    <t>làm mờ cửa sổ Chut</t>
  </si>
  <si>
    <t>Lead M</t>
  </si>
  <si>
    <t>&gt; 10M</t>
  </si>
  <si>
    <t>1980 px&lt;5M</t>
  </si>
  <si>
    <t>&lt;10M</t>
  </si>
  <si>
    <t>Mặt trước nhà</t>
  </si>
  <si>
    <t>sky 19&amp;21</t>
  </si>
  <si>
    <t>Xóa oto ,thay trời 19 or 22</t>
  </si>
  <si>
    <t>làm đen tivi</t>
  </si>
  <si>
    <t>Dùng ảnh Flash lấy cửa sổ. và các khu vực đẹp..</t>
  </si>
  <si>
    <t>&lt; 5M</t>
  </si>
  <si>
    <t xml:space="preserve">cửa sổ đậm, </t>
  </si>
  <si>
    <t>Thay sky ko mây</t>
  </si>
  <si>
    <t>đèn ánh sáng trắng</t>
  </si>
  <si>
    <t>Matt M</t>
  </si>
  <si>
    <t>thay sky may dai</t>
  </si>
  <si>
    <t>Tara</t>
  </si>
  <si>
    <t>&gt; 4M</t>
  </si>
  <si>
    <t>Garnet B</t>
  </si>
  <si>
    <t xml:space="preserve">Sasha </t>
  </si>
  <si>
    <t>Amber J</t>
  </si>
  <si>
    <t>Keith I</t>
  </si>
  <si>
    <t>Edgar D</t>
  </si>
  <si>
    <t>3600px</t>
  </si>
  <si>
    <t>&lt;3M</t>
  </si>
  <si>
    <t>Robbie</t>
  </si>
  <si>
    <t xml:space="preserve">Matthew </t>
  </si>
  <si>
    <t>2048px&lt;5M</t>
  </si>
  <si>
    <t xml:space="preserve"> Kyler C</t>
  </si>
  <si>
    <t>Candy G</t>
  </si>
  <si>
    <t>style jennifer</t>
  </si>
  <si>
    <t>Dave  S</t>
  </si>
  <si>
    <t>DTE style dac biet</t>
  </si>
  <si>
    <t>giu lai chut mau den</t>
  </si>
  <si>
    <t>Hunter</t>
  </si>
  <si>
    <t>Style làm nhiễm màu</t>
  </si>
  <si>
    <t>Hansen</t>
  </si>
  <si>
    <t>1980 PX&lt;1M</t>
  </si>
  <si>
    <t>Jeff</t>
  </si>
  <si>
    <t>Nathan</t>
  </si>
  <si>
    <t>VIRTUAL FURNITURE</t>
  </si>
  <si>
    <t>2D FLOORPLAN</t>
  </si>
  <si>
    <t xml:space="preserve">3D FULL COLOR </t>
  </si>
  <si>
    <t>MATTERPORT</t>
  </si>
  <si>
    <t>Deadline</t>
  </si>
  <si>
    <t>Email</t>
  </si>
  <si>
    <t>Cost/View</t>
  </si>
  <si>
    <t>Commercial
(Office, Restaurant,...)</t>
  </si>
  <si>
    <t>BLACK / WHITE</t>
  </si>
  <si>
    <t>COLOR</t>
  </si>
  <si>
    <t>2D TEXTURED + FURNITURE</t>
  </si>
  <si>
    <t>Floorplan</t>
  </si>
  <si>
    <t>With Siteplan
(Tree, Courtyard, etc.)</t>
  </si>
  <si>
    <t>SPECIAL REQUESTS</t>
  </si>
  <si>
    <t>Renovation</t>
  </si>
  <si>
    <t>New</t>
  </si>
  <si>
    <r>
      <rPr>
        <rFont val="arial, sans, sans-serif"/>
        <b/>
        <color rgb="FF000000"/>
      </rPr>
      <t>Dung.pt</t>
    </r>
    <r>
      <rPr>
        <rFont val="arial, sans, sans-serif"/>
        <b/>
        <color rgb="FF000000"/>
      </rPr>
      <t xml:space="preserve"> (0349729358)</t>
    </r>
  </si>
  <si>
    <r>
      <rPr>
        <rFont val="arial, sans, sans-serif"/>
        <b/>
        <color rgb="FF000000"/>
      </rPr>
      <t>Thom.pt</t>
    </r>
    <r>
      <rPr>
        <rFont val="arial, sans, sans-serif"/>
        <b/>
        <color rgb="FF000000"/>
      </rPr>
      <t>(0855959728)</t>
    </r>
  </si>
  <si>
    <r>
      <rPr>
        <rFont val="arial, sans, sans-serif"/>
        <b/>
        <color rgb="FF000000"/>
        <u/>
      </rPr>
      <t>Phuong.pa</t>
    </r>
    <r>
      <rPr>
        <rFont val="arial, sans, sans-serif"/>
        <b/>
        <color rgb="FF000000"/>
        <u/>
      </rPr>
      <t>(0964009104)</t>
    </r>
  </si>
  <si>
    <r>
      <rPr>
        <rFont val="arial, sans, sans-serif"/>
        <b/>
        <color rgb="FF000000"/>
      </rPr>
      <t>Anh.tl (0</t>
    </r>
    <r>
      <rPr>
        <rFont val="arial, sans, sans-serif"/>
        <b/>
        <color rgb="FF000000"/>
      </rPr>
      <t>969657922)</t>
    </r>
  </si>
  <si>
    <r>
      <rPr>
        <rFont val="arial, sans, sans-serif"/>
        <b/>
        <color rgb="FF1155CC"/>
        <u/>
      </rPr>
      <t>Que.pt</t>
    </r>
    <r>
      <rPr>
        <rFont val="arial, sans, sans-serif"/>
        <b/>
        <color rgb="FF000000"/>
      </rPr>
      <t xml:space="preserve"> - Freelancare</t>
    </r>
  </si>
  <si>
    <r>
      <rPr>
        <rFont val="Arial"/>
        <b/>
        <color rgb="FF000000"/>
      </rPr>
      <t>Binh.pn</t>
    </r>
    <r>
      <rPr>
        <rFont val="Arial"/>
        <b/>
        <color rgb="FF000000"/>
      </rPr>
      <t>(0327661625)</t>
    </r>
  </si>
  <si>
    <r>
      <rPr>
        <rFont val="Arial"/>
        <b/>
        <color rgb="FF000000"/>
      </rPr>
      <t>Dung.tv</t>
    </r>
    <r>
      <rPr>
        <rFont val="Arial"/>
        <b/>
        <color rgb="FF000000"/>
      </rPr>
      <t>0971019473</t>
    </r>
  </si>
  <si>
    <r>
      <rPr>
        <rFont val="Arial"/>
        <b/>
        <color rgb="FF000000"/>
      </rPr>
      <t>Tu.na</t>
    </r>
    <r>
      <rPr>
        <rFont val="Arial"/>
        <b/>
        <color rgb="FF000000"/>
      </rPr>
      <t>(0346825006)</t>
    </r>
  </si>
  <si>
    <r>
      <rPr>
        <rFont val="Arial"/>
        <b/>
        <color rgb="FF000000"/>
      </rPr>
      <t>Nam.ph</t>
    </r>
    <r>
      <rPr>
        <rFont val="Arial"/>
        <b/>
        <color rgb="FF000000"/>
      </rPr>
      <t>(0817422220)</t>
    </r>
  </si>
  <si>
    <r>
      <rPr>
        <rFont val="Arial"/>
        <b/>
        <color rgb="FF000000"/>
      </rPr>
      <t>Chi.tt</t>
    </r>
    <r>
      <rPr>
        <rFont val="Arial"/>
        <b/>
        <color rgb="FF000000"/>
      </rPr>
      <t>(0327715002)</t>
    </r>
  </si>
  <si>
    <r>
      <rPr>
        <b/>
        <color rgb="FF1155CC"/>
        <u/>
      </rPr>
      <t>Long.tk</t>
    </r>
    <r>
      <rPr>
        <b/>
        <color rgb="FF000000"/>
      </rPr>
      <t xml:space="preserve"> (0978914662)</t>
    </r>
  </si>
  <si>
    <r>
      <rPr>
        <rFont val="arial, sans, sans-serif"/>
        <b/>
        <color rgb="FF000000"/>
      </rPr>
      <t>thang.pm</t>
    </r>
    <r>
      <rPr>
        <rFont val="arial, sans, sans-serif"/>
        <b/>
        <color rgb="FF000000"/>
      </rPr>
      <t xml:space="preserve"> (0373421293)</t>
    </r>
  </si>
  <si>
    <t>slideshow</t>
  </si>
  <si>
    <t>Videos</t>
  </si>
  <si>
    <t>Country/Deadline</t>
  </si>
  <si>
    <t xml:space="preserve"> footage</t>
  </si>
  <si>
    <t>Thich</t>
  </si>
  <si>
    <t>Thanh toan</t>
  </si>
  <si>
    <t xml:space="preserve">Home Picture Pros </t>
  </si>
  <si>
    <t>9828 Gemstone Sunset Ave., Las Vegas, NV</t>
  </si>
  <si>
    <t>Video Walk-Thru</t>
  </si>
  <si>
    <t>Videos 812 Pastureview Dr., Baton Rouge, LA 70810</t>
  </si>
  <si>
    <t>Foxwood Video Edit</t>
  </si>
  <si>
    <t>300k</t>
  </si>
  <si>
    <t>https://drive.google.com/drive/folders/1e-pJ6b0PrzODzvaF-ZeeYpDK6jESOQAp?usp=sharing</t>
  </si>
  <si>
    <t>23/6/2020</t>
  </si>
  <si>
    <t>green</t>
  </si>
  <si>
    <t>500k</t>
  </si>
  <si>
    <t>https://www.dropbox.com/sh/4qxs7btbmnpax8m/AABffHGom9pyjdk55xjmWelMa?dl=0</t>
  </si>
  <si>
    <t>25/6/2020</t>
  </si>
  <si>
    <t>video</t>
  </si>
  <si>
    <t>https://drive.google.com/file/d/1n4WPL1uO98fh_zUuwiSZlldCu9w8_mkP/view?usp=sharing</t>
  </si>
  <si>
    <t>27/6/2020</t>
  </si>
  <si>
    <t>400k</t>
  </si>
  <si>
    <t>https://www.dropbox.com/s/pmkatwj6j9mhwi6/1906%20Pointe%20South%20Dr.%20Zachary%2C%20LA%2070791.mp4?dl=0</t>
  </si>
  <si>
    <t>https://www.dropbox.com/sh/9dzraxiaeo1wcwg/AAAwmGnWmqCfuncEJwaUlSfca?dl=0</t>
  </si>
  <si>
    <t>https://wetransfer.com/downloads/d1fbc477a0f4317181996f9c40f5322420200627053850/842a7254aeeef585b3c608241e6ad55a20200627053850/597684</t>
  </si>
  <si>
    <t>29/6/2020</t>
  </si>
  <si>
    <t>https://www.dropbox.com/sh/yhi75vue1146znm/AACPEQ7ARFxwJVWmxUQKNNSaa?dl=0</t>
  </si>
  <si>
    <t>https://www.dropbox.com/sh/nyqfgbo3s3pkop5/AACdbX5o1KXtd8238bTKTYcMa?dl=0</t>
  </si>
  <si>
    <t>la bela</t>
  </si>
  <si>
    <t>https://www.dropbox.com/sh/3opds2guwjkp91f/AAAjkIoyaSHtzkL6N8DHQERQa?dl=0</t>
  </si>
  <si>
    <t>lake</t>
  </si>
  <si>
    <t>https://www.dropbox.com/s/o2jdb3ax07a9keq/Lake%20Bluff%20Video%20Clips.mp4?dl=0</t>
  </si>
  <si>
    <t>Center Street Video 46 Clips</t>
  </si>
  <si>
    <t>https://www.dropbox.com/sh/ljwdcl8oi49lwg6/AAAbzjFkPjeuvF9g3qV8a5Fpa?dl=0</t>
  </si>
  <si>
    <t>16/7/2020</t>
  </si>
  <si>
    <t>17715 Pecan Shadows Dr.</t>
  </si>
  <si>
    <t>22/7/2020</t>
  </si>
  <si>
    <t xml:space="preserve"> 14923 Memorial Tower, Baton Rouge, LA 70810 Video</t>
  </si>
  <si>
    <t>23/7/2020</t>
  </si>
  <si>
    <t>3095 Video</t>
  </si>
  <si>
    <t>24/7/2020</t>
  </si>
  <si>
    <t xml:space="preserve">17352 W Autumn Dr Prairieville, LA 70769, USA
</t>
  </si>
  <si>
    <t>25/7/2020</t>
  </si>
  <si>
    <t xml:space="preserve">2757 E Lakeshore DrBaton Rouge, LA 70808, USA
</t>
  </si>
  <si>
    <t>27/7/2020</t>
  </si>
  <si>
    <t xml:space="preserve">VIDEO - 14728 Town Dr., Baton Rouge, LA 70810
</t>
  </si>
  <si>
    <t>VIDEO - 3302 VINTAGE CT, BATON ROUGE, LA 70809</t>
  </si>
  <si>
    <t>28/7/2020</t>
  </si>
  <si>
    <t>MediterraneanDrive.Video</t>
  </si>
  <si>
    <t>30/7/2020</t>
  </si>
  <si>
    <t>3rd Avenue Video</t>
  </si>
  <si>
    <t>Hibiscus Trail Movie</t>
  </si>
  <si>
    <t>Indian Mound Movie:</t>
  </si>
  <si>
    <t>Cocoa Beach Movie</t>
  </si>
  <si>
    <t>harmony video</t>
  </si>
  <si>
    <t>Bayshore Movie</t>
  </si>
  <si>
    <t>Bayshore Movie ( thay nhac)</t>
  </si>
  <si>
    <t xml:space="preserve"> 7316 Quorum Dr., Baton Rouge, LA 70817</t>
  </si>
  <si>
    <t>bảng giá</t>
  </si>
  <si>
    <t>- only aerial (clips trên cao) 300K
- các cảnh quay trước trong và sau nhà (các cảnh quay dưới thấp ) 400k
- kết hợp 2 loại trên 500k
- tổng đô dài input ko qua 15 phút input - vì xong m chi căt con tâm 3 phút</t>
  </si>
  <si>
    <t xml:space="preserve"> Virtual Furniture</t>
  </si>
  <si>
    <t>Reno</t>
  </si>
  <si>
    <t>Order</t>
  </si>
  <si>
    <t>Black -White</t>
  </si>
  <si>
    <t>2d Color</t>
  </si>
  <si>
    <t>Long</t>
  </si>
  <si>
    <t>12 E 73rd Staging</t>
  </si>
  <si>
    <t>Hello, please stage all 4 of these photos with furniture. Client asked for " Potterybarn style wicker or teak set with dark blue thick cushions or light white cushions as the decor. NO grill component. Possibly an umbrella..not sure if that will hide the water view" I've attached 2 images as an example of what I think he would like. Thank you!</t>
  </si>
  <si>
    <t>gace</t>
  </si>
  <si>
    <t>Casa Serena Virtually Staged</t>
  </si>
  <si>
    <t>Caligua</t>
  </si>
  <si>
    <t>Jacklyn Oconnor Friedlan</t>
  </si>
  <si>
    <t>Patrick</t>
  </si>
  <si>
    <t>David Wong</t>
  </si>
  <si>
    <t xml:space="preserve">Virtual Stage - Instructions inside </t>
  </si>
  <si>
    <t>Jennifer  s</t>
  </si>
  <si>
    <t>3910 Hidden Oaks Lane</t>
  </si>
  <si>
    <t>1/505 Mt Dandenong Rd, Kilsyth.</t>
  </si>
  <si>
    <t>Thanks! I uploaded a new folder in 30 file. Client wants to know if we can do two versions of this file. One with normal blue sky and one photo that looks like evening</t>
  </si>
  <si>
    <t>Alexander - Morrow Ave</t>
  </si>
  <si>
    <t>duoi 9m</t>
  </si>
  <si>
    <t>Baker - 2804 Beutel</t>
  </si>
  <si>
    <t>Debanhi - 3145 lippizan</t>
  </si>
  <si>
    <t>Jordan - downtown aerial photo</t>
  </si>
  <si>
    <t>21 Pinetree Dr 100 Images</t>
  </si>
  <si>
    <t>52 Pheasant Dr 165 Images</t>
  </si>
  <si>
    <t>1101 Ocean Ave</t>
  </si>
  <si>
    <t>220 Photos for regular HDR Merge. Please replace sky in all of the "Aerial" Photos located in separate folder (5 Photos)</t>
  </si>
  <si>
    <t>(1) Mary</t>
  </si>
  <si>
    <t xml:space="preserve">20 daytime (bracket + flash) + 2 DTE
Make sure none of the bedrooms have wires along the floor.
</t>
  </si>
  <si>
    <t>Jordan</t>
  </si>
  <si>
    <t>20 photos</t>
  </si>
  <si>
    <t>Scott</t>
  </si>
  <si>
    <t>637 Linn</t>
  </si>
  <si>
    <t xml:space="preserve"> I would like all photos brightened with a slight color pop and sharpened for detail. Again, bright blue skies with little to no clouds. </t>
  </si>
  <si>
    <t>6728 Anvil Rock</t>
  </si>
  <si>
    <t>For the 6728 Anvil Rock job, I would like a few of the exteriors be converted to day to dusk. What sky options for this do you have available? I like colorful attractive, eye catching skies for these conversions. No sunset but beautiful colored skies in the blues, purples, pinks, yellow color ranges.
Could you please Day to Dusk conversion  to 3B0A1415, 1420, and 1685 in the 6728 Anvil Rock file?</t>
  </si>
  <si>
    <t>464 McKenzie Way</t>
  </si>
  <si>
    <t>1. A1A</t>
  </si>
  <si>
    <t>102 Files total (includes 6 aerial images)
2813 Remove Tripod in mirror please
The Ocean and Sky on the images is very important. The sky was nice....maybe just enhance it a bit.
Make sure the ocean is a nice color and visible through the bedroom windows and views etc.</t>
  </si>
  <si>
    <t>2. Mizell</t>
  </si>
  <si>
    <t>108 Files
Some light bulbs were out in the property....can you make sure it all looks nice?
Please make a "Day to Dusk" out of image 3032</t>
  </si>
  <si>
    <t>1405-abbotsford</t>
  </si>
  <si>
    <t>Please make sure white balance is good and not too yellow. Thank you!
Sony 12-24</t>
  </si>
  <si>
    <t>9758 S Hamlin Ave</t>
  </si>
  <si>
    <t>Please do the usual edits (color correct, white color balance, fix any color casts, straighten, sharpen, window pulls, enhanced sky, enhanced grass, tv scenes, fireplace overlay, etc.). Please provide the low resolution version and add 1 DTE of the exterior front. For the TV overlays, can you put one that is more subtle and not too obvious its an overlay? Thank you! P.S. This is 60 HDR for a 20 total outputs</t>
  </si>
  <si>
    <t>Extras (100)</t>
  </si>
  <si>
    <t>Selects 5 Exposures (175)</t>
  </si>
  <si>
    <t>2905 S. Meadowood Ave. - Jonnette Kinler</t>
  </si>
  <si>
    <t>Pics for 22840 Joe May Rd. - Alicia Hedrick</t>
  </si>
  <si>
    <t>Retakes due to rain on 28314 Lake Borgne. - Cindy Carroll</t>
  </si>
  <si>
    <t>PLEASE REMOVE THE TRUCK AND TRAILER FROM PHOTOS. PAYMENT IS OK.</t>
  </si>
  <si>
    <t>Tucker Rd. Retakes - Darren James</t>
  </si>
  <si>
    <t>real tour</t>
  </si>
  <si>
    <t>480 Gray Court Renee Geatches</t>
  </si>
  <si>
    <t>Additional Comments:  Please use best exposures for windows with
views,, Remove unsightly cords and wires,</t>
  </si>
  <si>
    <t>5 Bluebill Avenue 104 Michael Egren</t>
  </si>
  <si>
    <t>Additional Comments:  Please use best exposures for windows with
views,, Remove unsightly cords and wires,</t>
  </si>
  <si>
    <t>42 Flatwood</t>
  </si>
  <si>
    <t>no special requests. 183 files</t>
  </si>
  <si>
    <t xml:space="preserve"> 3329 E Co Hwy 30A - 243 files</t>
  </si>
  <si>
    <t xml:space="preserve">243 files. Normal bright and crisp. Also, Would you please convert the folder i added from Day to Evening? Is it possible to do one with the ocean? I generally don't do really vivid sunsets. I have added a folder with the sunsets i usually do. Use whatever works, or if you have something similar. Oh, and please make sure horizon lines are straight on drones. </t>
  </si>
  <si>
    <t>7405 Lynworth Drive, Dallas, TX, 75248</t>
  </si>
  <si>
    <t xml:space="preserve">File Count: 277 </t>
  </si>
  <si>
    <t>7945 Goodshire Ave, Dallas, TX, 75231</t>
  </si>
  <si>
    <t>File Count: 287 .Editing Options: Grass</t>
  </si>
  <si>
    <t>1876 Oak Bend Dr, Rockwall, TX, 75087</t>
  </si>
  <si>
    <t>File Count: 210 .Editing Options: Sky</t>
  </si>
  <si>
    <t>426 Katherine Ct, Duncanville, TX, 75137</t>
  </si>
  <si>
    <t>ile Count: 175 Editing Options: None</t>
  </si>
  <si>
    <t>1618 Meadow Park Dr, Keller TX 76248</t>
  </si>
  <si>
    <t>File Count: 251 .Editing Options: Grass</t>
  </si>
  <si>
    <t>4209 Broadway Ave, Flower Mound, TX, 75028</t>
  </si>
  <si>
    <t>11 Ross Pincott Drive, Mooroolbark</t>
  </si>
  <si>
    <t>3 Forge Rd, Mt Evelyn</t>
  </si>
  <si>
    <t>Caroll</t>
  </si>
  <si>
    <t>Tollhouse</t>
  </si>
  <si>
    <t xml:space="preserve"> Fields – TWILIGHT</t>
  </si>
  <si>
    <t>Matterport -Chris H</t>
  </si>
  <si>
    <t>1060 Summerbrooke Dr</t>
  </si>
  <si>
    <t>8210 Roebourne</t>
  </si>
  <si>
    <t>hommati121@gmail.com.</t>
  </si>
  <si>
    <t>5718 Caraway Lake</t>
  </si>
  <si>
    <t>4011 Cape Barren</t>
  </si>
  <si>
    <t>8324 Vista Bella</t>
  </si>
  <si>
    <t>Matterport -Chip</t>
  </si>
  <si>
    <t>3861 Hamilton-Mason Rd</t>
  </si>
  <si>
    <r>
      <rPr>
        <rFont val="Roboto, sans-serif"/>
        <color rgb="FF222222"/>
        <sz val="11.0"/>
      </rPr>
      <t xml:space="preserve">Please pull 30-35 pictures and process them. Below is the link for Album: </t>
    </r>
    <r>
      <rPr>
        <rFont val="Roboto, sans-serif"/>
        <color rgb="FF222222"/>
        <sz val="11.0"/>
      </rPr>
      <t>https://photos.app.goo.gl/qKVvvtdVz5wZLy1K9</t>
    </r>
  </si>
  <si>
    <t>3324 Rhett Butler Pl</t>
  </si>
  <si>
    <t>Please process.... do not crop images. Please forward me a quick email so I know you have received the invite. Thank you, -Chris</t>
  </si>
  <si>
    <t>1837 Beverly St</t>
  </si>
  <si>
    <t>7838 Perry Lake Road</t>
  </si>
  <si>
    <t>15500 Covello St</t>
  </si>
  <si>
    <t>https://photos.app.goo.gl/z4yLAM5bGxh5EipY6</t>
  </si>
  <si>
    <t>2900 &amp; 2930 Chester Ln, Bakersfield, CA 93304</t>
  </si>
  <si>
    <r>
      <rPr/>
      <t xml:space="preserve">Need photo editing and sizing on the following photos: </t>
    </r>
    <r>
      <rPr>
        <color rgb="FF1155CC"/>
        <u/>
      </rPr>
      <t>https://photos.app.goo.gl/topBgqQncAwXCd5Q6</t>
    </r>
    <r>
      <rPr/>
      <t xml:space="preserve">
Please put back into the same Google Album.</t>
    </r>
  </si>
  <si>
    <t>26550 Heritage View Ln</t>
  </si>
  <si>
    <r>
      <rPr>
        <rFont val="Roboto, sans-serif"/>
        <color rgb="FF222222"/>
        <sz val="11.0"/>
      </rPr>
      <t>https://photos.app.goo.gl/jBV6M7F2tvyqssis9</t>
    </r>
    <r>
      <rPr>
        <rFont val="Roboto, sans-serif"/>
        <color rgb="FF222222"/>
        <sz val="11.0"/>
      </rPr>
      <t xml:space="preserve"> up for photos all and edits.</t>
    </r>
  </si>
  <si>
    <t>Pro-Shop-26550-Heritage-View-Ln-Valencia-Ca-91381-USA</t>
  </si>
  <si>
    <t>Up to 50 photos</t>
  </si>
  <si>
    <t>30 N Longview Road</t>
  </si>
  <si>
    <t>3875 Lone Pine Rd</t>
  </si>
  <si>
    <t>4879 Holmes Rd</t>
  </si>
  <si>
    <t>1109 Richards</t>
  </si>
  <si>
    <t>Please use “360” views for photos. Please zoom in on exterior front yard pictures. 32 photos.</t>
  </si>
  <si>
    <t>7608 Del Monte</t>
  </si>
  <si>
    <t>Please zoom in as needed on exterior pictures. 32 pictures. Remove any distortion.</t>
  </si>
  <si>
    <t>1698 Huntington Turnpike, Trumbull CT</t>
  </si>
  <si>
    <r>
      <rPr/>
      <t xml:space="preserve">I have an additional job that needs your assistance.  I have invited you to collaborate on the Matterport property 1698 Huntington Turnpike..  In addition to doing the interior photos, in the google link below are 8 additional exterior photos.  On exterior photos, if possible, please make the sky blue.  Google link to the exterior photos: </t>
    </r>
    <r>
      <rPr>
        <color rgb="FF1155CC"/>
        <u/>
      </rPr>
      <t>https://photos.app.goo.gl/zCmmy3XCcJHmw1zG9</t>
    </r>
    <r>
      <rPr/>
      <t xml:space="preserve"> For this matterport model, I have already compiled the photos that I would like you to edit and have them labeled in the photos section of Matterport.  Please do not use the thumbnail photo, dollhouse photo or photo 1A. Please confirm that you have received both the matterport link and the additional exterior photos.</t>
    </r>
  </si>
  <si>
    <t>242 Lake Karen Rd</t>
  </si>
  <si>
    <t>I would like to get you to edit photos from this space (https://my.matterport.com/show/?m=vHh3P3PimMY). I would like to get 50 edited photos.</t>
  </si>
  <si>
    <t>11945 Calle Vista Ct Porter Ranch CA 91326 USA</t>
  </si>
  <si>
    <t>https://photos.app.goo.gl/YLr31ATxRSKoc5Lg6</t>
  </si>
  <si>
    <t>Matterport -Micheal</t>
  </si>
  <si>
    <t>7616 Brookhurst Ln</t>
  </si>
  <si>
    <t>50 photos please</t>
  </si>
  <si>
    <t>407 Higher Combe Dr</t>
  </si>
  <si>
    <t>30 photos please</t>
  </si>
  <si>
    <t>14655 Doolittle Dr</t>
  </si>
  <si>
    <t>Revised</t>
  </si>
  <si>
    <t xml:space="preserve">Stephen </t>
  </si>
  <si>
    <t xml:space="preserve">Prol801 </t>
  </si>
  <si>
    <t>Prol845</t>
  </si>
  <si>
    <t>Prol850</t>
  </si>
  <si>
    <t xml:space="preserve">2216 Remove stickers from front of oven
2264 Remove stickers from front of oven
2382 Remove stickers from front of oven
2313 Remove stickers from front of oven
Virtual Staging on one of the following (your choice on which one):
2298 
2319
2322
2354 Remove silver car
2580 Day to Dusk, remove car, clean above fence, remove white cement above windows (two lines on left side of building)
2598 Remove white cement lines above windows on left of building
2577 Remove white cement lines, remove car, remove plastic pipes on left
2561 Remove person and white cement lines
2562 Remove person, van and white lines
2568 Lighten dark bricks
</t>
  </si>
  <si>
    <t>Ramona</t>
  </si>
  <si>
    <t>106 Files total
Blue Skies, Scenes on TV, Nice edits on Aerials</t>
  </si>
  <si>
    <t>Estes</t>
  </si>
  <si>
    <t>81 Files total
3290 - Remove Tripod in Mirror :-)
Blue Skies, Scenes on TV, Nice edits on Aerials</t>
  </si>
  <si>
    <t>84 Files Total
Virtual Staging on (3) Rooms please:
3182 - Master Bedroom
3167 - Guest Bedroom
3215 - Main Living Room/Kitchen/Dining 
**Far left of the photo is the kitchen area for a small table
**Dining Table can go by the front door</t>
  </si>
  <si>
    <t>Unit 101</t>
  </si>
  <si>
    <t>Daren</t>
  </si>
  <si>
    <t>18115 Magnolia Bend Rd., GS, LA 70739 - Kayla Atkinson</t>
  </si>
  <si>
    <t>PLEASE REMOVE ALL CARS FROM PHOTOS. PAYMENT IS OK.
BEST QUALITY ON THIS ONE.</t>
  </si>
  <si>
    <t>764 Ocean Ave Unit C2</t>
  </si>
  <si>
    <t>114 Tanya</t>
  </si>
  <si>
    <t>610 Antioch Terrace (URGENT)</t>
  </si>
  <si>
    <t>Total 27 final pics - 7.01. (URGENT)</t>
  </si>
  <si>
    <t>9433 Amstrong Dr - Total 20 final pics - 07.01 (URGENT</t>
  </si>
  <si>
    <t>Total 20 final pics - 07.01 (URGENT)</t>
  </si>
  <si>
    <t>Micheal  D</t>
  </si>
  <si>
    <t>1275 Sloan Rd Raw</t>
  </si>
  <si>
    <t xml:space="preserve">Upload     </t>
  </si>
  <si>
    <t>(1) Jim Chikato: ~27 photos + aerial
some of these interiors have flash with them, please use the exposures.
* IMPORTANT:  we are getting complaints about our exterior photos - ground and aerial.  It appears that even though we are providing you with 7 exposures, your editors may only be using 1 of them and just cranking the sliders.  They are coming out super hazy, the colors are completely washed out, and the highlights are clipped in many of them.  This is especially true for yesterday's edit for Mary.  We had to re-do them all at the last minute.  This isn't the first time we've seen it, and it's very inconsistent when it happens, but we need this to get better, or we will have to make other arrangements.  Please use more than one of the exposures we provide.
please photoshop the whole in the garage door (right hand side).
please remove us (near the blue car and jeep) and the vehicles from the shots.
for the 2 back yard shots, you see a truck and a guy in the background (in the front yard).  Please remove the vehicle and the person if you see them in the 2 back yard shots.</t>
  </si>
  <si>
    <t>Antimm-7-1</t>
  </si>
  <si>
    <t>30-40 Daytime, Sunset, Twilight.  All brackets.
For the sunset and twilights, use the sample images attached as a guide.  The key is trying not to make everything so orange due to the lights.  Try keeping them cooler for the interior of the house.
Make sure all the lights are on in the twilight shots.
Please remove the white tape on any of the landscape lights</t>
  </si>
  <si>
    <t>Blanca L</t>
  </si>
  <si>
    <t>10100 S Karlov Ave</t>
  </si>
  <si>
    <t>Hello, Here is project 1 of 2 that are coming today. Please do the usual edits, such as white color balance, color cast correction, sharpening, sky enhancement, grass enhancement, straightening, window pulls, etc). Who ever edited yesterday's project did a fantastic job. I would like to see that quality of work coming through more often. The DTE was exactly how I like it. If at all possible, I would like that editor to work on these projects for me. As usual, please include the low resolution file and one DTE of the exterior front. Please use image number 3087 for the DTE. Thank you! Blanca- P.S. This project has 20 total outputs.</t>
  </si>
  <si>
    <t>BLanca L</t>
  </si>
  <si>
    <t>5720 W 101st Place</t>
  </si>
  <si>
    <t>here is the second project. Please follow the same instructions as the first. Also, I have a special request. Can you patch up the grass on the backyard? It has a dry circle that should be corrected. Please provide one DTE of the exterior front.</t>
  </si>
  <si>
    <t>Layne L</t>
  </si>
  <si>
    <t>38 beach bike</t>
  </si>
  <si>
    <t>120 files. No special request, just bright and clean.</t>
  </si>
  <si>
    <t>3660 CAPTAINS CORRIDOR | CAPTS COVE, VA</t>
  </si>
  <si>
    <t>20h</t>
  </si>
  <si>
    <t>735 Waterbrook Pkwy, Argyle, TX 76226</t>
  </si>
  <si>
    <t xml:space="preserve">4508 Emerson Ave, Dallas, TX, 75205 </t>
  </si>
  <si>
    <t>737 Waterbrook Pkwy, Argyle, TX 76226</t>
  </si>
  <si>
    <t>1133 Lake Meadow Ln, Little Elm, TX, 75068</t>
  </si>
  <si>
    <t xml:space="preserve">2409 Olivia Lane, Little Elm, TX, 75068 </t>
  </si>
  <si>
    <t>910 Link Rd</t>
  </si>
  <si>
    <t>23h</t>
  </si>
  <si>
    <t xml:space="preserve">Total 40 final pics.  Not urgent.  Just please put beautiful skies. </t>
  </si>
  <si>
    <t>Project 2</t>
  </si>
  <si>
    <t xml:space="preserve">Hand Blend all photos
Fireplace
Blue sky
Align photos Straight
Modern Virtual Staging to all photos
Add TV above fireplace.
MODERN TEMPLATE : 3103   = Dining Room/Living Room
MODERN TEMPLATE : 2094 = Master Bedroom
</t>
  </si>
  <si>
    <t>Project 1</t>
  </si>
  <si>
    <t xml:space="preserve">Hand blend
Remove stickers in window
Remove signs in front of house
Remove  all Garbage cans in front of the house.
Blue sky
Align All photos straight
Remove Trash on Floor in front of house lying on street
Remove the building behind to the right of the house. And pole to right of house.
Remove blue car leftof house all photos
Virtual Twilight # 24 set.
</t>
  </si>
  <si>
    <t>1702 Orchard Lane, Carrolton, TX 75007</t>
  </si>
  <si>
    <t>File Count: 224 Editing Options: None</t>
  </si>
  <si>
    <t xml:space="preserve"> 6520 Timber Wolf Trail, Plano, TX, 75093</t>
  </si>
  <si>
    <t>File Count: 427 Editing Options: None</t>
  </si>
  <si>
    <t>3842 Dunhaven Rd, Dallas, TX, 75220</t>
  </si>
  <si>
    <t>File Count: 294 Editing Options: Sky &amp; Grass</t>
  </si>
  <si>
    <t>87-1078 Huamoa Street, Waianae, HI 96792</t>
  </si>
  <si>
    <t>Tonny N</t>
  </si>
  <si>
    <t>Gamalite</t>
  </si>
  <si>
    <t>Also do color correction and remove color casting, ceilings brighter.
Furnitures, applicances, to be abit more solid – (some past jobs have been overexposed too much)
Outdoor shots – grey concrete, roof color corrected.Can you make sure all images are are with the above request. And verticals, distortions are corrected.</t>
  </si>
  <si>
    <t>Toorak</t>
  </si>
  <si>
    <t>Freemont</t>
  </si>
  <si>
    <t xml:space="preserve">Also do color correction and remove color casting, ceilings brighter.
Furnitures, applicances, to be abit more solid – (some past jobs have been overexposed too much)
Outdoor shots – grey concrete, roof color corrected.Can you make sure all images are are with the above request. And verticals, distortions are corrected. </t>
  </si>
  <si>
    <t>Drysdale – TWILIGHT</t>
  </si>
  <si>
    <t>3651 MAIN ST | CHINCOTEAGUE, VA</t>
  </si>
  <si>
    <t>8 Hill Circle, Marlboro, NJ</t>
  </si>
  <si>
    <t>4106 Westridge Dr</t>
  </si>
  <si>
    <t>https://photos.app.goo.gl/feJYWvtEpPtQNfqy8</t>
  </si>
  <si>
    <t>Do 35 photos for this one as well.</t>
  </si>
  <si>
    <t>11124 Colony Rd</t>
  </si>
  <si>
    <t>12034 Cheviott Hill Ln</t>
  </si>
  <si>
    <t>I sent the 12034 Cheviott Hill Ln listing to be processed last night. 
I forgot to mention, please do not crop the images. 
Everything seems to be working well and I am happy with your services. 
Thanks, -Chris</t>
  </si>
  <si>
    <t>9919 W. Villa</t>
  </si>
  <si>
    <t>Notes: zoom in on exterior pictures to make the house bigger, zoom out (80%) on interior bedrooms and smaller rooms to show more of the floor and make them look bigger then crop the excess wall length/distortion.</t>
  </si>
  <si>
    <t>429 Old Orchard</t>
  </si>
  <si>
    <t>700 E Ocean Blvd, Long Beach, CA 90803</t>
  </si>
  <si>
    <t>https://photos.app.goo.gl/7c5B5yF8D1hQCq658</t>
  </si>
  <si>
    <t>Pics for 14333 Brentwood Ct. - Sheila Payton</t>
  </si>
  <si>
    <t>85 Sheffield</t>
  </si>
  <si>
    <t>280 Photos</t>
  </si>
  <si>
    <t>Michael</t>
  </si>
  <si>
    <t>96 Dogwood Dr Raw</t>
  </si>
  <si>
    <t>Job1</t>
  </si>
  <si>
    <t>19 h</t>
  </si>
  <si>
    <t>Autumn Glen</t>
  </si>
  <si>
    <t>123 Files
As always, nice blue skies on all.....sharpen, make sure to keep warmth and color in the photos....lighten ceilings so they are not too dark/shadows.</t>
  </si>
  <si>
    <t>Shady Dell</t>
  </si>
  <si>
    <t>86 Files
3413 Tripod in Mirror - Remove
As always, nice blue skies on all.....sharpen, make sure to keep warmth and color in the photos....lighten ceilings so they are not too dark/shadows.</t>
  </si>
  <si>
    <t xml:space="preserve"> Jennifer</t>
  </si>
  <si>
    <t>Peckham</t>
  </si>
  <si>
    <t>90 Files 
As always, nice blue skies on all.....sharpen, make sure to keep warmth and color in the photos....lighten ceilings so they are not too dark/shadows.</t>
  </si>
  <si>
    <t>Tyler Yeatter 4 Live Oak Lane</t>
  </si>
  <si>
    <t>Please use best exposures for windows with
views,, Remove unsightly cords and wires,</t>
  </si>
  <si>
    <t>Hannah#1</t>
  </si>
  <si>
    <t>16 photos
please blur out license plate of car in the driveway.
please remove all trash cans from the front shots (multiple shots).</t>
  </si>
  <si>
    <t>Hannah#2</t>
  </si>
  <si>
    <t>40 photos
flash + brackets, some shots have multiple flash shots.
some exterior shots (in the back yard) have a flash shot inside the house.</t>
  </si>
  <si>
    <t>Angie</t>
  </si>
  <si>
    <t>40 photos
flash + bracket
use flash to keep correct colors</t>
  </si>
  <si>
    <t>40 photos
flash + bracket
Remove cars on street for main front exterior of building
In kitchen there's black holes on the wall to the right of the cabinets, please remove
Use the flash exposure, this unit belongs to the mayor of the city so it's critical, charge whatever to make these things primo.</t>
  </si>
  <si>
    <t>Wandsworth -Ugent</t>
  </si>
  <si>
    <t>Slough -Ugent</t>
  </si>
  <si>
    <t>German Hernandez 3725 Santa Barbara Boulevard</t>
  </si>
  <si>
    <t>14324 Briar Leaf Dr - Larry Miller</t>
  </si>
  <si>
    <t>21H</t>
  </si>
  <si>
    <t>Kenross- Urgent</t>
  </si>
  <si>
    <t>Also do color corrections and remove color casting
Same instructions as yesterday</t>
  </si>
  <si>
    <t>7759 ACC</t>
  </si>
  <si>
    <t>6212 Krandon</t>
  </si>
  <si>
    <t>212-shadow-hawk</t>
  </si>
  <si>
    <t>2728-cashlin</t>
  </si>
  <si>
    <t xml:space="preserve">Mikey </t>
  </si>
  <si>
    <t>211 Willard Richmond-20200703T044316Z-001</t>
  </si>
  <si>
    <t>. Remove tv in living room all photos 
2. blue sky
3. Remove bed 80,81,82 set 
4. Align All photos
5. Fire in fireplace</t>
  </si>
  <si>
    <t>179 OCTOBER GLORY | OCEAN VIEW, DE</t>
  </si>
  <si>
    <t xml:space="preserve">Brad L </t>
  </si>
  <si>
    <t>Rosemary Lofts</t>
  </si>
  <si>
    <t>102 files, nothing special, just bright and clean like you usually do</t>
  </si>
  <si>
    <t>2821 Marrickville Dr, Trophy Club, TX, 76262</t>
  </si>
  <si>
    <t>file count : 326 editing options : none</t>
  </si>
  <si>
    <t xml:space="preserve">1051 Porter Rd, Bartonville, TX, 76226 </t>
  </si>
  <si>
    <t>file count : 301, editing options : sky</t>
  </si>
  <si>
    <t xml:space="preserve">3805 Hawick Lane, Dallas, TX, 75220 </t>
  </si>
  <si>
    <t>408 Paula rd, Mckinney, TX, 75069</t>
  </si>
  <si>
    <t>732 Cliffmoor Dr., Keller, TX, 76248</t>
  </si>
  <si>
    <t>Thistle – TWILIGHT:</t>
  </si>
  <si>
    <t>Westmoreland:</t>
  </si>
  <si>
    <t>mikey cc</t>
  </si>
  <si>
    <t>Revise Folder-20200703T003022Z-001</t>
  </si>
  <si>
    <t xml:space="preserve">Xóa những vùng khách yêu cầu </t>
  </si>
  <si>
    <t>Revise Folder-20200703T003022Z-002</t>
  </si>
  <si>
    <t>Reshoot CC</t>
  </si>
  <si>
    <t xml:space="preserve">Antimm </t>
  </si>
  <si>
    <t>Couple updates to the /Antimm images. Charge me to do the following please 
Fix front grass on all images. also remove the cord in the dining room from the cactus lamp, and then (dunno if it's possible, b/c I love the saturation for the front photos, the color of the front door.)
Front door is a lighter blue
646 and any others. Can you remove the stains on the front door porch. Right where the anemic staging chairs are, and surrounding</t>
  </si>
  <si>
    <t>Irina M</t>
  </si>
  <si>
    <t>1308 Woolley Rd</t>
  </si>
  <si>
    <t>Không lấy ảnh ngoài trời</t>
  </si>
  <si>
    <t>3332 Sashabaw Rd</t>
  </si>
  <si>
    <t>505 Brooks Hollow Ct</t>
  </si>
  <si>
    <t>132 E Mount Ave, Atlantic Highlands, NJ</t>
  </si>
  <si>
    <t>4807 Willow</t>
  </si>
  <si>
    <t>30 photos urgent</t>
  </si>
  <si>
    <t>"9409 W 158th St</t>
  </si>
  <si>
    <t>I have just invited you to a listing I did today.  The address is 9409 W 158th St, Overland Park, KS.  This house was fairly large so we might need to go a few more than 30 photos.  Please do only interior photos.  I already have all of the outdoor photos that I need.</t>
  </si>
  <si>
    <t>833 Banbury Way</t>
  </si>
  <si>
    <t>Hi Dzung and/or Rita, I would like to get you to edit photos from the ‘833 Banbury Way’ space (https://my.matterport.com/show/?m=9HomEiyoXp6&amp;mls=1). I would like to get 50 edited photos and I do not need any images from the garage.</t>
  </si>
  <si>
    <t>27 Pin Oak</t>
  </si>
  <si>
    <t>Please edit 30 photos.</t>
  </si>
  <si>
    <t>Sleepy Hollow Rd NE</t>
  </si>
  <si>
    <r>
      <rPr>
        <rFont val="Arial, Helvetica, sans-serif"/>
        <color rgb="FF222222"/>
        <u/>
      </rPr>
      <t xml:space="preserve">I have attached a dropbox link with more pictures that go with 8061 sleepy hollow. could you please edit these also. </t>
    </r>
    <r>
      <rPr>
        <rFont val="Arial, Helvetica, sans-serif"/>
        <color rgb="FF1155CC"/>
        <u/>
      </rPr>
      <t>https://www.dropbox.com/sh/bzfji1w5ykld7s1/AACMEz1niiboml16T7gUKFRoa?dl=0</t>
    </r>
  </si>
  <si>
    <t>9741 Nieman Pl</t>
  </si>
  <si>
    <t>I forgot to mention, please no photos of the garage or basement on 9741 Nieman Place.  Thank you. Ngoài trời để tự nhiên</t>
  </si>
  <si>
    <t>6326 Vinevale Ave, Bell, CA 90201</t>
  </si>
  <si>
    <r>
      <rPr/>
      <t xml:space="preserve">We need these photos edited and sized please: </t>
    </r>
    <r>
      <rPr>
        <color rgb="FF1155CC"/>
        <u/>
      </rPr>
      <t>https://photos.app.goo.gl/EZ9QBQNtTSpy5w6HA</t>
    </r>
    <r>
      <rPr/>
      <t xml:space="preserve">  Also if you can remove the yellow sign from the photos would be great!</t>
    </r>
  </si>
  <si>
    <t>17049 Baltar St Los Angeles CA 91406 United States</t>
  </si>
  <si>
    <t>No Aerial Photos to Edit yet.</t>
  </si>
  <si>
    <t>27609 Nugget Dr</t>
  </si>
  <si>
    <t>https://photos.app.goo.gl/NvycwKH4NenMJ6Qj7</t>
  </si>
  <si>
    <t>10013 Sunnybrae Ave</t>
  </si>
  <si>
    <t>No Aerial Stills to Edit yet.</t>
  </si>
  <si>
    <t>19154 Friendly Valley Pkwy Newhall CA 91321 United States</t>
  </si>
  <si>
    <t xml:space="preserve">123 Phillips Ave                      </t>
  </si>
  <si>
    <t>225 Images</t>
  </si>
  <si>
    <t>Sheafe Avenue</t>
  </si>
  <si>
    <t>83 Files total
**this is a very small vacant condo** 
Please confirm receipt of this job for delivery tomorrow morning :-) 
As always, nice blue skies on all.....sharpen photos, make sure to keep warmth and color in the photos....lighten/dodge ceilings so they are not too dark with shadows.
Have a great Day and thank you for working with me :-)</t>
  </si>
  <si>
    <t>CORBIN HALL | GATEWAY BUILDERS</t>
  </si>
  <si>
    <t xml:space="preserve">This is a brand new and important client for me. I know there are a lot of photos in this batch, but I need them to be dialed in. If it takes a couple of days, so be it. There is no rush to get these back. Just need them perfect! Thank you!
</t>
  </si>
  <si>
    <t>Real Estate Photos to be Edited</t>
  </si>
  <si>
    <t>Real tour</t>
  </si>
  <si>
    <t>1207 Commonwealth Circle Abby Fraga</t>
  </si>
  <si>
    <t>New Order 191 Lenell Road Noelle Bloomfield</t>
  </si>
  <si>
    <t xml:space="preserve">Micheal </t>
  </si>
  <si>
    <t>242 Gunns Rd</t>
  </si>
  <si>
    <t>146 Bayview Ave</t>
  </si>
  <si>
    <t>It is 150 jpeg files at 5 exposures.</t>
  </si>
  <si>
    <t>37460 PETINARO DR | UNIT 6801 | OCEAN VIEW, DE</t>
  </si>
  <si>
    <t>Paul</t>
  </si>
  <si>
    <t>Lawley St. Hackney</t>
  </si>
  <si>
    <t>Image 2811 to be cropped something like this please
Image 2759 to be cropped something like this please
2764 to be cropped something like this please
And 2773 cropped something like this please</t>
  </si>
  <si>
    <t>Steve</t>
  </si>
  <si>
    <t>Salernio Photos 7-3-20</t>
  </si>
  <si>
    <t>job đặc biệt</t>
  </si>
  <si>
    <t xml:space="preserve">1655 Summit Drive, Cedarburg, WI 53012 </t>
  </si>
  <si>
    <t>Virtual Dusk</t>
  </si>
  <si>
    <t xml:space="preserve">	14193 Copenhagen Drive, Truckee, CA 96161</t>
  </si>
  <si>
    <t>2 anh lech nhau 1 ti nen k lam</t>
  </si>
  <si>
    <t xml:space="preserve">7261 San Saba Dr, McKinney TX 75070 </t>
  </si>
  <si>
    <t>File Count: 231 Editing Options: None</t>
  </si>
  <si>
    <t xml:space="preserve"> 8924 Trailblazer, Cross Roads, TX 76227</t>
  </si>
  <si>
    <t xml:space="preserve">6212 Thoroughbred, Denton, TX, 76210 </t>
  </si>
  <si>
    <t>610 Warren St, Mesquite, TX, 75149</t>
  </si>
  <si>
    <t>file count: 203 editing: none</t>
  </si>
  <si>
    <t>POCOMOKE HOUSE | GATEWAY BUILDERS</t>
  </si>
  <si>
    <t xml:space="preserve">PART 2 of the new client images - I know there are a lot of photos in this batch, but I need them to be dialed in. If it takes a couple of days, so be it. There is no rush to get these back. Just need them perfect! Thank you!
</t>
  </si>
  <si>
    <t>Bill Walia</t>
  </si>
  <si>
    <t>Amanda_Raw</t>
  </si>
  <si>
    <t xml:space="preserve">149 files hdr
Please add fire to all fireplace.
Please make Dawn to Dusk photo for image 8788. There are small lights that are hard to see.
Please make Dawn to Dusk photo for image 8755 and remove the blue sign in the yard please. There are small lights that are hard to see.
Can you remove the camera in the mirror please for 8737 and 8746.
</t>
  </si>
  <si>
    <t>Dobell Front – TWILIGHT</t>
  </si>
  <si>
    <t xml:space="preserve">Có ảnh </t>
  </si>
  <si>
    <r>
      <rPr>
        <rFont val="Roboto, sans-serif"/>
        <color rgb="FF222222"/>
        <sz val="11.0"/>
      </rPr>
      <t xml:space="preserve">Also do color correction and remove color casting, ceilings brighter.
Furnitures, applicances, to be abit more solid – (some past jobs have been overexposed too much)
Outdoor shots – grey concrete, roof color corrected.
</t>
    </r>
    <r>
      <rPr>
        <rFont val="Roboto, sans-serif"/>
        <color rgb="FFFF0000"/>
        <sz val="11.0"/>
      </rPr>
      <t>Can you make sure all images are are with the above request. And verticals, distortions are corrected.</t>
    </r>
  </si>
  <si>
    <t>Dobell – Twilight</t>
  </si>
  <si>
    <t>Có ảnh</t>
  </si>
  <si>
    <r>
      <rPr>
        <rFont val="Roboto, sans-serif"/>
        <color rgb="FF222222"/>
        <sz val="11.0"/>
      </rPr>
      <t xml:space="preserve">Also do color correction and remove color casting, ceilings brighter.
Furnitures, applicances, to be abit more solid – (some past jobs have been overexposed too much)
Outdoor shots – grey concrete, roof color corrected.
</t>
    </r>
    <r>
      <rPr>
        <rFont val="Roboto, sans-serif"/>
        <color rgb="FFFF0000"/>
        <sz val="11.0"/>
      </rPr>
      <t>Can you make sure all images are are with the above request. And verticals, distortions are corrected.</t>
    </r>
  </si>
  <si>
    <t>133 Crown Oaks Drive</t>
  </si>
  <si>
    <t>Please capture and edit 30 photos.</t>
  </si>
  <si>
    <t>6421 Raintree Drive</t>
  </si>
  <si>
    <t>không lấy ảnh ngòi trời, không chọn ảnh bản sao và phải đầy đủ các phòng</t>
  </si>
  <si>
    <t>10994 River Oaks Dr</t>
  </si>
  <si>
    <t>Không cắt ảnh</t>
  </si>
  <si>
    <t>"11 Saint Vincent, Laguna Niguel, CA 92677</t>
  </si>
  <si>
    <r>
      <rPr/>
      <t xml:space="preserve">
</t>
    </r>
    <r>
      <rPr>
        <color rgb="FF1155CC"/>
        <u/>
      </rPr>
      <t>https://photos.app.goo.gl/DSQWofZfJ1YaZahq6</t>
    </r>
    <r>
      <rPr/>
      <t xml:space="preserve">     Why do these photos look so posterized. The HDR made the home look dirty. This is why it is a necessary for your team to keep the photos as close as to what is in the 3D tour.
</t>
    </r>
  </si>
  <si>
    <t>19947 Salt River</t>
  </si>
  <si>
    <t xml:space="preserve">Urgent , crop the excess wall length/distortion.
</t>
  </si>
  <si>
    <t>25507 Chisom Ln Stevenson Ranch CA 91381 United States</t>
  </si>
  <si>
    <t>No Aerial Photos Yet.</t>
  </si>
  <si>
    <t>1136 Okapi Ln Ventura CA 93003 United States</t>
  </si>
  <si>
    <t>807 Camino Concordia Camarillo CA 93010 United States</t>
  </si>
  <si>
    <t>No Aerial Stills Yet.</t>
  </si>
  <si>
    <t>Brian</t>
  </si>
  <si>
    <t>1207 NW Pecan Dr</t>
  </si>
  <si>
    <t>https://photos.app.goo.gl/3YfDYbxaxzz7B78T7</t>
  </si>
  <si>
    <t>CC Steve</t>
  </si>
  <si>
    <t>Next Job</t>
  </si>
  <si>
    <t>10 h</t>
  </si>
  <si>
    <r>
      <rPr>
        <color rgb="FFFF0000"/>
      </rPr>
      <t xml:space="preserve"> Làm lại  theo mẫu của khách </t>
    </r>
    <r>
      <rPr/>
      <t xml:space="preserve"> Please go to my website:  </t>
    </r>
    <r>
      <rPr>
        <color rgb="FF1155CC"/>
        <u/>
      </rPr>
      <t>www.corymedia.com</t>
    </r>
    <r>
      <rPr/>
      <t xml:space="preserve">
These are the photos that I edited.
It looks like your editor quickly did a 3 image HDR instead of using the 5-bracketed images plus flash.  The quality that you provided isn't any where near my level.  I suggest that you carefully review these images and use another more experienced editor. 
/*--------------------------------------------*/
</t>
    </r>
    <r>
      <rPr>
        <color rgb="FFFF0000"/>
      </rPr>
      <t>Mọi người CC cẩn thận jod này, khách hàng  đang không thực sự hài lòng với chất lượng sản phẩm và đây có thể là job cuối cùng mà khách hàng làm việc với chúng ta và đây là khách hàng tiềm năng của chúng ta.</t>
    </r>
  </si>
  <si>
    <t>CC David</t>
  </si>
  <si>
    <t>40 Tanglewood</t>
  </si>
  <si>
    <t>Hello can you please resize photos to 3000x2000 and the vertical orientation labeled “retouched “ 2000x3000.</t>
  </si>
  <si>
    <t>205 HIGH ST-</t>
  </si>
  <si>
    <t>có ảnh</t>
  </si>
  <si>
    <t>send me same size files as you send Darren James please</t>
  </si>
  <si>
    <t>Molly CC</t>
  </si>
  <si>
    <t>Alta condo Before</t>
  </si>
  <si>
    <t>ngay 29/6</t>
  </si>
  <si>
    <t>Ok thank you, I paid the amount due. I just finally got to look through the Alta Queensridge Condo edit folder and had a quick question. Is there any way to lower the glares on the floors and wood walls of some photos? Or, is that just not possible in these photos? The glares are intense in some.</t>
  </si>
  <si>
    <t>Lake Bluff</t>
  </si>
  <si>
    <t xml:space="preserve">Hello! I am uploading you another home to edit as we speak! It will be under "Lake Bluff"
Home Edit Requests:
- Blue skies on all exterior photos
- One dawn to dusk of the front of the home
- Remove tripod from bathroom photo
- Fire on in photos with the fireplace
- There are two or three photos where there is a weird spot in the middle of the photo. It almost looks like my camera lens was dirty. It wasn't, but if you could fix that, that would be awesome! :)
- Being able to see through the windows is super important, so please make sure the details through the window are shown and not blown out :)
- All photos must be NO bigger than 5mb! (But still maintain the highest quality) :)
- There is one photo where you can see a car outside of the window. If possible, can you remove that?
The seller of this home is picky, so that is why I had to list all the above requests. He was very specific on the photos! 
THANK YOU FOR ALL THAT YOU DO! You are AMAZING and are the absolute BEST! :)
</t>
  </si>
  <si>
    <t>thay sky</t>
  </si>
  <si>
    <t>Can you clean the fog/smoke up from this picture and  add bluesky with clouds. Thank you.</t>
  </si>
  <si>
    <t>Co anh</t>
  </si>
  <si>
    <t>177 files hdr
Please add fire inside and outside please.
Dawn to dusk and add fire please. - 8577, 8583, 8559</t>
  </si>
  <si>
    <t xml:space="preserve">
Đã có ảnh</t>
  </si>
  <si>
    <t xml:space="preserve">105 hdr files 
Please add fire to fire place
Virtual Staging  
8836 - Only do the Dining Room.
8860 - Only do the Dining Room. 
8830 - Only do the Dining Room.  
8878 - Do modern look for everything 
I attached 3 pictures to show you the Dining Room that needs Virtual Staging. 
</t>
  </si>
  <si>
    <t>William – TWILIGHT</t>
  </si>
  <si>
    <t>Also do color correction and remove color casting, ceilings brighter.
Furnitures, applicances, to be abit more solid – (some past jobs have been overexposed too much)
Outdoor shots – grey concrete, roof color corrected.
Can you make sure all images are are with the above request. And verticals, distortions are corrected</t>
  </si>
  <si>
    <t>Tony N  CC</t>
  </si>
  <si>
    <t>IMG_2131
Can you fix this photo?
All the colors are gone</t>
  </si>
  <si>
    <t>Also do color correction and remove color casting, ceilings brighter.
Furnitures, applicances, to be abit more solid – (some past jobs have been overexposed too much)
Outdoor shots – grey concrete, roof color corrected.</t>
  </si>
  <si>
    <t>Victor CC</t>
  </si>
  <si>
    <t>The lights seem to be different colors throughout the house. 
Can this be fixed to be the same color.</t>
  </si>
  <si>
    <t>Victor CC2</t>
  </si>
  <si>
    <t>The project "Kelly" I was happy with your work 😊
I don't know what happened to this project "Patrick". The lights everywhere were all different. The kitchen was also different.</t>
  </si>
  <si>
    <t>Victor CC3</t>
  </si>
  <si>
    <t>Chis J</t>
  </si>
  <si>
    <t xml:space="preserve">1319 Hill
</t>
  </si>
  <si>
    <t>Thang.nt</t>
  </si>
  <si>
    <t xml:space="preserve">668 Willard
</t>
  </si>
  <si>
    <t xml:space="preserve"> Brandon</t>
  </si>
  <si>
    <t>25 daytime photos (brackets only, no flash) + 2 DTE.
Front exterior: please remove the cones and caution tape in front of the garage and the sign in the yard (daytime and DTE versions).</t>
  </si>
  <si>
    <t>25 daytime photos (brackets only, no flash) + 2 DTE.
Front exterior: please remove the cones and caution tape in front of the garage and the sign in the yard (daytime and DTE versions).</t>
  </si>
  <si>
    <t>Antonella-7-6</t>
  </si>
  <si>
    <t>40 daytime photos (flash exposures + brackets).  The coloring is tricky on this so make sure to use the flash exposure so we have accurate interiors.
Make sure to process the alternate versions, I did door open/door closed on several spaces.
If you notice a light bulb out or a stray wire on the ground remove it, otherwise it should be good to go.</t>
  </si>
  <si>
    <t>28286 loiret ct-team go</t>
  </si>
  <si>
    <t>hows this work for ya? need the sprinkler and water hose laying in the grass removed please....please remove ugly bar b due pit from back porch too if possible.</t>
  </si>
  <si>
    <t>Test Photos from Nikon</t>
  </si>
  <si>
    <t>Jenifer G</t>
  </si>
  <si>
    <t>6299 N Talcrest Pl - 1 job for 7.6.20</t>
  </si>
  <si>
    <t>There should be 178 total files</t>
  </si>
  <si>
    <t>12 Tralee</t>
  </si>
  <si>
    <t xml:space="preserve"> 15259 Bahia Lane Donna Pyle</t>
  </si>
  <si>
    <t>We have another order for you with a quantity of 119 photos.
Additional Comments:  Please use best exposures for windows with
views,, Remove unsightly cords and wires,</t>
  </si>
  <si>
    <t xml:space="preserve">139 Wilkerson Crt Raw
</t>
  </si>
  <si>
    <t>69509 taverny jamie</t>
  </si>
  <si>
    <t xml:space="preserve"> Bill Davis - Richmond - Raw ( Twilight Shots )
</t>
  </si>
  <si>
    <t>Thomas Drive Video Clips</t>
  </si>
  <si>
    <t>Có video</t>
  </si>
  <si>
    <t>Thich-Film</t>
  </si>
  <si>
    <t>Thomas Drive</t>
  </si>
  <si>
    <t xml:space="preserve"> Requests for this home 1. Blue skies 2. Remove car from one photo in living room window 3. File size NO larger than 5mb. (But still maintain high quality) 4. Crystal clear window views 5. Remove cords from living room photos. (Some hanging from ceiling) Thank you :) You are the GREATEST!!! :)</t>
  </si>
  <si>
    <t>Shanun</t>
  </si>
  <si>
    <t xml:space="preserve">Virtual Twilight
</t>
  </si>
  <si>
    <t>52 William Street - Klaudia Piotrowicz</t>
  </si>
  <si>
    <t>3VHS</t>
  </si>
  <si>
    <t>Super Urgent
Moondani</t>
  </si>
  <si>
    <t>Also do color correction and remove color casting, ceilings brighter.
Furnitures, applicances, to be abit more solid – (some past jobs have been overexposed too much)
Outdoor shots – grey concrete, roof color corrected.</t>
  </si>
  <si>
    <t>12700 Hannahsville Ln, Fort Worth, TX, 76244</t>
  </si>
  <si>
    <t>2605 Danberry Ln, Grand Prairie, TX, 75052</t>
  </si>
  <si>
    <t>3932 Touraine Dr, Frisco, TX, 75034</t>
  </si>
  <si>
    <t>File Count: 329 Editing Options: Sky/Grass/Fire</t>
  </si>
  <si>
    <t>1627 N Waco Ave</t>
  </si>
  <si>
    <t>9208 North 130th East Court</t>
  </si>
  <si>
    <t>12012 E 109th Pl N</t>
  </si>
  <si>
    <t>34 Spring St, Mt Evelyn.</t>
  </si>
  <si>
    <t>12 Olinda Rd, Mt Evelyn.</t>
  </si>
  <si>
    <t>4517 Meadowbrook Dr - Richmond</t>
  </si>
  <si>
    <t>Instructions :
1. Align All Photos  ( Make Straight)
2. Fire in fireplace
3. blue sky 
4. Remove all reflections of camera and person. ( PLEASE LOOK FOR REFLECTIONS , WINDOWS / Mirrors)
5. Remove all cords . No cords to any photos. ALL electric cords. ( ALL PHOTOS)
6. Remove toilet Stains.
7 Remove Shower Strains Make look clear and clean. 
8. Add Lights to project 2 missing lights, if lights are not on please add similar lights  to make it work.
9. HAND BLENDED
Please make sure Project 2 has no cords and toilet / shower is clean
some of the lights arent on. can you make lights on the ones that dont show as well
Project 2 will get VHS tomorrow. After your edits. Client will pick which ones they like. I pay for this
One more thing . Some of the upstairs photos on project 2 has stuff on floor have them removed . I think it's on the floor next to wall . If not don't worry . But if so remove cord and box  . All rooms should look empty for virtual staging</t>
  </si>
  <si>
    <t>Converty</t>
  </si>
  <si>
    <t>Lyndford – TWILIGHT</t>
  </si>
  <si>
    <t>Brunswick-Declutter and Virtual Staging</t>
  </si>
  <si>
    <t>Bill vao cai VHS, 1,5 VHS</t>
  </si>
  <si>
    <t>Matterport -Mike L</t>
  </si>
  <si>
    <t>45680 SW Saddleback Dr</t>
  </si>
  <si>
    <t>50284 Columbia River Hwy</t>
  </si>
  <si>
    <t>58972 Ward Drive</t>
  </si>
  <si>
    <t>Matterport -MIcheal Arden</t>
  </si>
  <si>
    <t>541 Lake Bluff Ave</t>
  </si>
  <si>
    <t>https://photos.app.goo.gl/kzV5EocE24LCZjE27</t>
  </si>
  <si>
    <t>44671 Ridgefield Rd</t>
  </si>
  <si>
    <t>Không lấy ngoài trời</t>
  </si>
  <si>
    <t>1045 Bates Ln</t>
  </si>
  <si>
    <t>khong  lấy ngoài trời</t>
  </si>
  <si>
    <t>1200 Grebe Ct</t>
  </si>
  <si>
    <t>1800 Termino Ave Long Beach CA 90815 USA</t>
  </si>
  <si>
    <t>https://photos.app.goo.gl/yijod1Wx7z11Yeuv9</t>
  </si>
  <si>
    <t>1802 Termino Ave Long Beach CA 90815 USA</t>
  </si>
  <si>
    <t>No Aerials for this one.</t>
  </si>
  <si>
    <t>Matterport- MIcheal Cross</t>
  </si>
  <si>
    <t>15848 Heron Hill St</t>
  </si>
  <si>
    <t>need 30 photos please</t>
  </si>
  <si>
    <t>KJ-7-7</t>
  </si>
  <si>
    <t xml:space="preserve"> 35 daytime photos (flash + bracket)
Color was weird on brackets, all images flashed inside.
For the front of the unit I need the two signs on the upper balcony removed.  It says something about congratulations class of 2020 and valedictorian.</t>
  </si>
  <si>
    <t>18 daytime images + 2 Virtual Staging (one bedroom, one office, files are labeled accordingly) - brackets only, no flash.
-also please do NOT add fire to the fireplace for this home.</t>
  </si>
  <si>
    <t xml:space="preserve">16 daytime images (brackets only, no flash).
please do your best to remove the vehicle from the drive in both front exteriors
the one closer in only shows a small amount of the car on the right hand side.
if the wider front shot makes it too difficult to remove the car, please just blur out the license plate.
</t>
  </si>
  <si>
    <t>kenschallenberg-39d750</t>
  </si>
  <si>
    <t>remove garden hose and sprinkler,..please.
2 folders today..one small just extensors..one regular..used my little Olympus camera today</t>
  </si>
  <si>
    <t>kenschallenberg-c559d7</t>
  </si>
  <si>
    <t>"remove garden hose and sprinkler,..please.
2 folders today..one small just extensors..one regular..used my little Olympus camera today"</t>
  </si>
  <si>
    <t>2159 S Meyers Pl</t>
  </si>
  <si>
    <t>172 total files.</t>
  </si>
  <si>
    <t>21497 Blue Marlin Dr. Entrance to Bruce Harbor - Victoria Templet</t>
  </si>
  <si>
    <t>4 East Hill Dr Raw</t>
  </si>
  <si>
    <t>248 Morning Air Lane Raw</t>
  </si>
  <si>
    <t>12943 Rambling Oaks - Lisa Zatta</t>
  </si>
  <si>
    <t>13487 Wynnewood Ave - Cyndi Bauer</t>
  </si>
  <si>
    <t>Nancy  H</t>
  </si>
  <si>
    <t>Pembrock Pics</t>
  </si>
  <si>
    <t>69 Thyme</t>
  </si>
  <si>
    <t>132 files, no special requests.</t>
  </si>
  <si>
    <t>32 e park place ave 501</t>
  </si>
  <si>
    <t xml:space="preserve">219 files, please do day to dusk conversions on the folder within in this folder. You can edit them with your skies this time, I would like to see what they look like.
Also, in the day to dusk folder i added a photo to show you which side of the duplex is the one for sale. please don't do lights of pool for the other side. </t>
  </si>
  <si>
    <t>4503 Farrington</t>
  </si>
  <si>
    <t>213 Oakmere</t>
  </si>
  <si>
    <t>1055 Legend Oaks</t>
  </si>
  <si>
    <t>2236 Bald Eagle Way, Grand Prairie TX 75052</t>
  </si>
  <si>
    <t xml:space="preserve"> File Count: 385 Editing Options: None</t>
  </si>
  <si>
    <t>3860 Golden Horn Lane, Fort Worth, TX, 76123</t>
  </si>
  <si>
    <t xml:space="preserve"> File Count: 259 Editing Options: None</t>
  </si>
  <si>
    <t>805 Orleans Square, Savannah, TX, 76227</t>
  </si>
  <si>
    <t xml:space="preserve"> File Count 217 editing options : none</t>
  </si>
  <si>
    <t>8908 Cypress Creek Rd, Lantana, TX, 76226</t>
  </si>
  <si>
    <t>3714 Downs Way, Garland TX 75040</t>
  </si>
  <si>
    <t xml:space="preserve">Farhan-4805 Calle Nogal
</t>
  </si>
  <si>
    <t>Reagan Day to Dusk</t>
  </si>
  <si>
    <t>121 S. Elm Street, Hinsdale, IL 60521</t>
  </si>
  <si>
    <t>Virtual Dusk
26 Photos</t>
  </si>
  <si>
    <t>112 East Avenue, Park Ridge, IL 60068</t>
  </si>
  <si>
    <t>26 Photos
Virtual Dusk</t>
  </si>
  <si>
    <t>186 Kristi</t>
  </si>
  <si>
    <t xml:space="preserve">                                 </t>
  </si>
  <si>
    <t xml:space="preserve">Step G </t>
  </si>
  <si>
    <t>Lake Bluff Video Clips</t>
  </si>
  <si>
    <t>"Hello! I added a folder called Lake Bluff Video Clips. There are 129 clips total. Don't feel like you have to use all video clips. I gave options for editing. There are more clips of the front of the home in the bottom of the folder. Those may be more sharp, but if possible, don't let the woman or child be shown when I was going from right to left. Also, please make sure the clips are as crisp and clear as they can be. Sharpen if you can. Thank you! :) You are the best! The address of this home is 377 Lake Bluff Dr, Oconomowoc, WI. I would like that in the beginning of the video please :) "</t>
  </si>
  <si>
    <t>La Belle Springs Ln</t>
  </si>
  <si>
    <t>Hello! Here is another video for you! Requests - Show the address in the beginning 1835 La Belle Springs Ln, Oconomowoc, WI Attach the 3 photos at the end that I attached under "Homes are moving fast" (Homes are moving fast, what is my home worth, and the agents photo/logo with everything else on it</t>
  </si>
  <si>
    <t>7 Olinda Rd, Mt Evelyn</t>
  </si>
  <si>
    <t>18A Mont Vue, Lilydale</t>
  </si>
  <si>
    <t>9A Dennis Crt, Mooroolbark</t>
  </si>
  <si>
    <t>Dunedin</t>
  </si>
  <si>
    <t>Housman</t>
  </si>
  <si>
    <t>Minerva</t>
  </si>
  <si>
    <t>Minerva – CONVERT DAY TO DUSK</t>
  </si>
  <si>
    <t>Biggs – TWILIGHT</t>
  </si>
  <si>
    <t>Matterport - Scott</t>
  </si>
  <si>
    <t>20 Western Dr Howell NJ 07731</t>
  </si>
  <si>
    <t>30030 S Brook St</t>
  </si>
  <si>
    <t>không lấy ảnh ngoài trời</t>
  </si>
  <si>
    <t>2261 Chestnut St</t>
  </si>
  <si>
    <t>không lấy ảnh ngaoì trời</t>
  </si>
  <si>
    <t>Matterport - Micheal Cros</t>
  </si>
  <si>
    <t>7794 Indian ridge Trail S</t>
  </si>
  <si>
    <t>Matterport - Jason</t>
  </si>
  <si>
    <t>15906 Meadow Village</t>
  </si>
  <si>
    <t>30 photos</t>
  </si>
  <si>
    <t>4573 Walnut St</t>
  </si>
  <si>
    <t>https://photos.app.goo.gl/Yx2AuX3nkBV1Krbi8  ( co kèm album ở trên mail sale)</t>
  </si>
  <si>
    <t>651 Redman's Victory Ln</t>
  </si>
  <si>
    <t>https://photos.app.goo.gl/oBuyRp3jJW4v8yuY6    ( có kèm album ở trên mail sale)</t>
  </si>
  <si>
    <t>Matterport - Jonathan</t>
  </si>
  <si>
    <t>Hommati.com - 1738 Witt Way Dr</t>
  </si>
  <si>
    <t xml:space="preserve">I would like to get 50 edited photos from this space. I do not need any images of the garage.i Dzung and/or Rita,
I would like to get you to edit photos from the ‘1738 Witt Way Dr’ space (https://my.matterport.com/show/?m=W4ii5hwo42f&amp;mls=1).
I would like to get 50 edited photos and I do not need any images from the garage.
Ideally I would like to get the following images:
3 images of the Foyer (each photo from a different angle)
2 images of the half bath near the foyer (each photo from a different angle)
5 images of the Living room (each photo from a different angle)
4 images from the dining room (each photo from a different angle)
6 images from the Kitchen and adjacent breakfast dining area (each photo from a different angle)
1 image of the laundry room off the kitchen
1 image of the Pantry off the kitchen
4 images from the Master Bedroom (each photo from a different angle)
4 images from the Master Bath (each photo from a different angle)
1 image of the Master Closet
3 images from each bedroom (3 bedrooms, 9 total images) on the 2nd floor (each photo from a different angle)
3 images from the bathroom on the 2nd floor (each photo from a different angle)
8 images from outside 360 scans  (each photo from a different angle)
</t>
  </si>
  <si>
    <t>807 Camino Concordia, Camarillo</t>
  </si>
  <si>
    <t>Hello Dzung,
I need your help on this one. 
Our client needs all of these exterior photos to be matching in colors and saturation's and sharpness.
Some of these you have already done and others we added.
Please see what you can do to make our client happy.
https://photos.app.goo.gl/n76sTWRvPY9hhtYJ9
Please add them back into the same album.</t>
  </si>
  <si>
    <t>19154 Friendly Valley Pkwy, Newhall, CA 91321</t>
  </si>
  <si>
    <r>
      <rPr/>
      <t xml:space="preserve">Hello Dzung,
We need these also to be edited and sized please.
Add back into the same Google Album: </t>
    </r>
    <r>
      <rPr>
        <color rgb="FF1155CC"/>
        <u/>
      </rPr>
      <t>https://photos.app.goo.gl/h7fxYBmKtFUuaty3A</t>
    </r>
    <r>
      <rPr/>
      <t xml:space="preserve">
Thank you.</t>
    </r>
  </si>
  <si>
    <t>25507 Chisom Ln, Stevenson Ranch, CA 91381</t>
  </si>
  <si>
    <t>Here is another one we need edited and sized please:
https://photos.app.goo.gl/oa6tvQDhZRr2HX9i8
Please add back into the same Google Album.
Thank you.</t>
  </si>
  <si>
    <t>1136 Okapi Lane, Ventura, CA 93003</t>
  </si>
  <si>
    <t>Need these edited and sized and back into the same Google Album:https://photos.app.goo.gl/uaxuwARXDGqkJxAU7
Thank you!</t>
  </si>
  <si>
    <t>28419 Mirabelle Ln Saugus CA 91350 United States</t>
  </si>
  <si>
    <t>No Aerial Stills.</t>
  </si>
  <si>
    <t>"24595 Town Center Dr #3105 Valencia Ca 91355</t>
  </si>
  <si>
    <t>https://photos.app.goo.gl/4Tgw7KqFzUvqFgEV9</t>
  </si>
  <si>
    <t>6618 Hathersage</t>
  </si>
  <si>
    <t>1. Near the  BLACK computer chair. There is some paint missing . can you match the paint and color in. 
2. The yellow light in the bathroom change color the same as the one in the "EXAMPLE" photo. All photos.  
3. Add fire place to all
4. Add Black screen to TV's No Reflection
5. Exterior picture can you remove stone ball statue. ( All of it ) 
6. Picture 803 Remove camera stand at the end of the hallway</t>
  </si>
  <si>
    <t>1376 Highland Park - Sondra Richard</t>
  </si>
  <si>
    <t>48 Gromley Rd</t>
  </si>
  <si>
    <t>5737 Keystone Crest</t>
  </si>
  <si>
    <t xml:space="preserve">The agent just asked me to include some day to dusk conversions. I'd like 2821, 2836, 2546 to be Day to Dusk. I'd like to look at sky options again and see what fits this house best. I want something light and colorful, not overly dark.  
</t>
  </si>
  <si>
    <t xml:space="preserve"> Alaqua</t>
  </si>
  <si>
    <t>di truoc 12h</t>
  </si>
  <si>
    <t xml:space="preserve">147 Files
Day to Dusk (Image Labeled "Day to Dusk") 
</t>
  </si>
  <si>
    <t>Poinsetta</t>
  </si>
  <si>
    <t>93 Files
Day to Dusk - 4202</t>
  </si>
  <si>
    <t>3274 SCIMITAR WAY - CAPTS COVE, VA</t>
  </si>
  <si>
    <t>di truoc 2h</t>
  </si>
  <si>
    <t xml:space="preserve"> Garnet B</t>
  </si>
  <si>
    <t>2020-07-08_0347_#802, 320 Dixon Road, Etobicoke</t>
  </si>
  <si>
    <t>stafford road-avid</t>
  </si>
  <si>
    <t>di truoc 3h</t>
  </si>
  <si>
    <t>BROOKWOOD-SLIDELL</t>
  </si>
  <si>
    <t>155 DEVAL</t>
  </si>
  <si>
    <t xml:space="preserve">Twilight
</t>
  </si>
  <si>
    <t>I have a question regarding the twilight. Can you make those twilight photos for Reagan match this one that my last editor did for me?</t>
  </si>
  <si>
    <t>1634 Oriole Lane</t>
  </si>
  <si>
    <t>I need 2 sizes. One full size and one 5000 x 2500 for the MLS. Send it for me by goog driver 
Also, the bathroom photos cannot me 500 x 2500 because they are vertical</t>
  </si>
  <si>
    <t>51 Smullen 245 Images</t>
  </si>
  <si>
    <t>12 FOXWOOD CT | OCEAN VIEW, DE</t>
  </si>
  <si>
    <t xml:space="preserve">207 file </t>
  </si>
  <si>
    <t xml:space="preserve">
Kitchen / Dining Room
1.        9372:  add kitchen stuff and make it clean + Barstools from (Code : 4025)
2.        9439: Same as above (Code : 4025)  + Make outside Kitchen a Dining area  (Code:4074)
Dining / Living Room
1.        9414 : Living Room is in the back ( Code : 3138) .    
Dining room is still (Code:4074)
      ---------------------------------------------------------------
Bedrooms 
2 different but use  same image : 9322
1.        9322: 1st Image Virtual 1pc -  ( Half Gym on Brick Side Code:8004) Other Half (White wall side    (Code:6008  ) Add TV In middle of brick wall
2.         9322: 2nd Image Virtual 1pc -  Bedroom Only + TV Middle of brick wall
-----------------------------------------------------------------
Upstairs Bedrooms
1.        9449 :  (Code : 2094)
2.        9459 :  (Code : 2112) No Pictures . Just add TV middle of brick wall
</t>
  </si>
  <si>
    <t>di truoc 4h</t>
  </si>
  <si>
    <t>115 Beechwood Dr W Raw Northwest</t>
  </si>
  <si>
    <t>di truoc 5h</t>
  </si>
  <si>
    <t>Chis O</t>
  </si>
  <si>
    <t>20200708 6021 De La Guerra Terrace</t>
  </si>
  <si>
    <t>38120 E. Lake Dr. - Kristen Young</t>
  </si>
  <si>
    <t>19884 Craig Mack Rd. - Jessica Landers</t>
  </si>
  <si>
    <t>1259 Island Glen</t>
  </si>
  <si>
    <t>I have uploaded 2 more jobs. Ellis Ave should have 276 files and 1259 Island Glen should have 402 files. I took more photos this time. I'm really hoping to get nice crisp, clean photos that are more similar to my flash frames. Hopefully that is achievable with the extra photos. Most of them have 2 flash frames and 5 ambient. There are some drone photos in the Island Glen folder too.</t>
  </si>
  <si>
    <t>Ellis Ave</t>
  </si>
  <si>
    <t>NanCy</t>
  </si>
  <si>
    <t>Gov 1209 (AM)</t>
  </si>
  <si>
    <t>186 amber</t>
  </si>
  <si>
    <t>Please edit this one house. Please keep in mind our editing instructions from our last email as you edit this one.</t>
  </si>
  <si>
    <t xml:space="preserve">Open H </t>
  </si>
  <si>
    <t>38229 BRIDGEHAMPTON DR | OCEAN VIEW, DE
REAL ESTATE PHOTO EDITING ORDER</t>
  </si>
  <si>
    <t>585 East Gulf Drive Becky Sterling</t>
  </si>
  <si>
    <t>15073 Estuary Circle Kelley Short</t>
  </si>
  <si>
    <t>Please add golf and some tropical photos to tv's thank you 
khách có up date instruction anh nhé</t>
  </si>
  <si>
    <t>46-078 Emepela Place, A101, Kaneohe, HI 96744
Virtual Dusk</t>
  </si>
  <si>
    <t>di truoc 6h</t>
  </si>
  <si>
    <t>46-078 Emepela Place, A101, Kaneohe, HI 96744
Virtual Dusk</t>
  </si>
  <si>
    <t>4905 Palm Springs Dr, McKinney, TX, 75070</t>
  </si>
  <si>
    <t>di truoc 7h</t>
  </si>
  <si>
    <t xml:space="preserve"> File Count: 210 Editing Options: None</t>
  </si>
  <si>
    <t>11098 La Grange, Frisco, TX, 75035</t>
  </si>
  <si>
    <t>4612 Abbott Ave #C1, Dallas, TX, 75205</t>
  </si>
  <si>
    <t xml:space="preserve">Monica-Anaheim-7-8
</t>
  </si>
  <si>
    <t>all interiors are flashed + brackets
pretty straight forward, if you see a wire or something that sticks out clone it out but I think this one was ready to go.</t>
  </si>
  <si>
    <t>12 daytime (brackets only, no flash) + aerial photos</t>
  </si>
  <si>
    <t>30 photos (brackets only, no flash)</t>
  </si>
  <si>
    <t>Farris #2</t>
  </si>
  <si>
    <t xml:space="preserve"> 21 daytime photos (brackets only, no flash) + 2 DTE
please crop in on the front exterior to keep as much of the house in the shot but do not include the boat on the left side (for daytime and DTE).
please remove the dog's water bowl that's next to the house for the backyard shots.</t>
  </si>
  <si>
    <t xml:space="preserve">Monica-LongBeach-7-8
</t>
  </si>
  <si>
    <t>all interiors of the unit are flashed + brackets
amenity shots are brackets handheld.  I need all yellow tape removed and any covid-19 signs on the windows removed in all amenity shots
for the exterior of the building I had to tilt up so I need verticals fixed</t>
  </si>
  <si>
    <t xml:space="preserve">Tony N </t>
  </si>
  <si>
    <t>17 Service Rd, Blackburn.</t>
  </si>
  <si>
    <t>31125 Mile Rd</t>
  </si>
  <si>
    <t>4626 Worecaster Pl</t>
  </si>
  <si>
    <t xml:space="preserve">
&gt;&gt; Please process images &gt;&gt; No photos of the garage &gt;&gt; Please provide do not resize the final images Thanks, -Chris</t>
  </si>
  <si>
    <t>2059 Wells Rd</t>
  </si>
  <si>
    <t>Matterport -Tim Wallace</t>
  </si>
  <si>
    <t>37 Fredrick Blvd</t>
  </si>
  <si>
    <t>10994 River Oaks Dr NW</t>
  </si>
  <si>
    <t>&gt;&gt; Please process images. &gt;&gt; Please do not process images of the garage &gt;&gt; Please do not resize images Thanks, -Chris</t>
  </si>
  <si>
    <t>1998 Majorca Dr</t>
  </si>
  <si>
    <t>Hommati.com - 9743 Turner Ln</t>
  </si>
  <si>
    <t>Hi Dzung and/or Rita, I would like to get 50 edited photos from this space, I do not need any photos from the garage.</t>
  </si>
  <si>
    <t>11306 W 105th St</t>
  </si>
  <si>
    <t>Hello,
I have just sent an invite for a property from today.  If the invite didn’t work for any reason here is the link:
https://photos.app.goo.gl/AjeKgcL4qyJfFSnC6
Editing and resizing on all 30 photos please.  Thank you!</t>
  </si>
  <si>
    <t>"623 Main St Piru CA 93040 USA</t>
  </si>
  <si>
    <r>
      <rPr/>
      <t xml:space="preserve">
</t>
    </r>
    <r>
      <rPr>
        <color rgb="FF1155CC"/>
        <u/>
      </rPr>
      <t>https://photos.app.goo.gl/QKs79jNDoD1sQDxe8</t>
    </r>
  </si>
  <si>
    <t>3207 E Sunset Hill Dr. West Covina CA 91791 US</t>
  </si>
  <si>
    <t>https://photos.app.goo.gl/ZMi4GiaptMEc9sTW6</t>
  </si>
  <si>
    <t>Center Street Video</t>
  </si>
  <si>
    <t xml:space="preserve">46 Clips
** Can you somehow fix that flashing blue light on clips EN2A1480, EN2A1481 and EN2A1487? 
Export it so it is easily able to upload - Not a huge file. I don't know how you usually send back the videos to your clients? :)
Please confirm receipt of this job for delivery for next day turnaround. As always, nice blue skies on all, sharpen, make sure to keep warmth and color in the photos...lighten ceilings so they are not too dark/shadows :)
 </t>
  </si>
  <si>
    <t xml:space="preserve"> 741 Poinsetta</t>
  </si>
  <si>
    <t>121 Files - Vacant home....yucky lol 
Can you lighten the spots on the carpet? Don't get rid of them....just make it look better?
Day to Dusk on Image - 4343 AND file named "Day to Dusk"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</si>
  <si>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705 Hibiscus</t>
  </si>
  <si>
    <t>These are Aerials and Exteriors only (doing interior later)
16 Files total
Day to Dusk on Image - 4358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</si>
  <si>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 xml:space="preserve">Chardon Drive - Time sensitive - Agent needs as soon as possible </t>
  </si>
  <si>
    <t xml:space="preserve">141 files
 All files need to be less than 5MB but still maintain high quality
- Blue Skies
- Fire on all fireplace photos 
- Scene on TV
- **Crystal Clear* Windows - VERY important on this home! :)
- Remove tripod from bathroom photo :)
Please confirm receipt of this job for delivery for next day turnaround. As always, nice blue skies on all, sharpen, make sure to keep warmth and color in the photos...lighten ceilings so they are not too dark/shadows :)
 </t>
  </si>
  <si>
    <t xml:space="preserve">Center Street </t>
  </si>
  <si>
    <t xml:space="preserve">- 96 files 
 Blue Skies
- Crystal clear windows 
- fire on all fireplace photos 
- All files need to be less than 5MB but still maintain the highest quality. 
Please confirm receipt of this job for delivery for next day turnaround. As always, nice blue skies on all, sharpen, make sure to keep warmth and color in the photos...lighten ceilings so they are not too dark/shadows :)
 </t>
  </si>
  <si>
    <t>83 Cypresswalk</t>
  </si>
  <si>
    <t>No special requests, just your usual. 173 files
Could you do the one day to twilight first? 
I have 1 order today. 83 Cypresswalk. No special requests, just your usual. 173 files</t>
  </si>
  <si>
    <t xml:space="preserve">Matt M </t>
  </si>
  <si>
    <t>123 4th Ave</t>
  </si>
  <si>
    <t>123 4th Ave - Invitation to collaborate trên drive</t>
  </si>
  <si>
    <t>2 Woodruff</t>
  </si>
  <si>
    <t>200 Photos, please stage fire in fireplace</t>
  </si>
  <si>
    <t>152 Deer Path</t>
  </si>
  <si>
    <t>80 Photos</t>
  </si>
  <si>
    <t>704 Anderson</t>
  </si>
  <si>
    <t>150 photos, 1 photo of kitchen is 10 shot exposure</t>
  </si>
  <si>
    <t>9 Woods Circle</t>
  </si>
  <si>
    <t>240 Photos, can you please remove any puddles from driveway shots and replace grass where you see it patchy</t>
  </si>
  <si>
    <t>9585 Bronze St</t>
  </si>
  <si>
    <t xml:space="preserve"> 220 total files.</t>
  </si>
  <si>
    <t>nick bamboo rd</t>
  </si>
  <si>
    <t>mako nano</t>
  </si>
  <si>
    <t>bogalusa - kim</t>
  </si>
  <si>
    <t>21947 Blue Marlin Dr - Victoria Haddad</t>
  </si>
  <si>
    <t>2242 Powerbrook Ct. - Melissa Lovett</t>
  </si>
  <si>
    <t>3423 Riverrock Ct. - Kevin Phillips</t>
  </si>
  <si>
    <t>Farm</t>
  </si>
  <si>
    <t>Send it for me by google driver</t>
  </si>
  <si>
    <t>3117 Twin Lakes Lane Amy Wainwright</t>
  </si>
  <si>
    <t>We have another order for you with a quantity of 130 photos.
Additional Comments:  Please use best exposures for windows with
views,, Remove unsightly cords and wires,</t>
  </si>
  <si>
    <t xml:space="preserve"> 5017 Creekwood Dr, Flower Mound, TX, 75028</t>
  </si>
  <si>
    <t>2216 Austin Waters, Carrollton, TX, 75010</t>
  </si>
  <si>
    <t>6203 Sweeney Trail, Frisco, TX, 75034 file count</t>
  </si>
  <si>
    <t>file count : 357 editing options : none</t>
  </si>
  <si>
    <t xml:space="preserve"> Brad G</t>
  </si>
  <si>
    <t>Cheri M 4817</t>
  </si>
  <si>
    <t xml:space="preserve">We do not like the look of the light fixtures and ceiling fan lights being painted in or darker than the rest of the image. Please do not have your editors do that for us.
I am a bit late getting these photos to you, I apologize for that. 12 hours is fine or a bit longer is fine if that is needed since I am late! Here is a house for today, it should have 126 photos in it: </t>
  </si>
  <si>
    <t>1408 Willshire Court Candace Beyea</t>
  </si>
  <si>
    <t>Additional Comments:  Please use best exposures for windows with
views,, Remove unsightly cords and wires,
We have another order for you with a quantity of 128 photos.</t>
  </si>
  <si>
    <t>38 The Crescent, Mt Evelyn.</t>
  </si>
  <si>
    <t>327A Mt Dandenong Rd, Croydon.</t>
  </si>
  <si>
    <t>4 WINDSWEPT DR | BERLIN, MD</t>
  </si>
  <si>
    <t>MESSSED UP</t>
  </si>
  <si>
    <t>Farm Aerial</t>
  </si>
  <si>
    <t>8346 NW Barrybrooke Dr</t>
  </si>
  <si>
    <t>I have just shared the link for a property from today.  Here is the link if there is any problems.
https://photos.app.goo.gl/pqPTyFHTfpzahvb19
I need the photos resized and edited.  Thank you.</t>
  </si>
  <si>
    <t xml:space="preserve">Matterport - Justin </t>
  </si>
  <si>
    <t>4056 Berkeley Ave"</t>
  </si>
  <si>
    <t>không lấy ngoài trời</t>
  </si>
  <si>
    <t>Matterport - Chris M</t>
  </si>
  <si>
    <t>4746 Truscott Rd</t>
  </si>
  <si>
    <t>&gt;&gt; Please process images &gt;&gt; Please, no images of garage &gt;&gt; Please do not resize the final image Thanks, -Chris</t>
  </si>
  <si>
    <t>4845 Tanager Dr</t>
  </si>
  <si>
    <t>659 Susan Ct</t>
  </si>
  <si>
    <t>505 Stone Rd</t>
  </si>
  <si>
    <t>This is not a nice home. Don’t work hard in the editing. My big concern is the lighting.</t>
  </si>
  <si>
    <t>42 Heron Rd Middletown NJ 07748 USA</t>
  </si>
  <si>
    <t>Matterport - Jascon</t>
  </si>
  <si>
    <t>9011 Stoney Lake"</t>
  </si>
  <si>
    <t>Urgent - 30 pictures located in “360“ views - zoom in or zoom out when needed. Crop out camera out of bathroom photos and remove Distortion</t>
  </si>
  <si>
    <t>Matterport - Anthony</t>
  </si>
  <si>
    <t>"255 Lantana</t>
  </si>
  <si>
    <t>Please capture and edit 30 beautiful photos. Thank you.</t>
  </si>
  <si>
    <t>Matterport - Justin S</t>
  </si>
  <si>
    <t>19379 Long Lake Ranch Blvd, Lutz FL</t>
  </si>
  <si>
    <t>Please be sure to include pictures of the back patio and pool and lake.</t>
  </si>
  <si>
    <t xml:space="preserve">Matterport - Chip C </t>
  </si>
  <si>
    <t>8437 Tennyson Dr"</t>
  </si>
  <si>
    <t>35 pictures please</t>
  </si>
  <si>
    <t>9994 Katy Brook</t>
  </si>
  <si>
    <t>25-30 photos from “360” views</t>
  </si>
  <si>
    <t>3 Fairlee</t>
  </si>
  <si>
    <t>20 photos in “360” views</t>
  </si>
  <si>
    <t>Matterport - randy</t>
  </si>
  <si>
    <t>26209 Bungalow Court Dr</t>
  </si>
  <si>
    <t>https://photos.app.goo.gl/KUSfLkdoyVjFG1ss5</t>
  </si>
  <si>
    <t>25112 Steinbeck Ave Unit G Stevenson Ranch CA 91381 United States</t>
  </si>
  <si>
    <r>
      <rPr/>
      <t xml:space="preserve">
</t>
    </r>
    <r>
      <rPr>
        <color rgb="FF1155CC"/>
        <u/>
      </rPr>
      <t>https://photos.app.goo.gl/4s2xHw5xwbJD5bJC8</t>
    </r>
  </si>
  <si>
    <t>104 McKinley St</t>
  </si>
  <si>
    <t>Hi Dzung, This space is a re-shoot of a space I have already had photos edited of, but the stove is now installed correctly.   
Just to further clarify the new 5-10 images should come from the newest scans, Scans 42 - 58 that show the oven/stove installed correctly.</t>
  </si>
  <si>
    <t>20200708 6021 De La Guerra Terrace DTE</t>
  </si>
  <si>
    <t>364 Myrtlewood</t>
  </si>
  <si>
    <t xml:space="preserve">127 Files - Aerials and Bracketed photos (very cute home!)
Day to Dusk on Image - 4502 AND aerial labeled "Day to Dusk" - **Nice natural looking sky please**
Please confirm receipt of this job for delivery tomorrow morning :-)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
</t>
  </si>
  <si>
    <t>390 MARINA</t>
  </si>
  <si>
    <t>2027 GREEN CT</t>
  </si>
  <si>
    <t>145 wood thrush</t>
  </si>
  <si>
    <t>TEAM NEED THIS ONE TO BE GREAT...New client...uses someone else for photos..giving us a try :)
PLEASE Light any fixture that isnt turned on...lamps lights etc...
make ALL lights soft white..no blueish bulbs...warm color...
"New client ! Need all light to match. No mixed lighting 
All light ON.
Lamps on etc. burnt bulbs replaced. Etc"</t>
  </si>
  <si>
    <t xml:space="preserve">9 files </t>
  </si>
  <si>
    <t>5125 Riverbend Blvd. - Remy Curry</t>
  </si>
  <si>
    <t>126 files</t>
  </si>
  <si>
    <t>8155 Rustic Rose - Amanda White</t>
  </si>
  <si>
    <t>105 files</t>
  </si>
  <si>
    <t>15818 Shenandoah Ave. - Kevin Phillips</t>
  </si>
  <si>
    <t xml:space="preserve">75 file </t>
  </si>
  <si>
    <t>14534 Lake Crossing Dr. - Jennifer Daniel</t>
  </si>
  <si>
    <t>93 file</t>
  </si>
  <si>
    <t>14324 Briar Leaf Dr. - Larry Miller</t>
  </si>
  <si>
    <t xml:space="preserve">18 files </t>
  </si>
  <si>
    <t>Job2</t>
  </si>
  <si>
    <t>290 files</t>
  </si>
  <si>
    <t>205 files</t>
  </si>
  <si>
    <t>609 Littlejonh Ave</t>
  </si>
  <si>
    <t>1603 Avonlea St</t>
  </si>
  <si>
    <t>Justin</t>
  </si>
  <si>
    <t>916 Rivers Creek, Little Elm, TX, 75068</t>
  </si>
  <si>
    <t>2437 Senepol Way, Fort Worth TX 76131</t>
  </si>
  <si>
    <t>3629 Herschel Avenue, Dallas, TX, 75219</t>
  </si>
  <si>
    <t>file count: 266 editing: none</t>
  </si>
  <si>
    <t>5941 Snow Creek Drive, The Colony, TX, 75056</t>
  </si>
  <si>
    <t>file count: 238 editing: none</t>
  </si>
  <si>
    <t>1562 Coventry Rd, Schaumburg, IL 60195</t>
  </si>
  <si>
    <t>Virtual Dusk
26 Photos
I just assigned this shoot to you. The technician hasn't uploaded photos yet, but I wanted to let you know that client would like the virtual dusk edit applied to a backyard photo and not the front of the home. 
I wanted to let you know so that you're aware when this comes through.</t>
  </si>
  <si>
    <t>4250 Saratoga Ave., L-211, Downers Grove, Il 60515</t>
  </si>
  <si>
    <t xml:space="preserve">16 Photos
Virtual Dusk
Zach W có nhắn, các anh note lại cho editor nhé:
Correcting Verticals
Hey team,
Just wanted to send a reminder on processing front and back exteriors. Oftentimes the photographer needs to angle up on the camera to fit the whole property in frame, especially in crowded and tight neighborhoods. When this is done, the verticals need to be corrected during processing so long as the property doesn't get cut off.
If correcting the verticals leads to the property being cut off, then leave the photo as is and do normal processing. Keeping the full property in frame is most important.
Here is a recent shoot where the verticals were not corrected. The photographer did it himself. Here is an example of what we are looking for moving forward:
zack W có nhắn về viecj gióng thẳng </t>
  </si>
  <si>
    <t>Farris#1</t>
  </si>
  <si>
    <t xml:space="preserve">25 photos (brackets only, no flash)
please remove hose in pool.
</t>
  </si>
  <si>
    <t>Farris#2</t>
  </si>
  <si>
    <t xml:space="preserve">25 photos (brackets only, no flash)
</t>
  </si>
  <si>
    <t xml:space="preserve">Steve J- test </t>
  </si>
  <si>
    <t>High-end</t>
  </si>
  <si>
    <t xml:space="preserve">Image Enhancement - 
    - Type of Package - High End
    - Order name - JBProImageTrial
    - Additional Instructions If Any - 021 - Straighten image. 024/025 to help remove glare/reflections.
    117 - Straighten image. Remove reflection of ceiling light in back window.
    146 - Straighten image. Remove leaves etc in pool. Make pool and pool lights blue. Repair grass RHS so you don't see the strips of grass (do not replace). Remove twigs sticking into RHS of frame. Frame 148 to freeze the trees RHS.
</t>
  </si>
  <si>
    <t>517 W High St</t>
  </si>
  <si>
    <t>2235 Keith Rd</t>
  </si>
  <si>
    <t>Matterport - Jusstin B</t>
  </si>
  <si>
    <t>"11260 Maxwell Rd</t>
  </si>
  <si>
    <t xml:space="preserve">vui lòng hoàn thành 11260 Maxwell Rd Carleton MI càng sớm càng tốt.
</t>
  </si>
  <si>
    <t>Matterport - Micheal Cross</t>
  </si>
  <si>
    <t>2821 Almaton Loop Unit #302</t>
  </si>
  <si>
    <t>3608 W Clark Cir, Tampa FL"</t>
  </si>
  <si>
    <r>
      <rPr/>
      <t xml:space="preserve">Can you please provide at least 40 photos for this listing, PLUS edit the exterior shots in the link below? </t>
    </r>
    <r>
      <rPr>
        <color rgb="FF1155CC"/>
        <u/>
      </rPr>
      <t>https://photos.app.goo.gl/4rirv92GuUPiHiD18</t>
    </r>
  </si>
  <si>
    <t>49616 Lansdowne St</t>
  </si>
  <si>
    <t>918 W 62nd Pl Los Angeles CA 90044 United States</t>
  </si>
  <si>
    <t>https://photos.app.goo.gl/WHZg4uZX2TvQwWNF6</t>
  </si>
  <si>
    <t>Matterport - Chip C</t>
  </si>
  <si>
    <t>3376 Citrus Ln</t>
  </si>
  <si>
    <t>Please be careful when pulling pictures sometimes the door frames are distorted and you have to crop past the distortion I ONLY WANT 30 PICS</t>
  </si>
  <si>
    <t>7488 Dimmick Rd</t>
  </si>
  <si>
    <t xml:space="preserve"> PLease pull and edit ONLY 30 pictures from both these properties. Houses are very Small
1.-- 3376 Citrus Ln 
2--7488 Dimmick Rd
Please be careful when you pull pictures that are close to door frames sometimes they are distorted and you have to crop past the distortion. The last pictures from 8427 Tennyson I had to go in and fix a few of them as well as fix some spots on the floors.
Pictures Please small house</t>
  </si>
  <si>
    <t>305 SE 20th St</t>
  </si>
  <si>
    <t>KH moi</t>
  </si>
  <si>
    <t>di truoc 10h</t>
  </si>
  <si>
    <t xml:space="preserve">Thanks very much for the test images. I have a few full jobs that I would like for you to edit so I can get a reference of what that would look like. I am more than happy to pay for the jobs. 
Please note that the ceiling and walls in the "305 SE 20th St" job are all the same color! 
</t>
  </si>
  <si>
    <t>di truoc 11h</t>
  </si>
  <si>
    <t>1458 Cedar St - Total 23 final pics - 07.11 (Urgent)</t>
  </si>
  <si>
    <t xml:space="preserve"> - Total 23 final pics - 07.11 (Urgent)
Please replace the skies with beautiful clouds. :))
You will be able to find the related folders at here ;
https://drive.google.com/drive/u/0/folders/1y_hr08v9bcFaifDNBw7ZUn2F-3MbCU0G
Please confirm when you receive them.
Also, please upload final pictures to the folder below if possible.
https://drive.google.com/open?id=1sdo5yq9vW3wwsSUBi-SBt7q8YN7wGtmI
Appreciate it as always !!</t>
  </si>
  <si>
    <t>12 Shetland St</t>
  </si>
  <si>
    <t>Total of 159 files</t>
  </si>
  <si>
    <t>Pershing-Raw Interior Photos</t>
  </si>
  <si>
    <t xml:space="preserve"> I did 3 brackets instead of 5 this time. Please make sure your editor uses the flash images as well.</t>
  </si>
  <si>
    <t>51 Pine</t>
  </si>
  <si>
    <t>195 Photos for HDR Merge, please replace sky in aerial photos.</t>
  </si>
  <si>
    <t>22 Castle Pines</t>
  </si>
  <si>
    <t>210 Photos. Please remove hose from front of home near stairs, please remove case of water from rear deck. Thank you</t>
  </si>
  <si>
    <t>layne</t>
  </si>
  <si>
    <t>5 Bluestem</t>
  </si>
  <si>
    <t>5 Bluestem - 176 files, no special requests. just bright and clean</t>
  </si>
  <si>
    <t>97 S Charles</t>
  </si>
  <si>
    <t xml:space="preserve">97 S Charles - 194 files (1 file may not work, so may only load 193 files) this one needs to be perfect. bright, clean. It's for an important new client so work your magic! : ) I will upload some more drone images of this in a bit, and update you on file number. </t>
  </si>
  <si>
    <t>1848 Hwy 30A 22</t>
  </si>
  <si>
    <t xml:space="preserve">1848 E Co Hwy 30A 22 - 215 files. the owner wants vibrant ocean water. It's normally blue and aqua, but there was a storm coming. Do your best to make the ocean look bright blue (vibrant but realistic). Other than that, just bright and clean like normal. </t>
  </si>
  <si>
    <t>Bailey_RAW</t>
  </si>
  <si>
    <t>147 files hdr
Please add fire to fire place.  
Twilight - 9137, make all 3 houses twilight please.</t>
  </si>
  <si>
    <t>10025 Lake Oak Cir, Tampa FL - RUSH PLEASE</t>
  </si>
  <si>
    <r>
      <rPr/>
      <t xml:space="preserve">Please edit 30 photos TOTAL, including the photos in this link: 
</t>
    </r>
    <r>
      <rPr>
        <color rgb="FF1155CC"/>
        <u/>
      </rPr>
      <t>https://photos.app.goo.gl/U6VarWELMvH7TZ9M6</t>
    </r>
    <r>
      <rPr/>
      <t xml:space="preserve">
Please include 2 photos of the back patio.
</t>
    </r>
  </si>
  <si>
    <t>3091 Perquod Place</t>
  </si>
  <si>
    <t>312 St Vincent Ct</t>
  </si>
  <si>
    <t>I am going to send you exterior photos to edit for this house as well.</t>
  </si>
  <si>
    <t>14206 Ridgewood Lake</t>
  </si>
  <si>
    <t>30-32 from “360” views</t>
  </si>
  <si>
    <t>4482 Caldera Cir</t>
  </si>
  <si>
    <t xml:space="preserve"> To Be Edited</t>
  </si>
  <si>
    <t>Is there any way you can make the pool a little less green and more blue? The agent was upset that the owner let it get so bad, I had to shoot it the way it was</t>
  </si>
  <si>
    <t>Drone</t>
  </si>
  <si>
    <t>1748 Creekstone Cir - Total 24 final pics - 07.12</t>
  </si>
  <si>
    <t>** Please replace the skies with beautiful clouds. :))
You will be able to find the related folders at here ;
https://drive.google.com/drive/u/0/folders/1y_hr08v9bcFaifDNBw7ZUn2F-3MbCU0G
Please confirm when you receive them.
Also, please upload final pictures to the folder below if possible.
https://drive.google.com/open?id=1sdo5yq9vW3wwsSUBi-SBt7q8YN7wGtmI
Appreciate it as always !!</t>
  </si>
  <si>
    <t>Austrial</t>
  </si>
  <si>
    <t>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t>
  </si>
  <si>
    <t>Woodland</t>
  </si>
  <si>
    <t>Minivera</t>
  </si>
  <si>
    <t>Oleander – TWILIGHT</t>
  </si>
  <si>
    <t>515 Mt Dandenong Rd, Kilsyth.</t>
  </si>
  <si>
    <t>10 Wiltshire Place, Chirnside Park.</t>
  </si>
  <si>
    <t>58A Lusher Rd, Croydon.</t>
  </si>
  <si>
    <t>davide G</t>
  </si>
  <si>
    <t>112 3rd Ave 1</t>
  </si>
  <si>
    <t>Tony B</t>
  </si>
  <si>
    <t>MIss job</t>
  </si>
  <si>
    <t>Randy CC</t>
  </si>
  <si>
    <t>3118 Auburn Ave</t>
  </si>
  <si>
    <t>uncrop, un size</t>
  </si>
  <si>
    <t>44211 Lighthouse Ln Lancaster CA 93536 United States</t>
  </si>
  <si>
    <t>https://photos.app.goo.gl/N9VBTDbBZDePUyCn6</t>
  </si>
  <si>
    <t>23625 Del Monte Dr Unit 314 Santa Clarita CA 91355 United State</t>
  </si>
  <si>
    <r>
      <rPr/>
      <t xml:space="preserve">
</t>
    </r>
    <r>
      <rPr>
        <color rgb="FF1155CC"/>
        <u/>
      </rPr>
      <t>https://photos.app.goo.gl/bscCRLSUQeqAHgiaA</t>
    </r>
  </si>
  <si>
    <t>7.13.20 NEW</t>
  </si>
  <si>
    <t>94 Files (aerials and photos)
This is a commercial job....a small Puerto Rican restaurant...lots of clutter and stuff! lol
Please do the best you can to make these look nice :-)
Please confirm the job for delivery tomorrow morning.</t>
  </si>
  <si>
    <t>4352 Duck Harbor</t>
  </si>
  <si>
    <t>I have uploaded a new file in our shared dropbox folder for editing. If possible, please do your best to edit out the vehicle in the 2946 image. As always please align verticals etc. Blue sky. I would like a day to dusk on 2956. I would like it to be a light conversion, so nothing too dark or overly done. Brighter to draw attention to the home</t>
  </si>
  <si>
    <t>19 Lake Refuge</t>
  </si>
  <si>
    <t>130 Evening Star</t>
  </si>
  <si>
    <t>393 Spring St Raw</t>
  </si>
  <si>
    <t>124 Heron</t>
  </si>
  <si>
    <t>170 photos</t>
  </si>
  <si>
    <t>16 Donna</t>
  </si>
  <si>
    <t>235 Photos. Please blur out any faces that appear in pictures on wall.</t>
  </si>
  <si>
    <t>Kenschallenberg-83843c</t>
  </si>
  <si>
    <t>139 jiles
do the usual...maybe remove small trapoline in rear yard if visible....thanks..ken</t>
  </si>
  <si>
    <t xml:space="preserve">9964 Chapel Hill </t>
  </si>
  <si>
    <t>please remove the car and storage trailer from driveway</t>
  </si>
  <si>
    <t>930 E Silver Torch</t>
  </si>
  <si>
    <t xml:space="preserve">401 total files.
I forgot to ask, can you please black out the computer screens in the office photo? And also add fire to the outside fire pit, as well as the inside fireplace? </t>
  </si>
  <si>
    <t>Brandon B</t>
  </si>
  <si>
    <t>Day to Dusk edits</t>
  </si>
  <si>
    <t>4686 Aubrey Ann Dr. - Rebecca Braun</t>
  </si>
  <si>
    <t>360 Chateau Jon Dr. - Melissa Lovett</t>
  </si>
  <si>
    <t xml:space="preserve">Nancy </t>
  </si>
  <si>
    <t>Wynfield Ct</t>
  </si>
  <si>
    <t>7545 LIBERTYTOWN RD | BERLIN, MD</t>
  </si>
  <si>
    <t xml:space="preserve"> Matthew</t>
  </si>
  <si>
    <t>Edit Folder</t>
  </si>
  <si>
    <t>6222 Royal Palms Ct. - Jen Burns</t>
  </si>
  <si>
    <t>Darrent</t>
  </si>
  <si>
    <t xml:space="preserve">13772 Fig Dr. - Kristen Young
</t>
  </si>
  <si>
    <t>20200713 2601 Ashe Road #11</t>
  </si>
  <si>
    <t>20200713 28719 Silverberry Ct</t>
  </si>
  <si>
    <t xml:space="preserve"> 6597 Nicholas Blvd Barbara Bardsley</t>
  </si>
  <si>
    <t>We have another order for you with a quantity of 127 photos.
Additional Comments:  Please use best exposures for windows with
views,, Remove unsightly cords and wires,</t>
  </si>
  <si>
    <t>13557 Mandarin Circle Kara Heasslip</t>
  </si>
  <si>
    <t>We have another order for you with a quantity of 195 photos.
Additional Comments:  Please use best exposures for windows with
views,, Remove unsightly cords and wires,</t>
  </si>
  <si>
    <t>Farris #1</t>
  </si>
  <si>
    <t>22 photos (brackets only)
please see what you can do to remove the car on the left in either of the 2 front exterior shots.
please remove any orange buckets you see in the back yard close to the house (on the patio).</t>
  </si>
  <si>
    <t>29 photos (brackets only)
there is a front exterior where I needed to block the sun with my hand.  Those exposures are good for making the majority of the photo better, but there's another couple of exposures that reveal the roof on the left side (where my hand was blocking the house).  Please use both sets of the brackets to put together a complete shot.</t>
  </si>
  <si>
    <t>Tara M</t>
  </si>
  <si>
    <t>1102 Sunny Ridge</t>
  </si>
  <si>
    <t>I am giving you my whole days worth of work to test. Need them back by 9 am USA Central time if possible.  It’s 9:14 my time right now. They are all uploading via Dropbox.so may take a while. Over 550 files as I shot bracketed 3 files per image 3 stops apart. Also, Please remove realtor signs out of yards if you see them and remove tripods out of mirrors. Let me know if you have any questions. Please process how I currently have done which is Hand Blended with window pulls. Thank you!</t>
  </si>
  <si>
    <t>6845 Eagles View</t>
  </si>
  <si>
    <t>17113 Westridge Meadows, Chesterfield, Mo</t>
  </si>
  <si>
    <t>2243 Barnbridge Exteriors</t>
  </si>
  <si>
    <t>Yes , only need to blend photos and remove original fire and add replacement fire</t>
  </si>
  <si>
    <t>23 Currajong Ave, Mt Evelyn.</t>
  </si>
  <si>
    <t>Callista - Twilight</t>
  </si>
  <si>
    <t>Brett T</t>
  </si>
  <si>
    <t>give uploaded 2x DTE images to be done please</t>
  </si>
  <si>
    <t xml:space="preserve">Virtual Staging
</t>
  </si>
  <si>
    <t>Hello, please review photos here, there are comments on each photo when you view it.
For ALL photos: Please remove garbage container, mobile bathroom, signs and make posts on front of home white.
Please read the comments for each photo as they are specific to each photo.
**IMPORTANT**
**Please provide pricing per photo before doing any work**. My client will decide which photos to choose based on what the cost is per photo with the requested editing. 
I will await an email regarding the pricing.
Please go ahead and edit all photos sent in “Retouched” folder</t>
  </si>
  <si>
    <t>Oleander – Twilight:
Can you declutter images:
IMG_2105
IMG_2110
IMG_2110
IMG_2099
Please refer to attached images.
Woodland:
Can you declutter images:
IMG_2085
IMG_2053
IMG_2078
Please refer to attached images.</t>
  </si>
  <si>
    <t xml:space="preserve"> Darren CC</t>
  </si>
  <si>
    <t>9964 Chapel Hil</t>
  </si>
  <si>
    <t>On Chapel Hill, please remove the dumpster and child from photo please.</t>
  </si>
  <si>
    <t>BICH...the folder from today...the counter granite looks brown in some shots...but needs to be gray as it appears in some others.ALSO MORE IMPROTANT....Some of the image look way over HDR...too much HDR...lastly...i forgot..the agent recommended.no fire in the fireplace...as for the weather here is almost 100 degrees 🙂 thanks..let me know nay questions..and let me know when done..</t>
  </si>
  <si>
    <t>Mikey CC</t>
  </si>
  <si>
    <t>Can request one thing. I forgot to ask for fix grass
clients original photo of grass area has missing parts. Can you enhance grass</t>
  </si>
  <si>
    <t>8203 Mt Pleasant Church Rd</t>
  </si>
  <si>
    <t>Same thing for me. &gt;&gt; Please process images &gt;&gt; Please do not resize final images Thanks, -Chris</t>
  </si>
  <si>
    <t>1 Imbrie Pl, Sea Bright, NJ</t>
  </si>
  <si>
    <t>You are going have a hard time getting a picture from the one bathroom. It was very small. I understand if its not a great picture.</t>
  </si>
  <si>
    <t>Matterport - Mike L</t>
  </si>
  <si>
    <t>193 Puma Rd</t>
  </si>
  <si>
    <t>Matterport - Micheal Arden</t>
  </si>
  <si>
    <t>2717 Salado Trail</t>
  </si>
  <si>
    <t>1966 Klingensmith Rd</t>
  </si>
  <si>
    <t>19295 Eastborne</t>
  </si>
  <si>
    <t>29257 Rock Creek Dr</t>
  </si>
  <si>
    <t>5194 Latimer St</t>
  </si>
  <si>
    <t>Scap Vern</t>
  </si>
  <si>
    <t>Matterport - chip C</t>
  </si>
  <si>
    <t>"4486 Elk Creek Rd"</t>
  </si>
  <si>
    <t>Please, Just do 23 pictures from the Matterport (18 interior- 5 exterior from the 360 scans) and the 10 that are in the album for a total of 33 pictures.
https://photos.app.goo.gl/ztwbNtFk4bmsGf2j9   (Album)
Thank you</t>
  </si>
  <si>
    <t>5146 Escondido Canyon Acton CA 93510 United States</t>
  </si>
  <si>
    <t>https://photos.app.goo.gl/jzqrdx9ZeBEBQHcq6</t>
  </si>
  <si>
    <t>22003 Propello Dr ( free 20 Photo)</t>
  </si>
  <si>
    <t>https://photos.app.goo.gl/3pgzDtV3H3HkJfUB8</t>
  </si>
  <si>
    <t>8710 Rain Forest Pl</t>
  </si>
  <si>
    <t>3022 Bransbury Ct</t>
  </si>
  <si>
    <t>Urgent - Barkley</t>
  </si>
  <si>
    <t>15325 Leclaire Ave</t>
  </si>
  <si>
    <t>di tuoc 9h</t>
  </si>
  <si>
    <t>Hello, Can you processes this right away? They are the usual edits. This home had a lot of color casting going on, can you please work on the color casts thoroughly? Thank you! Also, please provide one DTE of the exterior front that shows the driveway. Also, please provide the low resolution version. Blanca</t>
  </si>
  <si>
    <t>Susan Enz-Fresno Raw Photos</t>
  </si>
  <si>
    <t>di tuoc 10h</t>
  </si>
  <si>
    <t>Declutter images:
IMG_2143
IMG_2131
Please refer to attached images</t>
  </si>
  <si>
    <t xml:space="preserve">nancy </t>
  </si>
  <si>
    <t>Hi!  Can you make do the twilight thing to this picture?  Do I need to load it into dropbox?  You have the original in the dropbox Gov 1209 file.  Tks! Nancy</t>
  </si>
  <si>
    <t>70 Willow Bridge</t>
  </si>
  <si>
    <t>5 bracket no flash
Please make sure white balance is correct</t>
  </si>
  <si>
    <t>Retouching(9964 Chapel Hill)</t>
  </si>
  <si>
    <t>Can You remove the paint can and the ladder from this photo please</t>
  </si>
  <si>
    <t>30481 Burgess Rd. - Sondra Richard</t>
  </si>
  <si>
    <t>Monica-7-14</t>
  </si>
  <si>
    <t>7-14-DTEs</t>
  </si>
  <si>
    <t>1040 Landrum Mill Rd</t>
  </si>
  <si>
    <t>First Street</t>
  </si>
  <si>
    <t>75 Files Total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</si>
  <si>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Park Avenue</t>
  </si>
  <si>
    <t>129 Files Total 
4875 Remove me from the mirror :-)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</si>
  <si>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Catalano</t>
  </si>
  <si>
    <t>147 Files total (photos and Aerials)
4983 Remove me from round mirror :-)
Day to Dusk on Aerial Image - Labeled "Day to Dusk"
Please confirm receipt of this job for delivery early tomorrow morning :-) 
Nice blue skies on ALL (if blue skies already, that is ok...no need to swap!
Nice exposure
Sharpen images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t>
  </si>
  <si>
    <t>2743 1st St #1506</t>
  </si>
  <si>
    <t>14526 Kelson Cir</t>
  </si>
  <si>
    <t>1913 Birchbark</t>
  </si>
  <si>
    <t>165 Photos. Can you please edit exterior photos with green grass. Please send me copies without it edited as well so I can give client BOTH staged and unstaged grass. Thank you</t>
  </si>
  <si>
    <t>23822 Stoneridge - Darren James</t>
  </si>
  <si>
    <t xml:space="preserve">112 3rd Ave Edits 7/14
</t>
  </si>
  <si>
    <t>Hello, one final virtual staging edit for 112 3rd Ave.
Please see "comments" inside photos 5W5A5407.JPG and 5W5A5417.JPG. 
Please do not change the sky, just edit 5 photos "as is" with virtual staging notes.</t>
  </si>
  <si>
    <t>6 Kambora Crt, Mooroolbark.</t>
  </si>
  <si>
    <t>Retour</t>
  </si>
  <si>
    <t>4263 Bay Beach Lane Alex King</t>
  </si>
  <si>
    <t>We have another order for you with a quantity of 118 photos.
Additional Comments:  Please use best exposures for windows with
views,, Remove unsightly cords and wires,</t>
  </si>
  <si>
    <t>16109 Sand Ridge Court Wil Rivait</t>
  </si>
  <si>
    <t>We have another order for you with a quantity of 134 photos.
Additional Comments:  Please use best exposures for windows with
views,, Remove unsightly cords and wires,</t>
  </si>
  <si>
    <t>20200714 ggg</t>
  </si>
  <si>
    <t>3783 W 77th St</t>
  </si>
  <si>
    <t>Hello, here is another project. Please do the usual edits, include one DTE is the exterior front that shows the drive way. Also, include the low resolution files</t>
  </si>
  <si>
    <t>Matthew D</t>
  </si>
  <si>
    <t xml:space="preserve"> 9 Hanna Court, Trophy Club, TX, 76262 </t>
  </si>
  <si>
    <t>File Count: 252 Editing</t>
  </si>
  <si>
    <t>1715 Nightingale, Corinth TX 76210</t>
  </si>
  <si>
    <t>2301 Idlewild, Southlake, TX 76092</t>
  </si>
  <si>
    <t>chia 2</t>
  </si>
  <si>
    <t xml:space="preserve"> File Count: 637</t>
  </si>
  <si>
    <t>Dulce Raw</t>
  </si>
  <si>
    <t xml:space="preserve">138 files hdr
Twilight - 9305 and 9224  
Please add fire to fireplace
They left the ceiling fan on for picture 9215 and 9224. The fan does not look good. 
Can you make it look better? maybe add blur to the fan.
</t>
  </si>
  <si>
    <t>Moretan – TWILIGHT</t>
  </si>
  <si>
    <t>East</t>
  </si>
  <si>
    <t>Hatfield</t>
  </si>
  <si>
    <t>Hatfield – Convert DAY TO DUSK</t>
  </si>
  <si>
    <t>Hudderfields</t>
  </si>
  <si>
    <t>Hudderfields - Convert DAY TO DUSK</t>
  </si>
  <si>
    <t>Lago – TWILIGHT</t>
  </si>
  <si>
    <t>test Yuriy D</t>
  </si>
  <si>
    <t>Photo Editing-20200715T044411Z-001</t>
  </si>
  <si>
    <t>Tony CC</t>
  </si>
  <si>
    <t>Metorpon-Michael Arden</t>
  </si>
  <si>
    <t>1170 Wake Forest Dr Lewisville, TX 75077</t>
  </si>
  <si>
    <r>
      <rPr/>
      <t xml:space="preserve">Please process the photos for 1170 Wake Forest Dr Lewisville, TX 75077  I have shared the matterport file with you.  Please find the exterior drone pictures at the link below for processing as well. 
</t>
    </r>
    <r>
      <rPr>
        <color rgb="FF1155CC"/>
        <u/>
      </rPr>
      <t>https://photos.app.goo.gl/X16CUxBP7F4Xto9q6</t>
    </r>
    <r>
      <rPr/>
      <t xml:space="preserve">
  </t>
    </r>
  </si>
  <si>
    <t>1170 Wake Forest Dr</t>
  </si>
  <si>
    <t>285W Saratoga St</t>
  </si>
  <si>
    <t>không lấy ảnh bên ngoài trời</t>
  </si>
  <si>
    <t>509 S Kenwood Ave</t>
  </si>
  <si>
    <t>không lấy ảnh ben ngoài</t>
  </si>
  <si>
    <t>Matterport - Brian</t>
  </si>
  <si>
    <t>1027 NW High Point Dr</t>
  </si>
  <si>
    <t xml:space="preserve">Hello,
I have just shared the album for the property listed above.  Please resize and edit.  Below is the link to the album if you need it.  Thanks.
https://photos.app.goo.gl/daH6tJg3XeZA7pqn6
</t>
  </si>
  <si>
    <t xml:space="preserve">138 Philippe Grand Ct </t>
  </si>
  <si>
    <t xml:space="preserve">Please edit all of the photos in the attached link. There are 2 photos with the backyard grass that need the grass circle edited to be greener.
https://photos.app.goo.gl/nK1WjfmkD8osUd2n7
</t>
  </si>
  <si>
    <t>6410 Buckhurst Trail</t>
  </si>
  <si>
    <t xml:space="preserve">Please process 30 photos from the photos captured. </t>
  </si>
  <si>
    <t>"8203 Mahogany Dr</t>
  </si>
  <si>
    <t>Same thing for me as always... &gt;&gt; please process images &gt;&gt; Do not resize final images Thank you!</t>
  </si>
  <si>
    <t>3971 Long Meadow Lane</t>
  </si>
  <si>
    <t xml:space="preserve">Không lấy ảnh bên ngoài </t>
  </si>
  <si>
    <t>1626 Strathcona Dr</t>
  </si>
  <si>
    <t>2 Bonnie Ct, Brick, NJ"</t>
  </si>
  <si>
    <t>340 Miramar Ave + 2 Photo</t>
  </si>
  <si>
    <t>509 Enid"</t>
  </si>
  <si>
    <t>Urgent! 30 pictures</t>
  </si>
  <si>
    <t>13063 Cantata Street North Hollywood CA 91605</t>
  </si>
  <si>
    <t>https://photos.app.goo.gl/pGTKEzfoPLPtxgUC8</t>
  </si>
  <si>
    <t>1310 Hill St</t>
  </si>
  <si>
    <r>
      <rPr/>
      <t xml:space="preserve">
</t>
    </r>
    <r>
      <rPr>
        <color rgb="FF1155CC"/>
        <u/>
      </rPr>
      <t>https://photos.app.goo.gl/uW771v8cMfydNsBx9</t>
    </r>
  </si>
  <si>
    <t>27330 Tourney Rd</t>
  </si>
  <si>
    <t>https://photos.app.goo.gl/Rr47NUUvMMnu8LEUA take up to 125 photos</t>
  </si>
  <si>
    <t>1129 Burtonwood Ave</t>
  </si>
  <si>
    <r>
      <rPr/>
      <t xml:space="preserve">
</t>
    </r>
    <r>
      <rPr>
        <color rgb="FF1155CC"/>
        <u/>
      </rPr>
      <t>https://photos.app.goo.gl/Jck3Ubrcghwrwy2YA</t>
    </r>
  </si>
  <si>
    <t>20200714 14414 Raphael Ave</t>
  </si>
  <si>
    <t>20200714 3704 Granada Ave</t>
  </si>
  <si>
    <t>20200714 1208 El Tejon Ave</t>
  </si>
  <si>
    <t>20200714 1600 Manning St</t>
  </si>
  <si>
    <t>RETAKE - 18061 Pine Ridge Dr. - Robyn Eunice</t>
  </si>
  <si>
    <t>BB-Pet - Invitation to collaborate</t>
  </si>
  <si>
    <t>Cardiff - Invitation to collaborate</t>
  </si>
  <si>
    <t>Drum - Invitation to collaborate</t>
  </si>
  <si>
    <t>Mount - Invitation to collaborate</t>
  </si>
  <si>
    <t>Lamb - Invitation to collaborate</t>
  </si>
  <si>
    <t>Gloria Circle</t>
  </si>
  <si>
    <t>168 Files - 3 Aerials and Bracketed photos
Day to Dusk on Aerial Image - labeled "Day to Dusk" - **Nice natural looking sky please**
 Please confirm receipt of this job for delivery early 1st thing tomorrow morning :-) 
Scene on all TV's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t>
  </si>
  <si>
    <t>2824 S Elson Drive</t>
  </si>
  <si>
    <t>wanted to see if you have availability to do a set of HDR photos from a shoot today for a morning delivery (my time)?
There are 29 pictures total.
I like the work you do for Jennifer Schumacher...are you able to do that for these.  I don't need virtual staging, just need them to look as good as possible.
Is that something you can do?
Blue sky replacement too 
The images can be found at:
https://www.dropbox.com/sh/ifz85ah6r7oni76/AAAp4uDruIEpm3vo2EvEzoZ9a?dl=0
I included the raw version of the images.  Please clean these up as best as possible, there are some areas that need some minor edits/color correction, etc.</t>
  </si>
  <si>
    <t>Robyn-3210 W Howard Raw Photos</t>
  </si>
  <si>
    <t>sử dụng ảnh flash</t>
  </si>
  <si>
    <t>5401 Glenmorgan</t>
  </si>
  <si>
    <t>94 files</t>
  </si>
  <si>
    <t>7756 Floral Fabric</t>
  </si>
  <si>
    <t>Please do your best. It was an incredibly difficult house to shoot the exteriors. Very tall and no extra room. I know it won't be our normal verticals, so please do best you can. Thank you. And I need 3280, 3255, and one other exterior of the full front of the house. It will depend on which comes out best for this final one. Something with blues, pinks, yellows would be nice on this one. Not too overly dark please. I'd like to keep it bright 
105 files</t>
  </si>
  <si>
    <t xml:space="preserve"> Keith</t>
  </si>
  <si>
    <t>7845 Tilden Ln</t>
  </si>
  <si>
    <t>364 files</t>
  </si>
  <si>
    <t>2506 W Middlefield (Total 29 final pics - 07.14)</t>
  </si>
  <si>
    <t>lease replace the skies with beautiful clouds. :))</t>
  </si>
  <si>
    <t>40 Pinedale Rd Raw</t>
  </si>
  <si>
    <t xml:space="preserve">149 files </t>
  </si>
  <si>
    <t>river pines rd</t>
  </si>
  <si>
    <t>120 items</t>
  </si>
  <si>
    <t>Milwaukee</t>
  </si>
  <si>
    <t>110 files 
I sent you a Dropbox folder under “Milwaukee” :)
Is there any way you could rush that or send me one exterior photo of the front of the home with blue skies as soon as possible? I just need one of the exterior edited with the blue sky and the rest can wait until later tonight your time/early morning my time.</t>
  </si>
  <si>
    <t>103 PORT ARTHUR CT | OCEAN PINES, MD</t>
  </si>
  <si>
    <t xml:space="preserve">174 files </t>
  </si>
  <si>
    <t>RETAKES OUTSIDE - Craig Mack Rd. - Jessica Landers</t>
  </si>
  <si>
    <t>24 items</t>
  </si>
  <si>
    <t>26415 Feliciana Dr. - Lisa Zatta</t>
  </si>
  <si>
    <t>57 items</t>
  </si>
  <si>
    <t>17715 Pecan Shadows Dr.
Baton Rouge, LA 70810</t>
  </si>
  <si>
    <t>4 Bedrooms
3 Baths
3477 Sqft Living Area</t>
  </si>
  <si>
    <t>Scott Oswalt</t>
  </si>
  <si>
    <t>1 shoot today - Scott Oswalt.  Files are split into sub folders based on what I need for each:
2 exterior photos I need new grass on both shots
9 virtually staged images inside.  Something contemporary but not super modern for the spaces.  There's a series of bedrooms and then the master bedroom which also has a sitting area as a standalone shot (last shot).
5 remove furniture and virtually stage
3 normal edits (bathrooms).
For all images they want lights added, the power was out at the house for the shoot.</t>
  </si>
  <si>
    <t>20200715 340 Windsor Park Dr</t>
  </si>
  <si>
    <t>150 files</t>
  </si>
  <si>
    <t>20200715 340 Windsor Park Dr EXT</t>
  </si>
  <si>
    <t xml:space="preserve">48 files </t>
  </si>
  <si>
    <t>20200715 3805 Treasure Island St</t>
  </si>
  <si>
    <t>190 files</t>
  </si>
  <si>
    <t>20200715 3805 Treasure Island St EXT</t>
  </si>
  <si>
    <t>4 files</t>
  </si>
  <si>
    <t>20200715 13804 Veracruz Dr</t>
  </si>
  <si>
    <t>155 files</t>
  </si>
  <si>
    <t>20200715 13804 Veracruz Dr EXT</t>
  </si>
  <si>
    <t>59 files</t>
  </si>
  <si>
    <t>20200715 3805 Treasure Island St TWILIGHT</t>
  </si>
  <si>
    <t xml:space="preserve">10 files </t>
  </si>
  <si>
    <t>thang.nt</t>
  </si>
  <si>
    <t xml:space="preserve">178 files </t>
  </si>
  <si>
    <t>hung.bx</t>
  </si>
  <si>
    <t>232 files</t>
  </si>
  <si>
    <t>8 files</t>
  </si>
  <si>
    <t>282 files</t>
  </si>
  <si>
    <t>120 files</t>
  </si>
  <si>
    <t>10530 W Southerland Dr</t>
  </si>
  <si>
    <t>I've uploaded a job, 218 total files</t>
  </si>
  <si>
    <t>5508 Balmorhea Drive</t>
  </si>
  <si>
    <t>Here are the photos I took today. Unfortunately my tripod head broke and the angles are not straight. I tried my best but Im hoping it can be corrected in edit. if not, I understand! Couldn't do this without you! thanks so much! let me know how much I owe you! -Natalie 
Khách Hansen muốn làm theo phong cách của JP 
113 files</t>
  </si>
  <si>
    <t>237 Vanderveer</t>
  </si>
  <si>
    <t>195 Photos</t>
  </si>
  <si>
    <t xml:space="preserve">252 Southwest 3rd - Invitation to collaborate
</t>
  </si>
  <si>
    <t>outside is 5 brackets
inside is 3 brackets + 1 flash
please don't include window pull when you see the red car outside</t>
  </si>
  <si>
    <t>Raghid</t>
  </si>
  <si>
    <t xml:space="preserve">    please edit photo with blue sky replacement as well just like previous order.</t>
  </si>
  <si>
    <t>9288 Menaggio Court Heather Mastrangelo</t>
  </si>
  <si>
    <t>28030 Sosta Ln Gina Lamouth</t>
  </si>
  <si>
    <t>9934 Weathers Field Cir, Providence Village, TX, 76227</t>
  </si>
  <si>
    <t xml:space="preserve"> File Count: 280 Editing Options: None</t>
  </si>
  <si>
    <t xml:space="preserve"> 4600 Crown Knoll Cir, Flower Mound, TX, 75028 </t>
  </si>
  <si>
    <t>File Count: 350 Editing Options: None</t>
  </si>
  <si>
    <t xml:space="preserve">2740 Silver Creek Drive #118, Arlington, TX, 76006 </t>
  </si>
  <si>
    <t>File Count: 175 Editing Option: None</t>
  </si>
  <si>
    <t>Hatfield – Study</t>
  </si>
  <si>
    <t>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t>
  </si>
  <si>
    <t>Step G CC</t>
  </si>
  <si>
    <t>No problem! THANK YOU! Was there any way to remove the black grill on photo 2W!A1342, 2W1A1353, 2W!A1350? Also, in the notes I requested that the cords be removed from the TV and a scene be put on the TV for photo 2W1A1371</t>
  </si>
  <si>
    <t>Can you declutter :
Job Hudderfield:
IMG_9792
IMG_9797
Please refer to attached images.
Also
Job – Lago – TWILIGHT:
Please fix color correct :
IMG_9993</t>
  </si>
  <si>
    <t xml:space="preserve">Travis </t>
  </si>
  <si>
    <t>12 files</t>
  </si>
  <si>
    <t>8105 Addington Dr"</t>
  </si>
  <si>
    <t>không lấy ảnh bên ngòi</t>
  </si>
  <si>
    <t>15641 Hanfor Ave</t>
  </si>
  <si>
    <t>không láya ảnh ngoaò trời</t>
  </si>
  <si>
    <t>2100 Dallas Ave</t>
  </si>
  <si>
    <t>không lấy ảnh ngoài</t>
  </si>
  <si>
    <t>2211 E Rauch Rd"</t>
  </si>
  <si>
    <t>Không lấy ảnh ngoài</t>
  </si>
  <si>
    <t>Matterport - Tim Wallace</t>
  </si>
  <si>
    <t>129 Delaware Crossing</t>
  </si>
  <si>
    <t>Please do not generate any photographs from the basement. Thank you!</t>
  </si>
  <si>
    <t>"5233 Heron Bay Blvd"</t>
  </si>
  <si>
    <t>Please edit 30 photos from the share space. I have already captured several photos to choose from.</t>
  </si>
  <si>
    <t>2083 NW Johnson St</t>
  </si>
  <si>
    <t>9714 Sepulveda Blvd #207 North Hills CA 91343 United States</t>
  </si>
  <si>
    <t>https://photos.app.goo.gl/6NvySMER6Jt5Cmyp7</t>
  </si>
  <si>
    <t>4025 Crescent Valley Cir</t>
  </si>
  <si>
    <r>
      <rPr>
        <color rgb="FF000000"/>
      </rPr>
      <t xml:space="preserve">
Please process the photos for 4025 Crescent Valley Cir Denison, Tx 75020  I have shared the matterport file with you. 
Please find the exterior drone pictures at the link below for additional processing. 
</t>
    </r>
    <r>
      <rPr>
        <color rgb="FF000000"/>
        <u/>
      </rPr>
      <t>https://photos.app.goo.gl/kKDaT3DVDyjL1ciR9</t>
    </r>
    <r>
      <rPr>
        <color rgb="FF000000"/>
      </rPr>
      <t xml:space="preserve">
Thanks
 </t>
    </r>
    <r>
      <rPr>
        <color rgb="FF000000"/>
        <u/>
      </rPr>
      <t>https://photos.app.goo.gl/kKDaT3DVDyjL1ciR9</t>
    </r>
    <r>
      <rPr>
        <color rgb="FF000000"/>
      </rPr>
      <t xml:space="preserve"> </t>
    </r>
  </si>
  <si>
    <t>283 Elk Creek Dr</t>
  </si>
  <si>
    <t xml:space="preserve">
I just sent an invite for 283 Elk Creek Dr. Please just pull 26 pictures plus the 4 that are in the Album --&gt; https://photos.app.goo.gl/QLrfPuZqqBvgHsEn8   
For a total of 30 pictures, do not pull any pictures from the room with all the boxes stacked in it that is across from the bathroom. This is a very small house. you can pull 1 or 2 from the outside scans, but only looking at the house. 
Thank you</t>
  </si>
  <si>
    <t>"9065 Symmesview Ct"</t>
  </si>
  <si>
    <t>I just sent an invite to you for 9065 Symmes View Ct. Please pull 29 pictures from the Scans and also do the 6 pictures that are in the Album--&gt;https://photos.app.goo.gl/c6EDXkBWTW9UMFyn9
You probably only need to do 7-8 from floor 1 (basement), outside scans just pull one from the front facing the front door and out back one of the patio entertaining area, the rest from floor 2 on the inside.
Please ask if you have any questions.
Thank You</t>
  </si>
  <si>
    <t>Oriole</t>
  </si>
  <si>
    <t>193 Files Total 
Important Job
Nice skies and aerials please :-)</t>
  </si>
  <si>
    <t>Tropical Trail</t>
  </si>
  <si>
    <t xml:space="preserve">BIG and VERY Important Job
**I am going back tonight for real twilights and I will send those over tonight too***
254 Bracketed Files Total 
5598 Remove black camera tip from the mirror :-)
5601 Stage as a nice modern style bedroom
5700 Stage to a Wine Cellar/Wine Room ***I have attached two photos so you can see what I mean***
5808 Stage to a Wine Cellar/Wine Room ***I have attached two photos so you can see what I mean***
5790 - Stage nice dining table off of Kitchen, add modern furniture Sitting Area near fire place (in front of stairs)
5793 - Stage nice dining table off of Kitchen, add modern furniture Sitting Area near fire place (in front of stairs)
***There is already a very formal long dining table you will see in image 5793, so please choose a different table for dining off Kitchen***
Please confirm receipt of this job for delivery early tomorrow morning :-) 
Please start right away on these jobs for me :-)
Nice blue skies on ALL (if blue skies already, that is ok...no need to swap!
Nice exposure
Sharpen images
Subtle tropical scene please on TV's nothing too bold.
Keep warmth in the photos (ex: temperature slider towards yellow +2) 
Keep color in the photos (sometimes I use an adjustment "action" to "brush color" back into furniture and items, and appliances/kitchen)
Lighten ceilings so they are not too dark or with shadows. (dodge/lighten with adjustment brush)
Xin vui lòng xem ghi chú về phòng rượu ... Tôi hy vọng bạn có hình ảnh để làm điều đó :-) Xem ảnh của tôi được đính kèm trong email.
</t>
  </si>
  <si>
    <t>Chris  J</t>
  </si>
  <si>
    <t>2036 Campana</t>
  </si>
  <si>
    <t>Lake Bluff Aerials</t>
  </si>
  <si>
    <t xml:space="preserve">Hello! Requests - Just make them look nice and crystal clear :) Also, could you make one dawn to dusk? THANK YOU </t>
  </si>
  <si>
    <t>562 Dock</t>
  </si>
  <si>
    <t>174 Photos, please remove wires from 5W5A8949, 5W5A8918, 5W5A8908, 5W5A8893, 5W5A8888. Please remove wooden structure in front of water in 5W5A8954, 5W5A8879, 5W5A8940. Please remove gray container and blue garbage cans to the right of home from 5W5A8825, 5W5A8820 and 5W5A8815</t>
  </si>
  <si>
    <t>6 Toby</t>
  </si>
  <si>
    <t>255 Photo, please replace grass on ALL exterior photos. Please touch up wall paint on image 5W5A9295 behind the sewing table where wall is white. Please touch up wall paint on image 5W5A9325 above beds.</t>
  </si>
  <si>
    <t>341 brown thrasher</t>
  </si>
  <si>
    <t>exterior front...my camera strap showing in lower left...please make it better...</t>
  </si>
  <si>
    <t>138 E Breinholt St</t>
  </si>
  <si>
    <t>232 total files.
Just make them look nice and crystal clear :) Also, could you make one dawn to dusk</t>
  </si>
  <si>
    <t>30330 Blue Heron - Lisa Zatta</t>
  </si>
  <si>
    <t>51 items</t>
  </si>
  <si>
    <t>2537 Orleans Quarters Dr. - Lisa Carline</t>
  </si>
  <si>
    <t>5384 Courtyard Dr. - Charmaine Efferson</t>
  </si>
  <si>
    <t>81 items</t>
  </si>
  <si>
    <t>1 ảnh job cũ của khách
Client wants Virtual Stage to this exact picture 
We will remember your request and correct it
We had the computer desk in the white room
with computer screen just add that and the dining table we previously used
add some art on the back wall were dining table would be</t>
  </si>
  <si>
    <t>Monica</t>
  </si>
  <si>
    <t>: 28 daytime photos (brackets only, no flash) + 2 DTE</t>
  </si>
  <si>
    <t>Twilight.Photoshoot</t>
  </si>
  <si>
    <t>Twilight Photoshoot.
There are 56 Files (Aerials and HDR)
A few front exterior Aerials were taken at day time, so keep those day time.
Please use a nice natural Twilight Sky (same as you did for day to dusk on Oriole) on ALL
Please make pool "glow" more...the lights they had were not very bright :-(
Please add extra "light" where needed!
Please do the best you can for me! I know I gave you a lot of work but you are the best! 
Thanks so much and just know I appreciate you all a lot :-)
Please confirm this job</t>
  </si>
  <si>
    <t>240files</t>
  </si>
  <si>
    <t>24620 PARK VIEW ST | MILLVILLE, DE</t>
  </si>
  <si>
    <t>157 files</t>
  </si>
  <si>
    <t>290 Adirondack Dr Raw</t>
  </si>
  <si>
    <t>gap anh quan</t>
  </si>
  <si>
    <t xml:space="preserve"> Chas T</t>
  </si>
  <si>
    <t>Anel - 6041 Ripplewood Twilight</t>
  </si>
  <si>
    <t>I uploaded a new job that is inside and outside twilights. Please be sure twilights are natural, and inside photos are straight on horizontal and vertical lines.
 21 files</t>
  </si>
  <si>
    <t>31870 SCHOONER DR | BETHANY BEACH, DE</t>
  </si>
  <si>
    <t>80 files</t>
  </si>
  <si>
    <t>172 file</t>
  </si>
  <si>
    <t>56 ANCHOR WAY | BERLIN, MD</t>
  </si>
  <si>
    <t xml:space="preserve">1286 Dairy Ln
</t>
  </si>
  <si>
    <t>Hello, here is 1 of 2 projects coming today. Please do the usual edits (sharpen, straighten, white color balance, fix any color casts, window pulls, sky and grass enhancement, etc). Please provide 1 DTE of the exterior front and the low resolution version. These are a total of 20 final outputs. Thank you</t>
  </si>
  <si>
    <t>7535 S Peoria Ave</t>
  </si>
  <si>
    <t>Hello, here is the 2nd project. Same edit requests as the 1st. Please provide 1 DTE of the exterior front and the low resolution version. There are a total of 24 final outputs. Thank you</t>
  </si>
  <si>
    <t>6458 Griffin Boulevard Christin Collins</t>
  </si>
  <si>
    <t>We have another order for you with a quantity of 201 photos.
Additional Comments:  Please use best exposures for windows with
views,, Remove unsightly cords and wires,</t>
  </si>
  <si>
    <t>9727 Acqua Court Trinity Jutras</t>
  </si>
  <si>
    <t>We hope you are having a great day!
We have another order for you with a quantity of 104 photos.
Additional Comments:  Please use best exposures for windows with
views,, Remove unsightly cords and wires,</t>
  </si>
  <si>
    <t>8636103rdAveLeonard</t>
  </si>
  <si>
    <t xml:space="preserve"> - 8636103rdAveLeonard (15 outputs )
Hello BEEPEC...,attached images for blending
8636103rdAveLeonard (15 outputs )
Thank you so much !!!!</t>
  </si>
  <si>
    <t xml:space="preserve"> 905 Killian Dr, Mansfield TX 76063</t>
  </si>
  <si>
    <t xml:space="preserve"> File Count: 175 Editing Options: Grass</t>
  </si>
  <si>
    <t xml:space="preserve"> 6212 Lamb Creek Dr, Fort Worth, TX, 76179 </t>
  </si>
  <si>
    <t xml:space="preserve">4020 Colgate Ave, University Park, TX, 75225 </t>
  </si>
  <si>
    <t>File Count: 378 Editing Options: None</t>
  </si>
  <si>
    <t>Bryan S</t>
  </si>
  <si>
    <t xml:space="preserve"> KH</t>
  </si>
  <si>
    <t>To Edit</t>
  </si>
  <si>
    <t>Treasury – TWILIGHT</t>
  </si>
  <si>
    <t>Spalding</t>
  </si>
  <si>
    <t>Dickens</t>
  </si>
  <si>
    <t>Swansea</t>
  </si>
  <si>
    <t>Conrad</t>
  </si>
  <si>
    <t>Perret – TWILIGHT</t>
  </si>
  <si>
    <t>14822 Sparkling Bay</t>
  </si>
  <si>
    <t>32 photos</t>
  </si>
  <si>
    <t>25627 Windford Estate</t>
  </si>
  <si>
    <t>30 photó</t>
  </si>
  <si>
    <t>639 Autumn Ridge Dr</t>
  </si>
  <si>
    <t>1506 Sixth Street Terr</t>
  </si>
  <si>
    <r>
      <rPr/>
      <t xml:space="preserve">
I have just shared the album for the property listed above.  Please resize and edit.  Below is the link to the album if you need it.  Thanks.
</t>
    </r>
    <r>
      <rPr>
        <color rgb="FF1155CC"/>
        <u/>
      </rPr>
      <t>https://photos.app.goo.gl/zv5KDMXCeFts8TXj9</t>
    </r>
    <r>
      <rPr/>
      <t xml:space="preserve">
Sincerely,
</t>
    </r>
  </si>
  <si>
    <t>"5911 Barrowlands Ct</t>
  </si>
  <si>
    <t>không thay đổi kích thước ảnh</t>
  </si>
  <si>
    <t>5906 Running Deer Rd</t>
  </si>
  <si>
    <t>Keep up the good work :) &gt;&gt; Please process images &gt;&gt; As always do not resize final images Thanks</t>
  </si>
  <si>
    <t>9749 Holly Park Dr</t>
  </si>
  <si>
    <t>Please process images &gt;&gt; Do not resize final images Thank you</t>
  </si>
  <si>
    <t>Matterport - Eric</t>
  </si>
  <si>
    <t>3587 Burnley Drive, Clemmons, NC 27012</t>
  </si>
  <si>
    <t>525 Toll St</t>
  </si>
  <si>
    <t>không lấy ảnh bên ngoài</t>
  </si>
  <si>
    <t>2 Healthcliff Road, Rumson, NJ</t>
  </si>
  <si>
    <t>6013 Whitworth Dr</t>
  </si>
  <si>
    <t>, I would like to get 50 edited photos from this space. I don't need any images from the Garage.</t>
  </si>
  <si>
    <t>5074 Saddleview Dr</t>
  </si>
  <si>
    <t xml:space="preserve"> 
I would like to get 50 edited photos and I do not need any images from the garage.
</t>
  </si>
  <si>
    <t>426 Penn Ave N, Forked River, NJ</t>
  </si>
  <si>
    <t>Doug</t>
  </si>
  <si>
    <t>We do have a few outside pictures taken with a DSLR.  Please put a fire in the fireplace and pay special attention to the windows. If replacing the sky, I always prefer blue skies with white puffy clouds.  Please let me know if have any questions.  I look forward to seeing the final result.</t>
  </si>
  <si>
    <t>Shana - flash + brackets</t>
  </si>
  <si>
    <t>For the living room shot looking into the kitchen use the second set of brackets and flash, I moved a bag on the counter.</t>
  </si>
  <si>
    <t>20200717 15025 Northampton</t>
  </si>
  <si>
    <t>tete Louis burst</t>
  </si>
  <si>
    <t>PLEASE I MESSED UP SOME EXTERIORS...WE need to crop a little maybe...but my lens hood was obviously in the wrong position..and cause top right and lower left shading..can we photoshop those corners on the first few exteruor images if possible.
THIS IS A BIG DEAL SHOOT...EMMY AWARD winning producer lives here..and i messed up.
BICH..I messed up...my lens hood was obviously in the wrong position..some exteriors are shaded top right and lower left..can we PLEASE photoshop them to be good..MAYBE crop some if needed..but need the photo as wide as possible as usual.THANKS..
As I mentioned to Bich 
Big house 
Big client 
Award winning video producer. I need this one to be the best ever 
I messed up a few exterior images with a bad lens cap. Vignette on top right and lower left 
Need to photoshop those corners MAYBE crop a little bit rather keep the wide shot if possible. 
Please put our best people and charge me as needed 
thanks Bich....I really worried aobu the exterior bad shots...corneres...and i need the lights to look good. IF YOU SEE a light fixture or lamp not lit..please light the lamps etc.  this one has me nervous..put our best people on it please.</t>
  </si>
  <si>
    <t>5232 Heidis Place - Larry Miller</t>
  </si>
  <si>
    <t>812 S Gilpin St, Denver, CO 80209, USA</t>
  </si>
  <si>
    <t>36 Photos
Virtual Dusk
job quan trọng
 có DTE</t>
  </si>
  <si>
    <t>Brights Creek Interiors Raw</t>
  </si>
  <si>
    <t>Is there anyway to keep them in order? Michael Drumgool Photography</t>
  </si>
  <si>
    <t>27493 S NICKLAUS AVE | THE PENINSULA</t>
  </si>
  <si>
    <t xml:space="preserve">Keith </t>
  </si>
  <si>
    <t>9719 Acqua Dr #211</t>
  </si>
  <si>
    <t>5830 Drummond Way</t>
  </si>
  <si>
    <t xml:space="preserve">Chris H
</t>
  </si>
  <si>
    <t>37372 Back Bay Rd (Total 21 final pics - 07.17)</t>
  </si>
  <si>
    <t>Jillian-W. Myrtle Raw Photos to Edit</t>
  </si>
  <si>
    <t>I'd like this one to have a Twilight feel please.</t>
  </si>
  <si>
    <t xml:space="preserve">Thomas  </t>
  </si>
  <si>
    <t>2249 Homestead Lane, Plano, TX, 75205 File Count:</t>
  </si>
  <si>
    <t>322 Editing Options: None</t>
  </si>
  <si>
    <t>10658 Lakemere, Dallas, TX, 75238 File Count</t>
  </si>
  <si>
    <t>196 Editing Options: Sky &amp; Grass</t>
  </si>
  <si>
    <t>6344 Winton St, Dallas, TX, 75214</t>
  </si>
  <si>
    <t xml:space="preserve">4 Bluff Park, Dallas, TX, 75220 </t>
  </si>
  <si>
    <t xml:space="preserve">2940 Whitetail Chase Dr, Ft Worth, TX, 76108 </t>
  </si>
  <si>
    <t>20200717 23810 Dart Drive</t>
  </si>
  <si>
    <t>20200717 23810 Dart Drive DTE</t>
  </si>
  <si>
    <t xml:space="preserve"> Steve Lee</t>
  </si>
  <si>
    <t>Coming this afternoon
- 25 photos bracket
32 daytime (brackets only)
224 files</t>
  </si>
  <si>
    <t xml:space="preserve">Jim Chikato </t>
  </si>
  <si>
    <t>Coming this afternoon
- 20 photos + aerial photos brackets
20 photos (brackets only) + aerial photos
Please remove any people (and the blue car and white truck) from the photos (see screenshot)
181 files</t>
  </si>
  <si>
    <t xml:space="preserve"> Mary Hill </t>
  </si>
  <si>
    <t>Coming this afternoon
- 20 photos + day to dusk
 23 daytime (brackets only) + 3 DTE
162 files + 21 files</t>
  </si>
  <si>
    <t xml:space="preserve"> Angie </t>
  </si>
  <si>
    <t>Coming late tonight
- 25 photos + twilight
All image are flashed plus brackets
dtd:21 + 355 files + 15 air</t>
  </si>
  <si>
    <t>Michelle_78 files</t>
  </si>
  <si>
    <t>78 files hdr
Twilight Photo - 9452 and 9455
Virtual staging - 9350. Use template #2008 attached.</t>
  </si>
  <si>
    <t>Robyn-5505 W Pershing Raw Twilight Photos to Edit</t>
  </si>
  <si>
    <t>"2945 Steiner Rd</t>
  </si>
  <si>
    <t>335 Dundee Ridge Drive"</t>
  </si>
  <si>
    <t>1167 Linford Cir</t>
  </si>
  <si>
    <r>
      <rPr/>
      <t xml:space="preserve">Please pull and edit 26 pictures and edit the 5 that are in the album for a total of 31 pictures. I do not need any of the outside front looking down the street, 1 outside front looking at the house is ok. Outside in the back 1 looking at the house and 1 looking away from the house is ok. The rest inside the album link is below.
</t>
    </r>
    <r>
      <rPr>
        <color rgb="FF1155CC"/>
        <u/>
      </rPr>
      <t>https://photos.app.goo.gl/RVdcsqG2dzt6ZUhk7</t>
    </r>
    <r>
      <rPr/>
      <t xml:space="preserve">
Thank you</t>
    </r>
  </si>
  <si>
    <t>4361 Elk Creek Rd"</t>
  </si>
  <si>
    <t xml:space="preserve">Please pull and edit 27 pictures and edit the 4 that are in the album for a total of 31. The link below is for the album. Please, again, I do not want any front outside photos that are looking down the street or away from the house, looking at the house is ok. Looking at and away from the house outside at the back of the house is ok.
https://photos.app.goo.gl/GNHSTDTrTPtmhqFTA
Thank you </t>
  </si>
  <si>
    <t>49466 Nicholette</t>
  </si>
  <si>
    <t>khôpng lấy ảnh ngoài</t>
  </si>
  <si>
    <t>Matterport - `jonathan</t>
  </si>
  <si>
    <t>428 Summit Oaks Dr</t>
  </si>
  <si>
    <t>I would like to get 50 edited photos and I do not need any images from the garage.</t>
  </si>
  <si>
    <t>22104 Barrington Way</t>
  </si>
  <si>
    <t>https://photos.app.goo.gl/w69c4YGfLmeWV1y66</t>
  </si>
  <si>
    <t>817 Gladys Ave Long Beach CA 90804 United State</t>
  </si>
  <si>
    <t>https://photos.app.goo.gl/ncDSuBc3W8cDihKs8</t>
  </si>
  <si>
    <t>819 Gladys Ave Long Beach CA 90804 United States</t>
  </si>
  <si>
    <t>No Aerial stills.</t>
  </si>
  <si>
    <t>31810 Third St</t>
  </si>
  <si>
    <t>https://photos.app.goo.gl/LLK9HxAL7Sk4Z4hj9</t>
  </si>
  <si>
    <t>11-Crystal-Canyon</t>
  </si>
  <si>
    <t>Jennnifer S</t>
  </si>
  <si>
    <t>3095 A</t>
  </si>
  <si>
    <t>165 Files 
6186 - Virtual Stage- Bedroom 1
6222 - Virtual Stage - Bedroom 2
6228 Virtual Stage - Master Bedroom
6285 - Virtual Stage - Living Room
6306 - Virtual Stage - Dining and Living Room 
6318 - Remove Camera in Mirror
6330 - Virtual Stage - "Efficiency type Room" (Cabinets, small kitchen, bed, small living area)
6333 - Remove tripod shadow
6390- Virtual Stage -  Coastal Patio!</t>
  </si>
  <si>
    <t>3095 B</t>
  </si>
  <si>
    <t>152 Files 
5967 - Virtual Stage - Bedroom 1 - Add Bed and Wall Art etc....
5973 - Remove Camera in mirror
5982 - Virtual Stage - Bedroom 2
6006 - Virtual Stage - Master Bedroom
6042 OR 6048 - Virtual Stage - Living Room
6057 - Virtual Stage - Kitchen Table and Living Space 
6090 - Virtual Stage - Patio Furniture
6156 - Virtual Stage - "Efficiency type Room" (Cabinets, small kitchen, bed, small living area)
**Use different Coastal Furniture for each property!!***</t>
  </si>
  <si>
    <t>Aerials A and B</t>
  </si>
  <si>
    <t xml:space="preserve">11 Files - Nice sunny photos and blue skies!
Day to Dusk - Image Labeled "DaytoDuskImage"
 Please confirm receipt of this job for delivery tomorrow morning :-) 
Priority: HDR photos first!
Then Staging!
Nice blue skies on ALL (if blue skies already, that is ok...no need to swap!
Nice exposure
Sharpen images
Keep warmth in the photos (ex: temperature slider towards yellow +2) 
Keep color in the photos (sometimes I use an adjustment action to "add color" back into furniture and items, and appliances/kitchen)
Lighten ceilings so they are not too dark or with shadows. (dodge/lighten with adjustment brush)!!!
</t>
  </si>
  <si>
    <t xml:space="preserve">
Garnet B</t>
  </si>
  <si>
    <t>62 Northfield Photos</t>
  </si>
  <si>
    <t xml:space="preserve">Can you take care of these for me please. 
There is a series of them at the end that were shot at night, inside and outside that we would like them to be dark and nighttime feeling. For the rest of the photos the usual edits would be great. </t>
  </si>
  <si>
    <t>Jennnifer G</t>
  </si>
  <si>
    <t>4453 N Cool River Ave</t>
  </si>
  <si>
    <t>Just letting you know that I uploaded 321 files for this job. 
This is a new client for me, hoping to impress them with awesome photos. :)</t>
  </si>
  <si>
    <t>41 Winston Lane</t>
  </si>
  <si>
    <t xml:space="preserve">41 Winston Ln. - no special requests. I added a folder for day to dusk conversion. </t>
  </si>
  <si>
    <t>1106 Treat Ave URGENT</t>
  </si>
  <si>
    <t>Total 18 final pics - 07.18 - URGENT</t>
  </si>
  <si>
    <t>3232 Randolph Ave URGENT</t>
  </si>
  <si>
    <t>Total 26 final pics - 07.18 - URGENT</t>
  </si>
  <si>
    <t>81 Taddington Circle Raw</t>
  </si>
  <si>
    <t>tivi den Vs add fire</t>
  </si>
  <si>
    <t>Kelly_117</t>
  </si>
  <si>
    <t xml:space="preserve">117 files hdr
Twilight - 9593, 9617, 9608 - I want a before and after photo please.
Remove camera from mirror - 9497
Add fire to fire-place.
Also add fire to all outside photos.
Also add fire to twilight photos.
</t>
  </si>
  <si>
    <t>20200718 12810 Mountbatten Pl TWILIGHT</t>
  </si>
  <si>
    <t>20200718 411 Acacia Ave</t>
  </si>
  <si>
    <t>20200718 12810 Mountbatten Pl</t>
  </si>
  <si>
    <t>2295 Vallejo St #309 (Total 15 final pics - 07.18)</t>
  </si>
  <si>
    <t>2040 Sutter St #205 (Total 20 final pics - 07.18)</t>
  </si>
  <si>
    <t>Conrad – TWILIGHT</t>
  </si>
  <si>
    <t>Job Perret – TWILIGHT</t>
  </si>
  <si>
    <t>Can you color correct and fix this image:
IMG_2729
Can you color correct, make plants/grass greener, concrete grey
IMG_2739</t>
  </si>
  <si>
    <t xml:space="preserve">
Garnet B CC</t>
  </si>
  <si>
    <t xml:space="preserve">Hi there, the interior daytime photos look good. However Im not happy with the group of photos I mentioned that were shot inside and Out at night time. 
DJI_0674
DJI_0677
DSC05873
DSC05876
DSC05879
DSC05882
DSC05885
DSC05888
DSC05894
DSC05897
DSC05906
DSC05914
DSC05917
DSC05920
There are all way to bright and look exactly like the daytime photos now. The client would like them darker like requested. Please let me know if you are able to do this. Examples included. </t>
  </si>
  <si>
    <t>1035 Riverwood</t>
  </si>
  <si>
    <t>118 Manor Dr, Red Bank, NJ</t>
  </si>
  <si>
    <t>1385 Gillian Ct</t>
  </si>
  <si>
    <t xml:space="preserve">2020-07-19_0360_6 Harmony Rd
</t>
  </si>
  <si>
    <t>Here is another one, please do blue skys where needed.
105 files</t>
  </si>
  <si>
    <t xml:space="preserve">2020-07-19_0359_141 Carrington Dr
</t>
  </si>
  <si>
    <t>Here is another one, please do blue skys where needed.
122 files</t>
  </si>
  <si>
    <t>171 Lystra</t>
  </si>
  <si>
    <t>Catamaran</t>
  </si>
  <si>
    <t>220 4th ST | BETHANY BEACH, DE</t>
  </si>
  <si>
    <t xml:space="preserve"> matthew</t>
  </si>
  <si>
    <t>chua co DTE</t>
  </si>
  <si>
    <t>https://www.dropbox.com/sh/h7d657tzzgabsx6/AACvuXuszFb8uHoWpk9YOiEga?dl=0&amp;lst=</t>
  </si>
  <si>
    <t>Hope your team had a good weekend. I have one home for you to edit.
Instructions:
Make sure there are 49 Files before downloading.
Please add/make Day to Dusk to the first 3 images.</t>
  </si>
  <si>
    <t>2B Irvine Cres, Yarra Glen</t>
  </si>
  <si>
    <t>11 Parkside Cls, Lilydale</t>
  </si>
  <si>
    <t>52 Roseman Rd, Chirnside Park</t>
  </si>
  <si>
    <t>Stratton – TWILIGHT:</t>
  </si>
  <si>
    <t>https://we.tl/t-wrCfUPtsnh</t>
  </si>
  <si>
    <t>Dahlia:</t>
  </si>
  <si>
    <t xml:space="preserve">
</t>
  </si>
  <si>
    <t>https://we.tl/t-byrC1i6MDm</t>
  </si>
  <si>
    <t>Burns – TWILIGHT:</t>
  </si>
  <si>
    <t>https://we.tl/t-a34BhuZhtB</t>
  </si>
  <si>
    <t>Edwards:</t>
  </si>
  <si>
    <t>https://we.tl/t-l0MUtzN3q7</t>
  </si>
  <si>
    <t>Edwards – CONVERT DAY TO DUSK:</t>
  </si>
  <si>
    <t>https://we.tl/t-cMSbb37263</t>
  </si>
  <si>
    <t xml:space="preserve"> 3095.A.VTE.Project</t>
  </si>
  <si>
    <t>Please see the changes I have just made below....
also please refer to my original e-mail at the bottom if you need.
*New changes are highlighted in yellow below original notes in black*
Please look at these photos, and if you see something missing in addition to what I have listed, please do it for me ok? 
This home has to look real, with realistic living items, color, coastal, beachy and inviting. 
Please do all you can to make each staged image the best that it can be!
62074
62105 - This is the hallway bathroom, stage both of these images please with nice coastal bathroom items/decor
Please add small rug, Coastal Blue Towels (need color!) Small Plant in corner** Succulent or small plant on sink counter, Picture on wall...
624011
624912 - Master Bathroom - Coastal Decor, rug, plant, items on counter, pictures on wall, towels etc....
Bigger Bathroom Rug or Runner - (other rug way too small) Coastal Look, Colorful, Small rectangular table against wall next to towel rack, tall plant at the far end to the right of the shower
628219 - Please stage to match Living Room in the Completed VTE folder (this is just another angle of the room) 
This Living Room needs to be the same as the other living room you previously staged, this is just another angle of that same room you already staged. However, I really like this furniture better, so please leave this image like it is.....and use THIS furniture on the other photo LABELED LIVING ROOM in our shared folder "Completed VTE Photos"
629721
630022
630924 - Please stage to match SittingRoom.Dining in the Completed VTE folder (these are just other angles of the room). Add kitchen Decor etc!!
Area Rug in Kitchen, plant in living room, art on wall, plant next to kitchen cabinets, DO THE BEST YOU CAN AS THIS IS A MAIN AREA
633932 - Please stage to match Efficiency in the Completed VTE folder (this is just another angle of the room) 
This image is supposed to match prior staged "Efficiency" that you did already. This image you provided here is different staging?....please match other staging photo labeled Efficiency in our shared folder, this photo here is just a different angle to stage...
634534 
634233 - Foyer/Entry to the home
Plants, Side Table, with small lamp on it...small plant on it etc....needs warmth and homey feel
633330
633631 - 2 Angles of the Efficiency Bathroom
Color in Towels, Small Plant on bathroom sink
631826 - Half Bathroom
Small Rug Needs Color. Please add 
Thank you so much for working with me to make these images the best they can be. 
It is expensive for staging and I want to make sure every room you do is staged to the fullest with the best items you can add :-)</t>
  </si>
  <si>
    <t>Bryan S  CC</t>
  </si>
  <si>
    <t>CCM skyline drone</t>
  </si>
  <si>
    <t>NGAY 17</t>
  </si>
  <si>
    <t>Too much saturation and brightness.
Please edit photos in link below. Make them look good but not too much saturation. Use correct adjustments.
Export in sRGB format. Use natural sky.</t>
  </si>
  <si>
    <t>7.20.2020, 42 Seapointe photos</t>
  </si>
  <si>
    <t xml:space="preserve">1 request today: 42 Seapointe drones. Just The normal clean and crisp. The horizon lines have been messy lately, please make sure the sky swap is clean if you do one. 
I also have a folder for day to dusk conversion, and three sky options. Please use one of those, whatever you think looks best. Also, how much do you charge to Photoshop out the two cars in one photo? Specifically the closeup photo in the day to dusk folder. 
</t>
  </si>
  <si>
    <t xml:space="preserve">3425 Mountain Hill
</t>
  </si>
  <si>
    <t xml:space="preserve">137 Stagecrest
</t>
  </si>
  <si>
    <t>430 Wagg Rd Photos</t>
  </si>
  <si>
    <t>Can you take care of these for me please. Also if you can remove the construction workers from the front picture of the home that would be great.</t>
  </si>
  <si>
    <t>Hello! Requests for this home - 129 files total - All files less than 5MB - Crystal Clear Windows - For TV Screens - put a picture of the front of the home on it - or add a scene to TV - Fire place on - Blue Skies for all exterior photos - Remove tripod in bathroom mirror As always, THANK YOU SO MUCH! :) You are the BEST!</t>
  </si>
  <si>
    <t>3383 Crestwood, BR, LA 70816 - Sondra Richard</t>
  </si>
  <si>
    <t>241 Woodland Circle (1)</t>
  </si>
  <si>
    <t>238 Brookside</t>
  </si>
  <si>
    <t>180 Photos</t>
  </si>
  <si>
    <t>46 Seaview</t>
  </si>
  <si>
    <t>205 Images</t>
  </si>
  <si>
    <t>156 Pebble Shores #103</t>
  </si>
  <si>
    <t>166 Bermuda Rd</t>
  </si>
  <si>
    <t>4301 Gulf Shore Blvd N PH-5</t>
  </si>
  <si>
    <t>9139 Michael Cir #3</t>
  </si>
  <si>
    <t>23159 Amgci Way #203</t>
  </si>
  <si>
    <t>759 Regent Park Dr (Total 30 final pics - 07.20- URGENT)</t>
  </si>
  <si>
    <t>URgent</t>
  </si>
  <si>
    <t xml:space="preserve">** Please replace the skies with beautiful clouds. :))
* Please block or blur the agent sign
</t>
  </si>
  <si>
    <t>20200720 5412 Giverny Way</t>
  </si>
  <si>
    <t>20200720 2701 Lehr Pl</t>
  </si>
  <si>
    <t>20200720 4906 Coxwood Abbey Ct</t>
  </si>
  <si>
    <t>144 files</t>
  </si>
  <si>
    <t>20200720 211 Bernard St</t>
  </si>
  <si>
    <t>135 files</t>
  </si>
  <si>
    <t>John</t>
  </si>
  <si>
    <t xml:space="preserve">1581 Saint Peter, Prosper, TX, 75078
</t>
  </si>
  <si>
    <t xml:space="preserve">404 Wentworth Drive, McKinney TX 75070 
</t>
  </si>
  <si>
    <t>File Count: 291 Editing Options: None</t>
  </si>
  <si>
    <t xml:space="preserve">1818 Pecan Grv, Carrollton, TX, 75007
</t>
  </si>
  <si>
    <t>file count: 341 editing: none</t>
  </si>
  <si>
    <t xml:space="preserve"> 7800 Weatherford Trace, Mckinney, TX, 75071
</t>
  </si>
  <si>
    <t>3 Kiama Crt, Mooroolbark</t>
  </si>
  <si>
    <t>check  lai</t>
  </si>
  <si>
    <t xml:space="preserve">32 Jacaranda Ave, Kilsyth.
</t>
  </si>
  <si>
    <t>3306 Winer Road Laura Millslagle</t>
  </si>
  <si>
    <t>We have another order for you with a quantity of 110 photos.
Additional Comments:  Please use best exposures for windows with
views,, Remove unsightly cords and wires,</t>
  </si>
  <si>
    <t>20012 Grande Lake Drive Jennifer Warfield</t>
  </si>
  <si>
    <t>We hope you are having a great day!
We have another order for you with a quantity of 143 photos.
Additional Comments:  Please use best exposures for windows with
views,, Remove unsightly cords and wires,</t>
  </si>
  <si>
    <t xml:space="preserve"> 20-25 photos (bracket + flash)
some interior shots flashed, and some main spaces have multiple flash shots around the room.
please clean up balcony areas (dirt, sticks, etc)</t>
  </si>
  <si>
    <t>1) Jim Chikato #1:</t>
  </si>
  <si>
    <t>~25 photos (brackets only)</t>
  </si>
  <si>
    <t>Jim Chikato #2</t>
  </si>
  <si>
    <t>25 photos (brackets only)</t>
  </si>
  <si>
    <t>25 photos</t>
  </si>
  <si>
    <t>Heather</t>
  </si>
  <si>
    <t>Commercial Job</t>
  </si>
  <si>
    <t>5 or 6 aerial photos</t>
  </si>
  <si>
    <t>Patrick_PalmTree_RAW</t>
  </si>
  <si>
    <t>126 files hdr
Twilight -9740, 9758 
Please add fire to fire-place.</t>
  </si>
  <si>
    <t>Tony Cc</t>
  </si>
  <si>
    <t>Treasury - TWILIGHT</t>
  </si>
  <si>
    <t>Can you fix:
IMG_2289
IMG_2297
IMG_2303
IMG_2303
IMG_2342
IMG_2355
IMG_2370
IMG_2376
IMG_2385
IMG_2388
Color correct
A lot of the photos some areas are overexposed.
Furniture have color casting still
Some parts of the photos have no color where there should be
Some of the photos - the images have just been painted one color (eg: If theres a painting on the wall, its just been painted the same color as the wall)</t>
  </si>
  <si>
    <t xml:space="preserve">Shoot 95 </t>
  </si>
  <si>
    <t>Jeff B</t>
  </si>
  <si>
    <t>Temple Files - test</t>
  </si>
  <si>
    <t xml:space="preserve"> here are 3 sets of bracketed RAW files for a test.
Mostly we are looking for VERY clean edits of bracketed ambient files with precise window masking. We would prefer to work with your best editors only.
We sent over 1000 editing jobs in the past year to our current editor. Their quality has dropped recently though.</t>
  </si>
  <si>
    <t>Edwards</t>
  </si>
  <si>
    <t xml:space="preserve">
Please refer to attached images</t>
  </si>
  <si>
    <t>Kellie</t>
  </si>
  <si>
    <t xml:space="preserve"> Robyn - TWILIGHT</t>
  </si>
  <si>
    <t xml:space="preserve"> Also do color correction and remove color casting, ceilings brighter.
Furnitures, applicances, to be abit more solid - (some past jobs have been overexposed too much)
Outdoor shots - gray concrete, roof color corrected.
Can you make sure all images are are with the above request. And verticals, distortions are corrected.
Declutter Job</t>
  </si>
  <si>
    <t>Can you please remove the Umbrella from the photos? It was there due to blocking direct sunlight. Thanks.</t>
  </si>
  <si>
    <t>6109 Donna Dr</t>
  </si>
  <si>
    <t xml:space="preserve">không cắt ảnh, giữ nguyên ảnh </t>
  </si>
  <si>
    <t>50 photos</t>
  </si>
  <si>
    <t>963 Chappell Mill Rd"</t>
  </si>
  <si>
    <t>Please edit and produce 30 images from the captured scans. I have shared the space.</t>
  </si>
  <si>
    <t>350 N Main St"</t>
  </si>
  <si>
    <t>5713 Blackburn</t>
  </si>
  <si>
    <t>1542 O'Connor Ave</t>
  </si>
  <si>
    <t>"20784 Medley Ln.</t>
  </si>
  <si>
    <t>https://photos.app.goo.gl/nmVqeV52ouYD6HWDA</t>
  </si>
  <si>
    <t>10865 Talbot Ave</t>
  </si>
  <si>
    <t>1906 Central Street</t>
  </si>
  <si>
    <t>Valerie- 507 Comanche</t>
  </si>
  <si>
    <t>https://drive.google.com/drive/folders/1HGeDDC0j9lxvIokjjDEoXJsdrtNKn3aK?usp=sharing</t>
  </si>
  <si>
    <t>2216 Brewer</t>
  </si>
  <si>
    <t>810 Atticus</t>
  </si>
  <si>
    <t>67 Reeses Ridge Crt Raw</t>
  </si>
  <si>
    <t>10245 W. Brookside Dr. - Charmaine Efferson</t>
  </si>
  <si>
    <t>PLEASE REMOVE ANY POOL EQUIPMENT/HOSE FROM THE PHOTOS.
93 items</t>
  </si>
  <si>
    <t>14923 Memorial Tower Dr. - Linda Gaspard</t>
  </si>
  <si>
    <t>PLEASE MAKE DRIVEWAY APPEAR DRY, AND PLEASE ADD SWIMMING POOL IN BACK YARD WITH A FENCE, SO SOMEONE CAN SEE WHAT IT WILL LOOK LIKE.
120 items</t>
  </si>
  <si>
    <t>1115 Madrid Ave. - Remy Curry</t>
  </si>
  <si>
    <t>PLEASE REMOVE ANY TRAILERS OR GARBAGE CANS FROM THE PHOTOS
60 items</t>
  </si>
  <si>
    <t>10269 Acadiana Way - Cindy Stevens</t>
  </si>
  <si>
    <t>6222 Royal Palm RETAKES - Jen Burns</t>
  </si>
  <si>
    <t>9 items</t>
  </si>
  <si>
    <t>14923 Memorial Tower Dr, Baton Rouge, LA 70810</t>
  </si>
  <si>
    <t>PLEASE USE THESE CLIPS, AND THE PICTURES YOU ARE EDITING FOR THIS PROPERTY TO MAKE A GREAT VIDEO 
22 items</t>
  </si>
  <si>
    <t>Hartford Edits</t>
  </si>
  <si>
    <t>147 total files Requests for this home: - CRYSTAL CLEAR windows! This is super important :) - Blue skies for all exterior photos - All files must be 5MB or LESS :) - Picture of the front of the home on TV screen - Remove tripod from photos that it is in - As always, just really nice edits. The windows in the house are super important to see through. Please pay extra attention to making sure they look really good :) Thank you so so much!!! You are the best!!!</t>
  </si>
  <si>
    <t>Virtual Staging - Important! - Few changes</t>
  </si>
  <si>
    <t>Please refer to the shared folder called VTE.Project.Continued. 
There are 7 files in that folder to fix for me. 
I have labeled them clearly so you can refer what I would like.
Efficiency
This is the original photo you staged for me (and I love it, it's perfect). 
I provided a different angle of the room and it was not staged with this furniture. 
Please stage it again with this different angle of the room called: Efficiency.Stage.Different.Angle
Entry.1.Redo.AddPlant
Please simply add a medium to tall plant straight ahead in the photo on the small wall to the left of the skinny door
FixTowelonLeftWall
Please make this towel evenly hanging if you can please :-)
Living Room
This is the original photo you staged for me. I like this furniture..... :-)
I provided a different angle of the room and it was not staged with this furniture. 
Please stage it again with a different angle of the room called: LivingRoomStageDifferentAngle
RemoveBlueTowelInShower
Just remove the mirrored image of the blue towel and towel rack in the shower, this is not a mirror...it is a clear shower sliding glass door :-)
I know this was a huge project and thank you so much for working with me to make it perfect for my client. 
I will deliver it to them tomorrow once I get these changes back.
Thanks so very much for all of your hard great work!!!</t>
  </si>
  <si>
    <t>2738 Tiburon Blvd E #206</t>
  </si>
  <si>
    <t>13675 Vanderbilt Dr #605</t>
  </si>
  <si>
    <t>19681 Marino Lake Cir #1503</t>
  </si>
  <si>
    <t>2021 cambronne-nola</t>
  </si>
  <si>
    <t>rosemary-nola</t>
  </si>
  <si>
    <t>75 files</t>
  </si>
  <si>
    <t xml:space="preserve"> 34 Warwick</t>
  </si>
  <si>
    <t>196 Photos. There is one single exposure raw file (.CR2). Please edit for brightness / white balance.</t>
  </si>
  <si>
    <t>5 Staghorn</t>
  </si>
  <si>
    <t>245 Images, please replace grass in all exterior photos. Also, please remove any cables / wires on the floor in interior rooms.</t>
  </si>
  <si>
    <t>28 Fenton</t>
  </si>
  <si>
    <t>155 Images, please remove any toys / balls from exterior of home.</t>
  </si>
  <si>
    <t>52 Seaview 310 Images</t>
  </si>
  <si>
    <t>1 Church 155 Images</t>
  </si>
  <si>
    <t>Mariano-2826 Gorman</t>
  </si>
  <si>
    <r>
      <rPr/>
      <t xml:space="preserve">I uploaded one more job to 21. Please see the folder
</t>
    </r>
    <r>
      <rPr>
        <color rgb="FF1155CC"/>
        <u/>
      </rPr>
      <t xml:space="preserve">https://www.dropbox.com/sh/fimu7si8l3hv5fx/AADCjrAvDiaPWlr38Mfo2XHXa?dl=0
</t>
    </r>
    <r>
      <rPr/>
      <t>72 files, 1folder</t>
    </r>
  </si>
  <si>
    <t>Real Trour</t>
  </si>
  <si>
    <t>1095 Morningside Drive Brant Keller</t>
  </si>
  <si>
    <t>We have another order for you with a quantity of 102 photos.
Additional Comments:  Please use best exposures for windows with
views,, Remove unsightly cords and wires,</t>
  </si>
  <si>
    <t>10060 Valiant Court Joey Remington</t>
  </si>
  <si>
    <t>We hope you are having a great day!
We have another order for you with a quantity of 120 photos.
Additional Comments:  Please use best exposures for windows with
views,, Remove unsightly cords and wires,</t>
  </si>
  <si>
    <t>9552 Angleridge, Dallas, TX, 75238</t>
  </si>
  <si>
    <t>File Count: 287 
Editing Options: Grass</t>
  </si>
  <si>
    <t xml:space="preserve">1110 Badger Vine Lane, Arlington, TX, 76005 </t>
  </si>
  <si>
    <t>file count : 296 editing 
options : sky , grass and fire</t>
  </si>
  <si>
    <t xml:space="preserve">2238 Ryan Ridge, Grapevine, TX, 76051 </t>
  </si>
  <si>
    <t>File Count: 238 Editing Options: Grass</t>
  </si>
  <si>
    <t xml:space="preserve"> 4191 Pavonia Lane, Prosper, TX, 75078 </t>
  </si>
  <si>
    <t>930 Tumbleweed Drive, Prosper, TX, 75078</t>
  </si>
  <si>
    <t>File Count: 448 Editing Options: None</t>
  </si>
  <si>
    <t>Raghi</t>
  </si>
  <si>
    <t>to edit</t>
  </si>
  <si>
    <t>https://drive.google.com/drive/folders/1_E-iCk61PlLMtXHr4Q8enmjIb9zqmAUt?usp=sharing
nice bright crispy beautiful images
green grass
add water to pool
nice peach orange blue sky</t>
  </si>
  <si>
    <t xml:space="preserve">Chris J </t>
  </si>
  <si>
    <t>3425 Mountain Hill - CC</t>
  </si>
  <si>
    <t>Hello, please see attached photo. The amount of noise in these is
unacceptable. Please let me know if I need to provide extra exposure
from now on to avoid this.</t>
  </si>
  <si>
    <t xml:space="preserve">Edgar D </t>
  </si>
  <si>
    <t>Test - CC</t>
  </si>
  <si>
    <t>The hose I in the pool and if the pool water can be made a little more blue.
cho màu nước là màu blu nhé</t>
  </si>
  <si>
    <t>Brad L CC</t>
  </si>
  <si>
    <t>Chỉ muốn cung cấp cho bạn một số thông tin phản hồi. Tôi đã rất thất vọng về chất lượng của một số chỉnh sửa ngày hôm nay, tôi đã bao gồm một vài mẫu dưới đây. Tôi đã nhận thấy rằng chất lượng của bạn đã thay đổi trong một thời gian, tôi thực sự muốn tiếp tục sử dụng bạn và thậm chí gửi cho bạn nhiều công việc hơn tuy nhiên tôi phải dành nhiều thời gian hơn để sửa các vấn đề này trước khi tôi có thể gửi hình ảnh cho khách hàng của mình, và tình huống này không tốt Đối với một trong những công việc của ngày hôm qua, đáng lẽ phải có 21 bức ảnh cuối cùng, tuy nhiên bạn chỉ cung cấp 20 bức ảnh, còn thiếu một bức ảnh!
Tôi không chắc chắn bạn phải làm gì để cải thiện quy trình kiểm soát chất lượng của mình, nhưng vui lòng làm điều đó, như tôi đã nói tôi muốn gửi cho bạn nhiều công việc hơn nhưng trừ khi chúng ta có thể kiểm soát được các vấn đề chất lượng này.</t>
  </si>
  <si>
    <t>32 Jacaranda Ave, Kilsyth</t>
  </si>
  <si>
    <t>Burns – TWILIGHT</t>
  </si>
  <si>
    <t>Entally – TWILIGHT</t>
  </si>
  <si>
    <t xml:space="preserve">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
</t>
  </si>
  <si>
    <t>On this property, the front of the home is the same as the back...14923 Memorial Tower Dr. - Linda Gaspard.  You have the front as white, and the back a different color.</t>
  </si>
  <si>
    <t xml:space="preserve">rosemary-nola </t>
  </si>
  <si>
    <t>could we remove trash and trash container photo right side...front exterior.
can we remove item under the bed in the bedroom please.</t>
  </si>
  <si>
    <t xml:space="preserve">Ken CC
 </t>
  </si>
  <si>
    <t>cambronne-nola</t>
  </si>
  <si>
    <t>can we remove trans can photo fight side of front exterior images...2 images i think...</t>
  </si>
  <si>
    <t>On the 14923 Memorial Tower, Baton Rouge, LA 70810 Video, can you put the address at the front of the video, and also, use the frontal photo from the pic edits in it as the beginning?</t>
  </si>
  <si>
    <t>Please let me know when the photos are finished for Memorial Tower to match the front with the back color.  Also, adding the address and frontal photo to the video.
Also, on the memorial tower pics, I sent on the instructions to show how the backyard would look with a fence and swimming pool.  Can you do that and how much?</t>
  </si>
  <si>
    <t>11800 Locust St</t>
  </si>
  <si>
    <r>
      <rPr/>
      <t xml:space="preserve">
I have just shared the album for the property listed above.  Please resize and edit.  Below is the link to the album if you need it.  Thanks.
</t>
    </r>
    <r>
      <rPr>
        <color rgb="FF1155CC"/>
        <u/>
      </rPr>
      <t>https://photos.app.goo.gl/atvdqqzg9QVZ5F5V6</t>
    </r>
    <r>
      <rPr/>
      <t xml:space="preserve">
</t>
    </r>
  </si>
  <si>
    <t>11408 N Ewing Ave</t>
  </si>
  <si>
    <r>
      <rPr/>
      <t xml:space="preserve">
I have just shared the album for the property listed above.  Please resize and edit.  Below is the link to the album if you need it.  Thanks.
</t>
    </r>
    <r>
      <rPr>
        <color rgb="FF1155CC"/>
        <u/>
      </rPr>
      <t>https://photos.app.goo.gl/jo78cZFtQN3WCfqv6</t>
    </r>
    <r>
      <rPr/>
      <t xml:space="preserve">
</t>
    </r>
  </si>
  <si>
    <t>5724 Creek view Drive</t>
  </si>
  <si>
    <t>không lấy ảnh  ngoài</t>
  </si>
  <si>
    <t>348 E Evelyn Ave</t>
  </si>
  <si>
    <t>không láya rnh ngoài</t>
  </si>
  <si>
    <t>226 S Broad St</t>
  </si>
  <si>
    <t xml:space="preserve">
Please try for 40 pictures if possible</t>
  </si>
  <si>
    <t>850 Hamilton Ave</t>
  </si>
  <si>
    <t>"4229 Idlewood Parc Ct.</t>
  </si>
  <si>
    <t>Please select and process 30 images from the photos captured.</t>
  </si>
  <si>
    <t>143 Hidden Lake</t>
  </si>
  <si>
    <t>32 pictures in “360”</t>
  </si>
  <si>
    <t>14912 Cantara St Panorama City CA 91402 United States</t>
  </si>
  <si>
    <r>
      <rPr/>
      <t xml:space="preserve">
</t>
    </r>
    <r>
      <rPr>
        <color rgb="FF1155CC"/>
        <u/>
      </rPr>
      <t>https://photos.app.goo.gl/WTrXKitXAChmSXVa6</t>
    </r>
  </si>
  <si>
    <t>11577 Chestnut Ridge St Moorpark CA 93021 United States</t>
  </si>
  <si>
    <r>
      <rPr/>
      <t xml:space="preserve">
</t>
    </r>
    <r>
      <rPr>
        <color rgb="FF1155CC"/>
        <u/>
      </rPr>
      <t>https://photos.app.goo.gl/pvSGEN1ddQb5Kfny9</t>
    </r>
  </si>
  <si>
    <t>10141 Samoa Ave Unit #5 Los Angeles CA 91042 United States</t>
  </si>
  <si>
    <t>No Aerial Stills</t>
  </si>
  <si>
    <t>DIXIE RD</t>
  </si>
  <si>
    <t>305 BERTEL</t>
  </si>
  <si>
    <t>Junip</t>
  </si>
  <si>
    <t>409 files
6 shots each scene, 1 flash then 5 bracketed images at 2 stops. White balance is off on many.</t>
  </si>
  <si>
    <t>144 McDaniel Crt Raw</t>
  </si>
  <si>
    <t>148 files</t>
  </si>
  <si>
    <t>9640 White Carriage</t>
  </si>
  <si>
    <t>7 Copperleaf</t>
  </si>
  <si>
    <t>907 Main St, Stillwater</t>
  </si>
  <si>
    <t>150 Photos, please remove sign off to the left of home, please edit photos with AND without grass replacement so I can offer client both photos. Thank you.</t>
  </si>
  <si>
    <t>Aerials (Sky Replace)</t>
  </si>
  <si>
    <t xml:space="preserve">Edgar </t>
  </si>
  <si>
    <t>Photos to Edit</t>
  </si>
  <si>
    <t>93 files</t>
  </si>
  <si>
    <t>Job3</t>
  </si>
  <si>
    <t>332 files</t>
  </si>
  <si>
    <t>Job4</t>
  </si>
  <si>
    <t>295 files</t>
  </si>
  <si>
    <t>Jim Chikato 7-22</t>
  </si>
  <si>
    <t>daytime photos + aerial photos
flashed + bracket
For all front driveway cement shots can you make sure there's no brown stains, just uniform grey cement.'</t>
  </si>
  <si>
    <t>581 Dublin Lane Raw</t>
  </si>
  <si>
    <t>Doug G</t>
  </si>
  <si>
    <t>143 Elizabeth Notes.pdf + 47</t>
  </si>
  <si>
    <t>I have 47 images and a note regarding special requests for images in the following dropbox. Please pay special attention to the windows in the images. Also, can I have this back by 1pm EST tomorrow (Thursday)?  Thank you!
Please confirm that you received this email.
48 items</t>
  </si>
  <si>
    <t>5826 Walnut Hill, Dallas, TX, 75225</t>
  </si>
  <si>
    <t xml:space="preserve">509 Elm Street #503, Dallas, TX, 75202 </t>
  </si>
  <si>
    <t xml:space="preserve">378 Sandy Creek Drive, Sunnyvale, TX, 75182 </t>
  </si>
  <si>
    <t>8715 Fawn, Dallas, TX, 75238</t>
  </si>
  <si>
    <t>File Count: 294 Editing Options: Grass</t>
  </si>
  <si>
    <t xml:space="preserve">5218 Baker Blvd, Irving, TX, 75039 </t>
  </si>
  <si>
    <t xml:space="preserve">2408 Bachman Dr, Flower Mound, TX, 75028 </t>
  </si>
  <si>
    <t>file count:301 editing: none</t>
  </si>
  <si>
    <t>2323 N Houston Street, Dallas TX 75219</t>
  </si>
  <si>
    <t>File Count: 294 Editing Options: None</t>
  </si>
  <si>
    <t xml:space="preserve"> 3095 Video</t>
  </si>
  <si>
    <t xml:space="preserve">Please refer to the sub-folder called USE.TheseFiles 
In the "Use.TheseFiles" folder I have labeled BOTH Still Images AND Video Clips
The client would like to show the vacant clip of the rooms first and then fade in the staged "still photo" (that you did) to showcase what it could look like!
Please Use Exterior Still Images to start the Video and End the Video (Use however it makes sense :-))
I have labeled each image according to what room it is. Please do your absolute best to make sure these flow nicely.
Videos will need color correction to the best of your ability. I need help to make the video clips look much much better. This home is right on the ocean.
There are 3 floors to this home: (just so you know the layout)
Exterior
1st photo intro
2nd photo intro
FrontBuildingUpDown
FrontBuildingPan
First Floor
Entry (Stills Only) **There is one video but it came out blurry...if you can fix, please use it!**
Efficiency
Efficiency Full Bathroom
Second Floor
Living Room
Family Room
Kitchen
Dining
2nd Floor Balcony
Half Bathroom
Third Floor
Master Bedroom/Bathroom
3rd Floor Master Bedroom Balcony
Left Bedroom
Right Bedroom
Left and Right Hallway Bathroom (stills only)
You do not have to use all of the video clips...only what looks best....and coordinates best with the "still staged photos" but I did minimize the amount of files to make it easiest for you.
</t>
  </si>
  <si>
    <t>7 Empire Dve, Mooroolbark</t>
  </si>
  <si>
    <t>3/123 Lincoln Rd, Croydon.</t>
  </si>
  <si>
    <t>TonyN</t>
  </si>
  <si>
    <t>Driscols</t>
  </si>
  <si>
    <t>Mike</t>
  </si>
  <si>
    <t>New folder</t>
  </si>
  <si>
    <t>Matterport - Wayne</t>
  </si>
  <si>
    <t>115 Pronghorn Place Montgomery TX 77316</t>
  </si>
  <si>
    <t xml:space="preserve"> Please process 2D photos per Hommati specs. I have sent a Googles photo sharing request for hommati168@gmail.com. Please place processed image folders in this shared account.
Please advise for payment details.</t>
  </si>
  <si>
    <t>6620 Sandywell Dr</t>
  </si>
  <si>
    <t>8734 Howe Lane</t>
  </si>
  <si>
    <t>102 Chickadee Ct</t>
  </si>
  <si>
    <t>Matterport - Anthomny</t>
  </si>
  <si>
    <t>125 Austin Woods Drive</t>
  </si>
  <si>
    <t>Please select, edit and process 30 images from the selected scans. I have shared the space with you.</t>
  </si>
  <si>
    <t>53227 Joann Marie Dr</t>
  </si>
  <si>
    <t>53228 Joann Marie Dr</t>
  </si>
  <si>
    <t>Hartland</t>
  </si>
  <si>
    <t xml:space="preserve">
32 (zoom in on exterior shots where needed. Please do not show excess street/grass/neighbors houses etc.</t>
  </si>
  <si>
    <t>10 Slate Path"</t>
  </si>
  <si>
    <t>32 photo</t>
  </si>
  <si>
    <t>"3227 Moss Landing Blvd Oxnard CA 93036 United States</t>
  </si>
  <si>
    <t xml:space="preserve">
https://photos.app.goo.gl/2YY4GhYmpCg71YS67</t>
  </si>
  <si>
    <t>"551 Owens River Dr"</t>
  </si>
  <si>
    <r>
      <rPr/>
      <t xml:space="preserve">
</t>
    </r>
    <r>
      <rPr>
        <color rgb="FF1155CC"/>
        <u/>
      </rPr>
      <t>https://photos.app.goo.gl/qZ3RnF3UKmLYihZR9</t>
    </r>
  </si>
  <si>
    <t>14038 Ryan St Sylmar CA 91342 United States</t>
  </si>
  <si>
    <t xml:space="preserve">https://photos.app.goo.gl/TTo4vK91WMCCrVGy7
</t>
  </si>
  <si>
    <t>1246 El Paseo, La Habra Heights, CA 90631</t>
  </si>
  <si>
    <t xml:space="preserve">
Please edit these photos:
https://photos.app.goo.gl/TDjFPCmK2sKihEDr5
And add them back into the same Google Album.
</t>
  </si>
  <si>
    <t>Editable</t>
  </si>
  <si>
    <t>If the windows don’t have a good view, please don’t pull them quite as clear. Also I would like a DTE done for the front exterior shot. Something with a more subtle sky such as this screenshot example. Not overpowering for it. Thanks. Please mind the exterior so it doesn’t get grainy and stays very clear. I’ve noticed the exterior shots look almost matted and grainy previously. I want very clear exteriors. Thank you.
I'm uploading another job now in the same file. I really like the large cloud sky in the photos so I would like the same look. Dont replace with solid blue this time please. I want the dramatic clouds. And, please do a DTE for 4175
Oh, and the last few have animals in them. I’m not sure if they’ll be doable or not, But if so they are just going to be a gift to the owner of her animals so only if they come out clear do you need to worry about those. If not, just let me know before editing.
125files</t>
  </si>
  <si>
    <t>22 Lento Crt Photos</t>
  </si>
  <si>
    <t>20 Bruyeres Mews Toronto</t>
  </si>
  <si>
    <t>This one as well please, There is 2 shots with people In them, if you can retouch those as well thats great thanks
 70 jiles</t>
  </si>
  <si>
    <t>HOMESTEAD-BUBBA</t>
  </si>
  <si>
    <t>PLEASE ADD GRASS TO LEFT SIDE, FRONT EXTERIOR IMAGES.
43 items</t>
  </si>
  <si>
    <t>OLD MILITARY RD- CINDY</t>
  </si>
  <si>
    <t>PLEASE....CLEAN UP kitchen counter backsplash....hasnt been installed yet.
50 items</t>
  </si>
  <si>
    <t>COVINGTON COTTAGE</t>
  </si>
  <si>
    <t>115 items</t>
  </si>
  <si>
    <t>38 woodstone</t>
  </si>
  <si>
    <t>level off the exterior front shot from right side...best i could do :)
118 items</t>
  </si>
  <si>
    <t>212 files</t>
  </si>
  <si>
    <t>New.Work.7.23</t>
  </si>
  <si>
    <t>I added a folder called New.Work.7.23
115 Files total (Some Aerials)
"Day to Dusk" on Image 7293 (oranges, blues, yellows)
Nice Blue Skies on ALL....add warmth if needed and clarity :-)
115 files</t>
  </si>
  <si>
    <t>VTE - 1 Photo</t>
  </si>
  <si>
    <t xml:space="preserve">I added a single image in our shared folder called VTEMarcie
It's an upstairs loft and the client wants to have it staged as a video room/play area for kids/book shelf.
Would you be able to do 2 options of staging on the same photo for me?
Please confirm job for delivery tomorrow morning. :-)
</t>
  </si>
  <si>
    <t>Steve Lee -- brackets.</t>
  </si>
  <si>
    <t>Farris -- brackets</t>
  </si>
  <si>
    <t>Both houses are not the greatest, do what you can to make them pop.
161 files</t>
  </si>
  <si>
    <t>5970 Amherst Dr #105</t>
  </si>
  <si>
    <t>Editable Copy</t>
  </si>
  <si>
    <t xml:space="preserve">I just had to add more to that file. I added interior shots. Please hand blends especially for the foliage outside. Thank you. </t>
  </si>
  <si>
    <t>1520 River Run Dr. - Tammy Jo</t>
  </si>
  <si>
    <t>urgent(nửa đầu) 
đi trước 11h</t>
  </si>
  <si>
    <t>PLEASE REMOVE THE GARBAGE CAN, ANY CARS, AND THE GARDEN HOSE FROM THE BACKYARD***
GREEN GRASS, AND CLEAR WINDOWS.
114 items</t>
  </si>
  <si>
    <t>5656 W 91st St</t>
  </si>
  <si>
    <t>Hello, here is a project for today. Please do the usual edits. On the exterior front, can you crop out the street border that shows at the bottom of the photo? Please include 1 DTE of the exterior front and the low resolution versions</t>
  </si>
  <si>
    <t>5 Crystal Ct 145 Images</t>
  </si>
  <si>
    <t>145 files</t>
  </si>
  <si>
    <t>Patrick M</t>
  </si>
  <si>
    <t>Day to Dusk</t>
  </si>
  <si>
    <t xml:space="preserve">I need two attached photos for day to dusk, for backyard I am sending three bracket photos that you can use which ever is better, for front there is one shot.
</t>
  </si>
  <si>
    <t>Junip2</t>
  </si>
  <si>
    <t>6 images per set, 1 with flash plus 5 bracketed at 2 stops.
There might be a couple with only 5 Bracketed images.
512 files</t>
  </si>
  <si>
    <t>17352 W. Autumn Dr, Prairieville, LA 70769 Video</t>
  </si>
  <si>
    <t xml:space="preserve">Sending video too...please do this video like the last one you did for me on MeMiriam Tower.  Use the frontal photo from the edit as the start and please remember the address of the property.
</t>
  </si>
  <si>
    <t>2205 Morningbrook, BR, LA - Kirstan Fletcher</t>
  </si>
  <si>
    <t>90 items</t>
  </si>
  <si>
    <t>17352 W. Autumn Dr. - Amy Duplessis</t>
  </si>
  <si>
    <t>48 items,</t>
  </si>
  <si>
    <t>146 files</t>
  </si>
  <si>
    <t>253 files</t>
  </si>
  <si>
    <t>223 files</t>
  </si>
  <si>
    <t>91 files</t>
  </si>
  <si>
    <t>Job 6</t>
  </si>
  <si>
    <t>409 files</t>
  </si>
  <si>
    <t>817 Logan Meadow</t>
  </si>
  <si>
    <t>sometimes I have important jobs, this is one that if they
like will bring me more work which means I can give you more work.
Please make sure these are done very well. They do not have to be back
today, tomorrow is ok so no rush.</t>
  </si>
  <si>
    <t xml:space="preserve">Glenoak </t>
  </si>
  <si>
    <t>6 images per scene, 1 flash plus 5 bracketed at 2 stops
198 files</t>
  </si>
  <si>
    <t>32 Greenview</t>
  </si>
  <si>
    <t>250 Photos, please touch up wall paint (5W5A2469) and remove pink chair on rear deck (5W5A2606). Thank you.</t>
  </si>
  <si>
    <t>40 Reilley</t>
  </si>
  <si>
    <r>
      <rPr/>
      <t xml:space="preserve">425 Photos, please stage grass on all exterior photos. Thank you.
Please stage grass on aerial photos for 40 Reilly and add to final edited folder:
</t>
    </r>
    <r>
      <rPr>
        <color rgb="FF1155CC"/>
        <u/>
      </rPr>
      <t>https://www.dropbox.com/sh/8x1yz4pgfe6vthg/AACeGNA6-TSWSqdDOOVe3q76a?dl=0</t>
    </r>
  </si>
  <si>
    <r>
      <rPr/>
      <t xml:space="preserve">425 Photos, please stage grass on all exterior photos. Thank you.
Please stage grass on aerial photos for 40 Reilly and add to final edited folder:
</t>
    </r>
    <r>
      <rPr>
        <color rgb="FF1155CC"/>
        <u/>
      </rPr>
      <t>https://www.dropbox.com/sh/8x1yz4pgfe6vthg/AACeGNA6-TSWSqdDOOVe3q76a?dl=0</t>
    </r>
  </si>
  <si>
    <t>425 Photos, please stage grass on all exterior photos. Thank you.
Please stage grass on aerial photos for 40 Reilly and add to final edited folder:
https://www.dropbox.com/sh/8x1yz4pgfe6vthg/AACeGNA6-TSWSqdDOOVe3q76a?dl=0</t>
  </si>
  <si>
    <r>
      <rPr>
        <rFont val="Arial"/>
      </rPr>
      <t xml:space="preserve">425 Photos, please stage grass on all exterior photos. Thank you.
Please stage grass on aerial photos for 40 Reilly and add to final edited folder:
</t>
    </r>
    <r>
      <rPr>
        <rFont val="Arial"/>
        <color rgb="FF1155CC"/>
        <u/>
      </rPr>
      <t>https://www.dropbox.com/sh/8x1yz4pgfe6vthg/AACeGNA6-TSWSqdDOOVe3q76a?dl=0</t>
    </r>
  </si>
  <si>
    <t>165 Comanche</t>
  </si>
  <si>
    <r>
      <rPr/>
      <t xml:space="preserve">459 photos. There are 3 photos with 10 shot exposures so you can get outside and inside exposures. Thank you.
 this is correct link for sky replacement for 165 Comanche:
</t>
    </r>
    <r>
      <rPr>
        <color rgb="FF1155CC"/>
        <u/>
      </rPr>
      <t>https://www.dropbox.com/sh/zzmle5w73uvcx8t/AAANALdo23BnPnEkZx-sR95Ua?dl=0</t>
    </r>
  </si>
  <si>
    <r>
      <rPr/>
      <t xml:space="preserve">459 photos. There are 3 photos with 10 shot exposures so you can get outside and inside exposures. Thank you.
 this is correct link for sky replacement for 165 Comanche:
</t>
    </r>
    <r>
      <rPr>
        <color rgb="FF000000"/>
      </rPr>
      <t xml:space="preserve">
</t>
    </r>
    <r>
      <rPr>
        <color rgb="FF1155CC"/>
        <u/>
      </rPr>
      <t>https://www.dropbox.com/sh/zzmle5w73uvcx8t/AAANALdo23BnPnEkZx-sR95Ua?dl=0</t>
    </r>
  </si>
  <si>
    <t>319 N Clinton Ave, Dallas, TX, 75208</t>
  </si>
  <si>
    <t xml:space="preserve"> 309 Village pkwy, Crowley TX 76036</t>
  </si>
  <si>
    <t>File Count: 423 Editing Option: Grass</t>
  </si>
  <si>
    <t xml:space="preserve">1905 Shooting Star Lane, Southlake, TX, 76092 </t>
  </si>
  <si>
    <t>File Count: 598 Editing Options: Color Pop</t>
  </si>
  <si>
    <t xml:space="preserve">6224 Berwyn Ln, Dallas TX 75214 </t>
  </si>
  <si>
    <t>File Count: 238
Editing Options:Sky + Grass please smooth out any wrinkles that can be seen on any bed linens. also remove and cords that can be easily seen and are distracting.</t>
  </si>
  <si>
    <t>5105 Peaceful Cove, Flower Mound, TX, 75022</t>
  </si>
  <si>
    <t>File Count: 389 Editing Options: None</t>
  </si>
  <si>
    <t>These photos fee too dark. Please lighten the walls and corners.</t>
  </si>
  <si>
    <t>111 Manchester Rd, Mooroolbark.</t>
  </si>
  <si>
    <t xml:space="preserve">Ken CC </t>
  </si>
  <si>
    <t xml:space="preserve">Please check this one...o th8nk the flooring needs to be a touch more gray and a touch less Browne..see sample iPhone images..
</t>
  </si>
  <si>
    <t xml:space="preserve"> Truganina:</t>
  </si>
  <si>
    <t>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t>
  </si>
  <si>
    <t>Hemsley</t>
  </si>
  <si>
    <t>Holt:</t>
  </si>
  <si>
    <t>Hemsley – Convert DAY TO DUSK</t>
  </si>
  <si>
    <t>Holt – Convert DAY TO DUSK</t>
  </si>
  <si>
    <t>Also do color correction and remove color casting, ceilings brighter.
Furnitures, appliances, to be a bit more solid – (some past jobs have been overexposed too much)
Outdoor shots – grey concrete, roof color corrected.
 Can you make sure all images are with the above request. And verticals, distortions are corrected.</t>
  </si>
  <si>
    <t xml:space="preserve"> Doug  G</t>
  </si>
  <si>
    <t>job images and notes in dropbox  :  Image 47</t>
  </si>
  <si>
    <t>7928 E 119th Terr - Images</t>
  </si>
  <si>
    <t xml:space="preserve">
I have just shared the album for the property listed above.  Please resize and edit.  Below is the link to the album if you need it.  Thanks.
https://photos.app.goo.gl/uCvj1DFWFH8YTSwf6
</t>
  </si>
  <si>
    <t>3244 Park Rd</t>
  </si>
  <si>
    <t xml:space="preserve">
&gt;&gt; Please process images &gt;&gt; Please do not resize the final images Thank you, -Chris</t>
  </si>
  <si>
    <t>800 Route 71</t>
  </si>
  <si>
    <t>12420 Nieman</t>
  </si>
  <si>
    <t xml:space="preserve">
I have just shared the album for the property listed above.  Please resize and edit.  Below is the link to the album if you need it.  Please note there are 45 photos in this album.  Please include all 45 photos in this order.  Thanks.
https://photos.app.goo.gl/V1K3x8sAaanGpBDQ6
</t>
  </si>
  <si>
    <t>6941 Fairways Dr N</t>
  </si>
  <si>
    <t>không lấy ảnh ngoaòi</t>
  </si>
  <si>
    <t>3649 Bayou Dr</t>
  </si>
  <si>
    <t>khoong laays anh ngoaif</t>
  </si>
  <si>
    <t>6270 N Columbia Blvd</t>
  </si>
  <si>
    <t>110 Pinewood Ct</t>
  </si>
  <si>
    <t>26840 Pine Hollow Ct Valencia CA 91381 United States</t>
  </si>
  <si>
    <t xml:space="preserve">
https://photos.app.goo.gl/PoTRGyEwEaSjrvVr8 up to 125 photos</t>
  </si>
  <si>
    <t>6933 Hastings St Moorpark CA 93021 United States</t>
  </si>
  <si>
    <r>
      <rPr/>
      <t xml:space="preserve">
</t>
    </r>
    <r>
      <rPr>
        <color rgb="FF1155CC"/>
        <u/>
      </rPr>
      <t>https://photos.app.goo.gl/19NinLTqHXnS4JkC6</t>
    </r>
  </si>
  <si>
    <t>6650 Pine Bluff Dr Whittier CA 90601 United States</t>
  </si>
  <si>
    <t xml:space="preserve">
https://photos.app.goo.gl/Xww4mkz7LAS2VH1j6
</t>
  </si>
  <si>
    <t>"4418 S. Huntington Dr Los Angeles CA 90032 United States"</t>
  </si>
  <si>
    <t>https://photos.app.goo.gl/bDoPACbcHgdtfM9U7</t>
  </si>
  <si>
    <t>928 Troon Cir</t>
  </si>
  <si>
    <t>1246 El Paseo copy"</t>
  </si>
  <si>
    <t xml:space="preserve">
URGENT!! PLEASE DO RIGHT AWAY</t>
  </si>
  <si>
    <t>40 Reilly</t>
  </si>
  <si>
    <t>Client has asked for virtual dusk edit for DJI_0047.jpg and 5W5A2679.jpg for 40 Reilly</t>
  </si>
  <si>
    <t xml:space="preserve">3091 Dufferin St
</t>
  </si>
  <si>
    <t>Brandon #1:</t>
  </si>
  <si>
    <t>15 photos (brackets only, no flash).
please remove any people you might see in the aerial photos.
175 files / ?</t>
  </si>
  <si>
    <t>Brandon #2:</t>
  </si>
  <si>
    <t>20-25 photos (brackets only, no flash).
please remove sign in the back yard that says "This property closed to the public." (see attachment).
147 files /?</t>
  </si>
  <si>
    <t>Brandon #3: 4 photos (exterior only) + aerial photos</t>
  </si>
  <si>
    <t>please photoshop so all 4 garages look closed (see attachment)
please remove table/chairs, people, and cars from aerial (see attachment)
88 files / ?</t>
  </si>
  <si>
    <t>East Court</t>
  </si>
  <si>
    <t xml:space="preserve">163 Files Total
"Day to Dusk" on Image labeled Day to Dusk
</t>
  </si>
  <si>
    <t>Fairway</t>
  </si>
  <si>
    <t>153 Files Total
"Day to Dusk" - Please also fix spot on driveway :-)</t>
  </si>
  <si>
    <t>Litchfield</t>
  </si>
  <si>
    <t>121 Files Total
"Day to Dusk" on Image labeled Day to Dusk</t>
  </si>
  <si>
    <t>Jotkoff</t>
  </si>
  <si>
    <t>27 Files Total
**This is the Exterior only of a Commercial Building**
"Day to Dusk" on image called Day to Dusk AND 7935</t>
  </si>
  <si>
    <t>642 Spur Alley Raw</t>
  </si>
  <si>
    <t xml:space="preserve">143 files </t>
  </si>
  <si>
    <t>Hartland Edits</t>
  </si>
  <si>
    <t>Hello! Requests for this edit - Blue skies for all exteriors - All files must be LESS than 5mb - CRYSTAL CLEAR windows :) Please :) - Tv scenes on TV :) - Agent needs it as fast as she can :) She hated the last photos the other photographer took so she had me take them and needs to put the new ones up as soon as she can :) Thank you :)
93 files</t>
  </si>
  <si>
    <t>junip3</t>
  </si>
  <si>
    <t>1 flash plus 5 bracketed 2 stops.
2 scenes I forgot to upload
 12 files</t>
  </si>
  <si>
    <t>5335 Halls Ferry Dr. - Melissa Lovett</t>
  </si>
  <si>
    <t xml:space="preserve">96 items
</t>
  </si>
  <si>
    <t>2757 East Lakeshore Dr., Baton Rouge, LA 70808 - Colleen Crain</t>
  </si>
  <si>
    <t>Another one coming along now....Best work on this one.  It's a 2 million dollar listing, and I need your very best editor to handle the quality.  Please clear windows, blue pool, and remove any cars, and anything not needed in any photos....Thanks.</t>
  </si>
  <si>
    <t xml:space="preserve">VIDEO 2757 East Lakeshore Dr, Baton Rouge, LA 70808
</t>
  </si>
  <si>
    <t>*DO THIS ONE LIKE THE OTHER ONES. PLEASE USE FRONTAL PHOTO, AND OTHER PHOTOS THROUGHOUT TO MAKE A GREAT VIDEO....DON'T FORGET ABOUT THE ADDRESS, AND THE FLYDOWN FROM EARTH WOULD BE A NICE TOUCH FOR LUXURY</t>
  </si>
  <si>
    <t>800 bonfouca</t>
  </si>
  <si>
    <t xml:space="preserve">Be sure to see instruction 
Need any light / lamp lit that might be off 
Fix over head lights that might be blueish instead of incondesant </t>
  </si>
  <si>
    <t>404 files</t>
  </si>
  <si>
    <t>raghid</t>
  </si>
  <si>
    <t xml:space="preserve">Mask </t>
  </si>
  <si>
    <t>Editors_25-Jul-20</t>
  </si>
  <si>
    <t>Sassa – TWILIGHT</t>
  </si>
  <si>
    <t>Also do color correction and remove color casting, ceilings brighter.
Furnitures, appliances, to be a bit more solid – (some past jobs have been overexposed too much)
Outdoor shots – grey concrete, roof color corrected.
****
Can you make sure all images are with the above request. And verticals, distortions are corrected.</t>
  </si>
  <si>
    <t>Shaun L</t>
  </si>
  <si>
    <t>HDPhotoHub Uploads([132694] 4305 Glenduran Ln - (250 +65 = 315))</t>
  </si>
  <si>
    <t>315 files 
Just the dark windows we like if possible</t>
  </si>
  <si>
    <t xml:space="preserve"> Aaron C</t>
  </si>
  <si>
    <t>150 fichiers</t>
  </si>
  <si>
    <t>Bạn KEN style</t>
  </si>
  <si>
    <t>This client likes very bright white walls. You can pull out the saturation a bit on the windows, I like them to look as natural as possible, but overall very bright and clean.</t>
  </si>
  <si>
    <t>https://aaroncoury.wetransfer.com/downloads/2d2d9e908f109c502205db34855dd5e520200725125032/e7f39895800e227f89ea5151740d56f320200725125032/aef5f0</t>
  </si>
  <si>
    <t>Tony N CC</t>
  </si>
  <si>
    <t>Job Conrad – TWILIGHT</t>
  </si>
  <si>
    <t>Can you fix
Job Conrad – TWILIGHT :
Color correct
IMG_2819
IMG_2813
IMG_2822
Also can you do Declutter/remove items.
IMG_2819
IMG_2813
IMG_2822</t>
  </si>
  <si>
    <t>make the pool water blue</t>
  </si>
  <si>
    <t>On the Halls Ferry property, can we make the pool water blue as well. Same thing with the E. Lakeshore in video and photos</t>
  </si>
  <si>
    <t>Chris J CC</t>
  </si>
  <si>
    <t>3 - clean up path around chair in front of window
31 - clean up path around chair in front of window  
39 - clean up path around chair in front of window   
47 - clean up path around chair in front of window    
55 - fix path on bottom windows
79 - fix bright edges of path on bottom windows</t>
  </si>
  <si>
    <t xml:space="preserve"> Editable Copy</t>
  </si>
  <si>
    <t>Hi Dzung, I have several things I need to go over so I'll try to number them so it doesnt get lost.
1) The entire Editable Copy folder is way oversaturated in greens. The plants are all coming out neon. I cannot tone them down with tonight down eveyrthing on my own. Please bring these yellow neon tones down to more green. Its overwhelming.
2)Many of the tree branch outlines were missed when phasing in the sky swap. There is either the white glow line or deep purple/blue line around many branches and makes it look very fake. Please take care of this masking. Please zoom in on 4095 for a good example of this on the palm trees. 
3) In the Editable folder- please view the ceiling fan in the 3626 photo. Unclear whats happened here.
4) photo 3631 the reflection in the tv, photo frame is not aligned and looks curved and disorienting. 
5) Editable folder- photos look slightly textured or grainy. I'm unsure why. It causes them to look very uncrisp.
6) 3676- part of the fridge is blue? At the water dispenser. No reflection is blue and it seems blue up part of it. 
7) 3856- camera reflection is still in the shower. And the lights and sink and shower are poorly editted. Please zoom into them to see. Not aligned and coloring editting is very off. the shower door is ghosting and I'm not entirely sure it should be there to begin with. 
8) Photo 4040 particularly looks incredibly grainy on the wood. Most definitely in the bathroom and dresser
9) The exteriors of 4075 and 4075-DTE are very grainy and splotchy. Perhaps its being pulled too hard in the detail. This is what I mentioned prior to this job and asked for notes to be taken on it. I do not like how these exteriors are becoming way too speckled and grainy. I would like these smoothed out. The exteriors have been more and more like this and I want this resolved.  The DTE sky also does not match the scene and windows at all. 
I am admittedly not great at picking a good sky swap. But I would like you to look at sky 29 for DTE 4175 and 4095 to see if its a good fit. As for 4075DTE - something 49 or 17. 
Please understand my remarks need to be addressed. This is problematic that there are so many oversights. For my editable file, I need these best as possible as I will be using them to try to win a large builder contract on their build. These oversights are unfortunate on any job but particularly on this. Tomorrow I will be sending you two new jobs as well. I hope these issues will be resolved and not be on these jobs as well. Thank you.</t>
  </si>
  <si>
    <t>20603 Centralia St</t>
  </si>
  <si>
    <t>17270 S Walter St</t>
  </si>
  <si>
    <t xml:space="preserve">
I have just shared the album for the property listed above.  Please resize and edit.  Below is the link to the album if you need it.
https://photos.app.goo.gl/Z2W9nk3bx2kVowEx8
</t>
  </si>
  <si>
    <t>1735 Patterson St"</t>
  </si>
  <si>
    <t>50441 Continental Ave</t>
  </si>
  <si>
    <t>khokgn lấy ảnh  ngoài</t>
  </si>
  <si>
    <t>423 Clara Dr</t>
  </si>
  <si>
    <t xml:space="preserve">
I have invited you to do 423 Clara Dr Trenton Ohio. Please pull 26 pictures from the tour and outside scans.  Also, I have attached the album that has 4 outside photos in it, please edit those as well for a total of 30. The link to the album is below.
 https://photos.app.goo.gl/K57vzUbNKcJ8hd199
</t>
  </si>
  <si>
    <t>"4212 Folsom St Los Angeles CA 90063 United States</t>
  </si>
  <si>
    <r>
      <rPr/>
      <t xml:space="preserve">
</t>
    </r>
    <r>
      <rPr>
        <color rgb="FF1155CC"/>
        <u/>
      </rPr>
      <t>https://photos.app.goo.gl/MUFEQH29VCVP8K2XA</t>
    </r>
  </si>
  <si>
    <t>5529 Bonner Ave Unit 2 Furnished Los Angeles CA 91601 United States</t>
  </si>
  <si>
    <r>
      <rPr/>
      <t xml:space="preserve">
</t>
    </r>
    <r>
      <rPr>
        <color rgb="FF1155CC"/>
        <u/>
      </rPr>
      <t>https://photos.app.goo.gl/MKeMpwGadw36hYGk6</t>
    </r>
  </si>
  <si>
    <t>5529 Bonner Ave Unit 8 Unfurnished Los Angeles CA 91601 United States</t>
  </si>
  <si>
    <t>No Aerials</t>
  </si>
  <si>
    <t>13339 Sproule Ave Sylmar CA 91342 USA</t>
  </si>
  <si>
    <t>https://photos.app.goo.gl/s4eFbB9AWbm7pZgv7</t>
  </si>
  <si>
    <t xml:space="preserve"> Retouching(5335 Halls Ferry Dr)</t>
  </si>
  <si>
    <r>
      <rPr>
        <rFont val="Arial"/>
        <color theme="1"/>
      </rPr>
      <t xml:space="preserve">.
</t>
    </r>
    <r>
      <rPr>
        <rFont val="Arial"/>
        <color rgb="FFFF0000"/>
      </rPr>
      <t xml:space="preserve">Đã gửi thông tin cho Bích ... Chỉ cần hai bức ảnh cần chỉnh sửa. Nắp ổ cắm và bảng bên ngoài được gỡ bỏ và pic của lady trong cửa sổ đó đã được gỡ bỏ
</t>
    </r>
    <r>
      <rPr>
        <rFont val="Arial"/>
        <color theme="1"/>
      </rPr>
      <t>I completed Halls Ferry with exception of the two photos I mentioned earlier. I was able to edit all the pics with exception of removing the table and the person in window. And the pic with the outlet cover on the floor and needing to be place on wall.</t>
    </r>
  </si>
  <si>
    <t>NathanNorthTacoma</t>
  </si>
  <si>
    <t>du anh</t>
  </si>
  <si>
    <t>120 files hdr 
Add fire to fire place  
Virtual Twilight 
9923 and 9956
Virtual Staging 
9782 - Use template # 6008
9776 - Use template # 3090
9779 - Use both templates
Photos are downloading. Will be ready in 3 hours.</t>
  </si>
  <si>
    <t>38540 Hwy 929, P'Ville, LA - Aprii Marchand</t>
  </si>
  <si>
    <t>***PLEASE REMOVE THE CARS, ADD A NICE FLOWER TO THE FRONT POT BY THE DOOR, AND REMOVE THE SWINGSET, STUFF UNDER THE SHED COVER, AND SLIDE FROM BACKYARD.***</t>
  </si>
  <si>
    <t>Iva_Lynwood</t>
  </si>
  <si>
    <t>120 files hdr
Virtual Twilight - 0110 and 9977
Please add fire.</t>
  </si>
  <si>
    <t>5728 Akula Bay</t>
  </si>
  <si>
    <t>9701 Cameo Rose</t>
  </si>
  <si>
    <t>4 VHS</t>
  </si>
  <si>
    <t>1122 N Alexander Ave</t>
  </si>
  <si>
    <t>Matterport - Rob Madon</t>
  </si>
  <si>
    <t>92 Capricorn</t>
  </si>
  <si>
    <t xml:space="preserve">
Please process 30 -35 photos for this address.
Thanks,</t>
  </si>
  <si>
    <t>"4215 Glencoe Ave 306 Marina Del Rey CA 90292 United States</t>
  </si>
  <si>
    <r>
      <rPr/>
      <t xml:space="preserve">
</t>
    </r>
    <r>
      <rPr>
        <color rgb="FF1155CC"/>
        <u/>
      </rPr>
      <t>https://photos.app.goo.gl/tbG7Uct2nzV2HbMg7</t>
    </r>
  </si>
  <si>
    <t>13441 Eldridge Ave Sylmar Ca 91342 USA</t>
  </si>
  <si>
    <t>https://photos.app.goo.gl/n8uz8WDjbnBFtx1UA</t>
  </si>
  <si>
    <t>27_July</t>
  </si>
  <si>
    <t>Abbington Model.</t>
  </si>
  <si>
    <t>There are a few RAWs in here from the last house before I switched to shooting RAW/jpg.</t>
  </si>
  <si>
    <t>Fernwood</t>
  </si>
  <si>
    <t>14728 Town Dr., Baton Rouge, LA 70810 - Linda Gaspard</t>
  </si>
  <si>
    <t>PLEASE REMOVE RAIN FROM DRIVEWAY, AND REAR PORCH. BLUE SKY, AND CLEAR WINDOWS
63 items</t>
  </si>
  <si>
    <t>VIDEO - 14728 Town Dr., Baton Rouge, LA 70810</t>
  </si>
  <si>
    <t>**PLEASE USE THE FRONT PHOTO YOU EDIT FOR INTRO TO THIS VIDEO** EDIT JUST LIKE THE LAST ONE YOU DID...A FLY DOWN FROM GOOGLE EARTH WOULD BE NICE TOO.</t>
  </si>
  <si>
    <t>3302 Vintage Ct., Baton Rouge, LA 70809 - Linda Gaspard</t>
  </si>
  <si>
    <t>**PLEASE REMOVE THE RAIN FROM THE DRIVEWAY AND REAR PATIO, CLEAR WINDOWS, AND BEST QUALITY.
66 items</t>
  </si>
  <si>
    <t>***PLEASE USE THE FRONTAL SHOT FROM EDITING, FLY DOWN FROM GOOGLE EARTH, AND MAKE AS BEST AS YOU CAN.</t>
  </si>
  <si>
    <t>RETAKES: 10267 Montrachet Dr. - Jen Burns</t>
  </si>
  <si>
    <t>45 items</t>
  </si>
  <si>
    <t>13160 George Rouyea Rd. - Jen Burns</t>
  </si>
  <si>
    <t>***PLEASE BLUE SKY, AND CLEAR WINDOWS. REMOVE ANY ITEMS ON OR AROUND THE PROPERTY NOT NEEDING TO BE IN THE PHOTOS. REMOVE ANY CARS AND LADDERS FROM WINDOWS.
60 items</t>
  </si>
  <si>
    <t xml:space="preserve"> Kevin</t>
  </si>
  <si>
    <t>25 images uploaded to Dropbox.
flash + 7 bracket
for exteriors, there's some trash cans on the left hand side by the garage that may be visible in one shot. I need those removed.
Also please remove the combo boxes on the railing by the backdoor for one image.
Inside just need the cable wires removed on the floor if they're visible</t>
  </si>
  <si>
    <t>Fuego</t>
  </si>
  <si>
    <t xml:space="preserve">135 files hdr
Virtual Twilight - Photo 2048
Virtual Staging - photo 0140 use template #2072
Virtual Staging - photo 0143 use template #2004 
Add fire to the fireplace. 
Add fire to the outside fire place.
</t>
  </si>
  <si>
    <t>Revision- Please remove rug</t>
  </si>
  <si>
    <t>Oakwood Urgent</t>
  </si>
  <si>
    <t xml:space="preserve">Also do color correction and remove color casting, ceilings brighter.
Furnitures, applicances, to be abit more solid – (some past jobs have been overexposed too much)
Outdoor shots – grey concrete, roof color corrected.
****
Can you make sure all images are are with the above request. And verticals, distortions are corrected.
 </t>
  </si>
  <si>
    <t>Carol Urgent</t>
  </si>
  <si>
    <t>Carol – Convert DAY TO DUSK:</t>
  </si>
  <si>
    <t>Tj</t>
  </si>
  <si>
    <t xml:space="preserve">28111 Virginia - Twilight </t>
  </si>
  <si>
    <t>Here's a new twilight order, there are 30 photos total for 10 bracketed images, I've also included a couple sky options. They will be done uploading in 5 minutes.</t>
  </si>
  <si>
    <t>Brimhall - Twilight</t>
  </si>
  <si>
    <t xml:space="preserve">Here is the second batch of photos. Please use the star sky for the last three photos only. (Unless you have a better night sky) There are 28 Photos and 2 sky photos.
Please use my sunset sky for the remaining photos. Again i apologize about the couple out of focus photos. Do whatever you can with them. If you need to use other skies for any reason that's fine.
2 of the photos are out of focus, one I think is unfixable (Front photo) but if you can do anything magic with it to make it semi-useable I appreciate it
I've included the skies. Please use the sunset sky for all except the Palm tree reflection photo and the last photo of the back seating area.
I included a star photo for those ones, but there really arent many stars visable there so I just brought the opacity down alot
SO please dont make the stars too strong, if you have a better night sky photo you can use it.
</t>
  </si>
  <si>
    <t>Color correct
IMG_3824
IMG_3849
IMG_3866
IMG_3870
IMG_3874
IMG_3880
IMG_3885
IMG_3890</t>
  </si>
  <si>
    <t xml:space="preserve"> Job oakwood</t>
  </si>
  <si>
    <t>Color correct
IMG_3961
IMG_3967</t>
  </si>
  <si>
    <t>3131 Myrtle Ave Rosamond CA 93560 United States</t>
  </si>
  <si>
    <r>
      <rPr/>
      <t xml:space="preserve">
</t>
    </r>
    <r>
      <rPr>
        <color rgb="FF1155CC"/>
        <u/>
      </rPr>
      <t>https://photos.app.goo.gl/sq7sSB6Y2pPhRM5U7</t>
    </r>
  </si>
  <si>
    <t>48303 20th St West Spc 64 Lancaster CA 93534 United States</t>
  </si>
  <si>
    <t>https://photos.app.goo.gl/cCiMUuYpLPSJZ2ju5</t>
  </si>
  <si>
    <t>28_July</t>
  </si>
  <si>
    <t xml:space="preserve">1068 Kingston Grove
</t>
  </si>
  <si>
    <t>1109 Goldfinch</t>
  </si>
  <si>
    <t>Another one that is very important, please take time to do a good job
and please correct white balance so whites are white and not too
yellow or gray. No rush, take your time. I don't need it back
tomorrow.</t>
  </si>
  <si>
    <t>701 W Main Street</t>
  </si>
  <si>
    <t>Hello! :) Requests for this home - Blue skies for all exteriors - Crystal clear windows - All files must be LESS than 5mb - Scenes on TV Thank you!!!! 
Perfect! Thank you! I am sending you another one right now! It’s uploading. On the Main Street one I forgot to mention to have the fireplace be on in the photos in the requests I made :) thank you again so so much. You’re the best :)
126 files</t>
  </si>
  <si>
    <t xml:space="preserve">Parkway Circle
</t>
  </si>
  <si>
    <t xml:space="preserve">126 Files Requests for edits: - Blue skies for all exterior photos - Fireplace on - Picture of front of home on the TV screens - Remove tripod from bathroom photos - All files must be LESS than 5mb :) Thank you thank you thank you!!!
Stephanie: Hey Bich! Sent you two more today! On the parkway one can u just make sure they do crystal clear windows. I forgot to add that into the notes 🙂 thank you!!!! 🙂 </t>
  </si>
  <si>
    <t>222 files</t>
  </si>
  <si>
    <t>Please make this look so great for me! 
Color correct where needed and brighten where needed please.
There are 61 short video clips (use what is needed to make a great One Minute  to One and a half minute Video)
Please confirm for delivery first thing tomorrow morning. :-)</t>
  </si>
  <si>
    <t>665 East Main St Raw</t>
  </si>
  <si>
    <t xml:space="preserve">185 files </t>
  </si>
  <si>
    <t>260 files</t>
  </si>
  <si>
    <t>2308 N 32nd St</t>
  </si>
  <si>
    <t>267 total files (I would like a virtual twilight photo for the last photo, file #5071)
I also have a request for now and the future. Could you please switch up the skies that you use and use something different than the last jobs I sent?  They have all been the same sky and some of my clients have noticed. I would appreciate it. Maybe the same for fires, if you have other ones that look good too.
Can you please confirm when you receive both of them?</t>
  </si>
  <si>
    <t>7983 W Queen Ct</t>
  </si>
  <si>
    <t>182 total files (please add fire to the fireplace)
I also have a request for now and the future. Could you please switch up the skies that you use and use something different than the last jobs I sent?  They have all been the same sky and some of my clients have noticed. I would appreciate it. Maybe the same for fires, if you have other ones that look good too.
Can you please confirm when you receive both of them?</t>
  </si>
  <si>
    <t>1310 Yessica Anne #104</t>
  </si>
  <si>
    <t>4951 Bonita Bay Blvd #1703</t>
  </si>
  <si>
    <t>179 files</t>
  </si>
  <si>
    <t>304 files</t>
  </si>
  <si>
    <t>15 files</t>
  </si>
  <si>
    <t>117 files</t>
  </si>
  <si>
    <t>156 Bucks Mill Rd</t>
  </si>
  <si>
    <t>700 Photos. This home is high-end and luxurious so please be sure to edit with great attention to detail, as you always do. There are several 10-Bracket shots as the interior was very dark compared to the exterior.
Can you please remove basketball hoop that sits next to pool in backyard as well as vacuum that is floating in pool, if it is visible.</t>
  </si>
  <si>
    <t>700 Photos. This home is high-end and luxurious so please be sure to edit with great attention to detail, as you always do. There are several 10-Bracket shots as the interior was very dark compared to the exterior.</t>
  </si>
  <si>
    <t>117 Buermann</t>
  </si>
  <si>
    <t>1887 Merrimac Dr</t>
  </si>
  <si>
    <t>64 Cherry Tree</t>
  </si>
  <si>
    <t>205 Photos</t>
  </si>
  <si>
    <t>Matthew G</t>
  </si>
  <si>
    <t>127 Country Club Way (Retouching)</t>
  </si>
  <si>
    <t>khách mới</t>
  </si>
  <si>
    <t xml:space="preserve">
Please remove the trash cans from street, brown tarp on side of house, and add mulch to the flower beds
can u export them to 2048px on the long edge
in the red, how much to add mulch to the flower beds, remove trash cans near the road, and the brown tarp on the side of the house?</t>
  </si>
  <si>
    <t>Legacy Key</t>
  </si>
  <si>
    <t>I hope you are able to make the water views show inside…. I know it’s a little blown out
122 files</t>
  </si>
  <si>
    <t>Junip4</t>
  </si>
  <si>
    <t>5 images per scene, bracketed 2 stops. No flash this time</t>
  </si>
  <si>
    <t xml:space="preserve">Re Shoot </t>
  </si>
  <si>
    <t xml:space="preserve">Torey </t>
  </si>
  <si>
    <t>One shoot tonight for Torey - Daytime photos, Sunset photos, Twilight photos.
Please process the images in whichever way gets the best result.  The quality is more important than price for me.  He likes colorful dramatic skies.
remove trash cans in any front exterior photo if you see them on the side of the house by side door
add fire in all shots to the inside fireplace as well as the fireplace by the pool
For the twilights, the shots kept coming out orange for the house, but the light wasn't that orange, try to tone this down.</t>
  </si>
  <si>
    <t>Alexis</t>
  </si>
  <si>
    <t>135 files hdr
Virtual Twilight - 0494 and 0512 
Remove camera from mirror - 0437
Add fire to fireplace</t>
  </si>
  <si>
    <t>Brett Thorburn</t>
  </si>
  <si>
    <t>Sullivan</t>
  </si>
  <si>
    <t>Fescue – TWILIGHT</t>
  </si>
  <si>
    <t>Sullivan – CONVERT DAY TO DUSK</t>
  </si>
  <si>
    <t>MAtthew cc</t>
  </si>
  <si>
    <t>They look great except...
I didn’t ask for the shrub in the front, and asked for mulch in the flower beds. Your team put grass. I asked for much lol
Everything else looks good
Like the brown tarp is gone
like this
and i just redid some of them to remove the weeds on the paths</t>
  </si>
  <si>
    <t>Carol</t>
  </si>
  <si>
    <t>Please fix:
IMG_4016
Color correct</t>
  </si>
  <si>
    <t>1115 Carnton Ln</t>
  </si>
  <si>
    <t>I would like to get 40 edited photos from this space.</t>
  </si>
  <si>
    <t>15 Pacific Blvd</t>
  </si>
  <si>
    <t>29325 Woodpark Cir</t>
  </si>
  <si>
    <t>3320 Grandeur Rd</t>
  </si>
  <si>
    <t xml:space="preserve">
Please process images. &gt;&gt; I do not need images of the garage &gt;&gt; Please do not resize the final images Thank you, -Chris</t>
  </si>
  <si>
    <t>16764 Fulton Pines Ct"</t>
  </si>
  <si>
    <t>khoong lay anh ngoai</t>
  </si>
  <si>
    <t>107 Third St</t>
  </si>
  <si>
    <t xml:space="preserve">
I sent you an invite for 107 3rd Street. Please pull and edit 27 pictures along with the 3 that are in the album https://photos.app.goo.gl/vsJs6wUrTbY1NRGWA.
Please no photos of the out side looking away from the house except in the back yard. (I do not need any front views of the street with cars parked on it)
</t>
  </si>
  <si>
    <t>1101 Summer St, #C</t>
  </si>
  <si>
    <t xml:space="preserve">
Please crop out the excess length on the sides on exterior pictures. Home is the one in the back.</t>
  </si>
  <si>
    <t>87 W. Drifting Shadows</t>
  </si>
  <si>
    <t>Matterport - RAndy</t>
  </si>
  <si>
    <t>5230 Norwich Ave. Sherman Oaks Ca 91411 USA</t>
  </si>
  <si>
    <t>https://photos.app.goo.gl/PZuwK1RAr8YXDsoX8</t>
  </si>
  <si>
    <t>1726 Bonanza Ave Simi Valley CA 93063 United States</t>
  </si>
  <si>
    <t>https://photos.app.goo.gl/mkryJuN4cdkPcjqv6</t>
  </si>
  <si>
    <t>29_July</t>
  </si>
  <si>
    <t>Brandan</t>
  </si>
  <si>
    <t>203 files</t>
  </si>
  <si>
    <t>Sipple</t>
  </si>
  <si>
    <t>outside images: 5 frame bracket at 2 stops.
interior images: 1 flash plus 5 frame bracket at 2 stops.
i am going to share a second folder for Day to Dusk. It will have two images. Also, after editing the other folder, take the final images of the 3 front exterior scenes from that first folder and add Day to Dusk to those?
So for those 3 front exterior scenes, I would like daytime images and Day to Dusk images. 
I hope I have explained my needs properly. If you have a question, let me know
187 files</t>
  </si>
  <si>
    <t xml:space="preserve">Sipple Day to Dusk
</t>
  </si>
  <si>
    <t xml:space="preserve">Day to Dusk for these 2.
Also, after editing the other folder (Sipple), take the final images of the 3 front exterior scenes from that first folder and add Day to Dusk to those?
So for those 3 front exterior scenes (in Sipple folder), I would like daytime images AND Day to Dusk images.
</t>
  </si>
  <si>
    <t>Waukesha Condo</t>
  </si>
  <si>
    <t xml:space="preserve"> Requests for this home - Blue skies on all exteriors - All files must be LESS than 5MB - Scenes on TV - As always, nice edits :) I know the blinds are closed for a lot, but you can somewhat see through some. Just make sure you can see through them where you can :) Thank you
123 files</t>
  </si>
  <si>
    <t>16764 Fulton Pines Court, Livonia, MI</t>
  </si>
  <si>
    <t>Can you add a Fire in the fire place to the intereior pictures provided in link. Also we need a twilight picture with greener grass on the exterior picture.</t>
  </si>
  <si>
    <t>261 files</t>
  </si>
  <si>
    <t>118 files</t>
  </si>
  <si>
    <t>Jane Willis-2125 N Highland-To Edit</t>
  </si>
  <si>
    <t>137 files</t>
  </si>
  <si>
    <t>165 Comanche Edits</t>
  </si>
  <si>
    <t>Hello, client said she is missing a photo for 165 Comanche. Please see attached photos: In addition can you please enhance the blue of exterior in the following photos as client said it’s too “light of a blue”:  5W5A3103 5W5A3123 5W5A3133</t>
  </si>
  <si>
    <t>409 Smith 102</t>
  </si>
  <si>
    <t>437 Liberty Hill</t>
  </si>
  <si>
    <t>5609 W 98th Place</t>
  </si>
  <si>
    <t xml:space="preserve">Hello, here is project for today. Please provide the usual edits. PLEASE NOTE THAT THERE IS SOME PAINT PATCHING ON THE WALLS. Please fix those. As usual, provide the low resolution version along with one DTE of the Exterior Front without the driveway. Thanks again! Blanca-
69 files </t>
  </si>
  <si>
    <t>3403 Bridge Ave</t>
  </si>
  <si>
    <r>
      <rPr/>
      <t xml:space="preserve">125 Photos
upload qua: </t>
    </r>
    <r>
      <rPr>
        <color rgb="FF1155CC"/>
        <u/>
      </rPr>
      <t>https://drive.google.com/drive/folders/1XJokymaZakSyW4Ss5pQ7tericQcB-GkI?usp=sharing</t>
    </r>
  </si>
  <si>
    <t>5102 N Oaks Blvd</t>
  </si>
  <si>
    <t>Please stage photo 5W5A5523 with dining room furniture in the left room and family room (right side of frame) furniture (couch, plant, wall art, table). Same furniture to be staged on photo 5W5A5503 from other angle. Also please remove water condensation from bedroom window (bottom right windows) as seen in photo 5W5A5560. Also please stage over grown grass in backyard as seen through sliding door in photo 5W5A5600. Thank you
155 files</t>
  </si>
  <si>
    <t>170 Hillcrest Dr Raw</t>
  </si>
  <si>
    <t xml:space="preserve">112 files </t>
  </si>
  <si>
    <t>23 Lakeside(1)</t>
  </si>
  <si>
    <t xml:space="preserve">185 Photos. Please upload final photos to this folder: https://drive.google.com/drive/folders/1hcUvzcc1hstz1YtWmw0Kitt5nUX_PC4S?usp=sharing That folder already has exterior photos. Thank you. </t>
  </si>
  <si>
    <t>Osprey Dr</t>
  </si>
  <si>
    <t>276 files</t>
  </si>
  <si>
    <t>Steve c</t>
  </si>
  <si>
    <t>Hollis</t>
  </si>
  <si>
    <t>158 files</t>
  </si>
  <si>
    <t>6 WEDGEFIELD BLVD</t>
  </si>
  <si>
    <t>1. Farris L6</t>
  </si>
  <si>
    <t>dung ca anh flash</t>
  </si>
  <si>
    <t>25 daytime, flash + bracket</t>
  </si>
  <si>
    <t>2. Farris Marion</t>
  </si>
  <si>
    <t>25 daytime, flash + bracket, 2 day to dusk</t>
  </si>
  <si>
    <t>Farris Elizabeth Lake:</t>
  </si>
  <si>
    <t>15-20 photos (brackets) + aerial photos.</t>
  </si>
  <si>
    <t>Farris 41st St West</t>
  </si>
  <si>
    <t>15-20 photos (brackets) + 2 DTE.</t>
  </si>
  <si>
    <t xml:space="preserve">3 sky edits. 1 day to dusk edit. </t>
  </si>
  <si>
    <t>https://we.tl/t-eR4pcxBTLa
3 sky edits. 1 day to dusk edit. 1 declutter full room. please send images back in .TIFF format.Dusk Sky 47</t>
  </si>
  <si>
    <t>Partrick M</t>
  </si>
  <si>
    <t>Davide G CC</t>
  </si>
  <si>
    <t xml:space="preserve">I forgot to send this request, can you send duplicate photos with driveway holes fixed.
</t>
  </si>
  <si>
    <t>Can you fix this whole job
Everything looks like its been painted one color
Please find below the examples of the edits you’ve been doing and what we had to correct it too.
(keeping in mind I’ve requested these corrections to be done)
https://we.tl/t-ZzDrNJmubb
left side is what we have to correct to
right side is your edit</t>
  </si>
  <si>
    <t>Fixer Upper Staging</t>
  </si>
  <si>
    <t xml:space="preserve">81 files hdr
Virtual Twilight - 0341 and 0332
Virtual Staging - 0263 and 0266 use 3D template 5021
Virtual Staging - 0278 use 3D template 2117
Virtual Staging - 0281 use 3D template 2076
Virtual Staging - 0290 and 0293 use 3D template 3138
</t>
  </si>
  <si>
    <t>thay lai sky</t>
  </si>
  <si>
    <t>11004 W 131st St</t>
  </si>
  <si>
    <t xml:space="preserve">
I have just shared the album for the property listed above.  Below is the link to the album if you need it.  Please note there are 40 photos in this album.  Please resize and edit all 40 photos in this order.  I will also have another order coming in as soon as it’s processed.  Thanks.
https://photos.app.goo.gl/su5tMyF687nPY9at7
</t>
  </si>
  <si>
    <t>12416 Delmar St</t>
  </si>
  <si>
    <t xml:space="preserve">
I have shared the link with the second listing from today.  Here is the link in case there are any problems.  Thank you.
https://photos.app.goo.gl/P5c4a4b82JBGqcvk9
</t>
  </si>
  <si>
    <t>189 College Street</t>
  </si>
  <si>
    <t>Please select and edit 30 photos from the captured scans.</t>
  </si>
  <si>
    <t>11905 Ne Morris</t>
  </si>
  <si>
    <t>16302 NE Fargo St</t>
  </si>
  <si>
    <t xml:space="preserve">Could you pull new pictures and edit them of this listing, I just invited you to. If I pay more Is there a way we can rush these through and get them in 12 hrs?  I need 40 pictures. Realtor is in a hurry. </t>
  </si>
  <si>
    <t>205 Hunters Hill Dr</t>
  </si>
  <si>
    <t xml:space="preserve">
Please process images: &gt;&gt; Do not need images of garage &gt;&gt; Please do not resize final images Thank you, -Chris</t>
  </si>
  <si>
    <t>5104 Cedar Village Blvd</t>
  </si>
  <si>
    <t>7 Frog Pond Dr</t>
  </si>
  <si>
    <t>2901 Blair Blvd</t>
  </si>
  <si>
    <t xml:space="preserve"> would like to get 40 edited photos.</t>
  </si>
  <si>
    <t>Matterport - Tim Walace</t>
  </si>
  <si>
    <t>116 Stone Henge Dr</t>
  </si>
  <si>
    <t>cso album khách chia sẻ</t>
  </si>
  <si>
    <t>20001 Village Green Drive Lakewood CA 90715 United States</t>
  </si>
  <si>
    <r>
      <rPr/>
      <t xml:space="preserve">
</t>
    </r>
    <r>
      <rPr>
        <color rgb="FF1155CC"/>
        <u/>
      </rPr>
      <t>https://photos.app.goo.gl/xMJVys4iGMV5XnMi8</t>
    </r>
  </si>
  <si>
    <t>19134 Graham Ln Saugus CA 91350 United States</t>
  </si>
  <si>
    <t xml:space="preserve">
https://photos.app.goo.gl/WcZSaASo4iWJ2LNNA Take up to 140 photos</t>
  </si>
  <si>
    <t>24700 Trevino Dr Golf Course Club House</t>
  </si>
  <si>
    <t>https://photos.app.goo.gl/amZKXPXz7q4X9N3TA</t>
  </si>
  <si>
    <t>50 Mollison Dr Simi Valley CA 93065 United States</t>
  </si>
  <si>
    <r>
      <rPr/>
      <t xml:space="preserve">
</t>
    </r>
    <r>
      <rPr>
        <color rgb="FF1155CC"/>
        <u/>
      </rPr>
      <t>https://photos.app.goo.gl/Fq1KMNmoz8hATctGA</t>
    </r>
    <r>
      <rPr/>
      <t xml:space="preserve"> Up to 140 photos</t>
    </r>
  </si>
  <si>
    <t>30_July</t>
  </si>
  <si>
    <t>Robert E</t>
  </si>
  <si>
    <t>photohabitats-529050</t>
  </si>
  <si>
    <t xml:space="preserve">I would like to know if you would be able to create solid surfaces/textures for the deck of the photo I have attached.  It is currrently unfinished.  We would need a ceiling where there is now only insulation, and smooth white walls where there is now cinderblock.  We would also need grey wood flooring and a couple of plants in the corner.   I would need it back tomorrow by 12pm Central Standard Time, Chicago.  If you can do it, then I will send you a large HDR .tiff file via WeTransfer.  </t>
  </si>
  <si>
    <t>aaroncoury-310480</t>
  </si>
  <si>
    <t>Can you please turn 8849-53 into a twilight shot?
Can you please remove clutter from storage area and remove guns on wall in 668-71?</t>
  </si>
  <si>
    <t>OMP 3H</t>
  </si>
  <si>
    <t>108 items</t>
  </si>
  <si>
    <t>250 files</t>
  </si>
  <si>
    <t>Anntim</t>
  </si>
  <si>
    <t xml:space="preserve">20 photos + DTE -- (flash + bracket)
please remove the cars in the front building exterior (this is also the shot used for day2dusk)
inside remove any wires you see on the floor/wall -- power cords, cable tv cords, etc
day time: 252 files
dbd: 14 files </t>
  </si>
  <si>
    <t>Judy</t>
  </si>
  <si>
    <t>16 photos (brackets only).
112 files</t>
  </si>
  <si>
    <t>8022 Sycamore Hill</t>
  </si>
  <si>
    <t>Canon 16-35 f4</t>
  </si>
  <si>
    <t>5716 Sentinel</t>
  </si>
  <si>
    <t>733 Summit Rd Raw</t>
  </si>
  <si>
    <t>95 files</t>
  </si>
  <si>
    <t>120 Long Branch Lane Raw</t>
  </si>
  <si>
    <t>Garnet</t>
  </si>
  <si>
    <t>2020-07-29_0362_14 Clemson Cres</t>
  </si>
  <si>
    <t xml:space="preserve">
162 files</t>
  </si>
  <si>
    <t>162 files</t>
  </si>
  <si>
    <t>MADISON-SLIDELL</t>
  </si>
  <si>
    <t>BELLE MAISON-ROSE</t>
  </si>
  <si>
    <t>937 W Riodosa Dr</t>
  </si>
  <si>
    <t>I have uploaded a new job, total 263 files.
-Can I please have a virtual twilight (day to dusk) for exterior image 5299, with a soft pink and blue sky?
-Please add fire to fireplace
-Please auto-align as I do bracketing manually
-Please do not desaturate too much. Some of my photos I've gotten back almost have a black and white look. Things such as colorful flowers having no color, etc. I would like to avoid that.
263 files</t>
  </si>
  <si>
    <t>Milwaukee Home Edits</t>
  </si>
  <si>
    <t>Hello :)
 Requests for this home - Blue skies on all exteriors - All files must be LESS than 5mb :)
 - Tv Scenes on TVs - I know this is not a great home, there is stuff everywhere, but try to make it look as nice as possible :)
 - In photos 2W1A0081, 2W1A0082 and 2W1A0083 there is a weird reflection from the window. Please try and fix that so the photo looks nice! 
69 files</t>
  </si>
  <si>
    <t>10 Wickatunk</t>
  </si>
  <si>
    <t>bạn có thể làm mờ tất cả khuôn mặt của trẻ em và mọi người trong các bức ảnh trong nhà không?
270 Photos</t>
  </si>
  <si>
    <t>36 Bramble</t>
  </si>
  <si>
    <t>80 Photos
bạn có thể làm mờ tất cả khuôn mặt của trẻ em và mọi người trong các bức ảnh trong nhà không?</t>
  </si>
  <si>
    <t>35476 PEREGRINE DR | LEWES, DE</t>
  </si>
  <si>
    <t>229 files</t>
  </si>
  <si>
    <t>32623 BELLA VIA CT | OCEAN VIEW, DE</t>
  </si>
  <si>
    <t xml:space="preserve">This folder has many video clips and aerial clips! Please do not use them all (pick the best ones). 
I will just need a 1-1.5 minute video. *It cannot go past a minute and a half*
Please color correct and lighten clips if they are too dark in color.
Please begin and end with outside exterior footage of the home
Please make this video look so nice :-) You are great at it!
</t>
  </si>
  <si>
    <t>Brookshire Circle</t>
  </si>
  <si>
    <t>This folder has Exterior images only of this home both regular photos AND Aerials
I will need nice blue sunny skies on ALL (very cloudy day)
"Day to Dusk Image" Please on Aerial labeled Day to Dusk (*can you remove spot in the driveway too?*)
"Day to Dusk Image" on 9055 (*can you remove spot in the driveway too?*)
Nice blue, yellow, orange "natural" looking sky for BOTH Day to Dusk Images :-)</t>
  </si>
  <si>
    <t>IMG_7280
Correct this please</t>
  </si>
  <si>
    <t>6321 199th Loop</t>
  </si>
  <si>
    <t xml:space="preserve">I did 5 exposure outside
3 bracket +one flash on the inside . Please tell me if this method is ok. I would like you to blend the flash shot as best as you can please
</t>
  </si>
  <si>
    <t>1745 E Middle Ave (Total 29 final pics - URGENT)</t>
  </si>
  <si>
    <t>87 files</t>
  </si>
  <si>
    <t>2296 Somerset Pl TWILIGHT</t>
  </si>
  <si>
    <t>82 files</t>
  </si>
  <si>
    <t>2296 Somerset PL</t>
  </si>
  <si>
    <t>200 files</t>
  </si>
  <si>
    <t>6840 Fairview St</t>
  </si>
  <si>
    <t>186 files</t>
  </si>
  <si>
    <t>4223Mourning Dove Dr</t>
  </si>
  <si>
    <t>184 files</t>
  </si>
  <si>
    <t>680 18th St (Total 20 final pics - 7.29)</t>
  </si>
  <si>
    <t>** Please replace the skies with beautiful clouds. :))
You will be able to find the related folders at here ;
https://drive.google.com/drive/folders/1y_hr08v9bcFaifDNBw7ZUn2F-3MbCU0G
Please confirm when you receive them.
Also, please upload final pictures to the folder below if possible.
60 files</t>
  </si>
  <si>
    <t>Ravenhall</t>
  </si>
  <si>
    <t>Washington</t>
  </si>
  <si>
    <t>Castlemaine – TWILIGHT</t>
  </si>
  <si>
    <t>Kim Lane</t>
  </si>
  <si>
    <t>Matterport-Micheal A</t>
  </si>
  <si>
    <t>546 El Camino Dr"</t>
  </si>
  <si>
    <t>2368 Courtland dr Frisco, TX 75034</t>
  </si>
  <si>
    <t xml:space="preserve">
Please process these photos for 2368 Courtland dr.  Thank You
https://photos.app.goo.gl/rG5GybtyCsYm87n99
</t>
  </si>
  <si>
    <t>119 Pronghorn Place Montgomery TX 77316</t>
  </si>
  <si>
    <t>Please process 35 images for this listing. có Album khách chia sẻ</t>
  </si>
  <si>
    <t>2 Bellevue Ave, Rumson, NJ 07760</t>
  </si>
  <si>
    <t>2202 Xanadu Ln</t>
  </si>
  <si>
    <t>3 Ridge Hill Way</t>
  </si>
  <si>
    <t>Matterport - jason</t>
  </si>
  <si>
    <t>5111 Gable</t>
  </si>
  <si>
    <t xml:space="preserve">
25 pictures. Please zoom in on exterior pictures and crop out neighbors vehicles. Please also include the “dollhouse” image for now on.</t>
  </si>
  <si>
    <t>8743 Hickory Nut Trail</t>
  </si>
  <si>
    <t xml:space="preserve">
&gt;&gt; Please provide 40 different images. I have added more scans to help ensure the number of images needed.</t>
  </si>
  <si>
    <t>5039 Monaco Ln Palmdale CA 93552 United States</t>
  </si>
  <si>
    <r>
      <rPr/>
      <t xml:space="preserve">
</t>
    </r>
    <r>
      <rPr>
        <color rgb="FF1155CC"/>
        <u/>
      </rPr>
      <t>https://photos.app.goo.gl/s71YM4YX2owCnttY8</t>
    </r>
  </si>
  <si>
    <t>2201 Argal Place Ventura CA 93003 United States</t>
  </si>
  <si>
    <r>
      <rPr>
        <color rgb="FF1155CC"/>
        <u/>
      </rPr>
      <t xml:space="preserve">
</t>
    </r>
    <r>
      <rPr>
        <color rgb="FF1155CC"/>
        <u/>
      </rPr>
      <t>https://photos.app.goo.gl/s71YM4YX2owCnttY8</t>
    </r>
  </si>
  <si>
    <t>12946 E Vistapark Drive Moorpark CA 93021 United States</t>
  </si>
  <si>
    <r>
      <rPr/>
      <t xml:space="preserve">
</t>
    </r>
    <r>
      <rPr>
        <color rgb="FF1155CC"/>
        <u/>
      </rPr>
      <t>https://photos.app.goo.gl/VsLzi9v8xa1waJpX8</t>
    </r>
  </si>
  <si>
    <t>8524 Southwind Bay Cir - Urgent</t>
  </si>
  <si>
    <t xml:space="preserve"> Matterport - justin B</t>
  </si>
  <si>
    <t xml:space="preserve"> 1054 Lorenzo Ct - Urgent</t>
  </si>
  <si>
    <t>https://photos.google.com/share/AF1QipOL50krS40CqElNdJjtIN86_wJ8KwhHwTWMfV6QXtQB9FwADo4oiD85ujPdO_6adQ?key=b29xRHBwY3JaTzZKWDdJVW82SkNpbWdpck55c25B</t>
  </si>
  <si>
    <t>3511 Jennifer Way (Total 29 final pics - 07.30 - URGENT)</t>
  </si>
  <si>
    <t>5443 Meadow Saffron</t>
  </si>
  <si>
    <t>I am uploading a new job soon and will send you the link. If possible I need one photo in particular done first and sent to me so I can have it virtually staged by tomorrow. Is this possible to get this one photo sent as quickly as possible this evening for this job
The photo I need editted early if possible is 5004. Its white walled and empty. This is one I'd like to get early to do some virtual staging on if possible, but not the whole folder early. Also, please do a light DTE on 5164, 5169, and 5129. Nothing too dark please. I realized too late that on 5174, the owner opened the door. Could you please use the closed door photo to edit or however you do it so that the owner isnt in the photo. I didn't realize he had opened it while mid-shoot. Thank you!
215 files</t>
  </si>
  <si>
    <t>460 ridge wood</t>
  </si>
  <si>
    <t>51 files</t>
  </si>
  <si>
    <t>69268 taverny</t>
  </si>
  <si>
    <t>please edit driveway to remove water from the one big spot area
60 files</t>
  </si>
  <si>
    <t>11 claudia</t>
  </si>
  <si>
    <t>please..rear yard photos...get rid of any standing water puddles ;)
81 files</t>
  </si>
  <si>
    <t>2020-07-30_0365_215 Queen St W</t>
  </si>
  <si>
    <t>74 files</t>
  </si>
  <si>
    <t>19 Lansgate</t>
  </si>
  <si>
    <t>52 Beaumont Dr Raw</t>
  </si>
  <si>
    <t>90 Flynn Ave #B (Total 29 final pics - 07.30 - Urgent)</t>
  </si>
  <si>
    <t xml:space="preserve"> Urgent</t>
  </si>
  <si>
    <t>** Please replace the skies with beautiful clouds. :))
87 files</t>
  </si>
  <si>
    <t>23 pompano St</t>
  </si>
  <si>
    <t xml:space="preserve"> No special requests. Just clean and bright. I believe there is a camera in one bathroom mirror, please remove that.
225 files</t>
  </si>
  <si>
    <t>dang upload</t>
  </si>
  <si>
    <t xml:space="preserve"> ~25-30 photos (some have flash)</t>
  </si>
  <si>
    <t>Kevin</t>
  </si>
  <si>
    <t>~25 photos (brackets) + 1 DTE</t>
  </si>
  <si>
    <t>Sammer RSM</t>
  </si>
  <si>
    <t>~15 photos (with flash)</t>
  </si>
  <si>
    <t>Sammer Costa Mesa</t>
  </si>
  <si>
    <t>~25 photos (with flash)</t>
  </si>
  <si>
    <t>Aerials</t>
  </si>
  <si>
    <t xml:space="preserve">Please make all these look nice like you normally do.  :-)
Sunny, Blue Skies, sharp </t>
  </si>
  <si>
    <t>Hall Road</t>
  </si>
  <si>
    <t>Quan</t>
  </si>
  <si>
    <t>This folder contains bracketed photos of 3
This is an old farm house, Please make it look nice :-)
There is one room where the wood floors are in need of fixing....can you edit to look the same as the rest?
Exteriors of the home I will need nice blue skies! If already blue, that is good....no need to swap
9184 - Please make this image "Day to Dusk"
Need Virtual Staging on 3 Rooms - 
1. Main Entry Living Room by Front Door, 
2. Master Bedroom (the one with the floor boards that need editing ***Use Rug in VTE photos)
3. Living area off of the Kitchen
Please pick the BEST Photos for each room above to stage :-) 
**Keep in mind this is a Florida, older Farm house, so NO modern or NO fancy furniture....*** :-)</t>
  </si>
  <si>
    <t>phap.pv</t>
  </si>
  <si>
    <t>4th Avenue</t>
  </si>
  <si>
    <t>This folder contains bracketed photos of 3
I will need nice blue skies! where they are needed
9574 - Please make "Day to Dusk" 
Nice tropical beach Scene on TV's/monitors/screens...
Fire in Fireplace
174 files</t>
  </si>
  <si>
    <t>Venetian</t>
  </si>
  <si>
    <t>This folder contains bracketed photos of 3
Nice Scene on TV's/screens...to match decor of the home
All of the photos have loaded successfully and are ready to edit! :-)
120 files</t>
  </si>
  <si>
    <t>217 files</t>
  </si>
  <si>
    <t>423 N 2nd St Unit 337 (Total 21 final pics - 07.30)</t>
  </si>
  <si>
    <t>63 files</t>
  </si>
  <si>
    <t>797 Memorial Way #3 (Total 15 final pics - 07.30)</t>
  </si>
  <si>
    <t>45 files</t>
  </si>
  <si>
    <t>1653 Pecan Ct - Toal 16 final pics - 07.30</t>
  </si>
  <si>
    <t>48 files</t>
  </si>
  <si>
    <t>Njålveien 19- evening</t>
  </si>
  <si>
    <t>Brobekkveien 45 -evening</t>
  </si>
  <si>
    <t>Bestumveien 34 B- evening</t>
  </si>
  <si>
    <t>Sons gate 15- evening</t>
  </si>
  <si>
    <t xml:space="preserve">Tjernfaret 19 evening </t>
  </si>
  <si>
    <t>52 files Gamle Enebakk vei 57 (Kveld) Juli 30,2020</t>
  </si>
  <si>
    <t>53 Woodmere</t>
  </si>
  <si>
    <t>110 Photos</t>
  </si>
  <si>
    <t xml:space="preserve">505 Monmouth
</t>
  </si>
  <si>
    <t>175 files</t>
  </si>
  <si>
    <t>17 Kenneth</t>
  </si>
  <si>
    <t>185 Photos, please blur out any photos of family (Master Bedroom)</t>
  </si>
  <si>
    <t>20 Center St</t>
  </si>
  <si>
    <t>225 Photos</t>
  </si>
  <si>
    <t>155 Hollyhock Ct</t>
  </si>
  <si>
    <t>247 files</t>
  </si>
  <si>
    <t>6980 Avelon</t>
  </si>
  <si>
    <t>188 files</t>
  </si>
  <si>
    <t>25870 Hickory Blvd #702</t>
  </si>
  <si>
    <t>The View out the windows is sky and water. This is an ocean front property. Can you please fix the sky and make the water blue in these photos?
55 files</t>
  </si>
  <si>
    <t>4030 Oak Forest Drive</t>
  </si>
  <si>
    <t>2929 Cedars Crossing</t>
  </si>
  <si>
    <t>69 files</t>
  </si>
  <si>
    <t>11646 MAID AT ARMS | BERLIN, MD</t>
  </si>
  <si>
    <t>198 files</t>
  </si>
  <si>
    <t>258 Walnut St</t>
  </si>
  <si>
    <t>640 Passaic Ave</t>
  </si>
  <si>
    <t>To whom it may concern,
Here is the dropbox link to the photos.
125 images for each property at 5 bkts. (25 photos each).</t>
  </si>
  <si>
    <t xml:space="preserve">Anderson – TWILIGHT
</t>
  </si>
  <si>
    <t xml:space="preserve">Also do color correction and remove color casting, ceilings brighter.
Furnitures, appliances, to be a bit more solid – (some past jobs have been overexposed too much)
Outdoor shots – grey concrete, roof color corrected.
****
Can you make sure all images are with the above request. And verticals, distortions are corrected.
</t>
  </si>
  <si>
    <t>To Edit far</t>
  </si>
  <si>
    <t>Re shoot CC</t>
  </si>
  <si>
    <t>Is it possible to fix the ground in the outside shots for Anntim.  There's some big water stains on the ground, but not sure if it's possible since there's tile squares.  Let me know.</t>
  </si>
  <si>
    <t xml:space="preserve">Matthew G </t>
  </si>
  <si>
    <t>127 Country Club Rd - Royal Palm Beach, Fl</t>
  </si>
  <si>
    <t>111 files
DSC06738, 39, 40, 45, 46, 47 cái ảnh chỉ tạo ra   1  sản mẫu . khack chỉ cần 1 cái</t>
  </si>
  <si>
    <t>Matterport - Debbie d</t>
  </si>
  <si>
    <t>"1460 Willard Ave., Newington, CT</t>
  </si>
  <si>
    <r>
      <rPr/>
      <t xml:space="preserve">"Cảm ơn bạn rất nhiều vì công việc bạn đã làm cho Hommati Franchise # 154 vào tháng trước. Tôi có một dự án mới cần sự giúp đỡ của bạn. Tôi đã mời bạn cộng tác trên tài sản Matterport 1460 Willard Ave., Newington, CT. Ngoài việc thực hiện các bức ảnh nội thất, trong liên kết google bên dưới là 5 bức ảnh bên ngoài bổ sung. Trên ảnh bên ngoài, nếu có thể, xin vui lòng làm cho bầu trời xanh.
Google liên kết đến các bức ảnh bên ngoài: </t>
    </r>
    <r>
      <rPr>
        <color rgb="FF1155CC"/>
        <u/>
      </rPr>
      <t>https://photos.app.goo.gl/caNwkg7WRFoz1Nms6</t>
    </r>
    <r>
      <rPr/>
      <t xml:space="preserve">
Đối với ảnh quan trọng, vui lòng không chụp bất kỳ ảnh nào trong nhà để xe và đối với phòng tắm ở tầng một, vui lòng sử dụng ít nhất một hình ảnh từ lần quét 28.
Ở mặt trước của bức ảnh gia đình có dây điện, chi phí để chỉnh sửa dây ra khỏi ảnh là bao nhiêu?
Vui lòng xác nhận rằng bạn đã nhận được cả liên kết quan trọng và hình ảnh bên ngoài bổ sung."</t>
    </r>
  </si>
  <si>
    <t>152 Pristine"</t>
  </si>
  <si>
    <t xml:space="preserve">
Please select and edit 30 photos from the captured scans.</t>
  </si>
  <si>
    <t>Matterport - Micheal A</t>
  </si>
  <si>
    <t>546 El Camino Dr</t>
  </si>
  <si>
    <r>
      <rPr/>
      <t xml:space="preserve">
Please process these exterior drone photos for 546 El Camino Dr., Frisco, Tx 75034.  
</t>
    </r>
    <r>
      <rPr>
        <color rgb="FF1155CC"/>
        <u/>
      </rPr>
      <t>https://photos.app.goo.gl/YMSEyCNMDFmkf5Q29</t>
    </r>
    <r>
      <rPr/>
      <t xml:space="preserve">
 </t>
    </r>
  </si>
  <si>
    <t>4579 Walnut St</t>
  </si>
  <si>
    <t xml:space="preserve">
I have just shared the album for the property listed above.  Below is the link to the album if you need it.  I will also have another order coming in as soon as it’s processed.  Thanks.
https://photos.app.goo.gl/SHri5rn2eERZ5doZ9
</t>
  </si>
  <si>
    <t>16165 S Britton St</t>
  </si>
  <si>
    <t xml:space="preserve">
I have shared the link with the second listing from today.  Please resize and edit all 39 photos.  Here is the link in case there are any problems.  Thank you.
https://photos.app.goo.gl/9c4Hd5sMWunAvwj26
</t>
  </si>
  <si>
    <t>526 Hendrie Blvd</t>
  </si>
  <si>
    <t>58 Locust Ave"</t>
  </si>
  <si>
    <t>Matterport - Tim Wall</t>
  </si>
  <si>
    <t>140 Pitman Downer Rd</t>
  </si>
  <si>
    <t>4129 Gum</t>
  </si>
  <si>
    <t>8019 Albin</t>
  </si>
  <si>
    <t>30-32 photos. Please zoom in where needed to eliminate distortion and excess length.</t>
  </si>
  <si>
    <t>Matterport - Jasom</t>
  </si>
  <si>
    <t>7919 Albin Ln</t>
  </si>
  <si>
    <t xml:space="preserve">
I need 48 photos for this one. Please eliminate (Crop) excess walls/doors/mirrors that are too long</t>
  </si>
  <si>
    <t>31757 Indian Rd Acton CA 93510 United States</t>
  </si>
  <si>
    <t>https://photos.app.goo.gl/JHuB3uvcqx7dCNK99</t>
  </si>
  <si>
    <t>22919 Banyan Pl Unit 262 Santa Clarita CA 91390 United States</t>
  </si>
  <si>
    <t>https://photos.app.goo.gl/4idb5CP9t86NLwjn7</t>
  </si>
  <si>
    <t>3407 Texas Ave Simi Valley CA 93063 United States</t>
  </si>
  <si>
    <t>https://photos.app.goo.gl/BKU1GJLAw7qDehbd9</t>
  </si>
  <si>
    <t>19131 Vista Grande Way Los Angeles CA 91326 United States</t>
  </si>
  <si>
    <t>https://photos.app.goo.gl/XvxpGPfnqP9VmGVK7</t>
  </si>
  <si>
    <t>21302 Entrada Rd Topanga CA 90290 USA</t>
  </si>
  <si>
    <t>https://photos.app.goo.gl/w7ykNskQi4DeMZ318</t>
  </si>
  <si>
    <t>5827 Kentland Ave Woodland Hills CA 91367</t>
  </si>
  <si>
    <t>https://photos.app.goo.gl/GjkYueAA1HHV29d46</t>
  </si>
  <si>
    <t>Dùng sheet Thang 8</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</si>
</sst>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mmm"/>
    <numFmt numFmtId="165" formatCode="d/m"/>
    <numFmt numFmtId="166" formatCode="d&quot;-&quot;mmm"/>
    <numFmt numFmtId="167" formatCode="#,##0.###############"/>
    <numFmt numFmtId="168" formatCode="m/d/yyyy h:mm:ss"/>
    <numFmt numFmtId="169" formatCode="d-mmmm"/>
    <numFmt numFmtId="170" formatCode="yyyy-mm-dd"/>
    <numFmt numFmtId="171" formatCode="dd/mm/yyyy"/>
    <numFmt numFmtId="172" formatCode="m/d/yyyy"/>
    <numFmt numFmtId="173" formatCode="d- mmmm"/>
    <numFmt numFmtId="174" formatCode="&quot;$&quot;#,##0.00"/>
  </numFmts>
  <fonts count="299">
    <font>
      <sz val="10.0"/>
      <color rgb="FF000000"/>
      <name val="Arial"/>
    </font>
    <font>
      <sz val="6.0"/>
      <color rgb="FFFFFFFF"/>
      <name val="Arial"/>
    </font>
    <font>
      <sz val="11.0"/>
      <color rgb="FFFFFFFF"/>
      <name val="Arial"/>
    </font>
    <font>
      <b/>
      <sz val="11.0"/>
      <color rgb="FFFFFFFF"/>
      <name val="Arial"/>
    </font>
    <font>
      <b/>
      <sz val="11.0"/>
      <color rgb="FF000000"/>
      <name val="Arial"/>
    </font>
    <font>
      <b/>
      <i/>
      <sz val="11.0"/>
      <color rgb="FFFFFFFF"/>
      <name val="Arial"/>
    </font>
    <font>
      <sz val="11.0"/>
      <color rgb="FF000000"/>
      <name val="Inconsolata"/>
    </font>
    <font>
      <sz val="11.0"/>
      <color theme="1"/>
      <name val="Arial"/>
    </font>
    <font>
      <b/>
      <sz val="11.0"/>
      <color rgb="FFFF0000"/>
      <name val="Arial"/>
    </font>
    <font>
      <sz val="11.0"/>
      <color rgb="FFFF0000"/>
      <name val="Arial"/>
    </font>
    <font>
      <sz val="11.0"/>
      <color rgb="FFFFFF00"/>
      <name val="Arial"/>
    </font>
    <font>
      <sz val="18.0"/>
      <color rgb="FFFFFF00"/>
      <name val="Arial"/>
    </font>
    <font>
      <b/>
      <sz val="11.0"/>
      <color theme="1"/>
      <name val="Arial"/>
    </font>
    <font>
      <u/>
      <sz val="11.0"/>
      <color rgb="FF1155CC"/>
    </font>
    <font>
      <i/>
      <sz val="11.0"/>
      <color theme="1"/>
      <name val="Arial"/>
    </font>
    <font>
      <u/>
      <sz val="11.0"/>
      <color rgb="FF1155CC"/>
      <name val="Arial"/>
    </font>
    <font>
      <i/>
      <u/>
      <sz val="11.0"/>
      <color rgb="FF0000FF"/>
    </font>
    <font>
      <u/>
      <sz val="11.0"/>
      <color rgb="FF1155CC"/>
      <name val="Arial"/>
    </font>
    <font>
      <color theme="1"/>
      <name val="Arial"/>
    </font>
    <font>
      <i/>
      <sz val="11.0"/>
      <color rgb="FF0000FF"/>
    </font>
    <font>
      <i/>
      <u/>
      <sz val="11.0"/>
      <color rgb="FF0000FF"/>
    </font>
    <font>
      <b/>
      <color theme="1"/>
      <name val="Arial"/>
    </font>
    <font>
      <b/>
      <u/>
      <sz val="11.0"/>
      <color rgb="FF1155CC"/>
      <name val="Arial"/>
    </font>
    <font>
      <sz val="17.0"/>
      <color rgb="FF202124"/>
      <name val="Arial"/>
    </font>
    <font>
      <u/>
      <sz val="11.0"/>
      <color rgb="FFFF0000"/>
      <name val="Arial"/>
    </font>
    <font>
      <i/>
      <sz val="11.0"/>
      <color rgb="FFFF0000"/>
      <name val="Arial"/>
    </font>
    <font>
      <sz val="11.0"/>
      <color rgb="FFFF0000"/>
      <name val="Inconsolata"/>
    </font>
    <font>
      <i/>
      <u/>
      <sz val="11.0"/>
      <color rgb="FF1155CC"/>
    </font>
    <font>
      <u/>
      <sz val="12.0"/>
      <color rgb="FF0000FF"/>
      <name val="Arial"/>
    </font>
    <font>
      <sz val="11.0"/>
      <color rgb="FF000000"/>
      <name val="Arial"/>
    </font>
    <font>
      <i/>
      <sz val="11.0"/>
      <color rgb="FF000000"/>
      <name val="Arial"/>
    </font>
    <font>
      <u/>
      <sz val="11.0"/>
      <color theme="1"/>
      <name val="Arial"/>
    </font>
    <font>
      <color rgb="FF000000"/>
      <name val="Arial"/>
    </font>
    <font>
      <b/>
      <color rgb="FF000000"/>
      <name val="Tahoma"/>
    </font>
    <font>
      <b/>
      <color rgb="FF000000"/>
      <name val="Arial"/>
    </font>
    <font>
      <sz val="11.0"/>
      <color rgb="FF3D464D"/>
      <name val="AtlasGrotesk"/>
    </font>
    <font>
      <color rgb="FF000000"/>
      <name val="Roboto"/>
    </font>
    <font>
      <color rgb="FF000000"/>
      <name val="Verdana"/>
    </font>
    <font>
      <sz val="12.0"/>
      <color rgb="FF000000"/>
      <name val="Arial"/>
    </font>
    <font>
      <u/>
      <sz val="11.0"/>
      <color rgb="FF1155CC"/>
      <name val="Arial"/>
    </font>
    <font>
      <sz val="11.0"/>
      <color rgb="FF222222"/>
      <name val="Roboto"/>
    </font>
    <font>
      <u/>
      <sz val="11.0"/>
      <color rgb="FF1155CC"/>
      <name val="Arial"/>
    </font>
    <font>
      <u/>
      <sz val="11.0"/>
      <color rgb="FF000000"/>
    </font>
    <font>
      <u/>
      <sz val="11.0"/>
      <color rgb="FF000000"/>
      <name val="Arial"/>
    </font>
    <font>
      <b/>
      <u/>
      <sz val="11.0"/>
      <color rgb="FF1155CC"/>
      <name val="Arial"/>
    </font>
    <font>
      <i/>
      <u/>
      <sz val="11.0"/>
      <color rgb="FF0000FF"/>
      <name val="Arial"/>
    </font>
    <font>
      <sz val="9.0"/>
      <color rgb="FF000000"/>
      <name val="Arial"/>
    </font>
    <font>
      <u/>
      <sz val="9.0"/>
      <color rgb="FFFFFFFF"/>
      <name val="Helvetica"/>
    </font>
    <font>
      <b/>
      <u/>
      <sz val="11.0"/>
      <color rgb="FF1155CC"/>
      <name val="Arial"/>
    </font>
    <font>
      <sz val="12.0"/>
      <color rgb="FF202124"/>
      <name val="Arial"/>
    </font>
    <font>
      <b/>
      <u/>
      <sz val="11.0"/>
      <color rgb="FF1155CC"/>
      <name val="Arial"/>
    </font>
    <font>
      <u/>
      <sz val="11.0"/>
      <color rgb="FF1155CC"/>
      <name val="Arial"/>
    </font>
    <font>
      <u/>
      <sz val="11.0"/>
      <color rgb="FFFF0000"/>
      <name val="Arial"/>
    </font>
    <font>
      <sz val="14.0"/>
      <color theme="1"/>
      <name val="Arial"/>
    </font>
    <font>
      <b/>
      <u/>
      <sz val="11.0"/>
      <color rgb="FF1155CC"/>
      <name val="Arial"/>
    </font>
    <font>
      <i/>
      <u/>
      <sz val="11.0"/>
      <color rgb="FF1155CC"/>
      <name val="Arial"/>
    </font>
    <font>
      <i/>
      <u/>
      <sz val="11.0"/>
      <color rgb="FF1155CC"/>
      <name val="Arial"/>
    </font>
    <font>
      <sz val="11.0"/>
    </font>
    <font>
      <sz val="11.0"/>
      <name val="Arial"/>
    </font>
    <font>
      <b/>
      <sz val="11.0"/>
    </font>
    <font>
      <i/>
      <sz val="11.0"/>
    </font>
    <font>
      <sz val="11.0"/>
      <color rgb="FF000000"/>
      <name val="Calibri"/>
    </font>
    <font>
      <b/>
      <color rgb="FFFF0000"/>
      <name val="Arial"/>
    </font>
    <font/>
    <font>
      <b/>
      <sz val="12.0"/>
      <color rgb="FF000000"/>
      <name val="Arial"/>
    </font>
    <font>
      <b/>
      <u/>
      <color rgb="FF000000"/>
      <name val="Arial"/>
    </font>
    <font>
      <b/>
      <sz val="12.0"/>
      <color theme="1"/>
      <name val="Arial"/>
    </font>
    <font>
      <b/>
      <color rgb="FF000000"/>
    </font>
    <font>
      <u/>
      <color rgb="FF1155CC"/>
      <name val="Arial"/>
    </font>
    <font>
      <b/>
      <sz val="9.0"/>
      <color rgb="FFFFFFFF"/>
      <name val="Arial"/>
    </font>
    <font>
      <b/>
      <sz val="18.0"/>
      <color rgb="FFFFFFFF"/>
      <name val="Arial"/>
    </font>
    <font>
      <b/>
      <sz val="9.0"/>
      <color rgb="FF000000"/>
      <name val="Arial"/>
    </font>
    <font>
      <b/>
      <color rgb="FFFFFFFF"/>
      <name val="Arial"/>
    </font>
    <font>
      <sz val="9.0"/>
      <color rgb="FFFFFFFF"/>
      <name val="Arial"/>
    </font>
    <font>
      <sz val="18.0"/>
      <color theme="1"/>
      <name val="Arial"/>
    </font>
    <font>
      <sz val="18.0"/>
      <color rgb="FFFFFFFF"/>
      <name val="Arial"/>
    </font>
    <font>
      <sz val="9.0"/>
      <color rgb="FFFF0000"/>
      <name val="Arial"/>
    </font>
    <font>
      <sz val="11.0"/>
      <color rgb="FF002060"/>
      <name val="Arial"/>
    </font>
    <font>
      <sz val="10.0"/>
      <color rgb="FF3D464D"/>
      <name val="Arial"/>
    </font>
    <font>
      <sz val="10.0"/>
      <color rgb="FF3D464D"/>
      <name val="AtlasGrotesk"/>
    </font>
    <font>
      <sz val="10.0"/>
      <color theme="1"/>
      <name val="Arial"/>
    </font>
    <font>
      <u/>
      <color rgb="FF1155CC"/>
      <name val="Arial"/>
    </font>
    <font>
      <sz val="11.0"/>
      <color rgb="FF444444"/>
      <name val="Proxima_nova"/>
    </font>
    <font>
      <color rgb="FF222222"/>
      <name val="Arial"/>
    </font>
    <font>
      <sz val="10.0"/>
      <color rgb="FF222222"/>
      <name val="Arial"/>
    </font>
    <font>
      <sz val="10.0"/>
      <color rgb="FF002060"/>
      <name val="Arial"/>
    </font>
    <font>
      <b/>
      <color rgb="FF202124"/>
      <name val="Roboto"/>
    </font>
    <font>
      <sz val="11.0"/>
      <color rgb="FF202124"/>
      <name val="Arial"/>
    </font>
    <font>
      <i/>
      <sz val="11.0"/>
      <color rgb="FF444444"/>
      <name val="Proxima_nova"/>
    </font>
    <font>
      <b/>
      <u/>
      <sz val="18.0"/>
      <color rgb="FF1155CC"/>
      <name val="Arial"/>
    </font>
    <font>
      <sz val="9.0"/>
      <color rgb="FF202124"/>
      <name val="Google Sans"/>
    </font>
    <font>
      <sz val="9.0"/>
      <color rgb="FF202124"/>
      <name val="Arial"/>
    </font>
    <font>
      <b/>
      <sz val="10.0"/>
      <color rgb="FF202124"/>
      <name val="Roboto"/>
    </font>
    <font>
      <sz val="10.0"/>
      <color rgb="FF202124"/>
      <name val="Arial"/>
    </font>
    <font>
      <sz val="8.0"/>
      <color theme="1"/>
      <name val="Arial"/>
    </font>
    <font>
      <sz val="9.0"/>
      <color rgb="FF222222"/>
      <name val="Arial"/>
    </font>
    <font>
      <sz val="9.0"/>
      <color rgb="FF222222"/>
      <name val="Helvetica Neue"/>
    </font>
    <font>
      <sz val="14.0"/>
      <color rgb="FF202124"/>
      <name val="Arial"/>
    </font>
    <font>
      <sz val="11.0"/>
      <color rgb="FF000000"/>
      <name val="Roboto"/>
    </font>
    <font>
      <b/>
      <sz val="10.0"/>
      <color rgb="FF000000"/>
      <name val="Arial"/>
    </font>
    <font>
      <sz val="10.0"/>
      <color rgb="FF222222"/>
      <name val="Roboto"/>
    </font>
    <font>
      <sz val="10.0"/>
      <color rgb="FF000000"/>
      <name val="Roboto"/>
    </font>
    <font>
      <b/>
      <sz val="10.0"/>
      <color theme="1"/>
      <name val="Arial"/>
    </font>
    <font>
      <color rgb="FF202124"/>
      <name val="Roboto"/>
    </font>
    <font>
      <sz val="11.0"/>
      <color rgb="FF17181A"/>
      <name val="Arial"/>
    </font>
    <font>
      <sz val="10.0"/>
      <color rgb="FF17181A"/>
      <name val="Arial"/>
    </font>
    <font>
      <u/>
      <color rgb="FF0000FF"/>
    </font>
    <font>
      <color rgb="FF002060"/>
      <name val="Arial"/>
    </font>
    <font>
      <sz val="10.0"/>
      <color rgb="FF444444"/>
      <name val="Proxima_nova"/>
    </font>
    <font>
      <u/>
      <color rgb="FF1155CC"/>
    </font>
    <font>
      <sz val="10.0"/>
      <color rgb="FF1B2733"/>
      <name val="Arial"/>
    </font>
    <font>
      <sz val="11.0"/>
      <color rgb="FF484A4D"/>
      <name val="Arial"/>
    </font>
    <font>
      <b/>
      <color rgb="FF222222"/>
      <name val="Arial"/>
    </font>
    <font>
      <sz val="18.0"/>
      <color rgb="FF000000"/>
      <name val="Arial"/>
    </font>
    <font>
      <u/>
      <color rgb="FF1155CC"/>
      <name val="Arial"/>
    </font>
    <font>
      <sz val="10.0"/>
      <color rgb="FF000000"/>
      <name val="Proxima_nova"/>
    </font>
    <font>
      <b/>
      <u/>
      <color rgb="FF1155CC"/>
    </font>
    <font>
      <color rgb="FF0B5394"/>
      <name val="Verdana"/>
    </font>
    <font>
      <b/>
      <u/>
      <color rgb="FF1155CC"/>
      <name val="Arial"/>
    </font>
    <font>
      <i/>
      <sz val="10.0"/>
      <color rgb="FF444444"/>
      <name val="Proxima_nova"/>
    </font>
    <font>
      <b/>
      <u/>
      <color rgb="FF1155CC"/>
      <name val="Arial"/>
    </font>
    <font>
      <u/>
      <color rgb="FF0000FF"/>
    </font>
    <font>
      <color rgb="FF202124"/>
      <name val="Arial"/>
    </font>
    <font>
      <sz val="0.0"/>
      <color rgb="FF222222"/>
      <name val="Roboto"/>
    </font>
    <font>
      <b/>
      <u/>
      <color rgb="FF1155CC"/>
      <name val="Arial"/>
    </font>
    <font>
      <b/>
      <u/>
      <color rgb="FF1155CC"/>
      <name val="Arial"/>
    </font>
    <font>
      <color rgb="FF000000"/>
    </font>
    <font>
      <u/>
      <color rgb="FF1155CC"/>
      <name val="Arial"/>
    </font>
    <font>
      <b/>
      <u/>
      <color rgb="FF1155CC"/>
    </font>
    <font>
      <b/>
      <sz val="18.0"/>
      <color rgb="FFFFFF00"/>
      <name val="Arial"/>
    </font>
    <font>
      <u/>
      <sz val="10.0"/>
      <color rgb="FF3367D6"/>
      <name val="Roboto"/>
    </font>
    <font>
      <u/>
      <color rgb="FF3367D6"/>
      <name val="Roboto"/>
    </font>
    <font>
      <sz val="10.0"/>
      <color rgb="FF3367D6"/>
      <name val="Roboto"/>
    </font>
    <font>
      <b/>
      <sz val="18.0"/>
      <color theme="1"/>
      <name val="Arial"/>
    </font>
    <font>
      <b/>
      <u/>
      <color rgb="FF1155CC"/>
      <name val="Arial"/>
    </font>
    <font>
      <color rgb="FF222222"/>
      <name val="Roboto"/>
    </font>
    <font>
      <b/>
      <u/>
      <color rgb="FF1155CC"/>
      <name val="Arial"/>
    </font>
    <font>
      <sz val="11.0"/>
      <color rgb="FF777777"/>
      <name val="Roboto"/>
    </font>
    <font>
      <sz val="11.0"/>
      <color rgb="FF500050"/>
      <name val="Arial"/>
    </font>
    <font>
      <sz val="10.0"/>
      <color rgb="FF202124"/>
      <name val="Roboto"/>
    </font>
    <font>
      <b/>
      <sz val="11.0"/>
      <color rgb="FF202124"/>
      <name val="Roboto"/>
    </font>
    <font>
      <u/>
      <color rgb="FF1155CC"/>
      <name val="Arial"/>
    </font>
    <font>
      <b/>
      <sz val="10.0"/>
      <color rgb="FF202124"/>
      <name val="Arial"/>
    </font>
    <font>
      <u/>
      <color rgb="FF0000FF"/>
    </font>
    <font>
      <u/>
      <color rgb="FF1155CC"/>
    </font>
    <font>
      <u/>
      <color rgb="FF0000FF"/>
    </font>
    <font>
      <u/>
      <sz val="11.0"/>
      <color rgb="FF222222"/>
      <name val="Roboto"/>
    </font>
    <font>
      <u/>
      <color rgb="FF1155CC"/>
    </font>
    <font>
      <u/>
      <color rgb="FF1155CC"/>
      <name val="Arial"/>
    </font>
    <font>
      <color rgb="FF444950"/>
      <name val="Arial"/>
    </font>
    <font>
      <b/>
      <u/>
      <color rgb="FF1155CC"/>
      <name val="Arial"/>
    </font>
    <font>
      <u/>
      <color rgb="FF1155CC"/>
      <name val="Arial"/>
    </font>
    <font>
      <u/>
      <color rgb="FF1155CC"/>
      <name val="Arial"/>
    </font>
    <font>
      <u/>
      <color rgb="FF1155CC"/>
      <name val="Arial"/>
    </font>
    <font>
      <u/>
      <color rgb="FF1155CC"/>
      <name val="Georgia"/>
    </font>
    <font>
      <u/>
      <color rgb="FF1155CC"/>
      <name val="Arial"/>
    </font>
    <font>
      <u/>
      <color rgb="FF1155CC"/>
      <name val="Arial"/>
    </font>
    <font>
      <u/>
      <color rgb="FF1155CC"/>
      <name val="Arial"/>
    </font>
    <font>
      <u/>
      <color rgb="FF1155CC"/>
    </font>
    <font>
      <u/>
      <color rgb="FF1155CC"/>
      <name val="Arial"/>
    </font>
    <font>
      <sz val="11.0"/>
      <color rgb="FF3D464D"/>
      <name val="Arial"/>
    </font>
    <font>
      <u/>
      <sz val="10.0"/>
      <color rgb="FF1155CC"/>
    </font>
    <font>
      <b/>
      <u/>
      <color rgb="FF1155CC"/>
      <name val="Arial"/>
    </font>
    <font>
      <b/>
      <u/>
      <color rgb="FF1155CC"/>
      <name val="Arial"/>
    </font>
    <font>
      <b/>
      <u/>
      <color rgb="FF1155CC"/>
      <name val="Arial"/>
    </font>
    <font>
      <b/>
      <color rgb="FFFFFF00"/>
      <name val="Arial"/>
    </font>
    <font>
      <b/>
      <u/>
      <color rgb="FF1155CC"/>
      <name val="Arial"/>
    </font>
    <font>
      <u/>
      <color rgb="FF0000FF"/>
    </font>
    <font>
      <u/>
      <color rgb="FF1155CC"/>
      <name val="Arial"/>
    </font>
    <font>
      <u/>
      <color rgb="FF1155CC"/>
    </font>
    <font>
      <b/>
      <u/>
      <color rgb="FF1155CC"/>
      <name val="Arial"/>
    </font>
    <font>
      <b/>
      <u/>
      <color rgb="FF1155CC"/>
      <name val="Arial"/>
    </font>
    <font>
      <u/>
      <color rgb="FF1155CC"/>
      <name val="Arial"/>
    </font>
    <font>
      <b/>
      <u/>
      <color rgb="FF1155CC"/>
      <name val="Arial"/>
    </font>
    <font>
      <b/>
      <u/>
      <color rgb="FF1155CC"/>
      <name val="Arial"/>
    </font>
    <font>
      <b/>
      <u/>
      <color rgb="FF1155CC"/>
      <name val="Arial"/>
    </font>
    <font>
      <u/>
      <color rgb="FF1155CC"/>
      <name val="Arial"/>
    </font>
    <font>
      <b/>
      <u/>
      <color rgb="FF1155CC"/>
      <name val="Arial"/>
    </font>
    <font>
      <b/>
      <sz val="12.0"/>
      <color rgb="FFFFFFFF"/>
      <name val="Arial"/>
    </font>
    <font>
      <u/>
      <color rgb="FF1155CC"/>
    </font>
    <font>
      <u/>
      <color rgb="FF0000FF"/>
    </font>
    <font>
      <u/>
      <color rgb="FF1155CC"/>
      <name val="Arial"/>
    </font>
    <font>
      <u/>
      <color rgb="FF0000FF"/>
      <name val="Arial"/>
    </font>
    <font>
      <b/>
      <sz val="14.0"/>
      <color theme="1"/>
      <name val="Arial"/>
    </font>
    <font>
      <u/>
      <color rgb="FF0000FF"/>
      <name val="Arial"/>
    </font>
    <font>
      <b/>
      <i/>
      <sz val="11.0"/>
      <color rgb="FFFF0000"/>
      <name val="Arial"/>
    </font>
    <font>
      <color rgb="FFFFFFFF"/>
      <name val="Arial"/>
    </font>
    <font>
      <b/>
      <name val="Arial"/>
    </font>
    <font>
      <name val="Arial"/>
    </font>
    <font>
      <color theme="1"/>
      <name val="Roboto"/>
    </font>
    <font>
      <b/>
      <color rgb="FF0000FF"/>
      <name val="Arial"/>
    </font>
    <font>
      <b/>
      <sz val="12.0"/>
      <color rgb="FFFF0000"/>
      <name val="Arial"/>
    </font>
    <font>
      <color rgb="FFFFFF00"/>
      <name val="Roboto"/>
    </font>
    <font>
      <b/>
      <color theme="1"/>
      <name val="Roboto"/>
    </font>
    <font>
      <u/>
      <color rgb="FF0000FF"/>
    </font>
    <font>
      <b/>
      <i/>
      <sz val="9.0"/>
      <color rgb="FFFFFFFF"/>
      <name val="Arial"/>
    </font>
    <font>
      <b/>
      <u/>
      <sz val="10.0"/>
      <color theme="1"/>
      <name val="Arial"/>
    </font>
    <font>
      <sz val="12.0"/>
      <color theme="1"/>
      <name val="Arial"/>
    </font>
    <font>
      <sz val="12.0"/>
      <color rgb="FFFFFFFF"/>
      <name val="Arial"/>
    </font>
    <font>
      <b/>
      <sz val="12.0"/>
      <color rgb="FF202124"/>
      <name val="Roboto"/>
    </font>
    <font>
      <sz val="12.0"/>
      <color rgb="FF222222"/>
      <name val="Arial"/>
    </font>
    <font>
      <sz val="12.0"/>
      <color rgb="FF17181A"/>
      <name val="Arial"/>
    </font>
    <font>
      <sz val="12.0"/>
      <color rgb="FF222222"/>
      <name val="Roboto"/>
    </font>
    <font>
      <u/>
      <sz val="18.0"/>
      <color rgb="FF222222"/>
      <name val="Arial"/>
    </font>
    <font>
      <u/>
      <sz val="11.0"/>
      <color rgb="FF222222"/>
      <name val="Roboto"/>
    </font>
    <font>
      <b/>
      <sz val="12.0"/>
      <color rgb="FF222222"/>
      <name val="Roboto"/>
    </font>
    <font>
      <u/>
      <sz val="10.0"/>
      <color rgb="FF1155CC"/>
      <name val="Arial"/>
    </font>
    <font>
      <u/>
      <sz val="12.0"/>
      <color theme="1"/>
      <name val="Arial"/>
    </font>
    <font>
      <u/>
      <sz val="12.0"/>
      <color theme="1"/>
      <name val="Arial"/>
    </font>
    <font>
      <sz val="12.0"/>
      <color rgb="FF444444"/>
      <name val="Arial"/>
    </font>
    <font>
      <sz val="12.0"/>
      <color rgb="FF3D464D"/>
      <name val="Arial"/>
    </font>
    <font>
      <b/>
      <sz val="12.0"/>
      <color rgb="FF202124"/>
      <name val="Arial"/>
    </font>
    <font>
      <b/>
      <sz val="12.0"/>
      <color rgb="FF222222"/>
      <name val="Arial"/>
    </font>
    <font>
      <sz val="12.0"/>
      <color rgb="FF002060"/>
      <name val="Arial"/>
    </font>
    <font>
      <u/>
      <sz val="18.0"/>
      <color rgb="FF1155CC"/>
      <name val="Verdana"/>
    </font>
    <font>
      <u/>
      <color rgb="FF0000FF"/>
    </font>
    <font>
      <u/>
      <color rgb="FF1155CC"/>
      <name val="Arial"/>
    </font>
    <font>
      <sz val="12.0"/>
      <color rgb="FF1B2733"/>
      <name val="Arial"/>
    </font>
    <font>
      <sz val="12.0"/>
      <color rgb="FF444444"/>
      <name val="Proxima_nova"/>
    </font>
    <font>
      <sz val="12.0"/>
      <color rgb="FF3D464D"/>
      <name val="AtlasGrotesk"/>
    </font>
    <font>
      <u/>
      <sz val="12.0"/>
      <color rgb="FF000000"/>
      <name val="Helvetica"/>
    </font>
    <font>
      <u/>
      <sz val="12.0"/>
      <color rgb="FF000000"/>
      <name val="Arial"/>
    </font>
    <font>
      <u/>
      <color rgb="FF1155CC"/>
    </font>
    <font>
      <sz val="18.0"/>
      <color rgb="FFFF0000"/>
      <name val="Arial"/>
    </font>
    <font>
      <b/>
      <sz val="12.0"/>
      <color rgb="FF000000"/>
      <name val="Roboto"/>
    </font>
    <font>
      <u/>
      <color rgb="FF222222"/>
      <name val="Arial"/>
    </font>
    <font>
      <u/>
      <color rgb="FF222222"/>
      <name val="Arial"/>
    </font>
    <font>
      <u/>
      <sz val="11.0"/>
      <color rgb="FF222222"/>
      <name val="Roboto"/>
    </font>
    <font>
      <b/>
      <u/>
      <color rgb="FF1155CC"/>
      <name val="Arial"/>
    </font>
    <font>
      <u/>
      <color rgb="FF1155CC"/>
      <name val="Arial"/>
    </font>
    <font>
      <color rgb="FFFF0000"/>
      <name val="Arial"/>
    </font>
    <font>
      <b/>
      <u/>
      <color rgb="FF1155CC"/>
    </font>
    <font>
      <u/>
      <color rgb="FF1155CC"/>
      <name val="Arial"/>
    </font>
    <font>
      <sz val="6.0"/>
      <color theme="1"/>
      <name val="Arial"/>
    </font>
    <font>
      <u/>
      <color rgb="FF1155CC"/>
      <name val="Arial"/>
    </font>
    <font>
      <u/>
      <color rgb="FF1155CC"/>
      <name val="Arial"/>
    </font>
    <font>
      <u/>
      <color rgb="FF1155CC"/>
    </font>
    <font>
      <u/>
      <color rgb="FF1155CC"/>
      <name val="Arial"/>
    </font>
    <font>
      <b/>
      <sz val="12.0"/>
      <color rgb="FFFF0000"/>
      <name val="Roboto"/>
    </font>
    <font>
      <sz val="12.0"/>
      <color rgb="FFFF0000"/>
      <name val="Roboto"/>
    </font>
    <font>
      <u/>
      <color rgb="FFFF0000"/>
      <name val="Arial"/>
    </font>
    <font>
      <sz val="11.0"/>
      <color rgb="FFFF0000"/>
      <name val="Roboto"/>
    </font>
    <font>
      <sz val="12.0"/>
      <color rgb="FF000000"/>
      <name val="Roboto"/>
    </font>
    <font>
      <u/>
      <color rgb="FF000000"/>
      <name val="Arial"/>
    </font>
    <font>
      <u/>
      <sz val="12.0"/>
      <color rgb="FF3367D6"/>
      <name val="Roboto"/>
    </font>
    <font>
      <u/>
      <color rgb="FF0000FF"/>
    </font>
    <font>
      <u/>
      <color rgb="FF1155CC"/>
      <name val="Arial"/>
    </font>
    <font>
      <sz val="12.0"/>
      <color rgb="FF434343"/>
      <name val="Arial"/>
    </font>
    <font>
      <color rgb="FF434343"/>
      <name val="Arial"/>
    </font>
    <font>
      <u/>
      <color rgb="FF434343"/>
    </font>
    <font>
      <color rgb="FF1155CC"/>
      <name val="Arial"/>
    </font>
    <font>
      <sz val="6.0"/>
      <color rgb="FF000000"/>
      <name val="Arial"/>
    </font>
    <font>
      <sz val="10.0"/>
      <color rgb="FF484A4D"/>
      <name val="Arial"/>
    </font>
    <font>
      <sz val="10.0"/>
      <color rgb="FF6A6D70"/>
      <name val="Arial"/>
    </font>
    <font>
      <sz val="12.0"/>
      <color rgb="FF6A6D70"/>
      <name val="Arial"/>
    </font>
    <font>
      <u/>
      <color rgb="FF1155CC"/>
      <name val="Arial"/>
    </font>
    <font>
      <u/>
      <color rgb="FF1155CC"/>
      <name val="Arial"/>
    </font>
    <font>
      <b/>
      <sz val="12.0"/>
      <color rgb="FF6A6D70"/>
      <name val="Arial"/>
    </font>
    <font>
      <u/>
      <color rgb="FF1155CC"/>
      <name val="Arial"/>
    </font>
    <font>
      <u/>
      <color rgb="FF0000FF"/>
    </font>
    <font>
      <b/>
      <sz val="10.0"/>
      <color rgb="FF000000"/>
      <name val="Roboto"/>
    </font>
    <font>
      <b/>
      <u/>
      <color rgb="FF1155CC"/>
      <name val="Arial"/>
    </font>
    <font>
      <b/>
      <u/>
      <color rgb="FF1155CC"/>
      <name val="Arial"/>
    </font>
    <font>
      <u/>
      <color rgb="FF1155CC"/>
      <name val="Arial"/>
    </font>
    <font>
      <u/>
      <color rgb="FF1155CC"/>
      <name val="Arial"/>
    </font>
    <font>
      <u/>
      <color rgb="FF000000"/>
    </font>
    <font>
      <b/>
      <u/>
      <color rgb="FF1155CC"/>
      <name val="Arial"/>
    </font>
    <font>
      <b/>
      <u/>
      <color rgb="FF1155CC"/>
      <name val="Arial"/>
    </font>
    <font>
      <b/>
      <color rgb="FF000000"/>
      <name val="Roboto"/>
    </font>
    <font>
      <b/>
      <sz val="10.0"/>
      <color rgb="FFFF0000"/>
      <name val="Roboto"/>
    </font>
    <font>
      <u/>
      <color rgb="FF1155CC"/>
      <name val="Arial"/>
    </font>
    <font>
      <sz val="17.0"/>
      <color rgb="FF1B2733"/>
      <name val="Arial"/>
    </font>
    <font>
      <u/>
      <color rgb="FF1155CC"/>
      <name val="Arial"/>
    </font>
    <font>
      <sz val="15.0"/>
      <color rgb="FF3D464D"/>
      <name val="Arial"/>
    </font>
    <font>
      <u/>
      <sz val="18.0"/>
      <color rgb="FF0000FF"/>
    </font>
    <font>
      <sz val="15.0"/>
      <color rgb="FF3D464D"/>
      <name val="AtlasGrotesk"/>
    </font>
    <font>
      <u/>
      <sz val="18.0"/>
      <color rgb="FF0000FF"/>
    </font>
    <font>
      <u/>
      <sz val="18.0"/>
      <color rgb="FF1155CC"/>
    </font>
    <font>
      <sz val="18.0"/>
      <color rgb="FF444444"/>
      <name val="Proxima_nova"/>
    </font>
    <font>
      <u/>
      <sz val="8.0"/>
      <color rgb="FF1155CC"/>
      <name val="Arial"/>
    </font>
    <font>
      <u/>
      <sz val="8.0"/>
      <color rgb="FF1155CC"/>
    </font>
    <font>
      <sz val="12.0"/>
      <color rgb="FF000000"/>
      <name val="Proxima_nova"/>
    </font>
    <font>
      <sz val="12.0"/>
      <color rgb="FFFF0000"/>
      <name val="Arial"/>
    </font>
    <font>
      <sz val="10.0"/>
      <color rgb="FFFF0000"/>
      <name val="Arial"/>
    </font>
    <font>
      <b/>
      <sz val="12.0"/>
      <color theme="1"/>
      <name val="Roboto"/>
    </font>
    <font>
      <b/>
      <u/>
      <color rgb="FF1155CC"/>
      <name val="Arial"/>
    </font>
    <font>
      <b/>
      <u/>
      <color rgb="FF1155CC"/>
      <name val="Arial"/>
    </font>
    <font>
      <u/>
      <color rgb="FF0000FF"/>
      <name val="Arial"/>
    </font>
    <font>
      <u/>
      <color rgb="FF1155CC"/>
    </font>
    <font>
      <u/>
      <color rgb="FF0000FF"/>
    </font>
    <font>
      <u/>
      <color rgb="FF1155CC"/>
    </font>
    <font>
      <sz val="10.0"/>
      <color rgb="FFFF0000"/>
      <name val="Roboto"/>
    </font>
    <font>
      <u/>
      <sz val="10.0"/>
      <color rgb="FFFF0000"/>
      <name val="Arial"/>
    </font>
    <font>
      <sz val="18.0"/>
      <color rgb="FF222222"/>
      <name val="Roboto"/>
    </font>
    <font>
      <u/>
      <color theme="1"/>
      <name val="Arial"/>
    </font>
    <font>
      <u/>
      <color rgb="FF000000"/>
      <name val="Arial"/>
    </font>
    <font>
      <sz val="15.0"/>
      <color rgb="FF000000"/>
      <name val="Arial"/>
    </font>
    <font>
      <b/>
      <u/>
      <color rgb="FF1155CC"/>
      <name val="Arial"/>
    </font>
    <font>
      <sz val="24.0"/>
      <color rgb="FFFF0000"/>
      <name val="Arial"/>
    </font>
  </fonts>
  <fills count="67">
    <fill>
      <patternFill patternType="none"/>
    </fill>
    <fill>
      <patternFill patternType="lightGray"/>
    </fill>
    <fill>
      <patternFill patternType="solid">
        <fgColor rgb="FF274E13"/>
        <bgColor rgb="FF274E13"/>
      </patternFill>
    </fill>
    <fill>
      <patternFill patternType="solid">
        <fgColor rgb="FF7F6000"/>
        <bgColor rgb="FF7F6000"/>
      </patternFill>
    </fill>
    <fill>
      <patternFill patternType="solid">
        <fgColor rgb="FF073763"/>
        <bgColor rgb="FF073763"/>
      </patternFill>
    </fill>
    <fill>
      <patternFill patternType="solid">
        <fgColor rgb="FFB7B7B7"/>
        <bgColor rgb="FFB7B7B7"/>
      </patternFill>
    </fill>
    <fill>
      <patternFill patternType="solid">
        <fgColor rgb="FFE6B8AF"/>
        <bgColor rgb="FFE6B8AF"/>
      </patternFill>
    </fill>
    <fill>
      <patternFill patternType="solid">
        <fgColor rgb="FFB6D7A8"/>
        <bgColor rgb="FFB6D7A8"/>
      </patternFill>
    </fill>
    <fill>
      <patternFill patternType="solid">
        <fgColor rgb="FF6FA8DC"/>
        <bgColor rgb="FF6FA8DC"/>
      </patternFill>
    </fill>
    <fill>
      <patternFill patternType="solid">
        <fgColor rgb="FF783F04"/>
        <bgColor rgb="FF783F04"/>
      </patternFill>
    </fill>
    <fill>
      <patternFill patternType="solid">
        <fgColor rgb="FF4C1130"/>
        <bgColor rgb="FF4C1130"/>
      </patternFill>
    </fill>
    <fill>
      <patternFill patternType="solid">
        <fgColor rgb="FFC9DAF8"/>
        <bgColor rgb="FFC9DAF8"/>
      </patternFill>
    </fill>
    <fill>
      <patternFill patternType="solid">
        <fgColor rgb="FF0B5394"/>
        <bgColor rgb="FF0B5394"/>
      </patternFill>
    </fill>
    <fill>
      <patternFill patternType="solid">
        <fgColor rgb="FFFFFFFF"/>
        <bgColor rgb="FFFFFFFF"/>
      </patternFill>
    </fill>
    <fill>
      <patternFill patternType="solid">
        <fgColor rgb="FF0C343D"/>
        <bgColor rgb="FF0C343D"/>
      </patternFill>
    </fill>
    <fill>
      <patternFill patternType="solid">
        <fgColor rgb="FFFF0000"/>
        <bgColor rgb="FFFF0000"/>
      </patternFill>
    </fill>
    <fill>
      <patternFill patternType="solid">
        <fgColor rgb="FFA4C2F4"/>
        <bgColor rgb="FFA4C2F4"/>
      </patternFill>
    </fill>
    <fill>
      <patternFill patternType="solid">
        <fgColor rgb="FF4A86E8"/>
        <bgColor rgb="FF4A86E8"/>
      </patternFill>
    </fill>
    <fill>
      <patternFill patternType="solid">
        <fgColor rgb="FF6D9EEB"/>
        <bgColor rgb="FF6D9EEB"/>
      </patternFill>
    </fill>
    <fill>
      <patternFill patternType="solid">
        <fgColor rgb="FFA2C4C9"/>
        <bgColor rgb="FFA2C4C9"/>
      </patternFill>
    </fill>
    <fill>
      <patternFill patternType="solid">
        <fgColor rgb="FFCFE2F3"/>
        <bgColor rgb="FFCFE2F3"/>
      </patternFill>
    </fill>
    <fill>
      <patternFill patternType="solid">
        <fgColor rgb="FFEAD1DC"/>
        <bgColor rgb="FFEAD1DC"/>
      </patternFill>
    </fill>
    <fill>
      <patternFill patternType="solid">
        <fgColor rgb="FF76A5AF"/>
        <bgColor rgb="FF76A5AF"/>
      </patternFill>
    </fill>
    <fill>
      <patternFill patternType="solid">
        <fgColor rgb="FFFF9900"/>
        <bgColor rgb="FFFF9900"/>
      </patternFill>
    </fill>
    <fill>
      <patternFill patternType="solid">
        <fgColor rgb="FF0000FF"/>
        <bgColor rgb="FF0000FF"/>
      </patternFill>
    </fill>
    <fill>
      <patternFill patternType="solid">
        <fgColor rgb="FFE69138"/>
        <bgColor rgb="FFE69138"/>
      </patternFill>
    </fill>
    <fill>
      <patternFill patternType="solid">
        <fgColor rgb="FFFCF8DF"/>
        <bgColor rgb="FFFCF8DF"/>
      </patternFill>
    </fill>
    <fill>
      <patternFill patternType="solid">
        <fgColor rgb="FFFFF2CC"/>
        <bgColor rgb="FFFFF2CC"/>
      </patternFill>
    </fill>
    <fill>
      <patternFill patternType="solid">
        <fgColor rgb="FFCCFFFF"/>
        <bgColor rgb="FFCCFFFF"/>
      </patternFill>
    </fill>
    <fill>
      <patternFill patternType="solid">
        <fgColor rgb="FFFFD966"/>
        <bgColor rgb="FFFFD966"/>
      </patternFill>
    </fill>
    <fill>
      <patternFill patternType="solid">
        <fgColor rgb="FFCC99FF"/>
        <bgColor rgb="FFCC99FF"/>
      </patternFill>
    </fill>
    <fill>
      <patternFill patternType="solid">
        <fgColor rgb="FFFFCC99"/>
        <bgColor rgb="FFFFCC99"/>
      </patternFill>
    </fill>
    <fill>
      <patternFill patternType="solid">
        <fgColor rgb="FFFF99CC"/>
        <bgColor rgb="FFFF99CC"/>
      </patternFill>
    </fill>
    <fill>
      <patternFill patternType="solid">
        <fgColor rgb="FFCCCCCC"/>
        <bgColor rgb="FFCCCCCC"/>
      </patternFill>
    </fill>
    <fill>
      <patternFill patternType="solid">
        <fgColor rgb="FFF4CCCC"/>
        <bgColor rgb="FFF4CCCC"/>
      </patternFill>
    </fill>
    <fill>
      <patternFill patternType="solid">
        <fgColor rgb="FF93C47D"/>
        <bgColor rgb="FF93C47D"/>
      </patternFill>
    </fill>
    <fill>
      <patternFill patternType="solid">
        <fgColor rgb="FFEA9999"/>
        <bgColor rgb="FFEA9999"/>
      </patternFill>
    </fill>
    <fill>
      <patternFill patternType="solid">
        <fgColor rgb="FF666666"/>
        <bgColor rgb="FF666666"/>
      </patternFill>
    </fill>
    <fill>
      <patternFill patternType="solid">
        <fgColor rgb="FFFFE599"/>
        <bgColor rgb="FFFFE599"/>
      </patternFill>
    </fill>
    <fill>
      <patternFill patternType="solid">
        <fgColor rgb="FFFCE5CD"/>
        <bgColor rgb="FFFCE5CD"/>
      </patternFill>
    </fill>
    <fill>
      <patternFill patternType="solid">
        <fgColor rgb="FF660000"/>
        <bgColor rgb="FF660000"/>
      </patternFill>
    </fill>
    <fill>
      <patternFill patternType="solid">
        <fgColor rgb="FF20124D"/>
        <bgColor rgb="FF20124D"/>
      </patternFill>
    </fill>
    <fill>
      <patternFill patternType="solid">
        <fgColor rgb="FF00FF00"/>
        <bgColor rgb="FF00FF00"/>
      </patternFill>
    </fill>
    <fill>
      <patternFill patternType="solid">
        <fgColor rgb="FF00FFFF"/>
        <bgColor rgb="FF00FFFF"/>
      </patternFill>
    </fill>
    <fill>
      <patternFill patternType="solid">
        <fgColor rgb="FFD5A6BD"/>
        <bgColor rgb="FFD5A6BD"/>
      </patternFill>
    </fill>
    <fill>
      <patternFill patternType="solid">
        <fgColor rgb="FFFAFAFA"/>
        <bgColor rgb="FFFAFAFA"/>
      </patternFill>
    </fill>
    <fill>
      <patternFill patternType="solid">
        <fgColor theme="5"/>
        <bgColor theme="5"/>
      </patternFill>
    </fill>
    <fill>
      <patternFill patternType="solid">
        <fgColor rgb="FF9FC5E8"/>
        <bgColor rgb="FF9FC5E8"/>
      </patternFill>
    </fill>
    <fill>
      <patternFill patternType="solid">
        <fgColor rgb="FFF3F3F3"/>
        <bgColor rgb="FFF3F3F3"/>
      </patternFill>
    </fill>
    <fill>
      <patternFill patternType="solid">
        <fgColor rgb="FFFF00FF"/>
        <bgColor rgb="FFFF00FF"/>
      </patternFill>
    </fill>
    <fill>
      <patternFill patternType="solid">
        <fgColor rgb="FFF1F0F0"/>
        <bgColor rgb="FFF1F0F0"/>
      </patternFill>
    </fill>
    <fill>
      <patternFill patternType="solid">
        <fgColor rgb="FFEFEFEF"/>
        <bgColor rgb="FFEFEFEF"/>
      </patternFill>
    </fill>
    <fill>
      <patternFill patternType="solid">
        <fgColor rgb="FF999999"/>
        <bgColor rgb="FF999999"/>
      </patternFill>
    </fill>
    <fill>
      <patternFill patternType="solid">
        <fgColor rgb="FFB4A7D6"/>
        <bgColor rgb="FFB4A7D6"/>
      </patternFill>
    </fill>
    <fill>
      <patternFill patternType="solid">
        <fgColor rgb="FFE06666"/>
        <bgColor rgb="FFE06666"/>
      </patternFill>
    </fill>
    <fill>
      <patternFill patternType="solid">
        <fgColor rgb="FFFFFF00"/>
        <bgColor rgb="FFFFFF00"/>
      </patternFill>
    </fill>
    <fill>
      <patternFill patternType="solid">
        <fgColor rgb="FFEA4335"/>
        <bgColor rgb="FFEA4335"/>
      </patternFill>
    </fill>
    <fill>
      <patternFill patternType="solid">
        <fgColor rgb="FFFF6D01"/>
        <bgColor rgb="FFFF6D01"/>
      </patternFill>
    </fill>
    <fill>
      <patternFill patternType="solid">
        <fgColor rgb="FFDD7E6B"/>
        <bgColor rgb="FFDD7E6B"/>
      </patternFill>
    </fill>
    <fill>
      <patternFill patternType="solid">
        <fgColor theme="4"/>
        <bgColor theme="4"/>
      </patternFill>
    </fill>
    <fill>
      <patternFill patternType="solid">
        <fgColor rgb="FF3D85C6"/>
        <bgColor rgb="FF3D85C6"/>
      </patternFill>
    </fill>
    <fill>
      <patternFill patternType="solid">
        <fgColor rgb="FF8E7CC3"/>
        <bgColor rgb="FF8E7CC3"/>
      </patternFill>
    </fill>
    <fill>
      <patternFill patternType="solid">
        <fgColor rgb="FFD9EAD3"/>
        <bgColor rgb="FFD9EAD3"/>
      </patternFill>
    </fill>
    <fill>
      <patternFill patternType="solid">
        <fgColor rgb="FFD9D2E9"/>
        <bgColor rgb="FFD9D2E9"/>
      </patternFill>
    </fill>
    <fill>
      <patternFill patternType="solid">
        <fgColor rgb="FFD0E0E3"/>
        <bgColor rgb="FFD0E0E3"/>
      </patternFill>
    </fill>
    <fill>
      <patternFill patternType="solid">
        <fgColor rgb="FF85200C"/>
        <bgColor rgb="FF85200C"/>
      </patternFill>
    </fill>
    <fill>
      <patternFill patternType="solid">
        <fgColor theme="0"/>
        <bgColor theme="0"/>
      </patternFill>
    </fill>
  </fills>
  <borders count="17">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top style="thin">
        <color rgb="FF000000"/>
      </top>
    </border>
    <border>
      <left style="thin">
        <color rgb="FF000000"/>
      </left>
      <right style="thin">
        <color rgb="FF000000"/>
      </right>
    </border>
    <border>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s>
  <cellStyleXfs count="1">
    <xf borderId="0" fillId="0" fontId="0" numFmtId="0" applyAlignment="1" applyFont="1"/>
  </cellStyleXfs>
  <cellXfs count="1623">
    <xf borderId="0" fillId="0" fontId="0" numFmtId="0" xfId="0" applyAlignment="1" applyFont="1">
      <alignment readingOrder="0" shrinkToFit="0" vertical="bottom" wrapText="0"/>
    </xf>
    <xf borderId="1" fillId="2" fontId="1" numFmtId="1" xfId="0" applyAlignment="1" applyBorder="1" applyFill="1" applyFont="1" applyNumberFormat="1">
      <alignment horizontal="center" readingOrder="0" shrinkToFit="0" vertical="center" wrapText="1"/>
    </xf>
    <xf borderId="1" fillId="2" fontId="2" numFmtId="0" xfId="0" applyAlignment="1" applyBorder="1" applyFont="1">
      <alignment horizontal="left" vertical="center"/>
    </xf>
    <xf borderId="1" fillId="2" fontId="3" numFmtId="49" xfId="0" applyAlignment="1" applyBorder="1" applyFont="1" applyNumberFormat="1">
      <alignment horizontal="center" readingOrder="0" shrinkToFit="0" vertical="center" wrapText="1"/>
    </xf>
    <xf borderId="1" fillId="2" fontId="3" numFmtId="49" xfId="0" applyAlignment="1" applyBorder="1" applyFont="1" applyNumberFormat="1">
      <alignment horizontal="center" shrinkToFit="0" vertical="center" wrapText="1"/>
    </xf>
    <xf borderId="2" fillId="3" fontId="2" numFmtId="0" xfId="0" applyAlignment="1" applyBorder="1" applyFill="1" applyFont="1">
      <alignment horizontal="center" readingOrder="0" vertical="center"/>
    </xf>
    <xf borderId="3" fillId="3" fontId="2" numFmtId="0" xfId="0" applyAlignment="1" applyBorder="1" applyFont="1">
      <alignment horizontal="center" readingOrder="0" vertical="center"/>
    </xf>
    <xf borderId="4" fillId="3" fontId="2" numFmtId="0" xfId="0" applyAlignment="1" applyBorder="1" applyFont="1">
      <alignment horizontal="center" readingOrder="0" vertical="center"/>
    </xf>
    <xf borderId="2" fillId="4" fontId="3" numFmtId="0" xfId="0" applyAlignment="1" applyBorder="1" applyFill="1" applyFont="1">
      <alignment horizontal="center" shrinkToFit="0" vertical="center" wrapText="1"/>
    </xf>
    <xf borderId="3" fillId="4" fontId="3" numFmtId="0" xfId="0" applyAlignment="1" applyBorder="1" applyFont="1">
      <alignment horizontal="center" shrinkToFit="0" vertical="center" wrapText="1"/>
    </xf>
    <xf borderId="4" fillId="4" fontId="3" numFmtId="0" xfId="0" applyAlignment="1" applyBorder="1" applyFont="1">
      <alignment horizontal="center" shrinkToFit="0" vertical="center" wrapText="1"/>
    </xf>
    <xf borderId="1" fillId="5" fontId="3" numFmtId="0" xfId="0" applyAlignment="1" applyBorder="1" applyFill="1" applyFont="1">
      <alignment horizontal="center" readingOrder="0" shrinkToFit="0" vertical="center" wrapText="1"/>
    </xf>
    <xf borderId="1" fillId="2" fontId="3" numFmtId="0" xfId="0" applyAlignment="1" applyBorder="1" applyFont="1">
      <alignment horizontal="center" readingOrder="0" shrinkToFit="0" vertical="center" wrapText="1"/>
    </xf>
    <xf borderId="1" fillId="6" fontId="3" numFmtId="0" xfId="0" applyAlignment="1" applyBorder="1" applyFill="1" applyFont="1">
      <alignment horizontal="center" readingOrder="0" shrinkToFit="0" vertical="center" wrapText="1"/>
    </xf>
    <xf borderId="1" fillId="7" fontId="3" numFmtId="0" xfId="0" applyAlignment="1" applyBorder="1" applyFill="1" applyFont="1">
      <alignment horizontal="center" readingOrder="0" shrinkToFit="0" vertical="center" wrapText="1"/>
    </xf>
    <xf borderId="1" fillId="8" fontId="3" numFmtId="0" xfId="0" applyAlignment="1" applyBorder="1" applyFill="1" applyFont="1">
      <alignment horizontal="center" readingOrder="0" shrinkToFit="0" vertical="center" wrapText="1"/>
    </xf>
    <xf borderId="1" fillId="9" fontId="3" numFmtId="0" xfId="0" applyAlignment="1" applyBorder="1" applyFill="1" applyFont="1">
      <alignment horizontal="center" readingOrder="0" shrinkToFit="0" vertical="center" wrapText="1"/>
    </xf>
    <xf borderId="1" fillId="10" fontId="3" numFmtId="0" xfId="0" applyAlignment="1" applyBorder="1" applyFill="1" applyFont="1">
      <alignment horizontal="center" vertical="center"/>
    </xf>
    <xf borderId="1" fillId="11" fontId="4" numFmtId="0" xfId="0" applyAlignment="1" applyBorder="1" applyFill="1" applyFont="1">
      <alignment horizontal="center" readingOrder="0" shrinkToFit="0" vertical="center" wrapText="1"/>
    </xf>
    <xf borderId="1" fillId="12" fontId="3" numFmtId="0" xfId="0" applyAlignment="1" applyBorder="1" applyFill="1" applyFont="1">
      <alignment horizontal="center" readingOrder="0" vertical="center"/>
    </xf>
    <xf borderId="1" fillId="12" fontId="3" numFmtId="0" xfId="0" applyAlignment="1" applyBorder="1" applyFont="1">
      <alignment horizontal="center" vertical="center"/>
    </xf>
    <xf borderId="1" fillId="2" fontId="5" numFmtId="0" xfId="0" applyAlignment="1" applyBorder="1" applyFont="1">
      <alignment horizontal="center" shrinkToFit="0" vertical="center" wrapText="1"/>
    </xf>
    <xf borderId="1" fillId="13" fontId="6" numFmtId="0" xfId="0" applyBorder="1" applyFill="1" applyFont="1"/>
    <xf borderId="0" fillId="2" fontId="3" numFmtId="0" xfId="0" applyAlignment="1" applyFont="1">
      <alignment horizontal="center" readingOrder="0" shrinkToFit="0" vertical="center" wrapText="1"/>
    </xf>
    <xf borderId="1" fillId="2" fontId="7" numFmtId="0" xfId="0" applyAlignment="1" applyBorder="1" applyFont="1">
      <alignment horizontal="center" readingOrder="0" vertical="center"/>
    </xf>
    <xf borderId="1" fillId="2" fontId="7" numFmtId="0" xfId="0" applyAlignment="1" applyBorder="1" applyFont="1">
      <alignment horizontal="left" vertical="center"/>
    </xf>
    <xf borderId="1" fillId="2" fontId="7" numFmtId="49" xfId="0" applyAlignment="1" applyBorder="1" applyFont="1" applyNumberFormat="1">
      <alignment horizontal="center" shrinkToFit="0" vertical="center" wrapText="1"/>
    </xf>
    <xf borderId="1" fillId="2" fontId="7" numFmtId="49" xfId="0" applyAlignment="1" applyBorder="1" applyFont="1" applyNumberFormat="1">
      <alignment horizontal="center" vertical="center"/>
    </xf>
    <xf borderId="1" fillId="3" fontId="2" numFmtId="0" xfId="0" applyAlignment="1" applyBorder="1" applyFont="1">
      <alignment horizontal="center" vertical="center"/>
    </xf>
    <xf borderId="1" fillId="3" fontId="2" numFmtId="0" xfId="0" applyAlignment="1" applyBorder="1" applyFont="1">
      <alignment horizontal="center" readingOrder="0" vertical="center"/>
    </xf>
    <xf borderId="1" fillId="14" fontId="2" numFmtId="0" xfId="0" applyAlignment="1" applyBorder="1" applyFill="1" applyFont="1">
      <alignment horizontal="center" vertical="center"/>
    </xf>
    <xf borderId="1" fillId="5" fontId="7" numFmtId="0" xfId="0" applyAlignment="1" applyBorder="1" applyFont="1">
      <alignment horizontal="center" vertical="center"/>
    </xf>
    <xf borderId="1" fillId="15" fontId="2" numFmtId="0" xfId="0" applyAlignment="1" applyBorder="1" applyFill="1" applyFont="1">
      <alignment horizontal="center" readingOrder="0" vertical="center"/>
    </xf>
    <xf borderId="1" fillId="6" fontId="2" numFmtId="0" xfId="0" applyAlignment="1" applyBorder="1" applyFont="1">
      <alignment horizontal="center" readingOrder="0" vertical="center"/>
    </xf>
    <xf borderId="1" fillId="7" fontId="2" numFmtId="0" xfId="0" applyAlignment="1" applyBorder="1" applyFont="1">
      <alignment horizontal="center" readingOrder="0" vertical="center"/>
    </xf>
    <xf borderId="1" fillId="8" fontId="2" numFmtId="0" xfId="0" applyAlignment="1" applyBorder="1" applyFont="1">
      <alignment horizontal="center" readingOrder="0" vertical="center"/>
    </xf>
    <xf borderId="1" fillId="2" fontId="2" numFmtId="0" xfId="0" applyAlignment="1" applyBorder="1" applyFont="1">
      <alignment horizontal="center" readingOrder="0" shrinkToFit="0" vertical="center" wrapText="1"/>
    </xf>
    <xf borderId="1" fillId="9" fontId="7" numFmtId="0" xfId="0" applyAlignment="1" applyBorder="1" applyFont="1">
      <alignment horizontal="center" vertical="center"/>
    </xf>
    <xf borderId="1" fillId="10" fontId="7" numFmtId="0" xfId="0" applyAlignment="1" applyBorder="1" applyFont="1">
      <alignment horizontal="center" vertical="center"/>
    </xf>
    <xf borderId="1" fillId="13" fontId="8" numFmtId="0" xfId="0" applyAlignment="1" applyBorder="1" applyFont="1">
      <alignment horizontal="center" vertical="center"/>
    </xf>
    <xf borderId="1" fillId="12" fontId="7" numFmtId="0" xfId="0" applyAlignment="1" applyBorder="1" applyFont="1">
      <alignment horizontal="center" vertical="center"/>
    </xf>
    <xf borderId="1" fillId="12" fontId="7" numFmtId="0" xfId="0" applyAlignment="1" applyBorder="1" applyFont="1">
      <alignment horizontal="center" vertical="center"/>
    </xf>
    <xf borderId="1" fillId="12" fontId="7" numFmtId="0" xfId="0" applyAlignment="1" applyBorder="1" applyFont="1">
      <alignment horizontal="center" shrinkToFit="0" vertical="center" wrapText="1"/>
    </xf>
    <xf borderId="1" fillId="2" fontId="7" numFmtId="0" xfId="0" applyAlignment="1" applyBorder="1" applyFont="1">
      <alignment horizontal="center" vertical="center"/>
    </xf>
    <xf borderId="0" fillId="2" fontId="7" numFmtId="0" xfId="0" applyAlignment="1" applyFont="1">
      <alignment horizontal="center" vertical="center"/>
    </xf>
    <xf borderId="5" fillId="2" fontId="2" numFmtId="0" xfId="0" applyAlignment="1" applyBorder="1" applyFont="1">
      <alignment horizontal="center" readingOrder="0" vertical="center"/>
    </xf>
    <xf borderId="5" fillId="2" fontId="2" numFmtId="0" xfId="0" applyAlignment="1" applyBorder="1" applyFont="1">
      <alignment horizontal="left" vertical="center"/>
    </xf>
    <xf borderId="5" fillId="2" fontId="2" numFmtId="0" xfId="0" applyAlignment="1" applyBorder="1" applyFont="1">
      <alignment horizontal="center" shrinkToFit="0" vertical="center" wrapText="1"/>
    </xf>
    <xf borderId="5" fillId="2" fontId="2" numFmtId="0" xfId="0" applyAlignment="1" applyBorder="1" applyFont="1">
      <alignment horizontal="center" vertical="center"/>
    </xf>
    <xf borderId="5" fillId="3" fontId="2" numFmtId="0" xfId="0" applyAlignment="1" applyBorder="1" applyFont="1">
      <alignment horizontal="center" vertical="center"/>
    </xf>
    <xf borderId="5" fillId="14" fontId="2" numFmtId="0" xfId="0" applyAlignment="1" applyBorder="1" applyFont="1">
      <alignment horizontal="center" vertical="center"/>
    </xf>
    <xf borderId="1" fillId="5" fontId="2" numFmtId="0" xfId="0" applyAlignment="1" applyBorder="1" applyFont="1">
      <alignment horizontal="center" vertical="center"/>
    </xf>
    <xf borderId="1" fillId="2" fontId="2" numFmtId="0" xfId="0" applyAlignment="1" applyBorder="1" applyFont="1">
      <alignment horizontal="center" vertical="center"/>
    </xf>
    <xf borderId="1" fillId="6" fontId="2" numFmtId="0" xfId="0" applyAlignment="1" applyBorder="1" applyFont="1">
      <alignment horizontal="center" vertical="center"/>
    </xf>
    <xf borderId="1" fillId="7" fontId="2" numFmtId="0" xfId="0" applyAlignment="1" applyBorder="1" applyFont="1">
      <alignment horizontal="center" vertical="center"/>
    </xf>
    <xf borderId="1" fillId="8" fontId="2" numFmtId="0" xfId="0" applyAlignment="1" applyBorder="1" applyFont="1">
      <alignment horizontal="center" vertical="center"/>
    </xf>
    <xf borderId="1" fillId="2" fontId="2" numFmtId="0" xfId="0" applyAlignment="1" applyBorder="1" applyFont="1">
      <alignment horizontal="center" shrinkToFit="0" vertical="center" wrapText="1"/>
    </xf>
    <xf borderId="1" fillId="9" fontId="2" numFmtId="0" xfId="0" applyAlignment="1" applyBorder="1" applyFont="1">
      <alignment horizontal="center" vertical="center"/>
    </xf>
    <xf borderId="1" fillId="13" fontId="9" numFmtId="0" xfId="0" applyAlignment="1" applyBorder="1" applyFont="1">
      <alignment horizontal="center" vertical="center"/>
    </xf>
    <xf borderId="1" fillId="13" fontId="9" numFmtId="0" xfId="0" applyAlignment="1" applyBorder="1" applyFont="1">
      <alignment horizontal="center" vertical="center"/>
    </xf>
    <xf borderId="1" fillId="13" fontId="9" numFmtId="0" xfId="0" applyAlignment="1" applyBorder="1" applyFont="1">
      <alignment horizontal="center" shrinkToFit="0" vertical="center" wrapText="1"/>
    </xf>
    <xf borderId="1" fillId="13" fontId="6" numFmtId="0" xfId="0" applyAlignment="1" applyBorder="1" applyFont="1">
      <alignment horizontal="center" vertical="center"/>
    </xf>
    <xf borderId="0" fillId="13" fontId="6" numFmtId="0" xfId="0" applyAlignment="1" applyFont="1">
      <alignment horizontal="center" vertical="center"/>
    </xf>
    <xf borderId="0" fillId="15" fontId="10" numFmtId="0" xfId="0" applyAlignment="1" applyFont="1">
      <alignment horizontal="center" readingOrder="0" vertical="center"/>
    </xf>
    <xf borderId="0" fillId="15" fontId="10" numFmtId="0" xfId="0" applyAlignment="1" applyFont="1">
      <alignment horizontal="left" vertical="center"/>
    </xf>
    <xf borderId="0" fillId="15" fontId="11" numFmtId="49" xfId="0" applyAlignment="1" applyFont="1" applyNumberFormat="1">
      <alignment horizontal="center" shrinkToFit="0" vertical="center" wrapText="1"/>
    </xf>
    <xf borderId="0" fillId="15" fontId="11" numFmtId="0" xfId="0" applyAlignment="1" applyFont="1">
      <alignment horizontal="center" readingOrder="0" vertical="center"/>
    </xf>
    <xf borderId="4" fillId="5" fontId="2" numFmtId="0" xfId="0" applyAlignment="1" applyBorder="1" applyFont="1">
      <alignment horizontal="center" readingOrder="0" vertical="center"/>
    </xf>
    <xf borderId="1" fillId="15" fontId="2" numFmtId="0" xfId="0" applyAlignment="1" applyBorder="1" applyFont="1">
      <alignment horizontal="center" readingOrder="0" shrinkToFit="0" vertical="center" wrapText="1"/>
    </xf>
    <xf borderId="1" fillId="2" fontId="7" numFmtId="0" xfId="0" applyAlignment="1" applyBorder="1" applyFont="1">
      <alignment horizontal="center" shrinkToFit="0" vertical="center" wrapText="1"/>
    </xf>
    <xf borderId="1" fillId="2" fontId="7" numFmtId="0" xfId="0" applyAlignment="1" applyBorder="1" applyFont="1">
      <alignment horizontal="center" shrinkToFit="0" vertical="center" wrapText="1"/>
    </xf>
    <xf borderId="1" fillId="13" fontId="7" numFmtId="164" xfId="0" applyAlignment="1" applyBorder="1" applyFont="1" applyNumberFormat="1">
      <alignment horizontal="center" readingOrder="0" vertical="center"/>
    </xf>
    <xf borderId="1" fillId="13" fontId="12" numFmtId="0" xfId="0" applyAlignment="1" applyBorder="1" applyFont="1">
      <alignment horizontal="left" readingOrder="0" vertical="center"/>
    </xf>
    <xf borderId="1" fillId="13" fontId="7" numFmtId="0" xfId="0" applyAlignment="1" applyBorder="1" applyFont="1">
      <alignment horizontal="left" readingOrder="0" shrinkToFit="0" vertical="center" wrapText="1"/>
    </xf>
    <xf borderId="1" fillId="13" fontId="7" numFmtId="0" xfId="0" applyAlignment="1" applyBorder="1" applyFont="1">
      <alignment horizontal="center" vertical="center"/>
    </xf>
    <xf borderId="1" fillId="13" fontId="7" numFmtId="0" xfId="0" applyAlignment="1" applyBorder="1" applyFont="1">
      <alignment horizontal="center" readingOrder="0" vertical="center"/>
    </xf>
    <xf borderId="1" fillId="6" fontId="7" numFmtId="0" xfId="0" applyAlignment="1" applyBorder="1" applyFont="1">
      <alignment horizontal="center" vertical="center"/>
    </xf>
    <xf borderId="1" fillId="7" fontId="7" numFmtId="0" xfId="0" applyAlignment="1" applyBorder="1" applyFont="1">
      <alignment horizontal="center" vertical="center"/>
    </xf>
    <xf borderId="1" fillId="8" fontId="7" numFmtId="0" xfId="0" applyAlignment="1" applyBorder="1" applyFont="1">
      <alignment horizontal="center" vertical="center"/>
    </xf>
    <xf borderId="1" fillId="13" fontId="7" numFmtId="0" xfId="0" applyAlignment="1" applyBorder="1" applyFont="1">
      <alignment horizontal="center" readingOrder="0" shrinkToFit="0" vertical="center" wrapText="1"/>
    </xf>
    <xf borderId="1" fillId="13" fontId="13" numFmtId="0" xfId="0" applyAlignment="1" applyBorder="1" applyFont="1">
      <alignment horizontal="center" readingOrder="0" vertical="center"/>
    </xf>
    <xf borderId="1" fillId="13" fontId="14" numFmtId="0" xfId="0" applyAlignment="1" applyBorder="1" applyFont="1">
      <alignment horizontal="left" readingOrder="0" shrinkToFit="0" vertical="center" wrapText="1"/>
    </xf>
    <xf borderId="1" fillId="13" fontId="6" numFmtId="0" xfId="0" applyAlignment="1" applyBorder="1" applyFont="1">
      <alignment vertical="center"/>
    </xf>
    <xf borderId="1" fillId="13" fontId="15" numFmtId="0" xfId="0" applyAlignment="1" applyBorder="1" applyFont="1">
      <alignment horizontal="center" readingOrder="0" vertical="center"/>
    </xf>
    <xf borderId="1" fillId="7" fontId="7" numFmtId="0" xfId="0" applyAlignment="1" applyBorder="1" applyFont="1">
      <alignment horizontal="center" readingOrder="0" vertical="center"/>
    </xf>
    <xf borderId="1" fillId="5" fontId="7" numFmtId="0" xfId="0" applyAlignment="1" applyBorder="1" applyFont="1">
      <alignment horizontal="center" readingOrder="0" vertical="center"/>
    </xf>
    <xf borderId="1" fillId="13" fontId="14" numFmtId="0" xfId="0" applyAlignment="1" applyBorder="1" applyFont="1">
      <alignment shrinkToFit="0" wrapText="1"/>
    </xf>
    <xf borderId="6" fillId="13" fontId="14" numFmtId="0" xfId="0" applyAlignment="1" applyBorder="1" applyFont="1">
      <alignment shrinkToFit="0" wrapText="1"/>
    </xf>
    <xf borderId="1" fillId="16" fontId="12" numFmtId="0" xfId="0" applyAlignment="1" applyBorder="1" applyFill="1" applyFont="1">
      <alignment horizontal="left" readingOrder="0" vertical="center"/>
    </xf>
    <xf borderId="1" fillId="13" fontId="16" numFmtId="0" xfId="0" applyAlignment="1" applyBorder="1" applyFont="1">
      <alignment horizontal="left" readingOrder="0" shrinkToFit="0" vertical="center" wrapText="1"/>
    </xf>
    <xf borderId="1" fillId="13" fontId="14" numFmtId="0" xfId="0" applyAlignment="1" applyBorder="1" applyFont="1">
      <alignment horizontal="left" readingOrder="0" shrinkToFit="0" vertical="center" wrapText="1"/>
    </xf>
    <xf borderId="1" fillId="17" fontId="7" numFmtId="0" xfId="0" applyAlignment="1" applyBorder="1" applyFill="1" applyFont="1">
      <alignment horizontal="center" vertical="center"/>
    </xf>
    <xf borderId="1" fillId="17" fontId="12" numFmtId="0" xfId="0" applyAlignment="1" applyBorder="1" applyFont="1">
      <alignment horizontal="left" readingOrder="0" vertical="center"/>
    </xf>
    <xf borderId="1" fillId="17" fontId="7" numFmtId="0" xfId="0" applyAlignment="1" applyBorder="1" applyFont="1">
      <alignment horizontal="left" readingOrder="0" shrinkToFit="0" vertical="center" wrapText="1"/>
    </xf>
    <xf borderId="1" fillId="17" fontId="7" numFmtId="0" xfId="0" applyAlignment="1" applyBorder="1" applyFont="1">
      <alignment horizontal="center" readingOrder="0" vertical="center"/>
    </xf>
    <xf borderId="1" fillId="17" fontId="7" numFmtId="0" xfId="0" applyAlignment="1" applyBorder="1" applyFont="1">
      <alignment horizontal="center" readingOrder="0" shrinkToFit="0" vertical="center" wrapText="1"/>
    </xf>
    <xf borderId="1" fillId="17" fontId="17" numFmtId="0" xfId="0" applyAlignment="1" applyBorder="1" applyFont="1">
      <alignment horizontal="center" readingOrder="0" vertical="center"/>
    </xf>
    <xf borderId="0" fillId="17" fontId="18" numFmtId="0" xfId="0" applyFont="1"/>
    <xf borderId="1" fillId="17" fontId="6" numFmtId="0" xfId="0" applyAlignment="1" applyBorder="1" applyFont="1">
      <alignment vertical="center"/>
    </xf>
    <xf borderId="1" fillId="17" fontId="14" numFmtId="0" xfId="0" applyAlignment="1" applyBorder="1" applyFont="1">
      <alignment horizontal="left" readingOrder="0" shrinkToFit="0" vertical="center" wrapText="1"/>
    </xf>
    <xf borderId="1" fillId="6" fontId="7" numFmtId="0" xfId="0" applyAlignment="1" applyBorder="1" applyFont="1">
      <alignment horizontal="center" readingOrder="0" vertical="center"/>
    </xf>
    <xf borderId="1" fillId="18" fontId="12" numFmtId="0" xfId="0" applyAlignment="1" applyBorder="1" applyFill="1" applyFont="1">
      <alignment horizontal="left" readingOrder="0" vertical="center"/>
    </xf>
    <xf borderId="1" fillId="13" fontId="19" numFmtId="0" xfId="0" applyAlignment="1" applyBorder="1" applyFont="1">
      <alignment horizontal="left" readingOrder="0" shrinkToFit="0" vertical="center" wrapText="1"/>
    </xf>
    <xf borderId="1" fillId="19" fontId="12" numFmtId="0" xfId="0" applyAlignment="1" applyBorder="1" applyFill="1" applyFont="1">
      <alignment horizontal="left" readingOrder="0" vertical="center"/>
    </xf>
    <xf borderId="1" fillId="13" fontId="20" numFmtId="0" xfId="0" applyAlignment="1" applyBorder="1" applyFont="1">
      <alignment horizontal="left" readingOrder="0" shrinkToFit="0" vertical="center" wrapText="1"/>
    </xf>
    <xf borderId="1" fillId="13" fontId="9" numFmtId="0" xfId="0" applyAlignment="1" applyBorder="1" applyFont="1">
      <alignment horizontal="center" readingOrder="0" shrinkToFit="0" vertical="center" wrapText="1"/>
    </xf>
    <xf borderId="1" fillId="13" fontId="4" numFmtId="0" xfId="0" applyAlignment="1" applyBorder="1" applyFont="1">
      <alignment horizontal="left" readingOrder="0" vertical="center"/>
    </xf>
    <xf borderId="1" fillId="0" fontId="21" numFmtId="0" xfId="0" applyBorder="1" applyFont="1"/>
    <xf borderId="1" fillId="0" fontId="21" numFmtId="0" xfId="0" applyAlignment="1" applyBorder="1" applyFont="1">
      <alignment readingOrder="0" vertical="center"/>
    </xf>
    <xf borderId="1" fillId="0" fontId="18" numFmtId="0" xfId="0" applyAlignment="1" applyBorder="1" applyFont="1">
      <alignment readingOrder="0"/>
    </xf>
    <xf borderId="1" fillId="0" fontId="21" numFmtId="0" xfId="0" applyAlignment="1" applyBorder="1" applyFont="1">
      <alignment readingOrder="0"/>
    </xf>
    <xf borderId="1" fillId="13" fontId="7" numFmtId="164" xfId="0" applyAlignment="1" applyBorder="1" applyFont="1" applyNumberFormat="1">
      <alignment horizontal="center"/>
    </xf>
    <xf borderId="4" fillId="13" fontId="12" numFmtId="0" xfId="0" applyBorder="1" applyFont="1"/>
    <xf borderId="4" fillId="13" fontId="7" numFmtId="0" xfId="0" applyAlignment="1" applyBorder="1" applyFont="1">
      <alignment shrinkToFit="0" vertical="center" wrapText="1"/>
    </xf>
    <xf borderId="4" fillId="13" fontId="18" numFmtId="0" xfId="0" applyBorder="1" applyFont="1"/>
    <xf borderId="4" fillId="13" fontId="18" numFmtId="0" xfId="0" applyBorder="1" applyFont="1"/>
    <xf borderId="4" fillId="5" fontId="18" numFmtId="0" xfId="0" applyBorder="1" applyFont="1"/>
    <xf borderId="4" fillId="6" fontId="18" numFmtId="0" xfId="0" applyBorder="1" applyFont="1"/>
    <xf borderId="4" fillId="7" fontId="18" numFmtId="0" xfId="0" applyBorder="1" applyFont="1"/>
    <xf borderId="4" fillId="8" fontId="18" numFmtId="0" xfId="0" applyBorder="1" applyFont="1"/>
    <xf borderId="4" fillId="13" fontId="18" numFmtId="0" xfId="0" applyAlignment="1" applyBorder="1" applyFont="1">
      <alignment readingOrder="0"/>
    </xf>
    <xf borderId="4" fillId="13" fontId="18" numFmtId="0" xfId="0" applyAlignment="1" applyBorder="1" applyFont="1">
      <alignment horizontal="center" readingOrder="0" vertical="center"/>
    </xf>
    <xf borderId="4" fillId="20" fontId="22" numFmtId="0" xfId="0" applyAlignment="1" applyBorder="1" applyFill="1" applyFont="1">
      <alignment horizontal="center" readingOrder="0"/>
    </xf>
    <xf borderId="1" fillId="13" fontId="7" numFmtId="164" xfId="0" applyAlignment="1" applyBorder="1" applyFont="1" applyNumberFormat="1">
      <alignment horizontal="center" readingOrder="0"/>
    </xf>
    <xf borderId="0" fillId="13" fontId="23" numFmtId="0" xfId="0" applyAlignment="1" applyFont="1">
      <alignment readingOrder="0" vertical="center"/>
    </xf>
    <xf borderId="1" fillId="13" fontId="9" numFmtId="164" xfId="0" applyAlignment="1" applyBorder="1" applyFont="1" applyNumberFormat="1">
      <alignment horizontal="center" readingOrder="0"/>
    </xf>
    <xf borderId="1" fillId="13" fontId="8" numFmtId="0" xfId="0" applyAlignment="1" applyBorder="1" applyFont="1">
      <alignment horizontal="left" readingOrder="0" vertical="center"/>
    </xf>
    <xf borderId="1" fillId="13" fontId="9" numFmtId="0" xfId="0" applyAlignment="1" applyBorder="1" applyFont="1">
      <alignment horizontal="left" readingOrder="0" shrinkToFit="0" vertical="center" wrapText="1"/>
    </xf>
    <xf borderId="1" fillId="13" fontId="9" numFmtId="0" xfId="0" applyAlignment="1" applyBorder="1" applyFont="1">
      <alignment horizontal="center" readingOrder="0" vertical="center"/>
    </xf>
    <xf borderId="1" fillId="5" fontId="9" numFmtId="0" xfId="0" applyAlignment="1" applyBorder="1" applyFont="1">
      <alignment horizontal="center" vertical="center"/>
    </xf>
    <xf borderId="1" fillId="6" fontId="9" numFmtId="0" xfId="0" applyAlignment="1" applyBorder="1" applyFont="1">
      <alignment horizontal="center" vertical="center"/>
    </xf>
    <xf borderId="1" fillId="7" fontId="9" numFmtId="0" xfId="0" applyAlignment="1" applyBorder="1" applyFont="1">
      <alignment horizontal="center" vertical="center"/>
    </xf>
    <xf borderId="1" fillId="8" fontId="9" numFmtId="0" xfId="0" applyAlignment="1" applyBorder="1" applyFont="1">
      <alignment horizontal="center" vertical="center"/>
    </xf>
    <xf borderId="1" fillId="13" fontId="24" numFmtId="0" xfId="0" applyAlignment="1" applyBorder="1" applyFont="1">
      <alignment horizontal="center" readingOrder="0" vertical="center"/>
    </xf>
    <xf borderId="1" fillId="13" fontId="25" numFmtId="0" xfId="0" applyAlignment="1" applyBorder="1" applyFont="1">
      <alignment horizontal="left" readingOrder="0" shrinkToFit="0" vertical="center" wrapText="1"/>
    </xf>
    <xf borderId="1" fillId="13" fontId="26" numFmtId="0" xfId="0" applyAlignment="1" applyBorder="1" applyFont="1">
      <alignment vertical="center"/>
    </xf>
    <xf borderId="1" fillId="13" fontId="7" numFmtId="164" xfId="0" applyAlignment="1" applyBorder="1" applyFont="1" applyNumberFormat="1">
      <alignment horizontal="center" vertical="bottom"/>
    </xf>
    <xf borderId="4" fillId="21" fontId="7" numFmtId="0" xfId="0" applyAlignment="1" applyBorder="1" applyFill="1" applyFont="1">
      <alignment horizontal="center" readingOrder="0"/>
    </xf>
    <xf borderId="4" fillId="13" fontId="14" numFmtId="0" xfId="0" applyAlignment="1" applyBorder="1" applyFont="1">
      <alignment shrinkToFit="0" wrapText="1"/>
    </xf>
    <xf borderId="4" fillId="13" fontId="7" numFmtId="0" xfId="0" applyAlignment="1" applyBorder="1" applyFont="1">
      <alignment horizontal="left" readingOrder="0" shrinkToFit="0" vertical="center" wrapText="1"/>
    </xf>
    <xf borderId="4" fillId="13" fontId="7" numFmtId="0" xfId="0" applyAlignment="1" applyBorder="1" applyFont="1">
      <alignment horizontal="center" vertical="center"/>
    </xf>
    <xf borderId="1" fillId="13" fontId="12" numFmtId="0" xfId="0" applyBorder="1" applyFont="1"/>
    <xf borderId="1" fillId="13" fontId="27" numFmtId="0" xfId="0" applyAlignment="1" applyBorder="1" applyFont="1">
      <alignment horizontal="left" readingOrder="0" shrinkToFit="0" vertical="center" wrapText="1"/>
    </xf>
    <xf borderId="0" fillId="0" fontId="28" numFmtId="0" xfId="0" applyAlignment="1" applyFont="1">
      <alignment readingOrder="0"/>
    </xf>
    <xf borderId="0" fillId="13" fontId="29" numFmtId="0" xfId="0" applyAlignment="1" applyFont="1">
      <alignment horizontal="center" readingOrder="0"/>
    </xf>
    <xf borderId="1" fillId="13" fontId="29" numFmtId="0" xfId="0" applyAlignment="1" applyBorder="1" applyFont="1">
      <alignment horizontal="center" readingOrder="0"/>
    </xf>
    <xf borderId="1" fillId="13" fontId="7" numFmtId="165" xfId="0" applyAlignment="1" applyBorder="1" applyFont="1" applyNumberFormat="1">
      <alignment horizontal="center" readingOrder="0" shrinkToFit="0" vertical="center" wrapText="1"/>
    </xf>
    <xf borderId="1" fillId="13" fontId="29" numFmtId="0" xfId="0" applyAlignment="1" applyBorder="1" applyFont="1">
      <alignment horizontal="left" readingOrder="0" shrinkToFit="0" vertical="center" wrapText="1"/>
    </xf>
    <xf borderId="1" fillId="13" fontId="29" numFmtId="0" xfId="0" applyAlignment="1" applyBorder="1" applyFont="1">
      <alignment horizontal="center" vertical="center"/>
    </xf>
    <xf borderId="1" fillId="13" fontId="29" numFmtId="0" xfId="0" applyAlignment="1" applyBorder="1" applyFont="1">
      <alignment horizontal="center" readingOrder="0" vertical="center"/>
    </xf>
    <xf borderId="1" fillId="5" fontId="29" numFmtId="0" xfId="0" applyAlignment="1" applyBorder="1" applyFont="1">
      <alignment horizontal="center" vertical="center"/>
    </xf>
    <xf borderId="1" fillId="6" fontId="29" numFmtId="0" xfId="0" applyAlignment="1" applyBorder="1" applyFont="1">
      <alignment horizontal="center" vertical="center"/>
    </xf>
    <xf borderId="1" fillId="7" fontId="29" numFmtId="0" xfId="0" applyAlignment="1" applyBorder="1" applyFont="1">
      <alignment horizontal="center" vertical="center"/>
    </xf>
    <xf borderId="1" fillId="8" fontId="29" numFmtId="0" xfId="0" applyAlignment="1" applyBorder="1" applyFont="1">
      <alignment horizontal="center" vertical="center"/>
    </xf>
    <xf borderId="1" fillId="13" fontId="29" numFmtId="0" xfId="0" applyAlignment="1" applyBorder="1" applyFont="1">
      <alignment horizontal="center" readingOrder="0" shrinkToFit="0" vertical="center" wrapText="1"/>
    </xf>
    <xf borderId="1" fillId="13" fontId="30" numFmtId="0" xfId="0" applyAlignment="1" applyBorder="1" applyFont="1">
      <alignment horizontal="left" readingOrder="0" shrinkToFit="0" vertical="center" wrapText="1"/>
    </xf>
    <xf borderId="0" fillId="0" fontId="7" numFmtId="0" xfId="0" applyAlignment="1" applyFont="1">
      <alignment readingOrder="0"/>
    </xf>
    <xf borderId="1" fillId="22" fontId="12" numFmtId="0" xfId="0" applyAlignment="1" applyBorder="1" applyFill="1" applyFont="1">
      <alignment horizontal="left" readingOrder="0" vertical="center"/>
    </xf>
    <xf borderId="1" fillId="13" fontId="31" numFmtId="0" xfId="0" applyAlignment="1" applyBorder="1" applyFont="1">
      <alignment horizontal="center" vertical="center"/>
    </xf>
    <xf borderId="0" fillId="0" fontId="32" numFmtId="0" xfId="0" applyAlignment="1" applyFont="1">
      <alignment readingOrder="0"/>
    </xf>
    <xf borderId="0" fillId="0" fontId="33" numFmtId="0" xfId="0" applyAlignment="1" applyFont="1">
      <alignment readingOrder="0"/>
    </xf>
    <xf borderId="0" fillId="0" fontId="34" numFmtId="0" xfId="0" applyAlignment="1" applyFont="1">
      <alignment readingOrder="0"/>
    </xf>
    <xf borderId="1" fillId="15" fontId="7" numFmtId="0" xfId="0" applyAlignment="1" applyBorder="1" applyFont="1">
      <alignment horizontal="left" readingOrder="0" shrinkToFit="0" vertical="center" wrapText="1"/>
    </xf>
    <xf borderId="1" fillId="23" fontId="7" numFmtId="0" xfId="0" applyAlignment="1" applyBorder="1" applyFill="1" applyFont="1">
      <alignment horizontal="left" readingOrder="0" shrinkToFit="0" vertical="center" wrapText="1"/>
    </xf>
    <xf borderId="0" fillId="0" fontId="18" numFmtId="0" xfId="0" applyAlignment="1" applyFont="1">
      <alignment readingOrder="0" vertical="center"/>
    </xf>
    <xf borderId="0" fillId="13" fontId="7" numFmtId="0" xfId="0" applyAlignment="1" applyFont="1">
      <alignment horizontal="left" readingOrder="0" shrinkToFit="0" vertical="center" wrapText="1"/>
    </xf>
    <xf borderId="1" fillId="0" fontId="12" numFmtId="0" xfId="0" applyAlignment="1" applyBorder="1" applyFont="1">
      <alignment readingOrder="0" vertical="center"/>
    </xf>
    <xf borderId="1" fillId="8" fontId="7" numFmtId="0" xfId="0" applyAlignment="1" applyBorder="1" applyFont="1">
      <alignment horizontal="center" readingOrder="0" vertical="center"/>
    </xf>
    <xf borderId="0" fillId="13" fontId="35" numFmtId="0" xfId="0" applyAlignment="1" applyFont="1">
      <alignment readingOrder="0" shrinkToFit="0" vertical="center" wrapText="0"/>
    </xf>
    <xf borderId="1" fillId="0" fontId="7" numFmtId="0" xfId="0" applyAlignment="1" applyBorder="1" applyFont="1">
      <alignment horizontal="left" readingOrder="0" shrinkToFit="0" vertical="center" wrapText="1"/>
    </xf>
    <xf borderId="0" fillId="13" fontId="36" numFmtId="0" xfId="0" applyAlignment="1" applyFont="1">
      <alignment readingOrder="0" vertical="center"/>
    </xf>
    <xf borderId="0" fillId="13" fontId="37" numFmtId="0" xfId="0" applyAlignment="1" applyFont="1">
      <alignment horizontal="left" readingOrder="0"/>
    </xf>
    <xf borderId="0" fillId="13" fontId="38" numFmtId="0" xfId="0" applyAlignment="1" applyFont="1">
      <alignment horizontal="left" readingOrder="0" vertical="center"/>
    </xf>
    <xf borderId="1" fillId="16" fontId="8" numFmtId="0" xfId="0" applyAlignment="1" applyBorder="1" applyFont="1">
      <alignment horizontal="left" readingOrder="0" vertical="center"/>
    </xf>
    <xf borderId="1" fillId="24" fontId="7" numFmtId="0" xfId="0" applyAlignment="1" applyBorder="1" applyFill="1" applyFont="1">
      <alignment horizontal="center" vertical="center"/>
    </xf>
    <xf borderId="1" fillId="24" fontId="12" numFmtId="0" xfId="0" applyAlignment="1" applyBorder="1" applyFont="1">
      <alignment horizontal="left" readingOrder="0" vertical="center"/>
    </xf>
    <xf borderId="1" fillId="24" fontId="7" numFmtId="0" xfId="0" applyAlignment="1" applyBorder="1" applyFont="1">
      <alignment horizontal="left" readingOrder="0" shrinkToFit="0" vertical="center" wrapText="1"/>
    </xf>
    <xf borderId="1" fillId="24" fontId="7" numFmtId="0" xfId="0" applyAlignment="1" applyBorder="1" applyFont="1">
      <alignment horizontal="center" readingOrder="0" vertical="center"/>
    </xf>
    <xf borderId="1" fillId="24" fontId="7" numFmtId="0" xfId="0" applyAlignment="1" applyBorder="1" applyFont="1">
      <alignment horizontal="center" readingOrder="0" shrinkToFit="0" vertical="center" wrapText="1"/>
    </xf>
    <xf borderId="1" fillId="24" fontId="39" numFmtId="0" xfId="0" applyAlignment="1" applyBorder="1" applyFont="1">
      <alignment horizontal="center" readingOrder="0" vertical="center"/>
    </xf>
    <xf borderId="1" fillId="24" fontId="14" numFmtId="0" xfId="0" applyAlignment="1" applyBorder="1" applyFont="1">
      <alignment horizontal="left" readingOrder="0" shrinkToFit="0" vertical="center" wrapText="1"/>
    </xf>
    <xf borderId="1" fillId="24" fontId="6" numFmtId="0" xfId="0" applyAlignment="1" applyBorder="1" applyFont="1">
      <alignment vertical="center"/>
    </xf>
    <xf borderId="0" fillId="13" fontId="40" numFmtId="0" xfId="0" applyAlignment="1" applyFont="1">
      <alignment readingOrder="0" vertical="center"/>
    </xf>
    <xf borderId="1" fillId="13" fontId="14" numFmtId="0" xfId="0" applyAlignment="1" applyBorder="1" applyFont="1">
      <alignment horizontal="center" readingOrder="0" shrinkToFit="0" vertical="center" wrapText="1"/>
    </xf>
    <xf borderId="1" fillId="13" fontId="7" numFmtId="0" xfId="0" applyAlignment="1" applyBorder="1" applyFont="1">
      <alignment horizontal="left" readingOrder="0" vertical="center"/>
    </xf>
    <xf borderId="0" fillId="0" fontId="18" numFmtId="0" xfId="0" applyAlignment="1" applyFont="1">
      <alignment readingOrder="0"/>
    </xf>
    <xf borderId="0" fillId="13" fontId="41" numFmtId="0" xfId="0" applyAlignment="1" applyFont="1">
      <alignment horizontal="center" readingOrder="0" vertical="center"/>
    </xf>
    <xf borderId="0" fillId="0" fontId="14" numFmtId="0" xfId="0" applyAlignment="1" applyFont="1">
      <alignment readingOrder="0"/>
    </xf>
    <xf borderId="1" fillId="13" fontId="29" numFmtId="164" xfId="0" applyAlignment="1" applyBorder="1" applyFont="1" applyNumberFormat="1">
      <alignment horizontal="center" readingOrder="0" vertical="center"/>
    </xf>
    <xf borderId="1" fillId="13" fontId="42" numFmtId="0" xfId="0" applyAlignment="1" applyBorder="1" applyFont="1">
      <alignment horizontal="center" readingOrder="0" vertical="center"/>
    </xf>
    <xf borderId="1" fillId="13" fontId="43" numFmtId="0" xfId="0" applyAlignment="1" applyBorder="1" applyFont="1">
      <alignment horizontal="center" readingOrder="0" vertical="center"/>
    </xf>
    <xf borderId="4" fillId="18" fontId="12" numFmtId="0" xfId="0" applyBorder="1" applyFont="1"/>
    <xf borderId="4" fillId="25" fontId="7" numFmtId="0" xfId="0" applyAlignment="1" applyBorder="1" applyFill="1" applyFont="1">
      <alignment horizontal="center"/>
    </xf>
    <xf borderId="4" fillId="20" fontId="7" numFmtId="0" xfId="0" applyAlignment="1" applyBorder="1" applyFont="1">
      <alignment horizontal="center"/>
    </xf>
    <xf borderId="4" fillId="20" fontId="44" numFmtId="0" xfId="0" applyAlignment="1" applyBorder="1" applyFont="1">
      <alignment horizontal="center" readingOrder="0"/>
    </xf>
    <xf borderId="4" fillId="13" fontId="45" numFmtId="0" xfId="0" applyAlignment="1" applyBorder="1" applyFont="1">
      <alignment shrinkToFit="0" wrapText="1"/>
    </xf>
    <xf borderId="0" fillId="26" fontId="46" numFmtId="0" xfId="0" applyAlignment="1" applyFill="1" applyFont="1">
      <alignment readingOrder="0" vertical="center"/>
    </xf>
    <xf borderId="0" fillId="0" fontId="47" numFmtId="0" xfId="0" applyAlignment="1" applyFont="1">
      <alignment readingOrder="0"/>
    </xf>
    <xf borderId="0" fillId="13" fontId="12" numFmtId="0" xfId="0" applyAlignment="1" applyFont="1">
      <alignment horizontal="left" readingOrder="0" vertical="center"/>
    </xf>
    <xf borderId="0" fillId="13" fontId="30" numFmtId="0" xfId="0" applyAlignment="1" applyFont="1">
      <alignment horizontal="left" readingOrder="0" vertical="center"/>
    </xf>
    <xf borderId="1" fillId="8" fontId="12" numFmtId="0" xfId="0" applyAlignment="1" applyBorder="1" applyFont="1">
      <alignment horizontal="left" readingOrder="0" vertical="center"/>
    </xf>
    <xf borderId="4" fillId="13" fontId="7" numFmtId="0" xfId="0" applyAlignment="1" applyBorder="1" applyFont="1">
      <alignment horizontal="center"/>
    </xf>
    <xf borderId="4" fillId="27" fontId="7" numFmtId="0" xfId="0" applyAlignment="1" applyBorder="1" applyFill="1" applyFont="1">
      <alignment horizontal="center" readingOrder="0"/>
    </xf>
    <xf borderId="4" fillId="13" fontId="7" numFmtId="0" xfId="0" applyAlignment="1" applyBorder="1" applyFont="1">
      <alignment horizontal="center" readingOrder="0" vertical="center"/>
    </xf>
    <xf borderId="4" fillId="20" fontId="48" numFmtId="0" xfId="0" applyAlignment="1" applyBorder="1" applyFont="1">
      <alignment horizontal="center"/>
    </xf>
    <xf borderId="0" fillId="18" fontId="38" numFmtId="0" xfId="0" applyAlignment="1" applyFont="1">
      <alignment readingOrder="0"/>
    </xf>
    <xf borderId="0" fillId="13" fontId="49" numFmtId="0" xfId="0" applyAlignment="1" applyFont="1">
      <alignment readingOrder="0" vertical="center"/>
    </xf>
    <xf borderId="1" fillId="0" fontId="18" numFmtId="0" xfId="0" applyBorder="1" applyFont="1"/>
    <xf borderId="1" fillId="13" fontId="50" numFmtId="0" xfId="0" applyAlignment="1" applyBorder="1" applyFont="1">
      <alignment horizontal="left" readingOrder="0" vertical="center"/>
    </xf>
    <xf borderId="1" fillId="0" fontId="18" numFmtId="0" xfId="0" applyAlignment="1" applyBorder="1" applyFont="1">
      <alignment readingOrder="0" vertical="center"/>
    </xf>
    <xf borderId="1" fillId="0" fontId="18" numFmtId="0" xfId="0" applyAlignment="1" applyBorder="1" applyFont="1">
      <alignment vertical="center"/>
    </xf>
    <xf borderId="1" fillId="0" fontId="18" numFmtId="0" xfId="0" applyAlignment="1" applyBorder="1" applyFont="1">
      <alignment horizontal="center" vertical="center"/>
    </xf>
    <xf borderId="1" fillId="24" fontId="18" numFmtId="0" xfId="0" applyBorder="1" applyFont="1"/>
    <xf borderId="1" fillId="24" fontId="18" numFmtId="0" xfId="0" applyAlignment="1" applyBorder="1" applyFont="1">
      <alignment vertical="center"/>
    </xf>
    <xf borderId="1" fillId="24" fontId="18" numFmtId="0" xfId="0" applyAlignment="1" applyBorder="1" applyFont="1">
      <alignment horizontal="center" vertical="center"/>
    </xf>
    <xf borderId="1" fillId="0" fontId="7" numFmtId="0" xfId="0" applyAlignment="1" applyBorder="1" applyFont="1">
      <alignment readingOrder="0" vertical="center"/>
    </xf>
    <xf borderId="1" fillId="0" fontId="7" numFmtId="0" xfId="0" applyAlignment="1" applyBorder="1" applyFont="1">
      <alignment horizontal="center" readingOrder="0" vertical="center"/>
    </xf>
    <xf borderId="1" fillId="0" fontId="18" numFmtId="0" xfId="0" applyAlignment="1" applyBorder="1" applyFont="1">
      <alignment horizontal="center" readingOrder="0" vertical="center"/>
    </xf>
    <xf borderId="1" fillId="0" fontId="7" numFmtId="0" xfId="0" applyAlignment="1" applyBorder="1" applyFont="1">
      <alignment horizontal="center" readingOrder="0"/>
    </xf>
    <xf borderId="1" fillId="0" fontId="12" numFmtId="0" xfId="0" applyAlignment="1" applyBorder="1" applyFont="1">
      <alignment horizontal="left" readingOrder="0" vertical="center"/>
    </xf>
    <xf borderId="1" fillId="0" fontId="18" numFmtId="0" xfId="0" applyAlignment="1" applyBorder="1" applyFont="1">
      <alignment horizontal="left" readingOrder="0" vertical="center"/>
    </xf>
    <xf borderId="1" fillId="0" fontId="7" numFmtId="0" xfId="0" applyAlignment="1" applyBorder="1" applyFont="1">
      <alignment horizontal="left" readingOrder="0" vertical="center"/>
    </xf>
    <xf borderId="1" fillId="0" fontId="18" numFmtId="0" xfId="0" applyAlignment="1" applyBorder="1" applyFont="1">
      <alignment horizontal="left" vertical="center"/>
    </xf>
    <xf borderId="4" fillId="13" fontId="18" numFmtId="0" xfId="0" applyAlignment="1" applyBorder="1" applyFont="1">
      <alignment horizontal="center" readingOrder="0"/>
    </xf>
    <xf borderId="1" fillId="15" fontId="7" numFmtId="164" xfId="0" applyAlignment="1" applyBorder="1" applyFont="1" applyNumberFormat="1">
      <alignment horizontal="center" readingOrder="0" vertical="center"/>
    </xf>
    <xf borderId="1" fillId="15" fontId="12" numFmtId="0" xfId="0" applyAlignment="1" applyBorder="1" applyFont="1">
      <alignment horizontal="left" readingOrder="0" vertical="center"/>
    </xf>
    <xf borderId="0" fillId="15" fontId="7" numFmtId="0" xfId="0" applyAlignment="1" applyFont="1">
      <alignment readingOrder="0" vertical="center"/>
    </xf>
    <xf borderId="1" fillId="15" fontId="7" numFmtId="0" xfId="0" applyAlignment="1" applyBorder="1" applyFont="1">
      <alignment horizontal="center" vertical="center"/>
    </xf>
    <xf borderId="0" fillId="15" fontId="18" numFmtId="0" xfId="0" applyAlignment="1" applyFont="1">
      <alignment horizontal="center" readingOrder="0"/>
    </xf>
    <xf borderId="1" fillId="15" fontId="7" numFmtId="0" xfId="0" applyAlignment="1" applyBorder="1" applyFont="1">
      <alignment horizontal="center" readingOrder="0" vertical="center"/>
    </xf>
    <xf borderId="0" fillId="15" fontId="18" numFmtId="0" xfId="0" applyFont="1"/>
    <xf borderId="1" fillId="15" fontId="51" numFmtId="0" xfId="0" applyAlignment="1" applyBorder="1" applyFont="1">
      <alignment horizontal="center" readingOrder="0" vertical="center"/>
    </xf>
    <xf borderId="6" fillId="13" fontId="12" numFmtId="0" xfId="0" applyBorder="1" applyFont="1"/>
    <xf borderId="0" fillId="0" fontId="37" numFmtId="0" xfId="0" applyAlignment="1" applyFont="1">
      <alignment readingOrder="0" vertical="center"/>
    </xf>
    <xf borderId="1" fillId="5" fontId="7" numFmtId="0" xfId="0" applyAlignment="1" applyBorder="1" applyFont="1">
      <alignment horizontal="center" readingOrder="0" shrinkToFit="0" vertical="center" wrapText="1"/>
    </xf>
    <xf borderId="1" fillId="24" fontId="9" numFmtId="0" xfId="0" applyAlignment="1" applyBorder="1" applyFont="1">
      <alignment horizontal="center" vertical="center"/>
    </xf>
    <xf borderId="1" fillId="24" fontId="8" numFmtId="0" xfId="0" applyAlignment="1" applyBorder="1" applyFont="1">
      <alignment horizontal="left" readingOrder="0" vertical="center"/>
    </xf>
    <xf borderId="1" fillId="24" fontId="9" numFmtId="0" xfId="0" applyAlignment="1" applyBorder="1" applyFont="1">
      <alignment horizontal="left" readingOrder="0" shrinkToFit="0" vertical="center" wrapText="1"/>
    </xf>
    <xf borderId="1" fillId="24" fontId="9" numFmtId="0" xfId="0" applyAlignment="1" applyBorder="1" applyFont="1">
      <alignment horizontal="center" readingOrder="0" vertical="center"/>
    </xf>
    <xf borderId="1" fillId="24" fontId="9" numFmtId="0" xfId="0" applyAlignment="1" applyBorder="1" applyFont="1">
      <alignment horizontal="center" readingOrder="0" shrinkToFit="0" vertical="center" wrapText="1"/>
    </xf>
    <xf borderId="1" fillId="24" fontId="52" numFmtId="0" xfId="0" applyAlignment="1" applyBorder="1" applyFont="1">
      <alignment horizontal="center" readingOrder="0" vertical="center"/>
    </xf>
    <xf borderId="1" fillId="24" fontId="25" numFmtId="0" xfId="0" applyAlignment="1" applyBorder="1" applyFont="1">
      <alignment horizontal="left" readingOrder="0" shrinkToFit="0" vertical="center" wrapText="1"/>
    </xf>
    <xf borderId="1" fillId="24" fontId="26" numFmtId="0" xfId="0" applyAlignment="1" applyBorder="1" applyFont="1">
      <alignment vertical="center"/>
    </xf>
    <xf borderId="4" fillId="5" fontId="7" numFmtId="0" xfId="0" applyAlignment="1" applyBorder="1" applyFont="1">
      <alignment horizontal="center"/>
    </xf>
    <xf borderId="4" fillId="13" fontId="7" numFmtId="0" xfId="0" applyAlignment="1" applyBorder="1" applyFont="1">
      <alignment horizontal="center" shrinkToFit="0" wrapText="1"/>
    </xf>
    <xf borderId="4" fillId="13" fontId="53" numFmtId="0" xfId="0" applyAlignment="1" applyBorder="1" applyFont="1">
      <alignment horizontal="center" readingOrder="0" vertical="center"/>
    </xf>
    <xf borderId="4" fillId="20" fontId="54" numFmtId="0" xfId="0" applyAlignment="1" applyBorder="1" applyFont="1">
      <alignment horizontal="center" readingOrder="0" vertical="center"/>
    </xf>
    <xf borderId="4" fillId="13" fontId="14" numFmtId="0" xfId="0" applyAlignment="1" applyBorder="1" applyFont="1">
      <alignment shrinkToFit="0" wrapText="1"/>
    </xf>
    <xf borderId="0" fillId="0" fontId="40" numFmtId="0" xfId="0" applyAlignment="1" applyFont="1">
      <alignment readingOrder="0" vertical="center"/>
    </xf>
    <xf borderId="1" fillId="15" fontId="7" numFmtId="0" xfId="0" applyAlignment="1" applyBorder="1" applyFont="1">
      <alignment horizontal="center" readingOrder="0" shrinkToFit="0" vertical="center" wrapText="1"/>
    </xf>
    <xf borderId="1" fillId="13" fontId="55" numFmtId="0" xfId="0" applyAlignment="1" applyBorder="1" applyFont="1">
      <alignment horizontal="left" readingOrder="0" shrinkToFit="0" vertical="center" wrapText="1"/>
    </xf>
    <xf borderId="1" fillId="17" fontId="56" numFmtId="0" xfId="0" applyAlignment="1" applyBorder="1" applyFont="1">
      <alignment horizontal="left" readingOrder="0" shrinkToFit="0" vertical="center" wrapText="1"/>
    </xf>
    <xf borderId="0" fillId="0" fontId="18" numFmtId="0" xfId="0" applyAlignment="1" applyFont="1">
      <alignment vertical="center"/>
    </xf>
    <xf borderId="0" fillId="13" fontId="49" numFmtId="0" xfId="0" applyAlignment="1" applyFont="1">
      <alignment readingOrder="0"/>
    </xf>
    <xf borderId="0" fillId="13" fontId="35" numFmtId="0" xfId="0" applyAlignment="1" applyFont="1">
      <alignment readingOrder="0" shrinkToFit="0" wrapText="0"/>
    </xf>
    <xf borderId="1" fillId="13" fontId="57" numFmtId="0" xfId="0" applyAlignment="1" applyBorder="1" applyFont="1">
      <alignment horizontal="center" readingOrder="0" vertical="center"/>
    </xf>
    <xf borderId="1" fillId="13" fontId="58" numFmtId="164" xfId="0" applyAlignment="1" applyBorder="1" applyFont="1" applyNumberFormat="1">
      <alignment horizontal="center" readingOrder="0" vertical="center"/>
    </xf>
    <xf borderId="1" fillId="13" fontId="59" numFmtId="0" xfId="0" applyAlignment="1" applyBorder="1" applyFont="1">
      <alignment horizontal="left" readingOrder="0" vertical="center"/>
    </xf>
    <xf borderId="1" fillId="13" fontId="57" numFmtId="0" xfId="0" applyAlignment="1" applyBorder="1" applyFont="1">
      <alignment horizontal="left" readingOrder="0" shrinkToFit="0" vertical="center" wrapText="1"/>
    </xf>
    <xf borderId="1" fillId="13" fontId="57" numFmtId="0" xfId="0" applyAlignment="1" applyBorder="1" applyFont="1">
      <alignment horizontal="center" vertical="center"/>
    </xf>
    <xf borderId="1" fillId="5" fontId="57" numFmtId="0" xfId="0" applyAlignment="1" applyBorder="1" applyFont="1">
      <alignment horizontal="center" vertical="center"/>
    </xf>
    <xf borderId="1" fillId="6" fontId="57" numFmtId="0" xfId="0" applyAlignment="1" applyBorder="1" applyFont="1">
      <alignment horizontal="center" vertical="center"/>
    </xf>
    <xf borderId="1" fillId="7" fontId="57" numFmtId="0" xfId="0" applyAlignment="1" applyBorder="1" applyFont="1">
      <alignment horizontal="center" vertical="center"/>
    </xf>
    <xf borderId="1" fillId="8" fontId="57" numFmtId="0" xfId="0" applyAlignment="1" applyBorder="1" applyFont="1">
      <alignment horizontal="center" vertical="center"/>
    </xf>
    <xf borderId="1" fillId="13" fontId="57" numFmtId="0" xfId="0" applyAlignment="1" applyBorder="1" applyFont="1">
      <alignment horizontal="center" readingOrder="0" shrinkToFit="0" vertical="center" wrapText="1"/>
    </xf>
    <xf borderId="1" fillId="13" fontId="60" numFmtId="0" xfId="0" applyAlignment="1" applyBorder="1" applyFont="1">
      <alignment horizontal="left" readingOrder="0" shrinkToFit="0" vertical="center" wrapText="1"/>
    </xf>
    <xf borderId="1" fillId="5" fontId="57" numFmtId="0" xfId="0" applyAlignment="1" applyBorder="1" applyFont="1">
      <alignment horizontal="center" readingOrder="0" vertical="center"/>
    </xf>
    <xf borderId="4" fillId="13" fontId="7" numFmtId="0" xfId="0" applyAlignment="1" applyBorder="1" applyFont="1">
      <alignment shrinkToFit="0" wrapText="1"/>
    </xf>
    <xf borderId="1" fillId="13" fontId="7" numFmtId="0" xfId="0" applyAlignment="1" applyBorder="1" applyFont="1">
      <alignment horizontal="center"/>
    </xf>
    <xf borderId="6" fillId="13" fontId="7" numFmtId="0" xfId="0" applyAlignment="1" applyBorder="1" applyFont="1">
      <alignment horizontal="center"/>
    </xf>
    <xf borderId="1" fillId="7" fontId="57" numFmtId="0" xfId="0" applyAlignment="1" applyBorder="1" applyFont="1">
      <alignment horizontal="center" readingOrder="0" vertical="center"/>
    </xf>
    <xf borderId="1" fillId="6" fontId="57" numFmtId="0" xfId="0" applyAlignment="1" applyBorder="1" applyFont="1">
      <alignment horizontal="center" readingOrder="0" vertical="center"/>
    </xf>
    <xf borderId="1" fillId="17" fontId="7" numFmtId="164" xfId="0" applyAlignment="1" applyBorder="1" applyFont="1" applyNumberFormat="1">
      <alignment horizontal="center" readingOrder="0" vertical="center"/>
    </xf>
    <xf borderId="1" fillId="0" fontId="61" numFmtId="0" xfId="0" applyAlignment="1" applyBorder="1" applyFont="1">
      <alignment horizontal="center" readingOrder="0" vertical="bottom"/>
    </xf>
    <xf borderId="1" fillId="13" fontId="18" numFmtId="0" xfId="0" applyAlignment="1" applyBorder="1" applyFont="1">
      <alignment vertical="bottom"/>
    </xf>
    <xf borderId="1" fillId="28" fontId="62" numFmtId="166" xfId="0" applyAlignment="1" applyBorder="1" applyFill="1" applyFont="1" applyNumberFormat="1">
      <alignment horizontal="center" readingOrder="0" vertical="bottom"/>
    </xf>
    <xf borderId="1" fillId="0" fontId="18" numFmtId="0" xfId="0" applyAlignment="1" applyBorder="1" applyFont="1">
      <alignment horizontal="center" vertical="bottom"/>
    </xf>
    <xf borderId="1" fillId="0" fontId="18" numFmtId="167" xfId="0" applyAlignment="1" applyBorder="1" applyFont="1" applyNumberFormat="1">
      <alignment vertical="bottom"/>
    </xf>
    <xf borderId="1" fillId="23" fontId="18" numFmtId="0" xfId="0" applyAlignment="1" applyBorder="1" applyFont="1">
      <alignment vertical="bottom"/>
    </xf>
    <xf borderId="2" fillId="29" fontId="21" numFmtId="0" xfId="0" applyAlignment="1" applyBorder="1" applyFill="1" applyFont="1">
      <alignment horizontal="center" readingOrder="0" vertical="bottom"/>
    </xf>
    <xf borderId="3" fillId="0" fontId="63" numFmtId="0" xfId="0" applyBorder="1" applyFont="1"/>
    <xf borderId="4" fillId="0" fontId="63" numFmtId="0" xfId="0" applyBorder="1" applyFont="1"/>
    <xf borderId="2" fillId="29" fontId="21" numFmtId="0" xfId="0" applyAlignment="1" applyBorder="1" applyFont="1">
      <alignment horizontal="center" vertical="bottom"/>
    </xf>
    <xf borderId="1" fillId="30" fontId="18" numFmtId="0" xfId="0" applyAlignment="1" applyBorder="1" applyFill="1" applyFont="1">
      <alignment horizontal="center" vertical="bottom"/>
    </xf>
    <xf borderId="1" fillId="30" fontId="34" numFmtId="168" xfId="0" applyAlignment="1" applyBorder="1" applyFont="1" applyNumberFormat="1">
      <alignment horizontal="center" vertical="bottom"/>
    </xf>
    <xf borderId="1" fillId="31" fontId="21" numFmtId="0" xfId="0" applyAlignment="1" applyBorder="1" applyFill="1" applyFont="1">
      <alignment horizontal="center" vertical="bottom"/>
    </xf>
    <xf borderId="1" fillId="18" fontId="64" numFmtId="0" xfId="0" applyAlignment="1" applyBorder="1" applyFont="1">
      <alignment horizontal="center" readingOrder="0" vertical="bottom"/>
    </xf>
    <xf borderId="1" fillId="23" fontId="18" numFmtId="168" xfId="0" applyAlignment="1" applyBorder="1" applyFont="1" applyNumberFormat="1">
      <alignment vertical="bottom"/>
    </xf>
    <xf borderId="1" fillId="13" fontId="18" numFmtId="168" xfId="0" applyAlignment="1" applyBorder="1" applyFont="1" applyNumberFormat="1">
      <alignment vertical="bottom"/>
    </xf>
    <xf borderId="1" fillId="0" fontId="18" numFmtId="168" xfId="0" applyAlignment="1" applyBorder="1" applyFont="1" applyNumberFormat="1">
      <alignment vertical="bottom"/>
    </xf>
    <xf borderId="1" fillId="0" fontId="18" numFmtId="0" xfId="0" applyAlignment="1" applyBorder="1" applyFont="1">
      <alignment horizontal="center" readingOrder="0" vertical="bottom"/>
    </xf>
    <xf borderId="1" fillId="32" fontId="34" numFmtId="0" xfId="0" applyAlignment="1" applyBorder="1" applyFill="1" applyFont="1">
      <alignment readingOrder="0" vertical="bottom"/>
    </xf>
    <xf borderId="1" fillId="23" fontId="18" numFmtId="0" xfId="0" applyAlignment="1" applyBorder="1" applyFont="1">
      <alignment readingOrder="0" vertical="bottom"/>
    </xf>
    <xf borderId="1" fillId="33" fontId="32" numFmtId="0" xfId="0" applyAlignment="1" applyBorder="1" applyFill="1" applyFont="1">
      <alignment horizontal="center" vertical="bottom"/>
    </xf>
    <xf borderId="1" fillId="18" fontId="64" numFmtId="0" xfId="0" applyAlignment="1" applyBorder="1" applyFont="1">
      <alignment horizontal="center" readingOrder="0" vertical="bottom"/>
    </xf>
    <xf borderId="1" fillId="33" fontId="18" numFmtId="168" xfId="0" applyAlignment="1" applyBorder="1" applyFont="1" applyNumberFormat="1">
      <alignment vertical="bottom"/>
    </xf>
    <xf borderId="1" fillId="0" fontId="32" numFmtId="0" xfId="0" applyAlignment="1" applyBorder="1" applyFont="1">
      <alignment horizontal="center" readingOrder="0" vertical="bottom"/>
    </xf>
    <xf borderId="1" fillId="34" fontId="34" numFmtId="0" xfId="0" applyAlignment="1" applyBorder="1" applyFill="1" applyFont="1">
      <alignment readingOrder="0" vertical="bottom"/>
    </xf>
    <xf borderId="1" fillId="35" fontId="7" numFmtId="0" xfId="0" applyAlignment="1" applyBorder="1" applyFill="1" applyFont="1">
      <alignment readingOrder="0" shrinkToFit="0" vertical="bottom" wrapText="1"/>
    </xf>
    <xf borderId="1" fillId="34" fontId="65" numFmtId="0" xfId="0" applyAlignment="1" applyBorder="1" applyFont="1">
      <alignment readingOrder="0" vertical="bottom"/>
    </xf>
    <xf borderId="1" fillId="36" fontId="7" numFmtId="0" xfId="0" applyAlignment="1" applyBorder="1" applyFill="1" applyFont="1">
      <alignment horizontal="left" readingOrder="0" shrinkToFit="0" wrapText="1"/>
    </xf>
    <xf borderId="1" fillId="29" fontId="7" numFmtId="0" xfId="0" applyAlignment="1" applyBorder="1" applyFont="1">
      <alignment horizontal="left" readingOrder="0" shrinkToFit="0" wrapText="1"/>
    </xf>
    <xf borderId="1" fillId="34" fontId="34" numFmtId="0" xfId="0" applyAlignment="1" applyBorder="1" applyFont="1">
      <alignment readingOrder="0" vertical="bottom"/>
    </xf>
    <xf borderId="5" fillId="23" fontId="18" numFmtId="168" xfId="0" applyAlignment="1" applyBorder="1" applyFont="1" applyNumberFormat="1">
      <alignment vertical="bottom"/>
    </xf>
    <xf borderId="5" fillId="23" fontId="18" numFmtId="0" xfId="0" applyAlignment="1" applyBorder="1" applyFont="1">
      <alignment readingOrder="0" vertical="bottom"/>
    </xf>
    <xf borderId="2" fillId="18" fontId="64" numFmtId="0" xfId="0" applyAlignment="1" applyBorder="1" applyFont="1">
      <alignment horizontal="center" readingOrder="0" vertical="bottom"/>
    </xf>
    <xf borderId="0" fillId="33" fontId="21" numFmtId="168" xfId="0" applyAlignment="1" applyFont="1" applyNumberFormat="1">
      <alignment horizontal="center" vertical="bottom"/>
    </xf>
    <xf borderId="1" fillId="0" fontId="18" numFmtId="0" xfId="0" applyAlignment="1" applyBorder="1" applyFont="1">
      <alignment horizontal="center" readingOrder="0"/>
    </xf>
    <xf borderId="1" fillId="35" fontId="34" numFmtId="0" xfId="0" applyAlignment="1" applyBorder="1" applyFont="1">
      <alignment readingOrder="0"/>
    </xf>
    <xf borderId="0" fillId="23" fontId="18" numFmtId="168" xfId="0" applyAlignment="1" applyFont="1" applyNumberFormat="1">
      <alignment vertical="bottom"/>
    </xf>
    <xf borderId="1" fillId="27" fontId="18" numFmtId="0" xfId="0" applyAlignment="1" applyBorder="1" applyFont="1">
      <alignment readingOrder="0" vertical="bottom"/>
    </xf>
    <xf borderId="1" fillId="15" fontId="21" numFmtId="0" xfId="0" applyAlignment="1" applyBorder="1" applyFont="1">
      <alignment horizontal="center" readingOrder="0" vertical="bottom"/>
    </xf>
    <xf borderId="1" fillId="11" fontId="18" numFmtId="0" xfId="0" applyAlignment="1" applyBorder="1" applyFont="1">
      <alignment readingOrder="0" vertical="bottom"/>
    </xf>
    <xf borderId="6" fillId="23" fontId="18" numFmtId="168" xfId="0" applyAlignment="1" applyBorder="1" applyFont="1" applyNumberFormat="1">
      <alignment vertical="bottom"/>
    </xf>
    <xf borderId="1" fillId="33" fontId="18" numFmtId="0" xfId="0" applyAlignment="1" applyBorder="1" applyFont="1">
      <alignment horizontal="center"/>
    </xf>
    <xf borderId="1" fillId="18" fontId="66" numFmtId="0" xfId="0" applyAlignment="1" applyBorder="1" applyFont="1">
      <alignment horizontal="center" readingOrder="0"/>
    </xf>
    <xf borderId="1" fillId="20" fontId="21" numFmtId="0" xfId="0" applyAlignment="1" applyBorder="1" applyFont="1">
      <alignment readingOrder="0"/>
    </xf>
    <xf borderId="4" fillId="27" fontId="18" numFmtId="0" xfId="0" applyAlignment="1" applyBorder="1" applyFont="1">
      <alignment vertical="bottom"/>
    </xf>
    <xf borderId="0" fillId="37" fontId="21" numFmtId="168" xfId="0" applyAlignment="1" applyFill="1" applyFont="1" applyNumberFormat="1">
      <alignment horizontal="center" vertical="bottom"/>
    </xf>
    <xf borderId="1" fillId="20" fontId="34" numFmtId="0" xfId="0" applyAlignment="1" applyBorder="1" applyFont="1">
      <alignment readingOrder="0"/>
    </xf>
    <xf borderId="1" fillId="34" fontId="21" numFmtId="0" xfId="0" applyAlignment="1" applyBorder="1" applyFont="1">
      <alignment readingOrder="0"/>
    </xf>
    <xf borderId="1" fillId="34" fontId="34" numFmtId="0" xfId="0" applyAlignment="1" applyBorder="1" applyFont="1">
      <alignment readingOrder="0"/>
    </xf>
    <xf borderId="1" fillId="27" fontId="18" numFmtId="0" xfId="0" applyAlignment="1" applyBorder="1" applyFont="1">
      <alignment vertical="bottom"/>
    </xf>
    <xf borderId="1" fillId="16" fontId="21" numFmtId="0" xfId="0" applyAlignment="1" applyBorder="1" applyFont="1">
      <alignment readingOrder="0"/>
    </xf>
    <xf borderId="1" fillId="16" fontId="21" numFmtId="0" xfId="0" applyAlignment="1" applyBorder="1" applyFont="1">
      <alignment horizontal="left" readingOrder="0" vertical="bottom"/>
    </xf>
    <xf borderId="1" fillId="16" fontId="34" numFmtId="0" xfId="0" applyAlignment="1" applyBorder="1" applyFont="1">
      <alignment readingOrder="0"/>
    </xf>
    <xf borderId="1" fillId="16" fontId="67" numFmtId="0" xfId="0" applyAlignment="1" applyBorder="1" applyFont="1">
      <alignment readingOrder="0"/>
    </xf>
    <xf borderId="1" fillId="38" fontId="34" numFmtId="0" xfId="0" applyAlignment="1" applyBorder="1" applyFill="1" applyFont="1">
      <alignment horizontal="left" readingOrder="0" vertical="bottom"/>
    </xf>
    <xf borderId="1" fillId="38" fontId="21" numFmtId="0" xfId="0" applyAlignment="1" applyBorder="1" applyFont="1">
      <alignment horizontal="left" vertical="bottom"/>
    </xf>
    <xf borderId="1" fillId="38" fontId="21" numFmtId="0" xfId="0" applyAlignment="1" applyBorder="1" applyFont="1">
      <alignment horizontal="left" readingOrder="0" vertical="bottom"/>
    </xf>
    <xf borderId="1" fillId="39" fontId="68" numFmtId="0" xfId="0" applyAlignment="1" applyBorder="1" applyFill="1" applyFont="1">
      <alignment horizontal="left" readingOrder="0" vertical="bottom"/>
    </xf>
    <xf borderId="0" fillId="27" fontId="18" numFmtId="0" xfId="0" applyAlignment="1" applyFont="1">
      <alignment vertical="bottom"/>
    </xf>
    <xf borderId="0" fillId="27" fontId="18" numFmtId="0" xfId="0" applyAlignment="1" applyFont="1">
      <alignment readingOrder="0" vertical="bottom"/>
    </xf>
    <xf borderId="1" fillId="33" fontId="18" numFmtId="0" xfId="0" applyAlignment="1" applyBorder="1" applyFont="1">
      <alignment horizontal="center" readingOrder="0"/>
    </xf>
    <xf borderId="0" fillId="33" fontId="21" numFmtId="0" xfId="0" applyAlignment="1" applyFont="1">
      <alignment horizontal="center" readingOrder="0" vertical="bottom"/>
    </xf>
    <xf borderId="1" fillId="0" fontId="18" numFmtId="0" xfId="0" applyAlignment="1" applyBorder="1" applyFont="1">
      <alignment horizontal="center"/>
    </xf>
    <xf borderId="1" fillId="0" fontId="18" numFmtId="0" xfId="0" applyBorder="1" applyFont="1"/>
    <xf borderId="1" fillId="0" fontId="21" numFmtId="0" xfId="0" applyAlignment="1" applyBorder="1" applyFont="1">
      <alignment horizontal="center"/>
    </xf>
    <xf borderId="1" fillId="0" fontId="18" numFmtId="0" xfId="0" applyAlignment="1" applyBorder="1" applyFont="1">
      <alignment vertical="bottom"/>
    </xf>
    <xf borderId="4" fillId="0" fontId="18" numFmtId="0" xfId="0" applyAlignment="1" applyBorder="1" applyFont="1">
      <alignment vertical="bottom"/>
    </xf>
    <xf borderId="4" fillId="0" fontId="18" numFmtId="0" xfId="0" applyAlignment="1" applyBorder="1" applyFont="1">
      <alignment readingOrder="0" vertical="bottom"/>
    </xf>
    <xf borderId="0" fillId="2" fontId="69" numFmtId="0" xfId="0" applyAlignment="1" applyFont="1">
      <alignment horizontal="center" readingOrder="0" shrinkToFit="0" vertical="center" wrapText="1"/>
    </xf>
    <xf borderId="1" fillId="2" fontId="69" numFmtId="0" xfId="0" applyAlignment="1" applyBorder="1" applyFont="1">
      <alignment horizontal="center" vertical="center"/>
    </xf>
    <xf borderId="1" fillId="2" fontId="69" numFmtId="49" xfId="0" applyAlignment="1" applyBorder="1" applyFont="1" applyNumberFormat="1">
      <alignment horizontal="center" vertical="center"/>
    </xf>
    <xf borderId="1" fillId="2" fontId="69" numFmtId="49" xfId="0" applyAlignment="1" applyBorder="1" applyFont="1" applyNumberFormat="1">
      <alignment horizontal="center" shrinkToFit="0" vertical="center" wrapText="1"/>
    </xf>
    <xf borderId="2" fillId="3" fontId="69" numFmtId="0" xfId="0" applyAlignment="1" applyBorder="1" applyFont="1">
      <alignment horizontal="center" shrinkToFit="0" vertical="center" wrapText="1"/>
    </xf>
    <xf borderId="2" fillId="4" fontId="69" numFmtId="0" xfId="0" applyAlignment="1" applyBorder="1" applyFont="1">
      <alignment horizontal="center" shrinkToFit="0" vertical="center" wrapText="1"/>
    </xf>
    <xf borderId="1" fillId="40" fontId="69" numFmtId="0" xfId="0" applyAlignment="1" applyBorder="1" applyFill="1" applyFont="1">
      <alignment horizontal="center" shrinkToFit="0" vertical="center" wrapText="1"/>
    </xf>
    <xf borderId="2" fillId="2" fontId="69" numFmtId="0" xfId="0" applyAlignment="1" applyBorder="1" applyFont="1">
      <alignment horizontal="center" readingOrder="0" shrinkToFit="0" vertical="center" wrapText="1"/>
    </xf>
    <xf borderId="1" fillId="41" fontId="70" numFmtId="0" xfId="0" applyAlignment="1" applyBorder="1" applyFill="1" applyFont="1">
      <alignment horizontal="center" shrinkToFit="0" vertical="center" wrapText="1"/>
    </xf>
    <xf borderId="1" fillId="9" fontId="69" numFmtId="0" xfId="0" applyAlignment="1" applyBorder="1" applyFont="1">
      <alignment horizontal="center" readingOrder="0" shrinkToFit="0" vertical="center" wrapText="1"/>
    </xf>
    <xf borderId="1" fillId="10" fontId="69" numFmtId="0" xfId="0" applyAlignment="1" applyBorder="1" applyFont="1">
      <alignment horizontal="center" vertical="center"/>
    </xf>
    <xf borderId="1" fillId="11" fontId="71" numFmtId="0" xfId="0" applyAlignment="1" applyBorder="1" applyFont="1">
      <alignment horizontal="center" readingOrder="0" shrinkToFit="0" vertical="center" wrapText="1"/>
    </xf>
    <xf borderId="1" fillId="12" fontId="69" numFmtId="0" xfId="0" applyAlignment="1" applyBorder="1" applyFont="1">
      <alignment horizontal="center" readingOrder="0" vertical="center"/>
    </xf>
    <xf borderId="1" fillId="12" fontId="69" numFmtId="0" xfId="0" applyAlignment="1" applyBorder="1" applyFont="1">
      <alignment horizontal="center" vertical="center"/>
    </xf>
    <xf borderId="1" fillId="2" fontId="72" numFmtId="0" xfId="0" applyAlignment="1" applyBorder="1" applyFont="1">
      <alignment horizontal="left" shrinkToFit="0" vertical="center" wrapText="1"/>
    </xf>
    <xf borderId="1" fillId="2" fontId="69" numFmtId="0" xfId="0" applyAlignment="1" applyBorder="1" applyFont="1">
      <alignment readingOrder="0" shrinkToFit="0" vertical="center" wrapText="1"/>
    </xf>
    <xf borderId="1" fillId="2" fontId="18" numFmtId="166" xfId="0" applyAlignment="1" applyBorder="1" applyFont="1" applyNumberFormat="1">
      <alignment horizontal="center" vertical="center"/>
    </xf>
    <xf borderId="1" fillId="2" fontId="18" numFmtId="0" xfId="0" applyAlignment="1" applyBorder="1" applyFont="1">
      <alignment vertical="center"/>
    </xf>
    <xf borderId="1" fillId="2" fontId="18" numFmtId="49" xfId="0" applyAlignment="1" applyBorder="1" applyFont="1" applyNumberFormat="1">
      <alignment vertical="center"/>
    </xf>
    <xf borderId="1" fillId="2" fontId="18" numFmtId="49" xfId="0" applyAlignment="1" applyBorder="1" applyFont="1" applyNumberFormat="1">
      <alignment horizontal="center" vertical="center"/>
    </xf>
    <xf borderId="1" fillId="3" fontId="73" numFmtId="0" xfId="0" applyAlignment="1" applyBorder="1" applyFont="1">
      <alignment horizontal="center" vertical="center"/>
    </xf>
    <xf borderId="1" fillId="14" fontId="73" numFmtId="0" xfId="0" applyAlignment="1" applyBorder="1" applyFont="1">
      <alignment horizontal="center" vertical="center"/>
    </xf>
    <xf borderId="1" fillId="40" fontId="18" numFmtId="0" xfId="0" applyAlignment="1" applyBorder="1" applyFont="1">
      <alignment horizontal="center" vertical="center"/>
    </xf>
    <xf borderId="1" fillId="15" fontId="73" numFmtId="0" xfId="0" applyAlignment="1" applyBorder="1" applyFont="1">
      <alignment horizontal="center" readingOrder="0" vertical="center"/>
    </xf>
    <xf borderId="1" fillId="2" fontId="73" numFmtId="0" xfId="0" applyAlignment="1" applyBorder="1" applyFont="1">
      <alignment horizontal="center" vertical="center"/>
    </xf>
    <xf borderId="1" fillId="13" fontId="74" numFmtId="0" xfId="0" applyAlignment="1" applyBorder="1" applyFont="1">
      <alignment horizontal="center" readingOrder="0" vertical="center"/>
    </xf>
    <xf borderId="1" fillId="9" fontId="18" numFmtId="0" xfId="0" applyAlignment="1" applyBorder="1" applyFont="1">
      <alignment horizontal="center" vertical="center"/>
    </xf>
    <xf borderId="1" fillId="10" fontId="18" numFmtId="0" xfId="0" applyAlignment="1" applyBorder="1" applyFont="1">
      <alignment horizontal="center" vertical="center"/>
    </xf>
    <xf borderId="1" fillId="12" fontId="18" numFmtId="0" xfId="0" applyAlignment="1" applyBorder="1" applyFont="1">
      <alignment horizontal="center" vertical="center"/>
    </xf>
    <xf borderId="1" fillId="12" fontId="18" numFmtId="0" xfId="0" applyAlignment="1" applyBorder="1" applyFont="1">
      <alignment horizontal="center" vertical="center"/>
    </xf>
    <xf borderId="1" fillId="2" fontId="18" numFmtId="0" xfId="0" applyAlignment="1" applyBorder="1" applyFont="1">
      <alignment horizontal="left" shrinkToFit="0" vertical="center" wrapText="1"/>
    </xf>
    <xf borderId="1" fillId="40" fontId="73" numFmtId="0" xfId="0" applyAlignment="1" applyBorder="1" applyFont="1">
      <alignment horizontal="center" vertical="center"/>
    </xf>
    <xf borderId="1" fillId="41" fontId="75" numFmtId="0" xfId="0" applyAlignment="1" applyBorder="1" applyFont="1">
      <alignment horizontal="center" vertical="center"/>
    </xf>
    <xf borderId="1" fillId="9" fontId="73" numFmtId="0" xfId="0" applyAlignment="1" applyBorder="1" applyFont="1">
      <alignment horizontal="center" vertical="center"/>
    </xf>
    <xf borderId="1" fillId="13" fontId="76" numFmtId="0" xfId="0" applyAlignment="1" applyBorder="1" applyFont="1">
      <alignment horizontal="center" vertical="center"/>
    </xf>
    <xf borderId="1" fillId="13" fontId="76" numFmtId="0" xfId="0" applyAlignment="1" applyBorder="1" applyFont="1">
      <alignment horizontal="center" vertical="center"/>
    </xf>
    <xf borderId="1" fillId="2" fontId="75" numFmtId="0" xfId="0" applyAlignment="1" applyBorder="1" applyFont="1">
      <alignment horizontal="center" vertical="center"/>
    </xf>
    <xf borderId="2" fillId="15" fontId="75" numFmtId="0" xfId="0" applyAlignment="1" applyBorder="1" applyFont="1">
      <alignment horizontal="center" readingOrder="0" vertical="center"/>
    </xf>
    <xf borderId="3" fillId="15" fontId="75" numFmtId="0" xfId="0" applyAlignment="1" applyBorder="1" applyFont="1">
      <alignment horizontal="center" readingOrder="0" vertical="center"/>
    </xf>
    <xf borderId="1" fillId="2" fontId="74" numFmtId="0" xfId="0" applyAlignment="1" applyBorder="1" applyFont="1">
      <alignment horizontal="left" shrinkToFit="0" vertical="center" wrapText="1"/>
    </xf>
    <xf borderId="1" fillId="2" fontId="74" numFmtId="0" xfId="0" applyAlignment="1" applyBorder="1" applyFont="1">
      <alignment horizontal="center" shrinkToFit="0" vertical="center" wrapText="1"/>
    </xf>
    <xf borderId="1" fillId="2" fontId="74" numFmtId="0" xfId="0" applyAlignment="1" applyBorder="1" applyFont="1">
      <alignment vertical="center"/>
    </xf>
    <xf borderId="1" fillId="0" fontId="18" numFmtId="169" xfId="0" applyAlignment="1" applyBorder="1" applyFont="1" applyNumberFormat="1">
      <alignment horizontal="center" readingOrder="0" vertical="center"/>
    </xf>
    <xf borderId="1" fillId="13" fontId="18" numFmtId="0" xfId="0" applyAlignment="1" applyBorder="1" applyFont="1">
      <alignment readingOrder="0" vertical="center"/>
    </xf>
    <xf borderId="1" fillId="13" fontId="18" numFmtId="0" xfId="0" applyAlignment="1" applyBorder="1" applyFont="1">
      <alignment horizontal="center" vertical="center"/>
    </xf>
    <xf borderId="1" fillId="13" fontId="18" numFmtId="0" xfId="0" applyAlignment="1" applyBorder="1" applyFont="1">
      <alignment horizontal="center" readingOrder="0" vertical="center"/>
    </xf>
    <xf borderId="1" fillId="13" fontId="74" numFmtId="0" xfId="0" applyAlignment="1" applyBorder="1" applyFont="1">
      <alignment horizontal="center" vertical="center"/>
    </xf>
    <xf borderId="1" fillId="13" fontId="32" numFmtId="0" xfId="0" applyAlignment="1" applyBorder="1" applyFont="1">
      <alignment horizontal="center" readingOrder="0" vertical="center"/>
    </xf>
    <xf borderId="1" fillId="13" fontId="18" numFmtId="0" xfId="0" applyAlignment="1" applyBorder="1" applyFont="1">
      <alignment horizontal="left" shrinkToFit="0" vertical="center" wrapText="1"/>
    </xf>
    <xf borderId="1" fillId="13" fontId="18" numFmtId="0" xfId="0" applyAlignment="1" applyBorder="1" applyFont="1">
      <alignment vertical="center"/>
    </xf>
    <xf borderId="6" fillId="13" fontId="32" numFmtId="0" xfId="0" applyAlignment="1" applyBorder="1" applyFont="1">
      <alignment horizontal="center" readingOrder="0" vertical="center"/>
    </xf>
    <xf borderId="0" fillId="13" fontId="77" numFmtId="0" xfId="0" applyAlignment="1" applyFont="1">
      <alignment readingOrder="0"/>
    </xf>
    <xf borderId="1" fillId="13" fontId="18" numFmtId="164" xfId="0" applyAlignment="1" applyBorder="1" applyFont="1" applyNumberFormat="1">
      <alignment horizontal="center" readingOrder="0" vertical="center"/>
    </xf>
    <xf borderId="1" fillId="13" fontId="18" numFmtId="0" xfId="0" applyAlignment="1" applyBorder="1" applyFont="1">
      <alignment horizontal="center" readingOrder="0" vertical="center"/>
    </xf>
    <xf borderId="1" fillId="13" fontId="78" numFmtId="0" xfId="0" applyAlignment="1" applyBorder="1" applyFont="1">
      <alignment horizontal="left" readingOrder="0" shrinkToFit="0" vertical="center" wrapText="0"/>
    </xf>
    <xf borderId="1" fillId="13" fontId="79" numFmtId="0" xfId="0" applyAlignment="1" applyBorder="1" applyFont="1">
      <alignment horizontal="left" readingOrder="0" shrinkToFit="0" vertical="center" wrapText="0"/>
    </xf>
    <xf borderId="1" fillId="18" fontId="18" numFmtId="164" xfId="0" applyAlignment="1" applyBorder="1" applyFont="1" applyNumberFormat="1">
      <alignment horizontal="center" readingOrder="0" vertical="center"/>
    </xf>
    <xf borderId="1" fillId="18" fontId="80" numFmtId="0" xfId="0" applyAlignment="1" applyBorder="1" applyFont="1">
      <alignment readingOrder="0" vertical="center"/>
    </xf>
    <xf borderId="1" fillId="18" fontId="79" numFmtId="170" xfId="0" applyAlignment="1" applyBorder="1" applyFont="1" applyNumberFormat="1">
      <alignment horizontal="left" readingOrder="0" shrinkToFit="0" vertical="center" wrapText="0"/>
    </xf>
    <xf borderId="1" fillId="18" fontId="18" numFmtId="0" xfId="0" applyAlignment="1" applyBorder="1" applyFont="1">
      <alignment horizontal="center" readingOrder="0" vertical="center"/>
    </xf>
    <xf borderId="1" fillId="18" fontId="18" numFmtId="0" xfId="0" applyAlignment="1" applyBorder="1" applyFont="1">
      <alignment horizontal="center" vertical="center"/>
    </xf>
    <xf borderId="1" fillId="18" fontId="74" numFmtId="0" xfId="0" applyAlignment="1" applyBorder="1" applyFont="1">
      <alignment horizontal="center" vertical="center"/>
    </xf>
    <xf borderId="4" fillId="18" fontId="18" numFmtId="0" xfId="0" applyAlignment="1" applyBorder="1" applyFont="1">
      <alignment horizontal="center" readingOrder="0" vertical="center"/>
    </xf>
    <xf borderId="1" fillId="18" fontId="32" numFmtId="0" xfId="0" applyAlignment="1" applyBorder="1" applyFont="1">
      <alignment horizontal="center" vertical="center"/>
    </xf>
    <xf borderId="1" fillId="18" fontId="18" numFmtId="0" xfId="0" applyAlignment="1" applyBorder="1" applyFont="1">
      <alignment horizontal="left" shrinkToFit="0" vertical="center" wrapText="1"/>
    </xf>
    <xf borderId="1" fillId="18" fontId="18" numFmtId="0" xfId="0" applyAlignment="1" applyBorder="1" applyFont="1">
      <alignment vertical="center"/>
    </xf>
    <xf borderId="1" fillId="13" fontId="80" numFmtId="0" xfId="0" applyAlignment="1" applyBorder="1" applyFont="1">
      <alignment readingOrder="0" vertical="center"/>
    </xf>
    <xf borderId="1" fillId="13" fontId="18" numFmtId="0" xfId="0" applyAlignment="1" applyBorder="1" applyFont="1">
      <alignment horizontal="left" readingOrder="0" shrinkToFit="0" vertical="center" wrapText="1"/>
    </xf>
    <xf borderId="1" fillId="13" fontId="79" numFmtId="170" xfId="0" applyAlignment="1" applyBorder="1" applyFont="1" applyNumberFormat="1">
      <alignment horizontal="left" readingOrder="0" shrinkToFit="0" vertical="center" wrapText="0"/>
    </xf>
    <xf borderId="1" fillId="13" fontId="81" numFmtId="0" xfId="0" applyAlignment="1" applyBorder="1" applyFont="1">
      <alignment horizontal="center" readingOrder="0" vertical="center"/>
    </xf>
    <xf borderId="6" fillId="20" fontId="34" numFmtId="0" xfId="0" applyAlignment="1" applyBorder="1" applyFont="1">
      <alignment horizontal="center" vertical="center"/>
    </xf>
    <xf borderId="6" fillId="13" fontId="32" numFmtId="0" xfId="0" applyAlignment="1" applyBorder="1" applyFont="1">
      <alignment horizontal="center" vertical="center"/>
    </xf>
    <xf borderId="1" fillId="13" fontId="82" numFmtId="0" xfId="0" applyAlignment="1" applyBorder="1" applyFont="1">
      <alignment readingOrder="0" vertical="center"/>
    </xf>
    <xf borderId="1" fillId="13" fontId="18" numFmtId="0" xfId="0" applyAlignment="1" applyBorder="1" applyFont="1">
      <alignment shrinkToFit="0" wrapText="1"/>
    </xf>
    <xf borderId="6" fillId="13" fontId="18" numFmtId="0" xfId="0" applyAlignment="1" applyBorder="1" applyFont="1">
      <alignment shrinkToFit="0" wrapText="1"/>
    </xf>
    <xf borderId="6" fillId="13" fontId="18" numFmtId="0" xfId="0" applyAlignment="1" applyBorder="1" applyFont="1">
      <alignment readingOrder="0" shrinkToFit="0" wrapText="1"/>
    </xf>
    <xf borderId="0" fillId="0" fontId="18" numFmtId="0" xfId="0" applyAlignment="1" applyFont="1">
      <alignment horizontal="center" vertical="center"/>
    </xf>
    <xf borderId="1" fillId="13" fontId="83" numFmtId="0" xfId="0" applyAlignment="1" applyBorder="1" applyFont="1">
      <alignment readingOrder="0" vertical="center"/>
    </xf>
    <xf borderId="4" fillId="13" fontId="18" numFmtId="0" xfId="0" applyAlignment="1" applyBorder="1" applyFont="1">
      <alignment vertical="center"/>
    </xf>
    <xf borderId="4" fillId="13" fontId="18" numFmtId="0" xfId="0" applyAlignment="1" applyBorder="1" applyFont="1">
      <alignment readingOrder="0" shrinkToFit="0" vertical="center" wrapText="1"/>
    </xf>
    <xf borderId="1" fillId="13" fontId="18" numFmtId="0" xfId="0" applyAlignment="1" applyBorder="1" applyFont="1">
      <alignment horizontal="center" vertical="center"/>
    </xf>
    <xf borderId="1" fillId="15" fontId="18" numFmtId="0" xfId="0" applyAlignment="1" applyBorder="1" applyFont="1">
      <alignment horizontal="center" readingOrder="0" vertical="center"/>
    </xf>
    <xf borderId="1" fillId="13" fontId="84" numFmtId="0" xfId="0" applyAlignment="1" applyBorder="1" applyFont="1">
      <alignment readingOrder="0" vertical="center"/>
    </xf>
    <xf borderId="1" fillId="13" fontId="80" numFmtId="0" xfId="0" applyAlignment="1" applyBorder="1" applyFont="1">
      <alignment vertical="center"/>
    </xf>
    <xf borderId="1" fillId="13" fontId="85" numFmtId="0" xfId="0" applyAlignment="1" applyBorder="1" applyFont="1">
      <alignment readingOrder="0" vertical="center"/>
    </xf>
    <xf borderId="1" fillId="23" fontId="85" numFmtId="0" xfId="0" applyAlignment="1" applyBorder="1" applyFont="1">
      <alignment readingOrder="0" vertical="center"/>
    </xf>
    <xf borderId="6" fillId="13" fontId="18" numFmtId="0" xfId="0" applyAlignment="1" applyBorder="1" applyFont="1">
      <alignment horizontal="center" vertical="center"/>
    </xf>
    <xf borderId="0" fillId="13" fontId="86" numFmtId="0" xfId="0" applyAlignment="1" applyFont="1">
      <alignment horizontal="left" readingOrder="0" shrinkToFit="0" vertical="center" wrapText="0"/>
    </xf>
    <xf borderId="0" fillId="13" fontId="87" numFmtId="0" xfId="0" applyAlignment="1" applyFont="1">
      <alignment readingOrder="0" vertical="center"/>
    </xf>
    <xf borderId="1" fillId="16" fontId="18" numFmtId="164" xfId="0" applyAlignment="1" applyBorder="1" applyFont="1" applyNumberFormat="1">
      <alignment horizontal="center" readingOrder="0" vertical="center"/>
    </xf>
    <xf borderId="1" fillId="16" fontId="18" numFmtId="0" xfId="0" applyAlignment="1" applyBorder="1" applyFont="1">
      <alignment readingOrder="0" vertical="center"/>
    </xf>
    <xf borderId="1" fillId="16" fontId="80" numFmtId="0" xfId="0" applyAlignment="1" applyBorder="1" applyFont="1">
      <alignment readingOrder="0" vertical="center"/>
    </xf>
    <xf borderId="1" fillId="16" fontId="18" numFmtId="0" xfId="0" applyAlignment="1" applyBorder="1" applyFont="1">
      <alignment horizontal="center" readingOrder="0" vertical="center"/>
    </xf>
    <xf borderId="1" fillId="16" fontId="18" numFmtId="0" xfId="0" applyAlignment="1" applyBorder="1" applyFont="1">
      <alignment horizontal="center" vertical="center"/>
    </xf>
    <xf borderId="1" fillId="16" fontId="74" numFmtId="0" xfId="0" applyAlignment="1" applyBorder="1" applyFont="1">
      <alignment horizontal="center" vertical="center"/>
    </xf>
    <xf borderId="4" fillId="16" fontId="18" numFmtId="0" xfId="0" applyAlignment="1" applyBorder="1" applyFont="1">
      <alignment horizontal="center" readingOrder="0" vertical="center"/>
    </xf>
    <xf borderId="6" fillId="16" fontId="32" numFmtId="0" xfId="0" applyAlignment="1" applyBorder="1" applyFont="1">
      <alignment horizontal="center" vertical="center"/>
    </xf>
    <xf borderId="1" fillId="16" fontId="18" numFmtId="0" xfId="0" applyAlignment="1" applyBorder="1" applyFont="1">
      <alignment horizontal="left" shrinkToFit="0" vertical="center" wrapText="1"/>
    </xf>
    <xf borderId="1" fillId="16" fontId="18" numFmtId="0" xfId="0" applyAlignment="1" applyBorder="1" applyFont="1">
      <alignment vertical="center"/>
    </xf>
    <xf borderId="1" fillId="13" fontId="78" numFmtId="0" xfId="0" applyAlignment="1" applyBorder="1" applyFont="1">
      <alignment readingOrder="0" shrinkToFit="0" vertical="center" wrapText="0"/>
    </xf>
    <xf borderId="1" fillId="13" fontId="18" numFmtId="0" xfId="0" applyAlignment="1" applyBorder="1" applyFont="1">
      <alignment horizontal="center" vertical="center"/>
    </xf>
    <xf borderId="0" fillId="13" fontId="18" numFmtId="0" xfId="0" applyAlignment="1" applyFont="1">
      <alignment horizontal="left" readingOrder="0" shrinkToFit="0" vertical="center" wrapText="1"/>
    </xf>
    <xf borderId="0" fillId="13" fontId="88" numFmtId="0" xfId="0" applyAlignment="1" applyFont="1">
      <alignment readingOrder="0"/>
    </xf>
    <xf borderId="4" fillId="13" fontId="74" numFmtId="0" xfId="0" applyAlignment="1" applyBorder="1" applyFont="1">
      <alignment horizontal="center" readingOrder="0" vertical="center"/>
    </xf>
    <xf borderId="0" fillId="0" fontId="18" numFmtId="0" xfId="0" applyAlignment="1" applyFont="1">
      <alignment horizontal="center" readingOrder="0"/>
    </xf>
    <xf borderId="4" fillId="13" fontId="74" numFmtId="0" xfId="0" applyAlignment="1" applyBorder="1" applyFont="1">
      <alignment vertical="center"/>
    </xf>
    <xf borderId="0" fillId="13" fontId="32" numFmtId="0" xfId="0" applyAlignment="1" applyFont="1">
      <alignment horizontal="center" readingOrder="0" vertical="center"/>
    </xf>
    <xf borderId="4" fillId="13" fontId="18" numFmtId="0" xfId="0" applyAlignment="1" applyBorder="1" applyFont="1">
      <alignment readingOrder="0" vertical="center"/>
    </xf>
    <xf borderId="4" fillId="13" fontId="18" numFmtId="0" xfId="0" applyAlignment="1" applyBorder="1" applyFont="1">
      <alignment horizontal="center" vertical="center"/>
    </xf>
    <xf borderId="4" fillId="13" fontId="18" numFmtId="0" xfId="0" applyAlignment="1" applyBorder="1" applyFont="1">
      <alignment shrinkToFit="0" vertical="center" wrapText="1"/>
    </xf>
    <xf borderId="1" fillId="13" fontId="18" numFmtId="169" xfId="0" applyAlignment="1" applyBorder="1" applyFont="1" applyNumberFormat="1">
      <alignment horizontal="center" readingOrder="0" vertical="center"/>
    </xf>
    <xf borderId="1" fillId="16" fontId="18" numFmtId="169" xfId="0" applyAlignment="1" applyBorder="1" applyFont="1" applyNumberFormat="1">
      <alignment horizontal="center" readingOrder="0" vertical="center"/>
    </xf>
    <xf borderId="1" fillId="16" fontId="18" numFmtId="0" xfId="0" applyAlignment="1" applyBorder="1" applyFont="1">
      <alignment horizontal="left" readingOrder="0" vertical="center"/>
    </xf>
    <xf borderId="1" fillId="16" fontId="74" numFmtId="0" xfId="0" applyAlignment="1" applyBorder="1" applyFont="1">
      <alignment horizontal="center" readingOrder="0" vertical="center"/>
    </xf>
    <xf borderId="1" fillId="16" fontId="32" numFmtId="0" xfId="0" applyAlignment="1" applyBorder="1" applyFont="1">
      <alignment horizontal="center" readingOrder="0" vertical="center"/>
    </xf>
    <xf borderId="1" fillId="13" fontId="18" numFmtId="0" xfId="0" applyAlignment="1" applyBorder="1" applyFont="1">
      <alignment horizontal="left" readingOrder="0" vertical="center"/>
    </xf>
    <xf borderId="4" fillId="13" fontId="32" numFmtId="0" xfId="0" applyAlignment="1" applyBorder="1" applyFont="1">
      <alignment horizontal="center" readingOrder="0" vertical="center"/>
    </xf>
    <xf borderId="0" fillId="0" fontId="18" numFmtId="0" xfId="0" applyAlignment="1" applyFont="1">
      <alignment horizontal="center" vertical="center"/>
    </xf>
    <xf borderId="1" fillId="13" fontId="89" numFmtId="0" xfId="0" applyAlignment="1" applyBorder="1" applyFont="1">
      <alignment horizontal="center" readingOrder="0"/>
    </xf>
    <xf borderId="1" fillId="0" fontId="18" numFmtId="169" xfId="0" applyAlignment="1" applyBorder="1" applyFont="1" applyNumberFormat="1">
      <alignment horizontal="center"/>
    </xf>
    <xf borderId="4" fillId="13" fontId="18" numFmtId="0" xfId="0" applyAlignment="1" applyBorder="1" applyFont="1">
      <alignment vertical="center"/>
    </xf>
    <xf borderId="4" fillId="13" fontId="90" numFmtId="0" xfId="0" applyAlignment="1" applyBorder="1" applyFont="1">
      <alignment vertical="center"/>
    </xf>
    <xf borderId="4" fillId="27" fontId="18" numFmtId="0" xfId="0" applyAlignment="1" applyBorder="1" applyFont="1">
      <alignment horizontal="center" readingOrder="0"/>
    </xf>
    <xf borderId="4" fillId="20" fontId="34" numFmtId="0" xfId="0" applyAlignment="1" applyBorder="1" applyFont="1">
      <alignment horizontal="center" vertical="center"/>
    </xf>
    <xf borderId="1" fillId="13" fontId="91" numFmtId="0" xfId="0" applyAlignment="1" applyBorder="1" applyFont="1">
      <alignment readingOrder="0" vertical="center"/>
    </xf>
    <xf borderId="1" fillId="13" fontId="91" numFmtId="170" xfId="0" applyAlignment="1" applyBorder="1" applyFont="1" applyNumberFormat="1">
      <alignment horizontal="left" readingOrder="0" vertical="center"/>
    </xf>
    <xf borderId="1" fillId="42" fontId="18" numFmtId="0" xfId="0" applyAlignment="1" applyBorder="1" applyFill="1" applyFont="1">
      <alignment horizontal="left" readingOrder="0" shrinkToFit="0" vertical="center" wrapText="1"/>
    </xf>
    <xf borderId="1" fillId="13" fontId="18" numFmtId="0" xfId="0" applyAlignment="1" applyBorder="1" applyFont="1">
      <alignment horizontal="left" vertical="center"/>
    </xf>
    <xf borderId="0" fillId="13" fontId="83" numFmtId="0" xfId="0" applyAlignment="1" applyFont="1">
      <alignment readingOrder="0" vertical="center"/>
    </xf>
    <xf borderId="0" fillId="13" fontId="83" numFmtId="0" xfId="0" applyAlignment="1" applyFont="1">
      <alignment readingOrder="0"/>
    </xf>
    <xf borderId="1" fillId="0" fontId="80" numFmtId="169" xfId="0" applyAlignment="1" applyBorder="1" applyFont="1" applyNumberFormat="1">
      <alignment horizontal="center" readingOrder="0" vertical="center"/>
    </xf>
    <xf borderId="1" fillId="13" fontId="80" numFmtId="0" xfId="0" applyAlignment="1" applyBorder="1" applyFont="1">
      <alignment horizontal="left" readingOrder="0" vertical="center"/>
    </xf>
    <xf borderId="1" fillId="13" fontId="80" numFmtId="169" xfId="0" applyAlignment="1" applyBorder="1" applyFont="1" applyNumberFormat="1">
      <alignment horizontal="center" readingOrder="0" vertical="center"/>
    </xf>
    <xf borderId="1" fillId="13" fontId="92" numFmtId="0" xfId="0" applyAlignment="1" applyBorder="1" applyFont="1">
      <alignment horizontal="left" readingOrder="0" shrinkToFit="0" vertical="center" wrapText="0"/>
    </xf>
    <xf borderId="1" fillId="13" fontId="93" numFmtId="0" xfId="0" applyAlignment="1" applyBorder="1" applyFont="1">
      <alignment readingOrder="0" vertical="center"/>
    </xf>
    <xf borderId="4" fillId="13" fontId="74" numFmtId="0" xfId="0" applyAlignment="1" applyBorder="1" applyFont="1">
      <alignment vertical="center"/>
    </xf>
    <xf borderId="4" fillId="13" fontId="18" numFmtId="0" xfId="0" applyAlignment="1" applyBorder="1" applyFont="1">
      <alignment shrinkToFit="0" vertical="center" wrapText="1"/>
    </xf>
    <xf borderId="1" fillId="16" fontId="18" numFmtId="0" xfId="0" applyAlignment="1" applyBorder="1" applyFont="1">
      <alignment horizontal="center" readingOrder="0" vertical="center"/>
    </xf>
    <xf borderId="1" fillId="13" fontId="86" numFmtId="0" xfId="0" applyAlignment="1" applyBorder="1" applyFont="1">
      <alignment horizontal="left" readingOrder="0" shrinkToFit="0" vertical="center" wrapText="0"/>
    </xf>
    <xf borderId="1" fillId="13" fontId="94" numFmtId="0" xfId="0" applyAlignment="1" applyBorder="1" applyFont="1">
      <alignment horizontal="center" vertical="center"/>
    </xf>
    <xf borderId="1" fillId="13" fontId="83" numFmtId="170" xfId="0" applyAlignment="1" applyBorder="1" applyFont="1" applyNumberFormat="1">
      <alignment horizontal="left" readingOrder="0" vertical="center"/>
    </xf>
    <xf borderId="1" fillId="13" fontId="95" numFmtId="0" xfId="0" applyAlignment="1" applyBorder="1" applyFont="1">
      <alignment readingOrder="0" vertical="center"/>
    </xf>
    <xf borderId="0" fillId="13" fontId="95" numFmtId="0" xfId="0" applyAlignment="1" applyFont="1">
      <alignment readingOrder="0"/>
    </xf>
    <xf borderId="4" fillId="13" fontId="74" numFmtId="0" xfId="0" applyAlignment="1" applyBorder="1" applyFont="1">
      <alignment horizontal="center" vertical="center"/>
    </xf>
    <xf borderId="1" fillId="13" fontId="18" numFmtId="0" xfId="0" applyAlignment="1" applyBorder="1" applyFont="1">
      <alignment horizontal="center"/>
    </xf>
    <xf borderId="4" fillId="13" fontId="18" numFmtId="0" xfId="0" applyAlignment="1" applyBorder="1" applyFont="1">
      <alignment horizontal="center"/>
    </xf>
    <xf borderId="4" fillId="13" fontId="96" numFmtId="0" xfId="0" applyAlignment="1" applyBorder="1" applyFont="1">
      <alignment vertical="center"/>
    </xf>
    <xf borderId="4" fillId="13" fontId="74" numFmtId="0" xfId="0" applyBorder="1" applyFont="1"/>
    <xf borderId="4" fillId="27" fontId="18" numFmtId="0" xfId="0" applyAlignment="1" applyBorder="1" applyFont="1">
      <alignment horizontal="center"/>
    </xf>
    <xf borderId="4" fillId="15" fontId="18" numFmtId="0" xfId="0" applyAlignment="1" applyBorder="1" applyFont="1">
      <alignment horizontal="center" readingOrder="0"/>
    </xf>
    <xf borderId="4" fillId="20" fontId="34" numFmtId="0" xfId="0" applyAlignment="1" applyBorder="1" applyFont="1">
      <alignment horizontal="center" readingOrder="0" vertical="center"/>
    </xf>
    <xf borderId="7" fillId="0" fontId="18" numFmtId="0" xfId="0" applyAlignment="1" applyBorder="1" applyFont="1">
      <alignment vertical="bottom"/>
    </xf>
    <xf borderId="1" fillId="13" fontId="84" numFmtId="0" xfId="0" applyAlignment="1" applyBorder="1" applyFont="1">
      <alignment readingOrder="0" vertical="center"/>
    </xf>
    <xf borderId="1" fillId="0" fontId="80" numFmtId="0" xfId="0" applyAlignment="1" applyBorder="1" applyFont="1">
      <alignment readingOrder="0" vertical="center"/>
    </xf>
    <xf borderId="1" fillId="13" fontId="80" numFmtId="170" xfId="0" applyAlignment="1" applyBorder="1" applyFont="1" applyNumberFormat="1">
      <alignment horizontal="left" readingOrder="0" vertical="center"/>
    </xf>
    <xf borderId="1" fillId="13" fontId="85" numFmtId="0" xfId="0" applyAlignment="1" applyBorder="1" applyFont="1">
      <alignment vertical="center"/>
    </xf>
    <xf borderId="1" fillId="13" fontId="85" numFmtId="0" xfId="0" applyAlignment="1" applyBorder="1" applyFont="1">
      <alignment shrinkToFit="0" vertical="center" wrapText="0"/>
    </xf>
    <xf borderId="0" fillId="13" fontId="97" numFmtId="0" xfId="0" applyAlignment="1" applyFont="1">
      <alignment readingOrder="0" vertical="center"/>
    </xf>
    <xf borderId="1" fillId="17" fontId="18" numFmtId="169" xfId="0" applyAlignment="1" applyBorder="1" applyFont="1" applyNumberFormat="1">
      <alignment horizontal="center" readingOrder="0" vertical="center"/>
    </xf>
    <xf borderId="1" fillId="17" fontId="18" numFmtId="0" xfId="0" applyAlignment="1" applyBorder="1" applyFont="1">
      <alignment readingOrder="0" vertical="center"/>
    </xf>
    <xf borderId="1" fillId="17" fontId="18" numFmtId="0" xfId="0" applyAlignment="1" applyBorder="1" applyFont="1">
      <alignment horizontal="center" readingOrder="0" vertical="center"/>
    </xf>
    <xf borderId="1" fillId="17" fontId="18" numFmtId="0" xfId="0" applyAlignment="1" applyBorder="1" applyFont="1">
      <alignment horizontal="center" vertical="center"/>
    </xf>
    <xf borderId="1" fillId="17" fontId="74" numFmtId="0" xfId="0" applyAlignment="1" applyBorder="1" applyFont="1">
      <alignment horizontal="center" vertical="center"/>
    </xf>
    <xf borderId="4" fillId="17" fontId="18" numFmtId="0" xfId="0" applyAlignment="1" applyBorder="1" applyFont="1">
      <alignment horizontal="center" readingOrder="0" vertical="center"/>
    </xf>
    <xf borderId="1" fillId="17" fontId="32" numFmtId="0" xfId="0" applyAlignment="1" applyBorder="1" applyFont="1">
      <alignment horizontal="center" readingOrder="0" vertical="center"/>
    </xf>
    <xf borderId="1" fillId="17" fontId="18" numFmtId="0" xfId="0" applyAlignment="1" applyBorder="1" applyFont="1">
      <alignment horizontal="left" shrinkToFit="0" vertical="center" wrapText="1"/>
    </xf>
    <xf borderId="1" fillId="17" fontId="18" numFmtId="0" xfId="0" applyAlignment="1" applyBorder="1" applyFont="1">
      <alignment vertical="center"/>
    </xf>
    <xf borderId="1" fillId="13" fontId="32" numFmtId="0" xfId="0" applyAlignment="1" applyBorder="1" applyFont="1">
      <alignment horizontal="center" readingOrder="0" vertical="center"/>
    </xf>
    <xf borderId="0" fillId="13" fontId="18" numFmtId="0" xfId="0" applyAlignment="1" applyFont="1">
      <alignment readingOrder="0" vertical="center"/>
    </xf>
    <xf borderId="0" fillId="13" fontId="98" numFmtId="0" xfId="0" applyAlignment="1" applyFont="1">
      <alignment horizontal="left" readingOrder="0" shrinkToFit="0" vertical="center" wrapText="0"/>
    </xf>
    <xf borderId="1" fillId="13" fontId="94" numFmtId="0" xfId="0" applyAlignment="1" applyBorder="1" applyFont="1">
      <alignment horizontal="left" readingOrder="0" shrinkToFit="0" vertical="center" wrapText="1"/>
    </xf>
    <xf borderId="1" fillId="13" fontId="18" numFmtId="170" xfId="0" applyAlignment="1" applyBorder="1" applyFont="1" applyNumberFormat="1">
      <alignment horizontal="left" readingOrder="0" vertical="center"/>
    </xf>
    <xf borderId="0" fillId="13" fontId="84" numFmtId="0" xfId="0" applyAlignment="1" applyFont="1">
      <alignment readingOrder="0" vertical="center"/>
    </xf>
    <xf borderId="1" fillId="43" fontId="18" numFmtId="169" xfId="0" applyAlignment="1" applyBorder="1" applyFill="1" applyFont="1" applyNumberFormat="1">
      <alignment horizontal="center" readingOrder="0" vertical="center"/>
    </xf>
    <xf borderId="1" fillId="43" fontId="18" numFmtId="0" xfId="0" applyAlignment="1" applyBorder="1" applyFont="1">
      <alignment readingOrder="0" vertical="center"/>
    </xf>
    <xf borderId="1" fillId="43" fontId="80" numFmtId="0" xfId="0" applyAlignment="1" applyBorder="1" applyFont="1">
      <alignment readingOrder="0" vertical="center"/>
    </xf>
    <xf borderId="1" fillId="43" fontId="18" numFmtId="0" xfId="0" applyAlignment="1" applyBorder="1" applyFont="1">
      <alignment horizontal="center" readingOrder="0" vertical="center"/>
    </xf>
    <xf borderId="1" fillId="43" fontId="18" numFmtId="0" xfId="0" applyAlignment="1" applyBorder="1" applyFont="1">
      <alignment horizontal="center" vertical="center"/>
    </xf>
    <xf borderId="1" fillId="43" fontId="74" numFmtId="0" xfId="0" applyAlignment="1" applyBorder="1" applyFont="1">
      <alignment horizontal="center" readingOrder="0" vertical="center"/>
    </xf>
    <xf borderId="4" fillId="43" fontId="18" numFmtId="0" xfId="0" applyAlignment="1" applyBorder="1" applyFont="1">
      <alignment horizontal="center" readingOrder="0" vertical="center"/>
    </xf>
    <xf borderId="1" fillId="43" fontId="32" numFmtId="0" xfId="0" applyAlignment="1" applyBorder="1" applyFont="1">
      <alignment horizontal="center" readingOrder="0" vertical="center"/>
    </xf>
    <xf borderId="1" fillId="43" fontId="18" numFmtId="0" xfId="0" applyAlignment="1" applyBorder="1" applyFont="1">
      <alignment horizontal="left" shrinkToFit="0" vertical="center" wrapText="1"/>
    </xf>
    <xf borderId="1" fillId="43" fontId="18" numFmtId="0" xfId="0" applyAlignment="1" applyBorder="1" applyFont="1">
      <alignment vertical="center"/>
    </xf>
    <xf borderId="0" fillId="13" fontId="78" numFmtId="0" xfId="0" applyAlignment="1" applyFont="1">
      <alignment readingOrder="0" shrinkToFit="0" vertical="center" wrapText="0"/>
    </xf>
    <xf borderId="1" fillId="15" fontId="18" numFmtId="169" xfId="0" applyAlignment="1" applyBorder="1" applyFont="1" applyNumberFormat="1">
      <alignment horizontal="center" readingOrder="0" vertical="center"/>
    </xf>
    <xf borderId="1" fillId="15" fontId="18" numFmtId="0" xfId="0" applyAlignment="1" applyBorder="1" applyFont="1">
      <alignment readingOrder="0" vertical="center"/>
    </xf>
    <xf borderId="1" fillId="15" fontId="80" numFmtId="0" xfId="0" applyAlignment="1" applyBorder="1" applyFont="1">
      <alignment readingOrder="0" vertical="center"/>
    </xf>
    <xf borderId="1" fillId="15" fontId="18" numFmtId="0" xfId="0" applyAlignment="1" applyBorder="1" applyFont="1">
      <alignment horizontal="center" vertical="center"/>
    </xf>
    <xf borderId="1" fillId="15" fontId="74" numFmtId="0" xfId="0" applyAlignment="1" applyBorder="1" applyFont="1">
      <alignment horizontal="center" vertical="center"/>
    </xf>
    <xf borderId="4" fillId="15" fontId="18" numFmtId="0" xfId="0" applyAlignment="1" applyBorder="1" applyFont="1">
      <alignment horizontal="center" readingOrder="0" vertical="center"/>
    </xf>
    <xf borderId="1" fillId="15" fontId="32" numFmtId="0" xfId="0" applyAlignment="1" applyBorder="1" applyFont="1">
      <alignment horizontal="center" readingOrder="0" vertical="center"/>
    </xf>
    <xf borderId="1" fillId="15" fontId="18" numFmtId="0" xfId="0" applyAlignment="1" applyBorder="1" applyFont="1">
      <alignment horizontal="left" readingOrder="0" shrinkToFit="0" vertical="center" wrapText="1"/>
    </xf>
    <xf borderId="1" fillId="15" fontId="18" numFmtId="0" xfId="0" applyAlignment="1" applyBorder="1" applyFont="1">
      <alignment vertical="center"/>
    </xf>
    <xf borderId="1" fillId="13" fontId="80" numFmtId="0" xfId="0" applyAlignment="1" applyBorder="1" applyFont="1">
      <alignment horizontal="center" readingOrder="0" vertical="center"/>
    </xf>
    <xf borderId="1" fillId="13" fontId="80" numFmtId="0" xfId="0" applyAlignment="1" applyBorder="1" applyFont="1">
      <alignment horizontal="center" vertical="center"/>
    </xf>
    <xf borderId="1" fillId="13" fontId="0" numFmtId="0" xfId="0" applyAlignment="1" applyBorder="1" applyFont="1">
      <alignment horizontal="center" readingOrder="0" vertical="center"/>
    </xf>
    <xf borderId="1" fillId="13" fontId="80" numFmtId="0" xfId="0" applyAlignment="1" applyBorder="1" applyFont="1">
      <alignment horizontal="left" readingOrder="0" shrinkToFit="0" vertical="center" wrapText="1"/>
    </xf>
    <xf borderId="1" fillId="43" fontId="80" numFmtId="169" xfId="0" applyAlignment="1" applyBorder="1" applyFont="1" applyNumberFormat="1">
      <alignment horizontal="center" readingOrder="0" vertical="center"/>
    </xf>
    <xf borderId="1" fillId="43" fontId="80" numFmtId="0" xfId="0" applyAlignment="1" applyBorder="1" applyFont="1">
      <alignment horizontal="center" readingOrder="0" vertical="center"/>
    </xf>
    <xf borderId="1" fillId="43" fontId="80" numFmtId="0" xfId="0" applyAlignment="1" applyBorder="1" applyFont="1">
      <alignment horizontal="center" vertical="center"/>
    </xf>
    <xf borderId="1" fillId="43" fontId="80" numFmtId="0" xfId="0" applyAlignment="1" applyBorder="1" applyFont="1">
      <alignment horizontal="center" readingOrder="0" vertical="center"/>
    </xf>
    <xf borderId="1" fillId="43" fontId="80" numFmtId="0" xfId="0" applyAlignment="1" applyBorder="1" applyFont="1">
      <alignment horizontal="left" readingOrder="0" shrinkToFit="0" vertical="center" wrapText="1"/>
    </xf>
    <xf borderId="1" fillId="43" fontId="80" numFmtId="0" xfId="0" applyAlignment="1" applyBorder="1" applyFont="1">
      <alignment vertical="center"/>
    </xf>
    <xf borderId="1" fillId="13" fontId="80" numFmtId="0" xfId="0" applyAlignment="1" applyBorder="1" applyFont="1">
      <alignment horizontal="center" readingOrder="0" vertical="center"/>
    </xf>
    <xf borderId="1" fillId="20" fontId="99" numFmtId="0" xfId="0" applyAlignment="1" applyBorder="1" applyFont="1">
      <alignment horizontal="center" vertical="center"/>
    </xf>
    <xf borderId="1" fillId="13" fontId="80" numFmtId="169" xfId="0" applyAlignment="1" applyBorder="1" applyFont="1" applyNumberFormat="1">
      <alignment horizontal="center" vertical="center"/>
    </xf>
    <xf borderId="1" fillId="13" fontId="80" numFmtId="0" xfId="0" applyAlignment="1" applyBorder="1" applyFont="1">
      <alignment vertical="center"/>
    </xf>
    <xf borderId="1" fillId="13" fontId="80" numFmtId="0" xfId="0" applyAlignment="1" applyBorder="1" applyFont="1">
      <alignment horizontal="center" vertical="center"/>
    </xf>
    <xf borderId="1" fillId="13" fontId="74" numFmtId="0" xfId="0" applyAlignment="1" applyBorder="1" applyFont="1">
      <alignment vertical="center"/>
    </xf>
    <xf borderId="1" fillId="13" fontId="99" numFmtId="0" xfId="0" applyAlignment="1" applyBorder="1" applyFont="1">
      <alignment horizontal="center" readingOrder="0" vertical="center"/>
    </xf>
    <xf borderId="1" fillId="13" fontId="80" numFmtId="0" xfId="0" applyAlignment="1" applyBorder="1" applyFont="1">
      <alignment shrinkToFit="0" vertical="center" wrapText="1"/>
    </xf>
    <xf borderId="1" fillId="13" fontId="100" numFmtId="0" xfId="0" applyAlignment="1" applyBorder="1" applyFont="1">
      <alignment readingOrder="0" vertical="center"/>
    </xf>
    <xf borderId="1" fillId="13" fontId="80" numFmtId="0" xfId="0" applyAlignment="1" applyBorder="1" applyFont="1">
      <alignment horizontal="left" shrinkToFit="0" vertical="center" wrapText="1"/>
    </xf>
    <xf borderId="1" fillId="13" fontId="93" numFmtId="0" xfId="0" applyAlignment="1" applyBorder="1" applyFont="1">
      <alignment vertical="center"/>
    </xf>
    <xf borderId="1" fillId="13" fontId="93" numFmtId="0" xfId="0" applyAlignment="1" applyBorder="1" applyFont="1">
      <alignment vertical="center"/>
    </xf>
    <xf borderId="1" fillId="13" fontId="80" numFmtId="0" xfId="0" applyAlignment="1" applyBorder="1" applyFont="1">
      <alignment horizontal="center" vertical="center"/>
    </xf>
    <xf borderId="1" fillId="16" fontId="93" numFmtId="0" xfId="0" applyAlignment="1" applyBorder="1" applyFont="1">
      <alignment readingOrder="0" vertical="center"/>
    </xf>
    <xf borderId="1" fillId="13" fontId="93" numFmtId="0" xfId="0" applyAlignment="1" applyBorder="1" applyFont="1">
      <alignment readingOrder="0" vertical="center"/>
    </xf>
    <xf borderId="1" fillId="17" fontId="80" numFmtId="169" xfId="0" applyAlignment="1" applyBorder="1" applyFont="1" applyNumberFormat="1">
      <alignment horizontal="center" readingOrder="0" vertical="center"/>
    </xf>
    <xf borderId="1" fillId="17" fontId="92" numFmtId="0" xfId="0" applyAlignment="1" applyBorder="1" applyFont="1">
      <alignment horizontal="left" readingOrder="0" shrinkToFit="0" vertical="center" wrapText="0"/>
    </xf>
    <xf borderId="1" fillId="17" fontId="80" numFmtId="0" xfId="0" applyAlignment="1" applyBorder="1" applyFont="1">
      <alignment vertical="center"/>
    </xf>
    <xf borderId="1" fillId="17" fontId="80" numFmtId="0" xfId="0" applyAlignment="1" applyBorder="1" applyFont="1">
      <alignment horizontal="center" vertical="center"/>
    </xf>
    <xf borderId="1" fillId="17" fontId="80" numFmtId="0" xfId="0" applyAlignment="1" applyBorder="1" applyFont="1">
      <alignment horizontal="center" readingOrder="0" vertical="center"/>
    </xf>
    <xf borderId="1" fillId="17" fontId="0" numFmtId="0" xfId="0" applyAlignment="1" applyBorder="1" applyFont="1">
      <alignment horizontal="center" readingOrder="0" vertical="center"/>
    </xf>
    <xf borderId="1" fillId="17" fontId="80" numFmtId="0" xfId="0" applyAlignment="1" applyBorder="1" applyFont="1">
      <alignment horizontal="left" shrinkToFit="0" vertical="center" wrapText="1"/>
    </xf>
    <xf borderId="0" fillId="13" fontId="101" numFmtId="0" xfId="0" applyAlignment="1" applyFont="1">
      <alignment readingOrder="0" shrinkToFit="0" vertical="center" wrapText="0"/>
    </xf>
    <xf borderId="1" fillId="13" fontId="102" numFmtId="0" xfId="0" applyAlignment="1" applyBorder="1" applyFont="1">
      <alignment readingOrder="0" vertical="center"/>
    </xf>
    <xf borderId="1" fillId="15" fontId="80" numFmtId="0" xfId="0" applyAlignment="1" applyBorder="1" applyFont="1">
      <alignment horizontal="center" readingOrder="0" vertical="center"/>
    </xf>
    <xf borderId="4" fillId="13" fontId="80" numFmtId="0" xfId="0" applyAlignment="1" applyBorder="1" applyFont="1">
      <alignment horizontal="center" readingOrder="0" vertical="center"/>
    </xf>
    <xf borderId="0" fillId="13" fontId="32" numFmtId="0" xfId="0" applyAlignment="1" applyFont="1">
      <alignment horizontal="center" readingOrder="0"/>
    </xf>
    <xf borderId="1" fillId="13" fontId="103" numFmtId="0" xfId="0" applyAlignment="1" applyBorder="1" applyFont="1">
      <alignment horizontal="left" readingOrder="0" shrinkToFit="0" vertical="center" wrapText="0"/>
    </xf>
    <xf borderId="1" fillId="36" fontId="18" numFmtId="0" xfId="0" applyAlignment="1" applyBorder="1" applyFont="1">
      <alignment horizontal="center" readingOrder="0" vertical="center"/>
    </xf>
    <xf borderId="0" fillId="13" fontId="83" numFmtId="0" xfId="0" applyAlignment="1" applyFont="1">
      <alignment horizontal="left" readingOrder="0"/>
    </xf>
    <xf borderId="1" fillId="13" fontId="18" numFmtId="0" xfId="0" applyAlignment="1" applyBorder="1" applyFont="1">
      <alignment horizontal="center"/>
    </xf>
    <xf borderId="6" fillId="13" fontId="18" numFmtId="0" xfId="0" applyAlignment="1" applyBorder="1" applyFont="1">
      <alignment horizontal="center"/>
    </xf>
    <xf borderId="1" fillId="44" fontId="18" numFmtId="0" xfId="0" applyAlignment="1" applyBorder="1" applyFill="1" applyFont="1">
      <alignment horizontal="left" readingOrder="0" vertical="center"/>
    </xf>
    <xf borderId="0" fillId="45" fontId="104" numFmtId="0" xfId="0" applyAlignment="1" applyFill="1" applyFont="1">
      <alignment readingOrder="0"/>
    </xf>
    <xf borderId="1" fillId="45" fontId="105" numFmtId="0" xfId="0" applyAlignment="1" applyBorder="1" applyFont="1">
      <alignment readingOrder="0" vertical="center"/>
    </xf>
    <xf borderId="1" fillId="46" fontId="32" numFmtId="0" xfId="0" applyAlignment="1" applyBorder="1" applyFill="1" applyFont="1">
      <alignment horizontal="center" readingOrder="0" vertical="center"/>
    </xf>
    <xf borderId="1" fillId="45" fontId="105" numFmtId="0" xfId="0" applyAlignment="1" applyBorder="1" applyFont="1">
      <alignment readingOrder="0" vertical="center"/>
    </xf>
    <xf borderId="0" fillId="13" fontId="18" numFmtId="0" xfId="0" applyAlignment="1" applyFont="1">
      <alignment horizontal="left" shrinkToFit="0" vertical="center" wrapText="1"/>
    </xf>
    <xf borderId="0" fillId="0" fontId="18" numFmtId="0" xfId="0" applyAlignment="1" applyFont="1">
      <alignment horizontal="center" vertical="center"/>
    </xf>
    <xf borderId="0" fillId="13" fontId="106" numFmtId="0" xfId="0" applyAlignment="1" applyFont="1">
      <alignment readingOrder="0"/>
    </xf>
    <xf borderId="0" fillId="13" fontId="107" numFmtId="0" xfId="0" applyAlignment="1" applyFont="1">
      <alignment readingOrder="0"/>
    </xf>
    <xf borderId="1" fillId="13" fontId="84" numFmtId="0" xfId="0" applyAlignment="1" applyBorder="1" applyFont="1">
      <alignment readingOrder="0" vertical="center"/>
    </xf>
    <xf borderId="1" fillId="13" fontId="108" numFmtId="0" xfId="0" applyAlignment="1" applyBorder="1" applyFont="1">
      <alignment readingOrder="0" vertical="center"/>
    </xf>
    <xf borderId="1" fillId="36" fontId="108" numFmtId="0" xfId="0" applyAlignment="1" applyBorder="1" applyFont="1">
      <alignment readingOrder="0" vertical="center"/>
    </xf>
    <xf borderId="6" fillId="20" fontId="34" numFmtId="0" xfId="0" applyAlignment="1" applyBorder="1" applyFont="1">
      <alignment horizontal="center" readingOrder="0" vertical="center"/>
    </xf>
    <xf borderId="1" fillId="13" fontId="80" numFmtId="0" xfId="0" applyAlignment="1" applyBorder="1" applyFont="1">
      <alignment horizontal="left" vertical="center"/>
    </xf>
    <xf borderId="1" fillId="13" fontId="84" numFmtId="0" xfId="0" applyAlignment="1" applyBorder="1" applyFont="1">
      <alignment horizontal="left" readingOrder="0" vertical="center"/>
    </xf>
    <xf borderId="0" fillId="13" fontId="29" numFmtId="0" xfId="0" applyAlignment="1" applyFont="1">
      <alignment readingOrder="0" shrinkToFit="0" vertical="center" wrapText="1"/>
    </xf>
    <xf borderId="1" fillId="13" fontId="49" numFmtId="0" xfId="0" applyAlignment="1" applyBorder="1" applyFont="1">
      <alignment readingOrder="0" vertical="center"/>
    </xf>
    <xf borderId="1" fillId="36" fontId="18" numFmtId="0" xfId="0" applyAlignment="1" applyBorder="1" applyFont="1">
      <alignment horizontal="left" readingOrder="0" vertical="center"/>
    </xf>
    <xf borderId="1" fillId="21" fontId="18" numFmtId="0" xfId="0" applyAlignment="1" applyBorder="1" applyFont="1">
      <alignment horizontal="center" vertical="center"/>
    </xf>
    <xf borderId="1" fillId="21" fontId="18" numFmtId="0" xfId="0" applyAlignment="1" applyBorder="1" applyFont="1">
      <alignment horizontal="center" readingOrder="0" vertical="center"/>
    </xf>
    <xf borderId="4" fillId="21" fontId="18" numFmtId="0" xfId="0" applyAlignment="1" applyBorder="1" applyFont="1">
      <alignment vertical="center"/>
    </xf>
    <xf borderId="1" fillId="21" fontId="74" numFmtId="0" xfId="0" applyAlignment="1" applyBorder="1" applyFont="1">
      <alignment horizontal="center" readingOrder="0" vertical="center"/>
    </xf>
    <xf borderId="4" fillId="21" fontId="18" numFmtId="0" xfId="0" applyAlignment="1" applyBorder="1" applyFont="1">
      <alignment horizontal="center" readingOrder="0" vertical="center"/>
    </xf>
    <xf borderId="1" fillId="13" fontId="40" numFmtId="0" xfId="0" applyAlignment="1" applyBorder="1" applyFont="1">
      <alignment readingOrder="0" vertical="center"/>
    </xf>
    <xf borderId="1" fillId="13" fontId="18" numFmtId="0" xfId="0" applyAlignment="1" applyBorder="1" applyFont="1">
      <alignment horizontal="center" vertical="bottom"/>
    </xf>
    <xf borderId="6" fillId="13" fontId="18" numFmtId="0" xfId="0" applyAlignment="1" applyBorder="1" applyFont="1">
      <alignment horizontal="center" vertical="bottom"/>
    </xf>
    <xf borderId="6" fillId="13" fontId="18" numFmtId="0" xfId="0" applyAlignment="1" applyBorder="1" applyFont="1">
      <alignment horizontal="center"/>
    </xf>
    <xf borderId="0" fillId="13" fontId="77" numFmtId="0" xfId="0" applyAlignment="1" applyFont="1">
      <alignment readingOrder="0" vertical="center"/>
    </xf>
    <xf borderId="1" fillId="13" fontId="79" numFmtId="0" xfId="0" applyAlignment="1" applyBorder="1" applyFont="1">
      <alignment readingOrder="0" shrinkToFit="0" vertical="center" wrapText="0"/>
    </xf>
    <xf borderId="1" fillId="18" fontId="80" numFmtId="169" xfId="0" applyAlignment="1" applyBorder="1" applyFont="1" applyNumberFormat="1">
      <alignment horizontal="center" readingOrder="0" vertical="center"/>
    </xf>
    <xf borderId="1" fillId="18" fontId="18" numFmtId="0" xfId="0" applyAlignment="1" applyBorder="1" applyFont="1">
      <alignment readingOrder="0" vertical="center"/>
    </xf>
    <xf borderId="1" fillId="18" fontId="18" numFmtId="0" xfId="0" applyAlignment="1" applyBorder="1" applyFont="1">
      <alignment horizontal="center" readingOrder="0" vertical="center"/>
    </xf>
    <xf borderId="0" fillId="0" fontId="18" numFmtId="0" xfId="0" applyAlignment="1" applyFont="1">
      <alignment horizontal="center" vertical="center"/>
    </xf>
    <xf borderId="1" fillId="13" fontId="109" numFmtId="0" xfId="0" applyAlignment="1" applyBorder="1" applyFont="1">
      <alignment horizontal="center" readingOrder="0" vertical="center"/>
    </xf>
    <xf borderId="1" fillId="0" fontId="110" numFmtId="0" xfId="0" applyAlignment="1" applyBorder="1" applyFont="1">
      <alignment readingOrder="0" vertical="center"/>
    </xf>
    <xf borderId="1" fillId="13" fontId="83" numFmtId="0" xfId="0" applyAlignment="1" applyBorder="1" applyFont="1">
      <alignment readingOrder="0" vertical="center"/>
    </xf>
    <xf borderId="1" fillId="13" fontId="111" numFmtId="0" xfId="0" applyAlignment="1" applyBorder="1" applyFont="1">
      <alignment horizontal="left" readingOrder="0" vertical="center"/>
    </xf>
    <xf borderId="1" fillId="13" fontId="83" numFmtId="0" xfId="0" applyAlignment="1" applyBorder="1" applyFont="1">
      <alignment readingOrder="0"/>
    </xf>
    <xf borderId="0" fillId="13" fontId="74" numFmtId="0" xfId="0" applyAlignment="1" applyFont="1">
      <alignment vertical="center"/>
    </xf>
    <xf borderId="0" fillId="13" fontId="40" numFmtId="0" xfId="0" applyAlignment="1" applyFont="1">
      <alignment readingOrder="0"/>
    </xf>
    <xf borderId="1" fillId="17" fontId="74" numFmtId="0" xfId="0" applyAlignment="1" applyBorder="1" applyFont="1">
      <alignment horizontal="center" readingOrder="0" vertical="center"/>
    </xf>
    <xf borderId="1" fillId="17" fontId="18" numFmtId="0" xfId="0" applyAlignment="1" applyBorder="1" applyFont="1">
      <alignment horizontal="left" readingOrder="0" shrinkToFit="0" vertical="center" wrapText="1"/>
    </xf>
    <xf borderId="1" fillId="13" fontId="7" numFmtId="0" xfId="0" applyAlignment="1" applyBorder="1" applyFont="1">
      <alignment horizontal="left" vertical="center"/>
    </xf>
    <xf borderId="0" fillId="13" fontId="32" numFmtId="0" xfId="0" applyAlignment="1" applyFont="1">
      <alignment horizontal="left" readingOrder="0"/>
    </xf>
    <xf borderId="1" fillId="13" fontId="112" numFmtId="0" xfId="0" applyAlignment="1" applyBorder="1" applyFont="1">
      <alignment horizontal="left" readingOrder="0" vertical="center"/>
    </xf>
    <xf borderId="0" fillId="13" fontId="101" numFmtId="0" xfId="0" applyAlignment="1" applyFont="1">
      <alignment horizontal="left" readingOrder="0" shrinkToFit="0" vertical="center" wrapText="0"/>
    </xf>
    <xf borderId="1" fillId="47" fontId="80" numFmtId="169" xfId="0" applyAlignment="1" applyBorder="1" applyFill="1" applyFont="1" applyNumberFormat="1">
      <alignment horizontal="center" readingOrder="0" vertical="center"/>
    </xf>
    <xf borderId="1" fillId="47" fontId="80" numFmtId="0" xfId="0" applyAlignment="1" applyBorder="1" applyFont="1">
      <alignment readingOrder="0" vertical="center"/>
    </xf>
    <xf borderId="1" fillId="47" fontId="80" numFmtId="0" xfId="0" applyAlignment="1" applyBorder="1" applyFont="1">
      <alignment horizontal="center" vertical="center"/>
    </xf>
    <xf borderId="1" fillId="47" fontId="18" numFmtId="0" xfId="0" applyAlignment="1" applyBorder="1" applyFont="1">
      <alignment horizontal="center" readingOrder="0" vertical="center"/>
    </xf>
    <xf borderId="1" fillId="47" fontId="18" numFmtId="0" xfId="0" applyAlignment="1" applyBorder="1" applyFont="1">
      <alignment horizontal="center" vertical="center"/>
    </xf>
    <xf borderId="1" fillId="47" fontId="74" numFmtId="0" xfId="0" applyAlignment="1" applyBorder="1" applyFont="1">
      <alignment horizontal="center" readingOrder="0" vertical="center"/>
    </xf>
    <xf borderId="4" fillId="47" fontId="18" numFmtId="0" xfId="0" applyAlignment="1" applyBorder="1" applyFont="1">
      <alignment horizontal="center" readingOrder="0" vertical="center"/>
    </xf>
    <xf borderId="1" fillId="47" fontId="18" numFmtId="0" xfId="0" applyAlignment="1" applyBorder="1" applyFont="1">
      <alignment horizontal="center" vertical="center"/>
    </xf>
    <xf borderId="1" fillId="47" fontId="18" numFmtId="0" xfId="0" applyAlignment="1" applyBorder="1" applyFont="1">
      <alignment horizontal="left" readingOrder="0" shrinkToFit="0" vertical="center" wrapText="1"/>
    </xf>
    <xf borderId="1" fillId="47" fontId="18" numFmtId="0" xfId="0" applyAlignment="1" applyBorder="1" applyFont="1">
      <alignment vertical="center"/>
    </xf>
    <xf borderId="1" fillId="13" fontId="101" numFmtId="0" xfId="0" applyAlignment="1" applyBorder="1" applyFont="1">
      <alignment readingOrder="0" shrinkToFit="0" vertical="center" wrapText="0"/>
    </xf>
    <xf borderId="1" fillId="13" fontId="113" numFmtId="0" xfId="0" applyAlignment="1" applyBorder="1" applyFont="1">
      <alignment horizontal="center" readingOrder="0"/>
    </xf>
    <xf borderId="0" fillId="13" fontId="18" numFmtId="0" xfId="0" applyAlignment="1" applyFont="1">
      <alignment readingOrder="0" shrinkToFit="0" vertical="center" wrapText="1"/>
    </xf>
    <xf borderId="1" fillId="48" fontId="18" numFmtId="0" xfId="0" applyAlignment="1" applyBorder="1" applyFill="1" applyFont="1">
      <alignment horizontal="left" readingOrder="0" shrinkToFit="0" vertical="center" wrapText="1"/>
    </xf>
    <xf borderId="0" fillId="13" fontId="32" numFmtId="0" xfId="0" applyAlignment="1" applyFont="1">
      <alignment horizontal="center" readingOrder="0" vertical="center"/>
    </xf>
    <xf borderId="1" fillId="13" fontId="86" numFmtId="0" xfId="0" applyAlignment="1" applyBorder="1" applyFont="1">
      <alignment horizontal="left" readingOrder="0" shrinkToFit="0" vertical="top" wrapText="0"/>
    </xf>
    <xf borderId="1" fillId="13" fontId="84" numFmtId="0" xfId="0" applyAlignment="1" applyBorder="1" applyFont="1">
      <alignment readingOrder="0"/>
    </xf>
    <xf borderId="0" fillId="13" fontId="83" numFmtId="0" xfId="0" applyFont="1"/>
    <xf borderId="1" fillId="13" fontId="32" numFmtId="0" xfId="0" applyAlignment="1" applyBorder="1" applyFont="1">
      <alignment horizontal="center" readingOrder="0" vertical="center"/>
    </xf>
    <xf borderId="0" fillId="13" fontId="84" numFmtId="0" xfId="0" applyAlignment="1" applyFont="1">
      <alignment horizontal="left" readingOrder="0"/>
    </xf>
    <xf borderId="0" fillId="13" fontId="83" numFmtId="0" xfId="0" applyAlignment="1" applyFont="1">
      <alignment horizontal="left" readingOrder="0"/>
    </xf>
    <xf borderId="1" fillId="33" fontId="18" numFmtId="0" xfId="0" applyAlignment="1" applyBorder="1" applyFont="1">
      <alignment horizontal="center" vertical="center"/>
    </xf>
    <xf borderId="1" fillId="33" fontId="18" numFmtId="0" xfId="0" applyAlignment="1" applyBorder="1" applyFont="1">
      <alignment readingOrder="0" vertical="center"/>
    </xf>
    <xf borderId="1" fillId="33" fontId="74" numFmtId="0" xfId="0" applyAlignment="1" applyBorder="1" applyFont="1">
      <alignment horizontal="center" vertical="center"/>
    </xf>
    <xf borderId="4" fillId="33" fontId="18" numFmtId="0" xfId="0" applyAlignment="1" applyBorder="1" applyFont="1">
      <alignment horizontal="center" readingOrder="0" vertical="center"/>
    </xf>
    <xf borderId="1" fillId="33" fontId="18" numFmtId="0" xfId="0" applyAlignment="1" applyBorder="1" applyFont="1">
      <alignment horizontal="center" readingOrder="0" vertical="center"/>
    </xf>
    <xf borderId="1" fillId="33" fontId="114" numFmtId="0" xfId="0" applyAlignment="1" applyBorder="1" applyFont="1">
      <alignment horizontal="center" readingOrder="0" vertical="center"/>
    </xf>
    <xf borderId="1" fillId="33" fontId="18" numFmtId="0" xfId="0" applyAlignment="1" applyBorder="1" applyFont="1">
      <alignment horizontal="left" readingOrder="0" shrinkToFit="0" vertical="center" wrapText="1"/>
    </xf>
    <xf borderId="1" fillId="33" fontId="18" numFmtId="0" xfId="0" applyAlignment="1" applyBorder="1" applyFont="1">
      <alignment vertical="center"/>
    </xf>
    <xf borderId="1" fillId="13" fontId="21" numFmtId="0" xfId="0" applyAlignment="1" applyBorder="1" applyFont="1">
      <alignment readingOrder="0" vertical="center"/>
    </xf>
    <xf borderId="1" fillId="13" fontId="18" numFmtId="169" xfId="0" applyAlignment="1" applyBorder="1" applyFont="1" applyNumberFormat="1">
      <alignment horizontal="center"/>
    </xf>
    <xf borderId="4" fillId="21" fontId="18" numFmtId="0" xfId="0" applyAlignment="1" applyBorder="1" applyFont="1">
      <alignment horizontal="center"/>
    </xf>
    <xf borderId="4" fillId="13" fontId="18" numFmtId="0" xfId="0" applyAlignment="1" applyBorder="1" applyFont="1">
      <alignment shrinkToFit="0" wrapText="1"/>
    </xf>
    <xf borderId="1" fillId="17" fontId="18" numFmtId="0" xfId="0" applyAlignment="1" applyBorder="1" applyFont="1">
      <alignment horizontal="center" readingOrder="0" vertical="center"/>
    </xf>
    <xf borderId="1" fillId="13" fontId="83" numFmtId="0" xfId="0" applyAlignment="1" applyBorder="1" applyFont="1">
      <alignment horizontal="left" readingOrder="0" vertical="center"/>
    </xf>
    <xf borderId="1" fillId="0" fontId="18" numFmtId="0" xfId="0" applyAlignment="1" applyBorder="1" applyFont="1">
      <alignment vertical="center"/>
    </xf>
    <xf borderId="1" fillId="13" fontId="83" numFmtId="0" xfId="0" applyAlignment="1" applyBorder="1" applyFont="1">
      <alignment readingOrder="0" vertical="center"/>
    </xf>
    <xf borderId="1" fillId="13" fontId="83" numFmtId="0" xfId="0" applyAlignment="1" applyBorder="1" applyFont="1">
      <alignment vertical="center"/>
    </xf>
    <xf borderId="1" fillId="0" fontId="115" numFmtId="0" xfId="0" applyAlignment="1" applyBorder="1" applyFont="1">
      <alignment readingOrder="0" vertical="center"/>
    </xf>
    <xf borderId="1" fillId="0" fontId="82" numFmtId="0" xfId="0" applyAlignment="1" applyBorder="1" applyFont="1">
      <alignment readingOrder="0" vertical="center"/>
    </xf>
    <xf borderId="0" fillId="0" fontId="21" numFmtId="0" xfId="0" applyAlignment="1" applyFont="1">
      <alignment horizontal="center" readingOrder="0" vertical="center"/>
    </xf>
    <xf borderId="0" fillId="0" fontId="116" numFmtId="0" xfId="0" applyAlignment="1" applyFont="1">
      <alignment horizontal="center" readingOrder="0" vertical="center"/>
    </xf>
    <xf borderId="1" fillId="0" fontId="32" numFmtId="0" xfId="0" applyAlignment="1" applyBorder="1" applyFont="1">
      <alignment readingOrder="0" vertical="center"/>
    </xf>
    <xf borderId="0" fillId="13" fontId="117" numFmtId="0" xfId="0" applyAlignment="1" applyFont="1">
      <alignment readingOrder="0"/>
    </xf>
    <xf borderId="1" fillId="13" fontId="85" numFmtId="0" xfId="0" applyAlignment="1" applyBorder="1" applyFont="1">
      <alignment readingOrder="0"/>
    </xf>
    <xf borderId="1" fillId="5" fontId="80" numFmtId="169" xfId="0" applyAlignment="1" applyBorder="1" applyFont="1" applyNumberFormat="1">
      <alignment horizontal="center" readingOrder="0" vertical="center"/>
    </xf>
    <xf borderId="1" fillId="5" fontId="18" numFmtId="0" xfId="0" applyAlignment="1" applyBorder="1" applyFont="1">
      <alignment readingOrder="0" vertical="center"/>
    </xf>
    <xf borderId="1" fillId="5" fontId="80" numFmtId="0" xfId="0" applyAlignment="1" applyBorder="1" applyFont="1">
      <alignment readingOrder="0" vertical="center"/>
    </xf>
    <xf borderId="1" fillId="5" fontId="18" numFmtId="0" xfId="0" applyAlignment="1" applyBorder="1" applyFont="1">
      <alignment horizontal="center" vertical="center"/>
    </xf>
    <xf borderId="1" fillId="5" fontId="74" numFmtId="0" xfId="0" applyAlignment="1" applyBorder="1" applyFont="1">
      <alignment horizontal="center" readingOrder="0" vertical="center"/>
    </xf>
    <xf borderId="4" fillId="5" fontId="18" numFmtId="0" xfId="0" applyAlignment="1" applyBorder="1" applyFont="1">
      <alignment horizontal="center" readingOrder="0" vertical="center"/>
    </xf>
    <xf borderId="1" fillId="5" fontId="18" numFmtId="0" xfId="0" applyAlignment="1" applyBorder="1" applyFont="1">
      <alignment horizontal="center" readingOrder="0" vertical="center"/>
    </xf>
    <xf borderId="1" fillId="5" fontId="32" numFmtId="0" xfId="0" applyAlignment="1" applyBorder="1" applyFont="1">
      <alignment horizontal="center" readingOrder="0" vertical="center"/>
    </xf>
    <xf borderId="1" fillId="5" fontId="18" numFmtId="0" xfId="0" applyAlignment="1" applyBorder="1" applyFont="1">
      <alignment horizontal="left" readingOrder="0" shrinkToFit="0" vertical="center" wrapText="1"/>
    </xf>
    <xf borderId="1" fillId="5" fontId="18" numFmtId="0" xfId="0" applyAlignment="1" applyBorder="1" applyFont="1">
      <alignment vertical="center"/>
    </xf>
    <xf borderId="0" fillId="13" fontId="101" numFmtId="0" xfId="0" applyAlignment="1" applyFont="1">
      <alignment readingOrder="0" shrinkToFit="0" wrapText="0"/>
    </xf>
    <xf borderId="1" fillId="21" fontId="80" numFmtId="0" xfId="0" applyAlignment="1" applyBorder="1" applyFont="1">
      <alignment readingOrder="0" vertical="center"/>
    </xf>
    <xf borderId="1" fillId="13" fontId="82" numFmtId="0" xfId="0" applyAlignment="1" applyBorder="1" applyFont="1">
      <alignment readingOrder="0"/>
    </xf>
    <xf borderId="4" fillId="20" fontId="118" numFmtId="0" xfId="0" applyAlignment="1" applyBorder="1" applyFont="1">
      <alignment horizontal="center" vertical="center"/>
    </xf>
    <xf borderId="1" fillId="13" fontId="18" numFmtId="0" xfId="0" applyBorder="1" applyFont="1"/>
    <xf borderId="4" fillId="13" fontId="74" numFmtId="0" xfId="0" applyBorder="1" applyFont="1"/>
    <xf borderId="4" fillId="7" fontId="18" numFmtId="0" xfId="0" applyAlignment="1" applyBorder="1" applyFont="1">
      <alignment horizontal="center" readingOrder="0"/>
    </xf>
    <xf borderId="1" fillId="13" fontId="77" numFmtId="0" xfId="0" applyAlignment="1" applyBorder="1" applyFont="1">
      <alignment readingOrder="0"/>
    </xf>
    <xf borderId="1" fillId="13" fontId="100" numFmtId="0" xfId="0" applyAlignment="1" applyBorder="1" applyFont="1">
      <alignment readingOrder="0"/>
    </xf>
    <xf borderId="1" fillId="13" fontId="93" numFmtId="0" xfId="0" applyAlignment="1" applyBorder="1" applyFont="1">
      <alignment readingOrder="0"/>
    </xf>
    <xf borderId="2" fillId="24" fontId="80" numFmtId="169" xfId="0" applyAlignment="1" applyBorder="1" applyFont="1" applyNumberFormat="1">
      <alignment horizontal="center" readingOrder="0" vertical="center"/>
    </xf>
    <xf borderId="1" fillId="24" fontId="80" numFmtId="169" xfId="0" applyAlignment="1" applyBorder="1" applyFont="1" applyNumberFormat="1">
      <alignment horizontal="center" readingOrder="0" vertical="center"/>
    </xf>
    <xf borderId="3" fillId="24" fontId="80" numFmtId="169" xfId="0" applyAlignment="1" applyBorder="1" applyFont="1" applyNumberFormat="1">
      <alignment horizontal="center" readingOrder="0" vertical="center"/>
    </xf>
    <xf borderId="3" fillId="24" fontId="74" numFmtId="169" xfId="0" applyAlignment="1" applyBorder="1" applyFont="1" applyNumberFormat="1">
      <alignment horizontal="center" readingOrder="0" vertical="center"/>
    </xf>
    <xf borderId="0" fillId="13" fontId="82" numFmtId="0" xfId="0" applyAlignment="1" applyFont="1">
      <alignment readingOrder="0"/>
    </xf>
    <xf borderId="1" fillId="13" fontId="119" numFmtId="0" xfId="0" applyAlignment="1" applyBorder="1" applyFont="1">
      <alignment readingOrder="0"/>
    </xf>
    <xf borderId="0" fillId="45" fontId="104" numFmtId="0" xfId="0" applyAlignment="1" applyFont="1">
      <alignment readingOrder="0"/>
    </xf>
    <xf borderId="1" fillId="13" fontId="120" numFmtId="0" xfId="0" applyAlignment="1" applyBorder="1" applyFont="1">
      <alignment horizontal="center" readingOrder="0" vertical="center"/>
    </xf>
    <xf borderId="1" fillId="0" fontId="121" numFmtId="0" xfId="0" applyAlignment="1" applyBorder="1" applyFont="1">
      <alignment horizontal="center" readingOrder="0" vertical="center"/>
    </xf>
    <xf borderId="1" fillId="13" fontId="21" numFmtId="0" xfId="0" applyAlignment="1" applyBorder="1" applyFont="1">
      <alignment horizontal="center" readingOrder="0" vertical="center"/>
    </xf>
    <xf borderId="1" fillId="13" fontId="34" numFmtId="0" xfId="0" applyAlignment="1" applyBorder="1" applyFont="1">
      <alignment horizontal="center" vertical="center"/>
    </xf>
    <xf borderId="0" fillId="13" fontId="122" numFmtId="0" xfId="0" applyAlignment="1" applyFont="1">
      <alignment readingOrder="0"/>
    </xf>
    <xf borderId="0" fillId="13" fontId="123" numFmtId="0" xfId="0" applyAlignment="1" applyFont="1">
      <alignment vertical="bottom"/>
    </xf>
    <xf borderId="1" fillId="13" fontId="34" numFmtId="0" xfId="0" applyAlignment="1" applyBorder="1" applyFont="1">
      <alignment horizontal="center" vertical="center"/>
    </xf>
    <xf borderId="4" fillId="25" fontId="18" numFmtId="0" xfId="0" applyAlignment="1" applyBorder="1" applyFont="1">
      <alignment horizontal="center"/>
    </xf>
    <xf borderId="4" fillId="20" fontId="124" numFmtId="0" xfId="0" applyAlignment="1" applyBorder="1" applyFont="1">
      <alignment horizontal="center" readingOrder="0" vertical="center"/>
    </xf>
    <xf borderId="4" fillId="13" fontId="18" numFmtId="0" xfId="0" applyAlignment="1" applyBorder="1" applyFont="1">
      <alignment shrinkToFit="0" wrapText="1"/>
    </xf>
    <xf borderId="6" fillId="13" fontId="125" numFmtId="0" xfId="0" applyAlignment="1" applyBorder="1" applyFont="1">
      <alignment horizontal="center" readingOrder="0" vertical="center"/>
    </xf>
    <xf borderId="1" fillId="24" fontId="18" numFmtId="0" xfId="0" applyAlignment="1" applyBorder="1" applyFont="1">
      <alignment readingOrder="0" vertical="center"/>
    </xf>
    <xf borderId="1" fillId="24" fontId="18" numFmtId="0" xfId="0" applyAlignment="1" applyBorder="1" applyFont="1">
      <alignment horizontal="center" readingOrder="0" vertical="center"/>
    </xf>
    <xf borderId="1" fillId="24" fontId="74" numFmtId="0" xfId="0" applyAlignment="1" applyBorder="1" applyFont="1">
      <alignment horizontal="center" readingOrder="0" vertical="center"/>
    </xf>
    <xf borderId="4" fillId="24" fontId="18" numFmtId="0" xfId="0" applyAlignment="1" applyBorder="1" applyFont="1">
      <alignment horizontal="center" readingOrder="0" vertical="center"/>
    </xf>
    <xf borderId="1" fillId="24" fontId="32" numFmtId="0" xfId="0" applyAlignment="1" applyBorder="1" applyFont="1">
      <alignment horizontal="center" readingOrder="0" vertical="center"/>
    </xf>
    <xf borderId="1" fillId="24" fontId="18" numFmtId="0" xfId="0" applyAlignment="1" applyBorder="1" applyFont="1">
      <alignment horizontal="left" readingOrder="0" shrinkToFit="0" vertical="center" wrapText="1"/>
    </xf>
    <xf borderId="6" fillId="13" fontId="34" numFmtId="0" xfId="0" applyAlignment="1" applyBorder="1" applyFont="1">
      <alignment horizontal="center" readingOrder="0" vertical="center"/>
    </xf>
    <xf borderId="1" fillId="13" fontId="126" numFmtId="0" xfId="0" applyAlignment="1" applyBorder="1" applyFont="1">
      <alignment horizontal="center" readingOrder="0" vertical="center"/>
    </xf>
    <xf borderId="4" fillId="13" fontId="127" numFmtId="0" xfId="0" applyAlignment="1" applyBorder="1" applyFont="1">
      <alignment horizontal="center" readingOrder="0" vertical="center"/>
    </xf>
    <xf borderId="1" fillId="13" fontId="128" numFmtId="0" xfId="0" applyAlignment="1" applyBorder="1" applyFont="1">
      <alignment horizontal="center" readingOrder="0" vertical="center"/>
    </xf>
    <xf borderId="8" fillId="0" fontId="18" numFmtId="0" xfId="0" applyAlignment="1" applyBorder="1" applyFont="1">
      <alignment horizontal="center" vertical="center"/>
    </xf>
    <xf borderId="9" fillId="13" fontId="32" numFmtId="0" xfId="0" applyAlignment="1" applyBorder="1" applyFont="1">
      <alignment horizontal="center" readingOrder="0" vertical="center"/>
    </xf>
    <xf borderId="9" fillId="0" fontId="18" numFmtId="0" xfId="0" applyAlignment="1" applyBorder="1" applyFont="1">
      <alignment horizontal="center" vertical="center"/>
    </xf>
    <xf borderId="1" fillId="13" fontId="129" numFmtId="0" xfId="0" applyAlignment="1" applyBorder="1" applyFont="1">
      <alignment horizontal="center" vertical="center"/>
    </xf>
    <xf borderId="4" fillId="13" fontId="18" numFmtId="0" xfId="0" applyAlignment="1" applyBorder="1" applyFont="1">
      <alignment horizontal="center" readingOrder="0" vertical="center"/>
    </xf>
    <xf borderId="1" fillId="13" fontId="130" numFmtId="0" xfId="0" applyAlignment="1" applyBorder="1" applyFont="1">
      <alignment horizontal="left" readingOrder="0"/>
    </xf>
    <xf borderId="4" fillId="13" fontId="131" numFmtId="0" xfId="0" applyAlignment="1" applyBorder="1" applyFont="1">
      <alignment vertical="bottom"/>
    </xf>
    <xf borderId="4" fillId="13" fontId="18" numFmtId="0" xfId="0" applyAlignment="1" applyBorder="1" applyFont="1">
      <alignment horizontal="center"/>
    </xf>
    <xf borderId="4" fillId="0" fontId="18" numFmtId="0" xfId="0" applyAlignment="1" applyBorder="1" applyFont="1">
      <alignment horizontal="center" readingOrder="0"/>
    </xf>
    <xf borderId="4" fillId="15" fontId="34" numFmtId="0" xfId="0" applyAlignment="1" applyBorder="1" applyFont="1">
      <alignment horizontal="center" vertical="center"/>
    </xf>
    <xf borderId="1" fillId="13" fontId="132" numFmtId="0" xfId="0" applyAlignment="1" applyBorder="1" applyFont="1">
      <alignment horizontal="left"/>
    </xf>
    <xf borderId="1" fillId="13" fontId="92" numFmtId="0" xfId="0" applyAlignment="1" applyBorder="1" applyFont="1">
      <alignment horizontal="left" readingOrder="0" shrinkToFit="0" vertical="top" wrapText="0"/>
    </xf>
    <xf borderId="4" fillId="49" fontId="18" numFmtId="0" xfId="0" applyAlignment="1" applyBorder="1" applyFill="1" applyFont="1">
      <alignment horizontal="center" readingOrder="0"/>
    </xf>
    <xf borderId="0" fillId="13" fontId="18" numFmtId="0" xfId="0" applyAlignment="1" applyFont="1">
      <alignment vertical="center"/>
    </xf>
    <xf borderId="8" fillId="13" fontId="18" numFmtId="0" xfId="0" applyAlignment="1" applyBorder="1" applyFont="1">
      <alignment horizontal="center" vertical="center"/>
    </xf>
    <xf borderId="0" fillId="13" fontId="18" numFmtId="0" xfId="0" applyAlignment="1" applyFont="1">
      <alignment horizontal="center" vertical="center"/>
    </xf>
    <xf borderId="6" fillId="13" fontId="18" numFmtId="0" xfId="0" applyAlignment="1" applyBorder="1" applyFont="1">
      <alignment horizontal="center" vertical="center"/>
    </xf>
    <xf borderId="6" fillId="13" fontId="18" numFmtId="0" xfId="0" applyAlignment="1" applyBorder="1" applyFont="1">
      <alignment horizontal="center" readingOrder="0" vertical="center"/>
    </xf>
    <xf borderId="6" fillId="13" fontId="34" numFmtId="0" xfId="0" applyAlignment="1" applyBorder="1" applyFont="1">
      <alignment horizontal="center" vertical="center"/>
    </xf>
    <xf borderId="1" fillId="17" fontId="18" numFmtId="0" xfId="0" applyAlignment="1" applyBorder="1" applyFont="1">
      <alignment horizontal="center" readingOrder="0" shrinkToFit="0" vertical="center" wrapText="1"/>
    </xf>
    <xf borderId="1" fillId="13" fontId="133" numFmtId="0" xfId="0" applyAlignment="1" applyBorder="1" applyFont="1">
      <alignment horizontal="center" readingOrder="0" vertical="center"/>
    </xf>
    <xf borderId="4" fillId="20" fontId="21" numFmtId="0" xfId="0" applyAlignment="1" applyBorder="1" applyFont="1">
      <alignment horizontal="center" vertical="center"/>
    </xf>
    <xf borderId="1" fillId="13" fontId="88" numFmtId="0" xfId="0" applyAlignment="1" applyBorder="1" applyFont="1">
      <alignment readingOrder="0"/>
    </xf>
    <xf borderId="8" fillId="13" fontId="82" numFmtId="0" xfId="0" applyAlignment="1" applyBorder="1" applyFont="1">
      <alignment readingOrder="0"/>
    </xf>
    <xf borderId="9" fillId="13" fontId="82" numFmtId="0" xfId="0" applyAlignment="1" applyBorder="1" applyFont="1">
      <alignment readingOrder="0"/>
    </xf>
    <xf borderId="1" fillId="13" fontId="34" numFmtId="0" xfId="0" applyAlignment="1" applyBorder="1" applyFont="1">
      <alignment horizontal="center" readingOrder="0" vertical="center"/>
    </xf>
    <xf borderId="0" fillId="13" fontId="18" numFmtId="0" xfId="0" applyAlignment="1" applyFont="1">
      <alignment horizontal="center" readingOrder="0" vertical="center"/>
    </xf>
    <xf borderId="0" fillId="20" fontId="134" numFmtId="0" xfId="0" applyAlignment="1" applyFont="1">
      <alignment horizontal="center" readingOrder="0" vertical="center"/>
    </xf>
    <xf borderId="4" fillId="13" fontId="18" numFmtId="0" xfId="0" applyAlignment="1" applyBorder="1" applyFont="1">
      <alignment horizontal="left" shrinkToFit="0" vertical="center" wrapText="1"/>
    </xf>
    <xf borderId="4" fillId="13" fontId="135" numFmtId="0" xfId="0" applyBorder="1" applyFont="1"/>
    <xf borderId="4" fillId="13" fontId="136" numFmtId="0" xfId="0" applyAlignment="1" applyBorder="1" applyFont="1">
      <alignment horizontal="center" readingOrder="0" vertical="center"/>
    </xf>
    <xf borderId="0" fillId="13" fontId="100" numFmtId="0" xfId="0" applyAlignment="1" applyFont="1">
      <alignment readingOrder="0" vertical="center"/>
    </xf>
    <xf borderId="1" fillId="17" fontId="34" numFmtId="0" xfId="0" applyAlignment="1" applyBorder="1" applyFont="1">
      <alignment horizontal="center" vertical="center"/>
    </xf>
    <xf borderId="0" fillId="0" fontId="74" numFmtId="0" xfId="0" applyFont="1"/>
    <xf borderId="0" fillId="13" fontId="88" numFmtId="0" xfId="0" applyAlignment="1" applyFont="1">
      <alignment readingOrder="0" vertical="center"/>
    </xf>
    <xf borderId="1" fillId="13" fontId="137" numFmtId="0" xfId="0" applyAlignment="1" applyBorder="1" applyFont="1">
      <alignment vertical="center"/>
    </xf>
    <xf borderId="1" fillId="16" fontId="80" numFmtId="169" xfId="0" applyAlignment="1" applyBorder="1" applyFont="1" applyNumberFormat="1">
      <alignment horizontal="center" readingOrder="0" vertical="center"/>
    </xf>
    <xf borderId="1" fillId="16" fontId="18" numFmtId="0" xfId="0" applyAlignment="1" applyBorder="1" applyFont="1">
      <alignment horizontal="center" vertical="center"/>
    </xf>
    <xf borderId="1" fillId="13" fontId="18" numFmtId="0" xfId="0" applyAlignment="1" applyBorder="1" applyFont="1">
      <alignment horizontal="left" readingOrder="0" shrinkToFit="0" vertical="center" wrapText="1"/>
    </xf>
    <xf borderId="4" fillId="13" fontId="18" numFmtId="0" xfId="0" applyAlignment="1" applyBorder="1" applyFont="1">
      <alignment horizontal="center" vertical="center"/>
    </xf>
    <xf borderId="1" fillId="18" fontId="74" numFmtId="0" xfId="0" applyAlignment="1" applyBorder="1" applyFont="1">
      <alignment horizontal="center" readingOrder="0" vertical="center"/>
    </xf>
    <xf borderId="1" fillId="18" fontId="18" numFmtId="0" xfId="0" applyAlignment="1" applyBorder="1" applyFont="1">
      <alignment horizontal="left" readingOrder="0" shrinkToFit="0" vertical="center" wrapText="1"/>
    </xf>
    <xf borderId="1" fillId="13" fontId="18" numFmtId="0" xfId="0" applyAlignment="1" applyBorder="1" applyFont="1">
      <alignment horizontal="center" readingOrder="0"/>
    </xf>
    <xf borderId="1" fillId="13" fontId="74" numFmtId="0" xfId="0" applyAlignment="1" applyBorder="1" applyFont="1">
      <alignment horizontal="center" readingOrder="0"/>
    </xf>
    <xf borderId="1" fillId="13" fontId="18" numFmtId="0" xfId="0" applyBorder="1" applyFont="1"/>
    <xf borderId="0" fillId="45" fontId="138" numFmtId="0" xfId="0" applyAlignment="1" applyFont="1">
      <alignment readingOrder="0"/>
    </xf>
    <xf borderId="3" fillId="13" fontId="85" numFmtId="0" xfId="0" applyAlignment="1" applyBorder="1" applyFont="1">
      <alignment readingOrder="0"/>
    </xf>
    <xf borderId="9" fillId="0" fontId="80" numFmtId="0" xfId="0" applyBorder="1" applyFont="1"/>
    <xf borderId="4" fillId="20" fontId="18" numFmtId="0" xfId="0" applyAlignment="1" applyBorder="1" applyFont="1">
      <alignment horizontal="center"/>
    </xf>
    <xf borderId="1" fillId="17" fontId="18" numFmtId="0" xfId="0" applyAlignment="1" applyBorder="1" applyFont="1">
      <alignment horizontal="center" vertical="center"/>
    </xf>
    <xf borderId="5" fillId="13" fontId="18" numFmtId="0" xfId="0" applyAlignment="1" applyBorder="1" applyFont="1">
      <alignment horizontal="left" readingOrder="0" shrinkToFit="0" vertical="center" wrapText="1"/>
    </xf>
    <xf borderId="1" fillId="13" fontId="63" numFmtId="0" xfId="0" applyAlignment="1" applyBorder="1" applyFont="1">
      <alignment horizontal="center" readingOrder="0" vertical="center"/>
    </xf>
    <xf borderId="10" fillId="0" fontId="63" numFmtId="0" xfId="0" applyBorder="1" applyFont="1"/>
    <xf borderId="6" fillId="0" fontId="63" numFmtId="0" xfId="0" applyBorder="1" applyFont="1"/>
    <xf borderId="0" fillId="13" fontId="83" numFmtId="0" xfId="0" applyAlignment="1" applyFont="1">
      <alignment horizontal="left" readingOrder="0" vertical="center"/>
    </xf>
    <xf borderId="4" fillId="20" fontId="18" numFmtId="0" xfId="0" applyAlignment="1" applyBorder="1" applyFont="1">
      <alignment horizontal="center" vertical="bottom"/>
    </xf>
    <xf borderId="1" fillId="16" fontId="83" numFmtId="0" xfId="0" applyAlignment="1" applyBorder="1" applyFont="1">
      <alignment readingOrder="0" vertical="center"/>
    </xf>
    <xf borderId="1" fillId="16" fontId="18" numFmtId="0" xfId="0" applyAlignment="1" applyBorder="1" applyFont="1">
      <alignment horizontal="left" readingOrder="0" shrinkToFit="0" vertical="center" wrapText="1"/>
    </xf>
    <xf borderId="0" fillId="13" fontId="139" numFmtId="0" xfId="0" applyAlignment="1" applyFont="1">
      <alignment horizontal="left" readingOrder="0" shrinkToFit="0" wrapText="0"/>
    </xf>
    <xf borderId="1" fillId="13" fontId="140" numFmtId="0" xfId="0" applyAlignment="1" applyBorder="1" applyFont="1">
      <alignment horizontal="left" readingOrder="0" shrinkToFit="0" wrapText="0"/>
    </xf>
    <xf borderId="1" fillId="13" fontId="21" numFmtId="0" xfId="0" applyAlignment="1" applyBorder="1" applyFont="1">
      <alignment horizontal="center" readingOrder="0" vertical="center"/>
    </xf>
    <xf borderId="1" fillId="0" fontId="74" numFmtId="0" xfId="0" applyAlignment="1" applyBorder="1" applyFont="1">
      <alignment horizontal="center" vertical="center"/>
    </xf>
    <xf borderId="6" fillId="13" fontId="141" numFmtId="0" xfId="0" applyAlignment="1" applyBorder="1" applyFont="1">
      <alignment horizontal="center" readingOrder="0" vertical="center"/>
    </xf>
    <xf borderId="0" fillId="13" fontId="142" numFmtId="0" xfId="0" applyAlignment="1" applyFont="1">
      <alignment readingOrder="0" vertical="center"/>
    </xf>
    <xf borderId="0" fillId="13" fontId="93" numFmtId="0" xfId="0" applyAlignment="1" applyFont="1">
      <alignment readingOrder="0" vertical="center"/>
    </xf>
    <xf borderId="4" fillId="25" fontId="18" numFmtId="0" xfId="0" applyAlignment="1" applyBorder="1" applyFont="1">
      <alignment horizontal="center" vertical="center"/>
    </xf>
    <xf borderId="4" fillId="20" fontId="18" numFmtId="0" xfId="0" applyAlignment="1" applyBorder="1" applyFont="1">
      <alignment horizontal="center" vertical="center"/>
    </xf>
    <xf borderId="1" fillId="13" fontId="143" numFmtId="0" xfId="0" applyAlignment="1" applyBorder="1" applyFont="1">
      <alignment horizontal="left" readingOrder="0" shrinkToFit="0" vertical="center" wrapText="1"/>
    </xf>
    <xf borderId="1" fillId="13" fontId="144" numFmtId="0" xfId="0" applyAlignment="1" applyBorder="1" applyFont="1">
      <alignment horizontal="left" readingOrder="0" shrinkToFit="0" vertical="center" wrapText="1"/>
    </xf>
    <xf borderId="1" fillId="16" fontId="77" numFmtId="0" xfId="0" applyAlignment="1" applyBorder="1" applyFont="1">
      <alignment readingOrder="0" vertical="center"/>
    </xf>
    <xf borderId="0" fillId="16" fontId="18" numFmtId="0" xfId="0" applyAlignment="1" applyFont="1">
      <alignment horizontal="left" readingOrder="0" shrinkToFit="0" vertical="center" wrapText="1"/>
    </xf>
    <xf borderId="0" fillId="13" fontId="18" numFmtId="0" xfId="0" applyFont="1"/>
    <xf borderId="2" fillId="13" fontId="18" numFmtId="0" xfId="0" applyAlignment="1" applyBorder="1" applyFont="1">
      <alignment horizontal="center" readingOrder="0" vertical="center"/>
    </xf>
    <xf borderId="5" fillId="13" fontId="18" numFmtId="0" xfId="0" applyAlignment="1" applyBorder="1" applyFont="1">
      <alignment horizontal="center" readingOrder="0" vertical="center"/>
    </xf>
    <xf borderId="10" fillId="13" fontId="18" numFmtId="0" xfId="0" applyAlignment="1" applyBorder="1" applyFont="1">
      <alignment horizontal="center" vertical="center"/>
    </xf>
    <xf borderId="4" fillId="13" fontId="34" numFmtId="0" xfId="0" applyAlignment="1" applyBorder="1" applyFont="1">
      <alignment horizontal="center" vertical="center"/>
    </xf>
    <xf borderId="0" fillId="13" fontId="80" numFmtId="0" xfId="0" applyAlignment="1" applyFont="1">
      <alignment readingOrder="0" vertical="center"/>
    </xf>
    <xf borderId="7" fillId="13" fontId="18" numFmtId="0" xfId="0" applyBorder="1" applyFont="1"/>
    <xf borderId="7" fillId="13" fontId="74" numFmtId="0" xfId="0" applyBorder="1" applyFont="1"/>
    <xf borderId="7" fillId="13" fontId="18" numFmtId="0" xfId="0" applyAlignment="1" applyBorder="1" applyFont="1">
      <alignment horizontal="center"/>
    </xf>
    <xf borderId="7" fillId="13" fontId="34" numFmtId="0" xfId="0" applyAlignment="1" applyBorder="1" applyFont="1">
      <alignment horizontal="center" vertical="center"/>
    </xf>
    <xf borderId="1" fillId="21" fontId="92" numFmtId="0" xfId="0" applyAlignment="1" applyBorder="1" applyFont="1">
      <alignment horizontal="left" readingOrder="0" shrinkToFit="0" vertical="center" wrapText="0"/>
    </xf>
    <xf borderId="0" fillId="13" fontId="49" numFmtId="0" xfId="0" applyAlignment="1" applyFont="1">
      <alignment horizontal="center" readingOrder="0"/>
    </xf>
    <xf borderId="1" fillId="13" fontId="145" numFmtId="0" xfId="0" applyAlignment="1" applyBorder="1" applyFont="1">
      <alignment horizontal="left" readingOrder="0" shrinkToFit="0" vertical="center" wrapText="1"/>
    </xf>
    <xf borderId="1" fillId="17" fontId="80" numFmtId="0" xfId="0" applyAlignment="1" applyBorder="1" applyFont="1">
      <alignment readingOrder="0" vertical="center"/>
    </xf>
    <xf borderId="1" fillId="45" fontId="104" numFmtId="0" xfId="0" applyAlignment="1" applyBorder="1" applyFont="1">
      <alignment readingOrder="0"/>
    </xf>
    <xf borderId="1" fillId="13" fontId="77" numFmtId="0" xfId="0" applyAlignment="1" applyBorder="1" applyFont="1">
      <alignment readingOrder="0" vertical="center"/>
    </xf>
    <xf borderId="1" fillId="13" fontId="34" numFmtId="0" xfId="0" applyAlignment="1" applyBorder="1" applyFont="1">
      <alignment horizontal="center" readingOrder="0" vertical="center"/>
    </xf>
    <xf borderId="1" fillId="13" fontId="34" numFmtId="0" xfId="0" applyAlignment="1" applyBorder="1" applyFont="1">
      <alignment horizontal="center" readingOrder="0"/>
    </xf>
    <xf borderId="0" fillId="13" fontId="146" numFmtId="0" xfId="0" applyAlignment="1" applyFont="1">
      <alignment readingOrder="0"/>
    </xf>
    <xf borderId="1" fillId="47" fontId="18" numFmtId="0" xfId="0" applyAlignment="1" applyBorder="1" applyFont="1">
      <alignment readingOrder="0" vertical="center"/>
    </xf>
    <xf borderId="1" fillId="20" fontId="18" numFmtId="0" xfId="0" applyAlignment="1" applyBorder="1" applyFont="1">
      <alignment horizontal="center" readingOrder="0" vertical="center"/>
    </xf>
    <xf borderId="1" fillId="47" fontId="74" numFmtId="0" xfId="0" applyAlignment="1" applyBorder="1" applyFont="1">
      <alignment horizontal="center" vertical="center"/>
    </xf>
    <xf borderId="1" fillId="47" fontId="18" numFmtId="0" xfId="0" applyAlignment="1" applyBorder="1" applyFont="1">
      <alignment horizontal="center" readingOrder="0" vertical="center"/>
    </xf>
    <xf borderId="1" fillId="0" fontId="18" numFmtId="0" xfId="0" applyAlignment="1" applyBorder="1" applyFont="1">
      <alignment horizontal="center" readingOrder="0" vertical="center"/>
    </xf>
    <xf borderId="1" fillId="0" fontId="18" numFmtId="0" xfId="0" applyAlignment="1" applyBorder="1" applyFont="1">
      <alignment horizontal="left" shrinkToFit="0" vertical="center" wrapText="1"/>
    </xf>
    <xf borderId="1" fillId="0" fontId="147" numFmtId="0" xfId="0" applyAlignment="1" applyBorder="1" applyFont="1">
      <alignment horizontal="center" readingOrder="0" vertical="center"/>
    </xf>
    <xf borderId="1" fillId="13" fontId="122" numFmtId="0" xfId="0" applyAlignment="1" applyBorder="1" applyFont="1">
      <alignment readingOrder="0" vertical="center"/>
    </xf>
    <xf borderId="1" fillId="13" fontId="86" numFmtId="0" xfId="0" applyAlignment="1" applyBorder="1" applyFont="1">
      <alignment readingOrder="0" vertical="center"/>
    </xf>
    <xf borderId="1" fillId="0" fontId="18"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0" fontId="18" numFmtId="0" xfId="0" applyAlignment="1" applyBorder="1" applyFont="1">
      <alignment horizontal="center" vertical="center"/>
    </xf>
    <xf borderId="1" fillId="0" fontId="74" numFmtId="0" xfId="0" applyAlignment="1" applyBorder="1" applyFont="1">
      <alignment horizontal="center" readingOrder="0" vertical="center"/>
    </xf>
    <xf borderId="1" fillId="47" fontId="83" numFmtId="0" xfId="0" applyAlignment="1" applyBorder="1" applyFont="1">
      <alignment readingOrder="0"/>
    </xf>
    <xf borderId="1" fillId="47" fontId="18" numFmtId="0" xfId="0" applyAlignment="1" applyBorder="1" applyFont="1">
      <alignment horizontal="left" shrinkToFit="0" vertical="center" wrapText="1"/>
    </xf>
    <xf borderId="0" fillId="13" fontId="86" numFmtId="0" xfId="0" applyAlignment="1" applyFont="1">
      <alignment horizontal="left" readingOrder="0" shrinkToFit="0" vertical="top" wrapText="0"/>
    </xf>
    <xf borderId="1" fillId="0" fontId="63" numFmtId="0" xfId="0" applyAlignment="1" applyBorder="1" applyFont="1">
      <alignment horizontal="center" readingOrder="0" vertical="center"/>
    </xf>
    <xf borderId="0" fillId="0" fontId="18" numFmtId="0" xfId="0" applyAlignment="1" applyFont="1">
      <alignment horizontal="left" readingOrder="0" shrinkToFit="0" vertical="center" wrapText="1"/>
    </xf>
    <xf borderId="0" fillId="50" fontId="149" numFmtId="0" xfId="0" applyAlignment="1" applyFill="1" applyFont="1">
      <alignment readingOrder="0"/>
    </xf>
    <xf borderId="1" fillId="13" fontId="111" numFmtId="0" xfId="0" applyAlignment="1" applyBorder="1" applyFont="1">
      <alignment horizontal="left" readingOrder="0"/>
    </xf>
    <xf borderId="3" fillId="13" fontId="77" numFmtId="0" xfId="0" applyAlignment="1" applyBorder="1" applyFont="1">
      <alignment readingOrder="0"/>
    </xf>
    <xf borderId="9" fillId="13" fontId="77" numFmtId="0" xfId="0" applyAlignment="1" applyBorder="1" applyFont="1">
      <alignment readingOrder="0"/>
    </xf>
    <xf borderId="6" fillId="20" fontId="150" numFmtId="0" xfId="0" applyAlignment="1" applyBorder="1" applyFont="1">
      <alignment horizontal="center"/>
    </xf>
    <xf borderId="1" fillId="13" fontId="40" numFmtId="0" xfId="0" applyAlignment="1" applyBorder="1" applyFont="1">
      <alignment readingOrder="0"/>
    </xf>
    <xf borderId="1" fillId="15" fontId="86" numFmtId="0" xfId="0" applyAlignment="1" applyBorder="1" applyFont="1">
      <alignment readingOrder="0" vertical="center"/>
    </xf>
    <xf borderId="0" fillId="15" fontId="40" numFmtId="0" xfId="0" applyAlignment="1" applyFont="1">
      <alignment readingOrder="0"/>
    </xf>
    <xf borderId="2" fillId="2" fontId="69" numFmtId="0" xfId="0" applyAlignment="1" applyBorder="1" applyFont="1">
      <alignment horizontal="center" shrinkToFit="0" vertical="center" wrapText="1"/>
    </xf>
    <xf borderId="1" fillId="41" fontId="69" numFmtId="0" xfId="0" applyAlignment="1" applyBorder="1" applyFont="1">
      <alignment horizontal="center" shrinkToFit="0" vertical="center" wrapText="1"/>
    </xf>
    <xf borderId="1" fillId="12" fontId="69" numFmtId="0" xfId="0" applyAlignment="1" applyBorder="1" applyFont="1">
      <alignment horizontal="center" readingOrder="0" vertical="center"/>
    </xf>
    <xf borderId="0" fillId="2" fontId="69" numFmtId="0" xfId="0" applyAlignment="1" applyFont="1">
      <alignment readingOrder="0" shrinkToFit="0" vertical="center" wrapText="1"/>
    </xf>
    <xf borderId="0" fillId="2" fontId="18" numFmtId="0" xfId="0" applyAlignment="1" applyFont="1">
      <alignment vertical="center"/>
    </xf>
    <xf borderId="1" fillId="41" fontId="73" numFmtId="0" xfId="0" applyAlignment="1" applyBorder="1" applyFont="1">
      <alignment horizontal="center" vertical="center"/>
    </xf>
    <xf borderId="0" fillId="2" fontId="74" numFmtId="0" xfId="0" applyAlignment="1" applyFont="1">
      <alignment vertical="center"/>
    </xf>
    <xf borderId="1" fillId="0" fontId="18" numFmtId="164" xfId="0" applyAlignment="1" applyBorder="1" applyFont="1" applyNumberFormat="1">
      <alignment horizontal="center" readingOrder="0" vertical="center"/>
    </xf>
    <xf borderId="1" fillId="0" fontId="32" numFmtId="0" xfId="0" applyAlignment="1" applyBorder="1" applyFont="1">
      <alignment horizontal="center" readingOrder="0" vertical="center"/>
    </xf>
    <xf borderId="6" fillId="0" fontId="151" numFmtId="0" xfId="0" applyAlignment="1" applyBorder="1" applyFont="1">
      <alignment horizontal="center" vertical="center"/>
    </xf>
    <xf borderId="1" fillId="0" fontId="18" numFmtId="0" xfId="0" applyAlignment="1" applyBorder="1" applyFont="1">
      <alignment horizontal="center" vertical="center"/>
    </xf>
    <xf borderId="1" fillId="0" fontId="152" numFmtId="0" xfId="0" applyAlignment="1" applyBorder="1" applyFont="1">
      <alignment horizontal="center" vertical="center"/>
    </xf>
    <xf borderId="1" fillId="0" fontId="18" numFmtId="164" xfId="0" applyAlignment="1" applyBorder="1" applyFont="1" applyNumberFormat="1">
      <alignment horizontal="center" vertical="center"/>
    </xf>
    <xf borderId="4" fillId="0" fontId="18" numFmtId="0" xfId="0" applyAlignment="1" applyBorder="1" applyFont="1">
      <alignment vertical="center"/>
    </xf>
    <xf borderId="4" fillId="27" fontId="18" numFmtId="0" xfId="0" applyAlignment="1" applyBorder="1" applyFont="1">
      <alignment vertical="center"/>
    </xf>
    <xf borderId="4" fillId="0" fontId="18" numFmtId="0" xfId="0" applyAlignment="1" applyBorder="1" applyFont="1">
      <alignment horizontal="center" vertical="center"/>
    </xf>
    <xf borderId="4" fillId="0" fontId="18" numFmtId="0" xfId="0" applyAlignment="1" applyBorder="1" applyFont="1">
      <alignment vertical="center"/>
    </xf>
    <xf borderId="4" fillId="0" fontId="18" numFmtId="0" xfId="0" applyAlignment="1" applyBorder="1" applyFont="1">
      <alignment horizontal="center" readingOrder="0" vertical="center"/>
    </xf>
    <xf borderId="4" fillId="27" fontId="18" numFmtId="0" xfId="0" applyAlignment="1" applyBorder="1" applyFont="1">
      <alignment horizontal="center" vertical="center"/>
    </xf>
    <xf borderId="4" fillId="0" fontId="18" numFmtId="0" xfId="0" applyAlignment="1" applyBorder="1" applyFont="1">
      <alignment shrinkToFit="0" vertical="center" wrapText="1"/>
    </xf>
    <xf borderId="1" fillId="27" fontId="18" numFmtId="0" xfId="0" applyAlignment="1" applyBorder="1" applyFont="1">
      <alignment readingOrder="0" vertical="center"/>
    </xf>
    <xf borderId="6" fillId="0" fontId="18" numFmtId="0" xfId="0" applyAlignment="1" applyBorder="1" applyFont="1">
      <alignment horizontal="center" vertical="center"/>
    </xf>
    <xf borderId="0" fillId="21" fontId="32" numFmtId="0" xfId="0" applyAlignment="1" applyFont="1">
      <alignment horizontal="center" readingOrder="0" vertical="center"/>
    </xf>
    <xf borderId="1" fillId="20" fontId="18" numFmtId="0" xfId="0" applyAlignment="1" applyBorder="1" applyFont="1">
      <alignment horizontal="center" vertical="center"/>
    </xf>
    <xf borderId="1" fillId="20" fontId="18" numFmtId="0" xfId="0" applyAlignment="1" applyBorder="1" applyFont="1">
      <alignment vertical="center"/>
    </xf>
    <xf borderId="1" fillId="20" fontId="18" numFmtId="0" xfId="0" applyAlignment="1" applyBorder="1" applyFont="1">
      <alignment horizontal="left" shrinkToFit="0" vertical="center" wrapText="1"/>
    </xf>
    <xf borderId="0" fillId="20" fontId="18" numFmtId="0" xfId="0" applyAlignment="1" applyFont="1">
      <alignment vertical="center"/>
    </xf>
    <xf borderId="6" fillId="0" fontId="18" numFmtId="0" xfId="0" applyAlignment="1" applyBorder="1" applyFont="1">
      <alignment horizontal="center" vertical="center"/>
    </xf>
    <xf borderId="4" fillId="0" fontId="153" numFmtId="0" xfId="0" applyAlignment="1" applyBorder="1" applyFont="1">
      <alignment horizontal="center" readingOrder="0" vertical="center"/>
    </xf>
    <xf borderId="0" fillId="0" fontId="154" numFmtId="0" xfId="0" applyAlignment="1" applyFont="1">
      <alignment horizontal="left" readingOrder="0" shrinkToFit="0" vertical="center" wrapText="1"/>
    </xf>
    <xf borderId="4" fillId="0" fontId="18" numFmtId="0" xfId="0" applyAlignment="1" applyBorder="1" applyFont="1">
      <alignment horizontal="center" vertical="center"/>
    </xf>
    <xf borderId="6" fillId="0" fontId="155" numFmtId="0" xfId="0" applyAlignment="1" applyBorder="1" applyFont="1">
      <alignment horizontal="center" readingOrder="0" vertical="center"/>
    </xf>
    <xf borderId="6" fillId="0" fontId="156" numFmtId="0" xfId="0" applyAlignment="1" applyBorder="1" applyFont="1">
      <alignment horizontal="center" readingOrder="0" vertical="center"/>
    </xf>
    <xf borderId="1" fillId="0" fontId="18" numFmtId="170" xfId="0" applyAlignment="1" applyBorder="1" applyFont="1" applyNumberFormat="1">
      <alignment horizontal="left" readingOrder="0" vertical="center"/>
    </xf>
    <xf borderId="1" fillId="11" fontId="18" numFmtId="0" xfId="0" applyAlignment="1" applyBorder="1" applyFont="1">
      <alignment horizontal="center" vertical="center"/>
    </xf>
    <xf borderId="1" fillId="11" fontId="18" numFmtId="0" xfId="0" applyAlignment="1" applyBorder="1" applyFont="1">
      <alignment vertical="center"/>
    </xf>
    <xf borderId="1" fillId="11" fontId="18" numFmtId="0" xfId="0" applyAlignment="1" applyBorder="1" applyFont="1">
      <alignment horizontal="center" readingOrder="0" vertical="center"/>
    </xf>
    <xf borderId="1" fillId="11" fontId="18" numFmtId="0" xfId="0" applyAlignment="1" applyBorder="1" applyFont="1">
      <alignment horizontal="left" shrinkToFit="0" vertical="center" wrapText="1"/>
    </xf>
    <xf borderId="0" fillId="11" fontId="18" numFmtId="0" xfId="0" applyAlignment="1" applyFont="1">
      <alignment vertical="center"/>
    </xf>
    <xf borderId="1" fillId="0" fontId="18" numFmtId="169" xfId="0" applyAlignment="1" applyBorder="1" applyFont="1" applyNumberFormat="1">
      <alignment horizontal="center" vertical="center"/>
    </xf>
    <xf borderId="4" fillId="0" fontId="18" numFmtId="0" xfId="0" applyAlignment="1" applyBorder="1" applyFont="1">
      <alignment readingOrder="0" vertical="center"/>
    </xf>
    <xf borderId="4" fillId="21" fontId="18" numFmtId="0" xfId="0" applyAlignment="1" applyBorder="1" applyFont="1">
      <alignment horizontal="center" vertical="center"/>
    </xf>
    <xf borderId="4" fillId="0" fontId="18" numFmtId="0" xfId="0" applyAlignment="1" applyBorder="1" applyFont="1">
      <alignment shrinkToFit="0" vertical="center" wrapText="1"/>
    </xf>
    <xf borderId="4" fillId="11" fontId="18" numFmtId="0" xfId="0" applyAlignment="1" applyBorder="1" applyFont="1">
      <alignment horizontal="center" readingOrder="0" vertical="center"/>
    </xf>
    <xf borderId="1" fillId="11" fontId="157" numFmtId="0" xfId="0" applyAlignment="1" applyBorder="1" applyFont="1">
      <alignment horizontal="center" readingOrder="0" vertical="center"/>
    </xf>
    <xf borderId="1" fillId="0" fontId="94" numFmtId="0" xfId="0" applyAlignment="1" applyBorder="1" applyFont="1">
      <alignment horizontal="left" readingOrder="0" shrinkToFit="0" vertical="center" wrapText="1"/>
    </xf>
    <xf borderId="1" fillId="0" fontId="158" numFmtId="0" xfId="0" applyAlignment="1" applyBorder="1" applyFont="1">
      <alignment horizontal="center" readingOrder="0" vertical="center"/>
    </xf>
    <xf borderId="1" fillId="51" fontId="18" numFmtId="0" xfId="0" applyAlignment="1" applyBorder="1" applyFill="1" applyFont="1">
      <alignment horizontal="center" vertical="center"/>
    </xf>
    <xf borderId="11" fillId="0" fontId="18" numFmtId="0" xfId="0" applyAlignment="1" applyBorder="1" applyFont="1">
      <alignment shrinkToFit="0" vertical="center" wrapText="1"/>
    </xf>
    <xf borderId="4" fillId="27" fontId="18" numFmtId="0" xfId="0" applyAlignment="1" applyBorder="1" applyFont="1">
      <alignment horizontal="center" readingOrder="0" vertical="center"/>
    </xf>
    <xf borderId="3" fillId="0" fontId="18" numFmtId="0" xfId="0" applyAlignment="1" applyBorder="1" applyFont="1">
      <alignment shrinkToFit="0" vertical="center" wrapText="1"/>
    </xf>
    <xf borderId="1" fillId="43" fontId="159" numFmtId="0" xfId="0" applyAlignment="1" applyBorder="1" applyFont="1">
      <alignment horizontal="center" readingOrder="0" vertical="center"/>
    </xf>
    <xf borderId="0" fillId="43" fontId="18" numFmtId="0" xfId="0" applyAlignment="1" applyFont="1">
      <alignment vertical="center"/>
    </xf>
    <xf borderId="1" fillId="23" fontId="18" numFmtId="0" xfId="0" applyAlignment="1" applyBorder="1" applyFont="1">
      <alignment readingOrder="0" vertical="center"/>
    </xf>
    <xf borderId="1" fillId="33" fontId="18" numFmtId="0" xfId="0" applyAlignment="1" applyBorder="1" applyFont="1">
      <alignment horizontal="left" vertical="center"/>
    </xf>
    <xf borderId="1" fillId="33" fontId="18" numFmtId="0" xfId="0" applyAlignment="1" applyBorder="1" applyFont="1">
      <alignment horizontal="left" shrinkToFit="0" vertical="center" wrapText="1"/>
    </xf>
    <xf borderId="0" fillId="33" fontId="18" numFmtId="0" xfId="0" applyAlignment="1" applyFont="1">
      <alignment vertical="center"/>
    </xf>
    <xf borderId="0" fillId="0" fontId="29" numFmtId="0" xfId="0" applyAlignment="1" applyFont="1">
      <alignment readingOrder="0" shrinkToFit="0" vertical="center" wrapText="1"/>
    </xf>
    <xf borderId="0" fillId="42" fontId="29" numFmtId="0" xfId="0" applyAlignment="1" applyFont="1">
      <alignment readingOrder="0" shrinkToFit="0" vertical="center" wrapText="1"/>
    </xf>
    <xf borderId="1" fillId="33" fontId="18" numFmtId="0" xfId="0" applyAlignment="1" applyBorder="1" applyFont="1">
      <alignment horizontal="left" readingOrder="0" vertical="center"/>
    </xf>
    <xf borderId="1" fillId="0" fontId="80" numFmtId="0" xfId="0" applyAlignment="1" applyBorder="1" applyFont="1">
      <alignment horizontal="left" readingOrder="0" vertical="center"/>
    </xf>
    <xf borderId="0" fillId="13" fontId="111" numFmtId="0" xfId="0" applyAlignment="1" applyFont="1">
      <alignment horizontal="left" readingOrder="0" vertical="center"/>
    </xf>
    <xf borderId="1" fillId="13" fontId="160" numFmtId="0" xfId="0" applyAlignment="1" applyBorder="1" applyFont="1">
      <alignment readingOrder="0" shrinkToFit="0" vertical="center" wrapText="0"/>
    </xf>
    <xf borderId="0" fillId="0" fontId="18" numFmtId="0" xfId="0" applyAlignment="1" applyFont="1">
      <alignment horizontal="center" readingOrder="0" vertical="center"/>
    </xf>
    <xf borderId="1" fillId="0" fontId="7" numFmtId="0" xfId="0" applyAlignment="1" applyBorder="1" applyFont="1">
      <alignment horizontal="left" vertical="center"/>
    </xf>
    <xf borderId="1" fillId="0" fontId="80" numFmtId="0" xfId="0" applyAlignment="1" applyBorder="1" applyFont="1">
      <alignment horizontal="left" vertical="center"/>
    </xf>
    <xf borderId="1" fillId="13" fontId="78" numFmtId="170" xfId="0" applyAlignment="1" applyBorder="1" applyFont="1" applyNumberFormat="1">
      <alignment horizontal="left" readingOrder="0" shrinkToFit="0" vertical="center" wrapText="0"/>
    </xf>
    <xf borderId="1" fillId="0" fontId="80" numFmtId="0" xfId="0" applyAlignment="1" applyBorder="1" applyFont="1">
      <alignment vertical="center"/>
    </xf>
    <xf borderId="0" fillId="0" fontId="18" numFmtId="0" xfId="0" applyAlignment="1" applyFont="1">
      <alignment readingOrder="0" shrinkToFit="0" vertical="center" wrapText="1"/>
    </xf>
    <xf borderId="0" fillId="47" fontId="18" numFmtId="0" xfId="0" applyAlignment="1" applyFont="1">
      <alignment vertical="center"/>
    </xf>
    <xf borderId="0" fillId="13" fontId="23" numFmtId="0" xfId="0" applyAlignment="1" applyFont="1">
      <alignment readingOrder="0" vertical="center"/>
    </xf>
    <xf borderId="4" fillId="13" fontId="83" numFmtId="0" xfId="0" applyAlignment="1" applyBorder="1" applyFont="1">
      <alignment vertical="center"/>
    </xf>
    <xf borderId="6" fillId="0" fontId="18" numFmtId="0" xfId="0" applyAlignment="1" applyBorder="1" applyFont="1">
      <alignment vertical="center"/>
    </xf>
    <xf borderId="7" fillId="0" fontId="18" numFmtId="0" xfId="0" applyAlignment="1" applyBorder="1" applyFont="1">
      <alignment vertical="center"/>
    </xf>
    <xf borderId="0" fillId="17" fontId="18" numFmtId="0" xfId="0" applyAlignment="1" applyFont="1">
      <alignment vertical="center"/>
    </xf>
    <xf borderId="0" fillId="13" fontId="79" numFmtId="0" xfId="0" applyAlignment="1" applyFont="1">
      <alignment readingOrder="0" shrinkToFit="0" vertical="center" wrapText="0"/>
    </xf>
    <xf borderId="1" fillId="0" fontId="80" numFmtId="0" xfId="0" applyAlignment="1" applyBorder="1" applyFont="1">
      <alignment horizontal="center" vertical="center"/>
    </xf>
    <xf borderId="1" fillId="0" fontId="80" numFmtId="0" xfId="0" applyAlignment="1" applyBorder="1" applyFont="1">
      <alignment horizontal="center" readingOrder="0" vertical="center"/>
    </xf>
    <xf borderId="4" fillId="0" fontId="80" numFmtId="0" xfId="0" applyAlignment="1" applyBorder="1" applyFont="1">
      <alignment horizontal="center" readingOrder="0" vertical="center"/>
    </xf>
    <xf borderId="1" fillId="0" fontId="161" numFmtId="0" xfId="0" applyAlignment="1" applyBorder="1" applyFont="1">
      <alignment horizontal="center" readingOrder="0" vertical="center"/>
    </xf>
    <xf borderId="1" fillId="0" fontId="80" numFmtId="0" xfId="0" applyAlignment="1" applyBorder="1" applyFont="1">
      <alignment horizontal="left" shrinkToFit="0" vertical="center" wrapText="1"/>
    </xf>
    <xf borderId="0" fillId="0" fontId="80" numFmtId="0" xfId="0" applyAlignment="1" applyFont="1">
      <alignment vertical="center"/>
    </xf>
    <xf borderId="1" fillId="0" fontId="80" numFmtId="170" xfId="0" applyAlignment="1" applyBorder="1" applyFont="1" applyNumberFormat="1">
      <alignment horizontal="left" readingOrder="0" vertical="center"/>
    </xf>
    <xf borderId="6" fillId="20" fontId="21" numFmtId="0" xfId="0" applyAlignment="1" applyBorder="1" applyFont="1">
      <alignment horizontal="center" vertical="center"/>
    </xf>
    <xf borderId="0" fillId="0" fontId="18" numFmtId="0" xfId="0" applyAlignment="1" applyFont="1">
      <alignment vertical="center"/>
    </xf>
    <xf borderId="1" fillId="20" fontId="162" numFmtId="0" xfId="0" applyAlignment="1" applyBorder="1" applyFont="1">
      <alignment horizontal="center" vertical="center"/>
    </xf>
    <xf borderId="6" fillId="20" fontId="163" numFmtId="0" xfId="0" applyAlignment="1" applyBorder="1" applyFont="1">
      <alignment horizontal="center" vertical="center"/>
    </xf>
    <xf borderId="6" fillId="20" fontId="164" numFmtId="0" xfId="0" applyAlignment="1" applyBorder="1" applyFont="1">
      <alignment horizontal="center" vertical="center"/>
    </xf>
    <xf borderId="1" fillId="0" fontId="165" numFmtId="0" xfId="0" applyAlignment="1" applyBorder="1" applyFont="1">
      <alignment horizontal="center" vertical="center"/>
    </xf>
    <xf borderId="0" fillId="18" fontId="18" numFmtId="0" xfId="0" applyAlignment="1" applyFont="1">
      <alignment vertical="center"/>
    </xf>
    <xf borderId="1" fillId="20" fontId="34" numFmtId="0" xfId="0" applyAlignment="1" applyBorder="1" applyFont="1">
      <alignment horizontal="center" vertical="center"/>
    </xf>
    <xf borderId="6" fillId="20" fontId="34" numFmtId="0" xfId="0" applyAlignment="1" applyBorder="1" applyFont="1">
      <alignment horizontal="center" vertical="center"/>
    </xf>
    <xf borderId="8" fillId="0" fontId="18" numFmtId="0" xfId="0" applyAlignment="1" applyBorder="1" applyFont="1">
      <alignment vertical="center"/>
    </xf>
    <xf borderId="1" fillId="0" fontId="21" numFmtId="0" xfId="0" applyAlignment="1" applyBorder="1" applyFont="1">
      <alignment horizontal="center" readingOrder="0" vertical="center"/>
    </xf>
    <xf borderId="0" fillId="42" fontId="18" numFmtId="0" xfId="0" applyAlignment="1" applyFont="1">
      <alignment horizontal="left" readingOrder="0" shrinkToFit="0" vertical="center" wrapText="1"/>
    </xf>
    <xf borderId="1" fillId="20" fontId="166" numFmtId="0" xfId="0" applyAlignment="1" applyBorder="1" applyFont="1">
      <alignment horizontal="center" vertical="center"/>
    </xf>
    <xf borderId="0" fillId="13" fontId="123" numFmtId="0" xfId="0" applyAlignment="1" applyFont="1">
      <alignment vertical="center"/>
    </xf>
    <xf borderId="1" fillId="8" fontId="18" numFmtId="0" xfId="0" applyAlignment="1" applyBorder="1" applyFont="1">
      <alignment horizontal="center" vertical="center"/>
    </xf>
    <xf borderId="1" fillId="8" fontId="18" numFmtId="0" xfId="0" applyAlignment="1" applyBorder="1" applyFont="1">
      <alignment vertical="center"/>
    </xf>
    <xf borderId="4" fillId="8" fontId="18" numFmtId="0" xfId="0" applyAlignment="1" applyBorder="1" applyFont="1">
      <alignment horizontal="center" readingOrder="0" vertical="center"/>
    </xf>
    <xf borderId="1" fillId="8" fontId="18" numFmtId="0" xfId="0" applyAlignment="1" applyBorder="1" applyFont="1">
      <alignment horizontal="center" readingOrder="0" vertical="center"/>
    </xf>
    <xf borderId="1" fillId="8" fontId="18" numFmtId="0" xfId="0" applyAlignment="1" applyBorder="1" applyFont="1">
      <alignment horizontal="left" shrinkToFit="0" vertical="center" wrapText="1"/>
    </xf>
    <xf borderId="0" fillId="8" fontId="18" numFmtId="0" xfId="0" applyAlignment="1" applyFont="1">
      <alignment vertical="center"/>
    </xf>
    <xf borderId="1" fillId="0" fontId="167" numFmtId="0" xfId="0" applyAlignment="1" applyBorder="1" applyFont="1">
      <alignment horizontal="left" readingOrder="0" shrinkToFit="0" vertical="center" wrapText="1"/>
    </xf>
    <xf borderId="0" fillId="0" fontId="18" numFmtId="0" xfId="0" applyAlignment="1" applyFont="1">
      <alignment horizontal="left" shrinkToFit="0" vertical="center" wrapText="1"/>
    </xf>
    <xf borderId="4" fillId="0" fontId="18" numFmtId="0" xfId="0" applyAlignment="1" applyBorder="1" applyFont="1">
      <alignment horizontal="center" readingOrder="0" vertical="bottom"/>
    </xf>
    <xf borderId="1" fillId="0" fontId="12" numFmtId="0" xfId="0" applyAlignment="1" applyBorder="1" applyFont="1">
      <alignment vertical="center"/>
    </xf>
    <xf borderId="0" fillId="0" fontId="168" numFmtId="0" xfId="0" applyAlignment="1" applyFont="1">
      <alignment horizontal="center" readingOrder="0" vertical="center"/>
    </xf>
    <xf borderId="0" fillId="0" fontId="169" numFmtId="0" xfId="0" applyAlignment="1" applyFont="1">
      <alignment horizontal="center" readingOrder="0" vertical="center"/>
    </xf>
    <xf borderId="6" fillId="20" fontId="170" numFmtId="0" xfId="0" applyAlignment="1" applyBorder="1" applyFont="1">
      <alignment horizontal="center" readingOrder="0"/>
    </xf>
    <xf borderId="1" fillId="20" fontId="171" numFmtId="0" xfId="0" applyAlignment="1" applyBorder="1" applyFont="1">
      <alignment horizontal="center"/>
    </xf>
    <xf borderId="6" fillId="0" fontId="172" numFmtId="0" xfId="0" applyAlignment="1" applyBorder="1" applyFont="1">
      <alignment horizontal="center"/>
    </xf>
    <xf borderId="1" fillId="0" fontId="102" numFmtId="0" xfId="0" applyAlignment="1" applyBorder="1" applyFont="1">
      <alignment readingOrder="0" vertical="center"/>
    </xf>
    <xf borderId="1" fillId="20" fontId="173" numFmtId="0" xfId="0" applyAlignment="1" applyBorder="1" applyFont="1">
      <alignment horizontal="center" readingOrder="0"/>
    </xf>
    <xf borderId="1" fillId="13" fontId="108" numFmtId="0" xfId="0" applyAlignment="1" applyBorder="1" applyFont="1">
      <alignment readingOrder="0"/>
    </xf>
    <xf borderId="1" fillId="43" fontId="18" numFmtId="0" xfId="0" applyAlignment="1" applyBorder="1" applyFont="1">
      <alignment horizontal="left" readingOrder="0" shrinkToFit="0" vertical="center" wrapText="1"/>
    </xf>
    <xf borderId="4" fillId="0" fontId="18" numFmtId="0" xfId="0" applyBorder="1" applyFont="1"/>
    <xf borderId="4" fillId="0" fontId="18" numFmtId="0" xfId="0" applyAlignment="1" applyBorder="1" applyFont="1">
      <alignment horizontal="center"/>
    </xf>
    <xf borderId="4" fillId="20" fontId="174" numFmtId="0" xfId="0" applyAlignment="1" applyBorder="1" applyFont="1">
      <alignment horizontal="center"/>
    </xf>
    <xf borderId="6" fillId="0" fontId="18" numFmtId="0" xfId="0" applyAlignment="1" applyBorder="1" applyFont="1">
      <alignment horizontal="center"/>
    </xf>
    <xf borderId="7" fillId="0" fontId="18" numFmtId="0" xfId="0" applyBorder="1" applyFont="1"/>
    <xf borderId="7" fillId="0" fontId="18" numFmtId="0" xfId="0" applyAlignment="1" applyBorder="1" applyFont="1">
      <alignment horizontal="center"/>
    </xf>
    <xf borderId="7" fillId="20" fontId="175" numFmtId="0" xfId="0" applyAlignment="1" applyBorder="1" applyFont="1">
      <alignment horizontal="center"/>
    </xf>
    <xf borderId="1" fillId="17" fontId="176" numFmtId="0" xfId="0" applyAlignment="1" applyBorder="1" applyFont="1">
      <alignment horizontal="center" readingOrder="0" vertical="center"/>
    </xf>
    <xf borderId="1" fillId="20" fontId="177" numFmtId="0" xfId="0" applyAlignment="1" applyBorder="1" applyFont="1">
      <alignment horizontal="center" readingOrder="0" vertical="center"/>
    </xf>
    <xf borderId="1" fillId="20" fontId="34" numFmtId="0" xfId="0" applyAlignment="1" applyBorder="1" applyFont="1">
      <alignment horizontal="center" readingOrder="0"/>
    </xf>
    <xf borderId="1" fillId="0" fontId="66" numFmtId="0" xfId="0" applyAlignment="1" applyBorder="1" applyFont="1">
      <alignment readingOrder="0" vertical="center"/>
    </xf>
    <xf borderId="1" fillId="28" fontId="62" numFmtId="166" xfId="0" applyAlignment="1" applyBorder="1" applyFont="1" applyNumberFormat="1">
      <alignment horizontal="center" vertical="bottom"/>
    </xf>
    <xf borderId="1" fillId="42" fontId="21" numFmtId="0" xfId="0" applyAlignment="1" applyBorder="1" applyFont="1">
      <alignment horizontal="center" vertical="bottom"/>
    </xf>
    <xf borderId="1" fillId="0" fontId="18" numFmtId="0" xfId="0" applyAlignment="1" applyBorder="1" applyFont="1">
      <alignment readingOrder="0" vertical="bottom"/>
    </xf>
    <xf borderId="0" fillId="52" fontId="72" numFmtId="0" xfId="0" applyAlignment="1" applyFill="1" applyFont="1">
      <alignment horizontal="center" readingOrder="0"/>
    </xf>
    <xf borderId="4" fillId="15" fontId="21" numFmtId="0" xfId="0" applyAlignment="1" applyBorder="1" applyFont="1">
      <alignment horizontal="center" vertical="bottom"/>
    </xf>
    <xf borderId="1" fillId="23" fontId="21" numFmtId="168" xfId="0" applyAlignment="1" applyBorder="1" applyFont="1" applyNumberFormat="1">
      <alignment horizontal="center" vertical="bottom"/>
    </xf>
    <xf borderId="7" fillId="23" fontId="18" numFmtId="168" xfId="0" applyAlignment="1" applyBorder="1" applyFont="1" applyNumberFormat="1">
      <alignment vertical="bottom"/>
    </xf>
    <xf borderId="7" fillId="15" fontId="21" numFmtId="0" xfId="0" applyAlignment="1" applyBorder="1" applyFont="1">
      <alignment horizontal="center" vertical="bottom"/>
    </xf>
    <xf borderId="12" fillId="52" fontId="18" numFmtId="0" xfId="0" applyAlignment="1" applyBorder="1" applyFont="1">
      <alignment vertical="bottom"/>
    </xf>
    <xf borderId="13" fillId="52" fontId="18" numFmtId="0" xfId="0" applyAlignment="1" applyBorder="1" applyFont="1">
      <alignment vertical="bottom"/>
    </xf>
    <xf borderId="1" fillId="0" fontId="32" numFmtId="0" xfId="0" applyAlignment="1" applyBorder="1" applyFont="1">
      <alignment horizontal="center" readingOrder="0"/>
    </xf>
    <xf borderId="1" fillId="47" fontId="34" numFmtId="0" xfId="0" applyAlignment="1" applyBorder="1" applyFont="1">
      <alignment readingOrder="0"/>
    </xf>
    <xf borderId="1" fillId="23" fontId="32" numFmtId="168" xfId="0" applyAlignment="1" applyBorder="1" applyFont="1" applyNumberFormat="1">
      <alignment vertical="bottom"/>
    </xf>
    <xf borderId="1" fillId="27" fontId="32" numFmtId="0" xfId="0" applyAlignment="1" applyBorder="1" applyFont="1">
      <alignment readingOrder="0" vertical="bottom"/>
    </xf>
    <xf borderId="0" fillId="52" fontId="34" numFmtId="0" xfId="0" applyAlignment="1" applyFont="1">
      <alignment horizontal="center" readingOrder="0"/>
    </xf>
    <xf borderId="4" fillId="27" fontId="32" numFmtId="0" xfId="0" applyAlignment="1" applyBorder="1" applyFont="1">
      <alignment vertical="bottom"/>
    </xf>
    <xf borderId="1" fillId="15" fontId="34" numFmtId="0" xfId="0" applyAlignment="1" applyBorder="1" applyFont="1">
      <alignment horizontal="center" readingOrder="0" vertical="bottom"/>
    </xf>
    <xf borderId="1" fillId="11" fontId="32" numFmtId="0" xfId="0" applyAlignment="1" applyBorder="1" applyFont="1">
      <alignment readingOrder="0" vertical="bottom"/>
    </xf>
    <xf borderId="1" fillId="47" fontId="21" numFmtId="0" xfId="0" applyAlignment="1" applyBorder="1" applyFont="1">
      <alignment readingOrder="0"/>
    </xf>
    <xf borderId="1" fillId="38" fontId="18" numFmtId="0" xfId="0" applyAlignment="1" applyBorder="1" applyFont="1">
      <alignment horizontal="left" vertical="bottom"/>
    </xf>
    <xf borderId="1" fillId="38" fontId="32" numFmtId="0" xfId="0" applyAlignment="1" applyBorder="1" applyFont="1">
      <alignment horizontal="left" readingOrder="0" vertical="bottom"/>
    </xf>
    <xf borderId="6" fillId="27" fontId="18" numFmtId="0" xfId="0" applyAlignment="1" applyBorder="1" applyFont="1">
      <alignment vertical="bottom"/>
    </xf>
    <xf borderId="7" fillId="27" fontId="18" numFmtId="0" xfId="0" applyAlignment="1" applyBorder="1" applyFont="1">
      <alignment vertical="bottom"/>
    </xf>
    <xf borderId="1" fillId="38" fontId="18" numFmtId="0" xfId="0" applyAlignment="1" applyBorder="1" applyFont="1">
      <alignment horizontal="left" readingOrder="0" vertical="bottom"/>
    </xf>
    <xf borderId="1" fillId="39" fontId="18" numFmtId="0" xfId="0" applyAlignment="1" applyBorder="1" applyFont="1">
      <alignment horizontal="left" vertical="bottom"/>
    </xf>
    <xf borderId="1" fillId="53" fontId="18" numFmtId="0" xfId="0" applyAlignment="1" applyBorder="1" applyFill="1" applyFont="1">
      <alignment readingOrder="0" vertical="bottom"/>
    </xf>
    <xf borderId="1" fillId="39" fontId="18" numFmtId="0" xfId="0" applyAlignment="1" applyBorder="1" applyFont="1">
      <alignment horizontal="left" vertical="bottom"/>
    </xf>
    <xf borderId="0" fillId="53" fontId="18" numFmtId="0" xfId="0" applyAlignment="1" applyFont="1">
      <alignment readingOrder="0" vertical="bottom"/>
    </xf>
    <xf borderId="0" fillId="2" fontId="69" numFmtId="0" xfId="0" applyAlignment="1" applyFont="1">
      <alignment horizontal="left" readingOrder="0" shrinkToFit="0" vertical="center" wrapText="1"/>
    </xf>
    <xf borderId="0" fillId="2" fontId="178" numFmtId="0" xfId="0" applyAlignment="1" applyFont="1">
      <alignment horizontal="left" readingOrder="0" vertical="center"/>
    </xf>
    <xf borderId="0" fillId="2" fontId="18" numFmtId="0" xfId="0" applyFont="1"/>
    <xf borderId="0" fillId="2" fontId="178" numFmtId="49" xfId="0" applyAlignment="1" applyFont="1" applyNumberFormat="1">
      <alignment horizontal="left" readingOrder="0" vertical="center"/>
    </xf>
    <xf borderId="1" fillId="0" fontId="18" numFmtId="169" xfId="0" applyAlignment="1" applyBorder="1" applyFont="1" applyNumberFormat="1">
      <alignment horizontal="left" readingOrder="0"/>
    </xf>
    <xf borderId="0" fillId="0" fontId="21" numFmtId="0" xfId="0" applyAlignment="1" applyFont="1">
      <alignment readingOrder="0"/>
    </xf>
    <xf borderId="1" fillId="0" fontId="32" numFmtId="0" xfId="0" applyAlignment="1" applyBorder="1" applyFont="1">
      <alignment readingOrder="0"/>
    </xf>
    <xf borderId="1" fillId="0" fontId="179" numFmtId="0" xfId="0" applyAlignment="1" applyBorder="1" applyFont="1">
      <alignment readingOrder="0"/>
    </xf>
    <xf borderId="1" fillId="0" fontId="18" numFmtId="0" xfId="0" applyAlignment="1" applyBorder="1" applyFont="1">
      <alignment readingOrder="0" shrinkToFit="0" wrapText="0"/>
    </xf>
    <xf borderId="1" fillId="0" fontId="21" numFmtId="169" xfId="0" applyAlignment="1" applyBorder="1" applyFont="1" applyNumberFormat="1">
      <alignment horizontal="left" readingOrder="0"/>
    </xf>
    <xf borderId="0" fillId="0" fontId="12" numFmtId="0" xfId="0" applyAlignment="1" applyFont="1">
      <alignment readingOrder="0"/>
    </xf>
    <xf borderId="0" fillId="0" fontId="21" numFmtId="0" xfId="0" applyAlignment="1" applyFont="1">
      <alignment horizontal="center" readingOrder="0"/>
    </xf>
    <xf borderId="1" fillId="17" fontId="18" numFmtId="169" xfId="0" applyAlignment="1" applyBorder="1" applyFont="1" applyNumberFormat="1">
      <alignment horizontal="left" readingOrder="0"/>
    </xf>
    <xf borderId="1" fillId="17" fontId="18" numFmtId="0" xfId="0" applyBorder="1" applyFont="1"/>
    <xf borderId="1" fillId="0" fontId="18" numFmtId="0" xfId="0" applyAlignment="1" applyBorder="1" applyFont="1">
      <alignment horizontal="left" readingOrder="0"/>
    </xf>
    <xf borderId="1" fillId="0" fontId="180" numFmtId="0" xfId="0" applyAlignment="1" applyBorder="1" applyFont="1">
      <alignment readingOrder="0"/>
    </xf>
    <xf borderId="1" fillId="17" fontId="21" numFmtId="169" xfId="0" applyAlignment="1" applyBorder="1" applyFont="1" applyNumberFormat="1">
      <alignment horizontal="left" readingOrder="0"/>
    </xf>
    <xf borderId="1" fillId="17" fontId="18" numFmtId="0" xfId="0" applyAlignment="1" applyBorder="1" applyFont="1">
      <alignment readingOrder="0"/>
    </xf>
    <xf borderId="1" fillId="0" fontId="181" numFmtId="0" xfId="0" applyAlignment="1" applyBorder="1" applyFont="1">
      <alignment readingOrder="0"/>
    </xf>
    <xf borderId="1" fillId="0" fontId="18" numFmtId="0" xfId="0" applyAlignment="1" applyBorder="1" applyFont="1">
      <alignment horizontal="left"/>
    </xf>
    <xf borderId="4" fillId="0" fontId="18" numFmtId="0" xfId="0" applyAlignment="1" applyBorder="1" applyFont="1">
      <alignment vertical="bottom"/>
    </xf>
    <xf borderId="0" fillId="0" fontId="18" numFmtId="0" xfId="0" applyAlignment="1" applyFont="1">
      <alignment vertical="bottom"/>
    </xf>
    <xf borderId="4" fillId="0" fontId="182" numFmtId="0" xfId="0" applyAlignment="1" applyBorder="1" applyFont="1">
      <alignment readingOrder="0" vertical="bottom"/>
    </xf>
    <xf borderId="1" fillId="17" fontId="18" numFmtId="0" xfId="0" applyAlignment="1" applyBorder="1" applyFont="1">
      <alignment vertical="bottom"/>
    </xf>
    <xf borderId="1" fillId="0" fontId="18" numFmtId="0" xfId="0" applyAlignment="1" applyBorder="1" applyFont="1">
      <alignment readingOrder="0"/>
    </xf>
    <xf borderId="1" fillId="0" fontId="18" numFmtId="171" xfId="0" applyAlignment="1" applyBorder="1" applyFont="1" applyNumberFormat="1">
      <alignment horizontal="left" readingOrder="0"/>
    </xf>
    <xf borderId="0" fillId="0" fontId="18" numFmtId="0" xfId="0" applyAlignment="1" applyFont="1">
      <alignment horizontal="left"/>
    </xf>
    <xf borderId="1" fillId="29" fontId="183" numFmtId="0" xfId="0" applyAlignment="1" applyBorder="1" applyFont="1">
      <alignment horizontal="center" readingOrder="0"/>
    </xf>
    <xf borderId="0" fillId="0" fontId="53" numFmtId="0" xfId="0" applyFont="1"/>
    <xf borderId="1" fillId="16" fontId="183" numFmtId="0" xfId="0" applyAlignment="1" applyBorder="1" applyFont="1">
      <alignment horizontal="center" readingOrder="0"/>
    </xf>
    <xf borderId="1" fillId="23" fontId="53" numFmtId="0" xfId="0" applyAlignment="1" applyBorder="1" applyFont="1">
      <alignment horizontal="center" readingOrder="0"/>
    </xf>
    <xf borderId="0" fillId="0" fontId="18" numFmtId="0" xfId="0" applyAlignment="1" applyFont="1">
      <alignment horizontal="center" vertical="bottom"/>
    </xf>
    <xf borderId="1" fillId="0" fontId="53" numFmtId="0" xfId="0" applyBorder="1" applyFont="1"/>
    <xf borderId="1" fillId="0" fontId="53" numFmtId="0" xfId="0" applyAlignment="1" applyBorder="1" applyFont="1">
      <alignment horizontal="center" readingOrder="0"/>
    </xf>
    <xf borderId="0" fillId="0" fontId="18" numFmtId="0" xfId="0" applyAlignment="1" applyFont="1">
      <alignment horizontal="right" vertical="bottom"/>
    </xf>
    <xf borderId="1" fillId="0" fontId="53" numFmtId="0" xfId="0" applyAlignment="1" applyBorder="1" applyFont="1">
      <alignment readingOrder="0"/>
    </xf>
    <xf borderId="1" fillId="0" fontId="53" numFmtId="0" xfId="0" applyAlignment="1" applyBorder="1" applyFont="1">
      <alignment horizontal="center"/>
    </xf>
    <xf borderId="1" fillId="0" fontId="18" numFmtId="0" xfId="0" applyAlignment="1" applyBorder="1" applyFont="1">
      <alignment vertical="bottom"/>
    </xf>
    <xf borderId="1" fillId="0" fontId="18" numFmtId="0" xfId="0" applyAlignment="1" applyBorder="1" applyFont="1">
      <alignment horizontal="center" shrinkToFit="0" vertical="bottom" wrapText="0"/>
    </xf>
    <xf borderId="1" fillId="0" fontId="184" numFmtId="0" xfId="0" applyAlignment="1" applyBorder="1" applyFont="1">
      <alignment shrinkToFit="0" vertical="bottom" wrapText="0"/>
    </xf>
    <xf borderId="1" fillId="0" fontId="18" numFmtId="0" xfId="0" applyAlignment="1" applyBorder="1" applyFont="1">
      <alignment shrinkToFit="0" vertical="bottom" wrapText="0"/>
    </xf>
    <xf borderId="0" fillId="0" fontId="21" numFmtId="0" xfId="0" applyAlignment="1" applyFont="1">
      <alignment vertical="bottom"/>
    </xf>
    <xf borderId="1" fillId="13" fontId="53" numFmtId="0" xfId="0" applyBorder="1" applyFont="1"/>
    <xf borderId="0" fillId="0" fontId="18" numFmtId="0" xfId="0" applyAlignment="1" applyFont="1">
      <alignment readingOrder="0" vertical="bottom"/>
    </xf>
    <xf borderId="0" fillId="54" fontId="18" numFmtId="0" xfId="0" applyAlignment="1" applyFill="1" applyFont="1">
      <alignment readingOrder="0" vertical="bottom"/>
    </xf>
    <xf borderId="0" fillId="54" fontId="18" numFmtId="0" xfId="0" applyAlignment="1" applyFont="1">
      <alignment vertical="bottom"/>
    </xf>
    <xf borderId="0" fillId="15" fontId="18" numFmtId="0" xfId="0" applyAlignment="1" applyFont="1">
      <alignment vertical="bottom"/>
    </xf>
    <xf borderId="1" fillId="23" fontId="18" numFmtId="0" xfId="0" applyAlignment="1" applyBorder="1" applyFont="1">
      <alignment horizontal="center" vertical="bottom"/>
    </xf>
    <xf borderId="1" fillId="23" fontId="18" numFmtId="168" xfId="0" applyAlignment="1" applyBorder="1" applyFont="1" applyNumberFormat="1">
      <alignment horizontal="center" vertical="bottom"/>
    </xf>
    <xf borderId="1" fillId="13" fontId="18" numFmtId="168" xfId="0" applyAlignment="1" applyBorder="1" applyFont="1" applyNumberFormat="1">
      <alignment horizontal="center" vertical="bottom"/>
    </xf>
    <xf borderId="1" fillId="0" fontId="18" numFmtId="168" xfId="0" applyAlignment="1" applyBorder="1" applyFont="1" applyNumberFormat="1">
      <alignment horizontal="center" vertical="bottom"/>
    </xf>
    <xf borderId="1" fillId="23" fontId="18" numFmtId="0" xfId="0" applyAlignment="1" applyBorder="1" applyFont="1">
      <alignment horizontal="center" readingOrder="0" vertical="bottom"/>
    </xf>
    <xf borderId="1" fillId="23" fontId="185" numFmtId="0" xfId="0" applyAlignment="1" applyBorder="1" applyFont="1">
      <alignment horizontal="center" readingOrder="0" vertical="bottom"/>
    </xf>
    <xf borderId="1" fillId="23" fontId="185" numFmtId="168" xfId="0" applyAlignment="1" applyBorder="1" applyFont="1" applyNumberFormat="1">
      <alignment horizontal="center" vertical="bottom"/>
    </xf>
    <xf borderId="1" fillId="33" fontId="18" numFmtId="168" xfId="0" applyAlignment="1" applyBorder="1" applyFont="1" applyNumberFormat="1">
      <alignment horizontal="center" vertical="bottom"/>
    </xf>
    <xf borderId="1" fillId="33" fontId="185" numFmtId="168" xfId="0" applyAlignment="1" applyBorder="1" applyFont="1" applyNumberFormat="1">
      <alignment horizontal="center" vertical="bottom"/>
    </xf>
    <xf borderId="1" fillId="35" fontId="7" numFmtId="0" xfId="0" applyAlignment="1" applyBorder="1" applyFont="1">
      <alignment horizontal="center" readingOrder="0" shrinkToFit="0" vertical="bottom" wrapText="1"/>
    </xf>
    <xf borderId="1" fillId="34" fontId="18" numFmtId="0" xfId="0" applyAlignment="1" applyBorder="1" applyFont="1">
      <alignment horizontal="center" readingOrder="0" vertical="bottom"/>
    </xf>
    <xf borderId="1" fillId="55" fontId="21" numFmtId="0" xfId="0" applyAlignment="1" applyBorder="1" applyFill="1" applyFont="1">
      <alignment horizontal="center" readingOrder="0" vertical="bottom"/>
    </xf>
    <xf borderId="1" fillId="47" fontId="18" numFmtId="0" xfId="0" applyAlignment="1" applyBorder="1" applyFont="1">
      <alignment horizontal="center" readingOrder="0" vertical="bottom"/>
    </xf>
    <xf borderId="1" fillId="29" fontId="7" numFmtId="0" xfId="0" applyAlignment="1" applyBorder="1" applyFont="1">
      <alignment horizontal="center" readingOrder="0" shrinkToFit="0" wrapText="1"/>
    </xf>
    <xf borderId="1" fillId="47" fontId="185" numFmtId="0" xfId="0" applyAlignment="1" applyBorder="1" applyFont="1">
      <alignment horizontal="center" readingOrder="0" vertical="bottom"/>
    </xf>
    <xf borderId="1" fillId="33" fontId="21" numFmtId="168" xfId="0" applyAlignment="1" applyBorder="1" applyFont="1" applyNumberFormat="1">
      <alignment horizontal="center" vertical="bottom"/>
    </xf>
    <xf borderId="1" fillId="11" fontId="18" numFmtId="0" xfId="0" applyAlignment="1" applyBorder="1" applyFont="1">
      <alignment horizontal="center" readingOrder="0" vertical="bottom"/>
    </xf>
    <xf borderId="1" fillId="27" fontId="18" numFmtId="0" xfId="0" applyAlignment="1" applyBorder="1" applyFont="1">
      <alignment horizontal="center" readingOrder="0" vertical="bottom"/>
    </xf>
    <xf borderId="1" fillId="27" fontId="185" numFmtId="0" xfId="0" applyAlignment="1" applyBorder="1" applyFont="1">
      <alignment horizontal="center" readingOrder="0" vertical="bottom"/>
    </xf>
    <xf borderId="1" fillId="11" fontId="185" numFmtId="0" xfId="0" applyAlignment="1" applyBorder="1" applyFont="1">
      <alignment horizontal="center" readingOrder="0" vertical="bottom"/>
    </xf>
    <xf borderId="1" fillId="27" fontId="18" numFmtId="0" xfId="0" applyAlignment="1" applyBorder="1" applyFont="1">
      <alignment horizontal="center" vertical="bottom"/>
    </xf>
    <xf borderId="1" fillId="37" fontId="186" numFmtId="0" xfId="0" applyAlignment="1" applyBorder="1" applyFont="1">
      <alignment horizontal="center" readingOrder="0" vertical="bottom"/>
    </xf>
    <xf borderId="1" fillId="37" fontId="5" numFmtId="0" xfId="0" applyAlignment="1" applyBorder="1" applyFont="1">
      <alignment horizontal="center" readingOrder="0" vertical="bottom"/>
    </xf>
    <xf borderId="6" fillId="27" fontId="18" numFmtId="0" xfId="0" applyAlignment="1" applyBorder="1" applyFont="1">
      <alignment horizontal="center" vertical="bottom"/>
    </xf>
    <xf borderId="7" fillId="27" fontId="18" numFmtId="0" xfId="0" applyAlignment="1" applyBorder="1" applyFont="1">
      <alignment horizontal="center" vertical="bottom"/>
    </xf>
    <xf borderId="7" fillId="27" fontId="185" numFmtId="0" xfId="0" applyAlignment="1" applyBorder="1" applyFont="1">
      <alignment horizontal="center" vertical="bottom"/>
    </xf>
    <xf borderId="4" fillId="27" fontId="18" numFmtId="0" xfId="0" applyAlignment="1" applyBorder="1" applyFont="1">
      <alignment horizontal="center" vertical="bottom"/>
    </xf>
    <xf borderId="1" fillId="11" fontId="18" numFmtId="0" xfId="0" applyAlignment="1" applyBorder="1" applyFont="1">
      <alignment horizontal="center" vertical="bottom"/>
    </xf>
    <xf borderId="1" fillId="11" fontId="185" numFmtId="0" xfId="0" applyAlignment="1" applyBorder="1" applyFont="1">
      <alignment horizontal="center" vertical="bottom"/>
    </xf>
    <xf borderId="1" fillId="27" fontId="185" numFmtId="0" xfId="0" applyAlignment="1" applyBorder="1" applyFont="1">
      <alignment horizontal="center" vertical="bottom"/>
    </xf>
    <xf borderId="1" fillId="16" fontId="34" numFmtId="0" xfId="0" applyAlignment="1" applyBorder="1" applyFont="1">
      <alignment horizontal="left" readingOrder="0" vertical="bottom"/>
    </xf>
    <xf borderId="1" fillId="16" fontId="21" numFmtId="0" xfId="0" applyAlignment="1" applyBorder="1" applyFont="1">
      <alignment horizontal="left" vertical="bottom"/>
    </xf>
    <xf borderId="1" fillId="15" fontId="187" numFmtId="0" xfId="0" applyAlignment="1" applyBorder="1" applyFont="1">
      <alignment horizontal="center" readingOrder="0" vertical="bottom"/>
    </xf>
    <xf borderId="1" fillId="23" fontId="188" numFmtId="168" xfId="0" applyAlignment="1" applyBorder="1" applyFont="1" applyNumberFormat="1">
      <alignment horizontal="center" vertical="bottom"/>
    </xf>
    <xf borderId="1" fillId="27" fontId="18" numFmtId="0" xfId="0" applyAlignment="1" applyBorder="1" applyFont="1">
      <alignment vertical="bottom"/>
    </xf>
    <xf borderId="1" fillId="33" fontId="21" numFmtId="0" xfId="0" applyAlignment="1" applyBorder="1" applyFont="1">
      <alignment horizontal="center" readingOrder="0" vertical="bottom"/>
    </xf>
    <xf borderId="1" fillId="5" fontId="18" numFmtId="0" xfId="0" applyAlignment="1" applyBorder="1" applyFont="1">
      <alignment horizontal="center" readingOrder="0" vertical="bottom"/>
    </xf>
    <xf borderId="1" fillId="0" fontId="18" numFmtId="0" xfId="0" applyAlignment="1" applyBorder="1" applyFont="1">
      <alignment readingOrder="0" vertical="bottom"/>
    </xf>
    <xf borderId="1" fillId="56" fontId="34" numFmtId="0" xfId="0" applyAlignment="1" applyBorder="1" applyFill="1" applyFont="1">
      <alignment horizontal="center" readingOrder="0" shrinkToFit="0" vertical="bottom" wrapText="0"/>
    </xf>
    <xf borderId="1" fillId="57" fontId="34" numFmtId="0" xfId="0" applyAlignment="1" applyBorder="1" applyFill="1" applyFont="1">
      <alignment horizontal="center" readingOrder="0" shrinkToFit="0" vertical="bottom" wrapText="0"/>
    </xf>
    <xf borderId="2" fillId="58" fontId="34" numFmtId="0" xfId="0" applyAlignment="1" applyBorder="1" applyFill="1" applyFont="1">
      <alignment horizontal="center" readingOrder="0" shrinkToFit="0" vertical="bottom" wrapText="0"/>
    </xf>
    <xf borderId="2" fillId="59" fontId="34" numFmtId="0" xfId="0" applyAlignment="1" applyBorder="1" applyFill="1" applyFont="1">
      <alignment horizontal="center" readingOrder="0" shrinkToFit="0" vertical="bottom" wrapText="0"/>
    </xf>
    <xf borderId="2" fillId="60" fontId="34" numFmtId="0" xfId="0" applyAlignment="1" applyBorder="1" applyFill="1" applyFont="1">
      <alignment horizontal="center" readingOrder="0" shrinkToFit="0" vertical="bottom" wrapText="0"/>
    </xf>
    <xf borderId="2" fillId="35" fontId="34" numFmtId="0" xfId="0" applyAlignment="1" applyBorder="1" applyFont="1">
      <alignment horizontal="center" readingOrder="0" shrinkToFit="0" vertical="bottom" wrapText="0"/>
    </xf>
    <xf borderId="2" fillId="61" fontId="34" numFmtId="0" xfId="0" applyAlignment="1" applyBorder="1" applyFill="1" applyFont="1">
      <alignment horizontal="center" readingOrder="0" shrinkToFit="0" vertical="bottom" wrapText="0"/>
    </xf>
    <xf borderId="14" fillId="22" fontId="34" numFmtId="0" xfId="0" applyAlignment="1" applyBorder="1" applyFont="1">
      <alignment horizontal="center" readingOrder="0" shrinkToFit="0" wrapText="0"/>
    </xf>
    <xf borderId="9" fillId="22" fontId="34" numFmtId="0" xfId="0" applyAlignment="1" applyBorder="1" applyFont="1">
      <alignment horizontal="center" readingOrder="0" shrinkToFit="0" wrapText="0"/>
    </xf>
    <xf borderId="15" fillId="22" fontId="34" numFmtId="0" xfId="0" applyAlignment="1" applyBorder="1" applyFont="1">
      <alignment horizontal="center" readingOrder="0" shrinkToFit="0" wrapText="0"/>
    </xf>
    <xf borderId="1" fillId="13" fontId="189" numFmtId="0" xfId="0" applyAlignment="1" applyBorder="1" applyFont="1">
      <alignment vertical="bottom"/>
    </xf>
    <xf borderId="1" fillId="56" fontId="34" numFmtId="0" xfId="0" applyAlignment="1" applyBorder="1" applyFont="1">
      <alignment horizontal="center" shrinkToFit="0" vertical="bottom" wrapText="0"/>
    </xf>
    <xf borderId="1" fillId="57" fontId="34" numFmtId="0" xfId="0" applyAlignment="1" applyBorder="1" applyFont="1">
      <alignment horizontal="center" shrinkToFit="0" vertical="bottom" wrapText="0"/>
    </xf>
    <xf borderId="1" fillId="58" fontId="34" numFmtId="0" xfId="0" applyAlignment="1" applyBorder="1" applyFont="1">
      <alignment horizontal="center" readingOrder="0" shrinkToFit="0" vertical="bottom" wrapText="0"/>
    </xf>
    <xf borderId="1" fillId="59" fontId="34" numFmtId="0" xfId="0" applyAlignment="1" applyBorder="1" applyFont="1">
      <alignment horizontal="center" readingOrder="0" shrinkToFit="0" vertical="bottom" wrapText="0"/>
    </xf>
    <xf borderId="1" fillId="60" fontId="34" numFmtId="0" xfId="0" applyAlignment="1" applyBorder="1" applyFont="1">
      <alignment horizontal="center" readingOrder="0" shrinkToFit="0" vertical="bottom" wrapText="0"/>
    </xf>
    <xf borderId="1" fillId="35" fontId="34" numFmtId="0" xfId="0" applyAlignment="1" applyBorder="1" applyFont="1">
      <alignment horizontal="center" readingOrder="0" shrinkToFit="0" vertical="bottom" wrapText="0"/>
    </xf>
    <xf borderId="1" fillId="61" fontId="34" numFmtId="0" xfId="0" applyAlignment="1" applyBorder="1" applyFont="1">
      <alignment horizontal="center" readingOrder="0" shrinkToFit="0" vertical="bottom" wrapText="0"/>
    </xf>
    <xf borderId="16" fillId="22" fontId="34" numFmtId="0" xfId="0" applyAlignment="1" applyBorder="1" applyFont="1">
      <alignment horizontal="center" readingOrder="0" shrinkToFit="0" wrapText="0"/>
    </xf>
    <xf borderId="8" fillId="22" fontId="34" numFmtId="0" xfId="0" applyAlignment="1" applyBorder="1" applyFont="1">
      <alignment horizontal="center" readingOrder="0" shrinkToFit="0" wrapText="0"/>
    </xf>
    <xf borderId="7" fillId="22" fontId="34" numFmtId="0" xfId="0" applyAlignment="1" applyBorder="1" applyFont="1">
      <alignment horizontal="center" readingOrder="0" shrinkToFit="0" wrapText="0"/>
    </xf>
    <xf borderId="1" fillId="27" fontId="32" numFmtId="0" xfId="0" applyAlignment="1" applyBorder="1" applyFont="1">
      <alignment horizontal="center" readingOrder="0" shrinkToFit="0" vertical="bottom" wrapText="0"/>
    </xf>
    <xf borderId="1" fillId="36" fontId="64" numFmtId="0" xfId="0" applyAlignment="1" applyBorder="1" applyFont="1">
      <alignment horizontal="left" readingOrder="0" shrinkToFit="0" vertical="bottom" wrapText="0"/>
    </xf>
    <xf borderId="1" fillId="34" fontId="34" numFmtId="0" xfId="0" applyAlignment="1" applyBorder="1" applyFont="1">
      <alignment horizontal="center" readingOrder="0" shrinkToFit="0" vertical="bottom" wrapText="0"/>
    </xf>
    <xf borderId="1" fillId="34" fontId="32" numFmtId="0" xfId="0" applyAlignment="1" applyBorder="1" applyFont="1">
      <alignment horizontal="center" shrinkToFit="0" vertical="bottom" wrapText="0"/>
    </xf>
    <xf borderId="1" fillId="11" fontId="34" numFmtId="0" xfId="0" applyAlignment="1" applyBorder="1" applyFont="1">
      <alignment horizontal="center" shrinkToFit="0" vertical="bottom" wrapText="0"/>
    </xf>
    <xf borderId="1" fillId="11" fontId="34" numFmtId="0" xfId="0" applyAlignment="1" applyBorder="1" applyFont="1">
      <alignment horizontal="center" readingOrder="0" shrinkToFit="0" vertical="bottom" wrapText="0"/>
    </xf>
    <xf borderId="1" fillId="62" fontId="34" numFmtId="0" xfId="0" applyAlignment="1" applyBorder="1" applyFill="1" applyFont="1">
      <alignment horizontal="center" readingOrder="0" shrinkToFit="0" vertical="bottom" wrapText="0"/>
    </xf>
    <xf borderId="1" fillId="62" fontId="32" numFmtId="0" xfId="0" applyAlignment="1" applyBorder="1" applyFont="1">
      <alignment horizontal="center" shrinkToFit="0" vertical="bottom" wrapText="0"/>
    </xf>
    <xf borderId="1" fillId="63" fontId="32" numFmtId="0" xfId="0" applyAlignment="1" applyBorder="1" applyFill="1" applyFont="1">
      <alignment horizontal="center" shrinkToFit="0" vertical="bottom" wrapText="0"/>
    </xf>
    <xf borderId="1" fillId="63" fontId="34" numFmtId="0" xfId="0" applyAlignment="1" applyBorder="1" applyFont="1">
      <alignment horizontal="center" readingOrder="0" shrinkToFit="0" vertical="bottom" wrapText="0"/>
    </xf>
    <xf borderId="1" fillId="64" fontId="32" numFmtId="0" xfId="0" applyAlignment="1" applyBorder="1" applyFill="1" applyFont="1">
      <alignment horizontal="center" readingOrder="0" shrinkToFit="0" vertical="bottom" wrapText="0"/>
    </xf>
    <xf borderId="1" fillId="43" fontId="32" numFmtId="0" xfId="0" applyAlignment="1" applyBorder="1" applyFont="1">
      <alignment horizontal="center" readingOrder="0" shrinkToFit="0" vertical="bottom" wrapText="0"/>
    </xf>
    <xf borderId="1" fillId="55" fontId="64" numFmtId="0" xfId="0" applyAlignment="1" applyBorder="1" applyFont="1">
      <alignment horizontal="left" readingOrder="0" shrinkToFit="0" vertical="bottom" wrapText="0"/>
    </xf>
    <xf borderId="2" fillId="59" fontId="32" numFmtId="0" xfId="0" applyAlignment="1" applyBorder="1" applyFont="1">
      <alignment horizontal="center" readingOrder="0" shrinkToFit="0" vertical="bottom" wrapText="0"/>
    </xf>
    <xf borderId="1" fillId="39" fontId="32" numFmtId="0" xfId="0" applyAlignment="1" applyBorder="1" applyFont="1">
      <alignment horizontal="center" readingOrder="0" shrinkToFit="0" vertical="bottom" wrapText="0"/>
    </xf>
    <xf borderId="1" fillId="16" fontId="190" numFmtId="0" xfId="0" applyAlignment="1" applyBorder="1" applyFont="1">
      <alignment horizontal="left" readingOrder="0" shrinkToFit="0" vertical="bottom" wrapText="0"/>
    </xf>
    <xf borderId="1" fillId="13" fontId="189" numFmtId="0" xfId="0" applyAlignment="1" applyBorder="1" applyFont="1">
      <alignment vertical="bottom"/>
    </xf>
    <xf borderId="1" fillId="59" fontId="32" numFmtId="0" xfId="0" applyAlignment="1" applyBorder="1" applyFont="1">
      <alignment horizontal="center" readingOrder="0" shrinkToFit="0" vertical="bottom" wrapText="0"/>
    </xf>
    <xf borderId="1" fillId="39" fontId="32" numFmtId="0" xfId="0" applyAlignment="1" applyBorder="1" applyFont="1">
      <alignment horizontal="center" readingOrder="0" shrinkToFit="0" vertical="bottom" wrapText="0"/>
    </xf>
    <xf borderId="14" fillId="27" fontId="191" numFmtId="0" xfId="0" applyAlignment="1" applyBorder="1" applyFont="1">
      <alignment horizontal="left" readingOrder="0" shrinkToFit="0" vertical="bottom" wrapText="0"/>
    </xf>
    <xf borderId="9" fillId="0" fontId="63" numFmtId="0" xfId="0" applyBorder="1" applyFont="1"/>
    <xf borderId="15" fillId="0" fontId="63" numFmtId="0" xfId="0" applyBorder="1" applyFont="1"/>
    <xf borderId="12" fillId="0" fontId="63" numFmtId="0" xfId="0" applyBorder="1" applyFont="1"/>
    <xf borderId="13" fillId="0" fontId="63" numFmtId="0" xfId="0" applyBorder="1" applyFont="1"/>
    <xf borderId="16" fillId="0" fontId="63" numFmtId="0" xfId="0" applyBorder="1" applyFont="1"/>
    <xf borderId="8" fillId="0" fontId="63" numFmtId="0" xfId="0" applyBorder="1" applyFont="1"/>
    <xf borderId="7" fillId="0" fontId="63" numFmtId="0" xfId="0" applyBorder="1" applyFont="1"/>
    <xf borderId="12" fillId="34" fontId="191" numFmtId="0" xfId="0" applyAlignment="1" applyBorder="1" applyFont="1">
      <alignment horizontal="left" readingOrder="0" shrinkToFit="0" vertical="bottom" wrapText="0"/>
    </xf>
    <xf borderId="0" fillId="34" fontId="191" numFmtId="0" xfId="0" applyAlignment="1" applyFont="1">
      <alignment horizontal="left" readingOrder="0" shrinkToFit="0" vertical="bottom" wrapText="0"/>
    </xf>
    <xf borderId="13" fillId="34" fontId="191" numFmtId="0" xfId="0" applyAlignment="1" applyBorder="1" applyFont="1">
      <alignment horizontal="left" readingOrder="0" shrinkToFit="0" vertical="bottom" wrapText="0"/>
    </xf>
    <xf borderId="1" fillId="18" fontId="32" numFmtId="0" xfId="0" applyAlignment="1" applyBorder="1" applyFont="1">
      <alignment horizontal="center" readingOrder="0" shrinkToFit="0" vertical="bottom" wrapText="0"/>
    </xf>
    <xf borderId="16" fillId="34" fontId="191" numFmtId="0" xfId="0" applyAlignment="1" applyBorder="1" applyFont="1">
      <alignment horizontal="left" readingOrder="0" shrinkToFit="0" vertical="bottom" wrapText="0"/>
    </xf>
    <xf borderId="8" fillId="34" fontId="191" numFmtId="0" xfId="0" applyAlignment="1" applyBorder="1" applyFont="1">
      <alignment horizontal="left" readingOrder="0" shrinkToFit="0" vertical="bottom" wrapText="0"/>
    </xf>
    <xf borderId="7" fillId="34" fontId="191" numFmtId="0" xfId="0" applyAlignment="1" applyBorder="1" applyFont="1">
      <alignment horizontal="left" readingOrder="0" shrinkToFit="0" vertical="bottom" wrapText="0"/>
    </xf>
    <xf borderId="1" fillId="11" fontId="64" numFmtId="0" xfId="0" applyAlignment="1" applyBorder="1" applyFont="1">
      <alignment horizontal="left" readingOrder="0" shrinkToFit="0" vertical="bottom" wrapText="0"/>
    </xf>
    <xf borderId="14" fillId="20" fontId="191" numFmtId="0" xfId="0" applyAlignment="1" applyBorder="1" applyFont="1">
      <alignment horizontal="left" readingOrder="0" shrinkToFit="0" vertical="bottom" wrapText="0"/>
    </xf>
    <xf borderId="1" fillId="34" fontId="34" numFmtId="0" xfId="0" applyAlignment="1" applyBorder="1" applyFont="1">
      <alignment horizontal="center" shrinkToFit="0" vertical="bottom" wrapText="0"/>
    </xf>
    <xf borderId="2" fillId="59" fontId="64" numFmtId="0" xfId="0" applyAlignment="1" applyBorder="1" applyFont="1">
      <alignment horizontal="center" readingOrder="0" shrinkToFit="0" vertical="bottom" wrapText="0"/>
    </xf>
    <xf borderId="1" fillId="62" fontId="34" numFmtId="0" xfId="0" applyAlignment="1" applyBorder="1" applyFont="1">
      <alignment horizontal="center" shrinkToFit="0" vertical="bottom" wrapText="0"/>
    </xf>
    <xf borderId="1" fillId="63" fontId="34" numFmtId="0" xfId="0" applyAlignment="1" applyBorder="1" applyFont="1">
      <alignment horizontal="center" shrinkToFit="0" vertical="bottom" wrapText="0"/>
    </xf>
    <xf borderId="1" fillId="62" fontId="34" numFmtId="0" xfId="0" applyAlignment="1" applyBorder="1" applyFont="1">
      <alignment horizontal="center" shrinkToFit="0" vertical="bottom" wrapText="0"/>
    </xf>
    <xf borderId="1" fillId="63" fontId="34" numFmtId="0" xfId="0" applyAlignment="1" applyBorder="1" applyFont="1">
      <alignment horizontal="center" readingOrder="0" shrinkToFit="0" vertical="bottom" wrapText="0"/>
    </xf>
    <xf borderId="1" fillId="42" fontId="34" numFmtId="0" xfId="0" applyAlignment="1" applyBorder="1" applyFont="1">
      <alignment horizontal="center" readingOrder="0" shrinkToFit="0" vertical="bottom" wrapText="0"/>
    </xf>
    <xf borderId="1" fillId="15" fontId="192" numFmtId="0" xfId="0" applyAlignment="1" applyBorder="1" applyFont="1">
      <alignment readingOrder="0" vertical="bottom"/>
    </xf>
    <xf borderId="1" fillId="13" fontId="189" numFmtId="0" xfId="0" applyAlignment="1" applyBorder="1" applyFont="1">
      <alignment vertical="bottom"/>
    </xf>
    <xf borderId="2" fillId="13" fontId="193" numFmtId="0" xfId="0" applyAlignment="1" applyBorder="1" applyFont="1">
      <alignment readingOrder="0" vertical="bottom"/>
    </xf>
    <xf borderId="3" fillId="0" fontId="63" numFmtId="0" xfId="0" applyBorder="1" applyFont="1"/>
    <xf borderId="4" fillId="0" fontId="63" numFmtId="0" xfId="0" applyBorder="1" applyFont="1"/>
    <xf borderId="1" fillId="36" fontId="66" numFmtId="0" xfId="0" applyAlignment="1" applyBorder="1" applyFont="1">
      <alignment horizontal="left" readingOrder="0" vertical="center"/>
    </xf>
    <xf borderId="1" fillId="34" fontId="32" numFmtId="0" xfId="0" applyAlignment="1" applyBorder="1" applyFont="1">
      <alignment horizontal="center" readingOrder="0" shrinkToFit="0" vertical="bottom" wrapText="0"/>
    </xf>
    <xf borderId="1" fillId="11" fontId="32" numFmtId="0" xfId="0" applyAlignment="1" applyBorder="1" applyFont="1">
      <alignment horizontal="center" shrinkToFit="0" vertical="bottom" wrapText="0"/>
    </xf>
    <xf borderId="1" fillId="13" fontId="189" numFmtId="0" xfId="0" applyAlignment="1" applyBorder="1" applyFont="1">
      <alignment readingOrder="0" vertical="bottom"/>
    </xf>
    <xf borderId="4" fillId="36" fontId="64" numFmtId="0" xfId="0" applyAlignment="1" applyBorder="1" applyFont="1">
      <alignment readingOrder="0" vertical="bottom"/>
    </xf>
    <xf borderId="4" fillId="34" fontId="34" numFmtId="0" xfId="0" applyAlignment="1" applyBorder="1" applyFont="1">
      <alignment horizontal="center" vertical="bottom"/>
    </xf>
    <xf borderId="4" fillId="34" fontId="18" numFmtId="0" xfId="0" applyAlignment="1" applyBorder="1" applyFont="1">
      <alignment vertical="bottom"/>
    </xf>
    <xf borderId="4" fillId="27" fontId="34" numFmtId="0" xfId="0" applyAlignment="1" applyBorder="1" applyFont="1">
      <alignment horizontal="center" vertical="bottom"/>
    </xf>
    <xf borderId="4" fillId="27" fontId="34" numFmtId="0" xfId="0" applyAlignment="1" applyBorder="1" applyFont="1">
      <alignment horizontal="center" readingOrder="0" vertical="bottom"/>
    </xf>
    <xf borderId="4" fillId="11" fontId="34" numFmtId="0" xfId="0" applyAlignment="1" applyBorder="1" applyFont="1">
      <alignment horizontal="center" vertical="bottom"/>
    </xf>
    <xf borderId="4" fillId="11" fontId="18" numFmtId="0" xfId="0" applyAlignment="1" applyBorder="1" applyFont="1">
      <alignment vertical="bottom"/>
    </xf>
    <xf borderId="4" fillId="62" fontId="34" numFmtId="0" xfId="0" applyAlignment="1" applyBorder="1" applyFont="1">
      <alignment horizontal="center" vertical="bottom"/>
    </xf>
    <xf borderId="4" fillId="62" fontId="18" numFmtId="0" xfId="0" applyAlignment="1" applyBorder="1" applyFont="1">
      <alignment vertical="bottom"/>
    </xf>
    <xf borderId="4" fillId="63" fontId="34" numFmtId="0" xfId="0" applyAlignment="1" applyBorder="1" applyFont="1">
      <alignment horizontal="center" vertical="bottom"/>
    </xf>
    <xf borderId="4" fillId="63" fontId="18" numFmtId="0" xfId="0" applyAlignment="1" applyBorder="1" applyFont="1">
      <alignment vertical="bottom"/>
    </xf>
    <xf borderId="4" fillId="64" fontId="32" numFmtId="0" xfId="0" applyAlignment="1" applyBorder="1" applyFont="1">
      <alignment horizontal="center" vertical="bottom"/>
    </xf>
    <xf borderId="4" fillId="13" fontId="189" numFmtId="0" xfId="0" applyAlignment="1" applyBorder="1" applyFont="1">
      <alignment vertical="bottom"/>
    </xf>
    <xf borderId="4" fillId="13" fontId="18" numFmtId="0" xfId="0" applyAlignment="1" applyBorder="1" applyFont="1">
      <alignment vertical="bottom"/>
    </xf>
    <xf borderId="1" fillId="36" fontId="140" numFmtId="0" xfId="0" applyAlignment="1" applyBorder="1" applyFont="1">
      <alignment horizontal="left" readingOrder="0" vertical="center"/>
    </xf>
    <xf borderId="2" fillId="39" fontId="32" numFmtId="0" xfId="0" applyAlignment="1" applyBorder="1" applyFont="1">
      <alignment horizontal="center" readingOrder="0" shrinkToFit="0" vertical="bottom" wrapText="0"/>
    </xf>
    <xf borderId="3" fillId="13" fontId="193" numFmtId="0" xfId="0" applyAlignment="1" applyBorder="1" applyFont="1">
      <alignment readingOrder="0" vertical="bottom"/>
    </xf>
    <xf borderId="1" fillId="62" fontId="34" numFmtId="9" xfId="0" applyAlignment="1" applyBorder="1" applyFont="1" applyNumberFormat="1">
      <alignment horizontal="center" readingOrder="0" shrinkToFit="0" vertical="bottom" wrapText="0"/>
    </xf>
    <xf borderId="1" fillId="13" fontId="193" numFmtId="0" xfId="0" applyAlignment="1" applyBorder="1" applyFont="1">
      <alignment readingOrder="0" vertical="bottom"/>
    </xf>
    <xf borderId="1" fillId="63" fontId="32" numFmtId="0" xfId="0" applyAlignment="1" applyBorder="1" applyFont="1">
      <alignment horizontal="center" readingOrder="0" shrinkToFit="0" vertical="bottom" wrapText="0"/>
    </xf>
    <xf borderId="1" fillId="27" fontId="32" numFmtId="0" xfId="0" applyAlignment="1" applyBorder="1" applyFont="1">
      <alignment horizontal="center" readingOrder="0" vertical="bottom"/>
    </xf>
    <xf borderId="4" fillId="55" fontId="64" numFmtId="0" xfId="0" applyAlignment="1" applyBorder="1" applyFont="1">
      <alignment readingOrder="0" vertical="bottom"/>
    </xf>
    <xf borderId="3" fillId="27" fontId="32" numFmtId="0" xfId="0" applyAlignment="1" applyBorder="1" applyFont="1">
      <alignment horizontal="center" vertical="bottom"/>
    </xf>
    <xf borderId="4" fillId="62" fontId="18" numFmtId="0" xfId="0" applyAlignment="1" applyBorder="1" applyFont="1">
      <alignment vertical="bottom"/>
    </xf>
    <xf borderId="4" fillId="63" fontId="32" numFmtId="0" xfId="0" applyAlignment="1" applyBorder="1" applyFont="1">
      <alignment horizontal="center" vertical="bottom"/>
    </xf>
    <xf borderId="4" fillId="18" fontId="32" numFmtId="0" xfId="0" applyAlignment="1" applyBorder="1" applyFont="1">
      <alignment horizontal="center" vertical="bottom"/>
    </xf>
    <xf borderId="11" fillId="13" fontId="189" numFmtId="0" xfId="0" applyAlignment="1" applyBorder="1" applyFont="1">
      <alignment shrinkToFit="0" vertical="bottom" wrapText="0"/>
    </xf>
    <xf borderId="1" fillId="27" fontId="32" numFmtId="0" xfId="0" applyAlignment="1" applyBorder="1" applyFont="1">
      <alignment horizontal="center" shrinkToFit="0" vertical="bottom" wrapText="0"/>
    </xf>
    <xf borderId="1" fillId="64" fontId="32" numFmtId="0" xfId="0" applyAlignment="1" applyBorder="1" applyFont="1">
      <alignment horizontal="center" shrinkToFit="0" vertical="bottom" wrapText="0"/>
    </xf>
    <xf borderId="1" fillId="39" fontId="32" numFmtId="0" xfId="0" applyAlignment="1" applyBorder="1" applyFont="1">
      <alignment horizontal="center" shrinkToFit="0" vertical="bottom" wrapText="0"/>
    </xf>
    <xf borderId="1" fillId="55" fontId="12" numFmtId="0" xfId="0" applyAlignment="1" applyBorder="1" applyFont="1">
      <alignment horizontal="left" readingOrder="0" vertical="center"/>
    </xf>
    <xf borderId="0" fillId="2" fontId="18" numFmtId="0" xfId="0" applyAlignment="1" applyFont="1">
      <alignment vertical="bottom"/>
    </xf>
    <xf borderId="1" fillId="2" fontId="18" numFmtId="0" xfId="0" applyAlignment="1" applyBorder="1" applyFont="1">
      <alignment vertical="bottom"/>
    </xf>
    <xf borderId="2" fillId="3" fontId="69" numFmtId="0" xfId="0" applyAlignment="1" applyBorder="1" applyFont="1">
      <alignment horizontal="center" vertical="bottom"/>
    </xf>
    <xf borderId="1" fillId="3" fontId="18" numFmtId="0" xfId="0" applyAlignment="1" applyBorder="1" applyFont="1">
      <alignment vertical="bottom"/>
    </xf>
    <xf borderId="2" fillId="14" fontId="69" numFmtId="0" xfId="0" applyAlignment="1" applyBorder="1" applyFont="1">
      <alignment horizontal="center" shrinkToFit="0" vertical="bottom" wrapText="1"/>
    </xf>
    <xf borderId="1" fillId="40" fontId="69" numFmtId="0" xfId="0" applyAlignment="1" applyBorder="1" applyFont="1">
      <alignment horizontal="center" shrinkToFit="0" vertical="bottom" wrapText="1"/>
    </xf>
    <xf borderId="1" fillId="4" fontId="69" numFmtId="0" xfId="0" applyAlignment="1" applyBorder="1" applyFont="1">
      <alignment horizontal="center" shrinkToFit="0" vertical="bottom" wrapText="1"/>
    </xf>
    <xf borderId="1" fillId="4" fontId="18" numFmtId="0" xfId="0" applyAlignment="1" applyBorder="1" applyFont="1">
      <alignment vertical="bottom"/>
    </xf>
    <xf borderId="5" fillId="2" fontId="69" numFmtId="0" xfId="0" applyAlignment="1" applyBorder="1" applyFont="1">
      <alignment horizontal="center"/>
    </xf>
    <xf borderId="5" fillId="18" fontId="72" numFmtId="0" xfId="0" applyBorder="1" applyFont="1"/>
    <xf borderId="1" fillId="2" fontId="73" numFmtId="0" xfId="0" applyAlignment="1" applyBorder="1" applyFont="1">
      <alignment horizontal="center" shrinkToFit="0" vertical="bottom" wrapText="1"/>
    </xf>
    <xf borderId="1" fillId="2" fontId="69" numFmtId="0" xfId="0" applyAlignment="1" applyBorder="1" applyFont="1">
      <alignment shrinkToFit="0" vertical="bottom" wrapText="1"/>
    </xf>
    <xf borderId="2" fillId="3" fontId="69" numFmtId="0" xfId="0" applyAlignment="1" applyBorder="1" applyFont="1">
      <alignment horizontal="center" shrinkToFit="0" vertical="bottom" wrapText="1"/>
    </xf>
    <xf borderId="1" fillId="40" fontId="18" numFmtId="0" xfId="0" applyAlignment="1" applyBorder="1" applyFont="1">
      <alignment vertical="bottom"/>
    </xf>
    <xf borderId="1" fillId="3" fontId="69" numFmtId="0" xfId="0" applyAlignment="1" applyBorder="1" applyFont="1">
      <alignment horizontal="center" shrinkToFit="0" vertical="bottom" wrapText="1"/>
    </xf>
    <xf borderId="1" fillId="2" fontId="69" numFmtId="0" xfId="0" applyAlignment="1" applyBorder="1" applyFont="1">
      <alignment horizontal="center" shrinkToFit="0" vertical="bottom" wrapText="1"/>
    </xf>
    <xf borderId="1" fillId="14" fontId="69" numFmtId="0" xfId="0" applyAlignment="1" applyBorder="1" applyFont="1">
      <alignment horizontal="center" shrinkToFit="0" vertical="bottom" wrapText="1"/>
    </xf>
    <xf borderId="1" fillId="2" fontId="18" numFmtId="0" xfId="0" applyAlignment="1" applyBorder="1" applyFont="1">
      <alignment horizontal="right" vertical="bottom"/>
    </xf>
    <xf borderId="1" fillId="65" fontId="69" numFmtId="0" xfId="0" applyAlignment="1" applyBorder="1" applyFill="1" applyFont="1">
      <alignment horizontal="center" shrinkToFit="0" vertical="bottom" wrapText="1"/>
    </xf>
    <xf borderId="1" fillId="33" fontId="18" numFmtId="0" xfId="0" applyAlignment="1" applyBorder="1" applyFont="1">
      <alignment readingOrder="0" vertical="bottom"/>
    </xf>
    <xf borderId="0" fillId="23" fontId="18" numFmtId="0" xfId="0" applyAlignment="1" applyFont="1">
      <alignment readingOrder="0" vertical="bottom"/>
    </xf>
    <xf borderId="0" fillId="2" fontId="69" numFmtId="0" xfId="0" applyAlignment="1" applyFont="1">
      <alignment horizontal="center" readingOrder="0" shrinkToFit="0" vertical="bottom" wrapText="1"/>
    </xf>
    <xf borderId="1" fillId="2" fontId="69" numFmtId="0" xfId="0" applyAlignment="1" applyBorder="1" applyFont="1">
      <alignment horizontal="center" vertical="bottom"/>
    </xf>
    <xf borderId="1" fillId="2" fontId="69" numFmtId="49" xfId="0" applyAlignment="1" applyBorder="1" applyFont="1" applyNumberFormat="1">
      <alignment horizontal="center" vertical="bottom"/>
    </xf>
    <xf borderId="1" fillId="2" fontId="69" numFmtId="49" xfId="0" applyAlignment="1" applyBorder="1" applyFont="1" applyNumberFormat="1">
      <alignment horizontal="center" shrinkToFit="0" vertical="bottom" wrapText="1"/>
    </xf>
    <xf borderId="2" fillId="3" fontId="69" numFmtId="0" xfId="0" applyAlignment="1" applyBorder="1" applyFont="1">
      <alignment horizontal="center" readingOrder="0" shrinkToFit="0" vertical="bottom" wrapText="1"/>
    </xf>
    <xf borderId="2" fillId="4" fontId="69" numFmtId="0" xfId="0" applyAlignment="1" applyBorder="1" applyFont="1">
      <alignment horizontal="center" readingOrder="0" shrinkToFit="0" vertical="bottom" wrapText="1"/>
    </xf>
    <xf borderId="1" fillId="9" fontId="69" numFmtId="0" xfId="0" applyAlignment="1" applyBorder="1" applyFont="1">
      <alignment horizontal="center" readingOrder="0" shrinkToFit="0" vertical="bottom" wrapText="1"/>
    </xf>
    <xf borderId="1" fillId="10" fontId="69" numFmtId="0" xfId="0" applyAlignment="1" applyBorder="1" applyFont="1">
      <alignment horizontal="center" vertical="bottom"/>
    </xf>
    <xf borderId="1" fillId="11" fontId="71" numFmtId="0" xfId="0" applyAlignment="1" applyBorder="1" applyFont="1">
      <alignment horizontal="center" readingOrder="0" shrinkToFit="0" vertical="bottom" wrapText="1"/>
    </xf>
    <xf borderId="1" fillId="12" fontId="69" numFmtId="0" xfId="0" applyAlignment="1" applyBorder="1" applyFont="1">
      <alignment horizontal="center" shrinkToFit="0" vertical="center" wrapText="1"/>
    </xf>
    <xf borderId="1" fillId="2" fontId="72" numFmtId="0" xfId="0" applyAlignment="1" applyBorder="1" applyFont="1">
      <alignment horizontal="left" vertical="bottom"/>
    </xf>
    <xf borderId="1" fillId="2" fontId="18" numFmtId="166" xfId="0" applyAlignment="1" applyBorder="1" applyFont="1" applyNumberFormat="1">
      <alignment horizontal="center" vertical="bottom"/>
    </xf>
    <xf borderId="1" fillId="2" fontId="18" numFmtId="49" xfId="0" applyAlignment="1" applyBorder="1" applyFont="1" applyNumberFormat="1">
      <alignment vertical="bottom"/>
    </xf>
    <xf borderId="1" fillId="2" fontId="18" numFmtId="49" xfId="0" applyAlignment="1" applyBorder="1" applyFont="1" applyNumberFormat="1">
      <alignment horizontal="center" vertical="bottom"/>
    </xf>
    <xf borderId="1" fillId="3" fontId="73" numFmtId="0" xfId="0" applyAlignment="1" applyBorder="1" applyFont="1">
      <alignment horizontal="center" vertical="bottom"/>
    </xf>
    <xf borderId="1" fillId="14" fontId="73" numFmtId="0" xfId="0" applyAlignment="1" applyBorder="1" applyFont="1">
      <alignment horizontal="center" vertical="bottom"/>
    </xf>
    <xf borderId="1" fillId="9" fontId="18" numFmtId="0" xfId="0" applyAlignment="1" applyBorder="1" applyFont="1">
      <alignment horizontal="center" vertical="bottom"/>
    </xf>
    <xf borderId="1" fillId="10" fontId="18" numFmtId="0" xfId="0" applyAlignment="1" applyBorder="1" applyFont="1">
      <alignment horizontal="center" vertical="bottom"/>
    </xf>
    <xf borderId="1" fillId="13" fontId="8" numFmtId="0" xfId="0" applyAlignment="1" applyBorder="1" applyFont="1">
      <alignment horizontal="center" vertical="bottom"/>
    </xf>
    <xf borderId="1" fillId="2" fontId="18" numFmtId="0" xfId="0" applyAlignment="1" applyBorder="1" applyFont="1">
      <alignment horizontal="left" vertical="bottom"/>
    </xf>
    <xf borderId="1" fillId="2" fontId="73" numFmtId="0" xfId="0" applyAlignment="1" applyBorder="1" applyFont="1">
      <alignment horizontal="center" vertical="bottom"/>
    </xf>
    <xf borderId="1" fillId="9" fontId="73" numFmtId="0" xfId="0" applyAlignment="1" applyBorder="1" applyFont="1">
      <alignment horizontal="center" vertical="bottom"/>
    </xf>
    <xf borderId="1" fillId="0" fontId="18" numFmtId="169" xfId="0" applyAlignment="1" applyBorder="1" applyFont="1" applyNumberFormat="1">
      <alignment horizontal="center" readingOrder="0"/>
    </xf>
    <xf borderId="1" fillId="16" fontId="18" numFmtId="0" xfId="0" applyAlignment="1" applyBorder="1" applyFont="1">
      <alignment horizontal="center"/>
    </xf>
    <xf borderId="1" fillId="16" fontId="18" numFmtId="0" xfId="0" applyBorder="1" applyFont="1"/>
    <xf borderId="1" fillId="16" fontId="18" numFmtId="0" xfId="0" applyAlignment="1" applyBorder="1" applyFont="1">
      <alignment horizontal="center" readingOrder="0"/>
    </xf>
    <xf borderId="1" fillId="16" fontId="18" numFmtId="0" xfId="0" applyAlignment="1" applyBorder="1" applyFont="1">
      <alignment horizontal="left"/>
    </xf>
    <xf borderId="0" fillId="16" fontId="18" numFmtId="0" xfId="0" applyFont="1"/>
    <xf borderId="1" fillId="17" fontId="18" numFmtId="169" xfId="0" applyAlignment="1" applyBorder="1" applyFont="1" applyNumberFormat="1">
      <alignment horizontal="center" readingOrder="0"/>
    </xf>
    <xf borderId="1" fillId="17" fontId="18" numFmtId="0" xfId="0" applyAlignment="1" applyBorder="1" applyFont="1">
      <alignment horizontal="center"/>
    </xf>
    <xf borderId="1" fillId="17" fontId="18" numFmtId="0" xfId="0" applyAlignment="1" applyBorder="1" applyFont="1">
      <alignment horizontal="center" readingOrder="0"/>
    </xf>
    <xf borderId="1" fillId="17" fontId="18" numFmtId="0" xfId="0" applyAlignment="1" applyBorder="1" applyFont="1">
      <alignment horizontal="left"/>
    </xf>
    <xf borderId="1" fillId="0" fontId="18" numFmtId="169" xfId="0" applyAlignment="1" applyBorder="1" applyFont="1" applyNumberFormat="1">
      <alignment horizontal="center" readingOrder="0" vertical="bottom"/>
    </xf>
    <xf borderId="1" fillId="0" fontId="18" numFmtId="172" xfId="0" applyAlignment="1" applyBorder="1" applyFont="1" applyNumberFormat="1">
      <alignment horizontal="center" readingOrder="0"/>
    </xf>
    <xf borderId="1" fillId="0" fontId="194" numFmtId="0" xfId="0" applyAlignment="1" applyBorder="1" applyFont="1">
      <alignment readingOrder="0"/>
    </xf>
    <xf borderId="1" fillId="0" fontId="32" numFmtId="0" xfId="0" applyAlignment="1" applyBorder="1" applyFont="1">
      <alignment horizontal="center" readingOrder="0"/>
    </xf>
    <xf borderId="1" fillId="24" fontId="18" numFmtId="0" xfId="0" applyAlignment="1" applyBorder="1" applyFont="1">
      <alignment horizontal="center"/>
    </xf>
    <xf borderId="1" fillId="24" fontId="18" numFmtId="0" xfId="0" applyAlignment="1" applyBorder="1" applyFont="1">
      <alignment horizontal="center" readingOrder="0"/>
    </xf>
    <xf borderId="1" fillId="24" fontId="18" numFmtId="0" xfId="0" applyAlignment="1" applyBorder="1" applyFont="1">
      <alignment horizontal="left"/>
    </xf>
    <xf borderId="0" fillId="24" fontId="18" numFmtId="0" xfId="0" applyFont="1"/>
    <xf borderId="0" fillId="13" fontId="79" numFmtId="0" xfId="0" applyAlignment="1" applyFont="1">
      <alignment horizontal="left" readingOrder="0" shrinkToFit="0" wrapText="0"/>
    </xf>
    <xf borderId="0" fillId="0" fontId="18" numFmtId="0" xfId="0" applyAlignment="1" applyFont="1">
      <alignment horizontal="center"/>
    </xf>
    <xf borderId="0" fillId="2" fontId="195" numFmtId="0" xfId="0" applyAlignment="1" applyFont="1">
      <alignment horizontal="center" readingOrder="0" shrinkToFit="0" vertical="bottom" wrapText="1"/>
    </xf>
    <xf borderId="1" fillId="3" fontId="73" numFmtId="0" xfId="0" applyAlignment="1" applyBorder="1" applyFont="1">
      <alignment horizontal="center" readingOrder="0" vertical="bottom"/>
    </xf>
    <xf borderId="1" fillId="14" fontId="73" numFmtId="0" xfId="0" applyAlignment="1" applyBorder="1" applyFont="1">
      <alignment horizontal="center" readingOrder="0" vertical="bottom"/>
    </xf>
    <xf borderId="1" fillId="17" fontId="21" numFmtId="0" xfId="0" applyBorder="1" applyFont="1"/>
    <xf borderId="1" fillId="13" fontId="196" numFmtId="0" xfId="0" applyAlignment="1" applyBorder="1" applyFont="1">
      <alignment horizontal="left" readingOrder="0" vertical="center"/>
    </xf>
    <xf borderId="1" fillId="0" fontId="21" numFmtId="0" xfId="0" applyAlignment="1" applyBorder="1" applyFont="1">
      <alignment horizontal="left" readingOrder="0" vertical="center"/>
    </xf>
    <xf borderId="1" fillId="0" fontId="18" numFmtId="173" xfId="0" applyAlignment="1" applyBorder="1" applyFont="1" applyNumberFormat="1">
      <alignment horizontal="center" readingOrder="0" vertical="center"/>
    </xf>
    <xf borderId="1" fillId="48" fontId="18" numFmtId="169" xfId="0" applyAlignment="1" applyBorder="1" applyFont="1" applyNumberFormat="1">
      <alignment horizontal="center" readingOrder="0" vertical="center"/>
    </xf>
    <xf borderId="1" fillId="48" fontId="18" numFmtId="0" xfId="0" applyAlignment="1" applyBorder="1" applyFont="1">
      <alignment horizontal="left" readingOrder="0" vertical="center"/>
    </xf>
    <xf borderId="1" fillId="48" fontId="112" numFmtId="0" xfId="0" applyAlignment="1" applyBorder="1" applyFont="1">
      <alignment readingOrder="0"/>
    </xf>
    <xf borderId="0" fillId="2" fontId="73" numFmtId="0" xfId="0" applyAlignment="1" applyFont="1">
      <alignment horizontal="center" readingOrder="0" shrinkToFit="0" vertical="center" wrapText="1"/>
    </xf>
    <xf borderId="1" fillId="2" fontId="178" numFmtId="0" xfId="0" applyAlignment="1" applyBorder="1" applyFont="1">
      <alignment horizontal="left" vertical="center"/>
    </xf>
    <xf borderId="1" fillId="2" fontId="178" numFmtId="49" xfId="0" applyAlignment="1" applyBorder="1" applyFont="1" applyNumberFormat="1">
      <alignment horizontal="left" vertical="center"/>
    </xf>
    <xf borderId="3" fillId="2" fontId="69" numFmtId="0" xfId="0" applyAlignment="1" applyBorder="1" applyFont="1">
      <alignment horizontal="center" readingOrder="0" shrinkToFit="0" vertical="center" wrapText="1"/>
    </xf>
    <xf borderId="4" fillId="2" fontId="69" numFmtId="0" xfId="0" applyAlignment="1" applyBorder="1" applyFont="1">
      <alignment horizontal="center" readingOrder="0" shrinkToFit="0" vertical="center" wrapText="1"/>
    </xf>
    <xf borderId="1" fillId="2" fontId="197" numFmtId="0" xfId="0" applyAlignment="1" applyBorder="1" applyFont="1">
      <alignment horizontal="left" vertical="center"/>
    </xf>
    <xf borderId="1" fillId="2" fontId="197" numFmtId="49" xfId="0" applyAlignment="1" applyBorder="1" applyFont="1" applyNumberFormat="1">
      <alignment horizontal="left" vertical="center"/>
    </xf>
    <xf borderId="1" fillId="2" fontId="73" numFmtId="0" xfId="0" applyAlignment="1" applyBorder="1" applyFont="1">
      <alignment horizontal="center" readingOrder="0" vertical="center"/>
    </xf>
    <xf borderId="1" fillId="2" fontId="198" numFmtId="0" xfId="0" applyAlignment="1" applyBorder="1" applyFont="1">
      <alignment horizontal="left" vertical="center"/>
    </xf>
    <xf borderId="2" fillId="15" fontId="75" numFmtId="0" xfId="0" applyAlignment="1" applyBorder="1" applyFont="1">
      <alignment horizontal="left" readingOrder="0" vertical="center"/>
    </xf>
    <xf borderId="1" fillId="2" fontId="74" numFmtId="0" xfId="0" applyAlignment="1" applyBorder="1" applyFont="1">
      <alignment horizontal="center" shrinkToFit="0" vertical="center" wrapText="1"/>
    </xf>
    <xf borderId="1" fillId="13" fontId="199" numFmtId="0" xfId="0" applyAlignment="1" applyBorder="1" applyFont="1">
      <alignment horizontal="left" readingOrder="0" shrinkToFit="0" vertical="center" wrapText="0"/>
    </xf>
    <xf borderId="1" fillId="0" fontId="197" numFmtId="0" xfId="0" applyAlignment="1" applyBorder="1" applyFont="1">
      <alignment horizontal="left" readingOrder="0" vertical="center"/>
    </xf>
    <xf borderId="1" fillId="0" fontId="197" numFmtId="0" xfId="0" applyAlignment="1" applyBorder="1" applyFont="1">
      <alignment horizontal="left" vertical="center"/>
    </xf>
    <xf borderId="1" fillId="13" fontId="200" numFmtId="0" xfId="0" applyAlignment="1" applyBorder="1" applyFont="1">
      <alignment horizontal="left" readingOrder="0"/>
    </xf>
    <xf borderId="1" fillId="13" fontId="199" numFmtId="0" xfId="0" applyAlignment="1" applyBorder="1" applyFont="1">
      <alignment horizontal="left" readingOrder="0" shrinkToFit="0" vertical="top" wrapText="0"/>
    </xf>
    <xf borderId="0" fillId="13" fontId="38" numFmtId="0" xfId="0" applyAlignment="1" applyFont="1">
      <alignment readingOrder="0"/>
    </xf>
    <xf borderId="1" fillId="0" fontId="66" numFmtId="0" xfId="0" applyAlignment="1" applyBorder="1" applyFont="1">
      <alignment horizontal="left" readingOrder="0" vertical="center"/>
    </xf>
    <xf borderId="1" fillId="45" fontId="201" numFmtId="0" xfId="0" applyAlignment="1" applyBorder="1" applyFont="1">
      <alignment horizontal="left" readingOrder="0"/>
    </xf>
    <xf borderId="1" fillId="15" fontId="199" numFmtId="0" xfId="0" applyAlignment="1" applyBorder="1" applyFont="1">
      <alignment horizontal="left" readingOrder="0" vertical="center"/>
    </xf>
    <xf borderId="1" fillId="13" fontId="202" numFmtId="0" xfId="0" applyAlignment="1" applyBorder="1" applyFont="1">
      <alignment horizontal="left" readingOrder="0" vertical="center"/>
    </xf>
    <xf borderId="1" fillId="13" fontId="199" numFmtId="0" xfId="0" applyAlignment="1" applyBorder="1" applyFont="1">
      <alignment horizontal="left" readingOrder="0" vertical="center"/>
    </xf>
    <xf borderId="0" fillId="13" fontId="203" numFmtId="0" xfId="0" applyAlignment="1" applyFont="1">
      <alignment readingOrder="0"/>
    </xf>
    <xf borderId="0" fillId="13" fontId="204" numFmtId="0" xfId="0" applyAlignment="1" applyFont="1">
      <alignment readingOrder="0"/>
    </xf>
    <xf borderId="1" fillId="13" fontId="49" numFmtId="0" xfId="0" applyAlignment="1" applyBorder="1" applyFont="1">
      <alignment horizontal="left" readingOrder="0" vertical="center"/>
    </xf>
    <xf borderId="1" fillId="13" fontId="205" numFmtId="0" xfId="0" applyAlignment="1" applyBorder="1" applyFont="1">
      <alignment horizontal="left" readingOrder="0" vertical="center"/>
    </xf>
    <xf borderId="1" fillId="13" fontId="202" numFmtId="0" xfId="0" applyAlignment="1" applyBorder="1" applyFont="1">
      <alignment horizontal="left" readingOrder="0"/>
    </xf>
    <xf borderId="1" fillId="21" fontId="18" numFmtId="0" xfId="0" applyAlignment="1" applyBorder="1" applyFont="1">
      <alignment readingOrder="0" vertical="center"/>
    </xf>
    <xf borderId="1" fillId="11" fontId="197" numFmtId="0" xfId="0" applyAlignment="1" applyBorder="1" applyFont="1">
      <alignment horizontal="left" vertical="center"/>
    </xf>
    <xf borderId="1" fillId="11" fontId="74" numFmtId="0" xfId="0" applyAlignment="1" applyBorder="1" applyFont="1">
      <alignment horizontal="center" vertical="center"/>
    </xf>
    <xf borderId="1" fillId="11" fontId="18" numFmtId="0" xfId="0" applyAlignment="1" applyBorder="1" applyFont="1">
      <alignment horizontal="left" readingOrder="0" shrinkToFit="0" vertical="center" wrapText="1"/>
    </xf>
    <xf borderId="1" fillId="0" fontId="206" numFmtId="0" xfId="0" applyAlignment="1" applyBorder="1" applyFont="1">
      <alignment horizontal="center" readingOrder="0" vertical="center"/>
    </xf>
    <xf borderId="1" fillId="13" fontId="197" numFmtId="0" xfId="0" applyAlignment="1" applyBorder="1" applyFont="1">
      <alignment horizontal="left" readingOrder="0" vertical="center"/>
    </xf>
    <xf borderId="1" fillId="13" fontId="197" numFmtId="0" xfId="0" applyAlignment="1" applyBorder="1" applyFont="1">
      <alignment horizontal="left" vertical="center"/>
    </xf>
    <xf borderId="1" fillId="13" fontId="197" numFmtId="0" xfId="0" applyAlignment="1" applyBorder="1" applyFont="1">
      <alignment horizontal="left" readingOrder="0"/>
    </xf>
    <xf borderId="1" fillId="13" fontId="207" numFmtId="0" xfId="0" applyAlignment="1" applyBorder="1" applyFont="1">
      <alignment horizontal="left" readingOrder="0"/>
    </xf>
    <xf borderId="1" fillId="13" fontId="84" numFmtId="0" xfId="0" applyAlignment="1" applyBorder="1" applyFont="1">
      <alignment readingOrder="0"/>
    </xf>
    <xf borderId="1" fillId="13" fontId="208" numFmtId="0" xfId="0" applyAlignment="1" applyBorder="1" applyFont="1">
      <alignment horizontal="left" readingOrder="0" vertical="center"/>
    </xf>
    <xf borderId="1" fillId="13" fontId="0" numFmtId="0" xfId="0" applyAlignment="1" applyBorder="1" applyFont="1">
      <alignment readingOrder="0"/>
    </xf>
    <xf borderId="1" fillId="0" fontId="80" numFmtId="0" xfId="0" applyAlignment="1" applyBorder="1" applyFont="1">
      <alignment horizontal="left" readingOrder="0" shrinkToFit="0" vertical="center" wrapText="1"/>
    </xf>
    <xf borderId="1" fillId="27" fontId="197" numFmtId="0" xfId="0" applyAlignment="1" applyBorder="1" applyFont="1">
      <alignment horizontal="left" readingOrder="0" vertical="center"/>
    </xf>
    <xf borderId="1" fillId="13" fontId="209" numFmtId="0" xfId="0" applyAlignment="1" applyBorder="1" applyFont="1">
      <alignment horizontal="left" readingOrder="0"/>
    </xf>
    <xf borderId="1" fillId="13" fontId="200" numFmtId="0" xfId="0" applyAlignment="1" applyBorder="1" applyFont="1">
      <alignment horizontal="left" readingOrder="0"/>
    </xf>
    <xf borderId="1" fillId="13" fontId="210" numFmtId="0" xfId="0" applyAlignment="1" applyBorder="1" applyFont="1">
      <alignment readingOrder="0" shrinkToFit="0" wrapText="0"/>
    </xf>
    <xf borderId="1" fillId="13" fontId="209" numFmtId="0" xfId="0" applyAlignment="1" applyBorder="1" applyFont="1">
      <alignment horizontal="left" readingOrder="0" vertical="center"/>
    </xf>
    <xf borderId="1" fillId="13" fontId="211" numFmtId="0" xfId="0" applyAlignment="1" applyBorder="1" applyFont="1">
      <alignment horizontal="left" readingOrder="0" shrinkToFit="0" vertical="center" wrapText="0"/>
    </xf>
    <xf borderId="1" fillId="13" fontId="200" numFmtId="0" xfId="0" applyAlignment="1" applyBorder="1" applyFont="1">
      <alignment horizontal="left" readingOrder="0" vertical="center"/>
    </xf>
    <xf borderId="1" fillId="13" fontId="49" numFmtId="0" xfId="0" applyAlignment="1" applyBorder="1" applyFont="1">
      <alignment readingOrder="0"/>
    </xf>
    <xf borderId="0" fillId="13" fontId="212" numFmtId="0" xfId="0" applyAlignment="1" applyFont="1">
      <alignment readingOrder="0" vertical="center"/>
    </xf>
    <xf borderId="1" fillId="13" fontId="212" numFmtId="0" xfId="0" applyAlignment="1" applyBorder="1" applyFont="1">
      <alignment readingOrder="0" vertical="center"/>
    </xf>
    <xf borderId="1" fillId="13" fontId="213" numFmtId="0" xfId="0" applyAlignment="1" applyBorder="1" applyFont="1">
      <alignment readingOrder="0" vertical="center"/>
    </xf>
    <xf borderId="0" fillId="13" fontId="213" numFmtId="0" xfId="0" applyAlignment="1" applyFont="1">
      <alignment readingOrder="0"/>
    </xf>
    <xf borderId="0" fillId="13" fontId="202" numFmtId="0" xfId="0" applyAlignment="1" applyFont="1">
      <alignment readingOrder="0"/>
    </xf>
    <xf borderId="0" fillId="13" fontId="214" numFmtId="0" xfId="0" applyAlignment="1" applyFont="1">
      <alignment readingOrder="0"/>
    </xf>
    <xf borderId="0" fillId="13" fontId="37" numFmtId="0" xfId="0" applyFont="1"/>
    <xf borderId="1" fillId="0" fontId="215" numFmtId="0" xfId="0" applyAlignment="1" applyBorder="1" applyFont="1">
      <alignment horizontal="left" readingOrder="0" shrinkToFit="0" vertical="center" wrapText="1"/>
    </xf>
    <xf borderId="1" fillId="16" fontId="80" numFmtId="0" xfId="0" applyAlignment="1" applyBorder="1" applyFont="1">
      <alignment horizontal="center" vertical="center"/>
    </xf>
    <xf borderId="1" fillId="16" fontId="197" numFmtId="0" xfId="0" applyAlignment="1" applyBorder="1" applyFont="1">
      <alignment horizontal="left" vertical="center"/>
    </xf>
    <xf borderId="1" fillId="16" fontId="216" numFmtId="0" xfId="0" applyAlignment="1" applyBorder="1" applyFont="1">
      <alignment horizontal="center" readingOrder="0" vertical="center"/>
    </xf>
    <xf borderId="1" fillId="45" fontId="201" numFmtId="0" xfId="0" applyAlignment="1" applyBorder="1" applyFont="1">
      <alignment readingOrder="0"/>
    </xf>
    <xf borderId="1" fillId="13" fontId="217" numFmtId="0" xfId="0" applyAlignment="1" applyBorder="1" applyFont="1">
      <alignment readingOrder="0" shrinkToFit="0" wrapText="0"/>
    </xf>
    <xf borderId="1" fillId="13" fontId="218" numFmtId="0" xfId="0" applyAlignment="1" applyBorder="1" applyFont="1">
      <alignment readingOrder="0"/>
    </xf>
    <xf borderId="1" fillId="0" fontId="219" numFmtId="0" xfId="0" applyAlignment="1" applyBorder="1" applyFont="1">
      <alignment shrinkToFit="0" wrapText="0"/>
    </xf>
    <xf borderId="1" fillId="13" fontId="220" numFmtId="0" xfId="0" applyAlignment="1" applyBorder="1" applyFont="1">
      <alignment readingOrder="0"/>
    </xf>
    <xf borderId="0" fillId="13" fontId="83" numFmtId="0" xfId="0" applyAlignment="1" applyFont="1">
      <alignment readingOrder="0"/>
    </xf>
    <xf borderId="1" fillId="13" fontId="221" numFmtId="0" xfId="0" applyAlignment="1" applyBorder="1" applyFont="1">
      <alignment readingOrder="0"/>
    </xf>
    <xf borderId="1" fillId="13" fontId="219" numFmtId="0" xfId="0" applyAlignment="1" applyBorder="1" applyFont="1">
      <alignment readingOrder="0" shrinkToFit="0" wrapText="0"/>
    </xf>
    <xf borderId="1" fillId="13" fontId="200" numFmtId="0" xfId="0" applyAlignment="1" applyBorder="1" applyFont="1">
      <alignment readingOrder="0" vertical="center"/>
    </xf>
    <xf borderId="1" fillId="15" fontId="222" numFmtId="0" xfId="0" applyAlignment="1" applyBorder="1" applyFont="1">
      <alignment horizontal="center" readingOrder="0" vertical="center"/>
    </xf>
    <xf borderId="1" fillId="0" fontId="223" numFmtId="0" xfId="0" applyAlignment="1" applyBorder="1" applyFont="1">
      <alignment horizontal="center" readingOrder="0" vertical="center"/>
    </xf>
    <xf borderId="6" fillId="0" fontId="18" numFmtId="169" xfId="0" applyAlignment="1" applyBorder="1" applyFont="1" applyNumberFormat="1">
      <alignment horizontal="center" vertical="center"/>
    </xf>
    <xf borderId="1" fillId="13" fontId="200" numFmtId="0" xfId="0" applyAlignment="1" applyBorder="1" applyFont="1">
      <alignment readingOrder="0"/>
    </xf>
    <xf borderId="1" fillId="0" fontId="197" numFmtId="0" xfId="0" applyBorder="1" applyFont="1"/>
    <xf borderId="1" fillId="15" fontId="74" numFmtId="0" xfId="0" applyAlignment="1" applyBorder="1" applyFont="1">
      <alignment horizontal="center" readingOrder="0" shrinkToFit="0" vertical="center" wrapText="1"/>
    </xf>
    <xf borderId="0" fillId="13" fontId="199" numFmtId="0" xfId="0" applyAlignment="1" applyFont="1">
      <alignment horizontal="left" readingOrder="0" shrinkToFit="0" vertical="top" wrapText="0"/>
    </xf>
    <xf borderId="1" fillId="13" fontId="202" numFmtId="0" xfId="0" applyAlignment="1" applyBorder="1" applyFont="1">
      <alignment readingOrder="0"/>
    </xf>
    <xf borderId="1" fillId="13" fontId="224" numFmtId="0" xfId="0" applyAlignment="1" applyBorder="1" applyFont="1">
      <alignment horizontal="left" readingOrder="0" vertical="center"/>
    </xf>
    <xf borderId="0" fillId="13" fontId="225" numFmtId="0" xfId="0" applyAlignment="1" applyFont="1">
      <alignment readingOrder="0"/>
    </xf>
    <xf borderId="0" fillId="13" fontId="226" numFmtId="0" xfId="0" applyAlignment="1" applyFont="1">
      <alignment readingOrder="0"/>
    </xf>
    <xf borderId="1" fillId="13" fontId="227" numFmtId="0" xfId="0" applyAlignment="1" applyBorder="1" applyFont="1">
      <alignment readingOrder="0"/>
    </xf>
    <xf borderId="1" fillId="17" fontId="197" numFmtId="0" xfId="0" applyAlignment="1" applyBorder="1" applyFont="1">
      <alignment horizontal="left" vertical="center"/>
    </xf>
    <xf borderId="0" fillId="17" fontId="74" numFmtId="0" xfId="0" applyFont="1"/>
    <xf borderId="1" fillId="0" fontId="133" numFmtId="0" xfId="0" applyAlignment="1" applyBorder="1" applyFont="1">
      <alignment horizontal="center" readingOrder="0" vertical="center"/>
    </xf>
    <xf borderId="4" fillId="13" fontId="21" numFmtId="0" xfId="0" applyAlignment="1" applyBorder="1" applyFont="1">
      <alignment horizontal="center" readingOrder="0" vertical="center"/>
    </xf>
    <xf borderId="1" fillId="0" fontId="21" numFmtId="0" xfId="0" applyAlignment="1" applyBorder="1" applyFont="1">
      <alignment horizontal="center" vertical="center"/>
    </xf>
    <xf borderId="1" fillId="0" fontId="228" numFmtId="0" xfId="0" applyAlignment="1" applyBorder="1" applyFont="1">
      <alignment horizontal="center" readingOrder="0" vertical="center"/>
    </xf>
    <xf borderId="1" fillId="0" fontId="21" numFmtId="0" xfId="0" applyAlignment="1" applyBorder="1" applyFont="1">
      <alignment horizontal="left" readingOrder="0" shrinkToFit="0" vertical="center" wrapText="1"/>
    </xf>
    <xf borderId="1" fillId="0" fontId="21" numFmtId="0" xfId="0" applyAlignment="1" applyBorder="1" applyFont="1">
      <alignment vertical="center"/>
    </xf>
    <xf borderId="1" fillId="55" fontId="18" numFmtId="0" xfId="0" applyAlignment="1" applyBorder="1" applyFont="1">
      <alignment horizontal="left" readingOrder="0" shrinkToFit="0" vertical="center" wrapText="1"/>
    </xf>
    <xf borderId="1" fillId="13" fontId="202" numFmtId="0" xfId="0" applyAlignment="1" applyBorder="1" applyFont="1">
      <alignment readingOrder="0" vertical="center"/>
    </xf>
    <xf borderId="0" fillId="13" fontId="197" numFmtId="0" xfId="0" applyAlignment="1" applyFont="1">
      <alignment horizontal="left" vertical="center"/>
    </xf>
    <xf borderId="1" fillId="43" fontId="197" numFmtId="0" xfId="0" applyAlignment="1" applyBorder="1" applyFont="1">
      <alignment horizontal="left" vertical="center"/>
    </xf>
    <xf borderId="1" fillId="43" fontId="74" numFmtId="0" xfId="0" applyAlignment="1" applyBorder="1" applyFont="1">
      <alignment horizontal="center" vertical="center"/>
    </xf>
    <xf borderId="1" fillId="13" fontId="229" numFmtId="0" xfId="0" applyAlignment="1" applyBorder="1" applyFont="1">
      <alignment readingOrder="0"/>
    </xf>
    <xf borderId="1" fillId="0" fontId="113" numFmtId="0" xfId="0" applyAlignment="1" applyBorder="1" applyFont="1">
      <alignment horizontal="center" readingOrder="0" vertical="center"/>
    </xf>
    <xf borderId="4" fillId="13" fontId="230" numFmtId="0" xfId="0" applyAlignment="1" applyBorder="1" applyFont="1">
      <alignment horizontal="center" readingOrder="0" vertical="center"/>
    </xf>
    <xf borderId="0" fillId="45" fontId="201" numFmtId="0" xfId="0" applyAlignment="1" applyFont="1">
      <alignment readingOrder="0"/>
    </xf>
    <xf borderId="1" fillId="0" fontId="231" numFmtId="0" xfId="0" applyAlignment="1" applyBorder="1" applyFont="1">
      <alignment horizontal="center" readingOrder="0" vertical="center"/>
    </xf>
    <xf borderId="0" fillId="0" fontId="197" numFmtId="0" xfId="0" applyAlignment="1" applyFont="1">
      <alignment readingOrder="0"/>
    </xf>
    <xf borderId="1" fillId="0" fontId="197" numFmtId="0" xfId="0" applyAlignment="1" applyBorder="1" applyFont="1">
      <alignment readingOrder="0" vertical="center"/>
    </xf>
    <xf borderId="1" fillId="0" fontId="197" numFmtId="173" xfId="0" applyAlignment="1" applyBorder="1" applyFont="1" applyNumberFormat="1">
      <alignment horizontal="center" readingOrder="0" vertical="center"/>
    </xf>
    <xf borderId="0" fillId="0" fontId="197" numFmtId="0" xfId="0" applyFont="1"/>
    <xf borderId="1" fillId="18" fontId="197" numFmtId="0" xfId="0" applyAlignment="1" applyBorder="1" applyFont="1">
      <alignment horizontal="left" vertical="center"/>
    </xf>
    <xf borderId="1" fillId="18" fontId="232" numFmtId="0" xfId="0" applyAlignment="1" applyBorder="1" applyFont="1">
      <alignment horizontal="center" readingOrder="0" vertical="center"/>
    </xf>
    <xf borderId="1" fillId="13" fontId="38" numFmtId="0" xfId="0" applyAlignment="1" applyBorder="1" applyFont="1">
      <alignment horizontal="left" readingOrder="0"/>
    </xf>
    <xf borderId="1" fillId="0" fontId="233" numFmtId="0" xfId="0" applyAlignment="1" applyBorder="1" applyFont="1">
      <alignment horizontal="left" readingOrder="0" shrinkToFit="0" vertical="center" wrapText="1"/>
    </xf>
    <xf borderId="1" fillId="13" fontId="213" numFmtId="0" xfId="0" applyAlignment="1" applyBorder="1" applyFont="1">
      <alignment readingOrder="0"/>
    </xf>
    <xf borderId="0" fillId="13" fontId="234" numFmtId="0" xfId="0" applyAlignment="1" applyFont="1">
      <alignment readingOrder="0"/>
    </xf>
    <xf borderId="1" fillId="48" fontId="197" numFmtId="0" xfId="0" applyAlignment="1" applyBorder="1" applyFont="1">
      <alignment horizontal="left" readingOrder="0" vertical="center"/>
    </xf>
    <xf borderId="1" fillId="48" fontId="200" numFmtId="0" xfId="0" applyAlignment="1" applyBorder="1" applyFont="1">
      <alignment readingOrder="0"/>
    </xf>
    <xf borderId="1" fillId="48" fontId="18" numFmtId="0" xfId="0" applyAlignment="1" applyBorder="1" applyFont="1">
      <alignment horizontal="center" vertical="center"/>
    </xf>
    <xf borderId="1" fillId="48" fontId="18" numFmtId="0" xfId="0" applyAlignment="1" applyBorder="1" applyFont="1">
      <alignment horizontal="center" readingOrder="0" vertical="center"/>
    </xf>
    <xf borderId="1" fillId="48" fontId="74" numFmtId="0" xfId="0" applyAlignment="1" applyBorder="1" applyFont="1">
      <alignment horizontal="center" readingOrder="0" vertical="center"/>
    </xf>
    <xf borderId="1" fillId="48" fontId="235" numFmtId="0" xfId="0" applyAlignment="1" applyBorder="1" applyFont="1">
      <alignment horizontal="center" readingOrder="0" vertical="center"/>
    </xf>
    <xf borderId="1" fillId="48" fontId="18" numFmtId="0" xfId="0" applyAlignment="1" applyBorder="1" applyFont="1">
      <alignment vertical="center"/>
    </xf>
    <xf borderId="1" fillId="13" fontId="202" numFmtId="0" xfId="0" applyAlignment="1" applyBorder="1" applyFont="1">
      <alignment vertical="bottom"/>
    </xf>
    <xf borderId="1" fillId="48" fontId="233" numFmtId="0" xfId="0" applyAlignment="1" applyBorder="1" applyFont="1">
      <alignment horizontal="left" readingOrder="0" shrinkToFit="0" vertical="center" wrapText="1"/>
    </xf>
    <xf borderId="1" fillId="0" fontId="236" numFmtId="0" xfId="0" applyAlignment="1" applyBorder="1" applyFont="1">
      <alignment horizontal="left" readingOrder="0" shrinkToFit="0" vertical="center" wrapText="1"/>
    </xf>
    <xf borderId="0" fillId="13" fontId="237" numFmtId="0" xfId="0" applyAlignment="1" applyFont="1">
      <alignment readingOrder="0"/>
    </xf>
    <xf borderId="1" fillId="0" fontId="230" numFmtId="0" xfId="0" applyAlignment="1" applyBorder="1" applyFont="1">
      <alignment horizontal="center" vertical="center"/>
    </xf>
    <xf borderId="1" fillId="13" fontId="238" numFmtId="0" xfId="0" applyAlignment="1" applyBorder="1" applyFont="1">
      <alignment horizontal="left" readingOrder="0" vertical="center"/>
    </xf>
    <xf borderId="1" fillId="13" fontId="239" numFmtId="0" xfId="0" applyAlignment="1" applyBorder="1" applyFont="1">
      <alignment readingOrder="0" vertical="center"/>
    </xf>
    <xf borderId="1" fillId="0" fontId="230" numFmtId="0" xfId="0" applyAlignment="1" applyBorder="1" applyFont="1">
      <alignment horizontal="center" readingOrder="0" vertical="center"/>
    </xf>
    <xf borderId="1" fillId="0" fontId="240" numFmtId="0" xfId="0" applyAlignment="1" applyBorder="1" applyFont="1">
      <alignment horizontal="center" readingOrder="0" vertical="center"/>
    </xf>
    <xf borderId="0" fillId="13" fontId="241" numFmtId="0" xfId="0" applyAlignment="1" applyFont="1">
      <alignment readingOrder="0"/>
    </xf>
    <xf borderId="1" fillId="0" fontId="230" numFmtId="0" xfId="0" applyAlignment="1" applyBorder="1" applyFont="1">
      <alignment vertical="center"/>
    </xf>
    <xf borderId="1" fillId="13" fontId="230" numFmtId="0" xfId="0" applyAlignment="1" applyBorder="1" applyFont="1">
      <alignment horizontal="center" vertical="center"/>
    </xf>
    <xf borderId="0" fillId="13" fontId="239" numFmtId="0" xfId="0" applyAlignment="1" applyFont="1">
      <alignment readingOrder="0"/>
    </xf>
    <xf borderId="1" fillId="13" fontId="230" numFmtId="0" xfId="0" applyAlignment="1" applyBorder="1" applyFont="1">
      <alignment horizontal="center" readingOrder="0" vertical="center"/>
    </xf>
    <xf borderId="1" fillId="13" fontId="223" numFmtId="0" xfId="0" applyAlignment="1" applyBorder="1" applyFont="1">
      <alignment horizontal="center" readingOrder="0" vertical="center"/>
    </xf>
    <xf borderId="1" fillId="13" fontId="230" numFmtId="0" xfId="0" applyAlignment="1" applyBorder="1" applyFont="1">
      <alignment vertical="center"/>
    </xf>
    <xf borderId="0" fillId="0" fontId="217" numFmtId="0" xfId="0" applyAlignment="1" applyFont="1">
      <alignment readingOrder="0"/>
    </xf>
    <xf borderId="0" fillId="17" fontId="219" numFmtId="0" xfId="0" applyAlignment="1" applyFont="1">
      <alignment shrinkToFit="0" wrapText="0"/>
    </xf>
    <xf borderId="1" fillId="0" fontId="217" numFmtId="0" xfId="0" applyAlignment="1" applyBorder="1" applyFont="1">
      <alignment readingOrder="0" vertical="center"/>
    </xf>
    <xf borderId="1" fillId="0" fontId="219" numFmtId="0" xfId="0" applyAlignment="1" applyBorder="1" applyFont="1">
      <alignment shrinkToFit="0" vertical="center" wrapText="0"/>
    </xf>
    <xf borderId="0" fillId="0" fontId="197" numFmtId="0" xfId="0" applyAlignment="1" applyFont="1">
      <alignment horizontal="left" readingOrder="0" vertical="center"/>
    </xf>
    <xf borderId="0" fillId="13" fontId="200" numFmtId="0" xfId="0" applyAlignment="1" applyFont="1">
      <alignment readingOrder="0" vertical="center"/>
    </xf>
    <xf borderId="0" fillId="13" fontId="201" numFmtId="0" xfId="0" applyAlignment="1" applyFont="1">
      <alignment readingOrder="0"/>
    </xf>
    <xf borderId="0" fillId="13" fontId="83" numFmtId="0" xfId="0" applyAlignment="1" applyFont="1">
      <alignment readingOrder="0" shrinkToFit="0" wrapText="1"/>
    </xf>
    <xf borderId="1" fillId="23" fontId="18" numFmtId="0" xfId="0" applyAlignment="1" applyBorder="1" applyFont="1">
      <alignment horizontal="center" readingOrder="0" vertical="center"/>
    </xf>
    <xf borderId="0" fillId="13" fontId="200" numFmtId="0" xfId="0" applyAlignment="1" applyFont="1">
      <alignment readingOrder="0"/>
    </xf>
    <xf borderId="1" fillId="21" fontId="202" numFmtId="0" xfId="0" applyAlignment="1" applyBorder="1" applyFont="1">
      <alignment readingOrder="0"/>
    </xf>
    <xf borderId="1" fillId="13" fontId="242" numFmtId="0" xfId="0" applyAlignment="1" applyBorder="1" applyFont="1">
      <alignment readingOrder="0"/>
    </xf>
    <xf borderId="1" fillId="0" fontId="32" numFmtId="0" xfId="0" applyAlignment="1" applyBorder="1" applyFont="1">
      <alignment horizontal="center" vertical="center"/>
    </xf>
    <xf borderId="1" fillId="0" fontId="32" numFmtId="0" xfId="0" applyAlignment="1" applyBorder="1" applyFont="1">
      <alignment horizontal="center" readingOrder="0" vertical="center"/>
    </xf>
    <xf borderId="1" fillId="0" fontId="113" numFmtId="0" xfId="0" applyAlignment="1" applyBorder="1" applyFont="1">
      <alignment horizontal="center" vertical="center"/>
    </xf>
    <xf borderId="1" fillId="0" fontId="243" numFmtId="0" xfId="0" applyAlignment="1" applyBorder="1" applyFont="1">
      <alignment horizontal="center" readingOrder="0" vertical="center"/>
    </xf>
    <xf borderId="1" fillId="0" fontId="32" numFmtId="0" xfId="0" applyAlignment="1" applyBorder="1" applyFont="1">
      <alignment horizontal="left" readingOrder="0" shrinkToFit="0" vertical="center" wrapText="1"/>
    </xf>
    <xf borderId="1" fillId="0" fontId="32" numFmtId="0" xfId="0" applyAlignment="1" applyBorder="1" applyFont="1">
      <alignment vertical="center"/>
    </xf>
    <xf borderId="1" fillId="0" fontId="197" numFmtId="0" xfId="0" applyAlignment="1" applyBorder="1" applyFont="1">
      <alignment horizontal="left" readingOrder="0" shrinkToFit="0" vertical="center" wrapText="1"/>
    </xf>
    <xf borderId="0" fillId="0" fontId="244" numFmtId="0" xfId="0" applyAlignment="1" applyFont="1">
      <alignment horizontal="left" readingOrder="0"/>
    </xf>
    <xf borderId="1" fillId="13" fontId="49" numFmtId="0" xfId="0" applyAlignment="1" applyBorder="1" applyFont="1">
      <alignment horizontal="left" readingOrder="0"/>
    </xf>
    <xf borderId="1" fillId="13" fontId="32" numFmtId="0" xfId="0" applyAlignment="1" applyBorder="1" applyFont="1">
      <alignment horizontal="center" readingOrder="0" vertical="center"/>
    </xf>
    <xf borderId="1" fillId="13" fontId="32" numFmtId="0" xfId="0" applyAlignment="1" applyBorder="1" applyFont="1">
      <alignment horizontal="center" vertical="center"/>
    </xf>
    <xf borderId="1" fillId="15" fontId="32" numFmtId="0" xfId="0" applyAlignment="1" applyBorder="1" applyFont="1">
      <alignment horizontal="center" readingOrder="0" vertical="center"/>
    </xf>
    <xf borderId="1" fillId="13" fontId="113" numFmtId="0" xfId="0" applyAlignment="1" applyBorder="1" applyFont="1">
      <alignment horizontal="center" vertical="center"/>
    </xf>
    <xf borderId="1" fillId="13" fontId="98" numFmtId="0" xfId="0" applyAlignment="1" applyBorder="1" applyFont="1">
      <alignment readingOrder="0"/>
    </xf>
    <xf borderId="1" fillId="13" fontId="32" numFmtId="0" xfId="0" applyAlignment="1" applyBorder="1" applyFont="1">
      <alignment vertical="center"/>
    </xf>
    <xf borderId="0" fillId="0" fontId="245" numFmtId="0" xfId="0" applyAlignment="1" applyFont="1">
      <alignment readingOrder="0"/>
    </xf>
    <xf borderId="1" fillId="24" fontId="197" numFmtId="0" xfId="0" applyAlignment="1" applyBorder="1" applyFont="1">
      <alignment horizontal="left" vertical="center"/>
    </xf>
    <xf borderId="1" fillId="24" fontId="74" numFmtId="0" xfId="0" applyAlignment="1" applyBorder="1" applyFont="1">
      <alignment horizontal="center" vertical="center"/>
    </xf>
    <xf borderId="1" fillId="24" fontId="246" numFmtId="0" xfId="0" applyAlignment="1" applyBorder="1" applyFont="1">
      <alignment horizontal="center" readingOrder="0" vertical="center"/>
    </xf>
    <xf borderId="1" fillId="24" fontId="18" numFmtId="0" xfId="0" applyAlignment="1" applyBorder="1" applyFont="1">
      <alignment horizontal="left" shrinkToFit="0" vertical="center" wrapText="1"/>
    </xf>
    <xf borderId="0" fillId="0" fontId="197" numFmtId="0" xfId="0" applyAlignment="1" applyFont="1">
      <alignment readingOrder="0" vertical="center"/>
    </xf>
    <xf borderId="1" fillId="0" fontId="247" numFmtId="0" xfId="0" applyAlignment="1" applyBorder="1" applyFont="1">
      <alignment horizontal="left" readingOrder="0" vertical="center"/>
    </xf>
    <xf borderId="1" fillId="0" fontId="248" numFmtId="0" xfId="0" applyAlignment="1" applyBorder="1" applyFont="1">
      <alignment horizontal="center" vertical="center"/>
    </xf>
    <xf borderId="1" fillId="0" fontId="248" numFmtId="0" xfId="0" applyAlignment="1" applyBorder="1" applyFont="1">
      <alignment horizontal="center" readingOrder="0" vertical="center"/>
    </xf>
    <xf borderId="1" fillId="13" fontId="248" numFmtId="0" xfId="0" applyAlignment="1" applyBorder="1" applyFont="1">
      <alignment horizontal="center" readingOrder="0" vertical="center"/>
    </xf>
    <xf borderId="1" fillId="0" fontId="249" numFmtId="0" xfId="0" applyAlignment="1" applyBorder="1" applyFont="1">
      <alignment horizontal="center" readingOrder="0" vertical="center"/>
    </xf>
    <xf borderId="1" fillId="0" fontId="248" numFmtId="0" xfId="0" applyAlignment="1" applyBorder="1" applyFont="1">
      <alignment horizontal="left" readingOrder="0" shrinkToFit="0" vertical="center" wrapText="1"/>
    </xf>
    <xf borderId="0" fillId="0" fontId="219" numFmtId="0" xfId="0" applyAlignment="1" applyFont="1">
      <alignment shrinkToFit="0" wrapText="0"/>
    </xf>
    <xf borderId="0" fillId="0" fontId="210" numFmtId="0" xfId="0" applyAlignment="1" applyFont="1">
      <alignment readingOrder="0" shrinkToFit="0" wrapText="0"/>
    </xf>
    <xf borderId="1" fillId="0" fontId="197" numFmtId="174" xfId="0" applyAlignment="1" applyBorder="1" applyFont="1" applyNumberFormat="1">
      <alignment horizontal="left" readingOrder="0" vertical="center"/>
    </xf>
    <xf borderId="0" fillId="13" fontId="202" numFmtId="0" xfId="0" applyAlignment="1" applyFont="1">
      <alignment readingOrder="0" vertical="center"/>
    </xf>
    <xf borderId="1" fillId="0" fontId="66" numFmtId="0" xfId="0" applyAlignment="1" applyBorder="1" applyFont="1">
      <alignment horizontal="center" readingOrder="0" vertical="center"/>
    </xf>
    <xf borderId="1" fillId="0" fontId="250" numFmtId="0" xfId="0" applyAlignment="1" applyBorder="1" applyFont="1">
      <alignment readingOrder="0"/>
    </xf>
    <xf borderId="1" fillId="17" fontId="83" numFmtId="0" xfId="0" applyBorder="1" applyFont="1"/>
    <xf borderId="1" fillId="0" fontId="223" numFmtId="0" xfId="0" applyAlignment="1" applyBorder="1" applyFont="1">
      <alignment horizontal="center" readingOrder="0" shrinkToFit="0" vertical="center" wrapText="1"/>
    </xf>
    <xf borderId="1" fillId="13" fontId="64" numFmtId="0" xfId="0" applyAlignment="1" applyBorder="1" applyFont="1">
      <alignment horizontal="left" readingOrder="0" shrinkToFit="0" vertical="center" wrapText="0"/>
    </xf>
    <xf borderId="1" fillId="0" fontId="230" numFmtId="169" xfId="0" applyAlignment="1" applyBorder="1" applyFont="1" applyNumberFormat="1">
      <alignment horizontal="center" readingOrder="0" vertical="center"/>
    </xf>
    <xf borderId="1" fillId="0" fontId="210" numFmtId="0" xfId="0" applyAlignment="1" applyBorder="1" applyFont="1">
      <alignment readingOrder="0" shrinkToFit="0" vertical="center" wrapText="0"/>
    </xf>
    <xf borderId="1" fillId="0" fontId="251" numFmtId="0" xfId="0" applyAlignment="1" applyBorder="1" applyFont="1">
      <alignment horizontal="left" readingOrder="0" shrinkToFit="0" vertical="center" wrapText="1"/>
    </xf>
    <xf borderId="1" fillId="15" fontId="80" numFmtId="0" xfId="0" applyAlignment="1" applyBorder="1" applyFont="1">
      <alignment horizontal="left" readingOrder="0" vertical="center"/>
    </xf>
    <xf borderId="1" fillId="13" fontId="252" numFmtId="0" xfId="0" applyAlignment="1" applyBorder="1" applyFont="1">
      <alignment horizontal="left" readingOrder="0" shrinkToFit="0" wrapText="1"/>
    </xf>
    <xf borderId="1" fillId="0" fontId="105" numFmtId="0" xfId="0" applyAlignment="1" applyBorder="1" applyFont="1">
      <alignment horizontal="left" readingOrder="0" shrinkToFit="0" vertical="center" wrapText="0"/>
    </xf>
    <xf borderId="1" fillId="13" fontId="252" numFmtId="0" xfId="0" applyAlignment="1" applyBorder="1" applyFont="1">
      <alignment horizontal="left" readingOrder="0" shrinkToFit="0" vertical="center" wrapText="1"/>
    </xf>
    <xf borderId="0" fillId="13" fontId="93" numFmtId="0" xfId="0" applyAlignment="1" applyFont="1">
      <alignment horizontal="left" readingOrder="0" shrinkToFit="0" vertical="top" wrapText="0"/>
    </xf>
    <xf borderId="1" fillId="0" fontId="253" numFmtId="0" xfId="0" applyAlignment="1" applyBorder="1" applyFont="1">
      <alignment horizontal="left" readingOrder="0" shrinkToFit="0" vertical="center" wrapText="0"/>
    </xf>
    <xf borderId="1" fillId="0" fontId="105" numFmtId="0" xfId="0" applyAlignment="1" applyBorder="1" applyFont="1">
      <alignment horizontal="left" readingOrder="0" shrinkToFit="0" vertical="center" wrapText="0"/>
    </xf>
    <xf borderId="0" fillId="45" fontId="105" numFmtId="0" xfId="0" applyAlignment="1" applyFont="1">
      <alignment readingOrder="0" vertical="center"/>
    </xf>
    <xf borderId="0" fillId="0" fontId="105" numFmtId="0" xfId="0" applyAlignment="1" applyFont="1">
      <alignment horizontal="left" readingOrder="0" shrinkToFit="0" vertical="center" wrapText="0"/>
    </xf>
    <xf borderId="1" fillId="13" fontId="105" numFmtId="0" xfId="0" applyAlignment="1" applyBorder="1" applyFont="1">
      <alignment horizontal="left" readingOrder="0" shrinkToFit="0" vertical="center" wrapText="0"/>
    </xf>
    <xf borderId="1" fillId="13" fontId="253" numFmtId="0" xfId="0" applyAlignment="1" applyBorder="1" applyFont="1">
      <alignment horizontal="left" readingOrder="0" shrinkToFit="0" vertical="center" wrapText="0"/>
    </xf>
    <xf borderId="1" fillId="0" fontId="253" numFmtId="0" xfId="0" applyAlignment="1" applyBorder="1" applyFont="1">
      <alignment horizontal="left" readingOrder="0" shrinkToFit="0" vertical="center" wrapText="0"/>
    </xf>
    <xf borderId="1" fillId="0" fontId="201" numFmtId="0" xfId="0" applyAlignment="1" applyBorder="1" applyFont="1">
      <alignment horizontal="left" readingOrder="0" shrinkToFit="0" vertical="center" wrapText="0"/>
    </xf>
    <xf borderId="1" fillId="0" fontId="254" numFmtId="0" xfId="0" applyAlignment="1" applyBorder="1" applyFont="1">
      <alignment horizontal="left" readingOrder="0" shrinkToFit="0" vertical="center" wrapText="0"/>
    </xf>
    <xf borderId="1" fillId="0" fontId="254" numFmtId="0" xfId="0" applyAlignment="1" applyBorder="1" applyFont="1">
      <alignment horizontal="left" readingOrder="0" shrinkToFit="0" vertical="center" wrapText="0"/>
    </xf>
    <xf borderId="1" fillId="0" fontId="201" numFmtId="0" xfId="0" applyAlignment="1" applyBorder="1" applyFont="1">
      <alignment horizontal="left" readingOrder="0" shrinkToFit="0" wrapText="0"/>
    </xf>
    <xf borderId="1" fillId="0" fontId="254" numFmtId="0" xfId="0" applyAlignment="1" applyBorder="1" applyFont="1">
      <alignment horizontal="left" readingOrder="0" shrinkToFit="0" wrapText="0"/>
    </xf>
    <xf borderId="1" fillId="0" fontId="201" numFmtId="0" xfId="0" applyAlignment="1" applyBorder="1" applyFont="1">
      <alignment horizontal="left" readingOrder="0" shrinkToFit="0" wrapText="0"/>
    </xf>
    <xf borderId="1" fillId="0" fontId="201" numFmtId="0" xfId="0" applyAlignment="1" applyBorder="1" applyFont="1">
      <alignment horizontal="left" readingOrder="0" shrinkToFit="0" vertical="center" wrapText="0"/>
    </xf>
    <xf borderId="1" fillId="66" fontId="255" numFmtId="0" xfId="0" applyAlignment="1" applyBorder="1" applyFill="1" applyFont="1">
      <alignment horizontal="center" readingOrder="0" vertical="center"/>
    </xf>
    <xf borderId="1" fillId="15" fontId="256" numFmtId="0" xfId="0" applyAlignment="1" applyBorder="1" applyFont="1">
      <alignment horizontal="center" readingOrder="0" vertical="center"/>
    </xf>
    <xf borderId="1" fillId="15" fontId="40" numFmtId="0" xfId="0" applyAlignment="1" applyBorder="1" applyFont="1">
      <alignment readingOrder="0"/>
    </xf>
    <xf borderId="1" fillId="16" fontId="201" numFmtId="0" xfId="0" applyAlignment="1" applyBorder="1" applyFont="1">
      <alignment horizontal="left" readingOrder="0" shrinkToFit="0" wrapText="0"/>
    </xf>
    <xf borderId="1" fillId="0" fontId="254" numFmtId="0" xfId="0" applyAlignment="1" applyBorder="1" applyFont="1">
      <alignment horizontal="left" readingOrder="0" shrinkToFit="0" wrapText="0"/>
    </xf>
    <xf borderId="0" fillId="13" fontId="217" numFmtId="0" xfId="0" applyAlignment="1" applyFont="1">
      <alignment readingOrder="0" shrinkToFit="0" wrapText="0"/>
    </xf>
    <xf borderId="1" fillId="13" fontId="38" numFmtId="0" xfId="0" applyAlignment="1" applyBorder="1" applyFont="1">
      <alignment shrinkToFit="0" wrapText="1"/>
    </xf>
    <xf borderId="1" fillId="0" fontId="32" numFmtId="169" xfId="0" applyAlignment="1" applyBorder="1" applyFont="1" applyNumberFormat="1">
      <alignment horizontal="center" readingOrder="0" vertical="center"/>
    </xf>
    <xf borderId="1" fillId="0" fontId="38" numFmtId="0" xfId="0" applyAlignment="1" applyBorder="1" applyFont="1">
      <alignment horizontal="left" readingOrder="0" vertical="center"/>
    </xf>
    <xf borderId="1" fillId="0" fontId="113" numFmtId="0" xfId="0" applyAlignment="1" applyBorder="1" applyFont="1">
      <alignment horizontal="center" readingOrder="0" shrinkToFit="0" vertical="center" wrapText="1"/>
    </xf>
    <xf borderId="4" fillId="13" fontId="32" numFmtId="0" xfId="0" applyAlignment="1" applyBorder="1" applyFont="1">
      <alignment horizontal="center" readingOrder="0" vertical="center"/>
    </xf>
    <xf borderId="1" fillId="0" fontId="257" numFmtId="0" xfId="0" applyAlignment="1" applyBorder="1" applyFont="1">
      <alignment horizontal="left" readingOrder="0" shrinkToFit="0" vertical="center" wrapText="0"/>
    </xf>
    <xf borderId="0" fillId="13" fontId="110" numFmtId="0" xfId="0" applyAlignment="1" applyFont="1">
      <alignment readingOrder="0" shrinkToFit="0" vertical="center" wrapText="0"/>
    </xf>
    <xf borderId="1" fillId="0" fontId="74" numFmtId="0" xfId="0" applyAlignment="1" applyBorder="1" applyFont="1">
      <alignment horizontal="center" readingOrder="0" shrinkToFit="0" vertical="center" wrapText="1"/>
    </xf>
    <xf borderId="4" fillId="0" fontId="197" numFmtId="0" xfId="0" applyBorder="1" applyFont="1"/>
    <xf borderId="4" fillId="0" fontId="18" numFmtId="0" xfId="0" applyAlignment="1" applyBorder="1" applyFont="1">
      <alignment readingOrder="0"/>
    </xf>
    <xf borderId="4" fillId="0" fontId="18" numFmtId="0" xfId="0" applyAlignment="1" applyBorder="1" applyFont="1">
      <alignment horizontal="center"/>
    </xf>
    <xf borderId="4" fillId="0" fontId="74" numFmtId="0" xfId="0" applyBorder="1" applyFont="1"/>
    <xf borderId="1" fillId="0" fontId="66" numFmtId="0" xfId="0" applyAlignment="1" applyBorder="1" applyFont="1">
      <alignment horizontal="left" vertical="center"/>
    </xf>
    <xf borderId="0" fillId="0" fontId="197" numFmtId="0" xfId="0" applyAlignment="1" applyFont="1">
      <alignment horizontal="left" vertical="center"/>
    </xf>
    <xf borderId="1" fillId="21" fontId="102" numFmtId="0" xfId="0" applyAlignment="1" applyBorder="1" applyFont="1">
      <alignment horizontal="left" readingOrder="0" vertical="center"/>
    </xf>
    <xf borderId="1" fillId="21" fontId="197" numFmtId="0" xfId="0" applyAlignment="1" applyBorder="1" applyFont="1">
      <alignment horizontal="left" readingOrder="0" vertical="center"/>
    </xf>
    <xf borderId="1" fillId="21" fontId="74" numFmtId="0" xfId="0" applyAlignment="1" applyBorder="1" applyFont="1">
      <alignment horizontal="center" vertical="center"/>
    </xf>
    <xf borderId="1" fillId="21" fontId="258" numFmtId="0" xfId="0" applyAlignment="1" applyBorder="1" applyFont="1">
      <alignment horizontal="center" readingOrder="0" vertical="center"/>
    </xf>
    <xf borderId="1" fillId="21" fontId="259" numFmtId="0" xfId="0" applyAlignment="1" applyBorder="1" applyFont="1">
      <alignment horizontal="left" readingOrder="0" shrinkToFit="0" vertical="center" wrapText="1"/>
    </xf>
    <xf borderId="1" fillId="21" fontId="18" numFmtId="0" xfId="0" applyAlignment="1" applyBorder="1" applyFont="1">
      <alignment vertical="center"/>
    </xf>
    <xf borderId="1" fillId="15" fontId="102" numFmtId="0" xfId="0" applyAlignment="1" applyBorder="1" applyFont="1">
      <alignment horizontal="left" readingOrder="0" vertical="center"/>
    </xf>
    <xf borderId="1" fillId="15" fontId="197" numFmtId="0" xfId="0" applyAlignment="1" applyBorder="1" applyFont="1">
      <alignment horizontal="left" readingOrder="0" vertical="center"/>
    </xf>
    <xf borderId="1" fillId="13" fontId="260" numFmtId="0" xfId="0" applyAlignment="1" applyBorder="1" applyFont="1">
      <alignment horizontal="left" readingOrder="0" vertical="center"/>
    </xf>
    <xf borderId="1" fillId="13" fontId="23" numFmtId="0" xfId="0" applyAlignment="1" applyBorder="1" applyFont="1">
      <alignment readingOrder="0"/>
    </xf>
    <xf borderId="1" fillId="55" fontId="18" numFmtId="0" xfId="0" applyAlignment="1" applyBorder="1" applyFont="1">
      <alignment horizontal="center" readingOrder="0" vertical="center"/>
    </xf>
    <xf borderId="4" fillId="0" fontId="102" numFmtId="0" xfId="0" applyAlignment="1" applyBorder="1" applyFont="1">
      <alignment horizontal="left" vertical="center"/>
    </xf>
    <xf borderId="4" fillId="0" fontId="197" numFmtId="0" xfId="0" applyAlignment="1" applyBorder="1" applyFont="1">
      <alignment horizontal="left" vertical="center"/>
    </xf>
    <xf borderId="4" fillId="0" fontId="74" numFmtId="0" xfId="0" applyAlignment="1" applyBorder="1" applyFont="1">
      <alignment horizontal="center" vertical="center"/>
    </xf>
    <xf borderId="4" fillId="0" fontId="18" numFmtId="0" xfId="0" applyAlignment="1" applyBorder="1" applyFont="1">
      <alignment horizontal="left" shrinkToFit="0" vertical="center" wrapText="1"/>
    </xf>
    <xf borderId="4" fillId="0" fontId="18" numFmtId="0" xfId="0" applyBorder="1" applyFont="1"/>
    <xf borderId="4" fillId="27" fontId="18" numFmtId="0" xfId="0" applyAlignment="1" applyBorder="1" applyFont="1">
      <alignment horizontal="center" readingOrder="0" vertical="bottom"/>
    </xf>
    <xf borderId="4" fillId="20" fontId="261" numFmtId="0" xfId="0" applyAlignment="1" applyBorder="1" applyFont="1">
      <alignment horizontal="center" vertical="bottom"/>
    </xf>
    <xf borderId="4" fillId="0" fontId="18" numFmtId="0" xfId="0" applyAlignment="1" applyBorder="1" applyFont="1">
      <alignment shrinkToFit="0" wrapText="1"/>
    </xf>
    <xf borderId="1" fillId="27" fontId="18" numFmtId="0" xfId="0" applyAlignment="1" applyBorder="1" applyFont="1">
      <alignment horizontal="center"/>
    </xf>
    <xf borderId="6" fillId="27" fontId="18" numFmtId="0" xfId="0" applyAlignment="1" applyBorder="1" applyFont="1">
      <alignment horizontal="center" readingOrder="0"/>
    </xf>
    <xf borderId="7" fillId="0" fontId="18" numFmtId="0" xfId="0" applyAlignment="1" applyBorder="1" applyFont="1">
      <alignment horizontal="center" readingOrder="0"/>
    </xf>
    <xf borderId="7" fillId="20" fontId="262" numFmtId="0" xfId="0" applyAlignment="1" applyBorder="1" applyFont="1">
      <alignment horizontal="center" readingOrder="0"/>
    </xf>
    <xf borderId="6" fillId="27" fontId="18" numFmtId="0" xfId="0" applyAlignment="1" applyBorder="1" applyFont="1">
      <alignment horizontal="center"/>
    </xf>
    <xf borderId="1" fillId="47" fontId="197" numFmtId="0" xfId="0" applyAlignment="1" applyBorder="1" applyFont="1">
      <alignment horizontal="left" vertical="center"/>
    </xf>
    <xf borderId="1" fillId="47" fontId="263" numFmtId="0" xfId="0" applyAlignment="1" applyBorder="1" applyFont="1">
      <alignment horizontal="center" readingOrder="0" vertical="center"/>
    </xf>
    <xf borderId="1" fillId="13" fontId="18" numFmtId="169" xfId="0" applyAlignment="1" applyBorder="1" applyFont="1" applyNumberFormat="1">
      <alignment horizontal="center" vertical="center"/>
    </xf>
    <xf borderId="4" fillId="0" fontId="38" numFmtId="0" xfId="0" applyBorder="1" applyFont="1"/>
    <xf borderId="0" fillId="13" fontId="46" numFmtId="0" xfId="0" applyAlignment="1" applyFont="1">
      <alignment horizontal="left" readingOrder="0"/>
    </xf>
    <xf borderId="1" fillId="55" fontId="264" numFmtId="0" xfId="0" applyAlignment="1" applyBorder="1" applyFont="1">
      <alignment horizontal="center" readingOrder="0" vertical="center"/>
    </xf>
    <xf borderId="1" fillId="13" fontId="98" numFmtId="0" xfId="0" applyAlignment="1" applyBorder="1" applyFont="1">
      <alignment readingOrder="0" vertical="center"/>
    </xf>
    <xf borderId="1" fillId="0" fontId="265" numFmtId="0" xfId="0" applyAlignment="1" applyBorder="1" applyFont="1">
      <alignment horizontal="left" readingOrder="0" shrinkToFit="0" vertical="center" wrapText="1"/>
    </xf>
    <xf borderId="0" fillId="0" fontId="74" numFmtId="0" xfId="0" applyAlignment="1" applyFont="1">
      <alignment horizontal="center" readingOrder="0" vertical="center"/>
    </xf>
    <xf borderId="0" fillId="13" fontId="36" numFmtId="0" xfId="0" applyAlignment="1" applyFont="1">
      <alignment readingOrder="0"/>
    </xf>
    <xf borderId="0" fillId="13" fontId="217" numFmtId="0" xfId="0" applyAlignment="1" applyFont="1">
      <alignment readingOrder="0" shrinkToFit="0" vertical="center" wrapText="0"/>
    </xf>
    <xf borderId="1" fillId="0" fontId="197" numFmtId="0" xfId="0" applyBorder="1" applyFont="1"/>
    <xf borderId="1" fillId="20" fontId="266" numFmtId="0" xfId="0" applyAlignment="1" applyBorder="1" applyFont="1">
      <alignment horizontal="center"/>
    </xf>
    <xf borderId="6" fillId="20" fontId="267" numFmtId="0" xfId="0" applyAlignment="1" applyBorder="1" applyFont="1">
      <alignment horizontal="center"/>
    </xf>
    <xf borderId="1" fillId="13" fontId="23" numFmtId="0" xfId="0" applyAlignment="1" applyBorder="1" applyFont="1">
      <alignment readingOrder="0" vertical="center"/>
    </xf>
    <xf borderId="1" fillId="13" fontId="268" numFmtId="0" xfId="0" applyAlignment="1" applyBorder="1" applyFont="1">
      <alignment readingOrder="0"/>
    </xf>
    <xf borderId="1" fillId="13" fontId="268" numFmtId="0" xfId="0" applyAlignment="1" applyBorder="1" applyFont="1">
      <alignment readingOrder="0" vertical="center"/>
    </xf>
    <xf borderId="0" fillId="0" fontId="18" numFmtId="0" xfId="0" applyFont="1"/>
    <xf borderId="0" fillId="13" fontId="110" numFmtId="0" xfId="0" applyAlignment="1" applyFont="1">
      <alignment readingOrder="0" shrinkToFit="0" wrapText="0"/>
    </xf>
    <xf borderId="1" fillId="13" fontId="269" numFmtId="0" xfId="0" applyAlignment="1" applyBorder="1" applyFont="1">
      <alignment horizontal="left" readingOrder="0" vertical="center"/>
    </xf>
    <xf borderId="1" fillId="8" fontId="260" numFmtId="0" xfId="0" applyAlignment="1" applyBorder="1" applyFont="1">
      <alignment horizontal="left" readingOrder="0" vertical="center"/>
    </xf>
    <xf borderId="1" fillId="8" fontId="197" numFmtId="0" xfId="0" applyAlignment="1" applyBorder="1" applyFont="1">
      <alignment horizontal="left" readingOrder="0" vertical="center"/>
    </xf>
    <xf borderId="1" fillId="8" fontId="74" numFmtId="0" xfId="0" applyAlignment="1" applyBorder="1" applyFont="1">
      <alignment horizontal="center" vertical="center"/>
    </xf>
    <xf borderId="1" fillId="8" fontId="270" numFmtId="0" xfId="0" applyAlignment="1" applyBorder="1" applyFont="1">
      <alignment horizontal="center" readingOrder="0" vertical="center"/>
    </xf>
    <xf borderId="0" fillId="13" fontId="271" numFmtId="0" xfId="0" applyAlignment="1" applyFont="1">
      <alignment readingOrder="0" shrinkToFit="0" wrapText="0"/>
    </xf>
    <xf borderId="0" fillId="13" fontId="113" numFmtId="0" xfId="0" applyAlignment="1" applyFont="1">
      <alignment horizontal="left" readingOrder="0"/>
    </xf>
    <xf borderId="0" fillId="13" fontId="223" numFmtId="0" xfId="0" applyAlignment="1" applyFont="1">
      <alignment horizontal="left" readingOrder="0"/>
    </xf>
    <xf borderId="1" fillId="0" fontId="272" numFmtId="0" xfId="0" applyAlignment="1" applyBorder="1" applyFont="1">
      <alignment horizontal="left" readingOrder="0" shrinkToFit="0" vertical="center" wrapText="1"/>
    </xf>
    <xf borderId="0" fillId="13" fontId="273" numFmtId="0" xfId="0" applyAlignment="1" applyFont="1">
      <alignment readingOrder="0" shrinkToFit="0" wrapText="0"/>
    </xf>
    <xf borderId="0" fillId="0" fontId="274" numFmtId="0" xfId="0" applyAlignment="1" applyFont="1">
      <alignment readingOrder="0"/>
    </xf>
    <xf borderId="0" fillId="13" fontId="275" numFmtId="0" xfId="0" applyAlignment="1" applyFont="1">
      <alignment readingOrder="0" shrinkToFit="0" wrapText="0"/>
    </xf>
    <xf borderId="1" fillId="0" fontId="276" numFmtId="0" xfId="0" applyAlignment="1" applyBorder="1" applyFont="1">
      <alignment horizontal="center" readingOrder="0" vertical="center"/>
    </xf>
    <xf borderId="1" fillId="0" fontId="277" numFmtId="0" xfId="0" applyAlignment="1" applyBorder="1" applyFont="1">
      <alignment horizontal="center" readingOrder="0" vertical="center"/>
    </xf>
    <xf borderId="1" fillId="43" fontId="197" numFmtId="0" xfId="0" applyAlignment="1" applyBorder="1" applyFont="1">
      <alignment horizontal="left" readingOrder="0" vertical="center"/>
    </xf>
    <xf borderId="1" fillId="13" fontId="74" numFmtId="0" xfId="0" applyAlignment="1" applyBorder="1" applyFont="1">
      <alignment horizontal="center" readingOrder="0" shrinkToFit="0" vertical="center" wrapText="0"/>
    </xf>
    <xf borderId="1" fillId="13" fontId="18" numFmtId="1" xfId="0" applyAlignment="1" applyBorder="1" applyFont="1" applyNumberFormat="1">
      <alignment horizontal="left" readingOrder="0" shrinkToFit="0" textRotation="0" vertical="center" wrapText="1"/>
    </xf>
    <xf borderId="1" fillId="0" fontId="189" numFmtId="0" xfId="0" applyAlignment="1" applyBorder="1" applyFont="1">
      <alignment horizontal="center" readingOrder="0" vertical="center"/>
    </xf>
    <xf borderId="0" fillId="0" fontId="74" numFmtId="0" xfId="0" applyAlignment="1" applyFont="1">
      <alignment horizontal="center" vertical="center"/>
    </xf>
    <xf borderId="0" fillId="13" fontId="278" numFmtId="0" xfId="0" applyAlignment="1" applyFont="1">
      <alignment horizontal="center" readingOrder="0"/>
    </xf>
    <xf borderId="1" fillId="0" fontId="82" numFmtId="0" xfId="0" applyAlignment="1" applyBorder="1" applyFont="1">
      <alignment readingOrder="0"/>
    </xf>
    <xf borderId="1" fillId="0" fontId="94" numFmtId="169" xfId="0" applyAlignment="1" applyBorder="1" applyFont="1" applyNumberFormat="1">
      <alignment horizontal="center" readingOrder="0" vertical="center"/>
    </xf>
    <xf borderId="1" fillId="0" fontId="94" numFmtId="0" xfId="0" applyAlignment="1" applyBorder="1" applyFont="1">
      <alignment horizontal="left" readingOrder="0" vertical="center"/>
    </xf>
    <xf borderId="1" fillId="0" fontId="94" numFmtId="0" xfId="0" applyAlignment="1" applyBorder="1" applyFont="1">
      <alignment horizontal="center" vertical="center"/>
    </xf>
    <xf borderId="4" fillId="13" fontId="94" numFmtId="0" xfId="0" applyAlignment="1" applyBorder="1" applyFont="1">
      <alignment horizontal="center" readingOrder="0" vertical="center"/>
    </xf>
    <xf borderId="1" fillId="13" fontId="94" numFmtId="0" xfId="0" applyAlignment="1" applyBorder="1" applyFont="1">
      <alignment horizontal="center" readingOrder="0" vertical="center"/>
    </xf>
    <xf borderId="1" fillId="0" fontId="279" numFmtId="0" xfId="0" applyAlignment="1" applyBorder="1" applyFont="1">
      <alignment horizontal="center" readingOrder="0" vertical="center"/>
    </xf>
    <xf borderId="1" fillId="0" fontId="94" numFmtId="0" xfId="0" applyAlignment="1" applyBorder="1" applyFont="1">
      <alignment vertical="center"/>
    </xf>
    <xf borderId="1" fillId="13" fontId="94" numFmtId="169" xfId="0" applyAlignment="1" applyBorder="1" applyFont="1" applyNumberFormat="1">
      <alignment horizontal="center" readingOrder="0" vertical="center"/>
    </xf>
    <xf borderId="1" fillId="13" fontId="94" numFmtId="0" xfId="0" applyAlignment="1" applyBorder="1" applyFont="1">
      <alignment horizontal="left" readingOrder="0" vertical="center"/>
    </xf>
    <xf borderId="1" fillId="13" fontId="280" numFmtId="0" xfId="0" applyAlignment="1" applyBorder="1" applyFont="1">
      <alignment horizontal="center" readingOrder="0" vertical="center"/>
    </xf>
    <xf borderId="1" fillId="13" fontId="94" numFmtId="0" xfId="0" applyAlignment="1" applyBorder="1" applyFont="1">
      <alignment vertical="center"/>
    </xf>
    <xf borderId="1" fillId="0" fontId="94" numFmtId="0" xfId="0" applyAlignment="1" applyBorder="1" applyFont="1">
      <alignment horizontal="center" readingOrder="0" vertical="center"/>
    </xf>
    <xf borderId="1" fillId="0" fontId="281" numFmtId="0" xfId="0" applyAlignment="1" applyBorder="1" applyFont="1">
      <alignment readingOrder="0"/>
    </xf>
    <xf borderId="1" fillId="0" fontId="32" numFmtId="173" xfId="0" applyAlignment="1" applyBorder="1" applyFont="1" applyNumberFormat="1">
      <alignment horizontal="center" readingOrder="0" vertical="center"/>
    </xf>
    <xf borderId="1" fillId="0" fontId="230" numFmtId="173" xfId="0" applyAlignment="1" applyBorder="1" applyFont="1" applyNumberFormat="1">
      <alignment horizontal="center" readingOrder="0" vertical="center"/>
    </xf>
    <xf borderId="1" fillId="0" fontId="282" numFmtId="0" xfId="0" applyAlignment="1" applyBorder="1" applyFont="1">
      <alignment horizontal="left" readingOrder="0" vertical="center"/>
    </xf>
    <xf borderId="1" fillId="0" fontId="283" numFmtId="0" xfId="0" applyAlignment="1" applyBorder="1" applyFont="1">
      <alignment horizontal="center" vertical="center"/>
    </xf>
    <xf borderId="1" fillId="0" fontId="230" numFmtId="0" xfId="0" applyAlignment="1" applyBorder="1" applyFont="1">
      <alignment horizontal="left" readingOrder="0" shrinkToFit="0" vertical="center" wrapText="1"/>
    </xf>
    <xf borderId="6" fillId="0" fontId="80" numFmtId="0" xfId="0" applyAlignment="1" applyBorder="1" applyFont="1">
      <alignment horizontal="center" vertical="center"/>
    </xf>
    <xf borderId="1" fillId="15" fontId="197" numFmtId="0" xfId="0" applyAlignment="1" applyBorder="1" applyFont="1">
      <alignment horizontal="left" readingOrder="0" shrinkToFit="0" vertical="center" wrapText="1"/>
    </xf>
    <xf borderId="1" fillId="0" fontId="284" numFmtId="0" xfId="0" applyAlignment="1" applyBorder="1" applyFont="1">
      <alignment horizontal="left" readingOrder="0" vertical="center"/>
    </xf>
    <xf borderId="1" fillId="0" fontId="18" numFmtId="173" xfId="0" applyAlignment="1" applyBorder="1" applyFont="1" applyNumberFormat="1">
      <alignment horizontal="center"/>
    </xf>
    <xf borderId="4" fillId="21" fontId="18" numFmtId="0" xfId="0" applyAlignment="1" applyBorder="1" applyFont="1">
      <alignment horizontal="center" readingOrder="0"/>
    </xf>
    <xf borderId="4" fillId="20" fontId="285" numFmtId="0" xfId="0" applyAlignment="1" applyBorder="1" applyFont="1">
      <alignment horizontal="center" readingOrder="0"/>
    </xf>
    <xf borderId="0" fillId="0" fontId="18" numFmtId="173" xfId="0" applyAlignment="1" applyFont="1" applyNumberFormat="1">
      <alignment horizontal="center" vertical="bottom"/>
    </xf>
    <xf borderId="1" fillId="0" fontId="197" numFmtId="0" xfId="0" applyAlignment="1" applyBorder="1" applyFont="1">
      <alignment vertical="bottom"/>
    </xf>
    <xf borderId="1" fillId="0" fontId="18" numFmtId="0" xfId="0" applyAlignment="1" applyBorder="1" applyFont="1">
      <alignment horizontal="right" vertical="bottom"/>
    </xf>
    <xf borderId="1" fillId="0" fontId="74" numFmtId="0" xfId="0" applyAlignment="1" applyBorder="1" applyFont="1">
      <alignment vertical="bottom"/>
    </xf>
    <xf borderId="1" fillId="21" fontId="18" numFmtId="0" xfId="0" applyAlignment="1" applyBorder="1" applyFont="1">
      <alignment horizontal="center" vertical="bottom"/>
    </xf>
    <xf borderId="1" fillId="15" fontId="18" numFmtId="0" xfId="0" applyAlignment="1" applyBorder="1" applyFont="1">
      <alignment horizontal="center" readingOrder="0" vertical="bottom"/>
    </xf>
    <xf borderId="1" fillId="20" fontId="286" numFmtId="0" xfId="0" applyAlignment="1" applyBorder="1" applyFont="1">
      <alignment horizontal="center" readingOrder="0" vertical="bottom"/>
    </xf>
    <xf borderId="1" fillId="0" fontId="18" numFmtId="0" xfId="0" applyAlignment="1" applyBorder="1" applyFont="1">
      <alignment horizontal="center" vertical="bottom"/>
    </xf>
    <xf borderId="1" fillId="0" fontId="18" numFmtId="0" xfId="0" applyAlignment="1" applyBorder="1" applyFont="1">
      <alignment shrinkToFit="0" vertical="bottom" wrapText="1"/>
    </xf>
    <xf borderId="4" fillId="0" fontId="287" numFmtId="0" xfId="0" applyAlignment="1" applyBorder="1" applyFont="1">
      <alignment readingOrder="0" shrinkToFit="0" wrapText="1"/>
    </xf>
    <xf borderId="1" fillId="52" fontId="197" numFmtId="0" xfId="0" applyAlignment="1" applyBorder="1" applyFont="1">
      <alignment horizontal="left" readingOrder="0" vertical="center"/>
    </xf>
    <xf borderId="1" fillId="5" fontId="288" numFmtId="0" xfId="0" applyAlignment="1" applyBorder="1" applyFont="1">
      <alignment horizontal="center" readingOrder="0" vertical="center"/>
    </xf>
    <xf borderId="1" fillId="55" fontId="18" numFmtId="173" xfId="0" applyAlignment="1" applyBorder="1" applyFont="1" applyNumberFormat="1">
      <alignment horizontal="center" readingOrder="0" vertical="center"/>
    </xf>
    <xf borderId="1" fillId="55" fontId="260" numFmtId="0" xfId="0" applyAlignment="1" applyBorder="1" applyFont="1">
      <alignment horizontal="left" readingOrder="0" vertical="center"/>
    </xf>
    <xf borderId="1" fillId="55" fontId="100" numFmtId="0" xfId="0" applyAlignment="1" applyBorder="1" applyFont="1">
      <alignment readingOrder="0" vertical="center"/>
    </xf>
    <xf borderId="1" fillId="55" fontId="18" numFmtId="0" xfId="0" applyAlignment="1" applyBorder="1" applyFont="1">
      <alignment horizontal="center" vertical="center"/>
    </xf>
    <xf borderId="1" fillId="55" fontId="74" numFmtId="0" xfId="0" applyAlignment="1" applyBorder="1" applyFont="1">
      <alignment horizontal="center" vertical="center"/>
    </xf>
    <xf borderId="4" fillId="55" fontId="18" numFmtId="0" xfId="0" applyAlignment="1" applyBorder="1" applyFont="1">
      <alignment horizontal="center" readingOrder="0" vertical="center"/>
    </xf>
    <xf borderId="1" fillId="55" fontId="18" numFmtId="0" xfId="0" applyAlignment="1" applyBorder="1" applyFont="1">
      <alignment vertical="center"/>
    </xf>
    <xf borderId="1" fillId="15" fontId="100" numFmtId="0" xfId="0" applyAlignment="1" applyBorder="1" applyFont="1">
      <alignment readingOrder="0"/>
    </xf>
    <xf borderId="0" fillId="0" fontId="289" numFmtId="0" xfId="0" applyAlignment="1" applyFont="1">
      <alignment readingOrder="0"/>
    </xf>
    <xf borderId="1" fillId="0" fontId="102" numFmtId="0" xfId="0" applyAlignment="1" applyBorder="1" applyFont="1">
      <alignment horizontal="left" readingOrder="0" vertical="center"/>
    </xf>
    <xf borderId="0" fillId="13" fontId="100" numFmtId="0" xfId="0" applyAlignment="1" applyFont="1">
      <alignment readingOrder="0"/>
    </xf>
    <xf borderId="4" fillId="0" fontId="197" numFmtId="0" xfId="0" applyAlignment="1" applyBorder="1" applyFont="1">
      <alignment horizontal="left" readingOrder="0" vertical="center"/>
    </xf>
    <xf borderId="4" fillId="0" fontId="32" numFmtId="0" xfId="0" applyAlignment="1" applyBorder="1" applyFont="1">
      <alignment horizontal="center" readingOrder="0"/>
    </xf>
    <xf borderId="4" fillId="0" fontId="32" numFmtId="0" xfId="0" applyAlignment="1" applyBorder="1" applyFont="1">
      <alignment shrinkToFit="0" wrapText="1"/>
    </xf>
    <xf borderId="4" fillId="0" fontId="32" numFmtId="0" xfId="0" applyAlignment="1" applyBorder="1" applyFont="1">
      <alignment horizontal="center" readingOrder="0" vertical="center"/>
    </xf>
    <xf borderId="1" fillId="55" fontId="197" numFmtId="0" xfId="0" applyAlignment="1" applyBorder="1" applyFont="1">
      <alignment horizontal="left" readingOrder="0" vertical="center"/>
    </xf>
    <xf borderId="4" fillId="55" fontId="32" numFmtId="0" xfId="0" applyAlignment="1" applyBorder="1" applyFont="1">
      <alignment horizontal="center" readingOrder="0" vertical="center"/>
    </xf>
    <xf borderId="1" fillId="55" fontId="290" numFmtId="0" xfId="0" applyAlignment="1" applyBorder="1" applyFont="1">
      <alignment horizontal="center" readingOrder="0" vertical="center"/>
    </xf>
    <xf borderId="1" fillId="55" fontId="18" numFmtId="0" xfId="0" applyAlignment="1" applyBorder="1" applyFont="1">
      <alignment horizontal="left" shrinkToFit="0" vertical="center" wrapText="1"/>
    </xf>
    <xf borderId="1" fillId="0" fontId="38" numFmtId="0" xfId="0" applyAlignment="1" applyBorder="1" applyFont="1">
      <alignment horizontal="left" readingOrder="0" shrinkToFit="0" vertical="center" wrapText="1"/>
    </xf>
    <xf borderId="1" fillId="0" fontId="113" numFmtId="0" xfId="0" applyAlignment="1" applyBorder="1" applyFont="1">
      <alignment horizontal="left" readingOrder="0" shrinkToFit="0" vertical="center" wrapText="1"/>
    </xf>
    <xf borderId="1" fillId="15" fontId="18" numFmtId="173" xfId="0" applyAlignment="1" applyBorder="1" applyFont="1" applyNumberFormat="1">
      <alignment horizontal="center" readingOrder="0" vertical="center"/>
    </xf>
    <xf borderId="1" fillId="15" fontId="260" numFmtId="0" xfId="0" applyAlignment="1" applyBorder="1" applyFont="1">
      <alignment horizontal="left" readingOrder="0" vertical="center"/>
    </xf>
    <xf borderId="1" fillId="15" fontId="40" numFmtId="0" xfId="0" applyAlignment="1" applyBorder="1" applyFont="1">
      <alignment readingOrder="0" vertical="center"/>
    </xf>
    <xf borderId="1" fillId="25" fontId="18" numFmtId="0" xfId="0" applyAlignment="1" applyBorder="1" applyFont="1">
      <alignment horizontal="center"/>
    </xf>
    <xf borderId="6" fillId="13" fontId="18" numFmtId="0" xfId="0" applyBorder="1" applyFont="1"/>
    <xf borderId="4" fillId="0" fontId="197" numFmtId="0" xfId="0" applyAlignment="1" applyBorder="1" applyFont="1">
      <alignment vertical="center"/>
    </xf>
    <xf borderId="4" fillId="0" fontId="197" numFmtId="0" xfId="0" applyAlignment="1" applyBorder="1" applyFont="1">
      <alignment readingOrder="0"/>
    </xf>
    <xf borderId="4" fillId="0" fontId="18" numFmtId="0" xfId="0" applyAlignment="1" applyBorder="1" applyFont="1">
      <alignment readingOrder="0" shrinkToFit="0" wrapText="1"/>
    </xf>
    <xf borderId="1" fillId="0" fontId="18" numFmtId="0" xfId="0" applyAlignment="1" applyBorder="1" applyFont="1">
      <alignment horizontal="left" readingOrder="0" shrinkToFit="0" vertical="center" wrapText="1"/>
    </xf>
    <xf borderId="4" fillId="13" fontId="197" numFmtId="0" xfId="0" applyBorder="1" applyFont="1"/>
    <xf borderId="4" fillId="13" fontId="197" numFmtId="0" xfId="0" applyAlignment="1" applyBorder="1" applyFont="1">
      <alignment readingOrder="0"/>
    </xf>
    <xf borderId="1" fillId="13" fontId="291" numFmtId="0" xfId="0" applyAlignment="1" applyBorder="1" applyFont="1">
      <alignment readingOrder="0"/>
    </xf>
    <xf borderId="1" fillId="0" fontId="283" numFmtId="0" xfId="0" applyAlignment="1" applyBorder="1" applyFont="1">
      <alignment horizontal="center" readingOrder="0" vertical="center"/>
    </xf>
    <xf borderId="1" fillId="0" fontId="223" numFmtId="0" xfId="0" applyAlignment="1" applyBorder="1" applyFont="1">
      <alignment horizontal="center" vertical="center"/>
    </xf>
    <xf borderId="1" fillId="0" fontId="292" numFmtId="0" xfId="0" applyAlignment="1" applyBorder="1" applyFont="1">
      <alignment horizontal="center" readingOrder="0" vertical="center"/>
    </xf>
    <xf borderId="1" fillId="0" fontId="283" numFmtId="0" xfId="0" applyAlignment="1" applyBorder="1" applyFont="1">
      <alignment horizontal="left" readingOrder="0" shrinkToFit="0" vertical="center" wrapText="1"/>
    </xf>
    <xf borderId="1" fillId="13" fontId="100" numFmtId="0" xfId="0" applyAlignment="1" applyBorder="1" applyFont="1">
      <alignment horizontal="center" readingOrder="0"/>
    </xf>
    <xf borderId="1" fillId="13" fontId="293" numFmtId="0" xfId="0" applyAlignment="1" applyBorder="1" applyFont="1">
      <alignment readingOrder="0"/>
    </xf>
    <xf borderId="1" fillId="13" fontId="100" numFmtId="0" xfId="0" applyAlignment="1" applyBorder="1" applyFont="1">
      <alignment readingOrder="0"/>
    </xf>
    <xf borderId="1" fillId="13" fontId="241" numFmtId="0" xfId="0" applyAlignment="1" applyBorder="1" applyFont="1">
      <alignment readingOrder="0"/>
    </xf>
    <xf borderId="1" fillId="13" fontId="283" numFmtId="0" xfId="0" applyAlignment="1" applyBorder="1" applyFont="1">
      <alignment horizontal="center" readingOrder="0" vertical="center"/>
    </xf>
    <xf borderId="0" fillId="0" fontId="230" numFmtId="0" xfId="0" applyAlignment="1" applyFont="1">
      <alignment readingOrder="0"/>
    </xf>
    <xf borderId="1" fillId="0" fontId="294" numFmtId="0" xfId="0" applyAlignment="1" applyBorder="1" applyFont="1">
      <alignment horizontal="center" readingOrder="0" vertical="center"/>
    </xf>
    <xf borderId="0" fillId="0" fontId="295" numFmtId="0" xfId="0" applyAlignment="1" applyFont="1">
      <alignment horizontal="center" readingOrder="0" vertical="center"/>
    </xf>
    <xf borderId="1" fillId="0" fontId="80" numFmtId="0" xfId="0" applyAlignment="1" applyBorder="1" applyFont="1">
      <alignment horizontal="center" readingOrder="0" shrinkToFit="0" vertical="center" wrapText="1"/>
    </xf>
    <xf borderId="4" fillId="15" fontId="18" numFmtId="0" xfId="0" applyAlignment="1" applyBorder="1" applyFont="1">
      <alignment readingOrder="0"/>
    </xf>
    <xf borderId="1" fillId="0" fontId="64" numFmtId="0" xfId="0" applyAlignment="1" applyBorder="1" applyFont="1">
      <alignment horizontal="left" readingOrder="0" vertical="center"/>
    </xf>
    <xf borderId="1" fillId="13" fontId="197" numFmtId="0" xfId="0" applyAlignment="1" applyBorder="1" applyFont="1">
      <alignment horizontal="left" readingOrder="0" shrinkToFit="0" vertical="center" wrapText="1"/>
    </xf>
    <xf borderId="0" fillId="13" fontId="296" numFmtId="0" xfId="0" applyAlignment="1" applyFont="1">
      <alignment readingOrder="0" shrinkToFit="0" wrapText="0"/>
    </xf>
    <xf borderId="5" fillId="0" fontId="74" numFmtId="0" xfId="0" applyAlignment="1" applyBorder="1" applyFont="1">
      <alignment horizontal="center" readingOrder="0" vertical="center"/>
    </xf>
    <xf borderId="4" fillId="20" fontId="297" numFmtId="0" xfId="0" applyAlignment="1" applyBorder="1" applyFont="1">
      <alignment horizontal="center" readingOrder="0"/>
    </xf>
    <xf borderId="1" fillId="15" fontId="74" numFmtId="0" xfId="0" applyAlignment="1" applyBorder="1" applyFont="1">
      <alignment horizontal="center" readingOrder="0" vertical="center"/>
    </xf>
    <xf borderId="14" fillId="0" fontId="298" numFmtId="0" xfId="0" applyAlignment="1" applyBorder="1" applyFont="1">
      <alignment horizontal="center" readingOrder="0" vertical="center"/>
    </xf>
  </cellXfs>
  <cellStyles count="1">
    <cellStyle xfId="0" name="Normal" builtinId="0"/>
  </cellStyles>
  <dxfs count="18">
    <dxf>
      <font>
        <b/>
        <i/>
        <color rgb="FFFF0000"/>
      </font>
      <fill>
        <patternFill patternType="solid">
          <fgColor rgb="FFFFFFFF"/>
          <bgColor rgb="FFFFFFFF"/>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EAD1DC"/>
          <bgColor rgb="FFEAD1DC"/>
        </patternFill>
      </fill>
      <border/>
    </dxf>
    <dxf>
      <font/>
      <fill>
        <patternFill patternType="solid">
          <fgColor rgb="FFB7E1CD"/>
          <bgColor rgb="FFB7E1CD"/>
        </patternFill>
      </fill>
      <border/>
    </dxf>
    <dxf>
      <font/>
      <fill>
        <patternFill patternType="solid">
          <fgColor rgb="FFB6D7A8"/>
          <bgColor rgb="FFB6D7A8"/>
        </patternFill>
      </fill>
      <border/>
    </dxf>
    <dxf>
      <font/>
      <fill>
        <patternFill patternType="solid">
          <fgColor rgb="FFF4CCCC"/>
          <bgColor rgb="FFF4CCCC"/>
        </patternFill>
      </fill>
      <border/>
    </dxf>
    <dxf>
      <font/>
      <fill>
        <patternFill patternType="solid">
          <fgColor rgb="FF8E7CC3"/>
          <bgColor rgb="FF8E7CC3"/>
        </patternFill>
      </fill>
      <border/>
    </dxf>
    <dxf>
      <font/>
      <fill>
        <patternFill patternType="solid">
          <fgColor rgb="FFE69138"/>
          <bgColor rgb="FFE69138"/>
        </patternFill>
      </fill>
      <border/>
    </dxf>
    <dxf>
      <font/>
      <fill>
        <patternFill patternType="solid">
          <fgColor rgb="FFFFFF00"/>
          <bgColor rgb="FFFFFF00"/>
        </patternFill>
      </fill>
      <border/>
    </dxf>
    <dxf>
      <font>
        <color rgb="FFFFFF00"/>
      </font>
      <fill>
        <patternFill patternType="solid">
          <fgColor rgb="FFE06666"/>
          <bgColor rgb="FFE06666"/>
        </patternFill>
      </fill>
      <border/>
    </dxf>
    <dxf>
      <font>
        <b/>
      </font>
      <fill>
        <patternFill patternType="solid">
          <fgColor rgb="FFCFE2F3"/>
          <bgColor rgb="FFCFE2F3"/>
        </patternFill>
      </fill>
      <border/>
    </dxf>
    <dxf>
      <font>
        <b/>
      </font>
      <fill>
        <patternFill patternType="none"/>
      </fill>
      <border/>
    </dxf>
    <dxf>
      <font/>
      <fill>
        <patternFill patternType="solid">
          <fgColor rgb="FFFF0000"/>
          <bgColor rgb="FFFF0000"/>
        </patternFill>
      </fill>
      <border/>
    </dxf>
    <dxf>
      <font/>
      <fill>
        <patternFill patternType="solid">
          <fgColor rgb="FFFF00FF"/>
          <bgColor rgb="FFFF00FF"/>
        </patternFill>
      </fill>
      <border/>
    </dxf>
    <dxf>
      <font/>
      <fill>
        <patternFill patternType="solid">
          <fgColor rgb="FFEA9999"/>
          <bgColor rgb="FFEA9999"/>
        </patternFill>
      </fill>
      <border/>
    </dxf>
    <dxf>
      <font/>
      <fill>
        <patternFill patternType="solid">
          <fgColor rgb="FFD5A6BD"/>
          <bgColor rgb="FFD5A6B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2CC"/>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tu.na/" TargetMode="External"/><Relationship Id="rId194" Type="http://schemas.openxmlformats.org/officeDocument/2006/relationships/hyperlink" Target="http://tu.na/" TargetMode="External"/><Relationship Id="rId193" Type="http://schemas.openxmlformats.org/officeDocument/2006/relationships/hyperlink" Target="http://tu.na/" TargetMode="External"/><Relationship Id="rId192" Type="http://schemas.openxmlformats.org/officeDocument/2006/relationships/hyperlink" Target="http://chi.tt/" TargetMode="External"/><Relationship Id="rId191" Type="http://schemas.openxmlformats.org/officeDocument/2006/relationships/hyperlink" Target="http://tu.na/" TargetMode="External"/><Relationship Id="rId187" Type="http://schemas.openxmlformats.org/officeDocument/2006/relationships/hyperlink" Target="http://dung.tv/" TargetMode="External"/><Relationship Id="rId186" Type="http://schemas.openxmlformats.org/officeDocument/2006/relationships/hyperlink" Target="http://tu.na/" TargetMode="External"/><Relationship Id="rId185" Type="http://schemas.openxmlformats.org/officeDocument/2006/relationships/hyperlink" Target="http://tu.na/" TargetMode="External"/><Relationship Id="rId184" Type="http://schemas.openxmlformats.org/officeDocument/2006/relationships/hyperlink" Target="http://tu.na/" TargetMode="External"/><Relationship Id="rId189" Type="http://schemas.openxmlformats.org/officeDocument/2006/relationships/hyperlink" Target="http://tu.na/" TargetMode="External"/><Relationship Id="rId188" Type="http://schemas.openxmlformats.org/officeDocument/2006/relationships/hyperlink" Target="http://tu.na/" TargetMode="External"/><Relationship Id="rId183" Type="http://schemas.openxmlformats.org/officeDocument/2006/relationships/hyperlink" Target="http://hoan.td/" TargetMode="External"/><Relationship Id="rId182" Type="http://schemas.openxmlformats.org/officeDocument/2006/relationships/hyperlink" Target="http://tu.na/" TargetMode="External"/><Relationship Id="rId181" Type="http://schemas.openxmlformats.org/officeDocument/2006/relationships/hyperlink" Target="http://tu.lv/" TargetMode="External"/><Relationship Id="rId180" Type="http://schemas.openxmlformats.org/officeDocument/2006/relationships/hyperlink" Target="http://tu.na/" TargetMode="External"/><Relationship Id="rId176" Type="http://schemas.openxmlformats.org/officeDocument/2006/relationships/hyperlink" Target="https://photos.app.goo.gl/C3SQ8epL5owoEccj9" TargetMode="External"/><Relationship Id="rId175" Type="http://schemas.openxmlformats.org/officeDocument/2006/relationships/hyperlink" Target="http://tuoi.pt/" TargetMode="External"/><Relationship Id="rId174" Type="http://schemas.openxmlformats.org/officeDocument/2006/relationships/hyperlink" Target="http://tuoi.pt/" TargetMode="External"/><Relationship Id="rId173" Type="http://schemas.openxmlformats.org/officeDocument/2006/relationships/hyperlink" Target="https://drive.google.com/drive/folders/1CA1GCgB7UQhxhj0BinkB_Sx8XjSFxdkC?usp=sharing" TargetMode="External"/><Relationship Id="rId179" Type="http://schemas.openxmlformats.org/officeDocument/2006/relationships/hyperlink" Target="http://chi.tt/" TargetMode="External"/><Relationship Id="rId178" Type="http://schemas.openxmlformats.org/officeDocument/2006/relationships/hyperlink" Target="http://tu.na/" TargetMode="External"/><Relationship Id="rId177" Type="http://schemas.openxmlformats.org/officeDocument/2006/relationships/hyperlink" Target="http://tuyen.lv/" TargetMode="External"/><Relationship Id="rId198" Type="http://schemas.openxmlformats.org/officeDocument/2006/relationships/hyperlink" Target="http://chi.tt/" TargetMode="External"/><Relationship Id="rId197" Type="http://schemas.openxmlformats.org/officeDocument/2006/relationships/hyperlink" Target="http://tu.na/" TargetMode="External"/><Relationship Id="rId196" Type="http://schemas.openxmlformats.org/officeDocument/2006/relationships/hyperlink" Target="http://tu.na/" TargetMode="External"/><Relationship Id="rId195" Type="http://schemas.openxmlformats.org/officeDocument/2006/relationships/hyperlink" Target="http://dung.tv/" TargetMode="External"/><Relationship Id="rId199" Type="http://schemas.openxmlformats.org/officeDocument/2006/relationships/hyperlink" Target="http://tu.na/" TargetMode="External"/><Relationship Id="rId150" Type="http://schemas.openxmlformats.org/officeDocument/2006/relationships/hyperlink" Target="http://dung.tv/" TargetMode="External"/><Relationship Id="rId392" Type="http://schemas.openxmlformats.org/officeDocument/2006/relationships/hyperlink" Target="http://tu.na/" TargetMode="External"/><Relationship Id="rId391" Type="http://schemas.openxmlformats.org/officeDocument/2006/relationships/hyperlink" Target="http://dung.tv/" TargetMode="External"/><Relationship Id="rId390" Type="http://schemas.openxmlformats.org/officeDocument/2006/relationships/hyperlink" Target="http://dung.tv/" TargetMode="External"/><Relationship Id="rId1" Type="http://schemas.openxmlformats.org/officeDocument/2006/relationships/comments" Target="../comments1.xml"/><Relationship Id="rId2" Type="http://schemas.openxmlformats.org/officeDocument/2006/relationships/hyperlink" Target="http://hoan.td/" TargetMode="External"/><Relationship Id="rId3" Type="http://schemas.openxmlformats.org/officeDocument/2006/relationships/hyperlink" Target="http://tu.na/" TargetMode="External"/><Relationship Id="rId149" Type="http://schemas.openxmlformats.org/officeDocument/2006/relationships/hyperlink" Target="http://dung.tv/" TargetMode="External"/><Relationship Id="rId4" Type="http://schemas.openxmlformats.org/officeDocument/2006/relationships/hyperlink" Target="http://tu.na/" TargetMode="External"/><Relationship Id="rId148" Type="http://schemas.openxmlformats.org/officeDocument/2006/relationships/hyperlink" Target="http://dung.tv/" TargetMode="External"/><Relationship Id="rId1090" Type="http://schemas.openxmlformats.org/officeDocument/2006/relationships/hyperlink" Target="http://dung.tv/" TargetMode="External"/><Relationship Id="rId1091" Type="http://schemas.openxmlformats.org/officeDocument/2006/relationships/hyperlink" Target="http://thang.pm/" TargetMode="External"/><Relationship Id="rId1092" Type="http://schemas.openxmlformats.org/officeDocument/2006/relationships/hyperlink" Target="http://dung.tv/" TargetMode="External"/><Relationship Id="rId1093" Type="http://schemas.openxmlformats.org/officeDocument/2006/relationships/hyperlink" Target="http://tu.lv/" TargetMode="External"/><Relationship Id="rId1094" Type="http://schemas.openxmlformats.org/officeDocument/2006/relationships/hyperlink" Target="http://dung.tv/" TargetMode="External"/><Relationship Id="rId9" Type="http://schemas.openxmlformats.org/officeDocument/2006/relationships/hyperlink" Target="http://tu.na/" TargetMode="External"/><Relationship Id="rId143" Type="http://schemas.openxmlformats.org/officeDocument/2006/relationships/hyperlink" Target="http://dung.tv/" TargetMode="External"/><Relationship Id="rId385" Type="http://schemas.openxmlformats.org/officeDocument/2006/relationships/hyperlink" Target="http://han.hn/" TargetMode="External"/><Relationship Id="rId1095" Type="http://schemas.openxmlformats.org/officeDocument/2006/relationships/hyperlink" Target="http://dung.tv/" TargetMode="External"/><Relationship Id="rId142" Type="http://schemas.openxmlformats.org/officeDocument/2006/relationships/hyperlink" Target="http://tu.na/" TargetMode="External"/><Relationship Id="rId384" Type="http://schemas.openxmlformats.org/officeDocument/2006/relationships/hyperlink" Target="http://dung.tv/" TargetMode="External"/><Relationship Id="rId1096" Type="http://schemas.openxmlformats.org/officeDocument/2006/relationships/hyperlink" Target="http://thang.pm/" TargetMode="External"/><Relationship Id="rId141" Type="http://schemas.openxmlformats.org/officeDocument/2006/relationships/hyperlink" Target="http://dung.tv/" TargetMode="External"/><Relationship Id="rId383" Type="http://schemas.openxmlformats.org/officeDocument/2006/relationships/hyperlink" Target="http://tu.na/" TargetMode="External"/><Relationship Id="rId1097" Type="http://schemas.openxmlformats.org/officeDocument/2006/relationships/hyperlink" Target="http://dung.tv/" TargetMode="External"/><Relationship Id="rId140" Type="http://schemas.openxmlformats.org/officeDocument/2006/relationships/hyperlink" Target="http://han.hn/" TargetMode="External"/><Relationship Id="rId382" Type="http://schemas.openxmlformats.org/officeDocument/2006/relationships/hyperlink" Target="http://dung.tv/" TargetMode="External"/><Relationship Id="rId1098" Type="http://schemas.openxmlformats.org/officeDocument/2006/relationships/hyperlink" Target="http://tu.na/" TargetMode="External"/><Relationship Id="rId5" Type="http://schemas.openxmlformats.org/officeDocument/2006/relationships/hyperlink" Target="http://tuyen.lv/" TargetMode="External"/><Relationship Id="rId147" Type="http://schemas.openxmlformats.org/officeDocument/2006/relationships/hyperlink" Target="http://tu.lv/" TargetMode="External"/><Relationship Id="rId389" Type="http://schemas.openxmlformats.org/officeDocument/2006/relationships/hyperlink" Target="http://dung.tv/" TargetMode="External"/><Relationship Id="rId1099" Type="http://schemas.openxmlformats.org/officeDocument/2006/relationships/hyperlink" Target="https://photos.app.goo.gl/2Pv6EtmRVyCKLxRj9" TargetMode="External"/><Relationship Id="rId6" Type="http://schemas.openxmlformats.org/officeDocument/2006/relationships/hyperlink" Target="http://tu.na/" TargetMode="External"/><Relationship Id="rId146" Type="http://schemas.openxmlformats.org/officeDocument/2006/relationships/hyperlink" Target="http://dung.tv/" TargetMode="External"/><Relationship Id="rId388" Type="http://schemas.openxmlformats.org/officeDocument/2006/relationships/hyperlink" Target="http://dung.tv/" TargetMode="External"/><Relationship Id="rId7" Type="http://schemas.openxmlformats.org/officeDocument/2006/relationships/hyperlink" Target="http://tuyen.lv/" TargetMode="External"/><Relationship Id="rId145" Type="http://schemas.openxmlformats.org/officeDocument/2006/relationships/hyperlink" Target="http://tuyen.lv/" TargetMode="External"/><Relationship Id="rId387" Type="http://schemas.openxmlformats.org/officeDocument/2006/relationships/hyperlink" Target="http://tu.na/" TargetMode="External"/><Relationship Id="rId8" Type="http://schemas.openxmlformats.org/officeDocument/2006/relationships/hyperlink" Target="http://tu.na/" TargetMode="External"/><Relationship Id="rId144" Type="http://schemas.openxmlformats.org/officeDocument/2006/relationships/hyperlink" Target="http://dung.tv/" TargetMode="External"/><Relationship Id="rId386" Type="http://schemas.openxmlformats.org/officeDocument/2006/relationships/hyperlink" Target="http://dung.tv/" TargetMode="External"/><Relationship Id="rId381" Type="http://schemas.openxmlformats.org/officeDocument/2006/relationships/hyperlink" Target="http://dung.tv/" TargetMode="External"/><Relationship Id="rId380" Type="http://schemas.openxmlformats.org/officeDocument/2006/relationships/hyperlink" Target="http://dung.tv/" TargetMode="External"/><Relationship Id="rId139" Type="http://schemas.openxmlformats.org/officeDocument/2006/relationships/hyperlink" Target="http://dung.tv/" TargetMode="External"/><Relationship Id="rId138" Type="http://schemas.openxmlformats.org/officeDocument/2006/relationships/hyperlink" Target="http://dung.tv/" TargetMode="External"/><Relationship Id="rId137" Type="http://schemas.openxmlformats.org/officeDocument/2006/relationships/hyperlink" Target="http://tuyen.lv/" TargetMode="External"/><Relationship Id="rId379" Type="http://schemas.openxmlformats.org/officeDocument/2006/relationships/hyperlink" Target="http://dung.tv/" TargetMode="External"/><Relationship Id="rId1080" Type="http://schemas.openxmlformats.org/officeDocument/2006/relationships/hyperlink" Target="http://dung.tv/" TargetMode="External"/><Relationship Id="rId1081" Type="http://schemas.openxmlformats.org/officeDocument/2006/relationships/hyperlink" Target="http://anh.tt/" TargetMode="External"/><Relationship Id="rId1082" Type="http://schemas.openxmlformats.org/officeDocument/2006/relationships/hyperlink" Target="http://dung.tv/" TargetMode="External"/><Relationship Id="rId1083" Type="http://schemas.openxmlformats.org/officeDocument/2006/relationships/hyperlink" Target="http://dung.tv/" TargetMode="External"/><Relationship Id="rId132" Type="http://schemas.openxmlformats.org/officeDocument/2006/relationships/hyperlink" Target="http://chi.tt/" TargetMode="External"/><Relationship Id="rId374" Type="http://schemas.openxmlformats.org/officeDocument/2006/relationships/hyperlink" Target="http://dung.tv/" TargetMode="External"/><Relationship Id="rId1084" Type="http://schemas.openxmlformats.org/officeDocument/2006/relationships/hyperlink" Target="http://thang.pm/" TargetMode="External"/><Relationship Id="rId131" Type="http://schemas.openxmlformats.org/officeDocument/2006/relationships/hyperlink" Target="http://dung.tv/" TargetMode="External"/><Relationship Id="rId373" Type="http://schemas.openxmlformats.org/officeDocument/2006/relationships/hyperlink" Target="http://hoan.td/" TargetMode="External"/><Relationship Id="rId1085" Type="http://schemas.openxmlformats.org/officeDocument/2006/relationships/hyperlink" Target="http://dung.tv/" TargetMode="External"/><Relationship Id="rId130" Type="http://schemas.openxmlformats.org/officeDocument/2006/relationships/hyperlink" Target="http://dung.tv/" TargetMode="External"/><Relationship Id="rId372" Type="http://schemas.openxmlformats.org/officeDocument/2006/relationships/hyperlink" Target="https://photos.app.goo.gl/gqjyby7PVsaMKuhh6" TargetMode="External"/><Relationship Id="rId1086" Type="http://schemas.openxmlformats.org/officeDocument/2006/relationships/hyperlink" Target="http://dung.tv/" TargetMode="External"/><Relationship Id="rId371" Type="http://schemas.openxmlformats.org/officeDocument/2006/relationships/hyperlink" Target="http://tuoi.pt/" TargetMode="External"/><Relationship Id="rId1087" Type="http://schemas.openxmlformats.org/officeDocument/2006/relationships/hyperlink" Target="http://dung.tv/" TargetMode="External"/><Relationship Id="rId136" Type="http://schemas.openxmlformats.org/officeDocument/2006/relationships/hyperlink" Target="http://tu.na/" TargetMode="External"/><Relationship Id="rId378" Type="http://schemas.openxmlformats.org/officeDocument/2006/relationships/hyperlink" Target="http://dung.tv/" TargetMode="External"/><Relationship Id="rId1088" Type="http://schemas.openxmlformats.org/officeDocument/2006/relationships/hyperlink" Target="http://dung.tv/" TargetMode="External"/><Relationship Id="rId135" Type="http://schemas.openxmlformats.org/officeDocument/2006/relationships/hyperlink" Target="http://dung.tv/" TargetMode="External"/><Relationship Id="rId377" Type="http://schemas.openxmlformats.org/officeDocument/2006/relationships/hyperlink" Target="http://tu.na/" TargetMode="External"/><Relationship Id="rId1089" Type="http://schemas.openxmlformats.org/officeDocument/2006/relationships/hyperlink" Target="http://thang.pm/" TargetMode="External"/><Relationship Id="rId134" Type="http://schemas.openxmlformats.org/officeDocument/2006/relationships/hyperlink" Target="http://chi.tt/" TargetMode="External"/><Relationship Id="rId376" Type="http://schemas.openxmlformats.org/officeDocument/2006/relationships/hyperlink" Target="http://chi.tt/" TargetMode="External"/><Relationship Id="rId133" Type="http://schemas.openxmlformats.org/officeDocument/2006/relationships/hyperlink" Target="http://dung.tv/" TargetMode="External"/><Relationship Id="rId375" Type="http://schemas.openxmlformats.org/officeDocument/2006/relationships/hyperlink" Target="http://chi.tt/" TargetMode="External"/><Relationship Id="rId172" Type="http://schemas.openxmlformats.org/officeDocument/2006/relationships/hyperlink" Target="https://photos.app.goo.gl/B5zL34JcfCAszV4NA" TargetMode="External"/><Relationship Id="rId171" Type="http://schemas.openxmlformats.org/officeDocument/2006/relationships/hyperlink" Target="http://thom.pt/" TargetMode="External"/><Relationship Id="rId170" Type="http://schemas.openxmlformats.org/officeDocument/2006/relationships/hyperlink" Target="http://han.hn/" TargetMode="External"/><Relationship Id="rId165" Type="http://schemas.openxmlformats.org/officeDocument/2006/relationships/hyperlink" Target="http://dung.tv/" TargetMode="External"/><Relationship Id="rId164" Type="http://schemas.openxmlformats.org/officeDocument/2006/relationships/hyperlink" Target="http://dung.tv/" TargetMode="External"/><Relationship Id="rId163" Type="http://schemas.openxmlformats.org/officeDocument/2006/relationships/hyperlink" Target="http://dung.tv/" TargetMode="External"/><Relationship Id="rId162" Type="http://schemas.openxmlformats.org/officeDocument/2006/relationships/hyperlink" Target="http://thang.pm/" TargetMode="External"/><Relationship Id="rId169" Type="http://schemas.openxmlformats.org/officeDocument/2006/relationships/hyperlink" Target="http://dung.tv/" TargetMode="External"/><Relationship Id="rId168" Type="http://schemas.openxmlformats.org/officeDocument/2006/relationships/hyperlink" Target="http://han.hn/" TargetMode="External"/><Relationship Id="rId167" Type="http://schemas.openxmlformats.org/officeDocument/2006/relationships/hyperlink" Target="http://dung.tv/" TargetMode="External"/><Relationship Id="rId166" Type="http://schemas.openxmlformats.org/officeDocument/2006/relationships/hyperlink" Target="http://han.hn/" TargetMode="External"/><Relationship Id="rId161" Type="http://schemas.openxmlformats.org/officeDocument/2006/relationships/hyperlink" Target="http://dung.tv/" TargetMode="External"/><Relationship Id="rId160" Type="http://schemas.openxmlformats.org/officeDocument/2006/relationships/hyperlink" Target="http://dung.tv/" TargetMode="External"/><Relationship Id="rId159" Type="http://schemas.openxmlformats.org/officeDocument/2006/relationships/hyperlink" Target="http://chi.tt/" TargetMode="External"/><Relationship Id="rId154" Type="http://schemas.openxmlformats.org/officeDocument/2006/relationships/hyperlink" Target="http://dung.tv/" TargetMode="External"/><Relationship Id="rId396" Type="http://schemas.openxmlformats.org/officeDocument/2006/relationships/hyperlink" Target="http://dung.tv/" TargetMode="External"/><Relationship Id="rId153" Type="http://schemas.openxmlformats.org/officeDocument/2006/relationships/hyperlink" Target="http://han.hn/" TargetMode="External"/><Relationship Id="rId395" Type="http://schemas.openxmlformats.org/officeDocument/2006/relationships/hyperlink" Target="http://dung.tv/" TargetMode="External"/><Relationship Id="rId152" Type="http://schemas.openxmlformats.org/officeDocument/2006/relationships/hyperlink" Target="http://dung.tv/" TargetMode="External"/><Relationship Id="rId394" Type="http://schemas.openxmlformats.org/officeDocument/2006/relationships/hyperlink" Target="http://tu.na/" TargetMode="External"/><Relationship Id="rId151" Type="http://schemas.openxmlformats.org/officeDocument/2006/relationships/hyperlink" Target="http://thang.pm/" TargetMode="External"/><Relationship Id="rId393" Type="http://schemas.openxmlformats.org/officeDocument/2006/relationships/hyperlink" Target="http://dung.tv/" TargetMode="External"/><Relationship Id="rId158" Type="http://schemas.openxmlformats.org/officeDocument/2006/relationships/hyperlink" Target="http://dung.tv/" TargetMode="External"/><Relationship Id="rId157" Type="http://schemas.openxmlformats.org/officeDocument/2006/relationships/hyperlink" Target="http://chi.tt/" TargetMode="External"/><Relationship Id="rId399" Type="http://schemas.openxmlformats.org/officeDocument/2006/relationships/hyperlink" Target="http://dung.tv/" TargetMode="External"/><Relationship Id="rId156" Type="http://schemas.openxmlformats.org/officeDocument/2006/relationships/hyperlink" Target="http://dung.tv/" TargetMode="External"/><Relationship Id="rId398" Type="http://schemas.openxmlformats.org/officeDocument/2006/relationships/hyperlink" Target="http://tu.na/" TargetMode="External"/><Relationship Id="rId155" Type="http://schemas.openxmlformats.org/officeDocument/2006/relationships/hyperlink" Target="http://hoan.td/" TargetMode="External"/><Relationship Id="rId397" Type="http://schemas.openxmlformats.org/officeDocument/2006/relationships/hyperlink" Target="http://dung.tv/" TargetMode="External"/><Relationship Id="rId808" Type="http://schemas.openxmlformats.org/officeDocument/2006/relationships/hyperlink" Target="http://dung.tv/" TargetMode="External"/><Relationship Id="rId807" Type="http://schemas.openxmlformats.org/officeDocument/2006/relationships/hyperlink" Target="http://dung.tv/" TargetMode="External"/><Relationship Id="rId806" Type="http://schemas.openxmlformats.org/officeDocument/2006/relationships/hyperlink" Target="http://tuyen.lv/" TargetMode="External"/><Relationship Id="rId805" Type="http://schemas.openxmlformats.org/officeDocument/2006/relationships/hyperlink" Target="http://dung.tv/" TargetMode="External"/><Relationship Id="rId809" Type="http://schemas.openxmlformats.org/officeDocument/2006/relationships/hyperlink" Target="http://chi.tt/" TargetMode="External"/><Relationship Id="rId800" Type="http://schemas.openxmlformats.org/officeDocument/2006/relationships/hyperlink" Target="http://tu.na/" TargetMode="External"/><Relationship Id="rId804" Type="http://schemas.openxmlformats.org/officeDocument/2006/relationships/hyperlink" Target="http://tu.na/" TargetMode="External"/><Relationship Id="rId803" Type="http://schemas.openxmlformats.org/officeDocument/2006/relationships/hyperlink" Target="http://dung.tv/" TargetMode="External"/><Relationship Id="rId802" Type="http://schemas.openxmlformats.org/officeDocument/2006/relationships/hyperlink" Target="http://tu.na/" TargetMode="External"/><Relationship Id="rId801" Type="http://schemas.openxmlformats.org/officeDocument/2006/relationships/hyperlink" Target="http://dung.tv/" TargetMode="External"/><Relationship Id="rId40" Type="http://schemas.openxmlformats.org/officeDocument/2006/relationships/hyperlink" Target="http://hoan.td/" TargetMode="External"/><Relationship Id="rId42" Type="http://schemas.openxmlformats.org/officeDocument/2006/relationships/hyperlink" Target="http://tu.na/" TargetMode="External"/><Relationship Id="rId41" Type="http://schemas.openxmlformats.org/officeDocument/2006/relationships/hyperlink" Target="http://tu.na/" TargetMode="External"/><Relationship Id="rId44" Type="http://schemas.openxmlformats.org/officeDocument/2006/relationships/hyperlink" Target="http://tu.lv/" TargetMode="External"/><Relationship Id="rId43" Type="http://schemas.openxmlformats.org/officeDocument/2006/relationships/hyperlink" Target="http://tu.na/" TargetMode="External"/><Relationship Id="rId46" Type="http://schemas.openxmlformats.org/officeDocument/2006/relationships/hyperlink" Target="http://tu.na/" TargetMode="External"/><Relationship Id="rId45" Type="http://schemas.openxmlformats.org/officeDocument/2006/relationships/hyperlink" Target="http://tu.na/" TargetMode="External"/><Relationship Id="rId509" Type="http://schemas.openxmlformats.org/officeDocument/2006/relationships/hyperlink" Target="http://dung.tv/" TargetMode="External"/><Relationship Id="rId508" Type="http://schemas.openxmlformats.org/officeDocument/2006/relationships/hyperlink" Target="http://tu.na/" TargetMode="External"/><Relationship Id="rId503" Type="http://schemas.openxmlformats.org/officeDocument/2006/relationships/hyperlink" Target="http://tu.na/" TargetMode="External"/><Relationship Id="rId745" Type="http://schemas.openxmlformats.org/officeDocument/2006/relationships/hyperlink" Target="http://tu.na/" TargetMode="External"/><Relationship Id="rId987" Type="http://schemas.openxmlformats.org/officeDocument/2006/relationships/hyperlink" Target="http://chi.tt/" TargetMode="External"/><Relationship Id="rId502" Type="http://schemas.openxmlformats.org/officeDocument/2006/relationships/hyperlink" Target="http://dung.tv/" TargetMode="External"/><Relationship Id="rId744" Type="http://schemas.openxmlformats.org/officeDocument/2006/relationships/hyperlink" Target="http://dung.tv/" TargetMode="External"/><Relationship Id="rId986" Type="http://schemas.openxmlformats.org/officeDocument/2006/relationships/hyperlink" Target="http://tu.lv/" TargetMode="External"/><Relationship Id="rId501" Type="http://schemas.openxmlformats.org/officeDocument/2006/relationships/hyperlink" Target="http://tu.na/" TargetMode="External"/><Relationship Id="rId743" Type="http://schemas.openxmlformats.org/officeDocument/2006/relationships/hyperlink" Target="http://dung.tv/" TargetMode="External"/><Relationship Id="rId985" Type="http://schemas.openxmlformats.org/officeDocument/2006/relationships/hyperlink" Target="http://tu.lv/" TargetMode="External"/><Relationship Id="rId500" Type="http://schemas.openxmlformats.org/officeDocument/2006/relationships/hyperlink" Target="http://hoan.td/" TargetMode="External"/><Relationship Id="rId742" Type="http://schemas.openxmlformats.org/officeDocument/2006/relationships/hyperlink" Target="http://tu.na/" TargetMode="External"/><Relationship Id="rId984" Type="http://schemas.openxmlformats.org/officeDocument/2006/relationships/hyperlink" Target="http://chi.tt/" TargetMode="External"/><Relationship Id="rId507" Type="http://schemas.openxmlformats.org/officeDocument/2006/relationships/hyperlink" Target="http://chi.tt/" TargetMode="External"/><Relationship Id="rId749" Type="http://schemas.openxmlformats.org/officeDocument/2006/relationships/hyperlink" Target="http://tu.na/" TargetMode="External"/><Relationship Id="rId506" Type="http://schemas.openxmlformats.org/officeDocument/2006/relationships/hyperlink" Target="http://chi.tt/" TargetMode="External"/><Relationship Id="rId748" Type="http://schemas.openxmlformats.org/officeDocument/2006/relationships/hyperlink" Target="http://dung.tv/" TargetMode="External"/><Relationship Id="rId505" Type="http://schemas.openxmlformats.org/officeDocument/2006/relationships/hyperlink" Target="http://tu.na/" TargetMode="External"/><Relationship Id="rId747" Type="http://schemas.openxmlformats.org/officeDocument/2006/relationships/hyperlink" Target="http://tu.na/" TargetMode="External"/><Relationship Id="rId989" Type="http://schemas.openxmlformats.org/officeDocument/2006/relationships/hyperlink" Target="http://thang.pm/" TargetMode="External"/><Relationship Id="rId504" Type="http://schemas.openxmlformats.org/officeDocument/2006/relationships/hyperlink" Target="http://dung.tv/" TargetMode="External"/><Relationship Id="rId746" Type="http://schemas.openxmlformats.org/officeDocument/2006/relationships/hyperlink" Target="http://dung.tv/" TargetMode="External"/><Relationship Id="rId988" Type="http://schemas.openxmlformats.org/officeDocument/2006/relationships/hyperlink" Target="http://chi.tt/" TargetMode="External"/><Relationship Id="rId48" Type="http://schemas.openxmlformats.org/officeDocument/2006/relationships/hyperlink" Target="http://dung.tv/" TargetMode="External"/><Relationship Id="rId47" Type="http://schemas.openxmlformats.org/officeDocument/2006/relationships/hyperlink" Target="http://tu.na/" TargetMode="External"/><Relationship Id="rId49" Type="http://schemas.openxmlformats.org/officeDocument/2006/relationships/hyperlink" Target="http://dung.tv/" TargetMode="External"/><Relationship Id="rId741" Type="http://schemas.openxmlformats.org/officeDocument/2006/relationships/hyperlink" Target="http://dung.tv/" TargetMode="External"/><Relationship Id="rId983" Type="http://schemas.openxmlformats.org/officeDocument/2006/relationships/hyperlink" Target="http://chi.tt/" TargetMode="External"/><Relationship Id="rId740" Type="http://schemas.openxmlformats.org/officeDocument/2006/relationships/hyperlink" Target="http://tu.na/" TargetMode="External"/><Relationship Id="rId982" Type="http://schemas.openxmlformats.org/officeDocument/2006/relationships/hyperlink" Target="http://chi.tt/" TargetMode="External"/><Relationship Id="rId981" Type="http://schemas.openxmlformats.org/officeDocument/2006/relationships/hyperlink" Target="http://thang.pm/" TargetMode="External"/><Relationship Id="rId980" Type="http://schemas.openxmlformats.org/officeDocument/2006/relationships/hyperlink" Target="http://chi.tt/" TargetMode="External"/><Relationship Id="rId31" Type="http://schemas.openxmlformats.org/officeDocument/2006/relationships/hyperlink" Target="http://dung.tv/" TargetMode="External"/><Relationship Id="rId30" Type="http://schemas.openxmlformats.org/officeDocument/2006/relationships/hyperlink" Target="https://photos.app.goo.gl/6VVtYj4WgHYHQUSL8" TargetMode="External"/><Relationship Id="rId33" Type="http://schemas.openxmlformats.org/officeDocument/2006/relationships/hyperlink" Target="http://tu.na/" TargetMode="External"/><Relationship Id="rId32" Type="http://schemas.openxmlformats.org/officeDocument/2006/relationships/hyperlink" Target="http://tu.na/" TargetMode="External"/><Relationship Id="rId35" Type="http://schemas.openxmlformats.org/officeDocument/2006/relationships/hyperlink" Target="http://tu.na/" TargetMode="External"/><Relationship Id="rId34" Type="http://schemas.openxmlformats.org/officeDocument/2006/relationships/hyperlink" Target="http://dung.tv/" TargetMode="External"/><Relationship Id="rId739" Type="http://schemas.openxmlformats.org/officeDocument/2006/relationships/hyperlink" Target="http://tuyen.lv/" TargetMode="External"/><Relationship Id="rId734" Type="http://schemas.openxmlformats.org/officeDocument/2006/relationships/hyperlink" Target="http://tu.na/" TargetMode="External"/><Relationship Id="rId976" Type="http://schemas.openxmlformats.org/officeDocument/2006/relationships/hyperlink" Target="http://thang.pm/" TargetMode="External"/><Relationship Id="rId733" Type="http://schemas.openxmlformats.org/officeDocument/2006/relationships/hyperlink" Target="http://hoan.td/" TargetMode="External"/><Relationship Id="rId975" Type="http://schemas.openxmlformats.org/officeDocument/2006/relationships/hyperlink" Target="https://photos.app.goo.gl/rYw9gmjvJb8zJWHN6" TargetMode="External"/><Relationship Id="rId732" Type="http://schemas.openxmlformats.org/officeDocument/2006/relationships/hyperlink" Target="http://tu.na/" TargetMode="External"/><Relationship Id="rId974" Type="http://schemas.openxmlformats.org/officeDocument/2006/relationships/hyperlink" Target="https://photos.app.goo.gl/U953MR5kWDKdaSXV9" TargetMode="External"/><Relationship Id="rId731" Type="http://schemas.openxmlformats.org/officeDocument/2006/relationships/hyperlink" Target="http://dung.tv/" TargetMode="External"/><Relationship Id="rId973" Type="http://schemas.openxmlformats.org/officeDocument/2006/relationships/hyperlink" Target="https://drive.google.com/drive/folders/1eKysYn8j4amlMqEiiWrDUyESle7vCJnL?usp=sharing" TargetMode="External"/><Relationship Id="rId738" Type="http://schemas.openxmlformats.org/officeDocument/2006/relationships/hyperlink" Target="http://dung.tv/" TargetMode="External"/><Relationship Id="rId737" Type="http://schemas.openxmlformats.org/officeDocument/2006/relationships/hyperlink" Target="http://chi.tt/" TargetMode="External"/><Relationship Id="rId979" Type="http://schemas.openxmlformats.org/officeDocument/2006/relationships/hyperlink" Target="http://chi.tt/" TargetMode="External"/><Relationship Id="rId736" Type="http://schemas.openxmlformats.org/officeDocument/2006/relationships/hyperlink" Target="http://tu.na/" TargetMode="External"/><Relationship Id="rId978" Type="http://schemas.openxmlformats.org/officeDocument/2006/relationships/hyperlink" Target="http://chi.tt/" TargetMode="External"/><Relationship Id="rId735" Type="http://schemas.openxmlformats.org/officeDocument/2006/relationships/hyperlink" Target="http://tu.na/" TargetMode="External"/><Relationship Id="rId977" Type="http://schemas.openxmlformats.org/officeDocument/2006/relationships/hyperlink" Target="http://chi.tt/" TargetMode="External"/><Relationship Id="rId37" Type="http://schemas.openxmlformats.org/officeDocument/2006/relationships/hyperlink" Target="http://tu.na/" TargetMode="External"/><Relationship Id="rId36" Type="http://schemas.openxmlformats.org/officeDocument/2006/relationships/hyperlink" Target="http://tu.na/" TargetMode="External"/><Relationship Id="rId39" Type="http://schemas.openxmlformats.org/officeDocument/2006/relationships/hyperlink" Target="http://tu.na/" TargetMode="External"/><Relationship Id="rId38" Type="http://schemas.openxmlformats.org/officeDocument/2006/relationships/hyperlink" Target="http://tu.na/" TargetMode="External"/><Relationship Id="rId730" Type="http://schemas.openxmlformats.org/officeDocument/2006/relationships/hyperlink" Target="http://dung.tv/" TargetMode="External"/><Relationship Id="rId972" Type="http://schemas.openxmlformats.org/officeDocument/2006/relationships/hyperlink" Target="http://thom.pt/" TargetMode="External"/><Relationship Id="rId971" Type="http://schemas.openxmlformats.org/officeDocument/2006/relationships/hyperlink" Target="http://chi.tt/" TargetMode="External"/><Relationship Id="rId970" Type="http://schemas.openxmlformats.org/officeDocument/2006/relationships/hyperlink" Target="http://chi.tt/" TargetMode="External"/><Relationship Id="rId1114" Type="http://schemas.openxmlformats.org/officeDocument/2006/relationships/hyperlink" Target="http://tu.na/" TargetMode="External"/><Relationship Id="rId1115" Type="http://schemas.openxmlformats.org/officeDocument/2006/relationships/hyperlink" Target="http://tu.lv/" TargetMode="External"/><Relationship Id="rId20" Type="http://schemas.openxmlformats.org/officeDocument/2006/relationships/hyperlink" Target="http://tu.na/" TargetMode="External"/><Relationship Id="rId1116" Type="http://schemas.openxmlformats.org/officeDocument/2006/relationships/hyperlink" Target="http://tu.na/" TargetMode="External"/><Relationship Id="rId1117" Type="http://schemas.openxmlformats.org/officeDocument/2006/relationships/hyperlink" Target="http://han.hn/" TargetMode="External"/><Relationship Id="rId22" Type="http://schemas.openxmlformats.org/officeDocument/2006/relationships/hyperlink" Target="http://dung.tv/" TargetMode="External"/><Relationship Id="rId1118" Type="http://schemas.openxmlformats.org/officeDocument/2006/relationships/hyperlink" Target="http://tu.na/" TargetMode="External"/><Relationship Id="rId21" Type="http://schemas.openxmlformats.org/officeDocument/2006/relationships/hyperlink" Target="http://dung.tv/" TargetMode="External"/><Relationship Id="rId1119" Type="http://schemas.openxmlformats.org/officeDocument/2006/relationships/hyperlink" Target="http://tu.na/" TargetMode="External"/><Relationship Id="rId24" Type="http://schemas.openxmlformats.org/officeDocument/2006/relationships/hyperlink" Target="http://dung.tv/" TargetMode="External"/><Relationship Id="rId23" Type="http://schemas.openxmlformats.org/officeDocument/2006/relationships/hyperlink" Target="http://dung.tv/" TargetMode="External"/><Relationship Id="rId525" Type="http://schemas.openxmlformats.org/officeDocument/2006/relationships/hyperlink" Target="http://han.hn/" TargetMode="External"/><Relationship Id="rId767" Type="http://schemas.openxmlformats.org/officeDocument/2006/relationships/hyperlink" Target="http://han.hn/" TargetMode="External"/><Relationship Id="rId524" Type="http://schemas.openxmlformats.org/officeDocument/2006/relationships/hyperlink" Target="http://tu.na/" TargetMode="External"/><Relationship Id="rId766" Type="http://schemas.openxmlformats.org/officeDocument/2006/relationships/hyperlink" Target="http://dung.tv/" TargetMode="External"/><Relationship Id="rId523" Type="http://schemas.openxmlformats.org/officeDocument/2006/relationships/hyperlink" Target="http://dung.tv/" TargetMode="External"/><Relationship Id="rId765" Type="http://schemas.openxmlformats.org/officeDocument/2006/relationships/hyperlink" Target="http://tu.na/" TargetMode="External"/><Relationship Id="rId522" Type="http://schemas.openxmlformats.org/officeDocument/2006/relationships/hyperlink" Target="http://dung.tv/" TargetMode="External"/><Relationship Id="rId764" Type="http://schemas.openxmlformats.org/officeDocument/2006/relationships/hyperlink" Target="http://tu.na/" TargetMode="External"/><Relationship Id="rId529" Type="http://schemas.openxmlformats.org/officeDocument/2006/relationships/hyperlink" Target="http://chi.tt/" TargetMode="External"/><Relationship Id="rId528" Type="http://schemas.openxmlformats.org/officeDocument/2006/relationships/hyperlink" Target="http://chi.tt/" TargetMode="External"/><Relationship Id="rId527" Type="http://schemas.openxmlformats.org/officeDocument/2006/relationships/hyperlink" Target="http://tuyen.lv/" TargetMode="External"/><Relationship Id="rId769" Type="http://schemas.openxmlformats.org/officeDocument/2006/relationships/hyperlink" Target="http://tu.na/" TargetMode="External"/><Relationship Id="rId526" Type="http://schemas.openxmlformats.org/officeDocument/2006/relationships/hyperlink" Target="http://chi.tt/" TargetMode="External"/><Relationship Id="rId768" Type="http://schemas.openxmlformats.org/officeDocument/2006/relationships/hyperlink" Target="http://tu.na/" TargetMode="External"/><Relationship Id="rId26" Type="http://schemas.openxmlformats.org/officeDocument/2006/relationships/hyperlink" Target="http://dung.tv/" TargetMode="External"/><Relationship Id="rId25" Type="http://schemas.openxmlformats.org/officeDocument/2006/relationships/hyperlink" Target="http://dung.tv/" TargetMode="External"/><Relationship Id="rId28" Type="http://schemas.openxmlformats.org/officeDocument/2006/relationships/hyperlink" Target="http://dung.tv/" TargetMode="External"/><Relationship Id="rId27" Type="http://schemas.openxmlformats.org/officeDocument/2006/relationships/hyperlink" Target="http://han.hn/" TargetMode="External"/><Relationship Id="rId521" Type="http://schemas.openxmlformats.org/officeDocument/2006/relationships/hyperlink" Target="http://dung.tv/" TargetMode="External"/><Relationship Id="rId763" Type="http://schemas.openxmlformats.org/officeDocument/2006/relationships/hyperlink" Target="http://chi.tt/" TargetMode="External"/><Relationship Id="rId1110" Type="http://schemas.openxmlformats.org/officeDocument/2006/relationships/hyperlink" Target="https://photos.app.goo.gl/m7euyS3rr3JVFutd6" TargetMode="External"/><Relationship Id="rId29" Type="http://schemas.openxmlformats.org/officeDocument/2006/relationships/hyperlink" Target="http://dung.tv/" TargetMode="External"/><Relationship Id="rId520" Type="http://schemas.openxmlformats.org/officeDocument/2006/relationships/hyperlink" Target="http://tu.na/" TargetMode="External"/><Relationship Id="rId762" Type="http://schemas.openxmlformats.org/officeDocument/2006/relationships/hyperlink" Target="http://tu.na/" TargetMode="External"/><Relationship Id="rId1111" Type="http://schemas.openxmlformats.org/officeDocument/2006/relationships/hyperlink" Target="https://drive.google.com/drive/folders/19ACfNPmbOn2O8lgUng3RW-TpH_iJn6WX?usp=sharing" TargetMode="External"/><Relationship Id="rId761" Type="http://schemas.openxmlformats.org/officeDocument/2006/relationships/hyperlink" Target="http://chi.tt/" TargetMode="External"/><Relationship Id="rId1112" Type="http://schemas.openxmlformats.org/officeDocument/2006/relationships/hyperlink" Target="http://tu.na/" TargetMode="External"/><Relationship Id="rId760" Type="http://schemas.openxmlformats.org/officeDocument/2006/relationships/hyperlink" Target="http://dung.tv/" TargetMode="External"/><Relationship Id="rId1113" Type="http://schemas.openxmlformats.org/officeDocument/2006/relationships/hyperlink" Target="http://tu.na/" TargetMode="External"/><Relationship Id="rId1103" Type="http://schemas.openxmlformats.org/officeDocument/2006/relationships/hyperlink" Target="https://photos.app.goo.gl/ND3xZASHcZn5dxf68" TargetMode="External"/><Relationship Id="rId1104" Type="http://schemas.openxmlformats.org/officeDocument/2006/relationships/hyperlink" Target="http://tuoi.pt/" TargetMode="External"/><Relationship Id="rId1105" Type="http://schemas.openxmlformats.org/officeDocument/2006/relationships/hyperlink" Target="https://drive.google.com/drive/folders/18Yetec-Vn8d13Fhu6fXFht0vZDIMcQDe?usp=sharing" TargetMode="External"/><Relationship Id="rId1106" Type="http://schemas.openxmlformats.org/officeDocument/2006/relationships/hyperlink" Target="https://photos.app.goo.gl/2Pv6EtmRVyCKLxRj9" TargetMode="External"/><Relationship Id="rId11" Type="http://schemas.openxmlformats.org/officeDocument/2006/relationships/hyperlink" Target="http://tu.na/" TargetMode="External"/><Relationship Id="rId1107" Type="http://schemas.openxmlformats.org/officeDocument/2006/relationships/hyperlink" Target="http://tuoi.pt/" TargetMode="External"/><Relationship Id="rId10" Type="http://schemas.openxmlformats.org/officeDocument/2006/relationships/hyperlink" Target="http://tu.na/" TargetMode="External"/><Relationship Id="rId1108" Type="http://schemas.openxmlformats.org/officeDocument/2006/relationships/hyperlink" Target="https://photos.app.goo.gl/SfMXU12gKRfJjyXHA" TargetMode="External"/><Relationship Id="rId13" Type="http://schemas.openxmlformats.org/officeDocument/2006/relationships/hyperlink" Target="http://tu.na/" TargetMode="External"/><Relationship Id="rId1109" Type="http://schemas.openxmlformats.org/officeDocument/2006/relationships/hyperlink" Target="https://photos.app.goo.gl/m7euyS3rr3JVFutd6" TargetMode="External"/><Relationship Id="rId12" Type="http://schemas.openxmlformats.org/officeDocument/2006/relationships/hyperlink" Target="http://tu.na/" TargetMode="External"/><Relationship Id="rId519" Type="http://schemas.openxmlformats.org/officeDocument/2006/relationships/hyperlink" Target="http://tu.na/" TargetMode="External"/><Relationship Id="rId514" Type="http://schemas.openxmlformats.org/officeDocument/2006/relationships/hyperlink" Target="http://dung.tv/" TargetMode="External"/><Relationship Id="rId756" Type="http://schemas.openxmlformats.org/officeDocument/2006/relationships/hyperlink" Target="https://www.dropbox.com/s/08knvaiovlgjtb4/Fire%20034.jpg?dl=0)" TargetMode="External"/><Relationship Id="rId998" Type="http://schemas.openxmlformats.org/officeDocument/2006/relationships/hyperlink" Target="http://han.hn/" TargetMode="External"/><Relationship Id="rId513" Type="http://schemas.openxmlformats.org/officeDocument/2006/relationships/hyperlink" Target="http://tu.na/" TargetMode="External"/><Relationship Id="rId755" Type="http://schemas.openxmlformats.org/officeDocument/2006/relationships/hyperlink" Target="http://dung.tv/" TargetMode="External"/><Relationship Id="rId997" Type="http://schemas.openxmlformats.org/officeDocument/2006/relationships/hyperlink" Target="http://chi.tt/" TargetMode="External"/><Relationship Id="rId512" Type="http://schemas.openxmlformats.org/officeDocument/2006/relationships/hyperlink" Target="http://dung.tv/" TargetMode="External"/><Relationship Id="rId754" Type="http://schemas.openxmlformats.org/officeDocument/2006/relationships/hyperlink" Target="http://tu.na/" TargetMode="External"/><Relationship Id="rId996" Type="http://schemas.openxmlformats.org/officeDocument/2006/relationships/hyperlink" Target="http://han.hn/" TargetMode="External"/><Relationship Id="rId511" Type="http://schemas.openxmlformats.org/officeDocument/2006/relationships/hyperlink" Target="http://dung.tv/" TargetMode="External"/><Relationship Id="rId753" Type="http://schemas.openxmlformats.org/officeDocument/2006/relationships/hyperlink" Target="http://tu.na/" TargetMode="External"/><Relationship Id="rId995" Type="http://schemas.openxmlformats.org/officeDocument/2006/relationships/hyperlink" Target="http://tu.lv/" TargetMode="External"/><Relationship Id="rId518" Type="http://schemas.openxmlformats.org/officeDocument/2006/relationships/hyperlink" Target="http://dung.tv/" TargetMode="External"/><Relationship Id="rId517" Type="http://schemas.openxmlformats.org/officeDocument/2006/relationships/hyperlink" Target="http://tu.na/" TargetMode="External"/><Relationship Id="rId759" Type="http://schemas.openxmlformats.org/officeDocument/2006/relationships/hyperlink" Target="https://www.dropbox.com/s/08knvaiovlgjtb4/Fire%20034.jpg?dl=0)" TargetMode="External"/><Relationship Id="rId516" Type="http://schemas.openxmlformats.org/officeDocument/2006/relationships/hyperlink" Target="http://tuyen.lv/" TargetMode="External"/><Relationship Id="rId758" Type="http://schemas.openxmlformats.org/officeDocument/2006/relationships/hyperlink" Target="http://dung.tv/" TargetMode="External"/><Relationship Id="rId515" Type="http://schemas.openxmlformats.org/officeDocument/2006/relationships/hyperlink" Target="http://tu.na/" TargetMode="External"/><Relationship Id="rId757" Type="http://schemas.openxmlformats.org/officeDocument/2006/relationships/hyperlink" Target="http://dung.tv/" TargetMode="External"/><Relationship Id="rId999" Type="http://schemas.openxmlformats.org/officeDocument/2006/relationships/hyperlink" Target="http://chi.tt/" TargetMode="External"/><Relationship Id="rId15" Type="http://schemas.openxmlformats.org/officeDocument/2006/relationships/hyperlink" Target="http://tu.na/" TargetMode="External"/><Relationship Id="rId990" Type="http://schemas.openxmlformats.org/officeDocument/2006/relationships/hyperlink" Target="http://chi.tt/" TargetMode="External"/><Relationship Id="rId14" Type="http://schemas.openxmlformats.org/officeDocument/2006/relationships/hyperlink" Target="http://tu.na/" TargetMode="External"/><Relationship Id="rId17" Type="http://schemas.openxmlformats.org/officeDocument/2006/relationships/hyperlink" Target="http://tu.na/" TargetMode="External"/><Relationship Id="rId16" Type="http://schemas.openxmlformats.org/officeDocument/2006/relationships/hyperlink" Target="http://tu.na/" TargetMode="External"/><Relationship Id="rId19" Type="http://schemas.openxmlformats.org/officeDocument/2006/relationships/hyperlink" Target="http://dung.tv/" TargetMode="External"/><Relationship Id="rId510" Type="http://schemas.openxmlformats.org/officeDocument/2006/relationships/hyperlink" Target="http://chi.tt/" TargetMode="External"/><Relationship Id="rId752" Type="http://schemas.openxmlformats.org/officeDocument/2006/relationships/hyperlink" Target="http://hoan.td/" TargetMode="External"/><Relationship Id="rId994" Type="http://schemas.openxmlformats.org/officeDocument/2006/relationships/hyperlink" Target="http://tu.lv/" TargetMode="External"/><Relationship Id="rId18" Type="http://schemas.openxmlformats.org/officeDocument/2006/relationships/hyperlink" Target="http://hoan.td/" TargetMode="External"/><Relationship Id="rId751" Type="http://schemas.openxmlformats.org/officeDocument/2006/relationships/hyperlink" Target="http://dung.tv/" TargetMode="External"/><Relationship Id="rId993" Type="http://schemas.openxmlformats.org/officeDocument/2006/relationships/hyperlink" Target="http://chi.tt/" TargetMode="External"/><Relationship Id="rId1100" Type="http://schemas.openxmlformats.org/officeDocument/2006/relationships/hyperlink" Target="http://thom.pt/" TargetMode="External"/><Relationship Id="rId750" Type="http://schemas.openxmlformats.org/officeDocument/2006/relationships/hyperlink" Target="http://dung.tv/" TargetMode="External"/><Relationship Id="rId992" Type="http://schemas.openxmlformats.org/officeDocument/2006/relationships/hyperlink" Target="http://chi.tt/" TargetMode="External"/><Relationship Id="rId1101" Type="http://schemas.openxmlformats.org/officeDocument/2006/relationships/hyperlink" Target="http://thom.pt/" TargetMode="External"/><Relationship Id="rId991" Type="http://schemas.openxmlformats.org/officeDocument/2006/relationships/hyperlink" Target="http://han.hn/" TargetMode="External"/><Relationship Id="rId1102" Type="http://schemas.openxmlformats.org/officeDocument/2006/relationships/hyperlink" Target="https://photos.app.goo.gl/aVbab51ewvnSJMyq6" TargetMode="External"/><Relationship Id="rId84" Type="http://schemas.openxmlformats.org/officeDocument/2006/relationships/hyperlink" Target="http://dung.tv/" TargetMode="External"/><Relationship Id="rId83" Type="http://schemas.openxmlformats.org/officeDocument/2006/relationships/hyperlink" Target="http://dung.tv/" TargetMode="External"/><Relationship Id="rId86" Type="http://schemas.openxmlformats.org/officeDocument/2006/relationships/hyperlink" Target="http://dung.tv/" TargetMode="External"/><Relationship Id="rId85" Type="http://schemas.openxmlformats.org/officeDocument/2006/relationships/hyperlink" Target="http://han.hn/" TargetMode="External"/><Relationship Id="rId88" Type="http://schemas.openxmlformats.org/officeDocument/2006/relationships/hyperlink" Target="http://dung.tv/" TargetMode="External"/><Relationship Id="rId87" Type="http://schemas.openxmlformats.org/officeDocument/2006/relationships/hyperlink" Target="http://han.hn/" TargetMode="External"/><Relationship Id="rId89" Type="http://schemas.openxmlformats.org/officeDocument/2006/relationships/hyperlink" Target="http://han.hn/" TargetMode="External"/><Relationship Id="rId709" Type="http://schemas.openxmlformats.org/officeDocument/2006/relationships/hyperlink" Target="http://tu.na/" TargetMode="External"/><Relationship Id="rId708" Type="http://schemas.openxmlformats.org/officeDocument/2006/relationships/hyperlink" Target="http://chi.tt/" TargetMode="External"/><Relationship Id="rId707" Type="http://schemas.openxmlformats.org/officeDocument/2006/relationships/hyperlink" Target="http://dung.tv/" TargetMode="External"/><Relationship Id="rId949" Type="http://schemas.openxmlformats.org/officeDocument/2006/relationships/hyperlink" Target="http://dung.tv/" TargetMode="External"/><Relationship Id="rId706" Type="http://schemas.openxmlformats.org/officeDocument/2006/relationships/hyperlink" Target="http://tu.na/" TargetMode="External"/><Relationship Id="rId948" Type="http://schemas.openxmlformats.org/officeDocument/2006/relationships/hyperlink" Target="http://chi.tt/" TargetMode="External"/><Relationship Id="rId80" Type="http://schemas.openxmlformats.org/officeDocument/2006/relationships/hyperlink" Target="http://dung.tv/" TargetMode="External"/><Relationship Id="rId82" Type="http://schemas.openxmlformats.org/officeDocument/2006/relationships/hyperlink" Target="http://thang.pm/" TargetMode="External"/><Relationship Id="rId81" Type="http://schemas.openxmlformats.org/officeDocument/2006/relationships/hyperlink" Target="http://dung.tv/" TargetMode="External"/><Relationship Id="rId701" Type="http://schemas.openxmlformats.org/officeDocument/2006/relationships/hyperlink" Target="http://dung.tv/" TargetMode="External"/><Relationship Id="rId943" Type="http://schemas.openxmlformats.org/officeDocument/2006/relationships/hyperlink" Target="http://dung.tv/" TargetMode="External"/><Relationship Id="rId700" Type="http://schemas.openxmlformats.org/officeDocument/2006/relationships/hyperlink" Target="http://dung.tv/" TargetMode="External"/><Relationship Id="rId942" Type="http://schemas.openxmlformats.org/officeDocument/2006/relationships/hyperlink" Target="http://tu.na/" TargetMode="External"/><Relationship Id="rId941" Type="http://schemas.openxmlformats.org/officeDocument/2006/relationships/hyperlink" Target="http://dung.tv/" TargetMode="External"/><Relationship Id="rId940" Type="http://schemas.openxmlformats.org/officeDocument/2006/relationships/hyperlink" Target="http://dung.tv/" TargetMode="External"/><Relationship Id="rId705" Type="http://schemas.openxmlformats.org/officeDocument/2006/relationships/hyperlink" Target="http://dung.tv/" TargetMode="External"/><Relationship Id="rId947" Type="http://schemas.openxmlformats.org/officeDocument/2006/relationships/hyperlink" Target="http://dung.tv/" TargetMode="External"/><Relationship Id="rId704" Type="http://schemas.openxmlformats.org/officeDocument/2006/relationships/hyperlink" Target="http://tuyen.lv/" TargetMode="External"/><Relationship Id="rId946" Type="http://schemas.openxmlformats.org/officeDocument/2006/relationships/hyperlink" Target="http://tu.na/" TargetMode="External"/><Relationship Id="rId703" Type="http://schemas.openxmlformats.org/officeDocument/2006/relationships/hyperlink" Target="http://dung.tv/" TargetMode="External"/><Relationship Id="rId945" Type="http://schemas.openxmlformats.org/officeDocument/2006/relationships/hyperlink" Target="http://tu.na/" TargetMode="External"/><Relationship Id="rId702" Type="http://schemas.openxmlformats.org/officeDocument/2006/relationships/hyperlink" Target="http://tu.na/" TargetMode="External"/><Relationship Id="rId944" Type="http://schemas.openxmlformats.org/officeDocument/2006/relationships/hyperlink" Target="http://chi.tt/" TargetMode="External"/><Relationship Id="rId73" Type="http://schemas.openxmlformats.org/officeDocument/2006/relationships/hyperlink" Target="http://tuyen.lv/" TargetMode="External"/><Relationship Id="rId72" Type="http://schemas.openxmlformats.org/officeDocument/2006/relationships/hyperlink" Target="http://tu.na/" TargetMode="External"/><Relationship Id="rId75" Type="http://schemas.openxmlformats.org/officeDocument/2006/relationships/hyperlink" Target="http://dung.tv/" TargetMode="External"/><Relationship Id="rId74" Type="http://schemas.openxmlformats.org/officeDocument/2006/relationships/hyperlink" Target="http://tu.na/" TargetMode="External"/><Relationship Id="rId77" Type="http://schemas.openxmlformats.org/officeDocument/2006/relationships/hyperlink" Target="http://dung.tv/" TargetMode="External"/><Relationship Id="rId76" Type="http://schemas.openxmlformats.org/officeDocument/2006/relationships/hyperlink" Target="http://dung.tv/" TargetMode="External"/><Relationship Id="rId79" Type="http://schemas.openxmlformats.org/officeDocument/2006/relationships/hyperlink" Target="http://han.hn/" TargetMode="External"/><Relationship Id="rId78" Type="http://schemas.openxmlformats.org/officeDocument/2006/relationships/hyperlink" Target="http://dung.tv/" TargetMode="External"/><Relationship Id="rId939" Type="http://schemas.openxmlformats.org/officeDocument/2006/relationships/hyperlink" Target="http://tu.na/" TargetMode="External"/><Relationship Id="rId938" Type="http://schemas.openxmlformats.org/officeDocument/2006/relationships/hyperlink" Target="http://dung.tv/" TargetMode="External"/><Relationship Id="rId937" Type="http://schemas.openxmlformats.org/officeDocument/2006/relationships/hyperlink" Target="http://tu.na/" TargetMode="External"/><Relationship Id="rId71" Type="http://schemas.openxmlformats.org/officeDocument/2006/relationships/hyperlink" Target="http://chi.tt/" TargetMode="External"/><Relationship Id="rId70" Type="http://schemas.openxmlformats.org/officeDocument/2006/relationships/hyperlink" Target="http://tu.na/" TargetMode="External"/><Relationship Id="rId932" Type="http://schemas.openxmlformats.org/officeDocument/2006/relationships/hyperlink" Target="http://chi.tt/" TargetMode="External"/><Relationship Id="rId931" Type="http://schemas.openxmlformats.org/officeDocument/2006/relationships/hyperlink" Target="http://dung.tv/" TargetMode="External"/><Relationship Id="rId930" Type="http://schemas.openxmlformats.org/officeDocument/2006/relationships/hyperlink" Target="http://hoan.td/" TargetMode="External"/><Relationship Id="rId936" Type="http://schemas.openxmlformats.org/officeDocument/2006/relationships/hyperlink" Target="http://dung.tv/" TargetMode="External"/><Relationship Id="rId935" Type="http://schemas.openxmlformats.org/officeDocument/2006/relationships/hyperlink" Target="http://tu.na/" TargetMode="External"/><Relationship Id="rId934" Type="http://schemas.openxmlformats.org/officeDocument/2006/relationships/hyperlink" Target="http://dung.tv/" TargetMode="External"/><Relationship Id="rId933" Type="http://schemas.openxmlformats.org/officeDocument/2006/relationships/hyperlink" Target="http://dung.tv/" TargetMode="External"/><Relationship Id="rId62" Type="http://schemas.openxmlformats.org/officeDocument/2006/relationships/hyperlink" Target="http://dung.tv/" TargetMode="External"/><Relationship Id="rId61" Type="http://schemas.openxmlformats.org/officeDocument/2006/relationships/hyperlink" Target="http://tu.na/" TargetMode="External"/><Relationship Id="rId64" Type="http://schemas.openxmlformats.org/officeDocument/2006/relationships/hyperlink" Target="http://dung.tv/" TargetMode="External"/><Relationship Id="rId63" Type="http://schemas.openxmlformats.org/officeDocument/2006/relationships/hyperlink" Target="http://dung.tv/" TargetMode="External"/><Relationship Id="rId66" Type="http://schemas.openxmlformats.org/officeDocument/2006/relationships/hyperlink" Target="http://hoan.td/" TargetMode="External"/><Relationship Id="rId65" Type="http://schemas.openxmlformats.org/officeDocument/2006/relationships/hyperlink" Target="http://tu.na/" TargetMode="External"/><Relationship Id="rId68" Type="http://schemas.openxmlformats.org/officeDocument/2006/relationships/hyperlink" Target="http://tu.na/" TargetMode="External"/><Relationship Id="rId67" Type="http://schemas.openxmlformats.org/officeDocument/2006/relationships/hyperlink" Target="http://dung.tv/" TargetMode="External"/><Relationship Id="rId729" Type="http://schemas.openxmlformats.org/officeDocument/2006/relationships/hyperlink" Target="http://han.hn/" TargetMode="External"/><Relationship Id="rId728" Type="http://schemas.openxmlformats.org/officeDocument/2006/relationships/hyperlink" Target="http://dung.tv/" TargetMode="External"/><Relationship Id="rId60" Type="http://schemas.openxmlformats.org/officeDocument/2006/relationships/hyperlink" Target="http://tuyen.lv/" TargetMode="External"/><Relationship Id="rId723" Type="http://schemas.openxmlformats.org/officeDocument/2006/relationships/hyperlink" Target="http://dung.tv/" TargetMode="External"/><Relationship Id="rId965" Type="http://schemas.openxmlformats.org/officeDocument/2006/relationships/hyperlink" Target="http://chi.tt/" TargetMode="External"/><Relationship Id="rId722" Type="http://schemas.openxmlformats.org/officeDocument/2006/relationships/hyperlink" Target="http://tu.na/" TargetMode="External"/><Relationship Id="rId964" Type="http://schemas.openxmlformats.org/officeDocument/2006/relationships/hyperlink" Target="https://photos.app.goo.gl/N8qRUNwH3oCMvEAJ7" TargetMode="External"/><Relationship Id="rId721" Type="http://schemas.openxmlformats.org/officeDocument/2006/relationships/hyperlink" Target="http://dung.tv/" TargetMode="External"/><Relationship Id="rId963" Type="http://schemas.openxmlformats.org/officeDocument/2006/relationships/hyperlink" Target="https://photos.app.goo.gl/BbtfxD8i4QkJfYL96" TargetMode="External"/><Relationship Id="rId720" Type="http://schemas.openxmlformats.org/officeDocument/2006/relationships/hyperlink" Target="http://dung.tv/" TargetMode="External"/><Relationship Id="rId962" Type="http://schemas.openxmlformats.org/officeDocument/2006/relationships/hyperlink" Target="https://drive.google.com/drive/folders/1hQDZ7jlOCj3wLNI8SR7XqS4oTWJ9KvSq?usp=sharing" TargetMode="External"/><Relationship Id="rId727" Type="http://schemas.openxmlformats.org/officeDocument/2006/relationships/hyperlink" Target="http://dung.tv/" TargetMode="External"/><Relationship Id="rId969" Type="http://schemas.openxmlformats.org/officeDocument/2006/relationships/hyperlink" Target="http://chi.tt/" TargetMode="External"/><Relationship Id="rId726" Type="http://schemas.openxmlformats.org/officeDocument/2006/relationships/hyperlink" Target="http://tu.na/" TargetMode="External"/><Relationship Id="rId968" Type="http://schemas.openxmlformats.org/officeDocument/2006/relationships/hyperlink" Target="http://chi.tt/" TargetMode="External"/><Relationship Id="rId725" Type="http://schemas.openxmlformats.org/officeDocument/2006/relationships/hyperlink" Target="http://dung.tv/" TargetMode="External"/><Relationship Id="rId967" Type="http://schemas.openxmlformats.org/officeDocument/2006/relationships/hyperlink" Target="http://chi.tt/" TargetMode="External"/><Relationship Id="rId724" Type="http://schemas.openxmlformats.org/officeDocument/2006/relationships/hyperlink" Target="http://tu.na/" TargetMode="External"/><Relationship Id="rId966" Type="http://schemas.openxmlformats.org/officeDocument/2006/relationships/hyperlink" Target="http://chi.tt/" TargetMode="External"/><Relationship Id="rId69" Type="http://schemas.openxmlformats.org/officeDocument/2006/relationships/hyperlink" Target="http://chi.tt/" TargetMode="External"/><Relationship Id="rId961" Type="http://schemas.openxmlformats.org/officeDocument/2006/relationships/hyperlink" Target="https://drive.google.com/drive/folders/16lEGnsnvrxbYg77zdULsK1WvXWiA3O0j?usp=sharing" TargetMode="External"/><Relationship Id="rId960" Type="http://schemas.openxmlformats.org/officeDocument/2006/relationships/hyperlink" Target="http://thom.pt/" TargetMode="External"/><Relationship Id="rId51" Type="http://schemas.openxmlformats.org/officeDocument/2006/relationships/hyperlink" Target="http://tuyen.lv/" TargetMode="External"/><Relationship Id="rId50" Type="http://schemas.openxmlformats.org/officeDocument/2006/relationships/hyperlink" Target="http://tu.na/" TargetMode="External"/><Relationship Id="rId53" Type="http://schemas.openxmlformats.org/officeDocument/2006/relationships/hyperlink" Target="http://tuyen.lv/" TargetMode="External"/><Relationship Id="rId52" Type="http://schemas.openxmlformats.org/officeDocument/2006/relationships/hyperlink" Target="http://tu.na/" TargetMode="External"/><Relationship Id="rId55" Type="http://schemas.openxmlformats.org/officeDocument/2006/relationships/hyperlink" Target="http://chi.tt/" TargetMode="External"/><Relationship Id="rId54" Type="http://schemas.openxmlformats.org/officeDocument/2006/relationships/hyperlink" Target="http://tu.na/" TargetMode="External"/><Relationship Id="rId57" Type="http://schemas.openxmlformats.org/officeDocument/2006/relationships/hyperlink" Target="http://dung.tv/" TargetMode="External"/><Relationship Id="rId56" Type="http://schemas.openxmlformats.org/officeDocument/2006/relationships/hyperlink" Target="http://tu.na/" TargetMode="External"/><Relationship Id="rId719" Type="http://schemas.openxmlformats.org/officeDocument/2006/relationships/hyperlink" Target="http://tu.na/" TargetMode="External"/><Relationship Id="rId718" Type="http://schemas.openxmlformats.org/officeDocument/2006/relationships/hyperlink" Target="http://dung.tv/" TargetMode="External"/><Relationship Id="rId717" Type="http://schemas.openxmlformats.org/officeDocument/2006/relationships/hyperlink" Target="http://tu.na/" TargetMode="External"/><Relationship Id="rId959" Type="http://schemas.openxmlformats.org/officeDocument/2006/relationships/hyperlink" Target="http://tu.na/" TargetMode="External"/><Relationship Id="rId712" Type="http://schemas.openxmlformats.org/officeDocument/2006/relationships/hyperlink" Target="http://dung.tv/" TargetMode="External"/><Relationship Id="rId954" Type="http://schemas.openxmlformats.org/officeDocument/2006/relationships/hyperlink" Target="http://hoan.td/" TargetMode="External"/><Relationship Id="rId711" Type="http://schemas.openxmlformats.org/officeDocument/2006/relationships/hyperlink" Target="http://tu.na/" TargetMode="External"/><Relationship Id="rId953" Type="http://schemas.openxmlformats.org/officeDocument/2006/relationships/hyperlink" Target="http://dung.tv/" TargetMode="External"/><Relationship Id="rId710" Type="http://schemas.openxmlformats.org/officeDocument/2006/relationships/hyperlink" Target="http://chi.tt/" TargetMode="External"/><Relationship Id="rId952" Type="http://schemas.openxmlformats.org/officeDocument/2006/relationships/hyperlink" Target="http://tu.na/" TargetMode="External"/><Relationship Id="rId951" Type="http://schemas.openxmlformats.org/officeDocument/2006/relationships/hyperlink" Target="http://dung.tv/" TargetMode="External"/><Relationship Id="rId716" Type="http://schemas.openxmlformats.org/officeDocument/2006/relationships/hyperlink" Target="http://chi.tt/" TargetMode="External"/><Relationship Id="rId958" Type="http://schemas.openxmlformats.org/officeDocument/2006/relationships/hyperlink" Target="http://chi.tt/" TargetMode="External"/><Relationship Id="rId715" Type="http://schemas.openxmlformats.org/officeDocument/2006/relationships/hyperlink" Target="http://dung.tv/" TargetMode="External"/><Relationship Id="rId957" Type="http://schemas.openxmlformats.org/officeDocument/2006/relationships/hyperlink" Target="http://tu.na/" TargetMode="External"/><Relationship Id="rId714" Type="http://schemas.openxmlformats.org/officeDocument/2006/relationships/hyperlink" Target="http://hoan.td/" TargetMode="External"/><Relationship Id="rId956" Type="http://schemas.openxmlformats.org/officeDocument/2006/relationships/hyperlink" Target="http://chi.tt/" TargetMode="External"/><Relationship Id="rId713" Type="http://schemas.openxmlformats.org/officeDocument/2006/relationships/hyperlink" Target="http://dung.tv/" TargetMode="External"/><Relationship Id="rId955" Type="http://schemas.openxmlformats.org/officeDocument/2006/relationships/hyperlink" Target="http://dung.tv/" TargetMode="External"/><Relationship Id="rId59" Type="http://schemas.openxmlformats.org/officeDocument/2006/relationships/hyperlink" Target="http://dung.tv/" TargetMode="External"/><Relationship Id="rId58" Type="http://schemas.openxmlformats.org/officeDocument/2006/relationships/hyperlink" Target="http://tu.na/" TargetMode="External"/><Relationship Id="rId950" Type="http://schemas.openxmlformats.org/officeDocument/2006/relationships/hyperlink" Target="http://dung.tv/" TargetMode="External"/><Relationship Id="rId590" Type="http://schemas.openxmlformats.org/officeDocument/2006/relationships/hyperlink" Target="http://dung.tv/" TargetMode="External"/><Relationship Id="rId107" Type="http://schemas.openxmlformats.org/officeDocument/2006/relationships/hyperlink" Target="http://tu.na/" TargetMode="External"/><Relationship Id="rId349" Type="http://schemas.openxmlformats.org/officeDocument/2006/relationships/hyperlink" Target="http://hoan.td/" TargetMode="External"/><Relationship Id="rId106" Type="http://schemas.openxmlformats.org/officeDocument/2006/relationships/hyperlink" Target="http://dung.tv/" TargetMode="External"/><Relationship Id="rId348" Type="http://schemas.openxmlformats.org/officeDocument/2006/relationships/hyperlink" Target="http://dung.tv/" TargetMode="External"/><Relationship Id="rId105" Type="http://schemas.openxmlformats.org/officeDocument/2006/relationships/hyperlink" Target="http://tu.na/" TargetMode="External"/><Relationship Id="rId347" Type="http://schemas.openxmlformats.org/officeDocument/2006/relationships/hyperlink" Target="http://tu.lv/" TargetMode="External"/><Relationship Id="rId589" Type="http://schemas.openxmlformats.org/officeDocument/2006/relationships/hyperlink" Target="http://dung.tv/" TargetMode="External"/><Relationship Id="rId104" Type="http://schemas.openxmlformats.org/officeDocument/2006/relationships/hyperlink" Target="http://tu.na/" TargetMode="External"/><Relationship Id="rId346" Type="http://schemas.openxmlformats.org/officeDocument/2006/relationships/hyperlink" Target="http://tu.na/" TargetMode="External"/><Relationship Id="rId588" Type="http://schemas.openxmlformats.org/officeDocument/2006/relationships/hyperlink" Target="http://dung.tv/" TargetMode="External"/><Relationship Id="rId109" Type="http://schemas.openxmlformats.org/officeDocument/2006/relationships/hyperlink" Target="http://tu.na/" TargetMode="External"/><Relationship Id="rId1170" Type="http://schemas.openxmlformats.org/officeDocument/2006/relationships/hyperlink" Target="http://tu.na/" TargetMode="External"/><Relationship Id="rId108" Type="http://schemas.openxmlformats.org/officeDocument/2006/relationships/hyperlink" Target="http://chi.tt/" TargetMode="External"/><Relationship Id="rId1171" Type="http://schemas.openxmlformats.org/officeDocument/2006/relationships/hyperlink" Target="http://tu.na/" TargetMode="External"/><Relationship Id="rId341" Type="http://schemas.openxmlformats.org/officeDocument/2006/relationships/hyperlink" Target="http://tu.na/" TargetMode="External"/><Relationship Id="rId583" Type="http://schemas.openxmlformats.org/officeDocument/2006/relationships/hyperlink" Target="http://hoan.td/" TargetMode="External"/><Relationship Id="rId1172" Type="http://schemas.openxmlformats.org/officeDocument/2006/relationships/hyperlink" Target="http://tu.na/" TargetMode="External"/><Relationship Id="rId340" Type="http://schemas.openxmlformats.org/officeDocument/2006/relationships/hyperlink" Target="http://chi.tt/" TargetMode="External"/><Relationship Id="rId582" Type="http://schemas.openxmlformats.org/officeDocument/2006/relationships/hyperlink" Target="http://tu.na/" TargetMode="External"/><Relationship Id="rId1173" Type="http://schemas.openxmlformats.org/officeDocument/2006/relationships/hyperlink" Target="http://dung.tv/" TargetMode="External"/><Relationship Id="rId581" Type="http://schemas.openxmlformats.org/officeDocument/2006/relationships/hyperlink" Target="http://han.hn/" TargetMode="External"/><Relationship Id="rId1174" Type="http://schemas.openxmlformats.org/officeDocument/2006/relationships/hyperlink" Target="http://tu.na/" TargetMode="External"/><Relationship Id="rId580" Type="http://schemas.openxmlformats.org/officeDocument/2006/relationships/hyperlink" Target="http://tu.na/" TargetMode="External"/><Relationship Id="rId1175" Type="http://schemas.openxmlformats.org/officeDocument/2006/relationships/hyperlink" Target="http://tu.na/" TargetMode="External"/><Relationship Id="rId103" Type="http://schemas.openxmlformats.org/officeDocument/2006/relationships/hyperlink" Target="http://hoan.td/" TargetMode="External"/><Relationship Id="rId345" Type="http://schemas.openxmlformats.org/officeDocument/2006/relationships/hyperlink" Target="http://tu.na/" TargetMode="External"/><Relationship Id="rId587" Type="http://schemas.openxmlformats.org/officeDocument/2006/relationships/hyperlink" Target="http://dung.tv/" TargetMode="External"/><Relationship Id="rId1176" Type="http://schemas.openxmlformats.org/officeDocument/2006/relationships/hyperlink" Target="http://tu.na/" TargetMode="External"/><Relationship Id="rId102" Type="http://schemas.openxmlformats.org/officeDocument/2006/relationships/hyperlink" Target="http://tu.na/" TargetMode="External"/><Relationship Id="rId344" Type="http://schemas.openxmlformats.org/officeDocument/2006/relationships/hyperlink" Target="http://thang.pm/" TargetMode="External"/><Relationship Id="rId586" Type="http://schemas.openxmlformats.org/officeDocument/2006/relationships/hyperlink" Target="http://dung.tv/" TargetMode="External"/><Relationship Id="rId1177" Type="http://schemas.openxmlformats.org/officeDocument/2006/relationships/hyperlink" Target="http://tu.lv/" TargetMode="External"/><Relationship Id="rId101" Type="http://schemas.openxmlformats.org/officeDocument/2006/relationships/hyperlink" Target="http://tu.lv/" TargetMode="External"/><Relationship Id="rId343" Type="http://schemas.openxmlformats.org/officeDocument/2006/relationships/hyperlink" Target="http://tu.na/" TargetMode="External"/><Relationship Id="rId585" Type="http://schemas.openxmlformats.org/officeDocument/2006/relationships/hyperlink" Target="http://chi.tt/" TargetMode="External"/><Relationship Id="rId1178" Type="http://schemas.openxmlformats.org/officeDocument/2006/relationships/hyperlink" Target="http://dung.tv/" TargetMode="External"/><Relationship Id="rId100" Type="http://schemas.openxmlformats.org/officeDocument/2006/relationships/hyperlink" Target="http://tu.na/" TargetMode="External"/><Relationship Id="rId342" Type="http://schemas.openxmlformats.org/officeDocument/2006/relationships/hyperlink" Target="http://tu.na/" TargetMode="External"/><Relationship Id="rId584" Type="http://schemas.openxmlformats.org/officeDocument/2006/relationships/hyperlink" Target="http://dung.tv/" TargetMode="External"/><Relationship Id="rId1179" Type="http://schemas.openxmlformats.org/officeDocument/2006/relationships/hyperlink" Target="http://tu.na/" TargetMode="External"/><Relationship Id="rId1169" Type="http://schemas.openxmlformats.org/officeDocument/2006/relationships/hyperlink" Target="http://tu.na/" TargetMode="External"/><Relationship Id="rId338" Type="http://schemas.openxmlformats.org/officeDocument/2006/relationships/hyperlink" Target="http://tu.na/" TargetMode="External"/><Relationship Id="rId337" Type="http://schemas.openxmlformats.org/officeDocument/2006/relationships/hyperlink" Target="http://tu.na/" TargetMode="External"/><Relationship Id="rId579" Type="http://schemas.openxmlformats.org/officeDocument/2006/relationships/hyperlink" Target="http://han.hn/" TargetMode="External"/><Relationship Id="rId336" Type="http://schemas.openxmlformats.org/officeDocument/2006/relationships/hyperlink" Target="http://chi.tt/" TargetMode="External"/><Relationship Id="rId578" Type="http://schemas.openxmlformats.org/officeDocument/2006/relationships/hyperlink" Target="http://dung.tv/" TargetMode="External"/><Relationship Id="rId335" Type="http://schemas.openxmlformats.org/officeDocument/2006/relationships/hyperlink" Target="http://tu.na/" TargetMode="External"/><Relationship Id="rId577" Type="http://schemas.openxmlformats.org/officeDocument/2006/relationships/hyperlink" Target="http://dung.tv/" TargetMode="External"/><Relationship Id="rId339" Type="http://schemas.openxmlformats.org/officeDocument/2006/relationships/hyperlink" Target="http://tu.na/" TargetMode="External"/><Relationship Id="rId1160" Type="http://schemas.openxmlformats.org/officeDocument/2006/relationships/hyperlink" Target="http://dung.tv/" TargetMode="External"/><Relationship Id="rId330" Type="http://schemas.openxmlformats.org/officeDocument/2006/relationships/hyperlink" Target="http://tu.na/" TargetMode="External"/><Relationship Id="rId572" Type="http://schemas.openxmlformats.org/officeDocument/2006/relationships/hyperlink" Target="http://tuyen.lv/" TargetMode="External"/><Relationship Id="rId1161" Type="http://schemas.openxmlformats.org/officeDocument/2006/relationships/hyperlink" Target="http://thom.pt/" TargetMode="External"/><Relationship Id="rId571" Type="http://schemas.openxmlformats.org/officeDocument/2006/relationships/hyperlink" Target="http://dung.tv/" TargetMode="External"/><Relationship Id="rId1162" Type="http://schemas.openxmlformats.org/officeDocument/2006/relationships/hyperlink" Target="http://tuoi.pt/" TargetMode="External"/><Relationship Id="rId570" Type="http://schemas.openxmlformats.org/officeDocument/2006/relationships/hyperlink" Target="http://dung.tv/" TargetMode="External"/><Relationship Id="rId1163" Type="http://schemas.openxmlformats.org/officeDocument/2006/relationships/hyperlink" Target="https://photos.app.goo.gl/WV5NCsnp7Wr6RCMn8" TargetMode="External"/><Relationship Id="rId1164" Type="http://schemas.openxmlformats.org/officeDocument/2006/relationships/hyperlink" Target="http://tuoi.pt/" TargetMode="External"/><Relationship Id="rId334" Type="http://schemas.openxmlformats.org/officeDocument/2006/relationships/hyperlink" Target="http://tu.na/" TargetMode="External"/><Relationship Id="rId576" Type="http://schemas.openxmlformats.org/officeDocument/2006/relationships/hyperlink" Target="http://chi.tt/" TargetMode="External"/><Relationship Id="rId1165" Type="http://schemas.openxmlformats.org/officeDocument/2006/relationships/hyperlink" Target="https://drive.google.com/drive/folders/15Co0zU61O13IOr1tZ3ppD7G4pZA4OfL_?usp=sharing" TargetMode="External"/><Relationship Id="rId333" Type="http://schemas.openxmlformats.org/officeDocument/2006/relationships/hyperlink" Target="http://chi.tt/" TargetMode="External"/><Relationship Id="rId575" Type="http://schemas.openxmlformats.org/officeDocument/2006/relationships/hyperlink" Target="http://dung.tv/" TargetMode="External"/><Relationship Id="rId1166" Type="http://schemas.openxmlformats.org/officeDocument/2006/relationships/hyperlink" Target="http://dung.tv/" TargetMode="External"/><Relationship Id="rId332" Type="http://schemas.openxmlformats.org/officeDocument/2006/relationships/hyperlink" Target="http://tu.na/" TargetMode="External"/><Relationship Id="rId574" Type="http://schemas.openxmlformats.org/officeDocument/2006/relationships/hyperlink" Target="http://chi.tt/" TargetMode="External"/><Relationship Id="rId1167" Type="http://schemas.openxmlformats.org/officeDocument/2006/relationships/hyperlink" Target="http://tu.na/" TargetMode="External"/><Relationship Id="rId331" Type="http://schemas.openxmlformats.org/officeDocument/2006/relationships/hyperlink" Target="http://hoan.td/" TargetMode="External"/><Relationship Id="rId573" Type="http://schemas.openxmlformats.org/officeDocument/2006/relationships/hyperlink" Target="http://dung.tv/" TargetMode="External"/><Relationship Id="rId1168" Type="http://schemas.openxmlformats.org/officeDocument/2006/relationships/hyperlink" Target="http://han.hn/" TargetMode="External"/><Relationship Id="rId370" Type="http://schemas.openxmlformats.org/officeDocument/2006/relationships/hyperlink" Target="http://tuoi.pt/" TargetMode="External"/><Relationship Id="rId129" Type="http://schemas.openxmlformats.org/officeDocument/2006/relationships/hyperlink" Target="http://tu.na/" TargetMode="External"/><Relationship Id="rId128" Type="http://schemas.openxmlformats.org/officeDocument/2006/relationships/hyperlink" Target="http://tu.na/" TargetMode="External"/><Relationship Id="rId127" Type="http://schemas.openxmlformats.org/officeDocument/2006/relationships/hyperlink" Target="http://hoan.td/" TargetMode="External"/><Relationship Id="rId369" Type="http://schemas.openxmlformats.org/officeDocument/2006/relationships/hyperlink" Target="https://photos.app.goo.gl/gRYfoom2vjNCnVe38" TargetMode="External"/><Relationship Id="rId126" Type="http://schemas.openxmlformats.org/officeDocument/2006/relationships/hyperlink" Target="http://tu.na/" TargetMode="External"/><Relationship Id="rId368" Type="http://schemas.openxmlformats.org/officeDocument/2006/relationships/hyperlink" Target="https://drive.google.com/drive/folders/1yaJ0aSglAJhrK3omtdIq02bNTnaUYQLp?usp=sharing" TargetMode="External"/><Relationship Id="rId1190" Type="http://schemas.openxmlformats.org/officeDocument/2006/relationships/hyperlink" Target="http://tuyen.lv/" TargetMode="External"/><Relationship Id="rId1191" Type="http://schemas.openxmlformats.org/officeDocument/2006/relationships/hyperlink" Target="http://dung.tv/" TargetMode="External"/><Relationship Id="rId1192" Type="http://schemas.openxmlformats.org/officeDocument/2006/relationships/hyperlink" Target="http://dung.tv/" TargetMode="External"/><Relationship Id="rId1193" Type="http://schemas.openxmlformats.org/officeDocument/2006/relationships/hyperlink" Target="http://dung.tv/" TargetMode="External"/><Relationship Id="rId121" Type="http://schemas.openxmlformats.org/officeDocument/2006/relationships/hyperlink" Target="http://tu.na/" TargetMode="External"/><Relationship Id="rId363" Type="http://schemas.openxmlformats.org/officeDocument/2006/relationships/hyperlink" Target="http://thom.pt/" TargetMode="External"/><Relationship Id="rId1194" Type="http://schemas.openxmlformats.org/officeDocument/2006/relationships/hyperlink" Target="http://tu.na/" TargetMode="External"/><Relationship Id="rId120" Type="http://schemas.openxmlformats.org/officeDocument/2006/relationships/hyperlink" Target="http://dung.tv/" TargetMode="External"/><Relationship Id="rId362" Type="http://schemas.openxmlformats.org/officeDocument/2006/relationships/hyperlink" Target="http://dung.tv/" TargetMode="External"/><Relationship Id="rId1195" Type="http://schemas.openxmlformats.org/officeDocument/2006/relationships/hyperlink" Target="http://dung.tv/" TargetMode="External"/><Relationship Id="rId361" Type="http://schemas.openxmlformats.org/officeDocument/2006/relationships/hyperlink" Target="http://dung.tv/" TargetMode="External"/><Relationship Id="rId1196" Type="http://schemas.openxmlformats.org/officeDocument/2006/relationships/hyperlink" Target="http://tu.na/" TargetMode="External"/><Relationship Id="rId360" Type="http://schemas.openxmlformats.org/officeDocument/2006/relationships/hyperlink" Target="http://han.hn/" TargetMode="External"/><Relationship Id="rId1197" Type="http://schemas.openxmlformats.org/officeDocument/2006/relationships/hyperlink" Target="http://dung.tv/" TargetMode="External"/><Relationship Id="rId125" Type="http://schemas.openxmlformats.org/officeDocument/2006/relationships/hyperlink" Target="http://dung.tv/" TargetMode="External"/><Relationship Id="rId367" Type="http://schemas.openxmlformats.org/officeDocument/2006/relationships/hyperlink" Target="https://photos.app.goo.gl/np34hdYbCuUAPwsc7" TargetMode="External"/><Relationship Id="rId1198" Type="http://schemas.openxmlformats.org/officeDocument/2006/relationships/hyperlink" Target="http://tu.na/" TargetMode="External"/><Relationship Id="rId124" Type="http://schemas.openxmlformats.org/officeDocument/2006/relationships/hyperlink" Target="http://tu.lv/" TargetMode="External"/><Relationship Id="rId366" Type="http://schemas.openxmlformats.org/officeDocument/2006/relationships/hyperlink" Target="https://drive.google.com/drive/folders/1PZBC5qP375IU8Xu4vdgNp0MTbTqJqggD?usp=sharing" TargetMode="External"/><Relationship Id="rId1199" Type="http://schemas.openxmlformats.org/officeDocument/2006/relationships/hyperlink" Target="http://thang.pm/" TargetMode="External"/><Relationship Id="rId123" Type="http://schemas.openxmlformats.org/officeDocument/2006/relationships/hyperlink" Target="http://tu.na/" TargetMode="External"/><Relationship Id="rId365" Type="http://schemas.openxmlformats.org/officeDocument/2006/relationships/hyperlink" Target="https://drive.google.com/drive/folders/1C_XkGwph93MhdLdXtF4bt-BIZn4V-PmF?usp=sharing" TargetMode="External"/><Relationship Id="rId122" Type="http://schemas.openxmlformats.org/officeDocument/2006/relationships/hyperlink" Target="http://chi.tt/" TargetMode="External"/><Relationship Id="rId364" Type="http://schemas.openxmlformats.org/officeDocument/2006/relationships/hyperlink" Target="http://thom.pt/" TargetMode="External"/><Relationship Id="rId95" Type="http://schemas.openxmlformats.org/officeDocument/2006/relationships/hyperlink" Target="http://tuoi.pt/" TargetMode="External"/><Relationship Id="rId94" Type="http://schemas.openxmlformats.org/officeDocument/2006/relationships/hyperlink" Target="https://drive.google.com/drive/folders/1N5NlvNxE8tdVMhF_fe7Vy-gMz-wwYP3l?usp=sharing" TargetMode="External"/><Relationship Id="rId97" Type="http://schemas.openxmlformats.org/officeDocument/2006/relationships/hyperlink" Target="https://photos.app.goo.gl/dq5nSAQoTRBrAppUA" TargetMode="External"/><Relationship Id="rId96" Type="http://schemas.openxmlformats.org/officeDocument/2006/relationships/hyperlink" Target="https://photos.app.goo.gl/p8FcsbL2sF97ZGPt5" TargetMode="External"/><Relationship Id="rId99" Type="http://schemas.openxmlformats.org/officeDocument/2006/relationships/hyperlink" Target="http://tu.na/" TargetMode="External"/><Relationship Id="rId98" Type="http://schemas.openxmlformats.org/officeDocument/2006/relationships/hyperlink" Target="http://tuyen.lv/" TargetMode="External"/><Relationship Id="rId91" Type="http://schemas.openxmlformats.org/officeDocument/2006/relationships/hyperlink" Target="https://drive.google.com/drive/folders/1jRWgSjtpll87uMvcYEEVauS_BnGy0mwG?usp=sharing" TargetMode="External"/><Relationship Id="rId90" Type="http://schemas.openxmlformats.org/officeDocument/2006/relationships/hyperlink" Target="http://thom.pt/" TargetMode="External"/><Relationship Id="rId93" Type="http://schemas.openxmlformats.org/officeDocument/2006/relationships/hyperlink" Target="http://tuoi.pt/" TargetMode="External"/><Relationship Id="rId92" Type="http://schemas.openxmlformats.org/officeDocument/2006/relationships/hyperlink" Target="https://photos.app.goo.gl/cjXArbPVsRpkY6u7A" TargetMode="External"/><Relationship Id="rId118" Type="http://schemas.openxmlformats.org/officeDocument/2006/relationships/hyperlink" Target="http://tu.na/" TargetMode="External"/><Relationship Id="rId117" Type="http://schemas.openxmlformats.org/officeDocument/2006/relationships/hyperlink" Target="http://tu.na/" TargetMode="External"/><Relationship Id="rId359" Type="http://schemas.openxmlformats.org/officeDocument/2006/relationships/hyperlink" Target="http://dung.tv/" TargetMode="External"/><Relationship Id="rId116" Type="http://schemas.openxmlformats.org/officeDocument/2006/relationships/hyperlink" Target="http://chi.tt/" TargetMode="External"/><Relationship Id="rId358" Type="http://schemas.openxmlformats.org/officeDocument/2006/relationships/hyperlink" Target="http://dung.tv/" TargetMode="External"/><Relationship Id="rId115" Type="http://schemas.openxmlformats.org/officeDocument/2006/relationships/hyperlink" Target="http://tu.na/" TargetMode="External"/><Relationship Id="rId357" Type="http://schemas.openxmlformats.org/officeDocument/2006/relationships/hyperlink" Target="http://dung.tv/" TargetMode="External"/><Relationship Id="rId599" Type="http://schemas.openxmlformats.org/officeDocument/2006/relationships/hyperlink" Target="http://tu.na/" TargetMode="External"/><Relationship Id="rId1180" Type="http://schemas.openxmlformats.org/officeDocument/2006/relationships/hyperlink" Target="http://thang.pm/" TargetMode="External"/><Relationship Id="rId1181" Type="http://schemas.openxmlformats.org/officeDocument/2006/relationships/hyperlink" Target="http://tu.na/" TargetMode="External"/><Relationship Id="rId119" Type="http://schemas.openxmlformats.org/officeDocument/2006/relationships/hyperlink" Target="http://tu.na/" TargetMode="External"/><Relationship Id="rId1182" Type="http://schemas.openxmlformats.org/officeDocument/2006/relationships/hyperlink" Target="http://han.hn/" TargetMode="External"/><Relationship Id="rId110" Type="http://schemas.openxmlformats.org/officeDocument/2006/relationships/hyperlink" Target="http://tu.na/" TargetMode="External"/><Relationship Id="rId352" Type="http://schemas.openxmlformats.org/officeDocument/2006/relationships/hyperlink" Target="http://tu.na/" TargetMode="External"/><Relationship Id="rId594" Type="http://schemas.openxmlformats.org/officeDocument/2006/relationships/hyperlink" Target="http://tu.na/" TargetMode="External"/><Relationship Id="rId1183" Type="http://schemas.openxmlformats.org/officeDocument/2006/relationships/hyperlink" Target="http://tu.na/" TargetMode="External"/><Relationship Id="rId351" Type="http://schemas.openxmlformats.org/officeDocument/2006/relationships/hyperlink" Target="http://tu.na/" TargetMode="External"/><Relationship Id="rId593" Type="http://schemas.openxmlformats.org/officeDocument/2006/relationships/hyperlink" Target="http://dung.tv/" TargetMode="External"/><Relationship Id="rId1184" Type="http://schemas.openxmlformats.org/officeDocument/2006/relationships/hyperlink" Target="http://tu.na/" TargetMode="External"/><Relationship Id="rId350" Type="http://schemas.openxmlformats.org/officeDocument/2006/relationships/hyperlink" Target="http://dung.tv/" TargetMode="External"/><Relationship Id="rId592" Type="http://schemas.openxmlformats.org/officeDocument/2006/relationships/hyperlink" Target="http://tu.na/" TargetMode="External"/><Relationship Id="rId1185" Type="http://schemas.openxmlformats.org/officeDocument/2006/relationships/hyperlink" Target="http://dung.tv/" TargetMode="External"/><Relationship Id="rId591" Type="http://schemas.openxmlformats.org/officeDocument/2006/relationships/hyperlink" Target="http://tu.na/" TargetMode="External"/><Relationship Id="rId1186" Type="http://schemas.openxmlformats.org/officeDocument/2006/relationships/hyperlink" Target="http://tu.na/" TargetMode="External"/><Relationship Id="rId114" Type="http://schemas.openxmlformats.org/officeDocument/2006/relationships/hyperlink" Target="http://tu.na/" TargetMode="External"/><Relationship Id="rId356" Type="http://schemas.openxmlformats.org/officeDocument/2006/relationships/hyperlink" Target="http://tu.na/" TargetMode="External"/><Relationship Id="rId598" Type="http://schemas.openxmlformats.org/officeDocument/2006/relationships/hyperlink" Target="http://dung.tv/" TargetMode="External"/><Relationship Id="rId1187" Type="http://schemas.openxmlformats.org/officeDocument/2006/relationships/hyperlink" Target="http://tu.na/" TargetMode="External"/><Relationship Id="rId113" Type="http://schemas.openxmlformats.org/officeDocument/2006/relationships/hyperlink" Target="http://tu.na/" TargetMode="External"/><Relationship Id="rId355" Type="http://schemas.openxmlformats.org/officeDocument/2006/relationships/hyperlink" Target="http://chi.tt/" TargetMode="External"/><Relationship Id="rId597" Type="http://schemas.openxmlformats.org/officeDocument/2006/relationships/hyperlink" Target="http://dung.tv/" TargetMode="External"/><Relationship Id="rId1188" Type="http://schemas.openxmlformats.org/officeDocument/2006/relationships/hyperlink" Target="http://tuyen.lv/" TargetMode="External"/><Relationship Id="rId112" Type="http://schemas.openxmlformats.org/officeDocument/2006/relationships/hyperlink" Target="http://tu.na/" TargetMode="External"/><Relationship Id="rId354" Type="http://schemas.openxmlformats.org/officeDocument/2006/relationships/hyperlink" Target="http://tu.na/" TargetMode="External"/><Relationship Id="rId596" Type="http://schemas.openxmlformats.org/officeDocument/2006/relationships/hyperlink" Target="http://dung.tv/" TargetMode="External"/><Relationship Id="rId1189" Type="http://schemas.openxmlformats.org/officeDocument/2006/relationships/hyperlink" Target="http://dung.tv/" TargetMode="External"/><Relationship Id="rId111" Type="http://schemas.openxmlformats.org/officeDocument/2006/relationships/hyperlink" Target="http://dung.tv/" TargetMode="External"/><Relationship Id="rId353" Type="http://schemas.openxmlformats.org/officeDocument/2006/relationships/hyperlink" Target="http://tu.na/" TargetMode="External"/><Relationship Id="rId595" Type="http://schemas.openxmlformats.org/officeDocument/2006/relationships/hyperlink" Target="http://tu.na/" TargetMode="External"/><Relationship Id="rId1136" Type="http://schemas.openxmlformats.org/officeDocument/2006/relationships/hyperlink" Target="http://dung.tv/" TargetMode="External"/><Relationship Id="rId1137" Type="http://schemas.openxmlformats.org/officeDocument/2006/relationships/hyperlink" Target="http://tu.na/" TargetMode="External"/><Relationship Id="rId1138" Type="http://schemas.openxmlformats.org/officeDocument/2006/relationships/hyperlink" Target="http://anh.tt/" TargetMode="External"/><Relationship Id="rId1139" Type="http://schemas.openxmlformats.org/officeDocument/2006/relationships/hyperlink" Target="http://dung.tv/" TargetMode="External"/><Relationship Id="rId305" Type="http://schemas.openxmlformats.org/officeDocument/2006/relationships/hyperlink" Target="http://dung.tv/" TargetMode="External"/><Relationship Id="rId547" Type="http://schemas.openxmlformats.org/officeDocument/2006/relationships/hyperlink" Target="http://tuyen.lv/" TargetMode="External"/><Relationship Id="rId789" Type="http://schemas.openxmlformats.org/officeDocument/2006/relationships/hyperlink" Target="https://drive.google.com/drive/folders/1huz5Qos_WpMXkBnLR1jZnVLeBRpX5GLq?usp=sharing" TargetMode="External"/><Relationship Id="rId304" Type="http://schemas.openxmlformats.org/officeDocument/2006/relationships/hyperlink" Target="http://dung.tv/" TargetMode="External"/><Relationship Id="rId546" Type="http://schemas.openxmlformats.org/officeDocument/2006/relationships/hyperlink" Target="http://dung.tv/" TargetMode="External"/><Relationship Id="rId788" Type="http://schemas.openxmlformats.org/officeDocument/2006/relationships/hyperlink" Target="https://photos.app.goo.gl/FsL2JtuELgNcN7LP6" TargetMode="External"/><Relationship Id="rId303" Type="http://schemas.openxmlformats.org/officeDocument/2006/relationships/hyperlink" Target="http://dung.tv/" TargetMode="External"/><Relationship Id="rId545" Type="http://schemas.openxmlformats.org/officeDocument/2006/relationships/hyperlink" Target="http://tu.na/" TargetMode="External"/><Relationship Id="rId787" Type="http://schemas.openxmlformats.org/officeDocument/2006/relationships/hyperlink" Target="https://drive.google.com/drive/folders/1L1Y-9M4u7wDqEkPj8kDKSUb3RQotna0O?usp=sharing" TargetMode="External"/><Relationship Id="rId302" Type="http://schemas.openxmlformats.org/officeDocument/2006/relationships/hyperlink" Target="http://thang.pm/" TargetMode="External"/><Relationship Id="rId544" Type="http://schemas.openxmlformats.org/officeDocument/2006/relationships/hyperlink" Target="http://tu.na/" TargetMode="External"/><Relationship Id="rId786" Type="http://schemas.openxmlformats.org/officeDocument/2006/relationships/hyperlink" Target="https://drive.google.com/drive/folders/1XDzI2bAAKm8GjFy4UHab1QnhS5cuTmrt?usp=sharing" TargetMode="External"/><Relationship Id="rId309" Type="http://schemas.openxmlformats.org/officeDocument/2006/relationships/hyperlink" Target="http://dung.tv/" TargetMode="External"/><Relationship Id="rId308" Type="http://schemas.openxmlformats.org/officeDocument/2006/relationships/hyperlink" Target="http://tu.lv/" TargetMode="External"/><Relationship Id="rId307" Type="http://schemas.openxmlformats.org/officeDocument/2006/relationships/hyperlink" Target="http://dung.tv/" TargetMode="External"/><Relationship Id="rId549" Type="http://schemas.openxmlformats.org/officeDocument/2006/relationships/hyperlink" Target="http://dung.tv/" TargetMode="External"/><Relationship Id="rId306" Type="http://schemas.openxmlformats.org/officeDocument/2006/relationships/hyperlink" Target="http://thang.pm/" TargetMode="External"/><Relationship Id="rId548" Type="http://schemas.openxmlformats.org/officeDocument/2006/relationships/hyperlink" Target="http://tu.na/" TargetMode="External"/><Relationship Id="rId781" Type="http://schemas.openxmlformats.org/officeDocument/2006/relationships/hyperlink" Target="http://chi.tt/" TargetMode="External"/><Relationship Id="rId780" Type="http://schemas.openxmlformats.org/officeDocument/2006/relationships/hyperlink" Target="http://tu.na/" TargetMode="External"/><Relationship Id="rId1130" Type="http://schemas.openxmlformats.org/officeDocument/2006/relationships/hyperlink" Target="http://dung.tv/" TargetMode="External"/><Relationship Id="rId1131" Type="http://schemas.openxmlformats.org/officeDocument/2006/relationships/hyperlink" Target="http://tu.na/" TargetMode="External"/><Relationship Id="rId301" Type="http://schemas.openxmlformats.org/officeDocument/2006/relationships/hyperlink" Target="http://dung.tv/" TargetMode="External"/><Relationship Id="rId543" Type="http://schemas.openxmlformats.org/officeDocument/2006/relationships/hyperlink" Target="http://chi.tt/" TargetMode="External"/><Relationship Id="rId785" Type="http://schemas.openxmlformats.org/officeDocument/2006/relationships/hyperlink" Target="https://drive.google.com/drive/folders/1XDzI2bAAKm8GjFy4UHab1QnhS5cuTmrt?usp=sharing" TargetMode="External"/><Relationship Id="rId1132" Type="http://schemas.openxmlformats.org/officeDocument/2006/relationships/hyperlink" Target="http://anh.tt/" TargetMode="External"/><Relationship Id="rId300" Type="http://schemas.openxmlformats.org/officeDocument/2006/relationships/hyperlink" Target="http://chi.tt/" TargetMode="External"/><Relationship Id="rId542" Type="http://schemas.openxmlformats.org/officeDocument/2006/relationships/hyperlink" Target="http://tu.na/" TargetMode="External"/><Relationship Id="rId784" Type="http://schemas.openxmlformats.org/officeDocument/2006/relationships/hyperlink" Target="http://thom.pt/" TargetMode="External"/><Relationship Id="rId1133" Type="http://schemas.openxmlformats.org/officeDocument/2006/relationships/hyperlink" Target="http://tu.na/" TargetMode="External"/><Relationship Id="rId541" Type="http://schemas.openxmlformats.org/officeDocument/2006/relationships/hyperlink" Target="http://dung.tv/" TargetMode="External"/><Relationship Id="rId783" Type="http://schemas.openxmlformats.org/officeDocument/2006/relationships/hyperlink" Target="http://chi.tt/" TargetMode="External"/><Relationship Id="rId1134" Type="http://schemas.openxmlformats.org/officeDocument/2006/relationships/hyperlink" Target="http://dung.tv/" TargetMode="External"/><Relationship Id="rId540" Type="http://schemas.openxmlformats.org/officeDocument/2006/relationships/hyperlink" Target="http://tu.na/" TargetMode="External"/><Relationship Id="rId782" Type="http://schemas.openxmlformats.org/officeDocument/2006/relationships/hyperlink" Target="http://chi.tt/" TargetMode="External"/><Relationship Id="rId1135" Type="http://schemas.openxmlformats.org/officeDocument/2006/relationships/hyperlink" Target="http://dung.tv/" TargetMode="External"/><Relationship Id="rId1125" Type="http://schemas.openxmlformats.org/officeDocument/2006/relationships/hyperlink" Target="http://tu.na/" TargetMode="External"/><Relationship Id="rId1126" Type="http://schemas.openxmlformats.org/officeDocument/2006/relationships/hyperlink" Target="http://tu.na/" TargetMode="External"/><Relationship Id="rId1127" Type="http://schemas.openxmlformats.org/officeDocument/2006/relationships/hyperlink" Target="http://tu.na/" TargetMode="External"/><Relationship Id="rId1128" Type="http://schemas.openxmlformats.org/officeDocument/2006/relationships/hyperlink" Target="http://dung.tv/" TargetMode="External"/><Relationship Id="rId1129" Type="http://schemas.openxmlformats.org/officeDocument/2006/relationships/hyperlink" Target="http://tu.na/" TargetMode="External"/><Relationship Id="rId536" Type="http://schemas.openxmlformats.org/officeDocument/2006/relationships/hyperlink" Target="http://tuyen.lv/" TargetMode="External"/><Relationship Id="rId778" Type="http://schemas.openxmlformats.org/officeDocument/2006/relationships/hyperlink" Target="http://chi.tt/" TargetMode="External"/><Relationship Id="rId535" Type="http://schemas.openxmlformats.org/officeDocument/2006/relationships/hyperlink" Target="http://tu.na/" TargetMode="External"/><Relationship Id="rId777" Type="http://schemas.openxmlformats.org/officeDocument/2006/relationships/hyperlink" Target="http://tu.na/" TargetMode="External"/><Relationship Id="rId534" Type="http://schemas.openxmlformats.org/officeDocument/2006/relationships/hyperlink" Target="http://hoan.td/" TargetMode="External"/><Relationship Id="rId776" Type="http://schemas.openxmlformats.org/officeDocument/2006/relationships/hyperlink" Target="http://tu.na/" TargetMode="External"/><Relationship Id="rId533" Type="http://schemas.openxmlformats.org/officeDocument/2006/relationships/hyperlink" Target="http://tu.na/" TargetMode="External"/><Relationship Id="rId775" Type="http://schemas.openxmlformats.org/officeDocument/2006/relationships/hyperlink" Target="http://tu.na/" TargetMode="External"/><Relationship Id="rId539" Type="http://schemas.openxmlformats.org/officeDocument/2006/relationships/hyperlink" Target="http://dung.tv/" TargetMode="External"/><Relationship Id="rId538" Type="http://schemas.openxmlformats.org/officeDocument/2006/relationships/hyperlink" Target="http://tu.na/" TargetMode="External"/><Relationship Id="rId537" Type="http://schemas.openxmlformats.org/officeDocument/2006/relationships/hyperlink" Target="http://tu.na/" TargetMode="External"/><Relationship Id="rId779" Type="http://schemas.openxmlformats.org/officeDocument/2006/relationships/hyperlink" Target="http://tu.na/" TargetMode="External"/><Relationship Id="rId770" Type="http://schemas.openxmlformats.org/officeDocument/2006/relationships/hyperlink" Target="http://tu.na/" TargetMode="External"/><Relationship Id="rId1120" Type="http://schemas.openxmlformats.org/officeDocument/2006/relationships/hyperlink" Target="http://tu.na/" TargetMode="External"/><Relationship Id="rId532" Type="http://schemas.openxmlformats.org/officeDocument/2006/relationships/hyperlink" Target="http://chi.tt/" TargetMode="External"/><Relationship Id="rId774" Type="http://schemas.openxmlformats.org/officeDocument/2006/relationships/hyperlink" Target="http://hoan.td/" TargetMode="External"/><Relationship Id="rId1121" Type="http://schemas.openxmlformats.org/officeDocument/2006/relationships/hyperlink" Target="http://tu.na/" TargetMode="External"/><Relationship Id="rId531" Type="http://schemas.openxmlformats.org/officeDocument/2006/relationships/hyperlink" Target="http://dung.tv/" TargetMode="External"/><Relationship Id="rId773" Type="http://schemas.openxmlformats.org/officeDocument/2006/relationships/hyperlink" Target="http://dung.tv/" TargetMode="External"/><Relationship Id="rId1122" Type="http://schemas.openxmlformats.org/officeDocument/2006/relationships/hyperlink" Target="http://tu.na/" TargetMode="External"/><Relationship Id="rId530" Type="http://schemas.openxmlformats.org/officeDocument/2006/relationships/hyperlink" Target="http://tu.na/" TargetMode="External"/><Relationship Id="rId772" Type="http://schemas.openxmlformats.org/officeDocument/2006/relationships/hyperlink" Target="http://tu.na/" TargetMode="External"/><Relationship Id="rId1123" Type="http://schemas.openxmlformats.org/officeDocument/2006/relationships/hyperlink" Target="http://tu.na/" TargetMode="External"/><Relationship Id="rId771" Type="http://schemas.openxmlformats.org/officeDocument/2006/relationships/hyperlink" Target="http://tu.na/" TargetMode="External"/><Relationship Id="rId1124" Type="http://schemas.openxmlformats.org/officeDocument/2006/relationships/hyperlink" Target="http://tu.lv/" TargetMode="External"/><Relationship Id="rId1158" Type="http://schemas.openxmlformats.org/officeDocument/2006/relationships/hyperlink" Target="http://dung.tv/" TargetMode="External"/><Relationship Id="rId1159" Type="http://schemas.openxmlformats.org/officeDocument/2006/relationships/hyperlink" Target="http://dung.tv/" TargetMode="External"/><Relationship Id="rId327" Type="http://schemas.openxmlformats.org/officeDocument/2006/relationships/hyperlink" Target="http://tu.lv/" TargetMode="External"/><Relationship Id="rId569" Type="http://schemas.openxmlformats.org/officeDocument/2006/relationships/hyperlink" Target="http://dung.tv/" TargetMode="External"/><Relationship Id="rId326" Type="http://schemas.openxmlformats.org/officeDocument/2006/relationships/hyperlink" Target="https://photos.app.goo.gl/FqeuP8Sv3huKPkfB9" TargetMode="External"/><Relationship Id="rId568" Type="http://schemas.openxmlformats.org/officeDocument/2006/relationships/hyperlink" Target="http://chi.tt/" TargetMode="External"/><Relationship Id="rId325" Type="http://schemas.openxmlformats.org/officeDocument/2006/relationships/hyperlink" Target="http://tuoi.pt/" TargetMode="External"/><Relationship Id="rId567" Type="http://schemas.openxmlformats.org/officeDocument/2006/relationships/hyperlink" Target="http://dung.tv/" TargetMode="External"/><Relationship Id="rId324" Type="http://schemas.openxmlformats.org/officeDocument/2006/relationships/hyperlink" Target="http://tuoi.pt/" TargetMode="External"/><Relationship Id="rId566" Type="http://schemas.openxmlformats.org/officeDocument/2006/relationships/hyperlink" Target="http://dung.tv/" TargetMode="External"/><Relationship Id="rId329" Type="http://schemas.openxmlformats.org/officeDocument/2006/relationships/hyperlink" Target="http://tuyen.lv/" TargetMode="External"/><Relationship Id="rId328" Type="http://schemas.openxmlformats.org/officeDocument/2006/relationships/hyperlink" Target="http://tu.na/" TargetMode="External"/><Relationship Id="rId561" Type="http://schemas.openxmlformats.org/officeDocument/2006/relationships/hyperlink" Target="http://dung.tv/" TargetMode="External"/><Relationship Id="rId1150" Type="http://schemas.openxmlformats.org/officeDocument/2006/relationships/hyperlink" Target="http://dung.tv/" TargetMode="External"/><Relationship Id="rId560" Type="http://schemas.openxmlformats.org/officeDocument/2006/relationships/hyperlink" Target="http://tu.na/" TargetMode="External"/><Relationship Id="rId1151" Type="http://schemas.openxmlformats.org/officeDocument/2006/relationships/hyperlink" Target="http://tu.na/" TargetMode="External"/><Relationship Id="rId1152" Type="http://schemas.openxmlformats.org/officeDocument/2006/relationships/hyperlink" Target="http://thang.pm/" TargetMode="External"/><Relationship Id="rId1153" Type="http://schemas.openxmlformats.org/officeDocument/2006/relationships/hyperlink" Target="http://dung.tv/" TargetMode="External"/><Relationship Id="rId323" Type="http://schemas.openxmlformats.org/officeDocument/2006/relationships/hyperlink" Target="https://photos.app.goo.gl/EAB56umxV6YNRXqPA" TargetMode="External"/><Relationship Id="rId565" Type="http://schemas.openxmlformats.org/officeDocument/2006/relationships/hyperlink" Target="https://drive.google.com/drive/folders/1JNyuJCoj6lG7ADaI3OIWE0qzrGyOyAZg?usp=sharing" TargetMode="External"/><Relationship Id="rId1154" Type="http://schemas.openxmlformats.org/officeDocument/2006/relationships/hyperlink" Target="http://dung.tv/" TargetMode="External"/><Relationship Id="rId322" Type="http://schemas.openxmlformats.org/officeDocument/2006/relationships/hyperlink" Target="https://photos.app.goo.gl/tuS92tS7kyrianB67" TargetMode="External"/><Relationship Id="rId564" Type="http://schemas.openxmlformats.org/officeDocument/2006/relationships/hyperlink" Target="https://drive.google.com/drive/folders/1M7v4ENLjc5gRPqFFw7x4P-aXkgRy-IpL?usp=sharing" TargetMode="External"/><Relationship Id="rId1155" Type="http://schemas.openxmlformats.org/officeDocument/2006/relationships/hyperlink" Target="http://tu.lv/" TargetMode="External"/><Relationship Id="rId321" Type="http://schemas.openxmlformats.org/officeDocument/2006/relationships/hyperlink" Target="https://drive.google.com/drive/folders/1ITNowuh1Hyi7IofBNkXHhfVZLGD3XqzB?usp=sharing" TargetMode="External"/><Relationship Id="rId563" Type="http://schemas.openxmlformats.org/officeDocument/2006/relationships/hyperlink" Target="https://drive.google.com/drive/folders/1M7v4ENLjc5gRPqFFw7x4P-aXkgRy-IpL?usp=sharing" TargetMode="External"/><Relationship Id="rId1156" Type="http://schemas.openxmlformats.org/officeDocument/2006/relationships/hyperlink" Target="http://dung.tv/" TargetMode="External"/><Relationship Id="rId320" Type="http://schemas.openxmlformats.org/officeDocument/2006/relationships/hyperlink" Target="https://drive.google.com/drive/folders/1j2Z09PwdSk7F72jRVLC-AiORqNk1tPBT?usp=sharing" TargetMode="External"/><Relationship Id="rId562" Type="http://schemas.openxmlformats.org/officeDocument/2006/relationships/hyperlink" Target="https://drive.google.com/drive/folders/17zfGtjJgYEx6WSKYK9PA1nppc-Yx9YRw?usp=sharing" TargetMode="External"/><Relationship Id="rId1157" Type="http://schemas.openxmlformats.org/officeDocument/2006/relationships/hyperlink" Target="http://thang.pm/" TargetMode="External"/><Relationship Id="rId1147" Type="http://schemas.openxmlformats.org/officeDocument/2006/relationships/hyperlink" Target="http://dung.tv/" TargetMode="External"/><Relationship Id="rId1148" Type="http://schemas.openxmlformats.org/officeDocument/2006/relationships/hyperlink" Target="http://tu.lv/" TargetMode="External"/><Relationship Id="rId1149" Type="http://schemas.openxmlformats.org/officeDocument/2006/relationships/hyperlink" Target="http://dung.tv/" TargetMode="External"/><Relationship Id="rId316" Type="http://schemas.openxmlformats.org/officeDocument/2006/relationships/hyperlink" Target="http://dung.tv/" TargetMode="External"/><Relationship Id="rId558" Type="http://schemas.openxmlformats.org/officeDocument/2006/relationships/hyperlink" Target="http://tu.na/" TargetMode="External"/><Relationship Id="rId315" Type="http://schemas.openxmlformats.org/officeDocument/2006/relationships/hyperlink" Target="http://dung.tv/" TargetMode="External"/><Relationship Id="rId557" Type="http://schemas.openxmlformats.org/officeDocument/2006/relationships/hyperlink" Target="http://tuyen.lv/" TargetMode="External"/><Relationship Id="rId799" Type="http://schemas.openxmlformats.org/officeDocument/2006/relationships/hyperlink" Target="http://dung.tv/" TargetMode="External"/><Relationship Id="rId314" Type="http://schemas.openxmlformats.org/officeDocument/2006/relationships/hyperlink" Target="http://han.hn/" TargetMode="External"/><Relationship Id="rId556" Type="http://schemas.openxmlformats.org/officeDocument/2006/relationships/hyperlink" Target="http://dung.tv/" TargetMode="External"/><Relationship Id="rId798" Type="http://schemas.openxmlformats.org/officeDocument/2006/relationships/hyperlink" Target="http://tu.na/" TargetMode="External"/><Relationship Id="rId313" Type="http://schemas.openxmlformats.org/officeDocument/2006/relationships/hyperlink" Target="http://dung.tv/" TargetMode="External"/><Relationship Id="rId555" Type="http://schemas.openxmlformats.org/officeDocument/2006/relationships/hyperlink" Target="http://tu.na/" TargetMode="External"/><Relationship Id="rId797" Type="http://schemas.openxmlformats.org/officeDocument/2006/relationships/hyperlink" Target="http://tu.na/" TargetMode="External"/><Relationship Id="rId319" Type="http://schemas.openxmlformats.org/officeDocument/2006/relationships/hyperlink" Target="http://thom.pt/" TargetMode="External"/><Relationship Id="rId318" Type="http://schemas.openxmlformats.org/officeDocument/2006/relationships/hyperlink" Target="http://thom.pt/" TargetMode="External"/><Relationship Id="rId317" Type="http://schemas.openxmlformats.org/officeDocument/2006/relationships/hyperlink" Target="http://dung.tv/" TargetMode="External"/><Relationship Id="rId559" Type="http://schemas.openxmlformats.org/officeDocument/2006/relationships/hyperlink" Target="http://chi.tt/" TargetMode="External"/><Relationship Id="rId550" Type="http://schemas.openxmlformats.org/officeDocument/2006/relationships/hyperlink" Target="http://dung.tv/" TargetMode="External"/><Relationship Id="rId792" Type="http://schemas.openxmlformats.org/officeDocument/2006/relationships/hyperlink" Target="https://drive.google.com/drive/folders/1npc355_kLcyi2ZNg4KdhNQOZG_Ss8bqP?usp=sharing" TargetMode="External"/><Relationship Id="rId791" Type="http://schemas.openxmlformats.org/officeDocument/2006/relationships/hyperlink" Target="https://drive.google.com/drive/folders/1ka3Wz01QrreOSq8Umjm47MrOV4IXB6wC?usp=sharing" TargetMode="External"/><Relationship Id="rId1140" Type="http://schemas.openxmlformats.org/officeDocument/2006/relationships/hyperlink" Target="http://dung.tv/" TargetMode="External"/><Relationship Id="rId790" Type="http://schemas.openxmlformats.org/officeDocument/2006/relationships/hyperlink" Target="https://photos.app.goo.gl/2rfGJT7qKLgfMVwc6" TargetMode="External"/><Relationship Id="rId1141" Type="http://schemas.openxmlformats.org/officeDocument/2006/relationships/hyperlink" Target="http://dung.tv/" TargetMode="External"/><Relationship Id="rId1142" Type="http://schemas.openxmlformats.org/officeDocument/2006/relationships/hyperlink" Target="http://tu.na/" TargetMode="External"/><Relationship Id="rId312" Type="http://schemas.openxmlformats.org/officeDocument/2006/relationships/hyperlink" Target="http://han.hn/" TargetMode="External"/><Relationship Id="rId554" Type="http://schemas.openxmlformats.org/officeDocument/2006/relationships/hyperlink" Target="http://dung.tv/" TargetMode="External"/><Relationship Id="rId796" Type="http://schemas.openxmlformats.org/officeDocument/2006/relationships/hyperlink" Target="http://dung.tv/" TargetMode="External"/><Relationship Id="rId1143" Type="http://schemas.openxmlformats.org/officeDocument/2006/relationships/hyperlink" Target="http://anh.tt/" TargetMode="External"/><Relationship Id="rId311" Type="http://schemas.openxmlformats.org/officeDocument/2006/relationships/hyperlink" Target="http://dung.tv/" TargetMode="External"/><Relationship Id="rId553" Type="http://schemas.openxmlformats.org/officeDocument/2006/relationships/hyperlink" Target="http://tu.na/" TargetMode="External"/><Relationship Id="rId795" Type="http://schemas.openxmlformats.org/officeDocument/2006/relationships/hyperlink" Target="https://photos.app.goo.gl/Zk45rMRMyLSMEEhk8" TargetMode="External"/><Relationship Id="rId1144" Type="http://schemas.openxmlformats.org/officeDocument/2006/relationships/hyperlink" Target="http://dung.tv/" TargetMode="External"/><Relationship Id="rId310" Type="http://schemas.openxmlformats.org/officeDocument/2006/relationships/hyperlink" Target="http://han.hn/" TargetMode="External"/><Relationship Id="rId552" Type="http://schemas.openxmlformats.org/officeDocument/2006/relationships/hyperlink" Target="http://hoan.td/" TargetMode="External"/><Relationship Id="rId794" Type="http://schemas.openxmlformats.org/officeDocument/2006/relationships/hyperlink" Target="https://drive.google.com/drive/folders/1NcS6xkj7bnrxdVTawwXjm7Dspk3xZhKj?usp=sharing" TargetMode="External"/><Relationship Id="rId1145" Type="http://schemas.openxmlformats.org/officeDocument/2006/relationships/hyperlink" Target="http://anh.tt/" TargetMode="External"/><Relationship Id="rId551" Type="http://schemas.openxmlformats.org/officeDocument/2006/relationships/hyperlink" Target="http://dung.tv/" TargetMode="External"/><Relationship Id="rId793" Type="http://schemas.openxmlformats.org/officeDocument/2006/relationships/hyperlink" Target="https://photos.app.goo.gl/kxhpdA7G2Hn3DCzf8" TargetMode="External"/><Relationship Id="rId1146" Type="http://schemas.openxmlformats.org/officeDocument/2006/relationships/hyperlink" Target="http://dung.tv/" TargetMode="External"/><Relationship Id="rId297" Type="http://schemas.openxmlformats.org/officeDocument/2006/relationships/hyperlink" Target="http://dung.tv/" TargetMode="External"/><Relationship Id="rId296" Type="http://schemas.openxmlformats.org/officeDocument/2006/relationships/hyperlink" Target="http://thang.pm/" TargetMode="External"/><Relationship Id="rId295" Type="http://schemas.openxmlformats.org/officeDocument/2006/relationships/hyperlink" Target="http://tu.na/" TargetMode="External"/><Relationship Id="rId294" Type="http://schemas.openxmlformats.org/officeDocument/2006/relationships/hyperlink" Target="http://chi.tt/" TargetMode="External"/><Relationship Id="rId299" Type="http://schemas.openxmlformats.org/officeDocument/2006/relationships/hyperlink" Target="http://tu.na/" TargetMode="External"/><Relationship Id="rId298" Type="http://schemas.openxmlformats.org/officeDocument/2006/relationships/hyperlink" Target="http://dung.tv/" TargetMode="External"/><Relationship Id="rId271" Type="http://schemas.openxmlformats.org/officeDocument/2006/relationships/hyperlink" Target="http://tu.na/" TargetMode="External"/><Relationship Id="rId270" Type="http://schemas.openxmlformats.org/officeDocument/2006/relationships/hyperlink" Target="http://tu.na/" TargetMode="External"/><Relationship Id="rId269" Type="http://schemas.openxmlformats.org/officeDocument/2006/relationships/hyperlink" Target="http://chi.tt/" TargetMode="External"/><Relationship Id="rId264" Type="http://schemas.openxmlformats.org/officeDocument/2006/relationships/hyperlink" Target="http://chi.tt/" TargetMode="External"/><Relationship Id="rId263" Type="http://schemas.openxmlformats.org/officeDocument/2006/relationships/hyperlink" Target="http://tu.na/" TargetMode="External"/><Relationship Id="rId262" Type="http://schemas.openxmlformats.org/officeDocument/2006/relationships/hyperlink" Target="http://tu.na/" TargetMode="External"/><Relationship Id="rId261" Type="http://schemas.openxmlformats.org/officeDocument/2006/relationships/hyperlink" Target="http://tu.na/" TargetMode="External"/><Relationship Id="rId268" Type="http://schemas.openxmlformats.org/officeDocument/2006/relationships/hyperlink" Target="http://tu.na/" TargetMode="External"/><Relationship Id="rId267" Type="http://schemas.openxmlformats.org/officeDocument/2006/relationships/hyperlink" Target="http://chi.tt/" TargetMode="External"/><Relationship Id="rId266" Type="http://schemas.openxmlformats.org/officeDocument/2006/relationships/hyperlink" Target="http://tu.na/" TargetMode="External"/><Relationship Id="rId265" Type="http://schemas.openxmlformats.org/officeDocument/2006/relationships/hyperlink" Target="http://tuyen.lv/" TargetMode="External"/><Relationship Id="rId260" Type="http://schemas.openxmlformats.org/officeDocument/2006/relationships/hyperlink" Target="http://tu.na/" TargetMode="External"/><Relationship Id="rId259" Type="http://schemas.openxmlformats.org/officeDocument/2006/relationships/hyperlink" Target="http://tu.na/" TargetMode="External"/><Relationship Id="rId258" Type="http://schemas.openxmlformats.org/officeDocument/2006/relationships/hyperlink" Target="http://tu.na/" TargetMode="External"/><Relationship Id="rId253" Type="http://schemas.openxmlformats.org/officeDocument/2006/relationships/hyperlink" Target="http://tuyen.lv/" TargetMode="External"/><Relationship Id="rId495" Type="http://schemas.openxmlformats.org/officeDocument/2006/relationships/hyperlink" Target="http://dung.tv/" TargetMode="External"/><Relationship Id="rId252" Type="http://schemas.openxmlformats.org/officeDocument/2006/relationships/hyperlink" Target="http://tu.na/" TargetMode="External"/><Relationship Id="rId494" Type="http://schemas.openxmlformats.org/officeDocument/2006/relationships/hyperlink" Target="http://dung.tv/" TargetMode="External"/><Relationship Id="rId251" Type="http://schemas.openxmlformats.org/officeDocument/2006/relationships/hyperlink" Target="http://tu.lv/" TargetMode="External"/><Relationship Id="rId493" Type="http://schemas.openxmlformats.org/officeDocument/2006/relationships/hyperlink" Target="http://tu.na/" TargetMode="External"/><Relationship Id="rId250" Type="http://schemas.openxmlformats.org/officeDocument/2006/relationships/hyperlink" Target="https://photos.app.goo.gl/rkX3aWWfeVhwB9TB6" TargetMode="External"/><Relationship Id="rId492" Type="http://schemas.openxmlformats.org/officeDocument/2006/relationships/hyperlink" Target="http://tu.na/" TargetMode="External"/><Relationship Id="rId257" Type="http://schemas.openxmlformats.org/officeDocument/2006/relationships/hyperlink" Target="http://tu.na/" TargetMode="External"/><Relationship Id="rId499" Type="http://schemas.openxmlformats.org/officeDocument/2006/relationships/hyperlink" Target="http://tu.na/" TargetMode="External"/><Relationship Id="rId256" Type="http://schemas.openxmlformats.org/officeDocument/2006/relationships/hyperlink" Target="http://hoan.td/" TargetMode="External"/><Relationship Id="rId498" Type="http://schemas.openxmlformats.org/officeDocument/2006/relationships/hyperlink" Target="http://dung.tv/" TargetMode="External"/><Relationship Id="rId255" Type="http://schemas.openxmlformats.org/officeDocument/2006/relationships/hyperlink" Target="http://tu.na/" TargetMode="External"/><Relationship Id="rId497" Type="http://schemas.openxmlformats.org/officeDocument/2006/relationships/hyperlink" Target="http://han.hn/" TargetMode="External"/><Relationship Id="rId254" Type="http://schemas.openxmlformats.org/officeDocument/2006/relationships/hyperlink" Target="http://tu.na/" TargetMode="External"/><Relationship Id="rId496" Type="http://schemas.openxmlformats.org/officeDocument/2006/relationships/hyperlink" Target="http://dung.tv/" TargetMode="External"/><Relationship Id="rId293" Type="http://schemas.openxmlformats.org/officeDocument/2006/relationships/hyperlink" Target="http://dung.tv/" TargetMode="External"/><Relationship Id="rId292" Type="http://schemas.openxmlformats.org/officeDocument/2006/relationships/hyperlink" Target="http://tu.na/" TargetMode="External"/><Relationship Id="rId291" Type="http://schemas.openxmlformats.org/officeDocument/2006/relationships/hyperlink" Target="http://dung.tv/" TargetMode="External"/><Relationship Id="rId290" Type="http://schemas.openxmlformats.org/officeDocument/2006/relationships/hyperlink" Target="http://han.hn/" TargetMode="External"/><Relationship Id="rId286" Type="http://schemas.openxmlformats.org/officeDocument/2006/relationships/hyperlink" Target="http://dung.tv/" TargetMode="External"/><Relationship Id="rId285" Type="http://schemas.openxmlformats.org/officeDocument/2006/relationships/hyperlink" Target="http://tuyen.lv/" TargetMode="External"/><Relationship Id="rId284" Type="http://schemas.openxmlformats.org/officeDocument/2006/relationships/hyperlink" Target="http://dung.tv/" TargetMode="External"/><Relationship Id="rId283" Type="http://schemas.openxmlformats.org/officeDocument/2006/relationships/hyperlink" Target="http://tu.na/" TargetMode="External"/><Relationship Id="rId289" Type="http://schemas.openxmlformats.org/officeDocument/2006/relationships/hyperlink" Target="http://tu.na/" TargetMode="External"/><Relationship Id="rId288" Type="http://schemas.openxmlformats.org/officeDocument/2006/relationships/hyperlink" Target="http://dung.tv/" TargetMode="External"/><Relationship Id="rId287" Type="http://schemas.openxmlformats.org/officeDocument/2006/relationships/hyperlink" Target="http://dung.tv/" TargetMode="External"/><Relationship Id="rId282" Type="http://schemas.openxmlformats.org/officeDocument/2006/relationships/hyperlink" Target="http://tu.na/" TargetMode="External"/><Relationship Id="rId281" Type="http://schemas.openxmlformats.org/officeDocument/2006/relationships/hyperlink" Target="http://chi.tt/" TargetMode="External"/><Relationship Id="rId280" Type="http://schemas.openxmlformats.org/officeDocument/2006/relationships/hyperlink" Target="http://dung.tv/" TargetMode="External"/><Relationship Id="rId275" Type="http://schemas.openxmlformats.org/officeDocument/2006/relationships/hyperlink" Target="http://chi.tt/" TargetMode="External"/><Relationship Id="rId274" Type="http://schemas.openxmlformats.org/officeDocument/2006/relationships/hyperlink" Target="http://dung.tv/" TargetMode="External"/><Relationship Id="rId273" Type="http://schemas.openxmlformats.org/officeDocument/2006/relationships/hyperlink" Target="http://hoan.td/" TargetMode="External"/><Relationship Id="rId272" Type="http://schemas.openxmlformats.org/officeDocument/2006/relationships/hyperlink" Target="http://tu.na/" TargetMode="External"/><Relationship Id="rId279" Type="http://schemas.openxmlformats.org/officeDocument/2006/relationships/hyperlink" Target="http://tu.na/" TargetMode="External"/><Relationship Id="rId278" Type="http://schemas.openxmlformats.org/officeDocument/2006/relationships/hyperlink" Target="http://tu.na/" TargetMode="External"/><Relationship Id="rId277" Type="http://schemas.openxmlformats.org/officeDocument/2006/relationships/hyperlink" Target="http://tu.na/" TargetMode="External"/><Relationship Id="rId276" Type="http://schemas.openxmlformats.org/officeDocument/2006/relationships/hyperlink" Target="http://dung.tv/" TargetMode="External"/><Relationship Id="rId907" Type="http://schemas.openxmlformats.org/officeDocument/2006/relationships/hyperlink" Target="http://dung.tv/" TargetMode="External"/><Relationship Id="rId906" Type="http://schemas.openxmlformats.org/officeDocument/2006/relationships/hyperlink" Target="http://chi.tt/" TargetMode="External"/><Relationship Id="rId905" Type="http://schemas.openxmlformats.org/officeDocument/2006/relationships/hyperlink" Target="http://tu.na/" TargetMode="External"/><Relationship Id="rId904" Type="http://schemas.openxmlformats.org/officeDocument/2006/relationships/hyperlink" Target="http://dung.tv/" TargetMode="External"/><Relationship Id="rId909" Type="http://schemas.openxmlformats.org/officeDocument/2006/relationships/hyperlink" Target="http://dung.tv/" TargetMode="External"/><Relationship Id="rId908" Type="http://schemas.openxmlformats.org/officeDocument/2006/relationships/hyperlink" Target="http://chi.tt/" TargetMode="External"/><Relationship Id="rId903" Type="http://schemas.openxmlformats.org/officeDocument/2006/relationships/hyperlink" Target="http://dung.tv/" TargetMode="External"/><Relationship Id="rId902" Type="http://schemas.openxmlformats.org/officeDocument/2006/relationships/hyperlink" Target="http://tu.na/" TargetMode="External"/><Relationship Id="rId901" Type="http://schemas.openxmlformats.org/officeDocument/2006/relationships/hyperlink" Target="http://tu.na/" TargetMode="External"/><Relationship Id="rId900" Type="http://schemas.openxmlformats.org/officeDocument/2006/relationships/hyperlink" Target="http://hoan.td/" TargetMode="External"/><Relationship Id="rId929" Type="http://schemas.openxmlformats.org/officeDocument/2006/relationships/hyperlink" Target="http://dung.tv/" TargetMode="External"/><Relationship Id="rId928" Type="http://schemas.openxmlformats.org/officeDocument/2006/relationships/hyperlink" Target="https://photos.app.goo.gl/RzYRi8mEoiH9yKDq6" TargetMode="External"/><Relationship Id="rId927" Type="http://schemas.openxmlformats.org/officeDocument/2006/relationships/hyperlink" Target="https://drive.google.com/drive/folders/1SErMQoFLaBgzwB1PHuR7tiPzu6Xjrrei?usp=sharing" TargetMode="External"/><Relationship Id="rId926" Type="http://schemas.openxmlformats.org/officeDocument/2006/relationships/hyperlink" Target="http://thom.pt/" TargetMode="External"/><Relationship Id="rId921" Type="http://schemas.openxmlformats.org/officeDocument/2006/relationships/hyperlink" Target="http://hoan.td/" TargetMode="External"/><Relationship Id="rId920" Type="http://schemas.openxmlformats.org/officeDocument/2006/relationships/hyperlink" Target="http://tu.na/" TargetMode="External"/><Relationship Id="rId925" Type="http://schemas.openxmlformats.org/officeDocument/2006/relationships/hyperlink" Target="http://thom.pt/" TargetMode="External"/><Relationship Id="rId924" Type="http://schemas.openxmlformats.org/officeDocument/2006/relationships/hyperlink" Target="http://tu.na/" TargetMode="External"/><Relationship Id="rId923" Type="http://schemas.openxmlformats.org/officeDocument/2006/relationships/hyperlink" Target="http://dung.tv/" TargetMode="External"/><Relationship Id="rId922" Type="http://schemas.openxmlformats.org/officeDocument/2006/relationships/hyperlink" Target="http://tu.na/" TargetMode="External"/><Relationship Id="rId918" Type="http://schemas.openxmlformats.org/officeDocument/2006/relationships/hyperlink" Target="http://dung.tv/" TargetMode="External"/><Relationship Id="rId917" Type="http://schemas.openxmlformats.org/officeDocument/2006/relationships/hyperlink" Target="http://dung.tv/" TargetMode="External"/><Relationship Id="rId916" Type="http://schemas.openxmlformats.org/officeDocument/2006/relationships/hyperlink" Target="http://tu.na/" TargetMode="External"/><Relationship Id="rId915" Type="http://schemas.openxmlformats.org/officeDocument/2006/relationships/hyperlink" Target="http://dung.tv/" TargetMode="External"/><Relationship Id="rId919" Type="http://schemas.openxmlformats.org/officeDocument/2006/relationships/hyperlink" Target="http://dung.tv/" TargetMode="External"/><Relationship Id="rId910" Type="http://schemas.openxmlformats.org/officeDocument/2006/relationships/hyperlink" Target="http://tu.na/" TargetMode="External"/><Relationship Id="rId914" Type="http://schemas.openxmlformats.org/officeDocument/2006/relationships/hyperlink" Target="http://tu.na/" TargetMode="External"/><Relationship Id="rId913" Type="http://schemas.openxmlformats.org/officeDocument/2006/relationships/hyperlink" Target="http://dung.tv/" TargetMode="External"/><Relationship Id="rId912" Type="http://schemas.openxmlformats.org/officeDocument/2006/relationships/hyperlink" Target="http://tu.na/" TargetMode="External"/><Relationship Id="rId911" Type="http://schemas.openxmlformats.org/officeDocument/2006/relationships/hyperlink" Target="http://dung.tv/" TargetMode="External"/><Relationship Id="rId1213" Type="http://schemas.openxmlformats.org/officeDocument/2006/relationships/drawing" Target="../drawings/drawing1.xml"/><Relationship Id="rId1214" Type="http://schemas.openxmlformats.org/officeDocument/2006/relationships/vmlDrawing" Target="../drawings/vmlDrawing1.vml"/><Relationship Id="rId629" Type="http://schemas.openxmlformats.org/officeDocument/2006/relationships/hyperlink" Target="http://dung.tv/" TargetMode="External"/><Relationship Id="rId624" Type="http://schemas.openxmlformats.org/officeDocument/2006/relationships/hyperlink" Target="http://tuyen.lv/" TargetMode="External"/><Relationship Id="rId866" Type="http://schemas.openxmlformats.org/officeDocument/2006/relationships/hyperlink" Target="http://tu.na/" TargetMode="External"/><Relationship Id="rId623" Type="http://schemas.openxmlformats.org/officeDocument/2006/relationships/hyperlink" Target="http://tu.na/" TargetMode="External"/><Relationship Id="rId865" Type="http://schemas.openxmlformats.org/officeDocument/2006/relationships/hyperlink" Target="http://tu.na/" TargetMode="External"/><Relationship Id="rId622" Type="http://schemas.openxmlformats.org/officeDocument/2006/relationships/hyperlink" Target="http://chi.tt/" TargetMode="External"/><Relationship Id="rId864" Type="http://schemas.openxmlformats.org/officeDocument/2006/relationships/hyperlink" Target="http://tu.na/" TargetMode="External"/><Relationship Id="rId621" Type="http://schemas.openxmlformats.org/officeDocument/2006/relationships/hyperlink" Target="http://tu.na/" TargetMode="External"/><Relationship Id="rId863" Type="http://schemas.openxmlformats.org/officeDocument/2006/relationships/hyperlink" Target="http://tuyen.lv/" TargetMode="External"/><Relationship Id="rId628" Type="http://schemas.openxmlformats.org/officeDocument/2006/relationships/hyperlink" Target="http://chi.tt/" TargetMode="External"/><Relationship Id="rId627" Type="http://schemas.openxmlformats.org/officeDocument/2006/relationships/hyperlink" Target="http://dung.tv/" TargetMode="External"/><Relationship Id="rId869" Type="http://schemas.openxmlformats.org/officeDocument/2006/relationships/hyperlink" Target="https://photos.app.goo.gl/5m6PAE1XqKQkjmkW6" TargetMode="External"/><Relationship Id="rId626" Type="http://schemas.openxmlformats.org/officeDocument/2006/relationships/hyperlink" Target="http://tuyen.lv/" TargetMode="External"/><Relationship Id="rId868" Type="http://schemas.openxmlformats.org/officeDocument/2006/relationships/hyperlink" Target="http://thom.pt/" TargetMode="External"/><Relationship Id="rId625" Type="http://schemas.openxmlformats.org/officeDocument/2006/relationships/hyperlink" Target="http://dung.tv/" TargetMode="External"/><Relationship Id="rId867" Type="http://schemas.openxmlformats.org/officeDocument/2006/relationships/hyperlink" Target="http://tu.na/" TargetMode="External"/><Relationship Id="rId620" Type="http://schemas.openxmlformats.org/officeDocument/2006/relationships/hyperlink" Target="http://dung.tv/" TargetMode="External"/><Relationship Id="rId862" Type="http://schemas.openxmlformats.org/officeDocument/2006/relationships/hyperlink" Target="http://tu.na/" TargetMode="External"/><Relationship Id="rId861" Type="http://schemas.openxmlformats.org/officeDocument/2006/relationships/hyperlink" Target="http://tu.na/" TargetMode="External"/><Relationship Id="rId1210" Type="http://schemas.openxmlformats.org/officeDocument/2006/relationships/hyperlink" Target="http://tuoi.pt/" TargetMode="External"/><Relationship Id="rId860" Type="http://schemas.openxmlformats.org/officeDocument/2006/relationships/hyperlink" Target="http://chi.tt/" TargetMode="External"/><Relationship Id="rId1211" Type="http://schemas.openxmlformats.org/officeDocument/2006/relationships/hyperlink" Target="http://tuoi.pt/" TargetMode="External"/><Relationship Id="rId1212" Type="http://schemas.openxmlformats.org/officeDocument/2006/relationships/hyperlink" Target="http://tuoi.pt/" TargetMode="External"/><Relationship Id="rId1202" Type="http://schemas.openxmlformats.org/officeDocument/2006/relationships/hyperlink" Target="http://dung.tv/" TargetMode="External"/><Relationship Id="rId1203" Type="http://schemas.openxmlformats.org/officeDocument/2006/relationships/hyperlink" Target="https://www.dropbox.com/sh/k45cm4rh65s8vpl/AACMrkVBmc1_xDkjME2j_58Na?dl=0" TargetMode="External"/><Relationship Id="rId1204" Type="http://schemas.openxmlformats.org/officeDocument/2006/relationships/hyperlink" Target="http://dung.tv/" TargetMode="External"/><Relationship Id="rId1205" Type="http://schemas.openxmlformats.org/officeDocument/2006/relationships/hyperlink" Target="http://dung.tv/" TargetMode="External"/><Relationship Id="rId1206" Type="http://schemas.openxmlformats.org/officeDocument/2006/relationships/hyperlink" Target="http://dung.tv/" TargetMode="External"/><Relationship Id="rId1207" Type="http://schemas.openxmlformats.org/officeDocument/2006/relationships/hyperlink" Target="http://dung.tv/" TargetMode="External"/><Relationship Id="rId1208" Type="http://schemas.openxmlformats.org/officeDocument/2006/relationships/hyperlink" Target="http://dung.tv/" TargetMode="External"/><Relationship Id="rId1209" Type="http://schemas.openxmlformats.org/officeDocument/2006/relationships/hyperlink" Target="http://tuoi.pt/" TargetMode="External"/><Relationship Id="rId619" Type="http://schemas.openxmlformats.org/officeDocument/2006/relationships/hyperlink" Target="http://tu.na/" TargetMode="External"/><Relationship Id="rId618" Type="http://schemas.openxmlformats.org/officeDocument/2006/relationships/hyperlink" Target="http://dung.tv/" TargetMode="External"/><Relationship Id="rId613" Type="http://schemas.openxmlformats.org/officeDocument/2006/relationships/hyperlink" Target="http://dung.tv/" TargetMode="External"/><Relationship Id="rId855" Type="http://schemas.openxmlformats.org/officeDocument/2006/relationships/hyperlink" Target="http://dung.tv/" TargetMode="External"/><Relationship Id="rId612" Type="http://schemas.openxmlformats.org/officeDocument/2006/relationships/hyperlink" Target="http://hoan.td/" TargetMode="External"/><Relationship Id="rId854" Type="http://schemas.openxmlformats.org/officeDocument/2006/relationships/hyperlink" Target="http://tu.na/" TargetMode="External"/><Relationship Id="rId611" Type="http://schemas.openxmlformats.org/officeDocument/2006/relationships/hyperlink" Target="http://dung.tv/" TargetMode="External"/><Relationship Id="rId853" Type="http://schemas.openxmlformats.org/officeDocument/2006/relationships/hyperlink" Target="http://dung.tv/" TargetMode="External"/><Relationship Id="rId610" Type="http://schemas.openxmlformats.org/officeDocument/2006/relationships/hyperlink" Target="http://tu.na/" TargetMode="External"/><Relationship Id="rId852" Type="http://schemas.openxmlformats.org/officeDocument/2006/relationships/hyperlink" Target="http://chi.tt/" TargetMode="External"/><Relationship Id="rId617" Type="http://schemas.openxmlformats.org/officeDocument/2006/relationships/hyperlink" Target="http://dung.tv/" TargetMode="External"/><Relationship Id="rId859" Type="http://schemas.openxmlformats.org/officeDocument/2006/relationships/hyperlink" Target="http://tu.na/" TargetMode="External"/><Relationship Id="rId616" Type="http://schemas.openxmlformats.org/officeDocument/2006/relationships/hyperlink" Target="http://tu.na/" TargetMode="External"/><Relationship Id="rId858" Type="http://schemas.openxmlformats.org/officeDocument/2006/relationships/hyperlink" Target="http://dung.tv/" TargetMode="External"/><Relationship Id="rId615" Type="http://schemas.openxmlformats.org/officeDocument/2006/relationships/hyperlink" Target="http://dung.tv/" TargetMode="External"/><Relationship Id="rId857" Type="http://schemas.openxmlformats.org/officeDocument/2006/relationships/hyperlink" Target="http://tu.na/" TargetMode="External"/><Relationship Id="rId614" Type="http://schemas.openxmlformats.org/officeDocument/2006/relationships/hyperlink" Target="http://tu.na/" TargetMode="External"/><Relationship Id="rId856" Type="http://schemas.openxmlformats.org/officeDocument/2006/relationships/hyperlink" Target="http://tu.na/" TargetMode="External"/><Relationship Id="rId851" Type="http://schemas.openxmlformats.org/officeDocument/2006/relationships/hyperlink" Target="http://tu.na/" TargetMode="External"/><Relationship Id="rId850" Type="http://schemas.openxmlformats.org/officeDocument/2006/relationships/hyperlink" Target="http://dung.tv/" TargetMode="External"/><Relationship Id="rId1200" Type="http://schemas.openxmlformats.org/officeDocument/2006/relationships/hyperlink" Target="http://han.hn/" TargetMode="External"/><Relationship Id="rId1201" Type="http://schemas.openxmlformats.org/officeDocument/2006/relationships/hyperlink" Target="http://dung.tv/" TargetMode="External"/><Relationship Id="rId409" Type="http://schemas.openxmlformats.org/officeDocument/2006/relationships/hyperlink" Target="http://dung.tv/" TargetMode="External"/><Relationship Id="rId404" Type="http://schemas.openxmlformats.org/officeDocument/2006/relationships/hyperlink" Target="http://dung.tv/" TargetMode="External"/><Relationship Id="rId646" Type="http://schemas.openxmlformats.org/officeDocument/2006/relationships/hyperlink" Target="http://dung.tv/" TargetMode="External"/><Relationship Id="rId888" Type="http://schemas.openxmlformats.org/officeDocument/2006/relationships/hyperlink" Target="http://dung.tv/" TargetMode="External"/><Relationship Id="rId403" Type="http://schemas.openxmlformats.org/officeDocument/2006/relationships/hyperlink" Target="http://hoan.td/" TargetMode="External"/><Relationship Id="rId645" Type="http://schemas.openxmlformats.org/officeDocument/2006/relationships/hyperlink" Target="http://tu.na/" TargetMode="External"/><Relationship Id="rId887" Type="http://schemas.openxmlformats.org/officeDocument/2006/relationships/hyperlink" Target="http://tu.na/" TargetMode="External"/><Relationship Id="rId402" Type="http://schemas.openxmlformats.org/officeDocument/2006/relationships/hyperlink" Target="http://tu.na/" TargetMode="External"/><Relationship Id="rId644" Type="http://schemas.openxmlformats.org/officeDocument/2006/relationships/hyperlink" Target="http://dung.tv/" TargetMode="External"/><Relationship Id="rId886" Type="http://schemas.openxmlformats.org/officeDocument/2006/relationships/hyperlink" Target="http://dung.tv/" TargetMode="External"/><Relationship Id="rId401" Type="http://schemas.openxmlformats.org/officeDocument/2006/relationships/hyperlink" Target="http://dung.tv/" TargetMode="External"/><Relationship Id="rId643" Type="http://schemas.openxmlformats.org/officeDocument/2006/relationships/hyperlink" Target="http://chi.tt/" TargetMode="External"/><Relationship Id="rId885" Type="http://schemas.openxmlformats.org/officeDocument/2006/relationships/hyperlink" Target="http://tu.na/" TargetMode="External"/><Relationship Id="rId408" Type="http://schemas.openxmlformats.org/officeDocument/2006/relationships/hyperlink" Target="http://tu.na/" TargetMode="External"/><Relationship Id="rId407" Type="http://schemas.openxmlformats.org/officeDocument/2006/relationships/hyperlink" Target="http://chi.tt/" TargetMode="External"/><Relationship Id="rId649" Type="http://schemas.openxmlformats.org/officeDocument/2006/relationships/hyperlink" Target="http://dung.tv/" TargetMode="External"/><Relationship Id="rId406" Type="http://schemas.openxmlformats.org/officeDocument/2006/relationships/hyperlink" Target="http://dung.tv/" TargetMode="External"/><Relationship Id="rId648" Type="http://schemas.openxmlformats.org/officeDocument/2006/relationships/hyperlink" Target="http://dung.tv/" TargetMode="External"/><Relationship Id="rId405" Type="http://schemas.openxmlformats.org/officeDocument/2006/relationships/hyperlink" Target="http://han.hn/" TargetMode="External"/><Relationship Id="rId647" Type="http://schemas.openxmlformats.org/officeDocument/2006/relationships/hyperlink" Target="http://tu.na/" TargetMode="External"/><Relationship Id="rId889" Type="http://schemas.openxmlformats.org/officeDocument/2006/relationships/hyperlink" Target="http://chi.tt/" TargetMode="External"/><Relationship Id="rId880" Type="http://schemas.openxmlformats.org/officeDocument/2006/relationships/hyperlink" Target="http://dung.tv/" TargetMode="External"/><Relationship Id="rId400" Type="http://schemas.openxmlformats.org/officeDocument/2006/relationships/hyperlink" Target="http://dung.tv/" TargetMode="External"/><Relationship Id="rId642" Type="http://schemas.openxmlformats.org/officeDocument/2006/relationships/hyperlink" Target="http://dung.tv/" TargetMode="External"/><Relationship Id="rId884" Type="http://schemas.openxmlformats.org/officeDocument/2006/relationships/hyperlink" Target="http://dung.tv/" TargetMode="External"/><Relationship Id="rId641" Type="http://schemas.openxmlformats.org/officeDocument/2006/relationships/hyperlink" Target="http://dung.tv/" TargetMode="External"/><Relationship Id="rId883" Type="http://schemas.openxmlformats.org/officeDocument/2006/relationships/hyperlink" Target="http://tu.na/" TargetMode="External"/><Relationship Id="rId640" Type="http://schemas.openxmlformats.org/officeDocument/2006/relationships/hyperlink" Target="http://tu.na/" TargetMode="External"/><Relationship Id="rId882" Type="http://schemas.openxmlformats.org/officeDocument/2006/relationships/hyperlink" Target="http://dung.tv/" TargetMode="External"/><Relationship Id="rId881" Type="http://schemas.openxmlformats.org/officeDocument/2006/relationships/hyperlink" Target="http://dung.tv/" TargetMode="External"/><Relationship Id="rId635" Type="http://schemas.openxmlformats.org/officeDocument/2006/relationships/hyperlink" Target="http://dung.tv/" TargetMode="External"/><Relationship Id="rId877" Type="http://schemas.openxmlformats.org/officeDocument/2006/relationships/hyperlink" Target="http://dung.tv/" TargetMode="External"/><Relationship Id="rId634" Type="http://schemas.openxmlformats.org/officeDocument/2006/relationships/hyperlink" Target="http://chi.tt/" TargetMode="External"/><Relationship Id="rId876" Type="http://schemas.openxmlformats.org/officeDocument/2006/relationships/hyperlink" Target="http://tu.na/" TargetMode="External"/><Relationship Id="rId633" Type="http://schemas.openxmlformats.org/officeDocument/2006/relationships/hyperlink" Target="http://dung.tv/" TargetMode="External"/><Relationship Id="rId875" Type="http://schemas.openxmlformats.org/officeDocument/2006/relationships/hyperlink" Target="http://chi.tt/" TargetMode="External"/><Relationship Id="rId632" Type="http://schemas.openxmlformats.org/officeDocument/2006/relationships/hyperlink" Target="http://tu.na/" TargetMode="External"/><Relationship Id="rId874" Type="http://schemas.openxmlformats.org/officeDocument/2006/relationships/hyperlink" Target="http://dung.tv/" TargetMode="External"/><Relationship Id="rId639" Type="http://schemas.openxmlformats.org/officeDocument/2006/relationships/hyperlink" Target="http://dung.tv/" TargetMode="External"/><Relationship Id="rId638" Type="http://schemas.openxmlformats.org/officeDocument/2006/relationships/hyperlink" Target="http://dung.tv/" TargetMode="External"/><Relationship Id="rId637" Type="http://schemas.openxmlformats.org/officeDocument/2006/relationships/hyperlink" Target="http://dung.tv/" TargetMode="External"/><Relationship Id="rId879" Type="http://schemas.openxmlformats.org/officeDocument/2006/relationships/hyperlink" Target="http://dung.tv/" TargetMode="External"/><Relationship Id="rId636" Type="http://schemas.openxmlformats.org/officeDocument/2006/relationships/hyperlink" Target="http://chi.tt/" TargetMode="External"/><Relationship Id="rId878" Type="http://schemas.openxmlformats.org/officeDocument/2006/relationships/hyperlink" Target="http://tu.na/" TargetMode="External"/><Relationship Id="rId631" Type="http://schemas.openxmlformats.org/officeDocument/2006/relationships/hyperlink" Target="http://dung.tv/" TargetMode="External"/><Relationship Id="rId873" Type="http://schemas.openxmlformats.org/officeDocument/2006/relationships/hyperlink" Target="http://hoan.td/" TargetMode="External"/><Relationship Id="rId630" Type="http://schemas.openxmlformats.org/officeDocument/2006/relationships/hyperlink" Target="http://chi.tt/" TargetMode="External"/><Relationship Id="rId872" Type="http://schemas.openxmlformats.org/officeDocument/2006/relationships/hyperlink" Target="http://tu.na/" TargetMode="External"/><Relationship Id="rId871" Type="http://schemas.openxmlformats.org/officeDocument/2006/relationships/hyperlink" Target="http://dung.tv/" TargetMode="External"/><Relationship Id="rId870" Type="http://schemas.openxmlformats.org/officeDocument/2006/relationships/hyperlink" Target="https://photos.app.goo.gl/MMVCs1daejp6xJ939" TargetMode="External"/><Relationship Id="rId829" Type="http://schemas.openxmlformats.org/officeDocument/2006/relationships/hyperlink" Target="http://dung.tv/" TargetMode="External"/><Relationship Id="rId828" Type="http://schemas.openxmlformats.org/officeDocument/2006/relationships/hyperlink" Target="http://tu.na/" TargetMode="External"/><Relationship Id="rId827" Type="http://schemas.openxmlformats.org/officeDocument/2006/relationships/hyperlink" Target="http://dung.tv/" TargetMode="External"/><Relationship Id="rId822" Type="http://schemas.openxmlformats.org/officeDocument/2006/relationships/hyperlink" Target="http://tu.na/" TargetMode="External"/><Relationship Id="rId821" Type="http://schemas.openxmlformats.org/officeDocument/2006/relationships/hyperlink" Target="http://hoan.td/" TargetMode="External"/><Relationship Id="rId820" Type="http://schemas.openxmlformats.org/officeDocument/2006/relationships/hyperlink" Target="http://tu.na/" TargetMode="External"/><Relationship Id="rId826" Type="http://schemas.openxmlformats.org/officeDocument/2006/relationships/hyperlink" Target="http://tu.na/" TargetMode="External"/><Relationship Id="rId825" Type="http://schemas.openxmlformats.org/officeDocument/2006/relationships/hyperlink" Target="http://dung.tv/" TargetMode="External"/><Relationship Id="rId824" Type="http://schemas.openxmlformats.org/officeDocument/2006/relationships/hyperlink" Target="http://tu.na/" TargetMode="External"/><Relationship Id="rId823" Type="http://schemas.openxmlformats.org/officeDocument/2006/relationships/hyperlink" Target="http://tu.na/" TargetMode="External"/><Relationship Id="rId819" Type="http://schemas.openxmlformats.org/officeDocument/2006/relationships/hyperlink" Target="http://hoan.td/" TargetMode="External"/><Relationship Id="rId818" Type="http://schemas.openxmlformats.org/officeDocument/2006/relationships/hyperlink" Target="http://dung.tv/" TargetMode="External"/><Relationship Id="rId817" Type="http://schemas.openxmlformats.org/officeDocument/2006/relationships/hyperlink" Target="http://dung.tv/" TargetMode="External"/><Relationship Id="rId816" Type="http://schemas.openxmlformats.org/officeDocument/2006/relationships/hyperlink" Target="http://han.hn/" TargetMode="External"/><Relationship Id="rId811" Type="http://schemas.openxmlformats.org/officeDocument/2006/relationships/hyperlink" Target="http://dung.tv/" TargetMode="External"/><Relationship Id="rId810" Type="http://schemas.openxmlformats.org/officeDocument/2006/relationships/hyperlink" Target="http://dung.tv/" TargetMode="External"/><Relationship Id="rId815" Type="http://schemas.openxmlformats.org/officeDocument/2006/relationships/hyperlink" Target="http://dung.tv/" TargetMode="External"/><Relationship Id="rId814" Type="http://schemas.openxmlformats.org/officeDocument/2006/relationships/hyperlink" Target="http://han.hn/" TargetMode="External"/><Relationship Id="rId813" Type="http://schemas.openxmlformats.org/officeDocument/2006/relationships/hyperlink" Target="http://dung.tv/" TargetMode="External"/><Relationship Id="rId812" Type="http://schemas.openxmlformats.org/officeDocument/2006/relationships/hyperlink" Target="http://han.hn/" TargetMode="External"/><Relationship Id="rId609" Type="http://schemas.openxmlformats.org/officeDocument/2006/relationships/hyperlink" Target="http://tu.na/" TargetMode="External"/><Relationship Id="rId608" Type="http://schemas.openxmlformats.org/officeDocument/2006/relationships/hyperlink" Target="http://han.hn/" TargetMode="External"/><Relationship Id="rId607" Type="http://schemas.openxmlformats.org/officeDocument/2006/relationships/hyperlink" Target="http://dung.tv/" TargetMode="External"/><Relationship Id="rId849" Type="http://schemas.openxmlformats.org/officeDocument/2006/relationships/hyperlink" Target="http://tu.na/" TargetMode="External"/><Relationship Id="rId602" Type="http://schemas.openxmlformats.org/officeDocument/2006/relationships/hyperlink" Target="http://chi.tt/" TargetMode="External"/><Relationship Id="rId844" Type="http://schemas.openxmlformats.org/officeDocument/2006/relationships/hyperlink" Target="http://dung.tv/" TargetMode="External"/><Relationship Id="rId601" Type="http://schemas.openxmlformats.org/officeDocument/2006/relationships/hyperlink" Target="http://dung.tv/" TargetMode="External"/><Relationship Id="rId843" Type="http://schemas.openxmlformats.org/officeDocument/2006/relationships/hyperlink" Target="http://dung.tv/" TargetMode="External"/><Relationship Id="rId600" Type="http://schemas.openxmlformats.org/officeDocument/2006/relationships/hyperlink" Target="http://dung.tv/" TargetMode="External"/><Relationship Id="rId842" Type="http://schemas.openxmlformats.org/officeDocument/2006/relationships/hyperlink" Target="http://dung.tv/" TargetMode="External"/><Relationship Id="rId841" Type="http://schemas.openxmlformats.org/officeDocument/2006/relationships/hyperlink" Target="http://dung.tv/" TargetMode="External"/><Relationship Id="rId606" Type="http://schemas.openxmlformats.org/officeDocument/2006/relationships/hyperlink" Target="http://tuyen.lv/" TargetMode="External"/><Relationship Id="rId848" Type="http://schemas.openxmlformats.org/officeDocument/2006/relationships/hyperlink" Target="http://tu.na/" TargetMode="External"/><Relationship Id="rId605" Type="http://schemas.openxmlformats.org/officeDocument/2006/relationships/hyperlink" Target="http://dung.tv/" TargetMode="External"/><Relationship Id="rId847" Type="http://schemas.openxmlformats.org/officeDocument/2006/relationships/hyperlink" Target="http://hoan.td/" TargetMode="External"/><Relationship Id="rId604" Type="http://schemas.openxmlformats.org/officeDocument/2006/relationships/hyperlink" Target="http://tuyen.lv/" TargetMode="External"/><Relationship Id="rId846" Type="http://schemas.openxmlformats.org/officeDocument/2006/relationships/hyperlink" Target="http://tu.na/" TargetMode="External"/><Relationship Id="rId603" Type="http://schemas.openxmlformats.org/officeDocument/2006/relationships/hyperlink" Target="http://dung.tv/" TargetMode="External"/><Relationship Id="rId845" Type="http://schemas.openxmlformats.org/officeDocument/2006/relationships/hyperlink" Target="http://dung.tv/" TargetMode="External"/><Relationship Id="rId840" Type="http://schemas.openxmlformats.org/officeDocument/2006/relationships/hyperlink" Target="http://tuyen.lv/" TargetMode="External"/><Relationship Id="rId839" Type="http://schemas.openxmlformats.org/officeDocument/2006/relationships/hyperlink" Target="http://tu.na/" TargetMode="External"/><Relationship Id="rId838" Type="http://schemas.openxmlformats.org/officeDocument/2006/relationships/hyperlink" Target="http://han.hn/" TargetMode="External"/><Relationship Id="rId833" Type="http://schemas.openxmlformats.org/officeDocument/2006/relationships/hyperlink" Target="http://tuyen.lv/" TargetMode="External"/><Relationship Id="rId832" Type="http://schemas.openxmlformats.org/officeDocument/2006/relationships/hyperlink" Target="http://dung.tv/" TargetMode="External"/><Relationship Id="rId831" Type="http://schemas.openxmlformats.org/officeDocument/2006/relationships/hyperlink" Target="http://tu.na/" TargetMode="External"/><Relationship Id="rId830" Type="http://schemas.openxmlformats.org/officeDocument/2006/relationships/hyperlink" Target="http://dung.tv/" TargetMode="External"/><Relationship Id="rId837" Type="http://schemas.openxmlformats.org/officeDocument/2006/relationships/hyperlink" Target="http://dung.tv/" TargetMode="External"/><Relationship Id="rId836" Type="http://schemas.openxmlformats.org/officeDocument/2006/relationships/hyperlink" Target="http://chi.tt/" TargetMode="External"/><Relationship Id="rId835" Type="http://schemas.openxmlformats.org/officeDocument/2006/relationships/hyperlink" Target="http://dung.tv/" TargetMode="External"/><Relationship Id="rId834" Type="http://schemas.openxmlformats.org/officeDocument/2006/relationships/hyperlink" Target="http://dung.tv/" TargetMode="External"/><Relationship Id="rId1059" Type="http://schemas.openxmlformats.org/officeDocument/2006/relationships/hyperlink" Target="http://tu.na/" TargetMode="External"/><Relationship Id="rId228" Type="http://schemas.openxmlformats.org/officeDocument/2006/relationships/hyperlink" Target="http://tu.lv/" TargetMode="External"/><Relationship Id="rId227" Type="http://schemas.openxmlformats.org/officeDocument/2006/relationships/hyperlink" Target="http://dung.tv/" TargetMode="External"/><Relationship Id="rId469" Type="http://schemas.openxmlformats.org/officeDocument/2006/relationships/hyperlink" Target="https://drive.google.com/drive/folders/1-6jEJQMtDM-LeixhJAEWoAX7bvvJ6zUm?usp=sharing" TargetMode="External"/><Relationship Id="rId226" Type="http://schemas.openxmlformats.org/officeDocument/2006/relationships/hyperlink" Target="http://tuyen.lv/" TargetMode="External"/><Relationship Id="rId468" Type="http://schemas.openxmlformats.org/officeDocument/2006/relationships/hyperlink" Target="http://tu.na/" TargetMode="External"/><Relationship Id="rId225" Type="http://schemas.openxmlformats.org/officeDocument/2006/relationships/hyperlink" Target="http://dung.tv/" TargetMode="External"/><Relationship Id="rId467" Type="http://schemas.openxmlformats.org/officeDocument/2006/relationships/hyperlink" Target="http://chi.tt/" TargetMode="External"/><Relationship Id="rId229" Type="http://schemas.openxmlformats.org/officeDocument/2006/relationships/hyperlink" Target="http://dung.tv/" TargetMode="External"/><Relationship Id="rId1050" Type="http://schemas.openxmlformats.org/officeDocument/2006/relationships/hyperlink" Target="http://dung.tv/" TargetMode="External"/><Relationship Id="rId220" Type="http://schemas.openxmlformats.org/officeDocument/2006/relationships/hyperlink" Target="http://dung.tv/" TargetMode="External"/><Relationship Id="rId462" Type="http://schemas.openxmlformats.org/officeDocument/2006/relationships/hyperlink" Target="http://dung.tv/" TargetMode="External"/><Relationship Id="rId1051" Type="http://schemas.openxmlformats.org/officeDocument/2006/relationships/hyperlink" Target="http://chi.tt/" TargetMode="External"/><Relationship Id="rId461" Type="http://schemas.openxmlformats.org/officeDocument/2006/relationships/hyperlink" Target="http://chi.tt/" TargetMode="External"/><Relationship Id="rId1052" Type="http://schemas.openxmlformats.org/officeDocument/2006/relationships/hyperlink" Target="http://dung.tv/" TargetMode="External"/><Relationship Id="rId460" Type="http://schemas.openxmlformats.org/officeDocument/2006/relationships/hyperlink" Target="http://tu.na/" TargetMode="External"/><Relationship Id="rId1053" Type="http://schemas.openxmlformats.org/officeDocument/2006/relationships/hyperlink" Target="http://tu.na/" TargetMode="External"/><Relationship Id="rId1054" Type="http://schemas.openxmlformats.org/officeDocument/2006/relationships/hyperlink" Target="http://tu.na/" TargetMode="External"/><Relationship Id="rId224" Type="http://schemas.openxmlformats.org/officeDocument/2006/relationships/hyperlink" Target="http://dung.tv/" TargetMode="External"/><Relationship Id="rId466" Type="http://schemas.openxmlformats.org/officeDocument/2006/relationships/hyperlink" Target="http://tu.na/" TargetMode="External"/><Relationship Id="rId1055" Type="http://schemas.openxmlformats.org/officeDocument/2006/relationships/hyperlink" Target="http://anh.tt/" TargetMode="External"/><Relationship Id="rId223" Type="http://schemas.openxmlformats.org/officeDocument/2006/relationships/hyperlink" Target="http://dung.tv/" TargetMode="External"/><Relationship Id="rId465" Type="http://schemas.openxmlformats.org/officeDocument/2006/relationships/hyperlink" Target="http://chi.tt/" TargetMode="External"/><Relationship Id="rId1056" Type="http://schemas.openxmlformats.org/officeDocument/2006/relationships/hyperlink" Target="http://tu.na/" TargetMode="External"/><Relationship Id="rId222" Type="http://schemas.openxmlformats.org/officeDocument/2006/relationships/hyperlink" Target="http://dung.tv/" TargetMode="External"/><Relationship Id="rId464" Type="http://schemas.openxmlformats.org/officeDocument/2006/relationships/hyperlink" Target="http://tu.na/" TargetMode="External"/><Relationship Id="rId1057" Type="http://schemas.openxmlformats.org/officeDocument/2006/relationships/hyperlink" Target="http://tu.na/" TargetMode="External"/><Relationship Id="rId221" Type="http://schemas.openxmlformats.org/officeDocument/2006/relationships/hyperlink" Target="http://tu.na/" TargetMode="External"/><Relationship Id="rId463" Type="http://schemas.openxmlformats.org/officeDocument/2006/relationships/hyperlink" Target="http://hoan.td/" TargetMode="External"/><Relationship Id="rId1058" Type="http://schemas.openxmlformats.org/officeDocument/2006/relationships/hyperlink" Target="http://tu.na/" TargetMode="External"/><Relationship Id="rId1048" Type="http://schemas.openxmlformats.org/officeDocument/2006/relationships/hyperlink" Target="http://han.hn/" TargetMode="External"/><Relationship Id="rId1049" Type="http://schemas.openxmlformats.org/officeDocument/2006/relationships/hyperlink" Target="http://dung.tv/" TargetMode="External"/><Relationship Id="rId217" Type="http://schemas.openxmlformats.org/officeDocument/2006/relationships/hyperlink" Target="http://chi.tt/" TargetMode="External"/><Relationship Id="rId459" Type="http://schemas.openxmlformats.org/officeDocument/2006/relationships/hyperlink" Target="http://han.hn/" TargetMode="External"/><Relationship Id="rId216" Type="http://schemas.openxmlformats.org/officeDocument/2006/relationships/hyperlink" Target="http://dung.tv/" TargetMode="External"/><Relationship Id="rId458" Type="http://schemas.openxmlformats.org/officeDocument/2006/relationships/hyperlink" Target="http://dung.tv/" TargetMode="External"/><Relationship Id="rId215" Type="http://schemas.openxmlformats.org/officeDocument/2006/relationships/hyperlink" Target="http://chi.tt/" TargetMode="External"/><Relationship Id="rId457" Type="http://schemas.openxmlformats.org/officeDocument/2006/relationships/hyperlink" Target="http://tu.na/" TargetMode="External"/><Relationship Id="rId699" Type="http://schemas.openxmlformats.org/officeDocument/2006/relationships/hyperlink" Target="http://tu.na/" TargetMode="External"/><Relationship Id="rId214" Type="http://schemas.openxmlformats.org/officeDocument/2006/relationships/hyperlink" Target="http://dung.tv/" TargetMode="External"/><Relationship Id="rId456" Type="http://schemas.openxmlformats.org/officeDocument/2006/relationships/hyperlink" Target="http://dung.tv/" TargetMode="External"/><Relationship Id="rId698" Type="http://schemas.openxmlformats.org/officeDocument/2006/relationships/hyperlink" Target="http://tu.na/" TargetMode="External"/><Relationship Id="rId219" Type="http://schemas.openxmlformats.org/officeDocument/2006/relationships/hyperlink" Target="http://tu.na/" TargetMode="External"/><Relationship Id="rId218" Type="http://schemas.openxmlformats.org/officeDocument/2006/relationships/hyperlink" Target="http://dung.tv/" TargetMode="External"/><Relationship Id="rId451" Type="http://schemas.openxmlformats.org/officeDocument/2006/relationships/hyperlink" Target="http://tu.na/" TargetMode="External"/><Relationship Id="rId693" Type="http://schemas.openxmlformats.org/officeDocument/2006/relationships/hyperlink" Target="http://dung.tv/" TargetMode="External"/><Relationship Id="rId1040" Type="http://schemas.openxmlformats.org/officeDocument/2006/relationships/hyperlink" Target="https://photos.app.goo.gl/nsa2dRHMGWw1CBzb7" TargetMode="External"/><Relationship Id="rId450" Type="http://schemas.openxmlformats.org/officeDocument/2006/relationships/hyperlink" Target="http://hoan.td/" TargetMode="External"/><Relationship Id="rId692" Type="http://schemas.openxmlformats.org/officeDocument/2006/relationships/hyperlink" Target="http://tu.na/" TargetMode="External"/><Relationship Id="rId1041" Type="http://schemas.openxmlformats.org/officeDocument/2006/relationships/hyperlink" Target="http://tuoi.pt/" TargetMode="External"/><Relationship Id="rId691" Type="http://schemas.openxmlformats.org/officeDocument/2006/relationships/hyperlink" Target="http://dung.tv/" TargetMode="External"/><Relationship Id="rId1042" Type="http://schemas.openxmlformats.org/officeDocument/2006/relationships/hyperlink" Target="http://tuoi.pt/" TargetMode="External"/><Relationship Id="rId690" Type="http://schemas.openxmlformats.org/officeDocument/2006/relationships/hyperlink" Target="http://dung.tv/" TargetMode="External"/><Relationship Id="rId1043" Type="http://schemas.openxmlformats.org/officeDocument/2006/relationships/hyperlink" Target="http://chi.tt/" TargetMode="External"/><Relationship Id="rId213" Type="http://schemas.openxmlformats.org/officeDocument/2006/relationships/hyperlink" Target="http://hoan.td/" TargetMode="External"/><Relationship Id="rId455" Type="http://schemas.openxmlformats.org/officeDocument/2006/relationships/hyperlink" Target="http://dung.tv/" TargetMode="External"/><Relationship Id="rId697" Type="http://schemas.openxmlformats.org/officeDocument/2006/relationships/hyperlink" Target="http://chi.tt/" TargetMode="External"/><Relationship Id="rId1044" Type="http://schemas.openxmlformats.org/officeDocument/2006/relationships/hyperlink" Target="http://tu.na/" TargetMode="External"/><Relationship Id="rId212" Type="http://schemas.openxmlformats.org/officeDocument/2006/relationships/hyperlink" Target="http://tu.na/" TargetMode="External"/><Relationship Id="rId454" Type="http://schemas.openxmlformats.org/officeDocument/2006/relationships/hyperlink" Target="http://tu.na/" TargetMode="External"/><Relationship Id="rId696" Type="http://schemas.openxmlformats.org/officeDocument/2006/relationships/hyperlink" Target="http://dung.tv/" TargetMode="External"/><Relationship Id="rId1045" Type="http://schemas.openxmlformats.org/officeDocument/2006/relationships/hyperlink" Target="http://tu.na/" TargetMode="External"/><Relationship Id="rId211" Type="http://schemas.openxmlformats.org/officeDocument/2006/relationships/hyperlink" Target="http://chi.tt/" TargetMode="External"/><Relationship Id="rId453" Type="http://schemas.openxmlformats.org/officeDocument/2006/relationships/hyperlink" Target="http://dung.tv/" TargetMode="External"/><Relationship Id="rId695" Type="http://schemas.openxmlformats.org/officeDocument/2006/relationships/hyperlink" Target="http://tu.na/" TargetMode="External"/><Relationship Id="rId1046" Type="http://schemas.openxmlformats.org/officeDocument/2006/relationships/hyperlink" Target="http://tu.na/" TargetMode="External"/><Relationship Id="rId210" Type="http://schemas.openxmlformats.org/officeDocument/2006/relationships/hyperlink" Target="http://tu.na/" TargetMode="External"/><Relationship Id="rId452" Type="http://schemas.openxmlformats.org/officeDocument/2006/relationships/hyperlink" Target="http://chi.tt/" TargetMode="External"/><Relationship Id="rId694" Type="http://schemas.openxmlformats.org/officeDocument/2006/relationships/hyperlink" Target="http://han.hn/" TargetMode="External"/><Relationship Id="rId1047" Type="http://schemas.openxmlformats.org/officeDocument/2006/relationships/hyperlink" Target="http://tu.na/" TargetMode="External"/><Relationship Id="rId491" Type="http://schemas.openxmlformats.org/officeDocument/2006/relationships/hyperlink" Target="http://chi.tt/" TargetMode="External"/><Relationship Id="rId490" Type="http://schemas.openxmlformats.org/officeDocument/2006/relationships/hyperlink" Target="http://tu.na/" TargetMode="External"/><Relationship Id="rId249" Type="http://schemas.openxmlformats.org/officeDocument/2006/relationships/hyperlink" Target="https://drive.google.com/drive/folders/1SfeEVSI4P-6_ZrQ_j31u3WpFFsHfOOZ-?usp=sharing" TargetMode="External"/><Relationship Id="rId248" Type="http://schemas.openxmlformats.org/officeDocument/2006/relationships/hyperlink" Target="http://tuoi.pt/" TargetMode="External"/><Relationship Id="rId247" Type="http://schemas.openxmlformats.org/officeDocument/2006/relationships/hyperlink" Target="https://photos.app.goo.gl/z3znhWqNmT5C6m3V7" TargetMode="External"/><Relationship Id="rId489" Type="http://schemas.openxmlformats.org/officeDocument/2006/relationships/hyperlink" Target="http://dung.tv/" TargetMode="External"/><Relationship Id="rId1070" Type="http://schemas.openxmlformats.org/officeDocument/2006/relationships/hyperlink" Target="http://han.hn/" TargetMode="External"/><Relationship Id="rId1071" Type="http://schemas.openxmlformats.org/officeDocument/2006/relationships/hyperlink" Target="http://dung.tv/" TargetMode="External"/><Relationship Id="rId1072" Type="http://schemas.openxmlformats.org/officeDocument/2006/relationships/hyperlink" Target="http://dung.tv/" TargetMode="External"/><Relationship Id="rId242" Type="http://schemas.openxmlformats.org/officeDocument/2006/relationships/hyperlink" Target="http://thang.pm/" TargetMode="External"/><Relationship Id="rId484" Type="http://schemas.openxmlformats.org/officeDocument/2006/relationships/hyperlink" Target="http://dung.tv/" TargetMode="External"/><Relationship Id="rId1073" Type="http://schemas.openxmlformats.org/officeDocument/2006/relationships/hyperlink" Target="http://tu.na/" TargetMode="External"/><Relationship Id="rId241" Type="http://schemas.openxmlformats.org/officeDocument/2006/relationships/hyperlink" Target="http://dung.tv/" TargetMode="External"/><Relationship Id="rId483" Type="http://schemas.openxmlformats.org/officeDocument/2006/relationships/hyperlink" Target="http://chi.tt/" TargetMode="External"/><Relationship Id="rId1074" Type="http://schemas.openxmlformats.org/officeDocument/2006/relationships/hyperlink" Target="http://chi.tt/" TargetMode="External"/><Relationship Id="rId240" Type="http://schemas.openxmlformats.org/officeDocument/2006/relationships/hyperlink" Target="http://han.hn/" TargetMode="External"/><Relationship Id="rId482" Type="http://schemas.openxmlformats.org/officeDocument/2006/relationships/hyperlink" Target="http://tu.na/" TargetMode="External"/><Relationship Id="rId1075" Type="http://schemas.openxmlformats.org/officeDocument/2006/relationships/hyperlink" Target="http://tu.na/" TargetMode="External"/><Relationship Id="rId481" Type="http://schemas.openxmlformats.org/officeDocument/2006/relationships/hyperlink" Target="http://dung.tv/" TargetMode="External"/><Relationship Id="rId1076" Type="http://schemas.openxmlformats.org/officeDocument/2006/relationships/hyperlink" Target="http://tu.na/" TargetMode="External"/><Relationship Id="rId246" Type="http://schemas.openxmlformats.org/officeDocument/2006/relationships/hyperlink" Target="http://tuoi.pt/" TargetMode="External"/><Relationship Id="rId488" Type="http://schemas.openxmlformats.org/officeDocument/2006/relationships/hyperlink" Target="http://dung.tv/" TargetMode="External"/><Relationship Id="rId1077" Type="http://schemas.openxmlformats.org/officeDocument/2006/relationships/hyperlink" Target="http://dung.tv/" TargetMode="External"/><Relationship Id="rId245" Type="http://schemas.openxmlformats.org/officeDocument/2006/relationships/hyperlink" Target="https://drive.google.com/drive/folders/1Gy9ug8D1w-LUV7XJOtHXm1rawpAxMM0v?usp=sharing" TargetMode="External"/><Relationship Id="rId487" Type="http://schemas.openxmlformats.org/officeDocument/2006/relationships/hyperlink" Target="http://chi.tt/" TargetMode="External"/><Relationship Id="rId1078" Type="http://schemas.openxmlformats.org/officeDocument/2006/relationships/hyperlink" Target="http://dung.tv/" TargetMode="External"/><Relationship Id="rId244" Type="http://schemas.openxmlformats.org/officeDocument/2006/relationships/hyperlink" Target="https://drive.google.com/drive/folders/1dkoLaZ9s1XQqX0WBedye_z5uRACkOnW1?usp=sharing" TargetMode="External"/><Relationship Id="rId486" Type="http://schemas.openxmlformats.org/officeDocument/2006/relationships/hyperlink" Target="http://dung.tv/" TargetMode="External"/><Relationship Id="rId1079" Type="http://schemas.openxmlformats.org/officeDocument/2006/relationships/hyperlink" Target="http://thang.pm/" TargetMode="External"/><Relationship Id="rId243" Type="http://schemas.openxmlformats.org/officeDocument/2006/relationships/hyperlink" Target="http://thom.pt/" TargetMode="External"/><Relationship Id="rId485" Type="http://schemas.openxmlformats.org/officeDocument/2006/relationships/hyperlink" Target="http://chi.tt/" TargetMode="External"/><Relationship Id="rId480" Type="http://schemas.openxmlformats.org/officeDocument/2006/relationships/hyperlink" Target="http://dung.tv/" TargetMode="External"/><Relationship Id="rId239" Type="http://schemas.openxmlformats.org/officeDocument/2006/relationships/hyperlink" Target="http://dung.tv/" TargetMode="External"/><Relationship Id="rId238" Type="http://schemas.openxmlformats.org/officeDocument/2006/relationships/hyperlink" Target="http://han.hn/" TargetMode="External"/><Relationship Id="rId237" Type="http://schemas.openxmlformats.org/officeDocument/2006/relationships/hyperlink" Target="http://dung.tv/" TargetMode="External"/><Relationship Id="rId479" Type="http://schemas.openxmlformats.org/officeDocument/2006/relationships/hyperlink" Target="http://chi.tt/" TargetMode="External"/><Relationship Id="rId236" Type="http://schemas.openxmlformats.org/officeDocument/2006/relationships/hyperlink" Target="http://thang.pm/" TargetMode="External"/><Relationship Id="rId478" Type="http://schemas.openxmlformats.org/officeDocument/2006/relationships/hyperlink" Target="http://dung.tv/" TargetMode="External"/><Relationship Id="rId1060" Type="http://schemas.openxmlformats.org/officeDocument/2006/relationships/hyperlink" Target="http://tu.lv/" TargetMode="External"/><Relationship Id="rId1061" Type="http://schemas.openxmlformats.org/officeDocument/2006/relationships/hyperlink" Target="http://han.hn/" TargetMode="External"/><Relationship Id="rId231" Type="http://schemas.openxmlformats.org/officeDocument/2006/relationships/hyperlink" Target="http://dung.tv/" TargetMode="External"/><Relationship Id="rId473" Type="http://schemas.openxmlformats.org/officeDocument/2006/relationships/hyperlink" Target="http://han.hn/" TargetMode="External"/><Relationship Id="rId1062" Type="http://schemas.openxmlformats.org/officeDocument/2006/relationships/hyperlink" Target="http://dung.tv/" TargetMode="External"/><Relationship Id="rId230" Type="http://schemas.openxmlformats.org/officeDocument/2006/relationships/hyperlink" Target="http://dung.tv/" TargetMode="External"/><Relationship Id="rId472" Type="http://schemas.openxmlformats.org/officeDocument/2006/relationships/hyperlink" Target="http://dung.tv/" TargetMode="External"/><Relationship Id="rId1063" Type="http://schemas.openxmlformats.org/officeDocument/2006/relationships/hyperlink" Target="http://tu.na/" TargetMode="External"/><Relationship Id="rId471" Type="http://schemas.openxmlformats.org/officeDocument/2006/relationships/hyperlink" Target="http://dung.tv/" TargetMode="External"/><Relationship Id="rId1064" Type="http://schemas.openxmlformats.org/officeDocument/2006/relationships/hyperlink" Target="http://tu.na/" TargetMode="External"/><Relationship Id="rId470" Type="http://schemas.openxmlformats.org/officeDocument/2006/relationships/hyperlink" Target="http://dung.tv/" TargetMode="External"/><Relationship Id="rId1065" Type="http://schemas.openxmlformats.org/officeDocument/2006/relationships/hyperlink" Target="http://dung.tv/" TargetMode="External"/><Relationship Id="rId235" Type="http://schemas.openxmlformats.org/officeDocument/2006/relationships/hyperlink" Target="http://dung.tv/" TargetMode="External"/><Relationship Id="rId477" Type="http://schemas.openxmlformats.org/officeDocument/2006/relationships/hyperlink" Target="http://tuyen.lv/" TargetMode="External"/><Relationship Id="rId1066" Type="http://schemas.openxmlformats.org/officeDocument/2006/relationships/hyperlink" Target="http://tu.na/" TargetMode="External"/><Relationship Id="rId234" Type="http://schemas.openxmlformats.org/officeDocument/2006/relationships/hyperlink" Target="http://dung.tv/" TargetMode="External"/><Relationship Id="rId476" Type="http://schemas.openxmlformats.org/officeDocument/2006/relationships/hyperlink" Target="http://tu.na/" TargetMode="External"/><Relationship Id="rId1067" Type="http://schemas.openxmlformats.org/officeDocument/2006/relationships/hyperlink" Target="http://dung.tv/" TargetMode="External"/><Relationship Id="rId233" Type="http://schemas.openxmlformats.org/officeDocument/2006/relationships/hyperlink" Target="http://dung.tv/" TargetMode="External"/><Relationship Id="rId475" Type="http://schemas.openxmlformats.org/officeDocument/2006/relationships/hyperlink" Target="http://dung.tv/" TargetMode="External"/><Relationship Id="rId1068" Type="http://schemas.openxmlformats.org/officeDocument/2006/relationships/hyperlink" Target="http://dung.tv/" TargetMode="External"/><Relationship Id="rId232" Type="http://schemas.openxmlformats.org/officeDocument/2006/relationships/hyperlink" Target="http://han.hn/" TargetMode="External"/><Relationship Id="rId474" Type="http://schemas.openxmlformats.org/officeDocument/2006/relationships/hyperlink" Target="http://dung.tv/" TargetMode="External"/><Relationship Id="rId1069" Type="http://schemas.openxmlformats.org/officeDocument/2006/relationships/hyperlink" Target="http://dung.tv/" TargetMode="External"/><Relationship Id="rId1015" Type="http://schemas.openxmlformats.org/officeDocument/2006/relationships/hyperlink" Target="http://chi.tt/" TargetMode="External"/><Relationship Id="rId1016" Type="http://schemas.openxmlformats.org/officeDocument/2006/relationships/hyperlink" Target="http://chi.tt/" TargetMode="External"/><Relationship Id="rId1017" Type="http://schemas.openxmlformats.org/officeDocument/2006/relationships/hyperlink" Target="http://chi.tt/" TargetMode="External"/><Relationship Id="rId1018" Type="http://schemas.openxmlformats.org/officeDocument/2006/relationships/hyperlink" Target="http://thang.pm/" TargetMode="External"/><Relationship Id="rId1019" Type="http://schemas.openxmlformats.org/officeDocument/2006/relationships/hyperlink" Target="http://chi.tt/" TargetMode="External"/><Relationship Id="rId426" Type="http://schemas.openxmlformats.org/officeDocument/2006/relationships/hyperlink" Target="http://dung.tv/" TargetMode="External"/><Relationship Id="rId668" Type="http://schemas.openxmlformats.org/officeDocument/2006/relationships/hyperlink" Target="http://tu.na/" TargetMode="External"/><Relationship Id="rId425" Type="http://schemas.openxmlformats.org/officeDocument/2006/relationships/hyperlink" Target="http://tu.na/" TargetMode="External"/><Relationship Id="rId667" Type="http://schemas.openxmlformats.org/officeDocument/2006/relationships/hyperlink" Target="http://chi.tt/" TargetMode="External"/><Relationship Id="rId424" Type="http://schemas.openxmlformats.org/officeDocument/2006/relationships/hyperlink" Target="http://dung.tv/" TargetMode="External"/><Relationship Id="rId666" Type="http://schemas.openxmlformats.org/officeDocument/2006/relationships/hyperlink" Target="http://tu.na/" TargetMode="External"/><Relationship Id="rId423" Type="http://schemas.openxmlformats.org/officeDocument/2006/relationships/hyperlink" Target="http://dung.tv/" TargetMode="External"/><Relationship Id="rId665" Type="http://schemas.openxmlformats.org/officeDocument/2006/relationships/hyperlink" Target="http://dung.tv/" TargetMode="External"/><Relationship Id="rId429" Type="http://schemas.openxmlformats.org/officeDocument/2006/relationships/hyperlink" Target="http://han.hn/" TargetMode="External"/><Relationship Id="rId428" Type="http://schemas.openxmlformats.org/officeDocument/2006/relationships/hyperlink" Target="http://dung.tv/" TargetMode="External"/><Relationship Id="rId427" Type="http://schemas.openxmlformats.org/officeDocument/2006/relationships/hyperlink" Target="http://tu.na/" TargetMode="External"/><Relationship Id="rId669" Type="http://schemas.openxmlformats.org/officeDocument/2006/relationships/hyperlink" Target="http://tu.na/" TargetMode="External"/><Relationship Id="rId660" Type="http://schemas.openxmlformats.org/officeDocument/2006/relationships/hyperlink" Target="http://tuyen.lv/" TargetMode="External"/><Relationship Id="rId1010" Type="http://schemas.openxmlformats.org/officeDocument/2006/relationships/hyperlink" Target="https://photos.app.goo.gl/uAtsNuRDriU2mrDX6" TargetMode="External"/><Relationship Id="rId422" Type="http://schemas.openxmlformats.org/officeDocument/2006/relationships/hyperlink" Target="http://tuyen.lv/" TargetMode="External"/><Relationship Id="rId664" Type="http://schemas.openxmlformats.org/officeDocument/2006/relationships/hyperlink" Target="http://tu.na/" TargetMode="External"/><Relationship Id="rId1011" Type="http://schemas.openxmlformats.org/officeDocument/2006/relationships/hyperlink" Target="http://han.hn/" TargetMode="External"/><Relationship Id="rId421" Type="http://schemas.openxmlformats.org/officeDocument/2006/relationships/hyperlink" Target="http://dung.tv/" TargetMode="External"/><Relationship Id="rId663" Type="http://schemas.openxmlformats.org/officeDocument/2006/relationships/hyperlink" Target="http://hoan.td/" TargetMode="External"/><Relationship Id="rId1012" Type="http://schemas.openxmlformats.org/officeDocument/2006/relationships/hyperlink" Target="http://thang.pm/" TargetMode="External"/><Relationship Id="rId420" Type="http://schemas.openxmlformats.org/officeDocument/2006/relationships/hyperlink" Target="http://chi.tt/" TargetMode="External"/><Relationship Id="rId662" Type="http://schemas.openxmlformats.org/officeDocument/2006/relationships/hyperlink" Target="http://tu.na/" TargetMode="External"/><Relationship Id="rId1013" Type="http://schemas.openxmlformats.org/officeDocument/2006/relationships/hyperlink" Target="http://thang.pm/" TargetMode="External"/><Relationship Id="rId661" Type="http://schemas.openxmlformats.org/officeDocument/2006/relationships/hyperlink" Target="http://tu.na/" TargetMode="External"/><Relationship Id="rId1014" Type="http://schemas.openxmlformats.org/officeDocument/2006/relationships/hyperlink" Target="http://chi.tt/" TargetMode="External"/><Relationship Id="rId1004" Type="http://schemas.openxmlformats.org/officeDocument/2006/relationships/hyperlink" Target="https://photos.app.goo.gl/4bBi53XrHdRv8f859" TargetMode="External"/><Relationship Id="rId1005" Type="http://schemas.openxmlformats.org/officeDocument/2006/relationships/hyperlink" Target="https://photos.app.goo.gl/fpo8M3tQz1pVkhU5A" TargetMode="External"/><Relationship Id="rId1006" Type="http://schemas.openxmlformats.org/officeDocument/2006/relationships/hyperlink" Target="http://tuoi.pt/" TargetMode="External"/><Relationship Id="rId1007" Type="http://schemas.openxmlformats.org/officeDocument/2006/relationships/hyperlink" Target="http://tuoi.pt/" TargetMode="External"/><Relationship Id="rId1008" Type="http://schemas.openxmlformats.org/officeDocument/2006/relationships/hyperlink" Target="http://tuoi.pt/" TargetMode="External"/><Relationship Id="rId1009" Type="http://schemas.openxmlformats.org/officeDocument/2006/relationships/hyperlink" Target="http://tuoi.pt/" TargetMode="External"/><Relationship Id="rId415" Type="http://schemas.openxmlformats.org/officeDocument/2006/relationships/hyperlink" Target="https://drive.google.com/drive/folders/1Rl-sukdAxiPDACnlJ7gaOscD6b-zl5Nu?usp=sharing" TargetMode="External"/><Relationship Id="rId657" Type="http://schemas.openxmlformats.org/officeDocument/2006/relationships/hyperlink" Target="http://dung.tv/" TargetMode="External"/><Relationship Id="rId899" Type="http://schemas.openxmlformats.org/officeDocument/2006/relationships/hyperlink" Target="http://dung.tv/" TargetMode="External"/><Relationship Id="rId414" Type="http://schemas.openxmlformats.org/officeDocument/2006/relationships/hyperlink" Target="https://photos.app.goo.gl/yUukQKGohTVLnodg9" TargetMode="External"/><Relationship Id="rId656" Type="http://schemas.openxmlformats.org/officeDocument/2006/relationships/hyperlink" Target="http://han.hn/" TargetMode="External"/><Relationship Id="rId898" Type="http://schemas.openxmlformats.org/officeDocument/2006/relationships/hyperlink" Target="http://chi.tt/" TargetMode="External"/><Relationship Id="rId413" Type="http://schemas.openxmlformats.org/officeDocument/2006/relationships/hyperlink" Target="http://dung.tv/" TargetMode="External"/><Relationship Id="rId655" Type="http://schemas.openxmlformats.org/officeDocument/2006/relationships/hyperlink" Target="http://tu.na/" TargetMode="External"/><Relationship Id="rId897" Type="http://schemas.openxmlformats.org/officeDocument/2006/relationships/hyperlink" Target="http://dung.tv/" TargetMode="External"/><Relationship Id="rId412" Type="http://schemas.openxmlformats.org/officeDocument/2006/relationships/hyperlink" Target="http://dung.tv/" TargetMode="External"/><Relationship Id="rId654" Type="http://schemas.openxmlformats.org/officeDocument/2006/relationships/hyperlink" Target="http://hoan.td/" TargetMode="External"/><Relationship Id="rId896" Type="http://schemas.openxmlformats.org/officeDocument/2006/relationships/hyperlink" Target="http://tu.na/" TargetMode="External"/><Relationship Id="rId419" Type="http://schemas.openxmlformats.org/officeDocument/2006/relationships/hyperlink" Target="http://tu.na/" TargetMode="External"/><Relationship Id="rId418" Type="http://schemas.openxmlformats.org/officeDocument/2006/relationships/hyperlink" Target="http://dung.tv/" TargetMode="External"/><Relationship Id="rId417" Type="http://schemas.openxmlformats.org/officeDocument/2006/relationships/hyperlink" Target="http://han.hn/" TargetMode="External"/><Relationship Id="rId659" Type="http://schemas.openxmlformats.org/officeDocument/2006/relationships/hyperlink" Target="http://tu.na/" TargetMode="External"/><Relationship Id="rId416" Type="http://schemas.openxmlformats.org/officeDocument/2006/relationships/hyperlink" Target="http://dung.tv/" TargetMode="External"/><Relationship Id="rId658" Type="http://schemas.openxmlformats.org/officeDocument/2006/relationships/hyperlink" Target="http://tuyen.lv/" TargetMode="External"/><Relationship Id="rId891" Type="http://schemas.openxmlformats.org/officeDocument/2006/relationships/hyperlink" Target="http://chi.tt/" TargetMode="External"/><Relationship Id="rId890" Type="http://schemas.openxmlformats.org/officeDocument/2006/relationships/hyperlink" Target="http://tu.na/" TargetMode="External"/><Relationship Id="rId411" Type="http://schemas.openxmlformats.org/officeDocument/2006/relationships/hyperlink" Target="http://dung.tv/" TargetMode="External"/><Relationship Id="rId653" Type="http://schemas.openxmlformats.org/officeDocument/2006/relationships/hyperlink" Target="http://tu.na/" TargetMode="External"/><Relationship Id="rId895" Type="http://schemas.openxmlformats.org/officeDocument/2006/relationships/hyperlink" Target="http://dung.tv/" TargetMode="External"/><Relationship Id="rId1000" Type="http://schemas.openxmlformats.org/officeDocument/2006/relationships/hyperlink" Target="http://thang.pm/" TargetMode="External"/><Relationship Id="rId410" Type="http://schemas.openxmlformats.org/officeDocument/2006/relationships/hyperlink" Target="http://tu.na/" TargetMode="External"/><Relationship Id="rId652" Type="http://schemas.openxmlformats.org/officeDocument/2006/relationships/hyperlink" Target="http://tu.na/" TargetMode="External"/><Relationship Id="rId894" Type="http://schemas.openxmlformats.org/officeDocument/2006/relationships/hyperlink" Target="http://tu.na/" TargetMode="External"/><Relationship Id="rId1001" Type="http://schemas.openxmlformats.org/officeDocument/2006/relationships/hyperlink" Target="http://thom.pt/" TargetMode="External"/><Relationship Id="rId651" Type="http://schemas.openxmlformats.org/officeDocument/2006/relationships/hyperlink" Target="http://dung.tv/" TargetMode="External"/><Relationship Id="rId893" Type="http://schemas.openxmlformats.org/officeDocument/2006/relationships/hyperlink" Target="http://dung.tv/" TargetMode="External"/><Relationship Id="rId1002" Type="http://schemas.openxmlformats.org/officeDocument/2006/relationships/hyperlink" Target="http://tuoi.pt/" TargetMode="External"/><Relationship Id="rId650" Type="http://schemas.openxmlformats.org/officeDocument/2006/relationships/hyperlink" Target="http://dung.tv/" TargetMode="External"/><Relationship Id="rId892" Type="http://schemas.openxmlformats.org/officeDocument/2006/relationships/hyperlink" Target="http://tu.na/" TargetMode="External"/><Relationship Id="rId1003" Type="http://schemas.openxmlformats.org/officeDocument/2006/relationships/hyperlink" Target="http://tuoi.pt/" TargetMode="External"/><Relationship Id="rId1037" Type="http://schemas.openxmlformats.org/officeDocument/2006/relationships/hyperlink" Target="http://tuoi.pt/" TargetMode="External"/><Relationship Id="rId1038" Type="http://schemas.openxmlformats.org/officeDocument/2006/relationships/hyperlink" Target="https://drive.google.com/drive/folders/1zOlbI1oO22kujsNffzxPD1COUkgfnEgP?usp=sharing" TargetMode="External"/><Relationship Id="rId1039" Type="http://schemas.openxmlformats.org/officeDocument/2006/relationships/hyperlink" Target="http://tuoi.pt/" TargetMode="External"/><Relationship Id="rId206" Type="http://schemas.openxmlformats.org/officeDocument/2006/relationships/hyperlink" Target="http://chi.tt/" TargetMode="External"/><Relationship Id="rId448" Type="http://schemas.openxmlformats.org/officeDocument/2006/relationships/hyperlink" Target="http://dung.tv/" TargetMode="External"/><Relationship Id="rId205" Type="http://schemas.openxmlformats.org/officeDocument/2006/relationships/hyperlink" Target="http://chi.tt/" TargetMode="External"/><Relationship Id="rId447" Type="http://schemas.openxmlformats.org/officeDocument/2006/relationships/hyperlink" Target="http://chi.tt/" TargetMode="External"/><Relationship Id="rId689" Type="http://schemas.openxmlformats.org/officeDocument/2006/relationships/hyperlink" Target="http://tu.na/" TargetMode="External"/><Relationship Id="rId204" Type="http://schemas.openxmlformats.org/officeDocument/2006/relationships/hyperlink" Target="http://tu.na/" TargetMode="External"/><Relationship Id="rId446" Type="http://schemas.openxmlformats.org/officeDocument/2006/relationships/hyperlink" Target="http://tu.na/" TargetMode="External"/><Relationship Id="rId688" Type="http://schemas.openxmlformats.org/officeDocument/2006/relationships/hyperlink" Target="http://dung.tv/" TargetMode="External"/><Relationship Id="rId203" Type="http://schemas.openxmlformats.org/officeDocument/2006/relationships/hyperlink" Target="http://tu.na/" TargetMode="External"/><Relationship Id="rId445" Type="http://schemas.openxmlformats.org/officeDocument/2006/relationships/hyperlink" Target="http://dung.tv/" TargetMode="External"/><Relationship Id="rId687" Type="http://schemas.openxmlformats.org/officeDocument/2006/relationships/hyperlink" Target="http://hoan.td/" TargetMode="External"/><Relationship Id="rId209" Type="http://schemas.openxmlformats.org/officeDocument/2006/relationships/hyperlink" Target="http://chi.tt/" TargetMode="External"/><Relationship Id="rId208" Type="http://schemas.openxmlformats.org/officeDocument/2006/relationships/hyperlink" Target="http://tu.na/" TargetMode="External"/><Relationship Id="rId207" Type="http://schemas.openxmlformats.org/officeDocument/2006/relationships/hyperlink" Target="http://hoan.td/" TargetMode="External"/><Relationship Id="rId449" Type="http://schemas.openxmlformats.org/officeDocument/2006/relationships/hyperlink" Target="http://tu.na/" TargetMode="External"/><Relationship Id="rId440" Type="http://schemas.openxmlformats.org/officeDocument/2006/relationships/hyperlink" Target="http://tu.na/" TargetMode="External"/><Relationship Id="rId682" Type="http://schemas.openxmlformats.org/officeDocument/2006/relationships/hyperlink" Target="http://tu.na/" TargetMode="External"/><Relationship Id="rId681" Type="http://schemas.openxmlformats.org/officeDocument/2006/relationships/hyperlink" Target="http://tuyen.lv/" TargetMode="External"/><Relationship Id="rId1030" Type="http://schemas.openxmlformats.org/officeDocument/2006/relationships/hyperlink" Target="http://tu.lv/" TargetMode="External"/><Relationship Id="rId680" Type="http://schemas.openxmlformats.org/officeDocument/2006/relationships/hyperlink" Target="https://drive.google.com/drive/folders/1jIe9hrsHYlshzkl7xJIgE47uLUcVjpX4?usp=sharing" TargetMode="External"/><Relationship Id="rId1031" Type="http://schemas.openxmlformats.org/officeDocument/2006/relationships/hyperlink" Target="http://tu.lv/" TargetMode="External"/><Relationship Id="rId1032" Type="http://schemas.openxmlformats.org/officeDocument/2006/relationships/hyperlink" Target="http://thom.pt/" TargetMode="External"/><Relationship Id="rId202" Type="http://schemas.openxmlformats.org/officeDocument/2006/relationships/hyperlink" Target="http://dung.tv/" TargetMode="External"/><Relationship Id="rId444" Type="http://schemas.openxmlformats.org/officeDocument/2006/relationships/hyperlink" Target="http://dung.tv/" TargetMode="External"/><Relationship Id="rId686" Type="http://schemas.openxmlformats.org/officeDocument/2006/relationships/hyperlink" Target="http://dung.tv/" TargetMode="External"/><Relationship Id="rId1033" Type="http://schemas.openxmlformats.org/officeDocument/2006/relationships/hyperlink" Target="https://photos.app.goo.gl/ermPwBHp5hJgViV88" TargetMode="External"/><Relationship Id="rId201" Type="http://schemas.openxmlformats.org/officeDocument/2006/relationships/hyperlink" Target="http://tu.na/" TargetMode="External"/><Relationship Id="rId443" Type="http://schemas.openxmlformats.org/officeDocument/2006/relationships/hyperlink" Target="http://tu.na/" TargetMode="External"/><Relationship Id="rId685" Type="http://schemas.openxmlformats.org/officeDocument/2006/relationships/hyperlink" Target="http://tu.na/" TargetMode="External"/><Relationship Id="rId1034" Type="http://schemas.openxmlformats.org/officeDocument/2006/relationships/hyperlink" Target="https://photos.app.goo.gl/8tG4mBHY2SHYbE7j8" TargetMode="External"/><Relationship Id="rId200" Type="http://schemas.openxmlformats.org/officeDocument/2006/relationships/hyperlink" Target="http://tu.na/" TargetMode="External"/><Relationship Id="rId442" Type="http://schemas.openxmlformats.org/officeDocument/2006/relationships/hyperlink" Target="http://tuyen.lv/" TargetMode="External"/><Relationship Id="rId684" Type="http://schemas.openxmlformats.org/officeDocument/2006/relationships/hyperlink" Target="http://tu.na/" TargetMode="External"/><Relationship Id="rId1035" Type="http://schemas.openxmlformats.org/officeDocument/2006/relationships/hyperlink" Target="https://photos.app.goo.gl/eowEcAvHCJGU38z37" TargetMode="External"/><Relationship Id="rId441" Type="http://schemas.openxmlformats.org/officeDocument/2006/relationships/hyperlink" Target="http://dung.tv/" TargetMode="External"/><Relationship Id="rId683" Type="http://schemas.openxmlformats.org/officeDocument/2006/relationships/hyperlink" Target="http://chi.tt/" TargetMode="External"/><Relationship Id="rId1036" Type="http://schemas.openxmlformats.org/officeDocument/2006/relationships/hyperlink" Target="http://tuoi.pt/" TargetMode="External"/><Relationship Id="rId1026" Type="http://schemas.openxmlformats.org/officeDocument/2006/relationships/hyperlink" Target="http://tu.na/" TargetMode="External"/><Relationship Id="rId1027" Type="http://schemas.openxmlformats.org/officeDocument/2006/relationships/hyperlink" Target="http://tu.lv/" TargetMode="External"/><Relationship Id="rId1028" Type="http://schemas.openxmlformats.org/officeDocument/2006/relationships/hyperlink" Target="http://tu.na/" TargetMode="External"/><Relationship Id="rId1029" Type="http://schemas.openxmlformats.org/officeDocument/2006/relationships/hyperlink" Target="http://han.hn/" TargetMode="External"/><Relationship Id="rId437" Type="http://schemas.openxmlformats.org/officeDocument/2006/relationships/hyperlink" Target="http://tu.na/" TargetMode="External"/><Relationship Id="rId679" Type="http://schemas.openxmlformats.org/officeDocument/2006/relationships/hyperlink" Target="https://drive.google.com/drive/folders/1yO6UHdNXwgoPIOnTcgQe2dCu4OAPDHwm?usp=sharing" TargetMode="External"/><Relationship Id="rId436" Type="http://schemas.openxmlformats.org/officeDocument/2006/relationships/hyperlink" Target="http://chi.tt/" TargetMode="External"/><Relationship Id="rId678" Type="http://schemas.openxmlformats.org/officeDocument/2006/relationships/hyperlink" Target="https://photos.app.goo.gl/LbnzqTG1u2Qy6fGH6" TargetMode="External"/><Relationship Id="rId435" Type="http://schemas.openxmlformats.org/officeDocument/2006/relationships/hyperlink" Target="http://tu.na/" TargetMode="External"/><Relationship Id="rId677" Type="http://schemas.openxmlformats.org/officeDocument/2006/relationships/hyperlink" Target="http://thom.pt/" TargetMode="External"/><Relationship Id="rId434" Type="http://schemas.openxmlformats.org/officeDocument/2006/relationships/hyperlink" Target="http://dung.tv/" TargetMode="External"/><Relationship Id="rId676" Type="http://schemas.openxmlformats.org/officeDocument/2006/relationships/hyperlink" Target="http://tu.na/" TargetMode="External"/><Relationship Id="rId439" Type="http://schemas.openxmlformats.org/officeDocument/2006/relationships/hyperlink" Target="http://tu.na/" TargetMode="External"/><Relationship Id="rId438" Type="http://schemas.openxmlformats.org/officeDocument/2006/relationships/hyperlink" Target="http://chi.tt/" TargetMode="External"/><Relationship Id="rId671" Type="http://schemas.openxmlformats.org/officeDocument/2006/relationships/hyperlink" Target="http://tu.na/" TargetMode="External"/><Relationship Id="rId670" Type="http://schemas.openxmlformats.org/officeDocument/2006/relationships/hyperlink" Target="http://tu.na/" TargetMode="External"/><Relationship Id="rId1020" Type="http://schemas.openxmlformats.org/officeDocument/2006/relationships/hyperlink" Target="http://tu.lv/" TargetMode="External"/><Relationship Id="rId1021" Type="http://schemas.openxmlformats.org/officeDocument/2006/relationships/hyperlink" Target="http://tu.lv/" TargetMode="External"/><Relationship Id="rId433" Type="http://schemas.openxmlformats.org/officeDocument/2006/relationships/hyperlink" Target="http://han.hn/" TargetMode="External"/><Relationship Id="rId675" Type="http://schemas.openxmlformats.org/officeDocument/2006/relationships/hyperlink" Target="http://dung.tv/" TargetMode="External"/><Relationship Id="rId1022" Type="http://schemas.openxmlformats.org/officeDocument/2006/relationships/hyperlink" Target="http://tu.na/" TargetMode="External"/><Relationship Id="rId432" Type="http://schemas.openxmlformats.org/officeDocument/2006/relationships/hyperlink" Target="http://dung.tv/" TargetMode="External"/><Relationship Id="rId674" Type="http://schemas.openxmlformats.org/officeDocument/2006/relationships/hyperlink" Target="http://tu.na/" TargetMode="External"/><Relationship Id="rId1023" Type="http://schemas.openxmlformats.org/officeDocument/2006/relationships/hyperlink" Target="http://thang.pm/" TargetMode="External"/><Relationship Id="rId431" Type="http://schemas.openxmlformats.org/officeDocument/2006/relationships/hyperlink" Target="http://han.hn/" TargetMode="External"/><Relationship Id="rId673" Type="http://schemas.openxmlformats.org/officeDocument/2006/relationships/hyperlink" Target="http://dung.tv/" TargetMode="External"/><Relationship Id="rId1024" Type="http://schemas.openxmlformats.org/officeDocument/2006/relationships/hyperlink" Target="http://han.hn/" TargetMode="External"/><Relationship Id="rId430" Type="http://schemas.openxmlformats.org/officeDocument/2006/relationships/hyperlink" Target="http://dung.tv/" TargetMode="External"/><Relationship Id="rId672" Type="http://schemas.openxmlformats.org/officeDocument/2006/relationships/hyperlink" Target="http://chi.tt/" TargetMode="External"/><Relationship Id="rId1025" Type="http://schemas.openxmlformats.org/officeDocument/2006/relationships/hyperlink" Target="http://han.hn/"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tu.na/" TargetMode="External"/><Relationship Id="rId194" Type="http://schemas.openxmlformats.org/officeDocument/2006/relationships/hyperlink" Target="http://dung.tv/" TargetMode="External"/><Relationship Id="rId193" Type="http://schemas.openxmlformats.org/officeDocument/2006/relationships/hyperlink" Target="http://tu.na/" TargetMode="External"/><Relationship Id="rId192" Type="http://schemas.openxmlformats.org/officeDocument/2006/relationships/hyperlink" Target="http://tu.na/" TargetMode="External"/><Relationship Id="rId191" Type="http://schemas.openxmlformats.org/officeDocument/2006/relationships/hyperlink" Target="http://chi.tt/" TargetMode="External"/><Relationship Id="rId187" Type="http://schemas.openxmlformats.org/officeDocument/2006/relationships/hyperlink" Target="http://tu.na/" TargetMode="External"/><Relationship Id="rId186" Type="http://schemas.openxmlformats.org/officeDocument/2006/relationships/hyperlink" Target="http://dung.tv/" TargetMode="External"/><Relationship Id="rId185" Type="http://schemas.openxmlformats.org/officeDocument/2006/relationships/hyperlink" Target="http://tu.na/" TargetMode="External"/><Relationship Id="rId184" Type="http://schemas.openxmlformats.org/officeDocument/2006/relationships/hyperlink" Target="http://tu.na/" TargetMode="External"/><Relationship Id="rId189" Type="http://schemas.openxmlformats.org/officeDocument/2006/relationships/hyperlink" Target="http://tu.na/" TargetMode="External"/><Relationship Id="rId188" Type="http://schemas.openxmlformats.org/officeDocument/2006/relationships/hyperlink" Target="http://tu.na/" TargetMode="External"/><Relationship Id="rId183" Type="http://schemas.openxmlformats.org/officeDocument/2006/relationships/hyperlink" Target="http://tu.na/" TargetMode="External"/><Relationship Id="rId182" Type="http://schemas.openxmlformats.org/officeDocument/2006/relationships/hyperlink" Target="http://hoan.td/" TargetMode="External"/><Relationship Id="rId181" Type="http://schemas.openxmlformats.org/officeDocument/2006/relationships/hyperlink" Target="http://tu.na/" TargetMode="External"/><Relationship Id="rId180" Type="http://schemas.openxmlformats.org/officeDocument/2006/relationships/hyperlink" Target="http://tu.lv/" TargetMode="External"/><Relationship Id="rId176" Type="http://schemas.openxmlformats.org/officeDocument/2006/relationships/hyperlink" Target="http://tuyen.lv/" TargetMode="External"/><Relationship Id="rId175" Type="http://schemas.openxmlformats.org/officeDocument/2006/relationships/hyperlink" Target="https://photos.app.goo.gl/C3SQ8epL5owoEccj9" TargetMode="External"/><Relationship Id="rId174" Type="http://schemas.openxmlformats.org/officeDocument/2006/relationships/hyperlink" Target="http://tuoi.pt/" TargetMode="External"/><Relationship Id="rId173" Type="http://schemas.openxmlformats.org/officeDocument/2006/relationships/hyperlink" Target="http://tuoi.pt/" TargetMode="External"/><Relationship Id="rId179" Type="http://schemas.openxmlformats.org/officeDocument/2006/relationships/hyperlink" Target="http://tu.na/" TargetMode="External"/><Relationship Id="rId178" Type="http://schemas.openxmlformats.org/officeDocument/2006/relationships/hyperlink" Target="http://chi.tt/" TargetMode="External"/><Relationship Id="rId177" Type="http://schemas.openxmlformats.org/officeDocument/2006/relationships/hyperlink" Target="http://tu.na/" TargetMode="External"/><Relationship Id="rId198" Type="http://schemas.openxmlformats.org/officeDocument/2006/relationships/hyperlink" Target="http://tu.na/" TargetMode="External"/><Relationship Id="rId197" Type="http://schemas.openxmlformats.org/officeDocument/2006/relationships/hyperlink" Target="http://chi.tt/" TargetMode="External"/><Relationship Id="rId196" Type="http://schemas.openxmlformats.org/officeDocument/2006/relationships/hyperlink" Target="http://tu.na/" TargetMode="External"/><Relationship Id="rId195" Type="http://schemas.openxmlformats.org/officeDocument/2006/relationships/hyperlink" Target="http://tu.na/" TargetMode="External"/><Relationship Id="rId199" Type="http://schemas.openxmlformats.org/officeDocument/2006/relationships/hyperlink" Target="http://tu.na/" TargetMode="External"/><Relationship Id="rId150" Type="http://schemas.openxmlformats.org/officeDocument/2006/relationships/hyperlink" Target="http://thang.pm/" TargetMode="External"/><Relationship Id="rId392" Type="http://schemas.openxmlformats.org/officeDocument/2006/relationships/hyperlink" Target="http://dung.tv/" TargetMode="External"/><Relationship Id="rId391" Type="http://schemas.openxmlformats.org/officeDocument/2006/relationships/hyperlink" Target="http://tu.na/" TargetMode="External"/><Relationship Id="rId390" Type="http://schemas.openxmlformats.org/officeDocument/2006/relationships/hyperlink" Target="http://dung.tv/" TargetMode="External"/><Relationship Id="rId1" Type="http://schemas.openxmlformats.org/officeDocument/2006/relationships/hyperlink" Target="http://hoan.td/" TargetMode="External"/><Relationship Id="rId2" Type="http://schemas.openxmlformats.org/officeDocument/2006/relationships/hyperlink" Target="http://tu.na/" TargetMode="External"/><Relationship Id="rId3" Type="http://schemas.openxmlformats.org/officeDocument/2006/relationships/hyperlink" Target="http://tu.na/" TargetMode="External"/><Relationship Id="rId149" Type="http://schemas.openxmlformats.org/officeDocument/2006/relationships/hyperlink" Target="http://dung.tv/" TargetMode="External"/><Relationship Id="rId4" Type="http://schemas.openxmlformats.org/officeDocument/2006/relationships/hyperlink" Target="http://tuyen.lv/" TargetMode="External"/><Relationship Id="rId148" Type="http://schemas.openxmlformats.org/officeDocument/2006/relationships/hyperlink" Target="http://dung.tv/" TargetMode="External"/><Relationship Id="rId1090" Type="http://schemas.openxmlformats.org/officeDocument/2006/relationships/hyperlink" Target="http://thang.pm/" TargetMode="External"/><Relationship Id="rId1091" Type="http://schemas.openxmlformats.org/officeDocument/2006/relationships/hyperlink" Target="http://dung.tv/" TargetMode="External"/><Relationship Id="rId1092" Type="http://schemas.openxmlformats.org/officeDocument/2006/relationships/hyperlink" Target="http://tu.lv/" TargetMode="External"/><Relationship Id="rId1093" Type="http://schemas.openxmlformats.org/officeDocument/2006/relationships/hyperlink" Target="http://dung.tv/" TargetMode="External"/><Relationship Id="rId1094" Type="http://schemas.openxmlformats.org/officeDocument/2006/relationships/hyperlink" Target="http://dung.tv/" TargetMode="External"/><Relationship Id="rId9" Type="http://schemas.openxmlformats.org/officeDocument/2006/relationships/hyperlink" Target="http://tu.na/" TargetMode="External"/><Relationship Id="rId143" Type="http://schemas.openxmlformats.org/officeDocument/2006/relationships/hyperlink" Target="http://dung.tv/" TargetMode="External"/><Relationship Id="rId385" Type="http://schemas.openxmlformats.org/officeDocument/2006/relationships/hyperlink" Target="http://dung.tv/" TargetMode="External"/><Relationship Id="rId1095" Type="http://schemas.openxmlformats.org/officeDocument/2006/relationships/hyperlink" Target="http://thang.pm/" TargetMode="External"/><Relationship Id="rId142" Type="http://schemas.openxmlformats.org/officeDocument/2006/relationships/hyperlink" Target="http://dung.tv/" TargetMode="External"/><Relationship Id="rId384" Type="http://schemas.openxmlformats.org/officeDocument/2006/relationships/hyperlink" Target="http://han.hn/" TargetMode="External"/><Relationship Id="rId1096" Type="http://schemas.openxmlformats.org/officeDocument/2006/relationships/hyperlink" Target="http://dung.tv/" TargetMode="External"/><Relationship Id="rId141" Type="http://schemas.openxmlformats.org/officeDocument/2006/relationships/hyperlink" Target="http://tu.na/" TargetMode="External"/><Relationship Id="rId383" Type="http://schemas.openxmlformats.org/officeDocument/2006/relationships/hyperlink" Target="http://dung.tv/" TargetMode="External"/><Relationship Id="rId1097" Type="http://schemas.openxmlformats.org/officeDocument/2006/relationships/hyperlink" Target="https://photos.app.goo.gl/2Pv6EtmRVyCKLxRj9" TargetMode="External"/><Relationship Id="rId140" Type="http://schemas.openxmlformats.org/officeDocument/2006/relationships/hyperlink" Target="http://dung.tv/" TargetMode="External"/><Relationship Id="rId382" Type="http://schemas.openxmlformats.org/officeDocument/2006/relationships/hyperlink" Target="http://tu.na/" TargetMode="External"/><Relationship Id="rId1098" Type="http://schemas.openxmlformats.org/officeDocument/2006/relationships/hyperlink" Target="http://thom.pt/" TargetMode="External"/><Relationship Id="rId5" Type="http://schemas.openxmlformats.org/officeDocument/2006/relationships/hyperlink" Target="http://tu.na/" TargetMode="External"/><Relationship Id="rId147" Type="http://schemas.openxmlformats.org/officeDocument/2006/relationships/hyperlink" Target="http://dung.tv/" TargetMode="External"/><Relationship Id="rId389" Type="http://schemas.openxmlformats.org/officeDocument/2006/relationships/hyperlink" Target="http://dung.tv/" TargetMode="External"/><Relationship Id="rId1099" Type="http://schemas.openxmlformats.org/officeDocument/2006/relationships/hyperlink" Target="http://thom.pt/" TargetMode="External"/><Relationship Id="rId6" Type="http://schemas.openxmlformats.org/officeDocument/2006/relationships/hyperlink" Target="http://tuyen.lv/" TargetMode="External"/><Relationship Id="rId146" Type="http://schemas.openxmlformats.org/officeDocument/2006/relationships/hyperlink" Target="http://tu.lv/" TargetMode="External"/><Relationship Id="rId388" Type="http://schemas.openxmlformats.org/officeDocument/2006/relationships/hyperlink" Target="http://dung.tv/" TargetMode="External"/><Relationship Id="rId7" Type="http://schemas.openxmlformats.org/officeDocument/2006/relationships/hyperlink" Target="http://tu.na/" TargetMode="External"/><Relationship Id="rId145" Type="http://schemas.openxmlformats.org/officeDocument/2006/relationships/hyperlink" Target="http://dung.tv/" TargetMode="External"/><Relationship Id="rId387" Type="http://schemas.openxmlformats.org/officeDocument/2006/relationships/hyperlink" Target="http://dung.tv/" TargetMode="External"/><Relationship Id="rId8" Type="http://schemas.openxmlformats.org/officeDocument/2006/relationships/hyperlink" Target="http://tu.na/" TargetMode="External"/><Relationship Id="rId144" Type="http://schemas.openxmlformats.org/officeDocument/2006/relationships/hyperlink" Target="http://tuyen.lv/" TargetMode="External"/><Relationship Id="rId386" Type="http://schemas.openxmlformats.org/officeDocument/2006/relationships/hyperlink" Target="http://tu.na/" TargetMode="External"/><Relationship Id="rId381" Type="http://schemas.openxmlformats.org/officeDocument/2006/relationships/hyperlink" Target="http://dung.tv/" TargetMode="External"/><Relationship Id="rId380" Type="http://schemas.openxmlformats.org/officeDocument/2006/relationships/hyperlink" Target="http://dung.tv/" TargetMode="External"/><Relationship Id="rId139" Type="http://schemas.openxmlformats.org/officeDocument/2006/relationships/hyperlink" Target="http://han.hn/" TargetMode="External"/><Relationship Id="rId138" Type="http://schemas.openxmlformats.org/officeDocument/2006/relationships/hyperlink" Target="http://dung.tv/" TargetMode="External"/><Relationship Id="rId137" Type="http://schemas.openxmlformats.org/officeDocument/2006/relationships/hyperlink" Target="http://dung.tv/" TargetMode="External"/><Relationship Id="rId379" Type="http://schemas.openxmlformats.org/officeDocument/2006/relationships/hyperlink" Target="http://dung.tv/" TargetMode="External"/><Relationship Id="rId1080" Type="http://schemas.openxmlformats.org/officeDocument/2006/relationships/hyperlink" Target="http://anh.tt/" TargetMode="External"/><Relationship Id="rId1081" Type="http://schemas.openxmlformats.org/officeDocument/2006/relationships/hyperlink" Target="http://dung.tv/" TargetMode="External"/><Relationship Id="rId1082" Type="http://schemas.openxmlformats.org/officeDocument/2006/relationships/hyperlink" Target="http://dung.tv/" TargetMode="External"/><Relationship Id="rId1083" Type="http://schemas.openxmlformats.org/officeDocument/2006/relationships/hyperlink" Target="http://thang.pm/" TargetMode="External"/><Relationship Id="rId132" Type="http://schemas.openxmlformats.org/officeDocument/2006/relationships/hyperlink" Target="http://dung.tv/" TargetMode="External"/><Relationship Id="rId374" Type="http://schemas.openxmlformats.org/officeDocument/2006/relationships/hyperlink" Target="http://chi.tt/" TargetMode="External"/><Relationship Id="rId1084" Type="http://schemas.openxmlformats.org/officeDocument/2006/relationships/hyperlink" Target="http://dung.tv/" TargetMode="External"/><Relationship Id="rId131" Type="http://schemas.openxmlformats.org/officeDocument/2006/relationships/hyperlink" Target="http://chi.tt/" TargetMode="External"/><Relationship Id="rId373" Type="http://schemas.openxmlformats.org/officeDocument/2006/relationships/hyperlink" Target="http://dung.tv/" TargetMode="External"/><Relationship Id="rId1085" Type="http://schemas.openxmlformats.org/officeDocument/2006/relationships/hyperlink" Target="http://dung.tv/" TargetMode="External"/><Relationship Id="rId130" Type="http://schemas.openxmlformats.org/officeDocument/2006/relationships/hyperlink" Target="http://dung.tv/" TargetMode="External"/><Relationship Id="rId372" Type="http://schemas.openxmlformats.org/officeDocument/2006/relationships/hyperlink" Target="http://hoan.td/" TargetMode="External"/><Relationship Id="rId1086" Type="http://schemas.openxmlformats.org/officeDocument/2006/relationships/hyperlink" Target="http://dung.tv/" TargetMode="External"/><Relationship Id="rId371" Type="http://schemas.openxmlformats.org/officeDocument/2006/relationships/hyperlink" Target="https://photos.app.goo.gl/gqjyby7PVsaMKuhh6" TargetMode="External"/><Relationship Id="rId1087" Type="http://schemas.openxmlformats.org/officeDocument/2006/relationships/hyperlink" Target="http://dung.tv/" TargetMode="External"/><Relationship Id="rId136" Type="http://schemas.openxmlformats.org/officeDocument/2006/relationships/hyperlink" Target="http://tuyen.lv/" TargetMode="External"/><Relationship Id="rId378" Type="http://schemas.openxmlformats.org/officeDocument/2006/relationships/hyperlink" Target="http://dung.tv/" TargetMode="External"/><Relationship Id="rId1088" Type="http://schemas.openxmlformats.org/officeDocument/2006/relationships/hyperlink" Target="http://thang.pm/" TargetMode="External"/><Relationship Id="rId135" Type="http://schemas.openxmlformats.org/officeDocument/2006/relationships/hyperlink" Target="http://tu.na/" TargetMode="External"/><Relationship Id="rId377" Type="http://schemas.openxmlformats.org/officeDocument/2006/relationships/hyperlink" Target="http://dung.tv/" TargetMode="External"/><Relationship Id="rId1089" Type="http://schemas.openxmlformats.org/officeDocument/2006/relationships/hyperlink" Target="http://dung.tv/" TargetMode="External"/><Relationship Id="rId134" Type="http://schemas.openxmlformats.org/officeDocument/2006/relationships/hyperlink" Target="http://dung.tv/" TargetMode="External"/><Relationship Id="rId376" Type="http://schemas.openxmlformats.org/officeDocument/2006/relationships/hyperlink" Target="http://tu.na/" TargetMode="External"/><Relationship Id="rId133" Type="http://schemas.openxmlformats.org/officeDocument/2006/relationships/hyperlink" Target="http://chi.tt/" TargetMode="External"/><Relationship Id="rId375" Type="http://schemas.openxmlformats.org/officeDocument/2006/relationships/hyperlink" Target="http://chi.tt/" TargetMode="External"/><Relationship Id="rId172" Type="http://schemas.openxmlformats.org/officeDocument/2006/relationships/hyperlink" Target="https://drive.google.com/drive/folders/1CA1GCgB7UQhxhj0BinkB_Sx8XjSFxdkC?usp=sharing" TargetMode="External"/><Relationship Id="rId171" Type="http://schemas.openxmlformats.org/officeDocument/2006/relationships/hyperlink" Target="https://photos.app.goo.gl/B5zL34JcfCAszV4NA" TargetMode="External"/><Relationship Id="rId170" Type="http://schemas.openxmlformats.org/officeDocument/2006/relationships/hyperlink" Target="http://thom.pt/" TargetMode="External"/><Relationship Id="rId165" Type="http://schemas.openxmlformats.org/officeDocument/2006/relationships/hyperlink" Target="http://han.hn/" TargetMode="External"/><Relationship Id="rId164" Type="http://schemas.openxmlformats.org/officeDocument/2006/relationships/hyperlink" Target="http://dung.tv/" TargetMode="External"/><Relationship Id="rId163" Type="http://schemas.openxmlformats.org/officeDocument/2006/relationships/hyperlink" Target="http://dung.tv/" TargetMode="External"/><Relationship Id="rId162" Type="http://schemas.openxmlformats.org/officeDocument/2006/relationships/hyperlink" Target="http://dung.tv/" TargetMode="External"/><Relationship Id="rId169" Type="http://schemas.openxmlformats.org/officeDocument/2006/relationships/hyperlink" Target="http://han.hn/" TargetMode="External"/><Relationship Id="rId168" Type="http://schemas.openxmlformats.org/officeDocument/2006/relationships/hyperlink" Target="http://dung.tv/" TargetMode="External"/><Relationship Id="rId167" Type="http://schemas.openxmlformats.org/officeDocument/2006/relationships/hyperlink" Target="http://han.hn/" TargetMode="External"/><Relationship Id="rId166" Type="http://schemas.openxmlformats.org/officeDocument/2006/relationships/hyperlink" Target="http://dung.tv/" TargetMode="External"/><Relationship Id="rId161" Type="http://schemas.openxmlformats.org/officeDocument/2006/relationships/hyperlink" Target="http://thang.pm/" TargetMode="External"/><Relationship Id="rId160" Type="http://schemas.openxmlformats.org/officeDocument/2006/relationships/hyperlink" Target="http://dung.tv/" TargetMode="External"/><Relationship Id="rId159" Type="http://schemas.openxmlformats.org/officeDocument/2006/relationships/hyperlink" Target="http://dung.tv/" TargetMode="External"/><Relationship Id="rId154" Type="http://schemas.openxmlformats.org/officeDocument/2006/relationships/hyperlink" Target="http://hoan.td/" TargetMode="External"/><Relationship Id="rId396" Type="http://schemas.openxmlformats.org/officeDocument/2006/relationships/hyperlink" Target="http://dung.tv/" TargetMode="External"/><Relationship Id="rId153" Type="http://schemas.openxmlformats.org/officeDocument/2006/relationships/hyperlink" Target="http://dung.tv/" TargetMode="External"/><Relationship Id="rId395" Type="http://schemas.openxmlformats.org/officeDocument/2006/relationships/hyperlink" Target="http://dung.tv/" TargetMode="External"/><Relationship Id="rId152" Type="http://schemas.openxmlformats.org/officeDocument/2006/relationships/hyperlink" Target="http://han.hn/" TargetMode="External"/><Relationship Id="rId394" Type="http://schemas.openxmlformats.org/officeDocument/2006/relationships/hyperlink" Target="http://dung.tv/" TargetMode="External"/><Relationship Id="rId151" Type="http://schemas.openxmlformats.org/officeDocument/2006/relationships/hyperlink" Target="http://dung.tv/" TargetMode="External"/><Relationship Id="rId393" Type="http://schemas.openxmlformats.org/officeDocument/2006/relationships/hyperlink" Target="http://tu.na/" TargetMode="External"/><Relationship Id="rId158" Type="http://schemas.openxmlformats.org/officeDocument/2006/relationships/hyperlink" Target="http://chi.tt/" TargetMode="External"/><Relationship Id="rId157" Type="http://schemas.openxmlformats.org/officeDocument/2006/relationships/hyperlink" Target="http://dung.tv/" TargetMode="External"/><Relationship Id="rId399" Type="http://schemas.openxmlformats.org/officeDocument/2006/relationships/hyperlink" Target="http://dung.tv/" TargetMode="External"/><Relationship Id="rId156" Type="http://schemas.openxmlformats.org/officeDocument/2006/relationships/hyperlink" Target="http://chi.tt/" TargetMode="External"/><Relationship Id="rId398" Type="http://schemas.openxmlformats.org/officeDocument/2006/relationships/hyperlink" Target="http://dung.tv/" TargetMode="External"/><Relationship Id="rId155" Type="http://schemas.openxmlformats.org/officeDocument/2006/relationships/hyperlink" Target="http://dung.tv/" TargetMode="External"/><Relationship Id="rId397" Type="http://schemas.openxmlformats.org/officeDocument/2006/relationships/hyperlink" Target="http://tu.na/" TargetMode="External"/><Relationship Id="rId808" Type="http://schemas.openxmlformats.org/officeDocument/2006/relationships/hyperlink" Target="http://chi.tt/" TargetMode="External"/><Relationship Id="rId807" Type="http://schemas.openxmlformats.org/officeDocument/2006/relationships/hyperlink" Target="http://dung.tv/" TargetMode="External"/><Relationship Id="rId806" Type="http://schemas.openxmlformats.org/officeDocument/2006/relationships/hyperlink" Target="http://dung.tv/" TargetMode="External"/><Relationship Id="rId805" Type="http://schemas.openxmlformats.org/officeDocument/2006/relationships/hyperlink" Target="http://tuyen.lv/" TargetMode="External"/><Relationship Id="rId809" Type="http://schemas.openxmlformats.org/officeDocument/2006/relationships/hyperlink" Target="http://dung.tv/" TargetMode="External"/><Relationship Id="rId800" Type="http://schemas.openxmlformats.org/officeDocument/2006/relationships/hyperlink" Target="http://dung.tv/" TargetMode="External"/><Relationship Id="rId804" Type="http://schemas.openxmlformats.org/officeDocument/2006/relationships/hyperlink" Target="http://dung.tv/" TargetMode="External"/><Relationship Id="rId803" Type="http://schemas.openxmlformats.org/officeDocument/2006/relationships/hyperlink" Target="http://tu.na/" TargetMode="External"/><Relationship Id="rId802" Type="http://schemas.openxmlformats.org/officeDocument/2006/relationships/hyperlink" Target="http://dung.tv/" TargetMode="External"/><Relationship Id="rId801" Type="http://schemas.openxmlformats.org/officeDocument/2006/relationships/hyperlink" Target="http://tu.na/" TargetMode="External"/><Relationship Id="rId40" Type="http://schemas.openxmlformats.org/officeDocument/2006/relationships/hyperlink" Target="http://tu.na/" TargetMode="External"/><Relationship Id="rId42" Type="http://schemas.openxmlformats.org/officeDocument/2006/relationships/hyperlink" Target="http://tu.na/" TargetMode="External"/><Relationship Id="rId41" Type="http://schemas.openxmlformats.org/officeDocument/2006/relationships/hyperlink" Target="http://tu.na/" TargetMode="External"/><Relationship Id="rId44" Type="http://schemas.openxmlformats.org/officeDocument/2006/relationships/hyperlink" Target="http://tu.na/" TargetMode="External"/><Relationship Id="rId43" Type="http://schemas.openxmlformats.org/officeDocument/2006/relationships/hyperlink" Target="http://tu.lv/" TargetMode="External"/><Relationship Id="rId46" Type="http://schemas.openxmlformats.org/officeDocument/2006/relationships/hyperlink" Target="http://tu.na/" TargetMode="External"/><Relationship Id="rId45" Type="http://schemas.openxmlformats.org/officeDocument/2006/relationships/hyperlink" Target="http://tu.na/" TargetMode="External"/><Relationship Id="rId509" Type="http://schemas.openxmlformats.org/officeDocument/2006/relationships/hyperlink" Target="http://chi.tt/" TargetMode="External"/><Relationship Id="rId508" Type="http://schemas.openxmlformats.org/officeDocument/2006/relationships/hyperlink" Target="http://dung.tv/" TargetMode="External"/><Relationship Id="rId503" Type="http://schemas.openxmlformats.org/officeDocument/2006/relationships/hyperlink" Target="http://dung.tv/" TargetMode="External"/><Relationship Id="rId745" Type="http://schemas.openxmlformats.org/officeDocument/2006/relationships/hyperlink" Target="http://dung.tv/" TargetMode="External"/><Relationship Id="rId987" Type="http://schemas.openxmlformats.org/officeDocument/2006/relationships/hyperlink" Target="http://chi.tt/" TargetMode="External"/><Relationship Id="rId502" Type="http://schemas.openxmlformats.org/officeDocument/2006/relationships/hyperlink" Target="http://tu.na/" TargetMode="External"/><Relationship Id="rId744" Type="http://schemas.openxmlformats.org/officeDocument/2006/relationships/hyperlink" Target="http://tu.na/" TargetMode="External"/><Relationship Id="rId986" Type="http://schemas.openxmlformats.org/officeDocument/2006/relationships/hyperlink" Target="http://chi.tt/" TargetMode="External"/><Relationship Id="rId501" Type="http://schemas.openxmlformats.org/officeDocument/2006/relationships/hyperlink" Target="http://dung.tv/" TargetMode="External"/><Relationship Id="rId743" Type="http://schemas.openxmlformats.org/officeDocument/2006/relationships/hyperlink" Target="http://dung.tv/" TargetMode="External"/><Relationship Id="rId985" Type="http://schemas.openxmlformats.org/officeDocument/2006/relationships/hyperlink" Target="http://tu.lv/" TargetMode="External"/><Relationship Id="rId500" Type="http://schemas.openxmlformats.org/officeDocument/2006/relationships/hyperlink" Target="http://tu.na/" TargetMode="External"/><Relationship Id="rId742" Type="http://schemas.openxmlformats.org/officeDocument/2006/relationships/hyperlink" Target="http://dung.tv/" TargetMode="External"/><Relationship Id="rId984" Type="http://schemas.openxmlformats.org/officeDocument/2006/relationships/hyperlink" Target="http://tu.lv/" TargetMode="External"/><Relationship Id="rId507" Type="http://schemas.openxmlformats.org/officeDocument/2006/relationships/hyperlink" Target="http://tu.na/" TargetMode="External"/><Relationship Id="rId749" Type="http://schemas.openxmlformats.org/officeDocument/2006/relationships/hyperlink" Target="http://dung.tv/" TargetMode="External"/><Relationship Id="rId506" Type="http://schemas.openxmlformats.org/officeDocument/2006/relationships/hyperlink" Target="http://chi.tt/" TargetMode="External"/><Relationship Id="rId748" Type="http://schemas.openxmlformats.org/officeDocument/2006/relationships/hyperlink" Target="http://tu.na/" TargetMode="External"/><Relationship Id="rId505" Type="http://schemas.openxmlformats.org/officeDocument/2006/relationships/hyperlink" Target="http://chi.tt/" TargetMode="External"/><Relationship Id="rId747" Type="http://schemas.openxmlformats.org/officeDocument/2006/relationships/hyperlink" Target="http://dung.tv/" TargetMode="External"/><Relationship Id="rId989" Type="http://schemas.openxmlformats.org/officeDocument/2006/relationships/hyperlink" Target="http://chi.tt/" TargetMode="External"/><Relationship Id="rId504" Type="http://schemas.openxmlformats.org/officeDocument/2006/relationships/hyperlink" Target="http://tu.na/" TargetMode="External"/><Relationship Id="rId746" Type="http://schemas.openxmlformats.org/officeDocument/2006/relationships/hyperlink" Target="http://tu.na/" TargetMode="External"/><Relationship Id="rId988" Type="http://schemas.openxmlformats.org/officeDocument/2006/relationships/hyperlink" Target="http://thang.pm/" TargetMode="External"/><Relationship Id="rId48" Type="http://schemas.openxmlformats.org/officeDocument/2006/relationships/hyperlink" Target="http://dung.tv/" TargetMode="External"/><Relationship Id="rId47" Type="http://schemas.openxmlformats.org/officeDocument/2006/relationships/hyperlink" Target="http://dung.tv/" TargetMode="External"/><Relationship Id="rId49" Type="http://schemas.openxmlformats.org/officeDocument/2006/relationships/hyperlink" Target="http://tu.na/" TargetMode="External"/><Relationship Id="rId741" Type="http://schemas.openxmlformats.org/officeDocument/2006/relationships/hyperlink" Target="http://tu.na/" TargetMode="External"/><Relationship Id="rId983" Type="http://schemas.openxmlformats.org/officeDocument/2006/relationships/hyperlink" Target="http://chi.tt/" TargetMode="External"/><Relationship Id="rId740" Type="http://schemas.openxmlformats.org/officeDocument/2006/relationships/hyperlink" Target="http://dung.tv/" TargetMode="External"/><Relationship Id="rId982" Type="http://schemas.openxmlformats.org/officeDocument/2006/relationships/hyperlink" Target="http://chi.tt/" TargetMode="External"/><Relationship Id="rId981" Type="http://schemas.openxmlformats.org/officeDocument/2006/relationships/hyperlink" Target="http://chi.tt/" TargetMode="External"/><Relationship Id="rId980" Type="http://schemas.openxmlformats.org/officeDocument/2006/relationships/hyperlink" Target="http://thang.pm/" TargetMode="External"/><Relationship Id="rId31" Type="http://schemas.openxmlformats.org/officeDocument/2006/relationships/hyperlink" Target="http://tu.na/" TargetMode="External"/><Relationship Id="rId30" Type="http://schemas.openxmlformats.org/officeDocument/2006/relationships/hyperlink" Target="http://dung.tv/" TargetMode="External"/><Relationship Id="rId33" Type="http://schemas.openxmlformats.org/officeDocument/2006/relationships/hyperlink" Target="http://dung.tv/" TargetMode="External"/><Relationship Id="rId32" Type="http://schemas.openxmlformats.org/officeDocument/2006/relationships/hyperlink" Target="http://tu.na/" TargetMode="External"/><Relationship Id="rId35" Type="http://schemas.openxmlformats.org/officeDocument/2006/relationships/hyperlink" Target="http://tu.na/" TargetMode="External"/><Relationship Id="rId34" Type="http://schemas.openxmlformats.org/officeDocument/2006/relationships/hyperlink" Target="http://tu.na/" TargetMode="External"/><Relationship Id="rId739" Type="http://schemas.openxmlformats.org/officeDocument/2006/relationships/hyperlink" Target="http://tu.na/" TargetMode="External"/><Relationship Id="rId734" Type="http://schemas.openxmlformats.org/officeDocument/2006/relationships/hyperlink" Target="http://tu.na/" TargetMode="External"/><Relationship Id="rId976" Type="http://schemas.openxmlformats.org/officeDocument/2006/relationships/hyperlink" Target="http://chi.tt/" TargetMode="External"/><Relationship Id="rId733" Type="http://schemas.openxmlformats.org/officeDocument/2006/relationships/hyperlink" Target="http://tu.na/" TargetMode="External"/><Relationship Id="rId975" Type="http://schemas.openxmlformats.org/officeDocument/2006/relationships/hyperlink" Target="http://thang.pm/" TargetMode="External"/><Relationship Id="rId732" Type="http://schemas.openxmlformats.org/officeDocument/2006/relationships/hyperlink" Target="http://hoan.td/" TargetMode="External"/><Relationship Id="rId974" Type="http://schemas.openxmlformats.org/officeDocument/2006/relationships/hyperlink" Target="https://photos.app.goo.gl/rYw9gmjvJb8zJWHN6" TargetMode="External"/><Relationship Id="rId731" Type="http://schemas.openxmlformats.org/officeDocument/2006/relationships/hyperlink" Target="http://tu.na/" TargetMode="External"/><Relationship Id="rId973" Type="http://schemas.openxmlformats.org/officeDocument/2006/relationships/hyperlink" Target="https://photos.app.goo.gl/U953MR5kWDKdaSXV9" TargetMode="External"/><Relationship Id="rId738" Type="http://schemas.openxmlformats.org/officeDocument/2006/relationships/hyperlink" Target="http://tuyen.lv/" TargetMode="External"/><Relationship Id="rId737" Type="http://schemas.openxmlformats.org/officeDocument/2006/relationships/hyperlink" Target="http://dung.tv/" TargetMode="External"/><Relationship Id="rId979" Type="http://schemas.openxmlformats.org/officeDocument/2006/relationships/hyperlink" Target="http://chi.tt/" TargetMode="External"/><Relationship Id="rId736" Type="http://schemas.openxmlformats.org/officeDocument/2006/relationships/hyperlink" Target="http://chi.tt/" TargetMode="External"/><Relationship Id="rId978" Type="http://schemas.openxmlformats.org/officeDocument/2006/relationships/hyperlink" Target="http://chi.tt/" TargetMode="External"/><Relationship Id="rId735" Type="http://schemas.openxmlformats.org/officeDocument/2006/relationships/hyperlink" Target="http://tu.na/" TargetMode="External"/><Relationship Id="rId977" Type="http://schemas.openxmlformats.org/officeDocument/2006/relationships/hyperlink" Target="http://chi.tt/" TargetMode="External"/><Relationship Id="rId37" Type="http://schemas.openxmlformats.org/officeDocument/2006/relationships/hyperlink" Target="http://tu.na/" TargetMode="External"/><Relationship Id="rId36" Type="http://schemas.openxmlformats.org/officeDocument/2006/relationships/hyperlink" Target="http://tu.na/" TargetMode="External"/><Relationship Id="rId39" Type="http://schemas.openxmlformats.org/officeDocument/2006/relationships/hyperlink" Target="http://hoan.td/" TargetMode="External"/><Relationship Id="rId38" Type="http://schemas.openxmlformats.org/officeDocument/2006/relationships/hyperlink" Target="http://tu.na/" TargetMode="External"/><Relationship Id="rId730" Type="http://schemas.openxmlformats.org/officeDocument/2006/relationships/hyperlink" Target="http://dung.tv/" TargetMode="External"/><Relationship Id="rId972" Type="http://schemas.openxmlformats.org/officeDocument/2006/relationships/hyperlink" Target="https://drive.google.com/drive/folders/1eKysYn8j4amlMqEiiWrDUyESle7vCJnL?usp=sharing" TargetMode="External"/><Relationship Id="rId971" Type="http://schemas.openxmlformats.org/officeDocument/2006/relationships/hyperlink" Target="http://thom.pt/" TargetMode="External"/><Relationship Id="rId970" Type="http://schemas.openxmlformats.org/officeDocument/2006/relationships/hyperlink" Target="http://chi.tt/" TargetMode="External"/><Relationship Id="rId1114" Type="http://schemas.openxmlformats.org/officeDocument/2006/relationships/hyperlink" Target="http://han.hn/" TargetMode="External"/><Relationship Id="rId1115" Type="http://schemas.openxmlformats.org/officeDocument/2006/relationships/hyperlink" Target="http://tu.na/" TargetMode="External"/><Relationship Id="rId20" Type="http://schemas.openxmlformats.org/officeDocument/2006/relationships/hyperlink" Target="http://dung.tv/" TargetMode="External"/><Relationship Id="rId1116" Type="http://schemas.openxmlformats.org/officeDocument/2006/relationships/hyperlink" Target="http://tu.na/" TargetMode="External"/><Relationship Id="rId1117" Type="http://schemas.openxmlformats.org/officeDocument/2006/relationships/hyperlink" Target="http://tu.na/" TargetMode="External"/><Relationship Id="rId22" Type="http://schemas.openxmlformats.org/officeDocument/2006/relationships/hyperlink" Target="http://dung.tv/" TargetMode="External"/><Relationship Id="rId1118" Type="http://schemas.openxmlformats.org/officeDocument/2006/relationships/hyperlink" Target="http://tu.na/" TargetMode="External"/><Relationship Id="rId21" Type="http://schemas.openxmlformats.org/officeDocument/2006/relationships/hyperlink" Target="http://dung.tv/" TargetMode="External"/><Relationship Id="rId1119" Type="http://schemas.openxmlformats.org/officeDocument/2006/relationships/hyperlink" Target="http://tu.na/" TargetMode="External"/><Relationship Id="rId24" Type="http://schemas.openxmlformats.org/officeDocument/2006/relationships/hyperlink" Target="http://dung.tv/" TargetMode="External"/><Relationship Id="rId23" Type="http://schemas.openxmlformats.org/officeDocument/2006/relationships/hyperlink" Target="http://dung.tv/" TargetMode="External"/><Relationship Id="rId525" Type="http://schemas.openxmlformats.org/officeDocument/2006/relationships/hyperlink" Target="http://chi.tt/" TargetMode="External"/><Relationship Id="rId767" Type="http://schemas.openxmlformats.org/officeDocument/2006/relationships/hyperlink" Target="http://tu.na/" TargetMode="External"/><Relationship Id="rId524" Type="http://schemas.openxmlformats.org/officeDocument/2006/relationships/hyperlink" Target="http://han.hn/" TargetMode="External"/><Relationship Id="rId766" Type="http://schemas.openxmlformats.org/officeDocument/2006/relationships/hyperlink" Target="http://han.hn/" TargetMode="External"/><Relationship Id="rId523" Type="http://schemas.openxmlformats.org/officeDocument/2006/relationships/hyperlink" Target="http://tu.na/" TargetMode="External"/><Relationship Id="rId765" Type="http://schemas.openxmlformats.org/officeDocument/2006/relationships/hyperlink" Target="http://dung.tv/" TargetMode="External"/><Relationship Id="rId522" Type="http://schemas.openxmlformats.org/officeDocument/2006/relationships/hyperlink" Target="http://dung.tv/" TargetMode="External"/><Relationship Id="rId764" Type="http://schemas.openxmlformats.org/officeDocument/2006/relationships/hyperlink" Target="http://tu.na/" TargetMode="External"/><Relationship Id="rId529" Type="http://schemas.openxmlformats.org/officeDocument/2006/relationships/hyperlink" Target="http://tu.na/" TargetMode="External"/><Relationship Id="rId528" Type="http://schemas.openxmlformats.org/officeDocument/2006/relationships/hyperlink" Target="http://chi.tt/" TargetMode="External"/><Relationship Id="rId527" Type="http://schemas.openxmlformats.org/officeDocument/2006/relationships/hyperlink" Target="http://chi.tt/" TargetMode="External"/><Relationship Id="rId769" Type="http://schemas.openxmlformats.org/officeDocument/2006/relationships/hyperlink" Target="http://tu.na/" TargetMode="External"/><Relationship Id="rId526" Type="http://schemas.openxmlformats.org/officeDocument/2006/relationships/hyperlink" Target="http://tuyen.lv/" TargetMode="External"/><Relationship Id="rId768" Type="http://schemas.openxmlformats.org/officeDocument/2006/relationships/hyperlink" Target="http://tu.na/" TargetMode="External"/><Relationship Id="rId26" Type="http://schemas.openxmlformats.org/officeDocument/2006/relationships/hyperlink" Target="http://han.hn/" TargetMode="External"/><Relationship Id="rId25" Type="http://schemas.openxmlformats.org/officeDocument/2006/relationships/hyperlink" Target="http://dung.tv/" TargetMode="External"/><Relationship Id="rId28" Type="http://schemas.openxmlformats.org/officeDocument/2006/relationships/hyperlink" Target="http://dung.tv/" TargetMode="External"/><Relationship Id="rId27" Type="http://schemas.openxmlformats.org/officeDocument/2006/relationships/hyperlink" Target="http://dung.tv/" TargetMode="External"/><Relationship Id="rId521" Type="http://schemas.openxmlformats.org/officeDocument/2006/relationships/hyperlink" Target="http://dung.tv/" TargetMode="External"/><Relationship Id="rId763" Type="http://schemas.openxmlformats.org/officeDocument/2006/relationships/hyperlink" Target="http://tu.na/" TargetMode="External"/><Relationship Id="rId1110" Type="http://schemas.openxmlformats.org/officeDocument/2006/relationships/hyperlink" Target="http://tu.na/" TargetMode="External"/><Relationship Id="rId29" Type="http://schemas.openxmlformats.org/officeDocument/2006/relationships/hyperlink" Target="https://photos.app.goo.gl/6VVtYj4WgHYHQUSL8" TargetMode="External"/><Relationship Id="rId520" Type="http://schemas.openxmlformats.org/officeDocument/2006/relationships/hyperlink" Target="http://dung.tv/" TargetMode="External"/><Relationship Id="rId762" Type="http://schemas.openxmlformats.org/officeDocument/2006/relationships/hyperlink" Target="http://chi.tt/" TargetMode="External"/><Relationship Id="rId1111" Type="http://schemas.openxmlformats.org/officeDocument/2006/relationships/hyperlink" Target="http://tu.na/" TargetMode="External"/><Relationship Id="rId761" Type="http://schemas.openxmlformats.org/officeDocument/2006/relationships/hyperlink" Target="http://tu.na/" TargetMode="External"/><Relationship Id="rId1112" Type="http://schemas.openxmlformats.org/officeDocument/2006/relationships/hyperlink" Target="http://tu.na/" TargetMode="External"/><Relationship Id="rId760" Type="http://schemas.openxmlformats.org/officeDocument/2006/relationships/hyperlink" Target="http://chi.tt/" TargetMode="External"/><Relationship Id="rId1113" Type="http://schemas.openxmlformats.org/officeDocument/2006/relationships/hyperlink" Target="http://tu.na/" TargetMode="External"/><Relationship Id="rId1103" Type="http://schemas.openxmlformats.org/officeDocument/2006/relationships/hyperlink" Target="https://drive.google.com/drive/folders/18Yetec-Vn8d13Fhu6fXFht0vZDIMcQDe?usp=sharing" TargetMode="External"/><Relationship Id="rId1104" Type="http://schemas.openxmlformats.org/officeDocument/2006/relationships/hyperlink" Target="https://photos.app.goo.gl/2Pv6EtmRVyCKLxRj9" TargetMode="External"/><Relationship Id="rId1105" Type="http://schemas.openxmlformats.org/officeDocument/2006/relationships/hyperlink" Target="http://tuoi.pt/" TargetMode="External"/><Relationship Id="rId1106" Type="http://schemas.openxmlformats.org/officeDocument/2006/relationships/hyperlink" Target="https://photos.app.goo.gl/SfMXU12gKRfJjyXHA" TargetMode="External"/><Relationship Id="rId11" Type="http://schemas.openxmlformats.org/officeDocument/2006/relationships/hyperlink" Target="http://tu.na/" TargetMode="External"/><Relationship Id="rId1107" Type="http://schemas.openxmlformats.org/officeDocument/2006/relationships/hyperlink" Target="https://photos.app.goo.gl/m7euyS3rr3JVFutd6" TargetMode="External"/><Relationship Id="rId10" Type="http://schemas.openxmlformats.org/officeDocument/2006/relationships/hyperlink" Target="http://tu.na/" TargetMode="External"/><Relationship Id="rId1108" Type="http://schemas.openxmlformats.org/officeDocument/2006/relationships/hyperlink" Target="https://photos.app.goo.gl/m7euyS3rr3JVFutd6" TargetMode="External"/><Relationship Id="rId13" Type="http://schemas.openxmlformats.org/officeDocument/2006/relationships/hyperlink" Target="http://tu.na/" TargetMode="External"/><Relationship Id="rId1109" Type="http://schemas.openxmlformats.org/officeDocument/2006/relationships/hyperlink" Target="https://drive.google.com/drive/folders/19ACfNPmbOn2O8lgUng3RW-TpH_iJn6WX?usp=sharing" TargetMode="External"/><Relationship Id="rId12" Type="http://schemas.openxmlformats.org/officeDocument/2006/relationships/hyperlink" Target="http://tu.na/" TargetMode="External"/><Relationship Id="rId519" Type="http://schemas.openxmlformats.org/officeDocument/2006/relationships/hyperlink" Target="http://tu.na/" TargetMode="External"/><Relationship Id="rId514" Type="http://schemas.openxmlformats.org/officeDocument/2006/relationships/hyperlink" Target="http://tu.na/" TargetMode="External"/><Relationship Id="rId756" Type="http://schemas.openxmlformats.org/officeDocument/2006/relationships/hyperlink" Target="http://dung.tv/" TargetMode="External"/><Relationship Id="rId998" Type="http://schemas.openxmlformats.org/officeDocument/2006/relationships/hyperlink" Target="http://chi.tt/" TargetMode="External"/><Relationship Id="rId513" Type="http://schemas.openxmlformats.org/officeDocument/2006/relationships/hyperlink" Target="http://dung.tv/" TargetMode="External"/><Relationship Id="rId755" Type="http://schemas.openxmlformats.org/officeDocument/2006/relationships/hyperlink" Target="https://www.dropbox.com/s/08knvaiovlgjtb4/Fire%20034.jpg?dl=0)" TargetMode="External"/><Relationship Id="rId997" Type="http://schemas.openxmlformats.org/officeDocument/2006/relationships/hyperlink" Target="http://han.hn/" TargetMode="External"/><Relationship Id="rId512" Type="http://schemas.openxmlformats.org/officeDocument/2006/relationships/hyperlink" Target="http://tu.na/" TargetMode="External"/><Relationship Id="rId754" Type="http://schemas.openxmlformats.org/officeDocument/2006/relationships/hyperlink" Target="http://dung.tv/" TargetMode="External"/><Relationship Id="rId996" Type="http://schemas.openxmlformats.org/officeDocument/2006/relationships/hyperlink" Target="http://chi.tt/" TargetMode="External"/><Relationship Id="rId511" Type="http://schemas.openxmlformats.org/officeDocument/2006/relationships/hyperlink" Target="http://dung.tv/" TargetMode="External"/><Relationship Id="rId753" Type="http://schemas.openxmlformats.org/officeDocument/2006/relationships/hyperlink" Target="http://tu.na/" TargetMode="External"/><Relationship Id="rId995" Type="http://schemas.openxmlformats.org/officeDocument/2006/relationships/hyperlink" Target="http://han.hn/" TargetMode="External"/><Relationship Id="rId518" Type="http://schemas.openxmlformats.org/officeDocument/2006/relationships/hyperlink" Target="http://tu.na/" TargetMode="External"/><Relationship Id="rId517" Type="http://schemas.openxmlformats.org/officeDocument/2006/relationships/hyperlink" Target="http://dung.tv/" TargetMode="External"/><Relationship Id="rId759" Type="http://schemas.openxmlformats.org/officeDocument/2006/relationships/hyperlink" Target="http://dung.tv/" TargetMode="External"/><Relationship Id="rId516" Type="http://schemas.openxmlformats.org/officeDocument/2006/relationships/hyperlink" Target="http://tu.na/" TargetMode="External"/><Relationship Id="rId758" Type="http://schemas.openxmlformats.org/officeDocument/2006/relationships/hyperlink" Target="https://www.dropbox.com/s/08knvaiovlgjtb4/Fire%20034.jpg?dl=0)" TargetMode="External"/><Relationship Id="rId515" Type="http://schemas.openxmlformats.org/officeDocument/2006/relationships/hyperlink" Target="http://tuyen.lv/" TargetMode="External"/><Relationship Id="rId757" Type="http://schemas.openxmlformats.org/officeDocument/2006/relationships/hyperlink" Target="http://dung.tv/" TargetMode="External"/><Relationship Id="rId999" Type="http://schemas.openxmlformats.org/officeDocument/2006/relationships/hyperlink" Target="http://thang.pm/" TargetMode="External"/><Relationship Id="rId15" Type="http://schemas.openxmlformats.org/officeDocument/2006/relationships/hyperlink" Target="http://tu.na/" TargetMode="External"/><Relationship Id="rId990" Type="http://schemas.openxmlformats.org/officeDocument/2006/relationships/hyperlink" Target="http://han.hn/" TargetMode="External"/><Relationship Id="rId14" Type="http://schemas.openxmlformats.org/officeDocument/2006/relationships/hyperlink" Target="http://tu.na/" TargetMode="External"/><Relationship Id="rId17" Type="http://schemas.openxmlformats.org/officeDocument/2006/relationships/hyperlink" Target="http://hoan.td/" TargetMode="External"/><Relationship Id="rId16" Type="http://schemas.openxmlformats.org/officeDocument/2006/relationships/hyperlink" Target="http://tu.na/" TargetMode="External"/><Relationship Id="rId19" Type="http://schemas.openxmlformats.org/officeDocument/2006/relationships/hyperlink" Target="http://tu.na/" TargetMode="External"/><Relationship Id="rId510" Type="http://schemas.openxmlformats.org/officeDocument/2006/relationships/hyperlink" Target="http://dung.tv/" TargetMode="External"/><Relationship Id="rId752" Type="http://schemas.openxmlformats.org/officeDocument/2006/relationships/hyperlink" Target="http://tu.na/" TargetMode="External"/><Relationship Id="rId994" Type="http://schemas.openxmlformats.org/officeDocument/2006/relationships/hyperlink" Target="http://tu.lv/" TargetMode="External"/><Relationship Id="rId18" Type="http://schemas.openxmlformats.org/officeDocument/2006/relationships/hyperlink" Target="http://dung.tv/" TargetMode="External"/><Relationship Id="rId751" Type="http://schemas.openxmlformats.org/officeDocument/2006/relationships/hyperlink" Target="http://hoan.td/" TargetMode="External"/><Relationship Id="rId993" Type="http://schemas.openxmlformats.org/officeDocument/2006/relationships/hyperlink" Target="http://tu.lv/" TargetMode="External"/><Relationship Id="rId1100" Type="http://schemas.openxmlformats.org/officeDocument/2006/relationships/hyperlink" Target="https://photos.app.goo.gl/aVbab51ewvnSJMyq6" TargetMode="External"/><Relationship Id="rId750" Type="http://schemas.openxmlformats.org/officeDocument/2006/relationships/hyperlink" Target="http://dung.tv/" TargetMode="External"/><Relationship Id="rId992" Type="http://schemas.openxmlformats.org/officeDocument/2006/relationships/hyperlink" Target="http://chi.tt/" TargetMode="External"/><Relationship Id="rId1101" Type="http://schemas.openxmlformats.org/officeDocument/2006/relationships/hyperlink" Target="https://photos.app.goo.gl/ND3xZASHcZn5dxf68" TargetMode="External"/><Relationship Id="rId991" Type="http://schemas.openxmlformats.org/officeDocument/2006/relationships/hyperlink" Target="http://chi.tt/" TargetMode="External"/><Relationship Id="rId1102" Type="http://schemas.openxmlformats.org/officeDocument/2006/relationships/hyperlink" Target="http://tuoi.pt/" TargetMode="External"/><Relationship Id="rId84" Type="http://schemas.openxmlformats.org/officeDocument/2006/relationships/hyperlink" Target="http://han.hn/" TargetMode="External"/><Relationship Id="rId83" Type="http://schemas.openxmlformats.org/officeDocument/2006/relationships/hyperlink" Target="http://dung.tv/" TargetMode="External"/><Relationship Id="rId86" Type="http://schemas.openxmlformats.org/officeDocument/2006/relationships/hyperlink" Target="http://han.hn/" TargetMode="External"/><Relationship Id="rId85" Type="http://schemas.openxmlformats.org/officeDocument/2006/relationships/hyperlink" Target="http://dung.tv/" TargetMode="External"/><Relationship Id="rId88" Type="http://schemas.openxmlformats.org/officeDocument/2006/relationships/hyperlink" Target="http://han.hn/" TargetMode="External"/><Relationship Id="rId87" Type="http://schemas.openxmlformats.org/officeDocument/2006/relationships/hyperlink" Target="http://dung.tv/" TargetMode="External"/><Relationship Id="rId89" Type="http://schemas.openxmlformats.org/officeDocument/2006/relationships/hyperlink" Target="http://thom.pt/" TargetMode="External"/><Relationship Id="rId709" Type="http://schemas.openxmlformats.org/officeDocument/2006/relationships/hyperlink" Target="http://chi.tt/" TargetMode="External"/><Relationship Id="rId708" Type="http://schemas.openxmlformats.org/officeDocument/2006/relationships/hyperlink" Target="http://tu.na/" TargetMode="External"/><Relationship Id="rId707" Type="http://schemas.openxmlformats.org/officeDocument/2006/relationships/hyperlink" Target="http://chi.tt/" TargetMode="External"/><Relationship Id="rId949" Type="http://schemas.openxmlformats.org/officeDocument/2006/relationships/hyperlink" Target="http://dung.tv/" TargetMode="External"/><Relationship Id="rId706" Type="http://schemas.openxmlformats.org/officeDocument/2006/relationships/hyperlink" Target="http://dung.tv/" TargetMode="External"/><Relationship Id="rId948" Type="http://schemas.openxmlformats.org/officeDocument/2006/relationships/hyperlink" Target="http://dung.tv/" TargetMode="External"/><Relationship Id="rId80" Type="http://schemas.openxmlformats.org/officeDocument/2006/relationships/hyperlink" Target="http://dung.tv/" TargetMode="External"/><Relationship Id="rId82" Type="http://schemas.openxmlformats.org/officeDocument/2006/relationships/hyperlink" Target="http://dung.tv/" TargetMode="External"/><Relationship Id="rId81" Type="http://schemas.openxmlformats.org/officeDocument/2006/relationships/hyperlink" Target="http://thang.pm/" TargetMode="External"/><Relationship Id="rId701" Type="http://schemas.openxmlformats.org/officeDocument/2006/relationships/hyperlink" Target="http://tu.na/" TargetMode="External"/><Relationship Id="rId943" Type="http://schemas.openxmlformats.org/officeDocument/2006/relationships/hyperlink" Target="http://chi.tt/" TargetMode="External"/><Relationship Id="rId700" Type="http://schemas.openxmlformats.org/officeDocument/2006/relationships/hyperlink" Target="http://dung.tv/" TargetMode="External"/><Relationship Id="rId942" Type="http://schemas.openxmlformats.org/officeDocument/2006/relationships/hyperlink" Target="http://dung.tv/" TargetMode="External"/><Relationship Id="rId941" Type="http://schemas.openxmlformats.org/officeDocument/2006/relationships/hyperlink" Target="http://tu.na/" TargetMode="External"/><Relationship Id="rId940" Type="http://schemas.openxmlformats.org/officeDocument/2006/relationships/hyperlink" Target="http://dung.tv/" TargetMode="External"/><Relationship Id="rId705" Type="http://schemas.openxmlformats.org/officeDocument/2006/relationships/hyperlink" Target="http://tu.na/" TargetMode="External"/><Relationship Id="rId947" Type="http://schemas.openxmlformats.org/officeDocument/2006/relationships/hyperlink" Target="http://chi.tt/" TargetMode="External"/><Relationship Id="rId704" Type="http://schemas.openxmlformats.org/officeDocument/2006/relationships/hyperlink" Target="http://dung.tv/" TargetMode="External"/><Relationship Id="rId946" Type="http://schemas.openxmlformats.org/officeDocument/2006/relationships/hyperlink" Target="http://dung.tv/" TargetMode="External"/><Relationship Id="rId703" Type="http://schemas.openxmlformats.org/officeDocument/2006/relationships/hyperlink" Target="http://tuyen.lv/" TargetMode="External"/><Relationship Id="rId945" Type="http://schemas.openxmlformats.org/officeDocument/2006/relationships/hyperlink" Target="http://tu.na/" TargetMode="External"/><Relationship Id="rId702" Type="http://schemas.openxmlformats.org/officeDocument/2006/relationships/hyperlink" Target="http://dung.tv/" TargetMode="External"/><Relationship Id="rId944" Type="http://schemas.openxmlformats.org/officeDocument/2006/relationships/hyperlink" Target="http://tu.na/" TargetMode="External"/><Relationship Id="rId73" Type="http://schemas.openxmlformats.org/officeDocument/2006/relationships/hyperlink" Target="http://tu.na/" TargetMode="External"/><Relationship Id="rId72" Type="http://schemas.openxmlformats.org/officeDocument/2006/relationships/hyperlink" Target="http://tuyen.lv/" TargetMode="External"/><Relationship Id="rId75" Type="http://schemas.openxmlformats.org/officeDocument/2006/relationships/hyperlink" Target="http://dung.tv/" TargetMode="External"/><Relationship Id="rId74" Type="http://schemas.openxmlformats.org/officeDocument/2006/relationships/hyperlink" Target="http://dung.tv/" TargetMode="External"/><Relationship Id="rId77" Type="http://schemas.openxmlformats.org/officeDocument/2006/relationships/hyperlink" Target="http://dung.tv/" TargetMode="External"/><Relationship Id="rId76" Type="http://schemas.openxmlformats.org/officeDocument/2006/relationships/hyperlink" Target="http://dung.tv/" TargetMode="External"/><Relationship Id="rId79" Type="http://schemas.openxmlformats.org/officeDocument/2006/relationships/hyperlink" Target="http://dung.tv/" TargetMode="External"/><Relationship Id="rId78" Type="http://schemas.openxmlformats.org/officeDocument/2006/relationships/hyperlink" Target="http://han.hn/" TargetMode="External"/><Relationship Id="rId939" Type="http://schemas.openxmlformats.org/officeDocument/2006/relationships/hyperlink" Target="http://dung.tv/" TargetMode="External"/><Relationship Id="rId938" Type="http://schemas.openxmlformats.org/officeDocument/2006/relationships/hyperlink" Target="http://tu.na/" TargetMode="External"/><Relationship Id="rId937" Type="http://schemas.openxmlformats.org/officeDocument/2006/relationships/hyperlink" Target="http://dung.tv/" TargetMode="External"/><Relationship Id="rId71" Type="http://schemas.openxmlformats.org/officeDocument/2006/relationships/hyperlink" Target="http://tu.na/" TargetMode="External"/><Relationship Id="rId70" Type="http://schemas.openxmlformats.org/officeDocument/2006/relationships/hyperlink" Target="http://chi.tt/" TargetMode="External"/><Relationship Id="rId932" Type="http://schemas.openxmlformats.org/officeDocument/2006/relationships/hyperlink" Target="http://dung.tv/" TargetMode="External"/><Relationship Id="rId931" Type="http://schemas.openxmlformats.org/officeDocument/2006/relationships/hyperlink" Target="http://chi.tt/" TargetMode="External"/><Relationship Id="rId930" Type="http://schemas.openxmlformats.org/officeDocument/2006/relationships/hyperlink" Target="http://dung.tv/" TargetMode="External"/><Relationship Id="rId936" Type="http://schemas.openxmlformats.org/officeDocument/2006/relationships/hyperlink" Target="http://tu.na/" TargetMode="External"/><Relationship Id="rId935" Type="http://schemas.openxmlformats.org/officeDocument/2006/relationships/hyperlink" Target="http://dung.tv/" TargetMode="External"/><Relationship Id="rId934" Type="http://schemas.openxmlformats.org/officeDocument/2006/relationships/hyperlink" Target="http://tu.na/" TargetMode="External"/><Relationship Id="rId933" Type="http://schemas.openxmlformats.org/officeDocument/2006/relationships/hyperlink" Target="http://dung.tv/" TargetMode="External"/><Relationship Id="rId62" Type="http://schemas.openxmlformats.org/officeDocument/2006/relationships/hyperlink" Target="http://dung.tv/" TargetMode="External"/><Relationship Id="rId61" Type="http://schemas.openxmlformats.org/officeDocument/2006/relationships/hyperlink" Target="http://dung.tv/" TargetMode="External"/><Relationship Id="rId64" Type="http://schemas.openxmlformats.org/officeDocument/2006/relationships/hyperlink" Target="http://tu.na/" TargetMode="External"/><Relationship Id="rId63" Type="http://schemas.openxmlformats.org/officeDocument/2006/relationships/hyperlink" Target="http://dung.tv/" TargetMode="External"/><Relationship Id="rId66" Type="http://schemas.openxmlformats.org/officeDocument/2006/relationships/hyperlink" Target="http://dung.tv/" TargetMode="External"/><Relationship Id="rId65" Type="http://schemas.openxmlformats.org/officeDocument/2006/relationships/hyperlink" Target="http://hoan.td/" TargetMode="External"/><Relationship Id="rId68" Type="http://schemas.openxmlformats.org/officeDocument/2006/relationships/hyperlink" Target="http://chi.tt/" TargetMode="External"/><Relationship Id="rId67" Type="http://schemas.openxmlformats.org/officeDocument/2006/relationships/hyperlink" Target="http://tu.na/" TargetMode="External"/><Relationship Id="rId729" Type="http://schemas.openxmlformats.org/officeDocument/2006/relationships/hyperlink" Target="http://dung.tv/" TargetMode="External"/><Relationship Id="rId728" Type="http://schemas.openxmlformats.org/officeDocument/2006/relationships/hyperlink" Target="http://han.hn/" TargetMode="External"/><Relationship Id="rId60" Type="http://schemas.openxmlformats.org/officeDocument/2006/relationships/hyperlink" Target="http://tu.na/" TargetMode="External"/><Relationship Id="rId723" Type="http://schemas.openxmlformats.org/officeDocument/2006/relationships/hyperlink" Target="http://tu.na/" TargetMode="External"/><Relationship Id="rId965" Type="http://schemas.openxmlformats.org/officeDocument/2006/relationships/hyperlink" Target="http://chi.tt/" TargetMode="External"/><Relationship Id="rId722" Type="http://schemas.openxmlformats.org/officeDocument/2006/relationships/hyperlink" Target="http://dung.tv/" TargetMode="External"/><Relationship Id="rId964" Type="http://schemas.openxmlformats.org/officeDocument/2006/relationships/hyperlink" Target="http://chi.tt/" TargetMode="External"/><Relationship Id="rId721" Type="http://schemas.openxmlformats.org/officeDocument/2006/relationships/hyperlink" Target="http://tu.na/" TargetMode="External"/><Relationship Id="rId963" Type="http://schemas.openxmlformats.org/officeDocument/2006/relationships/hyperlink" Target="https://photos.app.goo.gl/N8qRUNwH3oCMvEAJ7" TargetMode="External"/><Relationship Id="rId720" Type="http://schemas.openxmlformats.org/officeDocument/2006/relationships/hyperlink" Target="http://dung.tv/" TargetMode="External"/><Relationship Id="rId962" Type="http://schemas.openxmlformats.org/officeDocument/2006/relationships/hyperlink" Target="https://photos.app.goo.gl/BbtfxD8i4QkJfYL96" TargetMode="External"/><Relationship Id="rId727" Type="http://schemas.openxmlformats.org/officeDocument/2006/relationships/hyperlink" Target="http://dung.tv/" TargetMode="External"/><Relationship Id="rId969" Type="http://schemas.openxmlformats.org/officeDocument/2006/relationships/hyperlink" Target="http://chi.tt/" TargetMode="External"/><Relationship Id="rId726" Type="http://schemas.openxmlformats.org/officeDocument/2006/relationships/hyperlink" Target="http://dung.tv/" TargetMode="External"/><Relationship Id="rId968" Type="http://schemas.openxmlformats.org/officeDocument/2006/relationships/hyperlink" Target="http://chi.tt/" TargetMode="External"/><Relationship Id="rId725" Type="http://schemas.openxmlformats.org/officeDocument/2006/relationships/hyperlink" Target="http://tu.na/" TargetMode="External"/><Relationship Id="rId967" Type="http://schemas.openxmlformats.org/officeDocument/2006/relationships/hyperlink" Target="http://chi.tt/" TargetMode="External"/><Relationship Id="rId724" Type="http://schemas.openxmlformats.org/officeDocument/2006/relationships/hyperlink" Target="http://dung.tv/" TargetMode="External"/><Relationship Id="rId966" Type="http://schemas.openxmlformats.org/officeDocument/2006/relationships/hyperlink" Target="http://chi.tt/" TargetMode="External"/><Relationship Id="rId69" Type="http://schemas.openxmlformats.org/officeDocument/2006/relationships/hyperlink" Target="http://tu.na/" TargetMode="External"/><Relationship Id="rId961" Type="http://schemas.openxmlformats.org/officeDocument/2006/relationships/hyperlink" Target="https://drive.google.com/drive/folders/1hQDZ7jlOCj3wLNI8SR7XqS4oTWJ9KvSq?usp=sharing" TargetMode="External"/><Relationship Id="rId960" Type="http://schemas.openxmlformats.org/officeDocument/2006/relationships/hyperlink" Target="https://drive.google.com/drive/folders/16lEGnsnvrxbYg77zdULsK1WvXWiA3O0j?usp=sharing" TargetMode="External"/><Relationship Id="rId51" Type="http://schemas.openxmlformats.org/officeDocument/2006/relationships/hyperlink" Target="http://tu.na/" TargetMode="External"/><Relationship Id="rId50" Type="http://schemas.openxmlformats.org/officeDocument/2006/relationships/hyperlink" Target="http://tuyen.lv/" TargetMode="External"/><Relationship Id="rId53" Type="http://schemas.openxmlformats.org/officeDocument/2006/relationships/hyperlink" Target="http://tu.na/" TargetMode="External"/><Relationship Id="rId52" Type="http://schemas.openxmlformats.org/officeDocument/2006/relationships/hyperlink" Target="http://tuyen.lv/" TargetMode="External"/><Relationship Id="rId55" Type="http://schemas.openxmlformats.org/officeDocument/2006/relationships/hyperlink" Target="http://tu.na/" TargetMode="External"/><Relationship Id="rId54" Type="http://schemas.openxmlformats.org/officeDocument/2006/relationships/hyperlink" Target="http://chi.tt/" TargetMode="External"/><Relationship Id="rId57" Type="http://schemas.openxmlformats.org/officeDocument/2006/relationships/hyperlink" Target="http://tu.na/" TargetMode="External"/><Relationship Id="rId56" Type="http://schemas.openxmlformats.org/officeDocument/2006/relationships/hyperlink" Target="http://dung.tv/" TargetMode="External"/><Relationship Id="rId719" Type="http://schemas.openxmlformats.org/officeDocument/2006/relationships/hyperlink" Target="http://dung.tv/" TargetMode="External"/><Relationship Id="rId718" Type="http://schemas.openxmlformats.org/officeDocument/2006/relationships/hyperlink" Target="http://tu.na/" TargetMode="External"/><Relationship Id="rId717" Type="http://schemas.openxmlformats.org/officeDocument/2006/relationships/hyperlink" Target="http://dung.tv/" TargetMode="External"/><Relationship Id="rId959" Type="http://schemas.openxmlformats.org/officeDocument/2006/relationships/hyperlink" Target="http://thom.pt/" TargetMode="External"/><Relationship Id="rId712" Type="http://schemas.openxmlformats.org/officeDocument/2006/relationships/hyperlink" Target="http://dung.tv/" TargetMode="External"/><Relationship Id="rId954" Type="http://schemas.openxmlformats.org/officeDocument/2006/relationships/hyperlink" Target="http://dung.tv/" TargetMode="External"/><Relationship Id="rId711" Type="http://schemas.openxmlformats.org/officeDocument/2006/relationships/hyperlink" Target="http://dung.tv/" TargetMode="External"/><Relationship Id="rId953" Type="http://schemas.openxmlformats.org/officeDocument/2006/relationships/hyperlink" Target="http://hoan.td/" TargetMode="External"/><Relationship Id="rId710" Type="http://schemas.openxmlformats.org/officeDocument/2006/relationships/hyperlink" Target="http://tu.na/" TargetMode="External"/><Relationship Id="rId952" Type="http://schemas.openxmlformats.org/officeDocument/2006/relationships/hyperlink" Target="http://dung.tv/" TargetMode="External"/><Relationship Id="rId951" Type="http://schemas.openxmlformats.org/officeDocument/2006/relationships/hyperlink" Target="http://tu.na/" TargetMode="External"/><Relationship Id="rId716" Type="http://schemas.openxmlformats.org/officeDocument/2006/relationships/hyperlink" Target="http://tu.na/" TargetMode="External"/><Relationship Id="rId958" Type="http://schemas.openxmlformats.org/officeDocument/2006/relationships/hyperlink" Target="http://tu.na/" TargetMode="External"/><Relationship Id="rId715" Type="http://schemas.openxmlformats.org/officeDocument/2006/relationships/hyperlink" Target="http://chi.tt/" TargetMode="External"/><Relationship Id="rId957" Type="http://schemas.openxmlformats.org/officeDocument/2006/relationships/hyperlink" Target="http://chi.tt/" TargetMode="External"/><Relationship Id="rId714" Type="http://schemas.openxmlformats.org/officeDocument/2006/relationships/hyperlink" Target="http://dung.tv/" TargetMode="External"/><Relationship Id="rId956" Type="http://schemas.openxmlformats.org/officeDocument/2006/relationships/hyperlink" Target="http://tu.na/" TargetMode="External"/><Relationship Id="rId713" Type="http://schemas.openxmlformats.org/officeDocument/2006/relationships/hyperlink" Target="http://hoan.td/" TargetMode="External"/><Relationship Id="rId955" Type="http://schemas.openxmlformats.org/officeDocument/2006/relationships/hyperlink" Target="http://chi.tt/" TargetMode="External"/><Relationship Id="rId59" Type="http://schemas.openxmlformats.org/officeDocument/2006/relationships/hyperlink" Target="http://tuyen.lv/" TargetMode="External"/><Relationship Id="rId58" Type="http://schemas.openxmlformats.org/officeDocument/2006/relationships/hyperlink" Target="http://dung.tv/" TargetMode="External"/><Relationship Id="rId950" Type="http://schemas.openxmlformats.org/officeDocument/2006/relationships/hyperlink" Target="http://dung.tv/" TargetMode="External"/><Relationship Id="rId590" Type="http://schemas.openxmlformats.org/officeDocument/2006/relationships/hyperlink" Target="http://tu.na/" TargetMode="External"/><Relationship Id="rId107" Type="http://schemas.openxmlformats.org/officeDocument/2006/relationships/hyperlink" Target="http://chi.tt/" TargetMode="External"/><Relationship Id="rId349" Type="http://schemas.openxmlformats.org/officeDocument/2006/relationships/hyperlink" Target="http://dung.tv/" TargetMode="External"/><Relationship Id="rId106" Type="http://schemas.openxmlformats.org/officeDocument/2006/relationships/hyperlink" Target="http://tu.na/" TargetMode="External"/><Relationship Id="rId348" Type="http://schemas.openxmlformats.org/officeDocument/2006/relationships/hyperlink" Target="http://hoan.td/" TargetMode="External"/><Relationship Id="rId105" Type="http://schemas.openxmlformats.org/officeDocument/2006/relationships/hyperlink" Target="http://dung.tv/" TargetMode="External"/><Relationship Id="rId347" Type="http://schemas.openxmlformats.org/officeDocument/2006/relationships/hyperlink" Target="http://dung.tv/" TargetMode="External"/><Relationship Id="rId589" Type="http://schemas.openxmlformats.org/officeDocument/2006/relationships/hyperlink" Target="http://dung.tv/" TargetMode="External"/><Relationship Id="rId104" Type="http://schemas.openxmlformats.org/officeDocument/2006/relationships/hyperlink" Target="http://tu.na/" TargetMode="External"/><Relationship Id="rId346" Type="http://schemas.openxmlformats.org/officeDocument/2006/relationships/hyperlink" Target="http://tu.lv/" TargetMode="External"/><Relationship Id="rId588" Type="http://schemas.openxmlformats.org/officeDocument/2006/relationships/hyperlink" Target="http://dung.tv/" TargetMode="External"/><Relationship Id="rId109" Type="http://schemas.openxmlformats.org/officeDocument/2006/relationships/hyperlink" Target="http://tu.na/" TargetMode="External"/><Relationship Id="rId108" Type="http://schemas.openxmlformats.org/officeDocument/2006/relationships/hyperlink" Target="http://tu.na/" TargetMode="External"/><Relationship Id="rId341" Type="http://schemas.openxmlformats.org/officeDocument/2006/relationships/hyperlink" Target="http://tu.na/" TargetMode="External"/><Relationship Id="rId583" Type="http://schemas.openxmlformats.org/officeDocument/2006/relationships/hyperlink" Target="http://dung.tv/" TargetMode="External"/><Relationship Id="rId340" Type="http://schemas.openxmlformats.org/officeDocument/2006/relationships/hyperlink" Target="http://tu.na/" TargetMode="External"/><Relationship Id="rId582" Type="http://schemas.openxmlformats.org/officeDocument/2006/relationships/hyperlink" Target="http://hoan.td/" TargetMode="External"/><Relationship Id="rId581" Type="http://schemas.openxmlformats.org/officeDocument/2006/relationships/hyperlink" Target="http://tu.na/" TargetMode="External"/><Relationship Id="rId580" Type="http://schemas.openxmlformats.org/officeDocument/2006/relationships/hyperlink" Target="http://han.hn/" TargetMode="External"/><Relationship Id="rId103" Type="http://schemas.openxmlformats.org/officeDocument/2006/relationships/hyperlink" Target="http://tu.na/" TargetMode="External"/><Relationship Id="rId345" Type="http://schemas.openxmlformats.org/officeDocument/2006/relationships/hyperlink" Target="http://tu.na/" TargetMode="External"/><Relationship Id="rId587" Type="http://schemas.openxmlformats.org/officeDocument/2006/relationships/hyperlink" Target="http://dung.tv/" TargetMode="External"/><Relationship Id="rId102" Type="http://schemas.openxmlformats.org/officeDocument/2006/relationships/hyperlink" Target="http://hoan.td/" TargetMode="External"/><Relationship Id="rId344" Type="http://schemas.openxmlformats.org/officeDocument/2006/relationships/hyperlink" Target="http://tu.na/" TargetMode="External"/><Relationship Id="rId586" Type="http://schemas.openxmlformats.org/officeDocument/2006/relationships/hyperlink" Target="http://dung.tv/" TargetMode="External"/><Relationship Id="rId101" Type="http://schemas.openxmlformats.org/officeDocument/2006/relationships/hyperlink" Target="http://tu.na/" TargetMode="External"/><Relationship Id="rId343" Type="http://schemas.openxmlformats.org/officeDocument/2006/relationships/hyperlink" Target="http://thang.pm/" TargetMode="External"/><Relationship Id="rId585" Type="http://schemas.openxmlformats.org/officeDocument/2006/relationships/hyperlink" Target="http://dung.tv/" TargetMode="External"/><Relationship Id="rId100" Type="http://schemas.openxmlformats.org/officeDocument/2006/relationships/hyperlink" Target="http://tu.lv/" TargetMode="External"/><Relationship Id="rId342" Type="http://schemas.openxmlformats.org/officeDocument/2006/relationships/hyperlink" Target="http://tu.na/" TargetMode="External"/><Relationship Id="rId584" Type="http://schemas.openxmlformats.org/officeDocument/2006/relationships/hyperlink" Target="http://chi.tt/" TargetMode="External"/><Relationship Id="rId338" Type="http://schemas.openxmlformats.org/officeDocument/2006/relationships/hyperlink" Target="http://tu.na/" TargetMode="External"/><Relationship Id="rId337" Type="http://schemas.openxmlformats.org/officeDocument/2006/relationships/hyperlink" Target="http://tu.na/" TargetMode="External"/><Relationship Id="rId579" Type="http://schemas.openxmlformats.org/officeDocument/2006/relationships/hyperlink" Target="http://tu.na/" TargetMode="External"/><Relationship Id="rId336" Type="http://schemas.openxmlformats.org/officeDocument/2006/relationships/hyperlink" Target="http://tu.na/" TargetMode="External"/><Relationship Id="rId578" Type="http://schemas.openxmlformats.org/officeDocument/2006/relationships/hyperlink" Target="http://han.hn/" TargetMode="External"/><Relationship Id="rId335" Type="http://schemas.openxmlformats.org/officeDocument/2006/relationships/hyperlink" Target="http://chi.tt/" TargetMode="External"/><Relationship Id="rId577" Type="http://schemas.openxmlformats.org/officeDocument/2006/relationships/hyperlink" Target="http://dung.tv/" TargetMode="External"/><Relationship Id="rId339" Type="http://schemas.openxmlformats.org/officeDocument/2006/relationships/hyperlink" Target="http://chi.tt/" TargetMode="External"/><Relationship Id="rId330" Type="http://schemas.openxmlformats.org/officeDocument/2006/relationships/hyperlink" Target="http://hoan.td/" TargetMode="External"/><Relationship Id="rId572" Type="http://schemas.openxmlformats.org/officeDocument/2006/relationships/hyperlink" Target="http://dung.tv/" TargetMode="External"/><Relationship Id="rId571" Type="http://schemas.openxmlformats.org/officeDocument/2006/relationships/hyperlink" Target="http://tuyen.lv/" TargetMode="External"/><Relationship Id="rId570" Type="http://schemas.openxmlformats.org/officeDocument/2006/relationships/hyperlink" Target="http://dung.tv/" TargetMode="External"/><Relationship Id="rId334" Type="http://schemas.openxmlformats.org/officeDocument/2006/relationships/hyperlink" Target="http://tu.na/" TargetMode="External"/><Relationship Id="rId576" Type="http://schemas.openxmlformats.org/officeDocument/2006/relationships/hyperlink" Target="http://dung.tv/" TargetMode="External"/><Relationship Id="rId333" Type="http://schemas.openxmlformats.org/officeDocument/2006/relationships/hyperlink" Target="http://tu.na/" TargetMode="External"/><Relationship Id="rId575" Type="http://schemas.openxmlformats.org/officeDocument/2006/relationships/hyperlink" Target="http://chi.tt/" TargetMode="External"/><Relationship Id="rId332" Type="http://schemas.openxmlformats.org/officeDocument/2006/relationships/hyperlink" Target="http://chi.tt/" TargetMode="External"/><Relationship Id="rId574" Type="http://schemas.openxmlformats.org/officeDocument/2006/relationships/hyperlink" Target="http://dung.tv/" TargetMode="External"/><Relationship Id="rId331" Type="http://schemas.openxmlformats.org/officeDocument/2006/relationships/hyperlink" Target="http://tu.na/" TargetMode="External"/><Relationship Id="rId573" Type="http://schemas.openxmlformats.org/officeDocument/2006/relationships/hyperlink" Target="http://chi.tt/" TargetMode="External"/><Relationship Id="rId370" Type="http://schemas.openxmlformats.org/officeDocument/2006/relationships/hyperlink" Target="http://tuoi.pt/" TargetMode="External"/><Relationship Id="rId129" Type="http://schemas.openxmlformats.org/officeDocument/2006/relationships/hyperlink" Target="http://dung.tv/" TargetMode="External"/><Relationship Id="rId128" Type="http://schemas.openxmlformats.org/officeDocument/2006/relationships/hyperlink" Target="http://tu.na/" TargetMode="External"/><Relationship Id="rId127" Type="http://schemas.openxmlformats.org/officeDocument/2006/relationships/hyperlink" Target="http://tu.na/" TargetMode="External"/><Relationship Id="rId369" Type="http://schemas.openxmlformats.org/officeDocument/2006/relationships/hyperlink" Target="http://tuoi.pt/" TargetMode="External"/><Relationship Id="rId126" Type="http://schemas.openxmlformats.org/officeDocument/2006/relationships/hyperlink" Target="http://hoan.td/" TargetMode="External"/><Relationship Id="rId368" Type="http://schemas.openxmlformats.org/officeDocument/2006/relationships/hyperlink" Target="https://photos.app.goo.gl/gRYfoom2vjNCnVe38" TargetMode="External"/><Relationship Id="rId121" Type="http://schemas.openxmlformats.org/officeDocument/2006/relationships/hyperlink" Target="http://chi.tt/" TargetMode="External"/><Relationship Id="rId363" Type="http://schemas.openxmlformats.org/officeDocument/2006/relationships/hyperlink" Target="http://thom.pt/" TargetMode="External"/><Relationship Id="rId120" Type="http://schemas.openxmlformats.org/officeDocument/2006/relationships/hyperlink" Target="http://tu.na/" TargetMode="External"/><Relationship Id="rId362" Type="http://schemas.openxmlformats.org/officeDocument/2006/relationships/hyperlink" Target="http://thom.pt/" TargetMode="External"/><Relationship Id="rId361" Type="http://schemas.openxmlformats.org/officeDocument/2006/relationships/hyperlink" Target="http://dung.tv/" TargetMode="External"/><Relationship Id="rId360" Type="http://schemas.openxmlformats.org/officeDocument/2006/relationships/hyperlink" Target="http://dung.tv/" TargetMode="External"/><Relationship Id="rId125" Type="http://schemas.openxmlformats.org/officeDocument/2006/relationships/hyperlink" Target="http://tu.na/" TargetMode="External"/><Relationship Id="rId367" Type="http://schemas.openxmlformats.org/officeDocument/2006/relationships/hyperlink" Target="https://drive.google.com/drive/folders/1yaJ0aSglAJhrK3omtdIq02bNTnaUYQLp?usp=sharing" TargetMode="External"/><Relationship Id="rId124" Type="http://schemas.openxmlformats.org/officeDocument/2006/relationships/hyperlink" Target="http://dung.tv/" TargetMode="External"/><Relationship Id="rId366" Type="http://schemas.openxmlformats.org/officeDocument/2006/relationships/hyperlink" Target="https://photos.app.goo.gl/np34hdYbCuUAPwsc7" TargetMode="External"/><Relationship Id="rId123" Type="http://schemas.openxmlformats.org/officeDocument/2006/relationships/hyperlink" Target="http://tu.lv/" TargetMode="External"/><Relationship Id="rId365" Type="http://schemas.openxmlformats.org/officeDocument/2006/relationships/hyperlink" Target="https://drive.google.com/drive/folders/1PZBC5qP375IU8Xu4vdgNp0MTbTqJqggD?usp=sharing" TargetMode="External"/><Relationship Id="rId122" Type="http://schemas.openxmlformats.org/officeDocument/2006/relationships/hyperlink" Target="http://tu.na/" TargetMode="External"/><Relationship Id="rId364" Type="http://schemas.openxmlformats.org/officeDocument/2006/relationships/hyperlink" Target="https://drive.google.com/drive/folders/1C_XkGwph93MhdLdXtF4bt-BIZn4V-PmF?usp=sharing" TargetMode="External"/><Relationship Id="rId95" Type="http://schemas.openxmlformats.org/officeDocument/2006/relationships/hyperlink" Target="https://photos.app.goo.gl/p8FcsbL2sF97ZGPt5" TargetMode="External"/><Relationship Id="rId94" Type="http://schemas.openxmlformats.org/officeDocument/2006/relationships/hyperlink" Target="http://tuoi.pt/" TargetMode="External"/><Relationship Id="rId97" Type="http://schemas.openxmlformats.org/officeDocument/2006/relationships/hyperlink" Target="http://tuyen.lv/" TargetMode="External"/><Relationship Id="rId96" Type="http://schemas.openxmlformats.org/officeDocument/2006/relationships/hyperlink" Target="https://photos.app.goo.gl/dq5nSAQoTRBrAppUA" TargetMode="External"/><Relationship Id="rId99" Type="http://schemas.openxmlformats.org/officeDocument/2006/relationships/hyperlink" Target="http://tu.na/" TargetMode="External"/><Relationship Id="rId98" Type="http://schemas.openxmlformats.org/officeDocument/2006/relationships/hyperlink" Target="http://tu.na/" TargetMode="External"/><Relationship Id="rId91" Type="http://schemas.openxmlformats.org/officeDocument/2006/relationships/hyperlink" Target="https://photos.app.goo.gl/cjXArbPVsRpkY6u7A" TargetMode="External"/><Relationship Id="rId90" Type="http://schemas.openxmlformats.org/officeDocument/2006/relationships/hyperlink" Target="https://drive.google.com/drive/folders/1jRWgSjtpll87uMvcYEEVauS_BnGy0mwG?usp=sharing" TargetMode="External"/><Relationship Id="rId93" Type="http://schemas.openxmlformats.org/officeDocument/2006/relationships/hyperlink" Target="https://drive.google.com/drive/folders/1N5NlvNxE8tdVMhF_fe7Vy-gMz-wwYP3l?usp=sharing" TargetMode="External"/><Relationship Id="rId92" Type="http://schemas.openxmlformats.org/officeDocument/2006/relationships/hyperlink" Target="http://tuoi.pt/" TargetMode="External"/><Relationship Id="rId118" Type="http://schemas.openxmlformats.org/officeDocument/2006/relationships/hyperlink" Target="http://tu.na/" TargetMode="External"/><Relationship Id="rId117" Type="http://schemas.openxmlformats.org/officeDocument/2006/relationships/hyperlink" Target="http://tu.na/" TargetMode="External"/><Relationship Id="rId359" Type="http://schemas.openxmlformats.org/officeDocument/2006/relationships/hyperlink" Target="http://han.hn/" TargetMode="External"/><Relationship Id="rId116" Type="http://schemas.openxmlformats.org/officeDocument/2006/relationships/hyperlink" Target="http://tu.na/" TargetMode="External"/><Relationship Id="rId358" Type="http://schemas.openxmlformats.org/officeDocument/2006/relationships/hyperlink" Target="http://dung.tv/" TargetMode="External"/><Relationship Id="rId115" Type="http://schemas.openxmlformats.org/officeDocument/2006/relationships/hyperlink" Target="http://chi.tt/" TargetMode="External"/><Relationship Id="rId357" Type="http://schemas.openxmlformats.org/officeDocument/2006/relationships/hyperlink" Target="http://dung.tv/" TargetMode="External"/><Relationship Id="rId599" Type="http://schemas.openxmlformats.org/officeDocument/2006/relationships/hyperlink" Target="http://dung.tv/" TargetMode="External"/><Relationship Id="rId119" Type="http://schemas.openxmlformats.org/officeDocument/2006/relationships/hyperlink" Target="http://dung.tv/" TargetMode="External"/><Relationship Id="rId110" Type="http://schemas.openxmlformats.org/officeDocument/2006/relationships/hyperlink" Target="http://dung.tv/" TargetMode="External"/><Relationship Id="rId352" Type="http://schemas.openxmlformats.org/officeDocument/2006/relationships/hyperlink" Target="http://tu.na/" TargetMode="External"/><Relationship Id="rId594" Type="http://schemas.openxmlformats.org/officeDocument/2006/relationships/hyperlink" Target="http://tu.na/" TargetMode="External"/><Relationship Id="rId351" Type="http://schemas.openxmlformats.org/officeDocument/2006/relationships/hyperlink" Target="http://tu.na/" TargetMode="External"/><Relationship Id="rId593" Type="http://schemas.openxmlformats.org/officeDocument/2006/relationships/hyperlink" Target="http://tu.na/" TargetMode="External"/><Relationship Id="rId350" Type="http://schemas.openxmlformats.org/officeDocument/2006/relationships/hyperlink" Target="http://tu.na/" TargetMode="External"/><Relationship Id="rId592" Type="http://schemas.openxmlformats.org/officeDocument/2006/relationships/hyperlink" Target="http://dung.tv/" TargetMode="External"/><Relationship Id="rId591" Type="http://schemas.openxmlformats.org/officeDocument/2006/relationships/hyperlink" Target="http://tu.na/" TargetMode="External"/><Relationship Id="rId114" Type="http://schemas.openxmlformats.org/officeDocument/2006/relationships/hyperlink" Target="http://tu.na/" TargetMode="External"/><Relationship Id="rId356" Type="http://schemas.openxmlformats.org/officeDocument/2006/relationships/hyperlink" Target="http://dung.tv/" TargetMode="External"/><Relationship Id="rId598" Type="http://schemas.openxmlformats.org/officeDocument/2006/relationships/hyperlink" Target="http://tu.na/" TargetMode="External"/><Relationship Id="rId113" Type="http://schemas.openxmlformats.org/officeDocument/2006/relationships/hyperlink" Target="http://tu.na/" TargetMode="External"/><Relationship Id="rId355" Type="http://schemas.openxmlformats.org/officeDocument/2006/relationships/hyperlink" Target="http://tu.na/" TargetMode="External"/><Relationship Id="rId597" Type="http://schemas.openxmlformats.org/officeDocument/2006/relationships/hyperlink" Target="http://dung.tv/" TargetMode="External"/><Relationship Id="rId112" Type="http://schemas.openxmlformats.org/officeDocument/2006/relationships/hyperlink" Target="http://tu.na/" TargetMode="External"/><Relationship Id="rId354" Type="http://schemas.openxmlformats.org/officeDocument/2006/relationships/hyperlink" Target="http://chi.tt/" TargetMode="External"/><Relationship Id="rId596" Type="http://schemas.openxmlformats.org/officeDocument/2006/relationships/hyperlink" Target="http://dung.tv/" TargetMode="External"/><Relationship Id="rId111" Type="http://schemas.openxmlformats.org/officeDocument/2006/relationships/hyperlink" Target="http://tu.na/" TargetMode="External"/><Relationship Id="rId353" Type="http://schemas.openxmlformats.org/officeDocument/2006/relationships/hyperlink" Target="http://tu.na/" TargetMode="External"/><Relationship Id="rId595" Type="http://schemas.openxmlformats.org/officeDocument/2006/relationships/hyperlink" Target="http://dung.tv/" TargetMode="External"/><Relationship Id="rId1136" Type="http://schemas.openxmlformats.org/officeDocument/2006/relationships/hyperlink" Target="http://dung.tv/" TargetMode="External"/><Relationship Id="rId1137" Type="http://schemas.openxmlformats.org/officeDocument/2006/relationships/hyperlink" Target="http://dung.tv/" TargetMode="External"/><Relationship Id="rId1138" Type="http://schemas.openxmlformats.org/officeDocument/2006/relationships/hyperlink" Target="http://dung.tv/" TargetMode="External"/><Relationship Id="rId1139" Type="http://schemas.openxmlformats.org/officeDocument/2006/relationships/hyperlink" Target="http://tu.na/" TargetMode="External"/><Relationship Id="rId305" Type="http://schemas.openxmlformats.org/officeDocument/2006/relationships/hyperlink" Target="http://thang.pm/" TargetMode="External"/><Relationship Id="rId547" Type="http://schemas.openxmlformats.org/officeDocument/2006/relationships/hyperlink" Target="http://tu.na/" TargetMode="External"/><Relationship Id="rId789" Type="http://schemas.openxmlformats.org/officeDocument/2006/relationships/hyperlink" Target="https://photos.app.goo.gl/2rfGJT7qKLgfMVwc6" TargetMode="External"/><Relationship Id="rId304" Type="http://schemas.openxmlformats.org/officeDocument/2006/relationships/hyperlink" Target="http://dung.tv/" TargetMode="External"/><Relationship Id="rId546" Type="http://schemas.openxmlformats.org/officeDocument/2006/relationships/hyperlink" Target="http://tuyen.lv/" TargetMode="External"/><Relationship Id="rId788" Type="http://schemas.openxmlformats.org/officeDocument/2006/relationships/hyperlink" Target="https://drive.google.com/drive/folders/1huz5Qos_WpMXkBnLR1jZnVLeBRpX5GLq?usp=sharing" TargetMode="External"/><Relationship Id="rId303" Type="http://schemas.openxmlformats.org/officeDocument/2006/relationships/hyperlink" Target="http://dung.tv/" TargetMode="External"/><Relationship Id="rId545" Type="http://schemas.openxmlformats.org/officeDocument/2006/relationships/hyperlink" Target="http://dung.tv/" TargetMode="External"/><Relationship Id="rId787" Type="http://schemas.openxmlformats.org/officeDocument/2006/relationships/hyperlink" Target="https://photos.app.goo.gl/FsL2JtuELgNcN7LP6" TargetMode="External"/><Relationship Id="rId302" Type="http://schemas.openxmlformats.org/officeDocument/2006/relationships/hyperlink" Target="http://dung.tv/" TargetMode="External"/><Relationship Id="rId544" Type="http://schemas.openxmlformats.org/officeDocument/2006/relationships/hyperlink" Target="http://tu.na/" TargetMode="External"/><Relationship Id="rId786" Type="http://schemas.openxmlformats.org/officeDocument/2006/relationships/hyperlink" Target="https://drive.google.com/drive/folders/1L1Y-9M4u7wDqEkPj8kDKSUb3RQotna0O?usp=sharing" TargetMode="External"/><Relationship Id="rId309" Type="http://schemas.openxmlformats.org/officeDocument/2006/relationships/hyperlink" Target="http://han.hn/" TargetMode="External"/><Relationship Id="rId308" Type="http://schemas.openxmlformats.org/officeDocument/2006/relationships/hyperlink" Target="http://dung.tv/" TargetMode="External"/><Relationship Id="rId307" Type="http://schemas.openxmlformats.org/officeDocument/2006/relationships/hyperlink" Target="http://tu.lv/" TargetMode="External"/><Relationship Id="rId549" Type="http://schemas.openxmlformats.org/officeDocument/2006/relationships/hyperlink" Target="http://dung.tv/" TargetMode="External"/><Relationship Id="rId306" Type="http://schemas.openxmlformats.org/officeDocument/2006/relationships/hyperlink" Target="http://dung.tv/" TargetMode="External"/><Relationship Id="rId548" Type="http://schemas.openxmlformats.org/officeDocument/2006/relationships/hyperlink" Target="http://dung.tv/" TargetMode="External"/><Relationship Id="rId781" Type="http://schemas.openxmlformats.org/officeDocument/2006/relationships/hyperlink" Target="http://chi.tt/" TargetMode="External"/><Relationship Id="rId780" Type="http://schemas.openxmlformats.org/officeDocument/2006/relationships/hyperlink" Target="http://chi.tt/" TargetMode="External"/><Relationship Id="rId1130" Type="http://schemas.openxmlformats.org/officeDocument/2006/relationships/hyperlink" Target="http://tu.na/" TargetMode="External"/><Relationship Id="rId1131" Type="http://schemas.openxmlformats.org/officeDocument/2006/relationships/hyperlink" Target="http://dung.tv/" TargetMode="External"/><Relationship Id="rId301" Type="http://schemas.openxmlformats.org/officeDocument/2006/relationships/hyperlink" Target="http://thang.pm/" TargetMode="External"/><Relationship Id="rId543" Type="http://schemas.openxmlformats.org/officeDocument/2006/relationships/hyperlink" Target="http://tu.na/" TargetMode="External"/><Relationship Id="rId785" Type="http://schemas.openxmlformats.org/officeDocument/2006/relationships/hyperlink" Target="https://drive.google.com/drive/folders/1XDzI2bAAKm8GjFy4UHab1QnhS5cuTmrt?usp=sharing" TargetMode="External"/><Relationship Id="rId1132" Type="http://schemas.openxmlformats.org/officeDocument/2006/relationships/hyperlink" Target="http://dung.tv/" TargetMode="External"/><Relationship Id="rId300" Type="http://schemas.openxmlformats.org/officeDocument/2006/relationships/hyperlink" Target="http://dung.tv/" TargetMode="External"/><Relationship Id="rId542" Type="http://schemas.openxmlformats.org/officeDocument/2006/relationships/hyperlink" Target="http://chi.tt/" TargetMode="External"/><Relationship Id="rId784" Type="http://schemas.openxmlformats.org/officeDocument/2006/relationships/hyperlink" Target="https://drive.google.com/drive/folders/1XDzI2bAAKm8GjFy4UHab1QnhS5cuTmrt?usp=sharing" TargetMode="External"/><Relationship Id="rId1133" Type="http://schemas.openxmlformats.org/officeDocument/2006/relationships/hyperlink" Target="http://dung.tv/" TargetMode="External"/><Relationship Id="rId541" Type="http://schemas.openxmlformats.org/officeDocument/2006/relationships/hyperlink" Target="http://tu.na/" TargetMode="External"/><Relationship Id="rId783" Type="http://schemas.openxmlformats.org/officeDocument/2006/relationships/hyperlink" Target="http://thom.pt/" TargetMode="External"/><Relationship Id="rId1134" Type="http://schemas.openxmlformats.org/officeDocument/2006/relationships/hyperlink" Target="http://tu.na/" TargetMode="External"/><Relationship Id="rId540" Type="http://schemas.openxmlformats.org/officeDocument/2006/relationships/hyperlink" Target="http://dung.tv/" TargetMode="External"/><Relationship Id="rId782" Type="http://schemas.openxmlformats.org/officeDocument/2006/relationships/hyperlink" Target="http://chi.tt/" TargetMode="External"/><Relationship Id="rId1135" Type="http://schemas.openxmlformats.org/officeDocument/2006/relationships/hyperlink" Target="http://anh.tt/" TargetMode="External"/><Relationship Id="rId1125" Type="http://schemas.openxmlformats.org/officeDocument/2006/relationships/hyperlink" Target="http://dung.tv/" TargetMode="External"/><Relationship Id="rId1126" Type="http://schemas.openxmlformats.org/officeDocument/2006/relationships/hyperlink" Target="http://tu.na/" TargetMode="External"/><Relationship Id="rId1127" Type="http://schemas.openxmlformats.org/officeDocument/2006/relationships/hyperlink" Target="http://dung.tv/" TargetMode="External"/><Relationship Id="rId1128" Type="http://schemas.openxmlformats.org/officeDocument/2006/relationships/hyperlink" Target="http://tu.na/" TargetMode="External"/><Relationship Id="rId1129" Type="http://schemas.openxmlformats.org/officeDocument/2006/relationships/hyperlink" Target="http://anh.tt/" TargetMode="External"/><Relationship Id="rId536" Type="http://schemas.openxmlformats.org/officeDocument/2006/relationships/hyperlink" Target="http://tu.na/" TargetMode="External"/><Relationship Id="rId778" Type="http://schemas.openxmlformats.org/officeDocument/2006/relationships/hyperlink" Target="http://tu.na/" TargetMode="External"/><Relationship Id="rId535" Type="http://schemas.openxmlformats.org/officeDocument/2006/relationships/hyperlink" Target="http://tuyen.lv/" TargetMode="External"/><Relationship Id="rId777" Type="http://schemas.openxmlformats.org/officeDocument/2006/relationships/hyperlink" Target="http://chi.tt/" TargetMode="External"/><Relationship Id="rId534" Type="http://schemas.openxmlformats.org/officeDocument/2006/relationships/hyperlink" Target="http://tu.na/" TargetMode="External"/><Relationship Id="rId776" Type="http://schemas.openxmlformats.org/officeDocument/2006/relationships/hyperlink" Target="http://tu.na/" TargetMode="External"/><Relationship Id="rId533" Type="http://schemas.openxmlformats.org/officeDocument/2006/relationships/hyperlink" Target="http://hoan.td/" TargetMode="External"/><Relationship Id="rId775" Type="http://schemas.openxmlformats.org/officeDocument/2006/relationships/hyperlink" Target="http://tu.na/" TargetMode="External"/><Relationship Id="rId539" Type="http://schemas.openxmlformats.org/officeDocument/2006/relationships/hyperlink" Target="http://tu.na/" TargetMode="External"/><Relationship Id="rId538" Type="http://schemas.openxmlformats.org/officeDocument/2006/relationships/hyperlink" Target="http://dung.tv/" TargetMode="External"/><Relationship Id="rId537" Type="http://schemas.openxmlformats.org/officeDocument/2006/relationships/hyperlink" Target="http://tu.na/" TargetMode="External"/><Relationship Id="rId779" Type="http://schemas.openxmlformats.org/officeDocument/2006/relationships/hyperlink" Target="http://tu.na/" TargetMode="External"/><Relationship Id="rId770" Type="http://schemas.openxmlformats.org/officeDocument/2006/relationships/hyperlink" Target="http://tu.na/" TargetMode="External"/><Relationship Id="rId1120" Type="http://schemas.openxmlformats.org/officeDocument/2006/relationships/hyperlink" Target="http://tu.na/" TargetMode="External"/><Relationship Id="rId532" Type="http://schemas.openxmlformats.org/officeDocument/2006/relationships/hyperlink" Target="http://tu.na/" TargetMode="External"/><Relationship Id="rId774" Type="http://schemas.openxmlformats.org/officeDocument/2006/relationships/hyperlink" Target="http://tu.na/" TargetMode="External"/><Relationship Id="rId1121" Type="http://schemas.openxmlformats.org/officeDocument/2006/relationships/hyperlink" Target="http://tu.lv/" TargetMode="External"/><Relationship Id="rId531" Type="http://schemas.openxmlformats.org/officeDocument/2006/relationships/hyperlink" Target="http://chi.tt/" TargetMode="External"/><Relationship Id="rId773" Type="http://schemas.openxmlformats.org/officeDocument/2006/relationships/hyperlink" Target="http://hoan.td/" TargetMode="External"/><Relationship Id="rId1122" Type="http://schemas.openxmlformats.org/officeDocument/2006/relationships/hyperlink" Target="http://tu.na/" TargetMode="External"/><Relationship Id="rId530" Type="http://schemas.openxmlformats.org/officeDocument/2006/relationships/hyperlink" Target="http://dung.tv/" TargetMode="External"/><Relationship Id="rId772" Type="http://schemas.openxmlformats.org/officeDocument/2006/relationships/hyperlink" Target="http://dung.tv/" TargetMode="External"/><Relationship Id="rId1123" Type="http://schemas.openxmlformats.org/officeDocument/2006/relationships/hyperlink" Target="http://tu.na/" TargetMode="External"/><Relationship Id="rId771" Type="http://schemas.openxmlformats.org/officeDocument/2006/relationships/hyperlink" Target="http://tu.na/" TargetMode="External"/><Relationship Id="rId1124" Type="http://schemas.openxmlformats.org/officeDocument/2006/relationships/hyperlink" Target="http://tu.na/" TargetMode="External"/><Relationship Id="rId327" Type="http://schemas.openxmlformats.org/officeDocument/2006/relationships/hyperlink" Target="http://tu.na/" TargetMode="External"/><Relationship Id="rId569" Type="http://schemas.openxmlformats.org/officeDocument/2006/relationships/hyperlink" Target="http://dung.tv/" TargetMode="External"/><Relationship Id="rId326" Type="http://schemas.openxmlformats.org/officeDocument/2006/relationships/hyperlink" Target="http://tu.lv/" TargetMode="External"/><Relationship Id="rId568" Type="http://schemas.openxmlformats.org/officeDocument/2006/relationships/hyperlink" Target="http://dung.tv/" TargetMode="External"/><Relationship Id="rId325" Type="http://schemas.openxmlformats.org/officeDocument/2006/relationships/hyperlink" Target="https://photos.app.goo.gl/FqeuP8Sv3huKPkfB9" TargetMode="External"/><Relationship Id="rId567" Type="http://schemas.openxmlformats.org/officeDocument/2006/relationships/hyperlink" Target="http://chi.tt/" TargetMode="External"/><Relationship Id="rId324" Type="http://schemas.openxmlformats.org/officeDocument/2006/relationships/hyperlink" Target="http://tuoi.pt/" TargetMode="External"/><Relationship Id="rId566" Type="http://schemas.openxmlformats.org/officeDocument/2006/relationships/hyperlink" Target="http://dung.tv/" TargetMode="External"/><Relationship Id="rId329" Type="http://schemas.openxmlformats.org/officeDocument/2006/relationships/hyperlink" Target="http://tu.na/" TargetMode="External"/><Relationship Id="rId328" Type="http://schemas.openxmlformats.org/officeDocument/2006/relationships/hyperlink" Target="http://tuyen.lv/" TargetMode="External"/><Relationship Id="rId561" Type="http://schemas.openxmlformats.org/officeDocument/2006/relationships/hyperlink" Target="https://drive.google.com/drive/folders/17zfGtjJgYEx6WSKYK9PA1nppc-Yx9YRw?usp=sharing" TargetMode="External"/><Relationship Id="rId1150" Type="http://schemas.openxmlformats.org/officeDocument/2006/relationships/hyperlink" Target="http://tuoi.pt/" TargetMode="External"/><Relationship Id="rId560" Type="http://schemas.openxmlformats.org/officeDocument/2006/relationships/hyperlink" Target="http://dung.tv/" TargetMode="External"/><Relationship Id="rId1151" Type="http://schemas.openxmlformats.org/officeDocument/2006/relationships/hyperlink" Target="https://photos.app.goo.gl/WV5NCsnp7Wr6RCMn8" TargetMode="External"/><Relationship Id="rId1152" Type="http://schemas.openxmlformats.org/officeDocument/2006/relationships/hyperlink" Target="http://tuoi.pt/" TargetMode="External"/><Relationship Id="rId1153" Type="http://schemas.openxmlformats.org/officeDocument/2006/relationships/hyperlink" Target="https://drive.google.com/drive/folders/15Co0zU61O13IOr1tZ3ppD7G4pZA4OfL_?usp=sharing" TargetMode="External"/><Relationship Id="rId323" Type="http://schemas.openxmlformats.org/officeDocument/2006/relationships/hyperlink" Target="http://tuoi.pt/" TargetMode="External"/><Relationship Id="rId565" Type="http://schemas.openxmlformats.org/officeDocument/2006/relationships/hyperlink" Target="http://dung.tv/" TargetMode="External"/><Relationship Id="rId1154" Type="http://schemas.openxmlformats.org/officeDocument/2006/relationships/drawing" Target="../drawings/drawing2.xml"/><Relationship Id="rId322" Type="http://schemas.openxmlformats.org/officeDocument/2006/relationships/hyperlink" Target="https://photos.app.goo.gl/EAB56umxV6YNRXqPA" TargetMode="External"/><Relationship Id="rId564" Type="http://schemas.openxmlformats.org/officeDocument/2006/relationships/hyperlink" Target="https://drive.google.com/drive/folders/1JNyuJCoj6lG7ADaI3OIWE0qzrGyOyAZg?usp=sharing" TargetMode="External"/><Relationship Id="rId321" Type="http://schemas.openxmlformats.org/officeDocument/2006/relationships/hyperlink" Target="https://photos.app.goo.gl/tuS92tS7kyrianB67" TargetMode="External"/><Relationship Id="rId563" Type="http://schemas.openxmlformats.org/officeDocument/2006/relationships/hyperlink" Target="https://drive.google.com/drive/folders/1M7v4ENLjc5gRPqFFw7x4P-aXkgRy-IpL?usp=sharing" TargetMode="External"/><Relationship Id="rId320" Type="http://schemas.openxmlformats.org/officeDocument/2006/relationships/hyperlink" Target="https://drive.google.com/drive/folders/1ITNowuh1Hyi7IofBNkXHhfVZLGD3XqzB?usp=sharing" TargetMode="External"/><Relationship Id="rId562" Type="http://schemas.openxmlformats.org/officeDocument/2006/relationships/hyperlink" Target="https://drive.google.com/drive/folders/1M7v4ENLjc5gRPqFFw7x4P-aXkgRy-IpL?usp=sharing" TargetMode="External"/><Relationship Id="rId1147" Type="http://schemas.openxmlformats.org/officeDocument/2006/relationships/hyperlink" Target="http://tu.na/" TargetMode="External"/><Relationship Id="rId1148" Type="http://schemas.openxmlformats.org/officeDocument/2006/relationships/hyperlink" Target="http://dung.tv/" TargetMode="External"/><Relationship Id="rId1149" Type="http://schemas.openxmlformats.org/officeDocument/2006/relationships/hyperlink" Target="http://thom.pt/" TargetMode="External"/><Relationship Id="rId316" Type="http://schemas.openxmlformats.org/officeDocument/2006/relationships/hyperlink" Target="http://dung.tv/" TargetMode="External"/><Relationship Id="rId558" Type="http://schemas.openxmlformats.org/officeDocument/2006/relationships/hyperlink" Target="http://chi.tt/" TargetMode="External"/><Relationship Id="rId315" Type="http://schemas.openxmlformats.org/officeDocument/2006/relationships/hyperlink" Target="http://dung.tv/" TargetMode="External"/><Relationship Id="rId557" Type="http://schemas.openxmlformats.org/officeDocument/2006/relationships/hyperlink" Target="http://tu.na/" TargetMode="External"/><Relationship Id="rId799" Type="http://schemas.openxmlformats.org/officeDocument/2006/relationships/hyperlink" Target="http://tu.na/" TargetMode="External"/><Relationship Id="rId314" Type="http://schemas.openxmlformats.org/officeDocument/2006/relationships/hyperlink" Target="http://dung.tv/" TargetMode="External"/><Relationship Id="rId556" Type="http://schemas.openxmlformats.org/officeDocument/2006/relationships/hyperlink" Target="http://tuyen.lv/" TargetMode="External"/><Relationship Id="rId798" Type="http://schemas.openxmlformats.org/officeDocument/2006/relationships/hyperlink" Target="http://dung.tv/" TargetMode="External"/><Relationship Id="rId313" Type="http://schemas.openxmlformats.org/officeDocument/2006/relationships/hyperlink" Target="http://han.hn/" TargetMode="External"/><Relationship Id="rId555" Type="http://schemas.openxmlformats.org/officeDocument/2006/relationships/hyperlink" Target="http://dung.tv/" TargetMode="External"/><Relationship Id="rId797" Type="http://schemas.openxmlformats.org/officeDocument/2006/relationships/hyperlink" Target="http://tu.na/" TargetMode="External"/><Relationship Id="rId319" Type="http://schemas.openxmlformats.org/officeDocument/2006/relationships/hyperlink" Target="https://drive.google.com/drive/folders/1j2Z09PwdSk7F72jRVLC-AiORqNk1tPBT?usp=sharing" TargetMode="External"/><Relationship Id="rId318" Type="http://schemas.openxmlformats.org/officeDocument/2006/relationships/hyperlink" Target="http://thom.pt/" TargetMode="External"/><Relationship Id="rId317" Type="http://schemas.openxmlformats.org/officeDocument/2006/relationships/hyperlink" Target="http://thom.pt/" TargetMode="External"/><Relationship Id="rId559" Type="http://schemas.openxmlformats.org/officeDocument/2006/relationships/hyperlink" Target="http://tu.na/" TargetMode="External"/><Relationship Id="rId550" Type="http://schemas.openxmlformats.org/officeDocument/2006/relationships/hyperlink" Target="http://dung.tv/" TargetMode="External"/><Relationship Id="rId792" Type="http://schemas.openxmlformats.org/officeDocument/2006/relationships/hyperlink" Target="https://photos.app.goo.gl/kxhpdA7G2Hn3DCzf8" TargetMode="External"/><Relationship Id="rId791" Type="http://schemas.openxmlformats.org/officeDocument/2006/relationships/hyperlink" Target="https://drive.google.com/drive/folders/1npc355_kLcyi2ZNg4KdhNQOZG_Ss8bqP?usp=sharing" TargetMode="External"/><Relationship Id="rId1140" Type="http://schemas.openxmlformats.org/officeDocument/2006/relationships/hyperlink" Target="http://anh.tt/" TargetMode="External"/><Relationship Id="rId790" Type="http://schemas.openxmlformats.org/officeDocument/2006/relationships/hyperlink" Target="https://drive.google.com/drive/folders/1ka3Wz01QrreOSq8Umjm47MrOV4IXB6wC?usp=sharing" TargetMode="External"/><Relationship Id="rId1141" Type="http://schemas.openxmlformats.org/officeDocument/2006/relationships/hyperlink" Target="http://dung.tv/" TargetMode="External"/><Relationship Id="rId1142" Type="http://schemas.openxmlformats.org/officeDocument/2006/relationships/hyperlink" Target="http://anh.tt/" TargetMode="External"/><Relationship Id="rId312" Type="http://schemas.openxmlformats.org/officeDocument/2006/relationships/hyperlink" Target="http://dung.tv/" TargetMode="External"/><Relationship Id="rId554" Type="http://schemas.openxmlformats.org/officeDocument/2006/relationships/hyperlink" Target="http://tu.na/" TargetMode="External"/><Relationship Id="rId796" Type="http://schemas.openxmlformats.org/officeDocument/2006/relationships/hyperlink" Target="http://tu.na/" TargetMode="External"/><Relationship Id="rId1143" Type="http://schemas.openxmlformats.org/officeDocument/2006/relationships/hyperlink" Target="http://dung.tv/" TargetMode="External"/><Relationship Id="rId311" Type="http://schemas.openxmlformats.org/officeDocument/2006/relationships/hyperlink" Target="http://han.hn/" TargetMode="External"/><Relationship Id="rId553" Type="http://schemas.openxmlformats.org/officeDocument/2006/relationships/hyperlink" Target="http://dung.tv/" TargetMode="External"/><Relationship Id="rId795" Type="http://schemas.openxmlformats.org/officeDocument/2006/relationships/hyperlink" Target="http://dung.tv/" TargetMode="External"/><Relationship Id="rId1144" Type="http://schemas.openxmlformats.org/officeDocument/2006/relationships/hyperlink" Target="http://dung.tv/" TargetMode="External"/><Relationship Id="rId310" Type="http://schemas.openxmlformats.org/officeDocument/2006/relationships/hyperlink" Target="http://dung.tv/" TargetMode="External"/><Relationship Id="rId552" Type="http://schemas.openxmlformats.org/officeDocument/2006/relationships/hyperlink" Target="http://tu.na/" TargetMode="External"/><Relationship Id="rId794" Type="http://schemas.openxmlformats.org/officeDocument/2006/relationships/hyperlink" Target="https://photos.app.goo.gl/Zk45rMRMyLSMEEhk8" TargetMode="External"/><Relationship Id="rId1145" Type="http://schemas.openxmlformats.org/officeDocument/2006/relationships/hyperlink" Target="http://tu.lv/" TargetMode="External"/><Relationship Id="rId551" Type="http://schemas.openxmlformats.org/officeDocument/2006/relationships/hyperlink" Target="http://hoan.td/" TargetMode="External"/><Relationship Id="rId793" Type="http://schemas.openxmlformats.org/officeDocument/2006/relationships/hyperlink" Target="https://drive.google.com/drive/folders/1NcS6xkj7bnrxdVTawwXjm7Dspk3xZhKj?usp=sharing" TargetMode="External"/><Relationship Id="rId1146" Type="http://schemas.openxmlformats.org/officeDocument/2006/relationships/hyperlink" Target="http://dung.tv/" TargetMode="External"/><Relationship Id="rId297" Type="http://schemas.openxmlformats.org/officeDocument/2006/relationships/hyperlink" Target="http://dung.tv/" TargetMode="External"/><Relationship Id="rId296" Type="http://schemas.openxmlformats.org/officeDocument/2006/relationships/hyperlink" Target="http://dung.tv/" TargetMode="External"/><Relationship Id="rId295" Type="http://schemas.openxmlformats.org/officeDocument/2006/relationships/hyperlink" Target="http://thang.pm/" TargetMode="External"/><Relationship Id="rId294" Type="http://schemas.openxmlformats.org/officeDocument/2006/relationships/hyperlink" Target="http://tu.na/" TargetMode="External"/><Relationship Id="rId299" Type="http://schemas.openxmlformats.org/officeDocument/2006/relationships/hyperlink" Target="http://chi.tt/" TargetMode="External"/><Relationship Id="rId298" Type="http://schemas.openxmlformats.org/officeDocument/2006/relationships/hyperlink" Target="http://tu.na/" TargetMode="External"/><Relationship Id="rId271" Type="http://schemas.openxmlformats.org/officeDocument/2006/relationships/hyperlink" Target="http://tu.na/" TargetMode="External"/><Relationship Id="rId270" Type="http://schemas.openxmlformats.org/officeDocument/2006/relationships/hyperlink" Target="http://tu.na/" TargetMode="External"/><Relationship Id="rId269" Type="http://schemas.openxmlformats.org/officeDocument/2006/relationships/hyperlink" Target="http://tu.na/" TargetMode="External"/><Relationship Id="rId264" Type="http://schemas.openxmlformats.org/officeDocument/2006/relationships/hyperlink" Target="http://tuyen.lv/" TargetMode="External"/><Relationship Id="rId263" Type="http://schemas.openxmlformats.org/officeDocument/2006/relationships/hyperlink" Target="http://chi.tt/" TargetMode="External"/><Relationship Id="rId262" Type="http://schemas.openxmlformats.org/officeDocument/2006/relationships/hyperlink" Target="http://tu.na/" TargetMode="External"/><Relationship Id="rId261" Type="http://schemas.openxmlformats.org/officeDocument/2006/relationships/hyperlink" Target="http://tu.na/" TargetMode="External"/><Relationship Id="rId268" Type="http://schemas.openxmlformats.org/officeDocument/2006/relationships/hyperlink" Target="http://chi.tt/" TargetMode="External"/><Relationship Id="rId267" Type="http://schemas.openxmlformats.org/officeDocument/2006/relationships/hyperlink" Target="http://tu.na/" TargetMode="External"/><Relationship Id="rId266" Type="http://schemas.openxmlformats.org/officeDocument/2006/relationships/hyperlink" Target="http://chi.tt/" TargetMode="External"/><Relationship Id="rId265" Type="http://schemas.openxmlformats.org/officeDocument/2006/relationships/hyperlink" Target="http://tu.na/" TargetMode="External"/><Relationship Id="rId260" Type="http://schemas.openxmlformats.org/officeDocument/2006/relationships/hyperlink" Target="http://tu.na/" TargetMode="External"/><Relationship Id="rId259" Type="http://schemas.openxmlformats.org/officeDocument/2006/relationships/hyperlink" Target="http://tu.na/" TargetMode="External"/><Relationship Id="rId258" Type="http://schemas.openxmlformats.org/officeDocument/2006/relationships/hyperlink" Target="http://tu.na/" TargetMode="External"/><Relationship Id="rId253" Type="http://schemas.openxmlformats.org/officeDocument/2006/relationships/hyperlink" Target="http://tu.na/" TargetMode="External"/><Relationship Id="rId495" Type="http://schemas.openxmlformats.org/officeDocument/2006/relationships/hyperlink" Target="http://dung.tv/" TargetMode="External"/><Relationship Id="rId252" Type="http://schemas.openxmlformats.org/officeDocument/2006/relationships/hyperlink" Target="http://tuyen.lv/" TargetMode="External"/><Relationship Id="rId494" Type="http://schemas.openxmlformats.org/officeDocument/2006/relationships/hyperlink" Target="http://dung.tv/" TargetMode="External"/><Relationship Id="rId251" Type="http://schemas.openxmlformats.org/officeDocument/2006/relationships/hyperlink" Target="http://tu.na/" TargetMode="External"/><Relationship Id="rId493" Type="http://schemas.openxmlformats.org/officeDocument/2006/relationships/hyperlink" Target="http://dung.tv/" TargetMode="External"/><Relationship Id="rId250" Type="http://schemas.openxmlformats.org/officeDocument/2006/relationships/hyperlink" Target="http://tu.lv/" TargetMode="External"/><Relationship Id="rId492" Type="http://schemas.openxmlformats.org/officeDocument/2006/relationships/hyperlink" Target="http://tu.na/" TargetMode="External"/><Relationship Id="rId257" Type="http://schemas.openxmlformats.org/officeDocument/2006/relationships/hyperlink" Target="http://tu.na/" TargetMode="External"/><Relationship Id="rId499" Type="http://schemas.openxmlformats.org/officeDocument/2006/relationships/hyperlink" Target="http://hoan.td/" TargetMode="External"/><Relationship Id="rId256" Type="http://schemas.openxmlformats.org/officeDocument/2006/relationships/hyperlink" Target="http://tu.na/" TargetMode="External"/><Relationship Id="rId498" Type="http://schemas.openxmlformats.org/officeDocument/2006/relationships/hyperlink" Target="http://tu.na/" TargetMode="External"/><Relationship Id="rId255" Type="http://schemas.openxmlformats.org/officeDocument/2006/relationships/hyperlink" Target="http://hoan.td/" TargetMode="External"/><Relationship Id="rId497" Type="http://schemas.openxmlformats.org/officeDocument/2006/relationships/hyperlink" Target="http://dung.tv/" TargetMode="External"/><Relationship Id="rId254" Type="http://schemas.openxmlformats.org/officeDocument/2006/relationships/hyperlink" Target="http://tu.na/" TargetMode="External"/><Relationship Id="rId496" Type="http://schemas.openxmlformats.org/officeDocument/2006/relationships/hyperlink" Target="http://han.hn/" TargetMode="External"/><Relationship Id="rId293" Type="http://schemas.openxmlformats.org/officeDocument/2006/relationships/hyperlink" Target="http://chi.tt/" TargetMode="External"/><Relationship Id="rId292" Type="http://schemas.openxmlformats.org/officeDocument/2006/relationships/hyperlink" Target="http://dung.tv/" TargetMode="External"/><Relationship Id="rId291" Type="http://schemas.openxmlformats.org/officeDocument/2006/relationships/hyperlink" Target="http://tu.na/" TargetMode="External"/><Relationship Id="rId290" Type="http://schemas.openxmlformats.org/officeDocument/2006/relationships/hyperlink" Target="http://dung.tv/" TargetMode="External"/><Relationship Id="rId286" Type="http://schemas.openxmlformats.org/officeDocument/2006/relationships/hyperlink" Target="http://dung.tv/" TargetMode="External"/><Relationship Id="rId285" Type="http://schemas.openxmlformats.org/officeDocument/2006/relationships/hyperlink" Target="http://dung.tv/" TargetMode="External"/><Relationship Id="rId284" Type="http://schemas.openxmlformats.org/officeDocument/2006/relationships/hyperlink" Target="http://tuyen.lv/" TargetMode="External"/><Relationship Id="rId283" Type="http://schemas.openxmlformats.org/officeDocument/2006/relationships/hyperlink" Target="http://dung.tv/" TargetMode="External"/><Relationship Id="rId289" Type="http://schemas.openxmlformats.org/officeDocument/2006/relationships/hyperlink" Target="http://han.hn/" TargetMode="External"/><Relationship Id="rId288" Type="http://schemas.openxmlformats.org/officeDocument/2006/relationships/hyperlink" Target="http://tu.na/" TargetMode="External"/><Relationship Id="rId287" Type="http://schemas.openxmlformats.org/officeDocument/2006/relationships/hyperlink" Target="http://dung.tv/" TargetMode="External"/><Relationship Id="rId282" Type="http://schemas.openxmlformats.org/officeDocument/2006/relationships/hyperlink" Target="http://tu.na/" TargetMode="External"/><Relationship Id="rId281" Type="http://schemas.openxmlformats.org/officeDocument/2006/relationships/hyperlink" Target="http://tu.na/" TargetMode="External"/><Relationship Id="rId280" Type="http://schemas.openxmlformats.org/officeDocument/2006/relationships/hyperlink" Target="http://chi.tt/" TargetMode="External"/><Relationship Id="rId275" Type="http://schemas.openxmlformats.org/officeDocument/2006/relationships/hyperlink" Target="http://dung.tv/" TargetMode="External"/><Relationship Id="rId274" Type="http://schemas.openxmlformats.org/officeDocument/2006/relationships/hyperlink" Target="http://chi.tt/" TargetMode="External"/><Relationship Id="rId273" Type="http://schemas.openxmlformats.org/officeDocument/2006/relationships/hyperlink" Target="http://dung.tv/" TargetMode="External"/><Relationship Id="rId272" Type="http://schemas.openxmlformats.org/officeDocument/2006/relationships/hyperlink" Target="http://hoan.td/" TargetMode="External"/><Relationship Id="rId279" Type="http://schemas.openxmlformats.org/officeDocument/2006/relationships/hyperlink" Target="http://dung.tv/" TargetMode="External"/><Relationship Id="rId278" Type="http://schemas.openxmlformats.org/officeDocument/2006/relationships/hyperlink" Target="http://tu.na/" TargetMode="External"/><Relationship Id="rId277" Type="http://schemas.openxmlformats.org/officeDocument/2006/relationships/hyperlink" Target="http://tu.na/" TargetMode="External"/><Relationship Id="rId276" Type="http://schemas.openxmlformats.org/officeDocument/2006/relationships/hyperlink" Target="http://tu.na/" TargetMode="External"/><Relationship Id="rId907" Type="http://schemas.openxmlformats.org/officeDocument/2006/relationships/hyperlink" Target="http://chi.tt/" TargetMode="External"/><Relationship Id="rId906" Type="http://schemas.openxmlformats.org/officeDocument/2006/relationships/hyperlink" Target="http://dung.tv/" TargetMode="External"/><Relationship Id="rId905" Type="http://schemas.openxmlformats.org/officeDocument/2006/relationships/hyperlink" Target="http://chi.tt/" TargetMode="External"/><Relationship Id="rId904" Type="http://schemas.openxmlformats.org/officeDocument/2006/relationships/hyperlink" Target="http://tu.na/" TargetMode="External"/><Relationship Id="rId909" Type="http://schemas.openxmlformats.org/officeDocument/2006/relationships/hyperlink" Target="http://tu.na/" TargetMode="External"/><Relationship Id="rId908" Type="http://schemas.openxmlformats.org/officeDocument/2006/relationships/hyperlink" Target="http://dung.tv/" TargetMode="External"/><Relationship Id="rId903" Type="http://schemas.openxmlformats.org/officeDocument/2006/relationships/hyperlink" Target="http://dung.tv/" TargetMode="External"/><Relationship Id="rId902" Type="http://schemas.openxmlformats.org/officeDocument/2006/relationships/hyperlink" Target="http://dung.tv/" TargetMode="External"/><Relationship Id="rId901" Type="http://schemas.openxmlformats.org/officeDocument/2006/relationships/hyperlink" Target="http://tu.na/" TargetMode="External"/><Relationship Id="rId900" Type="http://schemas.openxmlformats.org/officeDocument/2006/relationships/hyperlink" Target="http://tu.na/" TargetMode="External"/><Relationship Id="rId929" Type="http://schemas.openxmlformats.org/officeDocument/2006/relationships/hyperlink" Target="http://hoan.td/" TargetMode="External"/><Relationship Id="rId928" Type="http://schemas.openxmlformats.org/officeDocument/2006/relationships/hyperlink" Target="http://dung.tv/" TargetMode="External"/><Relationship Id="rId927" Type="http://schemas.openxmlformats.org/officeDocument/2006/relationships/hyperlink" Target="https://photos.app.goo.gl/RzYRi8mEoiH9yKDq6" TargetMode="External"/><Relationship Id="rId926" Type="http://schemas.openxmlformats.org/officeDocument/2006/relationships/hyperlink" Target="https://drive.google.com/drive/folders/1SErMQoFLaBgzwB1PHuR7tiPzu6Xjrrei?usp=sharing" TargetMode="External"/><Relationship Id="rId921" Type="http://schemas.openxmlformats.org/officeDocument/2006/relationships/hyperlink" Target="http://tu.na/" TargetMode="External"/><Relationship Id="rId920" Type="http://schemas.openxmlformats.org/officeDocument/2006/relationships/hyperlink" Target="http://hoan.td/" TargetMode="External"/><Relationship Id="rId925" Type="http://schemas.openxmlformats.org/officeDocument/2006/relationships/hyperlink" Target="http://thom.pt/" TargetMode="External"/><Relationship Id="rId924" Type="http://schemas.openxmlformats.org/officeDocument/2006/relationships/hyperlink" Target="http://thom.pt/" TargetMode="External"/><Relationship Id="rId923" Type="http://schemas.openxmlformats.org/officeDocument/2006/relationships/hyperlink" Target="http://tu.na/" TargetMode="External"/><Relationship Id="rId922" Type="http://schemas.openxmlformats.org/officeDocument/2006/relationships/hyperlink" Target="http://dung.tv/" TargetMode="External"/><Relationship Id="rId918" Type="http://schemas.openxmlformats.org/officeDocument/2006/relationships/hyperlink" Target="http://dung.tv/" TargetMode="External"/><Relationship Id="rId917" Type="http://schemas.openxmlformats.org/officeDocument/2006/relationships/hyperlink" Target="http://dung.tv/" TargetMode="External"/><Relationship Id="rId916" Type="http://schemas.openxmlformats.org/officeDocument/2006/relationships/hyperlink" Target="http://dung.tv/" TargetMode="External"/><Relationship Id="rId915" Type="http://schemas.openxmlformats.org/officeDocument/2006/relationships/hyperlink" Target="http://tu.na/" TargetMode="External"/><Relationship Id="rId919" Type="http://schemas.openxmlformats.org/officeDocument/2006/relationships/hyperlink" Target="http://tu.na/" TargetMode="External"/><Relationship Id="rId910" Type="http://schemas.openxmlformats.org/officeDocument/2006/relationships/hyperlink" Target="http://dung.tv/" TargetMode="External"/><Relationship Id="rId914" Type="http://schemas.openxmlformats.org/officeDocument/2006/relationships/hyperlink" Target="http://dung.tv/" TargetMode="External"/><Relationship Id="rId913" Type="http://schemas.openxmlformats.org/officeDocument/2006/relationships/hyperlink" Target="http://tu.na/" TargetMode="External"/><Relationship Id="rId912" Type="http://schemas.openxmlformats.org/officeDocument/2006/relationships/hyperlink" Target="http://dung.tv/" TargetMode="External"/><Relationship Id="rId911" Type="http://schemas.openxmlformats.org/officeDocument/2006/relationships/hyperlink" Target="http://tu.na/" TargetMode="External"/><Relationship Id="rId629" Type="http://schemas.openxmlformats.org/officeDocument/2006/relationships/hyperlink" Target="http://chi.tt/" TargetMode="External"/><Relationship Id="rId624" Type="http://schemas.openxmlformats.org/officeDocument/2006/relationships/hyperlink" Target="http://dung.tv/" TargetMode="External"/><Relationship Id="rId866" Type="http://schemas.openxmlformats.org/officeDocument/2006/relationships/hyperlink" Target="http://tu.na/" TargetMode="External"/><Relationship Id="rId623" Type="http://schemas.openxmlformats.org/officeDocument/2006/relationships/hyperlink" Target="http://tuyen.lv/" TargetMode="External"/><Relationship Id="rId865" Type="http://schemas.openxmlformats.org/officeDocument/2006/relationships/hyperlink" Target="http://tu.na/" TargetMode="External"/><Relationship Id="rId622" Type="http://schemas.openxmlformats.org/officeDocument/2006/relationships/hyperlink" Target="http://tu.na/" TargetMode="External"/><Relationship Id="rId864" Type="http://schemas.openxmlformats.org/officeDocument/2006/relationships/hyperlink" Target="http://tu.na/" TargetMode="External"/><Relationship Id="rId621" Type="http://schemas.openxmlformats.org/officeDocument/2006/relationships/hyperlink" Target="http://chi.tt/" TargetMode="External"/><Relationship Id="rId863" Type="http://schemas.openxmlformats.org/officeDocument/2006/relationships/hyperlink" Target="http://tu.na/" TargetMode="External"/><Relationship Id="rId628" Type="http://schemas.openxmlformats.org/officeDocument/2006/relationships/hyperlink" Target="http://dung.tv/" TargetMode="External"/><Relationship Id="rId627" Type="http://schemas.openxmlformats.org/officeDocument/2006/relationships/hyperlink" Target="http://chi.tt/" TargetMode="External"/><Relationship Id="rId869" Type="http://schemas.openxmlformats.org/officeDocument/2006/relationships/hyperlink" Target="https://photos.app.goo.gl/MMVCs1daejp6xJ939" TargetMode="External"/><Relationship Id="rId626" Type="http://schemas.openxmlformats.org/officeDocument/2006/relationships/hyperlink" Target="http://dung.tv/" TargetMode="External"/><Relationship Id="rId868" Type="http://schemas.openxmlformats.org/officeDocument/2006/relationships/hyperlink" Target="https://photos.app.goo.gl/5m6PAE1XqKQkjmkW6" TargetMode="External"/><Relationship Id="rId625" Type="http://schemas.openxmlformats.org/officeDocument/2006/relationships/hyperlink" Target="http://tuyen.lv/" TargetMode="External"/><Relationship Id="rId867" Type="http://schemas.openxmlformats.org/officeDocument/2006/relationships/hyperlink" Target="http://thom.pt/" TargetMode="External"/><Relationship Id="rId620" Type="http://schemas.openxmlformats.org/officeDocument/2006/relationships/hyperlink" Target="http://tu.na/" TargetMode="External"/><Relationship Id="rId862" Type="http://schemas.openxmlformats.org/officeDocument/2006/relationships/hyperlink" Target="http://tuyen.lv/" TargetMode="External"/><Relationship Id="rId861" Type="http://schemas.openxmlformats.org/officeDocument/2006/relationships/hyperlink" Target="http://tu.na/" TargetMode="External"/><Relationship Id="rId860" Type="http://schemas.openxmlformats.org/officeDocument/2006/relationships/hyperlink" Target="http://tu.na/" TargetMode="External"/><Relationship Id="rId619" Type="http://schemas.openxmlformats.org/officeDocument/2006/relationships/hyperlink" Target="http://dung.tv/" TargetMode="External"/><Relationship Id="rId618" Type="http://schemas.openxmlformats.org/officeDocument/2006/relationships/hyperlink" Target="http://tu.na/" TargetMode="External"/><Relationship Id="rId613" Type="http://schemas.openxmlformats.org/officeDocument/2006/relationships/hyperlink" Target="http://tu.na/" TargetMode="External"/><Relationship Id="rId855" Type="http://schemas.openxmlformats.org/officeDocument/2006/relationships/hyperlink" Target="http://tu.na/" TargetMode="External"/><Relationship Id="rId612" Type="http://schemas.openxmlformats.org/officeDocument/2006/relationships/hyperlink" Target="http://dung.tv/" TargetMode="External"/><Relationship Id="rId854" Type="http://schemas.openxmlformats.org/officeDocument/2006/relationships/hyperlink" Target="http://dung.tv/" TargetMode="External"/><Relationship Id="rId611" Type="http://schemas.openxmlformats.org/officeDocument/2006/relationships/hyperlink" Target="http://hoan.td/" TargetMode="External"/><Relationship Id="rId853" Type="http://schemas.openxmlformats.org/officeDocument/2006/relationships/hyperlink" Target="http://tu.na/" TargetMode="External"/><Relationship Id="rId610" Type="http://schemas.openxmlformats.org/officeDocument/2006/relationships/hyperlink" Target="http://dung.tv/" TargetMode="External"/><Relationship Id="rId852" Type="http://schemas.openxmlformats.org/officeDocument/2006/relationships/hyperlink" Target="http://dung.tv/" TargetMode="External"/><Relationship Id="rId617" Type="http://schemas.openxmlformats.org/officeDocument/2006/relationships/hyperlink" Target="http://dung.tv/" TargetMode="External"/><Relationship Id="rId859" Type="http://schemas.openxmlformats.org/officeDocument/2006/relationships/hyperlink" Target="http://chi.tt/" TargetMode="External"/><Relationship Id="rId616" Type="http://schemas.openxmlformats.org/officeDocument/2006/relationships/hyperlink" Target="http://dung.tv/" TargetMode="External"/><Relationship Id="rId858" Type="http://schemas.openxmlformats.org/officeDocument/2006/relationships/hyperlink" Target="http://tu.na/" TargetMode="External"/><Relationship Id="rId615" Type="http://schemas.openxmlformats.org/officeDocument/2006/relationships/hyperlink" Target="http://tu.na/" TargetMode="External"/><Relationship Id="rId857" Type="http://schemas.openxmlformats.org/officeDocument/2006/relationships/hyperlink" Target="http://dung.tv/" TargetMode="External"/><Relationship Id="rId614" Type="http://schemas.openxmlformats.org/officeDocument/2006/relationships/hyperlink" Target="http://dung.tv/" TargetMode="External"/><Relationship Id="rId856" Type="http://schemas.openxmlformats.org/officeDocument/2006/relationships/hyperlink" Target="http://tu.na/" TargetMode="External"/><Relationship Id="rId851" Type="http://schemas.openxmlformats.org/officeDocument/2006/relationships/hyperlink" Target="http://chi.tt/" TargetMode="External"/><Relationship Id="rId850" Type="http://schemas.openxmlformats.org/officeDocument/2006/relationships/hyperlink" Target="http://tu.na/" TargetMode="External"/><Relationship Id="rId409" Type="http://schemas.openxmlformats.org/officeDocument/2006/relationships/hyperlink" Target="http://tu.na/" TargetMode="External"/><Relationship Id="rId404" Type="http://schemas.openxmlformats.org/officeDocument/2006/relationships/hyperlink" Target="http://han.hn/" TargetMode="External"/><Relationship Id="rId646" Type="http://schemas.openxmlformats.org/officeDocument/2006/relationships/hyperlink" Target="http://tu.na/" TargetMode="External"/><Relationship Id="rId888" Type="http://schemas.openxmlformats.org/officeDocument/2006/relationships/hyperlink" Target="http://chi.tt/" TargetMode="External"/><Relationship Id="rId403" Type="http://schemas.openxmlformats.org/officeDocument/2006/relationships/hyperlink" Target="http://dung.tv/" TargetMode="External"/><Relationship Id="rId645" Type="http://schemas.openxmlformats.org/officeDocument/2006/relationships/hyperlink" Target="http://dung.tv/" TargetMode="External"/><Relationship Id="rId887" Type="http://schemas.openxmlformats.org/officeDocument/2006/relationships/hyperlink" Target="http://dung.tv/" TargetMode="External"/><Relationship Id="rId402" Type="http://schemas.openxmlformats.org/officeDocument/2006/relationships/hyperlink" Target="http://hoan.td/" TargetMode="External"/><Relationship Id="rId644" Type="http://schemas.openxmlformats.org/officeDocument/2006/relationships/hyperlink" Target="http://tu.na/" TargetMode="External"/><Relationship Id="rId886" Type="http://schemas.openxmlformats.org/officeDocument/2006/relationships/hyperlink" Target="http://tu.na/" TargetMode="External"/><Relationship Id="rId401" Type="http://schemas.openxmlformats.org/officeDocument/2006/relationships/hyperlink" Target="http://tu.na/" TargetMode="External"/><Relationship Id="rId643" Type="http://schemas.openxmlformats.org/officeDocument/2006/relationships/hyperlink" Target="http://dung.tv/" TargetMode="External"/><Relationship Id="rId885" Type="http://schemas.openxmlformats.org/officeDocument/2006/relationships/hyperlink" Target="http://dung.tv/" TargetMode="External"/><Relationship Id="rId408" Type="http://schemas.openxmlformats.org/officeDocument/2006/relationships/hyperlink" Target="http://dung.tv/" TargetMode="External"/><Relationship Id="rId407" Type="http://schemas.openxmlformats.org/officeDocument/2006/relationships/hyperlink" Target="http://tu.na/" TargetMode="External"/><Relationship Id="rId649" Type="http://schemas.openxmlformats.org/officeDocument/2006/relationships/hyperlink" Target="http://dung.tv/" TargetMode="External"/><Relationship Id="rId406" Type="http://schemas.openxmlformats.org/officeDocument/2006/relationships/hyperlink" Target="http://chi.tt/" TargetMode="External"/><Relationship Id="rId648" Type="http://schemas.openxmlformats.org/officeDocument/2006/relationships/hyperlink" Target="http://dung.tv/" TargetMode="External"/><Relationship Id="rId405" Type="http://schemas.openxmlformats.org/officeDocument/2006/relationships/hyperlink" Target="http://dung.tv/" TargetMode="External"/><Relationship Id="rId647" Type="http://schemas.openxmlformats.org/officeDocument/2006/relationships/hyperlink" Target="http://dung.tv/" TargetMode="External"/><Relationship Id="rId889" Type="http://schemas.openxmlformats.org/officeDocument/2006/relationships/hyperlink" Target="http://tu.na/" TargetMode="External"/><Relationship Id="rId880" Type="http://schemas.openxmlformats.org/officeDocument/2006/relationships/hyperlink" Target="http://dung.tv/" TargetMode="External"/><Relationship Id="rId400" Type="http://schemas.openxmlformats.org/officeDocument/2006/relationships/hyperlink" Target="http://dung.tv/" TargetMode="External"/><Relationship Id="rId642" Type="http://schemas.openxmlformats.org/officeDocument/2006/relationships/hyperlink" Target="http://chi.tt/" TargetMode="External"/><Relationship Id="rId884" Type="http://schemas.openxmlformats.org/officeDocument/2006/relationships/hyperlink" Target="http://tu.na/" TargetMode="External"/><Relationship Id="rId641" Type="http://schemas.openxmlformats.org/officeDocument/2006/relationships/hyperlink" Target="http://dung.tv/" TargetMode="External"/><Relationship Id="rId883" Type="http://schemas.openxmlformats.org/officeDocument/2006/relationships/hyperlink" Target="http://dung.tv/" TargetMode="External"/><Relationship Id="rId640" Type="http://schemas.openxmlformats.org/officeDocument/2006/relationships/hyperlink" Target="http://dung.tv/" TargetMode="External"/><Relationship Id="rId882" Type="http://schemas.openxmlformats.org/officeDocument/2006/relationships/hyperlink" Target="http://tu.na/" TargetMode="External"/><Relationship Id="rId881" Type="http://schemas.openxmlformats.org/officeDocument/2006/relationships/hyperlink" Target="http://dung.tv/" TargetMode="External"/><Relationship Id="rId635" Type="http://schemas.openxmlformats.org/officeDocument/2006/relationships/hyperlink" Target="http://chi.tt/" TargetMode="External"/><Relationship Id="rId877" Type="http://schemas.openxmlformats.org/officeDocument/2006/relationships/hyperlink" Target="http://tu.na/" TargetMode="External"/><Relationship Id="rId634" Type="http://schemas.openxmlformats.org/officeDocument/2006/relationships/hyperlink" Target="http://dung.tv/" TargetMode="External"/><Relationship Id="rId876" Type="http://schemas.openxmlformats.org/officeDocument/2006/relationships/hyperlink" Target="http://dung.tv/" TargetMode="External"/><Relationship Id="rId633" Type="http://schemas.openxmlformats.org/officeDocument/2006/relationships/hyperlink" Target="http://chi.tt/" TargetMode="External"/><Relationship Id="rId875" Type="http://schemas.openxmlformats.org/officeDocument/2006/relationships/hyperlink" Target="http://tu.na/" TargetMode="External"/><Relationship Id="rId632" Type="http://schemas.openxmlformats.org/officeDocument/2006/relationships/hyperlink" Target="http://dung.tv/" TargetMode="External"/><Relationship Id="rId874" Type="http://schemas.openxmlformats.org/officeDocument/2006/relationships/hyperlink" Target="http://chi.tt/" TargetMode="External"/><Relationship Id="rId639" Type="http://schemas.openxmlformats.org/officeDocument/2006/relationships/hyperlink" Target="http://tu.na/" TargetMode="External"/><Relationship Id="rId638" Type="http://schemas.openxmlformats.org/officeDocument/2006/relationships/hyperlink" Target="http://dung.tv/" TargetMode="External"/><Relationship Id="rId637" Type="http://schemas.openxmlformats.org/officeDocument/2006/relationships/hyperlink" Target="http://dung.tv/" TargetMode="External"/><Relationship Id="rId879" Type="http://schemas.openxmlformats.org/officeDocument/2006/relationships/hyperlink" Target="http://dung.tv/" TargetMode="External"/><Relationship Id="rId636" Type="http://schemas.openxmlformats.org/officeDocument/2006/relationships/hyperlink" Target="http://dung.tv/" TargetMode="External"/><Relationship Id="rId878" Type="http://schemas.openxmlformats.org/officeDocument/2006/relationships/hyperlink" Target="http://dung.tv/" TargetMode="External"/><Relationship Id="rId631" Type="http://schemas.openxmlformats.org/officeDocument/2006/relationships/hyperlink" Target="http://tu.na/" TargetMode="External"/><Relationship Id="rId873" Type="http://schemas.openxmlformats.org/officeDocument/2006/relationships/hyperlink" Target="http://dung.tv/" TargetMode="External"/><Relationship Id="rId630" Type="http://schemas.openxmlformats.org/officeDocument/2006/relationships/hyperlink" Target="http://dung.tv/" TargetMode="External"/><Relationship Id="rId872" Type="http://schemas.openxmlformats.org/officeDocument/2006/relationships/hyperlink" Target="http://hoan.td/" TargetMode="External"/><Relationship Id="rId871" Type="http://schemas.openxmlformats.org/officeDocument/2006/relationships/hyperlink" Target="http://tu.na/" TargetMode="External"/><Relationship Id="rId870" Type="http://schemas.openxmlformats.org/officeDocument/2006/relationships/hyperlink" Target="http://dung.tv/" TargetMode="External"/><Relationship Id="rId829" Type="http://schemas.openxmlformats.org/officeDocument/2006/relationships/hyperlink" Target="http://dung.tv/" TargetMode="External"/><Relationship Id="rId828" Type="http://schemas.openxmlformats.org/officeDocument/2006/relationships/hyperlink" Target="http://dung.tv/" TargetMode="External"/><Relationship Id="rId827" Type="http://schemas.openxmlformats.org/officeDocument/2006/relationships/hyperlink" Target="http://tu.na/" TargetMode="External"/><Relationship Id="rId822" Type="http://schemas.openxmlformats.org/officeDocument/2006/relationships/hyperlink" Target="http://tu.na/" TargetMode="External"/><Relationship Id="rId821" Type="http://schemas.openxmlformats.org/officeDocument/2006/relationships/hyperlink" Target="http://tu.na/" TargetMode="External"/><Relationship Id="rId820" Type="http://schemas.openxmlformats.org/officeDocument/2006/relationships/hyperlink" Target="http://hoan.td/" TargetMode="External"/><Relationship Id="rId826" Type="http://schemas.openxmlformats.org/officeDocument/2006/relationships/hyperlink" Target="http://dung.tv/" TargetMode="External"/><Relationship Id="rId825" Type="http://schemas.openxmlformats.org/officeDocument/2006/relationships/hyperlink" Target="http://tu.na/" TargetMode="External"/><Relationship Id="rId824" Type="http://schemas.openxmlformats.org/officeDocument/2006/relationships/hyperlink" Target="http://dung.tv/" TargetMode="External"/><Relationship Id="rId823" Type="http://schemas.openxmlformats.org/officeDocument/2006/relationships/hyperlink" Target="http://tu.na/" TargetMode="External"/><Relationship Id="rId819" Type="http://schemas.openxmlformats.org/officeDocument/2006/relationships/hyperlink" Target="http://tu.na/" TargetMode="External"/><Relationship Id="rId818" Type="http://schemas.openxmlformats.org/officeDocument/2006/relationships/hyperlink" Target="http://hoan.td/" TargetMode="External"/><Relationship Id="rId817" Type="http://schemas.openxmlformats.org/officeDocument/2006/relationships/hyperlink" Target="http://dung.tv/" TargetMode="External"/><Relationship Id="rId816" Type="http://schemas.openxmlformats.org/officeDocument/2006/relationships/hyperlink" Target="http://dung.tv/" TargetMode="External"/><Relationship Id="rId811" Type="http://schemas.openxmlformats.org/officeDocument/2006/relationships/hyperlink" Target="http://han.hn/" TargetMode="External"/><Relationship Id="rId810" Type="http://schemas.openxmlformats.org/officeDocument/2006/relationships/hyperlink" Target="http://dung.tv/" TargetMode="External"/><Relationship Id="rId815" Type="http://schemas.openxmlformats.org/officeDocument/2006/relationships/hyperlink" Target="http://han.hn/" TargetMode="External"/><Relationship Id="rId814" Type="http://schemas.openxmlformats.org/officeDocument/2006/relationships/hyperlink" Target="http://dung.tv/" TargetMode="External"/><Relationship Id="rId813" Type="http://schemas.openxmlformats.org/officeDocument/2006/relationships/hyperlink" Target="http://han.hn/" TargetMode="External"/><Relationship Id="rId812" Type="http://schemas.openxmlformats.org/officeDocument/2006/relationships/hyperlink" Target="http://dung.tv/" TargetMode="External"/><Relationship Id="rId609" Type="http://schemas.openxmlformats.org/officeDocument/2006/relationships/hyperlink" Target="http://tu.na/" TargetMode="External"/><Relationship Id="rId608" Type="http://schemas.openxmlformats.org/officeDocument/2006/relationships/hyperlink" Target="http://tu.na/" TargetMode="External"/><Relationship Id="rId607" Type="http://schemas.openxmlformats.org/officeDocument/2006/relationships/hyperlink" Target="http://han.hn/" TargetMode="External"/><Relationship Id="rId849" Type="http://schemas.openxmlformats.org/officeDocument/2006/relationships/hyperlink" Target="http://dung.tv/" TargetMode="External"/><Relationship Id="rId602" Type="http://schemas.openxmlformats.org/officeDocument/2006/relationships/hyperlink" Target="http://dung.tv/" TargetMode="External"/><Relationship Id="rId844" Type="http://schemas.openxmlformats.org/officeDocument/2006/relationships/hyperlink" Target="http://dung.tv/" TargetMode="External"/><Relationship Id="rId601" Type="http://schemas.openxmlformats.org/officeDocument/2006/relationships/hyperlink" Target="http://chi.tt/" TargetMode="External"/><Relationship Id="rId843" Type="http://schemas.openxmlformats.org/officeDocument/2006/relationships/hyperlink" Target="http://dung.tv/" TargetMode="External"/><Relationship Id="rId600" Type="http://schemas.openxmlformats.org/officeDocument/2006/relationships/hyperlink" Target="http://dung.tv/" TargetMode="External"/><Relationship Id="rId842" Type="http://schemas.openxmlformats.org/officeDocument/2006/relationships/hyperlink" Target="http://dung.tv/" TargetMode="External"/><Relationship Id="rId841" Type="http://schemas.openxmlformats.org/officeDocument/2006/relationships/hyperlink" Target="http://dung.tv/" TargetMode="External"/><Relationship Id="rId606" Type="http://schemas.openxmlformats.org/officeDocument/2006/relationships/hyperlink" Target="http://dung.tv/" TargetMode="External"/><Relationship Id="rId848" Type="http://schemas.openxmlformats.org/officeDocument/2006/relationships/hyperlink" Target="http://tu.na/" TargetMode="External"/><Relationship Id="rId605" Type="http://schemas.openxmlformats.org/officeDocument/2006/relationships/hyperlink" Target="http://tuyen.lv/" TargetMode="External"/><Relationship Id="rId847" Type="http://schemas.openxmlformats.org/officeDocument/2006/relationships/hyperlink" Target="http://tu.na/" TargetMode="External"/><Relationship Id="rId604" Type="http://schemas.openxmlformats.org/officeDocument/2006/relationships/hyperlink" Target="http://dung.tv/" TargetMode="External"/><Relationship Id="rId846" Type="http://schemas.openxmlformats.org/officeDocument/2006/relationships/hyperlink" Target="http://hoan.td/" TargetMode="External"/><Relationship Id="rId603" Type="http://schemas.openxmlformats.org/officeDocument/2006/relationships/hyperlink" Target="http://tuyen.lv/" TargetMode="External"/><Relationship Id="rId845" Type="http://schemas.openxmlformats.org/officeDocument/2006/relationships/hyperlink" Target="http://tu.na/" TargetMode="External"/><Relationship Id="rId840" Type="http://schemas.openxmlformats.org/officeDocument/2006/relationships/hyperlink" Target="http://dung.tv/" TargetMode="External"/><Relationship Id="rId839" Type="http://schemas.openxmlformats.org/officeDocument/2006/relationships/hyperlink" Target="http://tuyen.lv/" TargetMode="External"/><Relationship Id="rId838" Type="http://schemas.openxmlformats.org/officeDocument/2006/relationships/hyperlink" Target="http://tu.na/" TargetMode="External"/><Relationship Id="rId833" Type="http://schemas.openxmlformats.org/officeDocument/2006/relationships/hyperlink" Target="http://dung.tv/" TargetMode="External"/><Relationship Id="rId832" Type="http://schemas.openxmlformats.org/officeDocument/2006/relationships/hyperlink" Target="http://tuyen.lv/" TargetMode="External"/><Relationship Id="rId831" Type="http://schemas.openxmlformats.org/officeDocument/2006/relationships/hyperlink" Target="http://dung.tv/" TargetMode="External"/><Relationship Id="rId830" Type="http://schemas.openxmlformats.org/officeDocument/2006/relationships/hyperlink" Target="http://tu.na/" TargetMode="External"/><Relationship Id="rId837" Type="http://schemas.openxmlformats.org/officeDocument/2006/relationships/hyperlink" Target="http://han.hn/" TargetMode="External"/><Relationship Id="rId836" Type="http://schemas.openxmlformats.org/officeDocument/2006/relationships/hyperlink" Target="http://dung.tv/" TargetMode="External"/><Relationship Id="rId835" Type="http://schemas.openxmlformats.org/officeDocument/2006/relationships/hyperlink" Target="http://chi.tt/" TargetMode="External"/><Relationship Id="rId834" Type="http://schemas.openxmlformats.org/officeDocument/2006/relationships/hyperlink" Target="http://dung.tv/" TargetMode="External"/><Relationship Id="rId1059" Type="http://schemas.openxmlformats.org/officeDocument/2006/relationships/hyperlink" Target="http://tu.lv/" TargetMode="External"/><Relationship Id="rId228" Type="http://schemas.openxmlformats.org/officeDocument/2006/relationships/hyperlink" Target="http://dung.tv/" TargetMode="External"/><Relationship Id="rId227" Type="http://schemas.openxmlformats.org/officeDocument/2006/relationships/hyperlink" Target="http://tu.lv/" TargetMode="External"/><Relationship Id="rId469" Type="http://schemas.openxmlformats.org/officeDocument/2006/relationships/hyperlink" Target="http://dung.tv/" TargetMode="External"/><Relationship Id="rId226" Type="http://schemas.openxmlformats.org/officeDocument/2006/relationships/hyperlink" Target="http://dung.tv/" TargetMode="External"/><Relationship Id="rId468" Type="http://schemas.openxmlformats.org/officeDocument/2006/relationships/hyperlink" Target="https://drive.google.com/drive/folders/1-6jEJQMtDM-LeixhJAEWoAX7bvvJ6zUm?usp=sharing" TargetMode="External"/><Relationship Id="rId225" Type="http://schemas.openxmlformats.org/officeDocument/2006/relationships/hyperlink" Target="http://tuyen.lv/" TargetMode="External"/><Relationship Id="rId467" Type="http://schemas.openxmlformats.org/officeDocument/2006/relationships/hyperlink" Target="http://tu.na/" TargetMode="External"/><Relationship Id="rId229" Type="http://schemas.openxmlformats.org/officeDocument/2006/relationships/hyperlink" Target="http://dung.tv/" TargetMode="External"/><Relationship Id="rId1050" Type="http://schemas.openxmlformats.org/officeDocument/2006/relationships/hyperlink" Target="http://chi.tt/" TargetMode="External"/><Relationship Id="rId220" Type="http://schemas.openxmlformats.org/officeDocument/2006/relationships/hyperlink" Target="http://tu.na/" TargetMode="External"/><Relationship Id="rId462" Type="http://schemas.openxmlformats.org/officeDocument/2006/relationships/hyperlink" Target="http://hoan.td/" TargetMode="External"/><Relationship Id="rId1051" Type="http://schemas.openxmlformats.org/officeDocument/2006/relationships/hyperlink" Target="http://dung.tv/" TargetMode="External"/><Relationship Id="rId461" Type="http://schemas.openxmlformats.org/officeDocument/2006/relationships/hyperlink" Target="http://dung.tv/" TargetMode="External"/><Relationship Id="rId1052" Type="http://schemas.openxmlformats.org/officeDocument/2006/relationships/hyperlink" Target="http://tu.na/" TargetMode="External"/><Relationship Id="rId460" Type="http://schemas.openxmlformats.org/officeDocument/2006/relationships/hyperlink" Target="http://chi.tt/" TargetMode="External"/><Relationship Id="rId1053" Type="http://schemas.openxmlformats.org/officeDocument/2006/relationships/hyperlink" Target="http://tu.na/" TargetMode="External"/><Relationship Id="rId1054" Type="http://schemas.openxmlformats.org/officeDocument/2006/relationships/hyperlink" Target="http://anh.tt/" TargetMode="External"/><Relationship Id="rId224" Type="http://schemas.openxmlformats.org/officeDocument/2006/relationships/hyperlink" Target="http://dung.tv/" TargetMode="External"/><Relationship Id="rId466" Type="http://schemas.openxmlformats.org/officeDocument/2006/relationships/hyperlink" Target="http://chi.tt/" TargetMode="External"/><Relationship Id="rId1055" Type="http://schemas.openxmlformats.org/officeDocument/2006/relationships/hyperlink" Target="http://tu.na/" TargetMode="External"/><Relationship Id="rId223" Type="http://schemas.openxmlformats.org/officeDocument/2006/relationships/hyperlink" Target="http://dung.tv/" TargetMode="External"/><Relationship Id="rId465" Type="http://schemas.openxmlformats.org/officeDocument/2006/relationships/hyperlink" Target="http://tu.na/" TargetMode="External"/><Relationship Id="rId1056" Type="http://schemas.openxmlformats.org/officeDocument/2006/relationships/hyperlink" Target="http://tu.na/" TargetMode="External"/><Relationship Id="rId222" Type="http://schemas.openxmlformats.org/officeDocument/2006/relationships/hyperlink" Target="http://dung.tv/" TargetMode="External"/><Relationship Id="rId464" Type="http://schemas.openxmlformats.org/officeDocument/2006/relationships/hyperlink" Target="http://chi.tt/" TargetMode="External"/><Relationship Id="rId1057" Type="http://schemas.openxmlformats.org/officeDocument/2006/relationships/hyperlink" Target="http://tu.na/" TargetMode="External"/><Relationship Id="rId221" Type="http://schemas.openxmlformats.org/officeDocument/2006/relationships/hyperlink" Target="http://dung.tv/" TargetMode="External"/><Relationship Id="rId463" Type="http://schemas.openxmlformats.org/officeDocument/2006/relationships/hyperlink" Target="http://tu.na/" TargetMode="External"/><Relationship Id="rId1058" Type="http://schemas.openxmlformats.org/officeDocument/2006/relationships/hyperlink" Target="http://tu.na/" TargetMode="External"/><Relationship Id="rId1048" Type="http://schemas.openxmlformats.org/officeDocument/2006/relationships/hyperlink" Target="http://dung.tv/" TargetMode="External"/><Relationship Id="rId1049" Type="http://schemas.openxmlformats.org/officeDocument/2006/relationships/hyperlink" Target="http://dung.tv/" TargetMode="External"/><Relationship Id="rId217" Type="http://schemas.openxmlformats.org/officeDocument/2006/relationships/hyperlink" Target="http://dung.tv/" TargetMode="External"/><Relationship Id="rId459" Type="http://schemas.openxmlformats.org/officeDocument/2006/relationships/hyperlink" Target="http://tu.na/" TargetMode="External"/><Relationship Id="rId216" Type="http://schemas.openxmlformats.org/officeDocument/2006/relationships/hyperlink" Target="http://chi.tt/" TargetMode="External"/><Relationship Id="rId458" Type="http://schemas.openxmlformats.org/officeDocument/2006/relationships/hyperlink" Target="http://han.hn/" TargetMode="External"/><Relationship Id="rId215" Type="http://schemas.openxmlformats.org/officeDocument/2006/relationships/hyperlink" Target="http://dung.tv/" TargetMode="External"/><Relationship Id="rId457" Type="http://schemas.openxmlformats.org/officeDocument/2006/relationships/hyperlink" Target="http://dung.tv/" TargetMode="External"/><Relationship Id="rId699" Type="http://schemas.openxmlformats.org/officeDocument/2006/relationships/hyperlink" Target="http://dung.tv/" TargetMode="External"/><Relationship Id="rId214" Type="http://schemas.openxmlformats.org/officeDocument/2006/relationships/hyperlink" Target="http://chi.tt/" TargetMode="External"/><Relationship Id="rId456" Type="http://schemas.openxmlformats.org/officeDocument/2006/relationships/hyperlink" Target="http://tu.na/" TargetMode="External"/><Relationship Id="rId698" Type="http://schemas.openxmlformats.org/officeDocument/2006/relationships/hyperlink" Target="http://tu.na/" TargetMode="External"/><Relationship Id="rId219" Type="http://schemas.openxmlformats.org/officeDocument/2006/relationships/hyperlink" Target="http://dung.tv/" TargetMode="External"/><Relationship Id="rId218" Type="http://schemas.openxmlformats.org/officeDocument/2006/relationships/hyperlink" Target="http://tu.na/" TargetMode="External"/><Relationship Id="rId451" Type="http://schemas.openxmlformats.org/officeDocument/2006/relationships/hyperlink" Target="http://chi.tt/" TargetMode="External"/><Relationship Id="rId693" Type="http://schemas.openxmlformats.org/officeDocument/2006/relationships/hyperlink" Target="http://han.hn/" TargetMode="External"/><Relationship Id="rId1040" Type="http://schemas.openxmlformats.org/officeDocument/2006/relationships/hyperlink" Target="http://tuoi.pt/" TargetMode="External"/><Relationship Id="rId450" Type="http://schemas.openxmlformats.org/officeDocument/2006/relationships/hyperlink" Target="http://tu.na/" TargetMode="External"/><Relationship Id="rId692" Type="http://schemas.openxmlformats.org/officeDocument/2006/relationships/hyperlink" Target="http://dung.tv/" TargetMode="External"/><Relationship Id="rId1041" Type="http://schemas.openxmlformats.org/officeDocument/2006/relationships/hyperlink" Target="http://tuoi.pt/" TargetMode="External"/><Relationship Id="rId691" Type="http://schemas.openxmlformats.org/officeDocument/2006/relationships/hyperlink" Target="http://tu.na/" TargetMode="External"/><Relationship Id="rId1042" Type="http://schemas.openxmlformats.org/officeDocument/2006/relationships/hyperlink" Target="http://chi.tt/" TargetMode="External"/><Relationship Id="rId690" Type="http://schemas.openxmlformats.org/officeDocument/2006/relationships/hyperlink" Target="http://dung.tv/" TargetMode="External"/><Relationship Id="rId1043" Type="http://schemas.openxmlformats.org/officeDocument/2006/relationships/hyperlink" Target="http://tu.na/" TargetMode="External"/><Relationship Id="rId213" Type="http://schemas.openxmlformats.org/officeDocument/2006/relationships/hyperlink" Target="http://dung.tv/" TargetMode="External"/><Relationship Id="rId455" Type="http://schemas.openxmlformats.org/officeDocument/2006/relationships/hyperlink" Target="http://dung.tv/" TargetMode="External"/><Relationship Id="rId697" Type="http://schemas.openxmlformats.org/officeDocument/2006/relationships/hyperlink" Target="http://tu.na/" TargetMode="External"/><Relationship Id="rId1044" Type="http://schemas.openxmlformats.org/officeDocument/2006/relationships/hyperlink" Target="http://tu.na/" TargetMode="External"/><Relationship Id="rId212" Type="http://schemas.openxmlformats.org/officeDocument/2006/relationships/hyperlink" Target="http://hoan.td/" TargetMode="External"/><Relationship Id="rId454" Type="http://schemas.openxmlformats.org/officeDocument/2006/relationships/hyperlink" Target="http://dung.tv/" TargetMode="External"/><Relationship Id="rId696" Type="http://schemas.openxmlformats.org/officeDocument/2006/relationships/hyperlink" Target="http://chi.tt/" TargetMode="External"/><Relationship Id="rId1045" Type="http://schemas.openxmlformats.org/officeDocument/2006/relationships/hyperlink" Target="http://tu.na/" TargetMode="External"/><Relationship Id="rId211" Type="http://schemas.openxmlformats.org/officeDocument/2006/relationships/hyperlink" Target="http://tu.na/" TargetMode="External"/><Relationship Id="rId453" Type="http://schemas.openxmlformats.org/officeDocument/2006/relationships/hyperlink" Target="http://tu.na/" TargetMode="External"/><Relationship Id="rId695" Type="http://schemas.openxmlformats.org/officeDocument/2006/relationships/hyperlink" Target="http://dung.tv/" TargetMode="External"/><Relationship Id="rId1046" Type="http://schemas.openxmlformats.org/officeDocument/2006/relationships/hyperlink" Target="http://tu.na/" TargetMode="External"/><Relationship Id="rId210" Type="http://schemas.openxmlformats.org/officeDocument/2006/relationships/hyperlink" Target="http://chi.tt/" TargetMode="External"/><Relationship Id="rId452" Type="http://schemas.openxmlformats.org/officeDocument/2006/relationships/hyperlink" Target="http://dung.tv/" TargetMode="External"/><Relationship Id="rId694" Type="http://schemas.openxmlformats.org/officeDocument/2006/relationships/hyperlink" Target="http://tu.na/" TargetMode="External"/><Relationship Id="rId1047" Type="http://schemas.openxmlformats.org/officeDocument/2006/relationships/hyperlink" Target="http://han.hn/" TargetMode="External"/><Relationship Id="rId491" Type="http://schemas.openxmlformats.org/officeDocument/2006/relationships/hyperlink" Target="http://tu.na/" TargetMode="External"/><Relationship Id="rId490" Type="http://schemas.openxmlformats.org/officeDocument/2006/relationships/hyperlink" Target="http://chi.tt/" TargetMode="External"/><Relationship Id="rId249" Type="http://schemas.openxmlformats.org/officeDocument/2006/relationships/hyperlink" Target="https://photos.app.goo.gl/rkX3aWWfeVhwB9TB6" TargetMode="External"/><Relationship Id="rId248" Type="http://schemas.openxmlformats.org/officeDocument/2006/relationships/hyperlink" Target="https://drive.google.com/drive/folders/1SfeEVSI4P-6_ZrQ_j31u3WpFFsHfOOZ-?usp=sharing" TargetMode="External"/><Relationship Id="rId247" Type="http://schemas.openxmlformats.org/officeDocument/2006/relationships/hyperlink" Target="http://tuoi.pt/" TargetMode="External"/><Relationship Id="rId489" Type="http://schemas.openxmlformats.org/officeDocument/2006/relationships/hyperlink" Target="http://tu.na/" TargetMode="External"/><Relationship Id="rId1070" Type="http://schemas.openxmlformats.org/officeDocument/2006/relationships/hyperlink" Target="http://dung.tv/" TargetMode="External"/><Relationship Id="rId1071" Type="http://schemas.openxmlformats.org/officeDocument/2006/relationships/hyperlink" Target="http://dung.tv/" TargetMode="External"/><Relationship Id="rId1072" Type="http://schemas.openxmlformats.org/officeDocument/2006/relationships/hyperlink" Target="http://tu.na/" TargetMode="External"/><Relationship Id="rId242" Type="http://schemas.openxmlformats.org/officeDocument/2006/relationships/hyperlink" Target="http://thom.pt/" TargetMode="External"/><Relationship Id="rId484" Type="http://schemas.openxmlformats.org/officeDocument/2006/relationships/hyperlink" Target="http://chi.tt/" TargetMode="External"/><Relationship Id="rId1073" Type="http://schemas.openxmlformats.org/officeDocument/2006/relationships/hyperlink" Target="http://chi.tt/" TargetMode="External"/><Relationship Id="rId241" Type="http://schemas.openxmlformats.org/officeDocument/2006/relationships/hyperlink" Target="http://thang.pm/" TargetMode="External"/><Relationship Id="rId483" Type="http://schemas.openxmlformats.org/officeDocument/2006/relationships/hyperlink" Target="http://dung.tv/" TargetMode="External"/><Relationship Id="rId1074" Type="http://schemas.openxmlformats.org/officeDocument/2006/relationships/hyperlink" Target="http://tu.na/" TargetMode="External"/><Relationship Id="rId240" Type="http://schemas.openxmlformats.org/officeDocument/2006/relationships/hyperlink" Target="http://dung.tv/" TargetMode="External"/><Relationship Id="rId482" Type="http://schemas.openxmlformats.org/officeDocument/2006/relationships/hyperlink" Target="http://chi.tt/" TargetMode="External"/><Relationship Id="rId1075" Type="http://schemas.openxmlformats.org/officeDocument/2006/relationships/hyperlink" Target="http://tu.na/" TargetMode="External"/><Relationship Id="rId481" Type="http://schemas.openxmlformats.org/officeDocument/2006/relationships/hyperlink" Target="http://tu.na/" TargetMode="External"/><Relationship Id="rId1076" Type="http://schemas.openxmlformats.org/officeDocument/2006/relationships/hyperlink" Target="http://dung.tv/" TargetMode="External"/><Relationship Id="rId246" Type="http://schemas.openxmlformats.org/officeDocument/2006/relationships/hyperlink" Target="https://photos.app.goo.gl/z3znhWqNmT5C6m3V7" TargetMode="External"/><Relationship Id="rId488" Type="http://schemas.openxmlformats.org/officeDocument/2006/relationships/hyperlink" Target="http://dung.tv/" TargetMode="External"/><Relationship Id="rId1077" Type="http://schemas.openxmlformats.org/officeDocument/2006/relationships/hyperlink" Target="http://dung.tv/" TargetMode="External"/><Relationship Id="rId245" Type="http://schemas.openxmlformats.org/officeDocument/2006/relationships/hyperlink" Target="http://tuoi.pt/" TargetMode="External"/><Relationship Id="rId487" Type="http://schemas.openxmlformats.org/officeDocument/2006/relationships/hyperlink" Target="http://dung.tv/" TargetMode="External"/><Relationship Id="rId1078" Type="http://schemas.openxmlformats.org/officeDocument/2006/relationships/hyperlink" Target="http://thang.pm/" TargetMode="External"/><Relationship Id="rId244" Type="http://schemas.openxmlformats.org/officeDocument/2006/relationships/hyperlink" Target="https://drive.google.com/drive/folders/1Gy9ug8D1w-LUV7XJOtHXm1rawpAxMM0v?usp=sharing" TargetMode="External"/><Relationship Id="rId486" Type="http://schemas.openxmlformats.org/officeDocument/2006/relationships/hyperlink" Target="http://chi.tt/" TargetMode="External"/><Relationship Id="rId1079" Type="http://schemas.openxmlformats.org/officeDocument/2006/relationships/hyperlink" Target="http://dung.tv/" TargetMode="External"/><Relationship Id="rId243" Type="http://schemas.openxmlformats.org/officeDocument/2006/relationships/hyperlink" Target="https://drive.google.com/drive/folders/1dkoLaZ9s1XQqX0WBedye_z5uRACkOnW1?usp=sharing" TargetMode="External"/><Relationship Id="rId485" Type="http://schemas.openxmlformats.org/officeDocument/2006/relationships/hyperlink" Target="http://dung.tv/" TargetMode="External"/><Relationship Id="rId480" Type="http://schemas.openxmlformats.org/officeDocument/2006/relationships/hyperlink" Target="http://dung.tv/" TargetMode="External"/><Relationship Id="rId239" Type="http://schemas.openxmlformats.org/officeDocument/2006/relationships/hyperlink" Target="http://han.hn/" TargetMode="External"/><Relationship Id="rId238" Type="http://schemas.openxmlformats.org/officeDocument/2006/relationships/hyperlink" Target="http://dung.tv/" TargetMode="External"/><Relationship Id="rId237" Type="http://schemas.openxmlformats.org/officeDocument/2006/relationships/hyperlink" Target="http://han.hn/" TargetMode="External"/><Relationship Id="rId479" Type="http://schemas.openxmlformats.org/officeDocument/2006/relationships/hyperlink" Target="http://dung.tv/" TargetMode="External"/><Relationship Id="rId236" Type="http://schemas.openxmlformats.org/officeDocument/2006/relationships/hyperlink" Target="http://dung.tv/" TargetMode="External"/><Relationship Id="rId478" Type="http://schemas.openxmlformats.org/officeDocument/2006/relationships/hyperlink" Target="http://chi.tt/" TargetMode="External"/><Relationship Id="rId1060" Type="http://schemas.openxmlformats.org/officeDocument/2006/relationships/hyperlink" Target="http://han.hn/" TargetMode="External"/><Relationship Id="rId1061" Type="http://schemas.openxmlformats.org/officeDocument/2006/relationships/hyperlink" Target="http://dung.tv/" TargetMode="External"/><Relationship Id="rId231" Type="http://schemas.openxmlformats.org/officeDocument/2006/relationships/hyperlink" Target="http://han.hn/" TargetMode="External"/><Relationship Id="rId473" Type="http://schemas.openxmlformats.org/officeDocument/2006/relationships/hyperlink" Target="http://dung.tv/" TargetMode="External"/><Relationship Id="rId1062" Type="http://schemas.openxmlformats.org/officeDocument/2006/relationships/hyperlink" Target="http://tu.na/" TargetMode="External"/><Relationship Id="rId230" Type="http://schemas.openxmlformats.org/officeDocument/2006/relationships/hyperlink" Target="http://dung.tv/" TargetMode="External"/><Relationship Id="rId472" Type="http://schemas.openxmlformats.org/officeDocument/2006/relationships/hyperlink" Target="http://han.hn/" TargetMode="External"/><Relationship Id="rId1063" Type="http://schemas.openxmlformats.org/officeDocument/2006/relationships/hyperlink" Target="http://tu.na/" TargetMode="External"/><Relationship Id="rId471" Type="http://schemas.openxmlformats.org/officeDocument/2006/relationships/hyperlink" Target="http://dung.tv/" TargetMode="External"/><Relationship Id="rId1064" Type="http://schemas.openxmlformats.org/officeDocument/2006/relationships/hyperlink" Target="http://dung.tv/" TargetMode="External"/><Relationship Id="rId470" Type="http://schemas.openxmlformats.org/officeDocument/2006/relationships/hyperlink" Target="http://dung.tv/" TargetMode="External"/><Relationship Id="rId1065" Type="http://schemas.openxmlformats.org/officeDocument/2006/relationships/hyperlink" Target="http://tu.na/" TargetMode="External"/><Relationship Id="rId235" Type="http://schemas.openxmlformats.org/officeDocument/2006/relationships/hyperlink" Target="http://thang.pm/" TargetMode="External"/><Relationship Id="rId477" Type="http://schemas.openxmlformats.org/officeDocument/2006/relationships/hyperlink" Target="http://dung.tv/" TargetMode="External"/><Relationship Id="rId1066" Type="http://schemas.openxmlformats.org/officeDocument/2006/relationships/hyperlink" Target="http://dung.tv/" TargetMode="External"/><Relationship Id="rId234" Type="http://schemas.openxmlformats.org/officeDocument/2006/relationships/hyperlink" Target="http://dung.tv/" TargetMode="External"/><Relationship Id="rId476" Type="http://schemas.openxmlformats.org/officeDocument/2006/relationships/hyperlink" Target="http://tuyen.lv/" TargetMode="External"/><Relationship Id="rId1067" Type="http://schemas.openxmlformats.org/officeDocument/2006/relationships/hyperlink" Target="http://dung.tv/" TargetMode="External"/><Relationship Id="rId233" Type="http://schemas.openxmlformats.org/officeDocument/2006/relationships/hyperlink" Target="http://dung.tv/" TargetMode="External"/><Relationship Id="rId475" Type="http://schemas.openxmlformats.org/officeDocument/2006/relationships/hyperlink" Target="http://tu.na/" TargetMode="External"/><Relationship Id="rId1068" Type="http://schemas.openxmlformats.org/officeDocument/2006/relationships/hyperlink" Target="http://dung.tv/" TargetMode="External"/><Relationship Id="rId232" Type="http://schemas.openxmlformats.org/officeDocument/2006/relationships/hyperlink" Target="http://dung.tv/" TargetMode="External"/><Relationship Id="rId474" Type="http://schemas.openxmlformats.org/officeDocument/2006/relationships/hyperlink" Target="http://dung.tv/" TargetMode="External"/><Relationship Id="rId1069" Type="http://schemas.openxmlformats.org/officeDocument/2006/relationships/hyperlink" Target="http://han.hn/" TargetMode="External"/><Relationship Id="rId1015" Type="http://schemas.openxmlformats.org/officeDocument/2006/relationships/hyperlink" Target="http://chi.tt/" TargetMode="External"/><Relationship Id="rId1016" Type="http://schemas.openxmlformats.org/officeDocument/2006/relationships/hyperlink" Target="http://chi.tt/" TargetMode="External"/><Relationship Id="rId1017" Type="http://schemas.openxmlformats.org/officeDocument/2006/relationships/hyperlink" Target="http://thang.pm/" TargetMode="External"/><Relationship Id="rId1018" Type="http://schemas.openxmlformats.org/officeDocument/2006/relationships/hyperlink" Target="http://chi.tt/" TargetMode="External"/><Relationship Id="rId1019" Type="http://schemas.openxmlformats.org/officeDocument/2006/relationships/hyperlink" Target="http://tu.lv/" TargetMode="External"/><Relationship Id="rId426" Type="http://schemas.openxmlformats.org/officeDocument/2006/relationships/hyperlink" Target="http://tu.na/" TargetMode="External"/><Relationship Id="rId668" Type="http://schemas.openxmlformats.org/officeDocument/2006/relationships/hyperlink" Target="http://tu.na/" TargetMode="External"/><Relationship Id="rId425" Type="http://schemas.openxmlformats.org/officeDocument/2006/relationships/hyperlink" Target="http://dung.tv/" TargetMode="External"/><Relationship Id="rId667" Type="http://schemas.openxmlformats.org/officeDocument/2006/relationships/hyperlink" Target="http://tu.na/" TargetMode="External"/><Relationship Id="rId424" Type="http://schemas.openxmlformats.org/officeDocument/2006/relationships/hyperlink" Target="http://tu.na/" TargetMode="External"/><Relationship Id="rId666" Type="http://schemas.openxmlformats.org/officeDocument/2006/relationships/hyperlink" Target="http://chi.tt/" TargetMode="External"/><Relationship Id="rId423" Type="http://schemas.openxmlformats.org/officeDocument/2006/relationships/hyperlink" Target="http://dung.tv/" TargetMode="External"/><Relationship Id="rId665" Type="http://schemas.openxmlformats.org/officeDocument/2006/relationships/hyperlink" Target="http://tu.na/" TargetMode="External"/><Relationship Id="rId429" Type="http://schemas.openxmlformats.org/officeDocument/2006/relationships/hyperlink" Target="http://dung.tv/" TargetMode="External"/><Relationship Id="rId428" Type="http://schemas.openxmlformats.org/officeDocument/2006/relationships/hyperlink" Target="http://han.hn/" TargetMode="External"/><Relationship Id="rId427" Type="http://schemas.openxmlformats.org/officeDocument/2006/relationships/hyperlink" Target="http://dung.tv/" TargetMode="External"/><Relationship Id="rId669" Type="http://schemas.openxmlformats.org/officeDocument/2006/relationships/hyperlink" Target="http://tu.na/" TargetMode="External"/><Relationship Id="rId660" Type="http://schemas.openxmlformats.org/officeDocument/2006/relationships/hyperlink" Target="http://tu.na/" TargetMode="External"/><Relationship Id="rId1010" Type="http://schemas.openxmlformats.org/officeDocument/2006/relationships/hyperlink" Target="http://han.hn/" TargetMode="External"/><Relationship Id="rId422" Type="http://schemas.openxmlformats.org/officeDocument/2006/relationships/hyperlink" Target="http://dung.tv/" TargetMode="External"/><Relationship Id="rId664" Type="http://schemas.openxmlformats.org/officeDocument/2006/relationships/hyperlink" Target="http://dung.tv/" TargetMode="External"/><Relationship Id="rId1011" Type="http://schemas.openxmlformats.org/officeDocument/2006/relationships/hyperlink" Target="http://thang.pm/" TargetMode="External"/><Relationship Id="rId421" Type="http://schemas.openxmlformats.org/officeDocument/2006/relationships/hyperlink" Target="http://tuyen.lv/" TargetMode="External"/><Relationship Id="rId663" Type="http://schemas.openxmlformats.org/officeDocument/2006/relationships/hyperlink" Target="http://tu.na/" TargetMode="External"/><Relationship Id="rId1012" Type="http://schemas.openxmlformats.org/officeDocument/2006/relationships/hyperlink" Target="http://thang.pm/" TargetMode="External"/><Relationship Id="rId420" Type="http://schemas.openxmlformats.org/officeDocument/2006/relationships/hyperlink" Target="http://dung.tv/" TargetMode="External"/><Relationship Id="rId662" Type="http://schemas.openxmlformats.org/officeDocument/2006/relationships/hyperlink" Target="http://hoan.td/" TargetMode="External"/><Relationship Id="rId1013" Type="http://schemas.openxmlformats.org/officeDocument/2006/relationships/hyperlink" Target="http://chi.tt/" TargetMode="External"/><Relationship Id="rId661" Type="http://schemas.openxmlformats.org/officeDocument/2006/relationships/hyperlink" Target="http://tu.na/" TargetMode="External"/><Relationship Id="rId1014" Type="http://schemas.openxmlformats.org/officeDocument/2006/relationships/hyperlink" Target="http://chi.tt/" TargetMode="External"/><Relationship Id="rId1004" Type="http://schemas.openxmlformats.org/officeDocument/2006/relationships/hyperlink" Target="https://photos.app.goo.gl/fpo8M3tQz1pVkhU5A" TargetMode="External"/><Relationship Id="rId1005" Type="http://schemas.openxmlformats.org/officeDocument/2006/relationships/hyperlink" Target="http://tuoi.pt/" TargetMode="External"/><Relationship Id="rId1006" Type="http://schemas.openxmlformats.org/officeDocument/2006/relationships/hyperlink" Target="http://tuoi.pt/" TargetMode="External"/><Relationship Id="rId1007" Type="http://schemas.openxmlformats.org/officeDocument/2006/relationships/hyperlink" Target="http://tuoi.pt/" TargetMode="External"/><Relationship Id="rId1008" Type="http://schemas.openxmlformats.org/officeDocument/2006/relationships/hyperlink" Target="http://tuoi.pt/" TargetMode="External"/><Relationship Id="rId1009" Type="http://schemas.openxmlformats.org/officeDocument/2006/relationships/hyperlink" Target="https://photos.app.goo.gl/uAtsNuRDriU2mrDX6" TargetMode="External"/><Relationship Id="rId415" Type="http://schemas.openxmlformats.org/officeDocument/2006/relationships/hyperlink" Target="http://dung.tv/" TargetMode="External"/><Relationship Id="rId657" Type="http://schemas.openxmlformats.org/officeDocument/2006/relationships/hyperlink" Target="http://tuyen.lv/" TargetMode="External"/><Relationship Id="rId899" Type="http://schemas.openxmlformats.org/officeDocument/2006/relationships/hyperlink" Target="http://hoan.td/" TargetMode="External"/><Relationship Id="rId414" Type="http://schemas.openxmlformats.org/officeDocument/2006/relationships/hyperlink" Target="https://drive.google.com/drive/folders/1Rl-sukdAxiPDACnlJ7gaOscD6b-zl5Nu?usp=sharing" TargetMode="External"/><Relationship Id="rId656" Type="http://schemas.openxmlformats.org/officeDocument/2006/relationships/hyperlink" Target="http://dung.tv/" TargetMode="External"/><Relationship Id="rId898" Type="http://schemas.openxmlformats.org/officeDocument/2006/relationships/hyperlink" Target="http://dung.tv/" TargetMode="External"/><Relationship Id="rId413" Type="http://schemas.openxmlformats.org/officeDocument/2006/relationships/hyperlink" Target="https://photos.app.goo.gl/yUukQKGohTVLnodg9" TargetMode="External"/><Relationship Id="rId655" Type="http://schemas.openxmlformats.org/officeDocument/2006/relationships/hyperlink" Target="http://han.hn/" TargetMode="External"/><Relationship Id="rId897" Type="http://schemas.openxmlformats.org/officeDocument/2006/relationships/hyperlink" Target="http://chi.tt/" TargetMode="External"/><Relationship Id="rId412" Type="http://schemas.openxmlformats.org/officeDocument/2006/relationships/hyperlink" Target="http://dung.tv/" TargetMode="External"/><Relationship Id="rId654" Type="http://schemas.openxmlformats.org/officeDocument/2006/relationships/hyperlink" Target="http://tu.na/" TargetMode="External"/><Relationship Id="rId896" Type="http://schemas.openxmlformats.org/officeDocument/2006/relationships/hyperlink" Target="http://dung.tv/" TargetMode="External"/><Relationship Id="rId419" Type="http://schemas.openxmlformats.org/officeDocument/2006/relationships/hyperlink" Target="http://chi.tt/" TargetMode="External"/><Relationship Id="rId418" Type="http://schemas.openxmlformats.org/officeDocument/2006/relationships/hyperlink" Target="http://tu.na/" TargetMode="External"/><Relationship Id="rId417" Type="http://schemas.openxmlformats.org/officeDocument/2006/relationships/hyperlink" Target="http://dung.tv/" TargetMode="External"/><Relationship Id="rId659" Type="http://schemas.openxmlformats.org/officeDocument/2006/relationships/hyperlink" Target="http://tuyen.lv/" TargetMode="External"/><Relationship Id="rId416" Type="http://schemas.openxmlformats.org/officeDocument/2006/relationships/hyperlink" Target="http://han.hn/" TargetMode="External"/><Relationship Id="rId658" Type="http://schemas.openxmlformats.org/officeDocument/2006/relationships/hyperlink" Target="http://tu.na/" TargetMode="External"/><Relationship Id="rId891" Type="http://schemas.openxmlformats.org/officeDocument/2006/relationships/hyperlink" Target="http://tu.na/" TargetMode="External"/><Relationship Id="rId890" Type="http://schemas.openxmlformats.org/officeDocument/2006/relationships/hyperlink" Target="http://chi.tt/" TargetMode="External"/><Relationship Id="rId411" Type="http://schemas.openxmlformats.org/officeDocument/2006/relationships/hyperlink" Target="http://dung.tv/" TargetMode="External"/><Relationship Id="rId653" Type="http://schemas.openxmlformats.org/officeDocument/2006/relationships/hyperlink" Target="http://hoan.td/" TargetMode="External"/><Relationship Id="rId895" Type="http://schemas.openxmlformats.org/officeDocument/2006/relationships/hyperlink" Target="http://tu.na/" TargetMode="External"/><Relationship Id="rId1000" Type="http://schemas.openxmlformats.org/officeDocument/2006/relationships/hyperlink" Target="http://thom.pt/" TargetMode="External"/><Relationship Id="rId410" Type="http://schemas.openxmlformats.org/officeDocument/2006/relationships/hyperlink" Target="http://dung.tv/" TargetMode="External"/><Relationship Id="rId652" Type="http://schemas.openxmlformats.org/officeDocument/2006/relationships/hyperlink" Target="http://tu.na/" TargetMode="External"/><Relationship Id="rId894" Type="http://schemas.openxmlformats.org/officeDocument/2006/relationships/hyperlink" Target="http://dung.tv/" TargetMode="External"/><Relationship Id="rId1001" Type="http://schemas.openxmlformats.org/officeDocument/2006/relationships/hyperlink" Target="http://tuoi.pt/" TargetMode="External"/><Relationship Id="rId651" Type="http://schemas.openxmlformats.org/officeDocument/2006/relationships/hyperlink" Target="http://tu.na/" TargetMode="External"/><Relationship Id="rId893" Type="http://schemas.openxmlformats.org/officeDocument/2006/relationships/hyperlink" Target="http://tu.na/" TargetMode="External"/><Relationship Id="rId1002" Type="http://schemas.openxmlformats.org/officeDocument/2006/relationships/hyperlink" Target="http://tuoi.pt/" TargetMode="External"/><Relationship Id="rId650" Type="http://schemas.openxmlformats.org/officeDocument/2006/relationships/hyperlink" Target="http://dung.tv/" TargetMode="External"/><Relationship Id="rId892" Type="http://schemas.openxmlformats.org/officeDocument/2006/relationships/hyperlink" Target="http://dung.tv/" TargetMode="External"/><Relationship Id="rId1003" Type="http://schemas.openxmlformats.org/officeDocument/2006/relationships/hyperlink" Target="https://photos.app.goo.gl/4bBi53XrHdRv8f859" TargetMode="External"/><Relationship Id="rId1037" Type="http://schemas.openxmlformats.org/officeDocument/2006/relationships/hyperlink" Target="https://drive.google.com/drive/folders/1zOlbI1oO22kujsNffzxPD1COUkgfnEgP?usp=sharing" TargetMode="External"/><Relationship Id="rId1038" Type="http://schemas.openxmlformats.org/officeDocument/2006/relationships/hyperlink" Target="http://tuoi.pt/" TargetMode="External"/><Relationship Id="rId1039" Type="http://schemas.openxmlformats.org/officeDocument/2006/relationships/hyperlink" Target="https://photos.app.goo.gl/nsa2dRHMGWw1CBzb7" TargetMode="External"/><Relationship Id="rId206" Type="http://schemas.openxmlformats.org/officeDocument/2006/relationships/hyperlink" Target="http://hoan.td/" TargetMode="External"/><Relationship Id="rId448" Type="http://schemas.openxmlformats.org/officeDocument/2006/relationships/hyperlink" Target="http://tu.na/" TargetMode="External"/><Relationship Id="rId205" Type="http://schemas.openxmlformats.org/officeDocument/2006/relationships/hyperlink" Target="http://chi.tt/" TargetMode="External"/><Relationship Id="rId447" Type="http://schemas.openxmlformats.org/officeDocument/2006/relationships/hyperlink" Target="http://dung.tv/" TargetMode="External"/><Relationship Id="rId689" Type="http://schemas.openxmlformats.org/officeDocument/2006/relationships/hyperlink" Target="http://dung.tv/" TargetMode="External"/><Relationship Id="rId204" Type="http://schemas.openxmlformats.org/officeDocument/2006/relationships/hyperlink" Target="http://chi.tt/" TargetMode="External"/><Relationship Id="rId446" Type="http://schemas.openxmlformats.org/officeDocument/2006/relationships/hyperlink" Target="http://chi.tt/" TargetMode="External"/><Relationship Id="rId688" Type="http://schemas.openxmlformats.org/officeDocument/2006/relationships/hyperlink" Target="http://tu.na/" TargetMode="External"/><Relationship Id="rId203" Type="http://schemas.openxmlformats.org/officeDocument/2006/relationships/hyperlink" Target="http://tu.na/" TargetMode="External"/><Relationship Id="rId445" Type="http://schemas.openxmlformats.org/officeDocument/2006/relationships/hyperlink" Target="http://tu.na/" TargetMode="External"/><Relationship Id="rId687" Type="http://schemas.openxmlformats.org/officeDocument/2006/relationships/hyperlink" Target="http://dung.tv/" TargetMode="External"/><Relationship Id="rId209" Type="http://schemas.openxmlformats.org/officeDocument/2006/relationships/hyperlink" Target="http://tu.na/" TargetMode="External"/><Relationship Id="rId208" Type="http://schemas.openxmlformats.org/officeDocument/2006/relationships/hyperlink" Target="http://chi.tt/" TargetMode="External"/><Relationship Id="rId207" Type="http://schemas.openxmlformats.org/officeDocument/2006/relationships/hyperlink" Target="http://tu.na/" TargetMode="External"/><Relationship Id="rId449" Type="http://schemas.openxmlformats.org/officeDocument/2006/relationships/hyperlink" Target="http://hoan.td/" TargetMode="External"/><Relationship Id="rId440" Type="http://schemas.openxmlformats.org/officeDocument/2006/relationships/hyperlink" Target="http://dung.tv/" TargetMode="External"/><Relationship Id="rId682" Type="http://schemas.openxmlformats.org/officeDocument/2006/relationships/hyperlink" Target="http://chi.tt/" TargetMode="External"/><Relationship Id="rId681" Type="http://schemas.openxmlformats.org/officeDocument/2006/relationships/hyperlink" Target="http://tu.na/" TargetMode="External"/><Relationship Id="rId1030" Type="http://schemas.openxmlformats.org/officeDocument/2006/relationships/hyperlink" Target="http://tu.lv/" TargetMode="External"/><Relationship Id="rId680" Type="http://schemas.openxmlformats.org/officeDocument/2006/relationships/hyperlink" Target="http://tuyen.lv/" TargetMode="External"/><Relationship Id="rId1031" Type="http://schemas.openxmlformats.org/officeDocument/2006/relationships/hyperlink" Target="http://thom.pt/" TargetMode="External"/><Relationship Id="rId1032" Type="http://schemas.openxmlformats.org/officeDocument/2006/relationships/hyperlink" Target="https://photos.app.goo.gl/ermPwBHp5hJgViV88" TargetMode="External"/><Relationship Id="rId202" Type="http://schemas.openxmlformats.org/officeDocument/2006/relationships/hyperlink" Target="http://tu.na/" TargetMode="External"/><Relationship Id="rId444" Type="http://schemas.openxmlformats.org/officeDocument/2006/relationships/hyperlink" Target="http://dung.tv/" TargetMode="External"/><Relationship Id="rId686" Type="http://schemas.openxmlformats.org/officeDocument/2006/relationships/hyperlink" Target="http://hoan.td/" TargetMode="External"/><Relationship Id="rId1033" Type="http://schemas.openxmlformats.org/officeDocument/2006/relationships/hyperlink" Target="https://photos.app.goo.gl/8tG4mBHY2SHYbE7j8" TargetMode="External"/><Relationship Id="rId201" Type="http://schemas.openxmlformats.org/officeDocument/2006/relationships/hyperlink" Target="http://dung.tv/" TargetMode="External"/><Relationship Id="rId443" Type="http://schemas.openxmlformats.org/officeDocument/2006/relationships/hyperlink" Target="http://dung.tv/" TargetMode="External"/><Relationship Id="rId685" Type="http://schemas.openxmlformats.org/officeDocument/2006/relationships/hyperlink" Target="http://dung.tv/" TargetMode="External"/><Relationship Id="rId1034" Type="http://schemas.openxmlformats.org/officeDocument/2006/relationships/hyperlink" Target="https://photos.app.goo.gl/eowEcAvHCJGU38z37" TargetMode="External"/><Relationship Id="rId200" Type="http://schemas.openxmlformats.org/officeDocument/2006/relationships/hyperlink" Target="http://tu.na/" TargetMode="External"/><Relationship Id="rId442" Type="http://schemas.openxmlformats.org/officeDocument/2006/relationships/hyperlink" Target="http://tu.na/" TargetMode="External"/><Relationship Id="rId684" Type="http://schemas.openxmlformats.org/officeDocument/2006/relationships/hyperlink" Target="http://tu.na/" TargetMode="External"/><Relationship Id="rId1035" Type="http://schemas.openxmlformats.org/officeDocument/2006/relationships/hyperlink" Target="http://tuoi.pt/" TargetMode="External"/><Relationship Id="rId441" Type="http://schemas.openxmlformats.org/officeDocument/2006/relationships/hyperlink" Target="http://tuyen.lv/" TargetMode="External"/><Relationship Id="rId683" Type="http://schemas.openxmlformats.org/officeDocument/2006/relationships/hyperlink" Target="http://tu.na/" TargetMode="External"/><Relationship Id="rId1036" Type="http://schemas.openxmlformats.org/officeDocument/2006/relationships/hyperlink" Target="http://tuoi.pt/" TargetMode="External"/><Relationship Id="rId1026" Type="http://schemas.openxmlformats.org/officeDocument/2006/relationships/hyperlink" Target="http://tu.lv/" TargetMode="External"/><Relationship Id="rId1027" Type="http://schemas.openxmlformats.org/officeDocument/2006/relationships/hyperlink" Target="http://tu.na/" TargetMode="External"/><Relationship Id="rId1028" Type="http://schemas.openxmlformats.org/officeDocument/2006/relationships/hyperlink" Target="http://han.hn/" TargetMode="External"/><Relationship Id="rId1029" Type="http://schemas.openxmlformats.org/officeDocument/2006/relationships/hyperlink" Target="http://tu.lv/" TargetMode="External"/><Relationship Id="rId437" Type="http://schemas.openxmlformats.org/officeDocument/2006/relationships/hyperlink" Target="http://chi.tt/" TargetMode="External"/><Relationship Id="rId679" Type="http://schemas.openxmlformats.org/officeDocument/2006/relationships/hyperlink" Target="https://drive.google.com/drive/folders/1jIe9hrsHYlshzkl7xJIgE47uLUcVjpX4?usp=sharing" TargetMode="External"/><Relationship Id="rId436" Type="http://schemas.openxmlformats.org/officeDocument/2006/relationships/hyperlink" Target="http://tu.na/" TargetMode="External"/><Relationship Id="rId678" Type="http://schemas.openxmlformats.org/officeDocument/2006/relationships/hyperlink" Target="https://drive.google.com/drive/folders/1yO6UHdNXwgoPIOnTcgQe2dCu4OAPDHwm?usp=sharing" TargetMode="External"/><Relationship Id="rId435" Type="http://schemas.openxmlformats.org/officeDocument/2006/relationships/hyperlink" Target="http://chi.tt/" TargetMode="External"/><Relationship Id="rId677" Type="http://schemas.openxmlformats.org/officeDocument/2006/relationships/hyperlink" Target="https://photos.app.goo.gl/LbnzqTG1u2Qy6fGH6" TargetMode="External"/><Relationship Id="rId434" Type="http://schemas.openxmlformats.org/officeDocument/2006/relationships/hyperlink" Target="http://tu.na/" TargetMode="External"/><Relationship Id="rId676" Type="http://schemas.openxmlformats.org/officeDocument/2006/relationships/hyperlink" Target="http://thom.pt/" TargetMode="External"/><Relationship Id="rId439" Type="http://schemas.openxmlformats.org/officeDocument/2006/relationships/hyperlink" Target="http://tu.na/" TargetMode="External"/><Relationship Id="rId438" Type="http://schemas.openxmlformats.org/officeDocument/2006/relationships/hyperlink" Target="http://tu.na/" TargetMode="External"/><Relationship Id="rId671" Type="http://schemas.openxmlformats.org/officeDocument/2006/relationships/hyperlink" Target="http://chi.tt/" TargetMode="External"/><Relationship Id="rId670" Type="http://schemas.openxmlformats.org/officeDocument/2006/relationships/hyperlink" Target="http://tu.na/" TargetMode="External"/><Relationship Id="rId1020" Type="http://schemas.openxmlformats.org/officeDocument/2006/relationships/hyperlink" Target="http://tu.lv/" TargetMode="External"/><Relationship Id="rId1021" Type="http://schemas.openxmlformats.org/officeDocument/2006/relationships/hyperlink" Target="http://tu.na/" TargetMode="External"/><Relationship Id="rId433" Type="http://schemas.openxmlformats.org/officeDocument/2006/relationships/hyperlink" Target="http://dung.tv/" TargetMode="External"/><Relationship Id="rId675" Type="http://schemas.openxmlformats.org/officeDocument/2006/relationships/hyperlink" Target="http://tu.na/" TargetMode="External"/><Relationship Id="rId1022" Type="http://schemas.openxmlformats.org/officeDocument/2006/relationships/hyperlink" Target="http://thang.pm/" TargetMode="External"/><Relationship Id="rId432" Type="http://schemas.openxmlformats.org/officeDocument/2006/relationships/hyperlink" Target="http://han.hn/" TargetMode="External"/><Relationship Id="rId674" Type="http://schemas.openxmlformats.org/officeDocument/2006/relationships/hyperlink" Target="http://dung.tv/" TargetMode="External"/><Relationship Id="rId1023" Type="http://schemas.openxmlformats.org/officeDocument/2006/relationships/hyperlink" Target="http://han.hn/" TargetMode="External"/><Relationship Id="rId431" Type="http://schemas.openxmlformats.org/officeDocument/2006/relationships/hyperlink" Target="http://dung.tv/" TargetMode="External"/><Relationship Id="rId673" Type="http://schemas.openxmlformats.org/officeDocument/2006/relationships/hyperlink" Target="http://tu.na/" TargetMode="External"/><Relationship Id="rId1024" Type="http://schemas.openxmlformats.org/officeDocument/2006/relationships/hyperlink" Target="http://han.hn/" TargetMode="External"/><Relationship Id="rId430" Type="http://schemas.openxmlformats.org/officeDocument/2006/relationships/hyperlink" Target="http://han.hn/" TargetMode="External"/><Relationship Id="rId672" Type="http://schemas.openxmlformats.org/officeDocument/2006/relationships/hyperlink" Target="http://dung.tv/" TargetMode="External"/><Relationship Id="rId1025" Type="http://schemas.openxmlformats.org/officeDocument/2006/relationships/hyperlink" Target="http://tu.n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phuong.pa/" TargetMode="External"/><Relationship Id="rId2" Type="http://schemas.openxmlformats.org/officeDocument/2006/relationships/hyperlink" Target="http://que.pt/" TargetMode="External"/><Relationship Id="rId3" Type="http://schemas.openxmlformats.org/officeDocument/2006/relationships/hyperlink" Target="http://long.tk/" TargetMode="External"/><Relationship Id="rId4" Type="http://schemas.openxmlformats.org/officeDocument/2006/relationships/hyperlink" Target="http://thang.pm/" TargetMode="External"/><Relationship Id="rId5" Type="http://schemas.openxmlformats.org/officeDocument/2006/relationships/hyperlink" Target="http://anh.tt/"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chi.tt/" TargetMode="External"/><Relationship Id="rId194" Type="http://schemas.openxmlformats.org/officeDocument/2006/relationships/hyperlink" Target="http://quyen.tt/" TargetMode="External"/><Relationship Id="rId193" Type="http://schemas.openxmlformats.org/officeDocument/2006/relationships/hyperlink" Target="http://chi.tt/" TargetMode="External"/><Relationship Id="rId192" Type="http://schemas.openxmlformats.org/officeDocument/2006/relationships/hyperlink" Target="http://nam.ph/" TargetMode="External"/><Relationship Id="rId191" Type="http://schemas.openxmlformats.org/officeDocument/2006/relationships/hyperlink" Target="http://dung.tv/" TargetMode="External"/><Relationship Id="rId187" Type="http://schemas.openxmlformats.org/officeDocument/2006/relationships/hyperlink" Target="http://quyen.tt/" TargetMode="External"/><Relationship Id="rId186" Type="http://schemas.openxmlformats.org/officeDocument/2006/relationships/hyperlink" Target="http://chi.tt/" TargetMode="External"/><Relationship Id="rId185" Type="http://schemas.openxmlformats.org/officeDocument/2006/relationships/hyperlink" Target="http://chi.tt/" TargetMode="External"/><Relationship Id="rId184" Type="http://schemas.openxmlformats.org/officeDocument/2006/relationships/hyperlink" Target="http://dung.tv/" TargetMode="External"/><Relationship Id="rId189" Type="http://schemas.openxmlformats.org/officeDocument/2006/relationships/hyperlink" Target="http://long.tk/" TargetMode="External"/><Relationship Id="rId188" Type="http://schemas.openxmlformats.org/officeDocument/2006/relationships/hyperlink" Target="http://nam.ph/" TargetMode="External"/><Relationship Id="rId183" Type="http://schemas.openxmlformats.org/officeDocument/2006/relationships/hyperlink" Target="http://nam.ph/" TargetMode="External"/><Relationship Id="rId182" Type="http://schemas.openxmlformats.org/officeDocument/2006/relationships/hyperlink" Target="http://nam.ph/" TargetMode="External"/><Relationship Id="rId181" Type="http://schemas.openxmlformats.org/officeDocument/2006/relationships/hyperlink" Target="http://tu.na/" TargetMode="External"/><Relationship Id="rId180" Type="http://schemas.openxmlformats.org/officeDocument/2006/relationships/hyperlink" Target="http://dung.tv/" TargetMode="External"/><Relationship Id="rId176" Type="http://schemas.openxmlformats.org/officeDocument/2006/relationships/hyperlink" Target="https://drive.google.com/drive/folders/1kEn1Gy-sXZG_gb21COn8fbreDv933Z5B?usp=sharing_eil&amp;ts=5eead595" TargetMode="External"/><Relationship Id="rId175" Type="http://schemas.openxmlformats.org/officeDocument/2006/relationships/hyperlink" Target="http://tu.na/" TargetMode="External"/><Relationship Id="rId174" Type="http://schemas.openxmlformats.org/officeDocument/2006/relationships/hyperlink" Target="https://drive.google.com/drive/folders/10bj38Gn1aRPAFI5GbO6Crt-W-qfbbz9X?usp=sharing_eil&amp;ts=5eead595" TargetMode="External"/><Relationship Id="rId173" Type="http://schemas.openxmlformats.org/officeDocument/2006/relationships/hyperlink" Target="http://chi.tt/" TargetMode="External"/><Relationship Id="rId179" Type="http://schemas.openxmlformats.org/officeDocument/2006/relationships/hyperlink" Target="https://drive.google.com/drive/folders/1gn3WhrhQ2eONVk0uFrS1vuNV_sN4IYCz?usp=sharing_eil&amp;ts=5eead595" TargetMode="External"/><Relationship Id="rId178" Type="http://schemas.openxmlformats.org/officeDocument/2006/relationships/hyperlink" Target="https://drive.google.com/drive/folders/1gn3WhrhQ2eONVk0uFrS1vuNV_sN4IYCz?usp=sharing_eil&amp;ts=5eead595" TargetMode="External"/><Relationship Id="rId177" Type="http://schemas.openxmlformats.org/officeDocument/2006/relationships/hyperlink" Target="https://drive.google.com/drive/folders/1kEn1Gy-sXZG_gb21COn8fbreDv933Z5B?usp=sharing_eil&amp;ts=5eead595" TargetMode="External"/><Relationship Id="rId198" Type="http://schemas.openxmlformats.org/officeDocument/2006/relationships/hyperlink" Target="http://long.tk/" TargetMode="External"/><Relationship Id="rId197" Type="http://schemas.openxmlformats.org/officeDocument/2006/relationships/hyperlink" Target="http://tu.na/" TargetMode="External"/><Relationship Id="rId196" Type="http://schemas.openxmlformats.org/officeDocument/2006/relationships/hyperlink" Target="http://anh.tt/" TargetMode="External"/><Relationship Id="rId195" Type="http://schemas.openxmlformats.org/officeDocument/2006/relationships/hyperlink" Target="http://dung.tv/" TargetMode="External"/><Relationship Id="rId199" Type="http://schemas.openxmlformats.org/officeDocument/2006/relationships/hyperlink" Target="http://tu.na/" TargetMode="External"/><Relationship Id="rId150" Type="http://schemas.openxmlformats.org/officeDocument/2006/relationships/hyperlink" Target="http://chi.tt/" TargetMode="External"/><Relationship Id="rId392" Type="http://schemas.openxmlformats.org/officeDocument/2006/relationships/hyperlink" Target="http://tu.na/" TargetMode="External"/><Relationship Id="rId391" Type="http://schemas.openxmlformats.org/officeDocument/2006/relationships/hyperlink" Target="http://dung.tv/" TargetMode="External"/><Relationship Id="rId390" Type="http://schemas.openxmlformats.org/officeDocument/2006/relationships/hyperlink" Target="http://quyen.tt/" TargetMode="External"/><Relationship Id="rId1" Type="http://schemas.openxmlformats.org/officeDocument/2006/relationships/comments" Target="../comments2.xml"/><Relationship Id="rId2" Type="http://schemas.openxmlformats.org/officeDocument/2006/relationships/hyperlink" Target="https://www.dropbox.com/sh/qvkns8hzthgwdwm/AAA4vIFQep3yAmmzWvYaB6aOa?dl=0" TargetMode="External"/><Relationship Id="rId3" Type="http://schemas.openxmlformats.org/officeDocument/2006/relationships/hyperlink" Target="http://chi.tt/" TargetMode="External"/><Relationship Id="rId149" Type="http://schemas.openxmlformats.org/officeDocument/2006/relationships/hyperlink" Target="http://tu.na/" TargetMode="External"/><Relationship Id="rId4" Type="http://schemas.openxmlformats.org/officeDocument/2006/relationships/hyperlink" Target="http://dung.tv/" TargetMode="External"/><Relationship Id="rId148" Type="http://schemas.openxmlformats.org/officeDocument/2006/relationships/hyperlink" Target="http://quyen.tt/" TargetMode="External"/><Relationship Id="rId9" Type="http://schemas.openxmlformats.org/officeDocument/2006/relationships/hyperlink" Target="http://chi.tt/" TargetMode="External"/><Relationship Id="rId143" Type="http://schemas.openxmlformats.org/officeDocument/2006/relationships/hyperlink" Target="http://dung.tv" TargetMode="External"/><Relationship Id="rId385" Type="http://schemas.openxmlformats.org/officeDocument/2006/relationships/hyperlink" Target="http://quyen.tt/" TargetMode="External"/><Relationship Id="rId142" Type="http://schemas.openxmlformats.org/officeDocument/2006/relationships/hyperlink" Target="http://quyen.tt/" TargetMode="External"/><Relationship Id="rId384" Type="http://schemas.openxmlformats.org/officeDocument/2006/relationships/hyperlink" Target="http://nam.ph/" TargetMode="External"/><Relationship Id="rId141" Type="http://schemas.openxmlformats.org/officeDocument/2006/relationships/hyperlink" Target="http://nam.ph/" TargetMode="External"/><Relationship Id="rId383" Type="http://schemas.openxmlformats.org/officeDocument/2006/relationships/hyperlink" Target="http://tu.na/" TargetMode="External"/><Relationship Id="rId140" Type="http://schemas.openxmlformats.org/officeDocument/2006/relationships/hyperlink" Target="http://chi.tt/" TargetMode="External"/><Relationship Id="rId382" Type="http://schemas.openxmlformats.org/officeDocument/2006/relationships/hyperlink" Target="http://tu.na/" TargetMode="External"/><Relationship Id="rId5" Type="http://schemas.openxmlformats.org/officeDocument/2006/relationships/hyperlink" Target="http://quyen.tt/" TargetMode="External"/><Relationship Id="rId147" Type="http://schemas.openxmlformats.org/officeDocument/2006/relationships/hyperlink" Target="http://nam.ph/" TargetMode="External"/><Relationship Id="rId389" Type="http://schemas.openxmlformats.org/officeDocument/2006/relationships/hyperlink" Target="http://nam.ph/" TargetMode="External"/><Relationship Id="rId6" Type="http://schemas.openxmlformats.org/officeDocument/2006/relationships/hyperlink" Target="http://dung.tv/" TargetMode="External"/><Relationship Id="rId146" Type="http://schemas.openxmlformats.org/officeDocument/2006/relationships/hyperlink" Target="http://dung.tv/" TargetMode="External"/><Relationship Id="rId388" Type="http://schemas.openxmlformats.org/officeDocument/2006/relationships/hyperlink" Target="http://chi.tt/" TargetMode="External"/><Relationship Id="rId7" Type="http://schemas.openxmlformats.org/officeDocument/2006/relationships/hyperlink" Target="http://quyen.tt/" TargetMode="External"/><Relationship Id="rId145" Type="http://schemas.openxmlformats.org/officeDocument/2006/relationships/hyperlink" Target="http://tu.na/" TargetMode="External"/><Relationship Id="rId387" Type="http://schemas.openxmlformats.org/officeDocument/2006/relationships/hyperlink" Target="http://dung.tv/" TargetMode="External"/><Relationship Id="rId8" Type="http://schemas.openxmlformats.org/officeDocument/2006/relationships/hyperlink" Target="http://dung.tv/" TargetMode="External"/><Relationship Id="rId144" Type="http://schemas.openxmlformats.org/officeDocument/2006/relationships/hyperlink" Target="http://tu.na/" TargetMode="External"/><Relationship Id="rId386" Type="http://schemas.openxmlformats.org/officeDocument/2006/relationships/hyperlink" Target="http://long.tk/" TargetMode="External"/><Relationship Id="rId381" Type="http://schemas.openxmlformats.org/officeDocument/2006/relationships/hyperlink" Target="http://tu.na/" TargetMode="External"/><Relationship Id="rId380" Type="http://schemas.openxmlformats.org/officeDocument/2006/relationships/hyperlink" Target="http://quyen.tt/" TargetMode="External"/><Relationship Id="rId139" Type="http://schemas.openxmlformats.org/officeDocument/2006/relationships/hyperlink" Target="http://dung.tv/" TargetMode="External"/><Relationship Id="rId138" Type="http://schemas.openxmlformats.org/officeDocument/2006/relationships/hyperlink" Target="http://tu.na/" TargetMode="External"/><Relationship Id="rId137" Type="http://schemas.openxmlformats.org/officeDocument/2006/relationships/hyperlink" Target="http://dung.tv/" TargetMode="External"/><Relationship Id="rId379" Type="http://schemas.openxmlformats.org/officeDocument/2006/relationships/hyperlink" Target="http://nam.ph/" TargetMode="External"/><Relationship Id="rId132" Type="http://schemas.openxmlformats.org/officeDocument/2006/relationships/hyperlink" Target="http://long.tk/" TargetMode="External"/><Relationship Id="rId374" Type="http://schemas.openxmlformats.org/officeDocument/2006/relationships/hyperlink" Target="http://quyen.tt/" TargetMode="External"/><Relationship Id="rId131" Type="http://schemas.openxmlformats.org/officeDocument/2006/relationships/hyperlink" Target="http://chi.tt/" TargetMode="External"/><Relationship Id="rId373" Type="http://schemas.openxmlformats.org/officeDocument/2006/relationships/hyperlink" Target="http://tu.na/" TargetMode="External"/><Relationship Id="rId130" Type="http://schemas.openxmlformats.org/officeDocument/2006/relationships/hyperlink" Target="http://tu.na/" TargetMode="External"/><Relationship Id="rId372" Type="http://schemas.openxmlformats.org/officeDocument/2006/relationships/hyperlink" Target="http://tu.na/" TargetMode="External"/><Relationship Id="rId371" Type="http://schemas.openxmlformats.org/officeDocument/2006/relationships/hyperlink" Target="http://tu.na/" TargetMode="External"/><Relationship Id="rId136" Type="http://schemas.openxmlformats.org/officeDocument/2006/relationships/hyperlink" Target="http://tu.na/" TargetMode="External"/><Relationship Id="rId378" Type="http://schemas.openxmlformats.org/officeDocument/2006/relationships/hyperlink" Target="http://nam.ph/" TargetMode="External"/><Relationship Id="rId135" Type="http://schemas.openxmlformats.org/officeDocument/2006/relationships/hyperlink" Target="http://long.tk/" TargetMode="External"/><Relationship Id="rId377" Type="http://schemas.openxmlformats.org/officeDocument/2006/relationships/hyperlink" Target="http://chi.tt/" TargetMode="External"/><Relationship Id="rId134" Type="http://schemas.openxmlformats.org/officeDocument/2006/relationships/hyperlink" Target="http://quyen.tt/" TargetMode="External"/><Relationship Id="rId376" Type="http://schemas.openxmlformats.org/officeDocument/2006/relationships/hyperlink" Target="http://dung.tv/" TargetMode="External"/><Relationship Id="rId133" Type="http://schemas.openxmlformats.org/officeDocument/2006/relationships/hyperlink" Target="http://nam.ph/" TargetMode="External"/><Relationship Id="rId375" Type="http://schemas.openxmlformats.org/officeDocument/2006/relationships/hyperlink" Target="http://tu.na/" TargetMode="External"/><Relationship Id="rId172" Type="http://schemas.openxmlformats.org/officeDocument/2006/relationships/hyperlink" Target="https://drive.google.com/drive/folders/10bj38Gn1aRPAFI5GbO6Crt-W-qfbbz9X?usp=sharing_eil&amp;ts=5eead595" TargetMode="External"/><Relationship Id="rId171" Type="http://schemas.openxmlformats.org/officeDocument/2006/relationships/hyperlink" Target="http://tu.na/" TargetMode="External"/><Relationship Id="rId170" Type="http://schemas.openxmlformats.org/officeDocument/2006/relationships/hyperlink" Target="https://drive.google.com/drive/folders/10bj38Gn1aRPAFI5GbO6Crt-W-qfbbz9X?usp=sharing_eil&amp;ts=5eead595" TargetMode="External"/><Relationship Id="rId165" Type="http://schemas.openxmlformats.org/officeDocument/2006/relationships/hyperlink" Target="http://dung.tv/" TargetMode="External"/><Relationship Id="rId164" Type="http://schemas.openxmlformats.org/officeDocument/2006/relationships/hyperlink" Target="http://chi.tt/" TargetMode="External"/><Relationship Id="rId163" Type="http://schemas.openxmlformats.org/officeDocument/2006/relationships/hyperlink" Target="http://nam.ph/" TargetMode="External"/><Relationship Id="rId162" Type="http://schemas.openxmlformats.org/officeDocument/2006/relationships/hyperlink" Target="http://quyen.tt" TargetMode="External"/><Relationship Id="rId169" Type="http://schemas.openxmlformats.org/officeDocument/2006/relationships/hyperlink" Target="http://dung.tv/" TargetMode="External"/><Relationship Id="rId168" Type="http://schemas.openxmlformats.org/officeDocument/2006/relationships/hyperlink" Target="http://quyen.tt/" TargetMode="External"/><Relationship Id="rId167" Type="http://schemas.openxmlformats.org/officeDocument/2006/relationships/hyperlink" Target="http://quyen.tt/" TargetMode="External"/><Relationship Id="rId166" Type="http://schemas.openxmlformats.org/officeDocument/2006/relationships/hyperlink" Target="http://tu.na/" TargetMode="External"/><Relationship Id="rId161" Type="http://schemas.openxmlformats.org/officeDocument/2006/relationships/hyperlink" Target="http://dung.tv/" TargetMode="External"/><Relationship Id="rId160" Type="http://schemas.openxmlformats.org/officeDocument/2006/relationships/hyperlink" Target="http://long.tk/" TargetMode="External"/><Relationship Id="rId159" Type="http://schemas.openxmlformats.org/officeDocument/2006/relationships/hyperlink" Target="http://tu.na/" TargetMode="External"/><Relationship Id="rId154" Type="http://schemas.openxmlformats.org/officeDocument/2006/relationships/hyperlink" Target="http://dung.tv/" TargetMode="External"/><Relationship Id="rId396" Type="http://schemas.openxmlformats.org/officeDocument/2006/relationships/hyperlink" Target="http://dung.tv/" TargetMode="External"/><Relationship Id="rId153" Type="http://schemas.openxmlformats.org/officeDocument/2006/relationships/hyperlink" Target="http://dung.tv/" TargetMode="External"/><Relationship Id="rId395" Type="http://schemas.openxmlformats.org/officeDocument/2006/relationships/hyperlink" Target="http://chi.tt/" TargetMode="External"/><Relationship Id="rId152" Type="http://schemas.openxmlformats.org/officeDocument/2006/relationships/hyperlink" Target="http://quyen.tt/" TargetMode="External"/><Relationship Id="rId394" Type="http://schemas.openxmlformats.org/officeDocument/2006/relationships/hyperlink" Target="http://chi.tt/" TargetMode="External"/><Relationship Id="rId151" Type="http://schemas.openxmlformats.org/officeDocument/2006/relationships/hyperlink" Target="http://quyen.tt/" TargetMode="External"/><Relationship Id="rId393" Type="http://schemas.openxmlformats.org/officeDocument/2006/relationships/hyperlink" Target="http://tu.na/" TargetMode="External"/><Relationship Id="rId158" Type="http://schemas.openxmlformats.org/officeDocument/2006/relationships/hyperlink" Target="http://tu.na/" TargetMode="External"/><Relationship Id="rId157" Type="http://schemas.openxmlformats.org/officeDocument/2006/relationships/hyperlink" Target="http://nam.ph/" TargetMode="External"/><Relationship Id="rId399" Type="http://schemas.openxmlformats.org/officeDocument/2006/relationships/hyperlink" Target="http://quyen.tt/" TargetMode="External"/><Relationship Id="rId156" Type="http://schemas.openxmlformats.org/officeDocument/2006/relationships/hyperlink" Target="http://quyen.tt" TargetMode="External"/><Relationship Id="rId398" Type="http://schemas.openxmlformats.org/officeDocument/2006/relationships/hyperlink" Target="http://nam.ph/" TargetMode="External"/><Relationship Id="rId155" Type="http://schemas.openxmlformats.org/officeDocument/2006/relationships/hyperlink" Target="http://nam.ph/" TargetMode="External"/><Relationship Id="rId397" Type="http://schemas.openxmlformats.org/officeDocument/2006/relationships/hyperlink" Target="http://chi.tt/" TargetMode="External"/><Relationship Id="rId40" Type="http://schemas.openxmlformats.org/officeDocument/2006/relationships/hyperlink" Target="http://tu.na/" TargetMode="External"/><Relationship Id="rId42" Type="http://schemas.openxmlformats.org/officeDocument/2006/relationships/hyperlink" Target="http://dung.tv/" TargetMode="External"/><Relationship Id="rId41" Type="http://schemas.openxmlformats.org/officeDocument/2006/relationships/hyperlink" Target="http://nam.ph/" TargetMode="External"/><Relationship Id="rId44" Type="http://schemas.openxmlformats.org/officeDocument/2006/relationships/hyperlink" Target="http://chi.tt/" TargetMode="External"/><Relationship Id="rId43" Type="http://schemas.openxmlformats.org/officeDocument/2006/relationships/hyperlink" Target="http://tu.na/" TargetMode="External"/><Relationship Id="rId46" Type="http://schemas.openxmlformats.org/officeDocument/2006/relationships/hyperlink" Target="http://quyen.tt/" TargetMode="External"/><Relationship Id="rId45" Type="http://schemas.openxmlformats.org/officeDocument/2006/relationships/hyperlink" Target="http://long.tk/" TargetMode="External"/><Relationship Id="rId509" Type="http://schemas.openxmlformats.org/officeDocument/2006/relationships/hyperlink" Target="http://dung.tv/" TargetMode="External"/><Relationship Id="rId508" Type="http://schemas.openxmlformats.org/officeDocument/2006/relationships/hyperlink" Target="http://quyen.tt/" TargetMode="External"/><Relationship Id="rId503" Type="http://schemas.openxmlformats.org/officeDocument/2006/relationships/hyperlink" Target="http://nam.ph/" TargetMode="External"/><Relationship Id="rId502" Type="http://schemas.openxmlformats.org/officeDocument/2006/relationships/hyperlink" Target="http://quyen.tt/" TargetMode="External"/><Relationship Id="rId501" Type="http://schemas.openxmlformats.org/officeDocument/2006/relationships/hyperlink" Target="http://chi.tt/" TargetMode="External"/><Relationship Id="rId500" Type="http://schemas.openxmlformats.org/officeDocument/2006/relationships/hyperlink" Target="http://dung.tv/" TargetMode="External"/><Relationship Id="rId507" Type="http://schemas.openxmlformats.org/officeDocument/2006/relationships/hyperlink" Target="http://long.tk/" TargetMode="External"/><Relationship Id="rId506" Type="http://schemas.openxmlformats.org/officeDocument/2006/relationships/hyperlink" Target="http://long.tk/" TargetMode="External"/><Relationship Id="rId505" Type="http://schemas.openxmlformats.org/officeDocument/2006/relationships/hyperlink" Target="http://chi.tt/" TargetMode="External"/><Relationship Id="rId504" Type="http://schemas.openxmlformats.org/officeDocument/2006/relationships/hyperlink" Target="http://dung.tv/" TargetMode="External"/><Relationship Id="rId48" Type="http://schemas.openxmlformats.org/officeDocument/2006/relationships/hyperlink" Target="http://dung.tv/" TargetMode="External"/><Relationship Id="rId47" Type="http://schemas.openxmlformats.org/officeDocument/2006/relationships/hyperlink" Target="http://tu.na/" TargetMode="External"/><Relationship Id="rId49" Type="http://schemas.openxmlformats.org/officeDocument/2006/relationships/hyperlink" Target="http://dung.tv/" TargetMode="External"/><Relationship Id="rId31" Type="http://schemas.openxmlformats.org/officeDocument/2006/relationships/hyperlink" Target="http://chi.tt/" TargetMode="External"/><Relationship Id="rId30" Type="http://schemas.openxmlformats.org/officeDocument/2006/relationships/hyperlink" Target="http://dung.tv/" TargetMode="External"/><Relationship Id="rId33" Type="http://schemas.openxmlformats.org/officeDocument/2006/relationships/hyperlink" Target="http://nam.ph/" TargetMode="External"/><Relationship Id="rId32" Type="http://schemas.openxmlformats.org/officeDocument/2006/relationships/hyperlink" Target="http://chi.tt/" TargetMode="External"/><Relationship Id="rId35" Type="http://schemas.openxmlformats.org/officeDocument/2006/relationships/hyperlink" Target="http://dung.tv/" TargetMode="External"/><Relationship Id="rId34" Type="http://schemas.openxmlformats.org/officeDocument/2006/relationships/hyperlink" Target="http://tu.na/" TargetMode="External"/><Relationship Id="rId37" Type="http://schemas.openxmlformats.org/officeDocument/2006/relationships/hyperlink" Target="http://chi.tt/" TargetMode="External"/><Relationship Id="rId36" Type="http://schemas.openxmlformats.org/officeDocument/2006/relationships/hyperlink" Target="http://tu.na/" TargetMode="External"/><Relationship Id="rId39" Type="http://schemas.openxmlformats.org/officeDocument/2006/relationships/hyperlink" Target="http://long.tk/" TargetMode="External"/><Relationship Id="rId38" Type="http://schemas.openxmlformats.org/officeDocument/2006/relationships/hyperlink" Target="http://quyen.tt/" TargetMode="External"/><Relationship Id="rId20" Type="http://schemas.openxmlformats.org/officeDocument/2006/relationships/hyperlink" Target="http://long.tk/" TargetMode="External"/><Relationship Id="rId22" Type="http://schemas.openxmlformats.org/officeDocument/2006/relationships/hyperlink" Target="http://nam.ph/" TargetMode="External"/><Relationship Id="rId21" Type="http://schemas.openxmlformats.org/officeDocument/2006/relationships/hyperlink" Target="http://chi.tt/" TargetMode="External"/><Relationship Id="rId24" Type="http://schemas.openxmlformats.org/officeDocument/2006/relationships/hyperlink" Target="http://quyen.tt/" TargetMode="External"/><Relationship Id="rId23" Type="http://schemas.openxmlformats.org/officeDocument/2006/relationships/hyperlink" Target="http://nam.ph/" TargetMode="External"/><Relationship Id="rId26" Type="http://schemas.openxmlformats.org/officeDocument/2006/relationships/hyperlink" Target="http://dung.tv/" TargetMode="External"/><Relationship Id="rId25" Type="http://schemas.openxmlformats.org/officeDocument/2006/relationships/hyperlink" Target="http://tu.na/" TargetMode="External"/><Relationship Id="rId28" Type="http://schemas.openxmlformats.org/officeDocument/2006/relationships/hyperlink" Target="http://quyen.tt/" TargetMode="External"/><Relationship Id="rId27" Type="http://schemas.openxmlformats.org/officeDocument/2006/relationships/hyperlink" Target="http://dung.tv/" TargetMode="External"/><Relationship Id="rId29" Type="http://schemas.openxmlformats.org/officeDocument/2006/relationships/hyperlink" Target="http://quyen.tt/" TargetMode="External"/><Relationship Id="rId11" Type="http://schemas.openxmlformats.org/officeDocument/2006/relationships/hyperlink" Target="http://dung.tv/" TargetMode="External"/><Relationship Id="rId10" Type="http://schemas.openxmlformats.org/officeDocument/2006/relationships/hyperlink" Target="http://quyen.tt/" TargetMode="External"/><Relationship Id="rId13" Type="http://schemas.openxmlformats.org/officeDocument/2006/relationships/hyperlink" Target="http://nam.ph/" TargetMode="External"/><Relationship Id="rId12" Type="http://schemas.openxmlformats.org/officeDocument/2006/relationships/hyperlink" Target="http://dung.tv/" TargetMode="External"/><Relationship Id="rId514" Type="http://schemas.openxmlformats.org/officeDocument/2006/relationships/hyperlink" Target="http://dung.tv/" TargetMode="External"/><Relationship Id="rId513" Type="http://schemas.openxmlformats.org/officeDocument/2006/relationships/hyperlink" Target="http://dung.tv/" TargetMode="External"/><Relationship Id="rId512" Type="http://schemas.openxmlformats.org/officeDocument/2006/relationships/hyperlink" Target="http://tu.na/" TargetMode="External"/><Relationship Id="rId511" Type="http://schemas.openxmlformats.org/officeDocument/2006/relationships/hyperlink" Target="http://chi.tt/" TargetMode="External"/><Relationship Id="rId516" Type="http://schemas.openxmlformats.org/officeDocument/2006/relationships/vmlDrawing" Target="../drawings/vmlDrawing2.vml"/><Relationship Id="rId515" Type="http://schemas.openxmlformats.org/officeDocument/2006/relationships/drawing" Target="../drawings/drawing4.xml"/><Relationship Id="rId15" Type="http://schemas.openxmlformats.org/officeDocument/2006/relationships/hyperlink" Target="http://chi.tt/" TargetMode="External"/><Relationship Id="rId14" Type="http://schemas.openxmlformats.org/officeDocument/2006/relationships/hyperlink" Target="http://quyen.tt/" TargetMode="External"/><Relationship Id="rId17" Type="http://schemas.openxmlformats.org/officeDocument/2006/relationships/hyperlink" Target="http://nam.ph/" TargetMode="External"/><Relationship Id="rId16" Type="http://schemas.openxmlformats.org/officeDocument/2006/relationships/hyperlink" Target="http://dung.tv/" TargetMode="External"/><Relationship Id="rId19" Type="http://schemas.openxmlformats.org/officeDocument/2006/relationships/hyperlink" Target="http://tu.na/" TargetMode="External"/><Relationship Id="rId510" Type="http://schemas.openxmlformats.org/officeDocument/2006/relationships/hyperlink" Target="http://nam.ph/" TargetMode="External"/><Relationship Id="rId18" Type="http://schemas.openxmlformats.org/officeDocument/2006/relationships/hyperlink" Target="http://quyen.tt/" TargetMode="External"/><Relationship Id="rId84" Type="http://schemas.openxmlformats.org/officeDocument/2006/relationships/hyperlink" Target="http://dung.tv/" TargetMode="External"/><Relationship Id="rId83" Type="http://schemas.openxmlformats.org/officeDocument/2006/relationships/hyperlink" Target="http://chi.tt/" TargetMode="External"/><Relationship Id="rId86" Type="http://schemas.openxmlformats.org/officeDocument/2006/relationships/hyperlink" Target="http://dung.tv/" TargetMode="External"/><Relationship Id="rId85" Type="http://schemas.openxmlformats.org/officeDocument/2006/relationships/hyperlink" Target="http://nam.ph/" TargetMode="External"/><Relationship Id="rId88" Type="http://schemas.openxmlformats.org/officeDocument/2006/relationships/hyperlink" Target="http://nam.ph/" TargetMode="External"/><Relationship Id="rId87" Type="http://schemas.openxmlformats.org/officeDocument/2006/relationships/hyperlink" Target="http://chi.tt/" TargetMode="External"/><Relationship Id="rId89" Type="http://schemas.openxmlformats.org/officeDocument/2006/relationships/hyperlink" Target="http://nam.ph/" TargetMode="External"/><Relationship Id="rId80" Type="http://schemas.openxmlformats.org/officeDocument/2006/relationships/hyperlink" Target="http://dung.tv/" TargetMode="External"/><Relationship Id="rId82" Type="http://schemas.openxmlformats.org/officeDocument/2006/relationships/hyperlink" Target="http://long.tk/" TargetMode="External"/><Relationship Id="rId81" Type="http://schemas.openxmlformats.org/officeDocument/2006/relationships/hyperlink" Target="http://chi.tt/" TargetMode="External"/><Relationship Id="rId73" Type="http://schemas.openxmlformats.org/officeDocument/2006/relationships/hyperlink" Target="http://dung.tv/" TargetMode="External"/><Relationship Id="rId72" Type="http://schemas.openxmlformats.org/officeDocument/2006/relationships/hyperlink" Target="http://tu.na/" TargetMode="External"/><Relationship Id="rId75" Type="http://schemas.openxmlformats.org/officeDocument/2006/relationships/hyperlink" Target="http://nam.ph/" TargetMode="External"/><Relationship Id="rId74" Type="http://schemas.openxmlformats.org/officeDocument/2006/relationships/hyperlink" Target="http://chi.tt/" TargetMode="External"/><Relationship Id="rId77" Type="http://schemas.openxmlformats.org/officeDocument/2006/relationships/hyperlink" Target="http://dung.tv/" TargetMode="External"/><Relationship Id="rId76" Type="http://schemas.openxmlformats.org/officeDocument/2006/relationships/hyperlink" Target="http://dung.tv/" TargetMode="External"/><Relationship Id="rId79" Type="http://schemas.openxmlformats.org/officeDocument/2006/relationships/hyperlink" Target="http://nam.ph/" TargetMode="External"/><Relationship Id="rId78" Type="http://schemas.openxmlformats.org/officeDocument/2006/relationships/hyperlink" Target="http://nam.ph/" TargetMode="External"/><Relationship Id="rId71" Type="http://schemas.openxmlformats.org/officeDocument/2006/relationships/hyperlink" Target="http://chi.tt/" TargetMode="External"/><Relationship Id="rId70" Type="http://schemas.openxmlformats.org/officeDocument/2006/relationships/hyperlink" Target="http://dung.tv/" TargetMode="External"/><Relationship Id="rId62" Type="http://schemas.openxmlformats.org/officeDocument/2006/relationships/hyperlink" Target="http://chi.tt/" TargetMode="External"/><Relationship Id="rId61" Type="http://schemas.openxmlformats.org/officeDocument/2006/relationships/hyperlink" Target="http://chi.tt/" TargetMode="External"/><Relationship Id="rId64" Type="http://schemas.openxmlformats.org/officeDocument/2006/relationships/hyperlink" Target="http://tu.na/" TargetMode="External"/><Relationship Id="rId63" Type="http://schemas.openxmlformats.org/officeDocument/2006/relationships/hyperlink" Target="http://chi.tt/" TargetMode="External"/><Relationship Id="rId66" Type="http://schemas.openxmlformats.org/officeDocument/2006/relationships/hyperlink" Target="http://long.tk/" TargetMode="External"/><Relationship Id="rId65" Type="http://schemas.openxmlformats.org/officeDocument/2006/relationships/hyperlink" Target="http://chi.tt/" TargetMode="External"/><Relationship Id="rId68" Type="http://schemas.openxmlformats.org/officeDocument/2006/relationships/hyperlink" Target="http://chi.tt/" TargetMode="External"/><Relationship Id="rId67" Type="http://schemas.openxmlformats.org/officeDocument/2006/relationships/hyperlink" Target="http://dung.tv/" TargetMode="External"/><Relationship Id="rId60" Type="http://schemas.openxmlformats.org/officeDocument/2006/relationships/hyperlink" Target="http://nam.ph/" TargetMode="External"/><Relationship Id="rId69" Type="http://schemas.openxmlformats.org/officeDocument/2006/relationships/hyperlink" Target="http://tu.na/" TargetMode="External"/><Relationship Id="rId51" Type="http://schemas.openxmlformats.org/officeDocument/2006/relationships/hyperlink" Target="http://dung.tv/" TargetMode="External"/><Relationship Id="rId50" Type="http://schemas.openxmlformats.org/officeDocument/2006/relationships/hyperlink" Target="http://nam.ph/" TargetMode="External"/><Relationship Id="rId53" Type="http://schemas.openxmlformats.org/officeDocument/2006/relationships/hyperlink" Target="http://dung.tv/" TargetMode="External"/><Relationship Id="rId52" Type="http://schemas.openxmlformats.org/officeDocument/2006/relationships/hyperlink" Target="http://dung.tv/" TargetMode="External"/><Relationship Id="rId55" Type="http://schemas.openxmlformats.org/officeDocument/2006/relationships/hyperlink" Target="http://chi.tt/" TargetMode="External"/><Relationship Id="rId54" Type="http://schemas.openxmlformats.org/officeDocument/2006/relationships/hyperlink" Target="http://quyen.tt/" TargetMode="External"/><Relationship Id="rId57" Type="http://schemas.openxmlformats.org/officeDocument/2006/relationships/hyperlink" Target="http://quyen.tt/" TargetMode="External"/><Relationship Id="rId56" Type="http://schemas.openxmlformats.org/officeDocument/2006/relationships/hyperlink" Target="http://dung.tv/" TargetMode="External"/><Relationship Id="rId59" Type="http://schemas.openxmlformats.org/officeDocument/2006/relationships/hyperlink" Target="http://nam.ph/" TargetMode="External"/><Relationship Id="rId58" Type="http://schemas.openxmlformats.org/officeDocument/2006/relationships/hyperlink" Target="http://nam.ph/" TargetMode="External"/><Relationship Id="rId107" Type="http://schemas.openxmlformats.org/officeDocument/2006/relationships/hyperlink" Target="http://dung.tv/" TargetMode="External"/><Relationship Id="rId349" Type="http://schemas.openxmlformats.org/officeDocument/2006/relationships/hyperlink" Target="http://chi.tt" TargetMode="External"/><Relationship Id="rId106" Type="http://schemas.openxmlformats.org/officeDocument/2006/relationships/hyperlink" Target="http://nam.ph/" TargetMode="External"/><Relationship Id="rId348" Type="http://schemas.openxmlformats.org/officeDocument/2006/relationships/hyperlink" Target="http://chi.tt" TargetMode="External"/><Relationship Id="rId105" Type="http://schemas.openxmlformats.org/officeDocument/2006/relationships/hyperlink" Target="http://chi.tt/" TargetMode="External"/><Relationship Id="rId347" Type="http://schemas.openxmlformats.org/officeDocument/2006/relationships/hyperlink" Target="http://nam.ph" TargetMode="External"/><Relationship Id="rId104" Type="http://schemas.openxmlformats.org/officeDocument/2006/relationships/hyperlink" Target="http://chi.tt/" TargetMode="External"/><Relationship Id="rId346" Type="http://schemas.openxmlformats.org/officeDocument/2006/relationships/hyperlink" Target="http://quyen.tt/" TargetMode="External"/><Relationship Id="rId109" Type="http://schemas.openxmlformats.org/officeDocument/2006/relationships/hyperlink" Target="http://long.tk/" TargetMode="External"/><Relationship Id="rId108" Type="http://schemas.openxmlformats.org/officeDocument/2006/relationships/hyperlink" Target="http://quyen.tt/" TargetMode="External"/><Relationship Id="rId341" Type="http://schemas.openxmlformats.org/officeDocument/2006/relationships/hyperlink" Target="http://quyen.tt/" TargetMode="External"/><Relationship Id="rId340" Type="http://schemas.openxmlformats.org/officeDocument/2006/relationships/hyperlink" Target="http://nam.ph" TargetMode="External"/><Relationship Id="rId103" Type="http://schemas.openxmlformats.org/officeDocument/2006/relationships/hyperlink" Target="http://long.tk/" TargetMode="External"/><Relationship Id="rId345" Type="http://schemas.openxmlformats.org/officeDocument/2006/relationships/hyperlink" Target="http://dung.tv/" TargetMode="External"/><Relationship Id="rId102" Type="http://schemas.openxmlformats.org/officeDocument/2006/relationships/hyperlink" Target="http://quyen.tt/" TargetMode="External"/><Relationship Id="rId344" Type="http://schemas.openxmlformats.org/officeDocument/2006/relationships/hyperlink" Target="http://dung.tv/" TargetMode="External"/><Relationship Id="rId101" Type="http://schemas.openxmlformats.org/officeDocument/2006/relationships/hyperlink" Target="http://quyen.tt/" TargetMode="External"/><Relationship Id="rId343" Type="http://schemas.openxmlformats.org/officeDocument/2006/relationships/hyperlink" Target="http://nam.ph" TargetMode="External"/><Relationship Id="rId100" Type="http://schemas.openxmlformats.org/officeDocument/2006/relationships/hyperlink" Target="http://dung.tv/" TargetMode="External"/><Relationship Id="rId342" Type="http://schemas.openxmlformats.org/officeDocument/2006/relationships/hyperlink" Target="http://tu.na/" TargetMode="External"/><Relationship Id="rId338" Type="http://schemas.openxmlformats.org/officeDocument/2006/relationships/hyperlink" Target="http://dung.tv/" TargetMode="External"/><Relationship Id="rId337" Type="http://schemas.openxmlformats.org/officeDocument/2006/relationships/hyperlink" Target="http://dung.tv/" TargetMode="External"/><Relationship Id="rId336" Type="http://schemas.openxmlformats.org/officeDocument/2006/relationships/hyperlink" Target="http://dung.tv/" TargetMode="External"/><Relationship Id="rId335" Type="http://schemas.openxmlformats.org/officeDocument/2006/relationships/hyperlink" Target="http://chi.tt" TargetMode="External"/><Relationship Id="rId339" Type="http://schemas.openxmlformats.org/officeDocument/2006/relationships/hyperlink" Target="http://nam.ph" TargetMode="External"/><Relationship Id="rId330" Type="http://schemas.openxmlformats.org/officeDocument/2006/relationships/hyperlink" Target="http://long.tk/" TargetMode="External"/><Relationship Id="rId334" Type="http://schemas.openxmlformats.org/officeDocument/2006/relationships/hyperlink" Target="http://chi.tt" TargetMode="External"/><Relationship Id="rId333" Type="http://schemas.openxmlformats.org/officeDocument/2006/relationships/hyperlink" Target="http://tu.na/" TargetMode="External"/><Relationship Id="rId332" Type="http://schemas.openxmlformats.org/officeDocument/2006/relationships/hyperlink" Target="http://chi.tt" TargetMode="External"/><Relationship Id="rId331" Type="http://schemas.openxmlformats.org/officeDocument/2006/relationships/hyperlink" Target="http://dung.tv/" TargetMode="External"/><Relationship Id="rId370" Type="http://schemas.openxmlformats.org/officeDocument/2006/relationships/hyperlink" Target="http://dung.tv/" TargetMode="External"/><Relationship Id="rId129" Type="http://schemas.openxmlformats.org/officeDocument/2006/relationships/hyperlink" Target="http://chi.tt/" TargetMode="External"/><Relationship Id="rId128" Type="http://schemas.openxmlformats.org/officeDocument/2006/relationships/hyperlink" Target="http://dung.tv/" TargetMode="External"/><Relationship Id="rId127" Type="http://schemas.openxmlformats.org/officeDocument/2006/relationships/hyperlink" Target="http://chi.tt/" TargetMode="External"/><Relationship Id="rId369" Type="http://schemas.openxmlformats.org/officeDocument/2006/relationships/hyperlink" Target="http://tu.na/" TargetMode="External"/><Relationship Id="rId126" Type="http://schemas.openxmlformats.org/officeDocument/2006/relationships/hyperlink" Target="http://tu.na/" TargetMode="External"/><Relationship Id="rId368" Type="http://schemas.openxmlformats.org/officeDocument/2006/relationships/hyperlink" Target="http://nam.ph/" TargetMode="External"/><Relationship Id="rId121" Type="http://schemas.openxmlformats.org/officeDocument/2006/relationships/hyperlink" Target="http://quyen.tt/" TargetMode="External"/><Relationship Id="rId363" Type="http://schemas.openxmlformats.org/officeDocument/2006/relationships/hyperlink" Target="http://long.tk/" TargetMode="External"/><Relationship Id="rId120" Type="http://schemas.openxmlformats.org/officeDocument/2006/relationships/hyperlink" Target="http://nam.ph/" TargetMode="External"/><Relationship Id="rId362" Type="http://schemas.openxmlformats.org/officeDocument/2006/relationships/hyperlink" Target="http://chi.tt/" TargetMode="External"/><Relationship Id="rId361" Type="http://schemas.openxmlformats.org/officeDocument/2006/relationships/hyperlink" Target="http://dung.tv/" TargetMode="External"/><Relationship Id="rId360" Type="http://schemas.openxmlformats.org/officeDocument/2006/relationships/hyperlink" Target="http://quyen.tt/" TargetMode="External"/><Relationship Id="rId125" Type="http://schemas.openxmlformats.org/officeDocument/2006/relationships/hyperlink" Target="http://dung.tv/" TargetMode="External"/><Relationship Id="rId367" Type="http://schemas.openxmlformats.org/officeDocument/2006/relationships/hyperlink" Target="http://long.tk/" TargetMode="External"/><Relationship Id="rId124" Type="http://schemas.openxmlformats.org/officeDocument/2006/relationships/hyperlink" Target="http://tu.na/" TargetMode="External"/><Relationship Id="rId366" Type="http://schemas.openxmlformats.org/officeDocument/2006/relationships/hyperlink" Target="http://chi.tt/" TargetMode="External"/><Relationship Id="rId123" Type="http://schemas.openxmlformats.org/officeDocument/2006/relationships/hyperlink" Target="http://dung.tv/" TargetMode="External"/><Relationship Id="rId365" Type="http://schemas.openxmlformats.org/officeDocument/2006/relationships/hyperlink" Target="http://tu.na/" TargetMode="External"/><Relationship Id="rId122" Type="http://schemas.openxmlformats.org/officeDocument/2006/relationships/hyperlink" Target="http://nam.ph/" TargetMode="External"/><Relationship Id="rId364" Type="http://schemas.openxmlformats.org/officeDocument/2006/relationships/hyperlink" Target="http://dung.tv/" TargetMode="External"/><Relationship Id="rId95" Type="http://schemas.openxmlformats.org/officeDocument/2006/relationships/hyperlink" Target="http://tu.na/" TargetMode="External"/><Relationship Id="rId94" Type="http://schemas.openxmlformats.org/officeDocument/2006/relationships/hyperlink" Target="http://nam.ph/" TargetMode="External"/><Relationship Id="rId97" Type="http://schemas.openxmlformats.org/officeDocument/2006/relationships/hyperlink" Target="http://dung.tv/" TargetMode="External"/><Relationship Id="rId96" Type="http://schemas.openxmlformats.org/officeDocument/2006/relationships/hyperlink" Target="http://chi.tt/" TargetMode="External"/><Relationship Id="rId99" Type="http://schemas.openxmlformats.org/officeDocument/2006/relationships/hyperlink" Target="http://dung.tv/" TargetMode="External"/><Relationship Id="rId98" Type="http://schemas.openxmlformats.org/officeDocument/2006/relationships/hyperlink" Target="http://dung.tv/" TargetMode="External"/><Relationship Id="rId91" Type="http://schemas.openxmlformats.org/officeDocument/2006/relationships/hyperlink" Target="http://long.tk/" TargetMode="External"/><Relationship Id="rId90" Type="http://schemas.openxmlformats.org/officeDocument/2006/relationships/hyperlink" Target="http://chi.tt/" TargetMode="External"/><Relationship Id="rId93" Type="http://schemas.openxmlformats.org/officeDocument/2006/relationships/hyperlink" Target="http://dung.tv/" TargetMode="External"/><Relationship Id="rId92" Type="http://schemas.openxmlformats.org/officeDocument/2006/relationships/hyperlink" Target="http://nam.ph/" TargetMode="External"/><Relationship Id="rId118" Type="http://schemas.openxmlformats.org/officeDocument/2006/relationships/hyperlink" Target="http://chi.tt/" TargetMode="External"/><Relationship Id="rId117" Type="http://schemas.openxmlformats.org/officeDocument/2006/relationships/hyperlink" Target="http://tu.na/" TargetMode="External"/><Relationship Id="rId359" Type="http://schemas.openxmlformats.org/officeDocument/2006/relationships/hyperlink" Target="http://nam.ph" TargetMode="External"/><Relationship Id="rId116" Type="http://schemas.openxmlformats.org/officeDocument/2006/relationships/hyperlink" Target="http://quyen.tt/" TargetMode="External"/><Relationship Id="rId358" Type="http://schemas.openxmlformats.org/officeDocument/2006/relationships/hyperlink" Target="http://quyen.tt/" TargetMode="External"/><Relationship Id="rId115" Type="http://schemas.openxmlformats.org/officeDocument/2006/relationships/hyperlink" Target="http://quyen.tt/" TargetMode="External"/><Relationship Id="rId357" Type="http://schemas.openxmlformats.org/officeDocument/2006/relationships/hyperlink" Target="http://chi.tt/" TargetMode="External"/><Relationship Id="rId119" Type="http://schemas.openxmlformats.org/officeDocument/2006/relationships/hyperlink" Target="http://quyen.tt/" TargetMode="External"/><Relationship Id="rId110" Type="http://schemas.openxmlformats.org/officeDocument/2006/relationships/hyperlink" Target="http://long.tk/" TargetMode="External"/><Relationship Id="rId352" Type="http://schemas.openxmlformats.org/officeDocument/2006/relationships/hyperlink" Target="http://nam.ph/" TargetMode="External"/><Relationship Id="rId351" Type="http://schemas.openxmlformats.org/officeDocument/2006/relationships/hyperlink" Target="http://quyen.tt/" TargetMode="External"/><Relationship Id="rId350" Type="http://schemas.openxmlformats.org/officeDocument/2006/relationships/hyperlink" Target="http://tu.na/" TargetMode="External"/><Relationship Id="rId114" Type="http://schemas.openxmlformats.org/officeDocument/2006/relationships/hyperlink" Target="http://tu.na/" TargetMode="External"/><Relationship Id="rId356" Type="http://schemas.openxmlformats.org/officeDocument/2006/relationships/hyperlink" Target="http://tu.na/" TargetMode="External"/><Relationship Id="rId113" Type="http://schemas.openxmlformats.org/officeDocument/2006/relationships/hyperlink" Target="http://chi.tt/" TargetMode="External"/><Relationship Id="rId355" Type="http://schemas.openxmlformats.org/officeDocument/2006/relationships/hyperlink" Target="http://quyen.tt/" TargetMode="External"/><Relationship Id="rId112" Type="http://schemas.openxmlformats.org/officeDocument/2006/relationships/hyperlink" Target="http://chi.tt/" TargetMode="External"/><Relationship Id="rId354" Type="http://schemas.openxmlformats.org/officeDocument/2006/relationships/hyperlink" Target="http://tu.na/" TargetMode="External"/><Relationship Id="rId111" Type="http://schemas.openxmlformats.org/officeDocument/2006/relationships/hyperlink" Target="http://chi.tt/" TargetMode="External"/><Relationship Id="rId353" Type="http://schemas.openxmlformats.org/officeDocument/2006/relationships/hyperlink" Target="http://dung.tv/" TargetMode="External"/><Relationship Id="rId305" Type="http://schemas.openxmlformats.org/officeDocument/2006/relationships/hyperlink" Target="http://nam.ph/" TargetMode="External"/><Relationship Id="rId304" Type="http://schemas.openxmlformats.org/officeDocument/2006/relationships/hyperlink" Target="http://nam.ph/" TargetMode="External"/><Relationship Id="rId303" Type="http://schemas.openxmlformats.org/officeDocument/2006/relationships/hyperlink" Target="http://dung.tv/" TargetMode="External"/><Relationship Id="rId302" Type="http://schemas.openxmlformats.org/officeDocument/2006/relationships/hyperlink" Target="http://quyen.tt/" TargetMode="External"/><Relationship Id="rId309" Type="http://schemas.openxmlformats.org/officeDocument/2006/relationships/hyperlink" Target="http://long.tk/" TargetMode="External"/><Relationship Id="rId308" Type="http://schemas.openxmlformats.org/officeDocument/2006/relationships/hyperlink" Target="http://long.tk/" TargetMode="External"/><Relationship Id="rId307" Type="http://schemas.openxmlformats.org/officeDocument/2006/relationships/hyperlink" Target="http://dung.tv/" TargetMode="External"/><Relationship Id="rId306" Type="http://schemas.openxmlformats.org/officeDocument/2006/relationships/hyperlink" Target="http://dung.tv/" TargetMode="External"/><Relationship Id="rId301" Type="http://schemas.openxmlformats.org/officeDocument/2006/relationships/hyperlink" Target="http://tu.na/" TargetMode="External"/><Relationship Id="rId300" Type="http://schemas.openxmlformats.org/officeDocument/2006/relationships/hyperlink" Target="http://quyen.tt/" TargetMode="External"/><Relationship Id="rId327" Type="http://schemas.openxmlformats.org/officeDocument/2006/relationships/hyperlink" Target="http://quyen.tt/" TargetMode="External"/><Relationship Id="rId326" Type="http://schemas.openxmlformats.org/officeDocument/2006/relationships/hyperlink" Target="http://dung.tv/" TargetMode="External"/><Relationship Id="rId325" Type="http://schemas.openxmlformats.org/officeDocument/2006/relationships/hyperlink" Target="http://tu.na/" TargetMode="External"/><Relationship Id="rId324" Type="http://schemas.openxmlformats.org/officeDocument/2006/relationships/hyperlink" Target="http://chi.tt" TargetMode="External"/><Relationship Id="rId329" Type="http://schemas.openxmlformats.org/officeDocument/2006/relationships/hyperlink" Target="http://nam.ph" TargetMode="External"/><Relationship Id="rId328" Type="http://schemas.openxmlformats.org/officeDocument/2006/relationships/hyperlink" Target="http://tu.na/" TargetMode="External"/><Relationship Id="rId323" Type="http://schemas.openxmlformats.org/officeDocument/2006/relationships/hyperlink" Target="http://tu.na/" TargetMode="External"/><Relationship Id="rId322" Type="http://schemas.openxmlformats.org/officeDocument/2006/relationships/hyperlink" Target="http://nam.ph" TargetMode="External"/><Relationship Id="rId321" Type="http://schemas.openxmlformats.org/officeDocument/2006/relationships/hyperlink" Target="http://dung.tv/" TargetMode="External"/><Relationship Id="rId320" Type="http://schemas.openxmlformats.org/officeDocument/2006/relationships/hyperlink" Target="http://nam.ph/" TargetMode="External"/><Relationship Id="rId316" Type="http://schemas.openxmlformats.org/officeDocument/2006/relationships/hyperlink" Target="http://tu.na/" TargetMode="External"/><Relationship Id="rId315" Type="http://schemas.openxmlformats.org/officeDocument/2006/relationships/hyperlink" Target="http://chi.tt" TargetMode="External"/><Relationship Id="rId314" Type="http://schemas.openxmlformats.org/officeDocument/2006/relationships/hyperlink" Target="http://chi.tt/" TargetMode="External"/><Relationship Id="rId313" Type="http://schemas.openxmlformats.org/officeDocument/2006/relationships/hyperlink" Target="http://long.tk" TargetMode="External"/><Relationship Id="rId319" Type="http://schemas.openxmlformats.org/officeDocument/2006/relationships/hyperlink" Target="http://dung.tv/" TargetMode="External"/><Relationship Id="rId318" Type="http://schemas.openxmlformats.org/officeDocument/2006/relationships/hyperlink" Target="http://quyen.tt/" TargetMode="External"/><Relationship Id="rId317" Type="http://schemas.openxmlformats.org/officeDocument/2006/relationships/hyperlink" Target="http://dung.tv/" TargetMode="External"/><Relationship Id="rId312" Type="http://schemas.openxmlformats.org/officeDocument/2006/relationships/hyperlink" Target="http://nam.ph" TargetMode="External"/><Relationship Id="rId311" Type="http://schemas.openxmlformats.org/officeDocument/2006/relationships/hyperlink" Target="http://dung.tv/" TargetMode="External"/><Relationship Id="rId310" Type="http://schemas.openxmlformats.org/officeDocument/2006/relationships/hyperlink" Target="http://tu.na/" TargetMode="External"/><Relationship Id="rId297" Type="http://schemas.openxmlformats.org/officeDocument/2006/relationships/hyperlink" Target="http://quyen.tt/" TargetMode="External"/><Relationship Id="rId296" Type="http://schemas.openxmlformats.org/officeDocument/2006/relationships/hyperlink" Target="http://dung.tv/" TargetMode="External"/><Relationship Id="rId295" Type="http://schemas.openxmlformats.org/officeDocument/2006/relationships/hyperlink" Target="http://dung.tv/" TargetMode="External"/><Relationship Id="rId294" Type="http://schemas.openxmlformats.org/officeDocument/2006/relationships/hyperlink" Target="http://nam.ph/" TargetMode="External"/><Relationship Id="rId299" Type="http://schemas.openxmlformats.org/officeDocument/2006/relationships/hyperlink" Target="http://quyen.tt/" TargetMode="External"/><Relationship Id="rId298" Type="http://schemas.openxmlformats.org/officeDocument/2006/relationships/hyperlink" Target="http://tu.na/" TargetMode="External"/><Relationship Id="rId271" Type="http://schemas.openxmlformats.org/officeDocument/2006/relationships/hyperlink" Target="http://tu.na/" TargetMode="External"/><Relationship Id="rId270" Type="http://schemas.openxmlformats.org/officeDocument/2006/relationships/hyperlink" Target="http://quyen.tt/" TargetMode="External"/><Relationship Id="rId269" Type="http://schemas.openxmlformats.org/officeDocument/2006/relationships/hyperlink" Target="http://tu.na/" TargetMode="External"/><Relationship Id="rId264" Type="http://schemas.openxmlformats.org/officeDocument/2006/relationships/hyperlink" Target="http://dung.tv/" TargetMode="External"/><Relationship Id="rId263" Type="http://schemas.openxmlformats.org/officeDocument/2006/relationships/hyperlink" Target="http://dung.tv/" TargetMode="External"/><Relationship Id="rId262" Type="http://schemas.openxmlformats.org/officeDocument/2006/relationships/hyperlink" Target="http://tu.na/" TargetMode="External"/><Relationship Id="rId261" Type="http://schemas.openxmlformats.org/officeDocument/2006/relationships/hyperlink" Target="http://dung.tv/" TargetMode="External"/><Relationship Id="rId268" Type="http://schemas.openxmlformats.org/officeDocument/2006/relationships/hyperlink" Target="http://quyen.tt/" TargetMode="External"/><Relationship Id="rId267" Type="http://schemas.openxmlformats.org/officeDocument/2006/relationships/hyperlink" Target="http://quyen.tt/" TargetMode="External"/><Relationship Id="rId266" Type="http://schemas.openxmlformats.org/officeDocument/2006/relationships/hyperlink" Target="http://tu.na/" TargetMode="External"/><Relationship Id="rId265" Type="http://schemas.openxmlformats.org/officeDocument/2006/relationships/hyperlink" Target="http://tu.na/" TargetMode="External"/><Relationship Id="rId260" Type="http://schemas.openxmlformats.org/officeDocument/2006/relationships/hyperlink" Target="http://quyen.tt/" TargetMode="External"/><Relationship Id="rId259" Type="http://schemas.openxmlformats.org/officeDocument/2006/relationships/hyperlink" Target="http://quyen.tt/" TargetMode="External"/><Relationship Id="rId258" Type="http://schemas.openxmlformats.org/officeDocument/2006/relationships/hyperlink" Target="http://chi.tt/" TargetMode="External"/><Relationship Id="rId253" Type="http://schemas.openxmlformats.org/officeDocument/2006/relationships/hyperlink" Target="http://chi.tt/" TargetMode="External"/><Relationship Id="rId495" Type="http://schemas.openxmlformats.org/officeDocument/2006/relationships/hyperlink" Target="http://dung.tv/" TargetMode="External"/><Relationship Id="rId252" Type="http://schemas.openxmlformats.org/officeDocument/2006/relationships/hyperlink" Target="http://quyen.tt/" TargetMode="External"/><Relationship Id="rId494" Type="http://schemas.openxmlformats.org/officeDocument/2006/relationships/hyperlink" Target="http://dung.tv/" TargetMode="External"/><Relationship Id="rId251" Type="http://schemas.openxmlformats.org/officeDocument/2006/relationships/hyperlink" Target="http://chi.tt/" TargetMode="External"/><Relationship Id="rId493" Type="http://schemas.openxmlformats.org/officeDocument/2006/relationships/hyperlink" Target="http://dung.tv/" TargetMode="External"/><Relationship Id="rId250" Type="http://schemas.openxmlformats.org/officeDocument/2006/relationships/hyperlink" Target="http://dung.tv/" TargetMode="External"/><Relationship Id="rId492" Type="http://schemas.openxmlformats.org/officeDocument/2006/relationships/hyperlink" Target="http://dung.tv/" TargetMode="External"/><Relationship Id="rId257" Type="http://schemas.openxmlformats.org/officeDocument/2006/relationships/hyperlink" Target="http://quyen.tt/" TargetMode="External"/><Relationship Id="rId499" Type="http://schemas.openxmlformats.org/officeDocument/2006/relationships/hyperlink" Target="http://nam.ph/" TargetMode="External"/><Relationship Id="rId256" Type="http://schemas.openxmlformats.org/officeDocument/2006/relationships/hyperlink" Target="http://nam.ph/" TargetMode="External"/><Relationship Id="rId498" Type="http://schemas.openxmlformats.org/officeDocument/2006/relationships/hyperlink" Target="http://dung.tv/" TargetMode="External"/><Relationship Id="rId255" Type="http://schemas.openxmlformats.org/officeDocument/2006/relationships/hyperlink" Target="http://dung.tv/" TargetMode="External"/><Relationship Id="rId497" Type="http://schemas.openxmlformats.org/officeDocument/2006/relationships/hyperlink" Target="http://tu.na/" TargetMode="External"/><Relationship Id="rId254" Type="http://schemas.openxmlformats.org/officeDocument/2006/relationships/hyperlink" Target="http://dung.tv/" TargetMode="External"/><Relationship Id="rId496" Type="http://schemas.openxmlformats.org/officeDocument/2006/relationships/hyperlink" Target="http://long.tk/" TargetMode="External"/><Relationship Id="rId293" Type="http://schemas.openxmlformats.org/officeDocument/2006/relationships/hyperlink" Target="http://nam.ph/" TargetMode="External"/><Relationship Id="rId292" Type="http://schemas.openxmlformats.org/officeDocument/2006/relationships/hyperlink" Target="http://long.tk/" TargetMode="External"/><Relationship Id="rId291" Type="http://schemas.openxmlformats.org/officeDocument/2006/relationships/hyperlink" Target="http://nam.ph/" TargetMode="External"/><Relationship Id="rId290" Type="http://schemas.openxmlformats.org/officeDocument/2006/relationships/hyperlink" Target="http://quyen.tt/" TargetMode="External"/><Relationship Id="rId286" Type="http://schemas.openxmlformats.org/officeDocument/2006/relationships/hyperlink" Target="http://nam.ph/" TargetMode="External"/><Relationship Id="rId285" Type="http://schemas.openxmlformats.org/officeDocument/2006/relationships/hyperlink" Target="http://long.tk/" TargetMode="External"/><Relationship Id="rId284" Type="http://schemas.openxmlformats.org/officeDocument/2006/relationships/hyperlink" Target="http://quyen.tt/" TargetMode="External"/><Relationship Id="rId283" Type="http://schemas.openxmlformats.org/officeDocument/2006/relationships/hyperlink" Target="http://dung.tv/" TargetMode="External"/><Relationship Id="rId289" Type="http://schemas.openxmlformats.org/officeDocument/2006/relationships/hyperlink" Target="http://nam.ph/" TargetMode="External"/><Relationship Id="rId288" Type="http://schemas.openxmlformats.org/officeDocument/2006/relationships/hyperlink" Target="http://tu.na/" TargetMode="External"/><Relationship Id="rId287" Type="http://schemas.openxmlformats.org/officeDocument/2006/relationships/hyperlink" Target="http://dung.tv/" TargetMode="External"/><Relationship Id="rId282" Type="http://schemas.openxmlformats.org/officeDocument/2006/relationships/hyperlink" Target="http://tu.na/" TargetMode="External"/><Relationship Id="rId281" Type="http://schemas.openxmlformats.org/officeDocument/2006/relationships/hyperlink" Target="http://quyen.tt/" TargetMode="External"/><Relationship Id="rId280" Type="http://schemas.openxmlformats.org/officeDocument/2006/relationships/hyperlink" Target="http://dung.tv/" TargetMode="External"/><Relationship Id="rId275" Type="http://schemas.openxmlformats.org/officeDocument/2006/relationships/hyperlink" Target="http://dung.tv/" TargetMode="External"/><Relationship Id="rId274" Type="http://schemas.openxmlformats.org/officeDocument/2006/relationships/hyperlink" Target="http://tu.na/" TargetMode="External"/><Relationship Id="rId273" Type="http://schemas.openxmlformats.org/officeDocument/2006/relationships/hyperlink" Target="http://anh.tt/" TargetMode="External"/><Relationship Id="rId272" Type="http://schemas.openxmlformats.org/officeDocument/2006/relationships/hyperlink" Target="http://tu.na/" TargetMode="External"/><Relationship Id="rId279" Type="http://schemas.openxmlformats.org/officeDocument/2006/relationships/hyperlink" Target="http://dung.tv/" TargetMode="External"/><Relationship Id="rId278" Type="http://schemas.openxmlformats.org/officeDocument/2006/relationships/hyperlink" Target="http://long.tk/" TargetMode="External"/><Relationship Id="rId277" Type="http://schemas.openxmlformats.org/officeDocument/2006/relationships/hyperlink" Target="http://nam.ph/" TargetMode="External"/><Relationship Id="rId276" Type="http://schemas.openxmlformats.org/officeDocument/2006/relationships/hyperlink" Target="http://tu.na/" TargetMode="External"/><Relationship Id="rId409" Type="http://schemas.openxmlformats.org/officeDocument/2006/relationships/hyperlink" Target="http://nam.ph/" TargetMode="External"/><Relationship Id="rId404" Type="http://schemas.openxmlformats.org/officeDocument/2006/relationships/hyperlink" Target="http://dung.tv/" TargetMode="External"/><Relationship Id="rId403" Type="http://schemas.openxmlformats.org/officeDocument/2006/relationships/hyperlink" Target="http://tu.na/" TargetMode="External"/><Relationship Id="rId402" Type="http://schemas.openxmlformats.org/officeDocument/2006/relationships/hyperlink" Target="http://chi.tt/" TargetMode="External"/><Relationship Id="rId401" Type="http://schemas.openxmlformats.org/officeDocument/2006/relationships/hyperlink" Target="https://photos.app.goo.gl/P6fNJ2ZzQe1RRUtm7" TargetMode="External"/><Relationship Id="rId408" Type="http://schemas.openxmlformats.org/officeDocument/2006/relationships/hyperlink" Target="http://dung.tv/" TargetMode="External"/><Relationship Id="rId407" Type="http://schemas.openxmlformats.org/officeDocument/2006/relationships/hyperlink" Target="http://long.tk/" TargetMode="External"/><Relationship Id="rId406" Type="http://schemas.openxmlformats.org/officeDocument/2006/relationships/hyperlink" Target="http://nam.ph/" TargetMode="External"/><Relationship Id="rId405" Type="http://schemas.openxmlformats.org/officeDocument/2006/relationships/hyperlink" Target="http://quyen.tt/" TargetMode="External"/><Relationship Id="rId400" Type="http://schemas.openxmlformats.org/officeDocument/2006/relationships/hyperlink" Target="https://photos.app.goo.gl/dPmJ4CcxxGi5ZoXf9" TargetMode="External"/><Relationship Id="rId228" Type="http://schemas.openxmlformats.org/officeDocument/2006/relationships/hyperlink" Target="http://tu.na/" TargetMode="External"/><Relationship Id="rId227" Type="http://schemas.openxmlformats.org/officeDocument/2006/relationships/hyperlink" Target="http://nam.ph/" TargetMode="External"/><Relationship Id="rId469" Type="http://schemas.openxmlformats.org/officeDocument/2006/relationships/hyperlink" Target="http://quyen.tt/" TargetMode="External"/><Relationship Id="rId226" Type="http://schemas.openxmlformats.org/officeDocument/2006/relationships/hyperlink" Target="http://quyen.tt/" TargetMode="External"/><Relationship Id="rId468" Type="http://schemas.openxmlformats.org/officeDocument/2006/relationships/hyperlink" Target="http://nam.ph/" TargetMode="External"/><Relationship Id="rId225" Type="http://schemas.openxmlformats.org/officeDocument/2006/relationships/hyperlink" Target="http://chi.tt/" TargetMode="External"/><Relationship Id="rId467" Type="http://schemas.openxmlformats.org/officeDocument/2006/relationships/hyperlink" Target="https://photos.app.goo.gl/ZYGfCTXrMNpRJBud7" TargetMode="External"/><Relationship Id="rId229" Type="http://schemas.openxmlformats.org/officeDocument/2006/relationships/hyperlink" Target="http://chi.tt/" TargetMode="External"/><Relationship Id="rId220" Type="http://schemas.openxmlformats.org/officeDocument/2006/relationships/hyperlink" Target="http://chi.tt/" TargetMode="External"/><Relationship Id="rId462" Type="http://schemas.openxmlformats.org/officeDocument/2006/relationships/hyperlink" Target="http://tu.na/" TargetMode="External"/><Relationship Id="rId461" Type="http://schemas.openxmlformats.org/officeDocument/2006/relationships/hyperlink" Target="http://chi.tt/" TargetMode="External"/><Relationship Id="rId460" Type="http://schemas.openxmlformats.org/officeDocument/2006/relationships/hyperlink" Target="http://tu.na/" TargetMode="External"/><Relationship Id="rId224" Type="http://schemas.openxmlformats.org/officeDocument/2006/relationships/hyperlink" Target="http://dung.tv/" TargetMode="External"/><Relationship Id="rId466" Type="http://schemas.openxmlformats.org/officeDocument/2006/relationships/hyperlink" Target="http://chi.tt/" TargetMode="External"/><Relationship Id="rId223" Type="http://schemas.openxmlformats.org/officeDocument/2006/relationships/hyperlink" Target="http://dung.tv/" TargetMode="External"/><Relationship Id="rId465" Type="http://schemas.openxmlformats.org/officeDocument/2006/relationships/hyperlink" Target="http://chi.tt/" TargetMode="External"/><Relationship Id="rId222" Type="http://schemas.openxmlformats.org/officeDocument/2006/relationships/hyperlink" Target="http://quyen.tt/" TargetMode="External"/><Relationship Id="rId464" Type="http://schemas.openxmlformats.org/officeDocument/2006/relationships/hyperlink" Target="http://tu.na/" TargetMode="External"/><Relationship Id="rId221" Type="http://schemas.openxmlformats.org/officeDocument/2006/relationships/hyperlink" Target="http://dung.tv/" TargetMode="External"/><Relationship Id="rId463" Type="http://schemas.openxmlformats.org/officeDocument/2006/relationships/hyperlink" Target="http://tu.na/" TargetMode="External"/><Relationship Id="rId217" Type="http://schemas.openxmlformats.org/officeDocument/2006/relationships/hyperlink" Target="http://tu.na/" TargetMode="External"/><Relationship Id="rId459" Type="http://schemas.openxmlformats.org/officeDocument/2006/relationships/hyperlink" Target="http://tu.na/" TargetMode="External"/><Relationship Id="rId216" Type="http://schemas.openxmlformats.org/officeDocument/2006/relationships/hyperlink" Target="http://tu.na/" TargetMode="External"/><Relationship Id="rId458" Type="http://schemas.openxmlformats.org/officeDocument/2006/relationships/hyperlink" Target="http://chi.tt/" TargetMode="External"/><Relationship Id="rId215" Type="http://schemas.openxmlformats.org/officeDocument/2006/relationships/hyperlink" Target="http://tu.na/" TargetMode="External"/><Relationship Id="rId457" Type="http://schemas.openxmlformats.org/officeDocument/2006/relationships/hyperlink" Target="https://photos.app.goo.gl/ZYGfCTXrMNpRJBud7" TargetMode="External"/><Relationship Id="rId214" Type="http://schemas.openxmlformats.org/officeDocument/2006/relationships/hyperlink" Target="http://long.tk/" TargetMode="External"/><Relationship Id="rId456" Type="http://schemas.openxmlformats.org/officeDocument/2006/relationships/hyperlink" Target="https://photos.app.goo.gl/3ngfC5D6skTNEGbJ7" TargetMode="External"/><Relationship Id="rId219" Type="http://schemas.openxmlformats.org/officeDocument/2006/relationships/hyperlink" Target="http://nam.ph/" TargetMode="External"/><Relationship Id="rId218" Type="http://schemas.openxmlformats.org/officeDocument/2006/relationships/hyperlink" Target="http://nam.ph/" TargetMode="External"/><Relationship Id="rId451" Type="http://schemas.openxmlformats.org/officeDocument/2006/relationships/hyperlink" Target="http://chi.tt/" TargetMode="External"/><Relationship Id="rId450" Type="http://schemas.openxmlformats.org/officeDocument/2006/relationships/hyperlink" Target="http://dung.tv/" TargetMode="External"/><Relationship Id="rId213" Type="http://schemas.openxmlformats.org/officeDocument/2006/relationships/hyperlink" Target="http://anh.tt/" TargetMode="External"/><Relationship Id="rId455" Type="http://schemas.openxmlformats.org/officeDocument/2006/relationships/hyperlink" Target="http://nam.ph/" TargetMode="External"/><Relationship Id="rId212" Type="http://schemas.openxmlformats.org/officeDocument/2006/relationships/hyperlink" Target="http://nam.ph/" TargetMode="External"/><Relationship Id="rId454" Type="http://schemas.openxmlformats.org/officeDocument/2006/relationships/hyperlink" Target="http://quyen.tt/" TargetMode="External"/><Relationship Id="rId211" Type="http://schemas.openxmlformats.org/officeDocument/2006/relationships/hyperlink" Target="http://chi.tt/" TargetMode="External"/><Relationship Id="rId453" Type="http://schemas.openxmlformats.org/officeDocument/2006/relationships/hyperlink" Target="http://quyen.tt/" TargetMode="External"/><Relationship Id="rId210" Type="http://schemas.openxmlformats.org/officeDocument/2006/relationships/hyperlink" Target="http://tu.na/" TargetMode="External"/><Relationship Id="rId452" Type="http://schemas.openxmlformats.org/officeDocument/2006/relationships/hyperlink" Target="http://dung.tv/" TargetMode="External"/><Relationship Id="rId491" Type="http://schemas.openxmlformats.org/officeDocument/2006/relationships/hyperlink" Target="http://chi.tt" TargetMode="External"/><Relationship Id="rId490" Type="http://schemas.openxmlformats.org/officeDocument/2006/relationships/hyperlink" Target="http://dung.tv/" TargetMode="External"/><Relationship Id="rId249" Type="http://schemas.openxmlformats.org/officeDocument/2006/relationships/hyperlink" Target="http://tu.na/" TargetMode="External"/><Relationship Id="rId248" Type="http://schemas.openxmlformats.org/officeDocument/2006/relationships/hyperlink" Target="http://long.tk/" TargetMode="External"/><Relationship Id="rId247" Type="http://schemas.openxmlformats.org/officeDocument/2006/relationships/hyperlink" Target="http://nam.ph/" TargetMode="External"/><Relationship Id="rId489" Type="http://schemas.openxmlformats.org/officeDocument/2006/relationships/hyperlink" Target="http://quyen.tt/" TargetMode="External"/><Relationship Id="rId242" Type="http://schemas.openxmlformats.org/officeDocument/2006/relationships/hyperlink" Target="http://dung.tv/" TargetMode="External"/><Relationship Id="rId484" Type="http://schemas.openxmlformats.org/officeDocument/2006/relationships/hyperlink" Target="http://chi.tt/" TargetMode="External"/><Relationship Id="rId241" Type="http://schemas.openxmlformats.org/officeDocument/2006/relationships/hyperlink" Target="http://chi.tt/" TargetMode="External"/><Relationship Id="rId483" Type="http://schemas.openxmlformats.org/officeDocument/2006/relationships/hyperlink" Target="http://quyen.tt/" TargetMode="External"/><Relationship Id="rId240" Type="http://schemas.openxmlformats.org/officeDocument/2006/relationships/hyperlink" Target="http://chi.tt/" TargetMode="External"/><Relationship Id="rId482" Type="http://schemas.openxmlformats.org/officeDocument/2006/relationships/hyperlink" Target="http://nam.ph/" TargetMode="External"/><Relationship Id="rId481" Type="http://schemas.openxmlformats.org/officeDocument/2006/relationships/hyperlink" Target="http://tu.na/" TargetMode="External"/><Relationship Id="rId246" Type="http://schemas.openxmlformats.org/officeDocument/2006/relationships/hyperlink" Target="http://quyen.tt/" TargetMode="External"/><Relationship Id="rId488" Type="http://schemas.openxmlformats.org/officeDocument/2006/relationships/hyperlink" Target="http://tu.na/" TargetMode="External"/><Relationship Id="rId245" Type="http://schemas.openxmlformats.org/officeDocument/2006/relationships/hyperlink" Target="http://long.tk/" TargetMode="External"/><Relationship Id="rId487" Type="http://schemas.openxmlformats.org/officeDocument/2006/relationships/hyperlink" Target="http://tu.na/" TargetMode="External"/><Relationship Id="rId244" Type="http://schemas.openxmlformats.org/officeDocument/2006/relationships/hyperlink" Target="http://nam.ph/" TargetMode="External"/><Relationship Id="rId486" Type="http://schemas.openxmlformats.org/officeDocument/2006/relationships/hyperlink" Target="http://nam.ph/" TargetMode="External"/><Relationship Id="rId243" Type="http://schemas.openxmlformats.org/officeDocument/2006/relationships/hyperlink" Target="http://quyen.tt/" TargetMode="External"/><Relationship Id="rId485" Type="http://schemas.openxmlformats.org/officeDocument/2006/relationships/hyperlink" Target="http://tu.na/" TargetMode="External"/><Relationship Id="rId480" Type="http://schemas.openxmlformats.org/officeDocument/2006/relationships/hyperlink" Target="http://chi.tt/" TargetMode="External"/><Relationship Id="rId239" Type="http://schemas.openxmlformats.org/officeDocument/2006/relationships/hyperlink" Target="http://quyen.tt/" TargetMode="External"/><Relationship Id="rId238" Type="http://schemas.openxmlformats.org/officeDocument/2006/relationships/hyperlink" Target="http://dung.tv/" TargetMode="External"/><Relationship Id="rId237" Type="http://schemas.openxmlformats.org/officeDocument/2006/relationships/hyperlink" Target="http://quyen.tt/" TargetMode="External"/><Relationship Id="rId479" Type="http://schemas.openxmlformats.org/officeDocument/2006/relationships/hyperlink" Target="http://long.tk/" TargetMode="External"/><Relationship Id="rId236" Type="http://schemas.openxmlformats.org/officeDocument/2006/relationships/hyperlink" Target="http://nam.ph/" TargetMode="External"/><Relationship Id="rId478" Type="http://schemas.openxmlformats.org/officeDocument/2006/relationships/hyperlink" Target="http://dung.tv/" TargetMode="External"/><Relationship Id="rId231" Type="http://schemas.openxmlformats.org/officeDocument/2006/relationships/hyperlink" Target="http://nam.ph/" TargetMode="External"/><Relationship Id="rId473" Type="http://schemas.openxmlformats.org/officeDocument/2006/relationships/hyperlink" Target="http://quyen.tt/" TargetMode="External"/><Relationship Id="rId230" Type="http://schemas.openxmlformats.org/officeDocument/2006/relationships/hyperlink" Target="http://dung.tv/" TargetMode="External"/><Relationship Id="rId472" Type="http://schemas.openxmlformats.org/officeDocument/2006/relationships/hyperlink" Target="http://nam.ph/" TargetMode="External"/><Relationship Id="rId471" Type="http://schemas.openxmlformats.org/officeDocument/2006/relationships/hyperlink" Target="http://nam.ph/" TargetMode="External"/><Relationship Id="rId470" Type="http://schemas.openxmlformats.org/officeDocument/2006/relationships/hyperlink" Target="http://quyen.tt/" TargetMode="External"/><Relationship Id="rId235" Type="http://schemas.openxmlformats.org/officeDocument/2006/relationships/hyperlink" Target="http://chi.tt/" TargetMode="External"/><Relationship Id="rId477" Type="http://schemas.openxmlformats.org/officeDocument/2006/relationships/hyperlink" Target="http://chi.tt/" TargetMode="External"/><Relationship Id="rId234" Type="http://schemas.openxmlformats.org/officeDocument/2006/relationships/hyperlink" Target="http://quyen.tt/" TargetMode="External"/><Relationship Id="rId476" Type="http://schemas.openxmlformats.org/officeDocument/2006/relationships/hyperlink" Target="http://tu.na/" TargetMode="External"/><Relationship Id="rId233" Type="http://schemas.openxmlformats.org/officeDocument/2006/relationships/hyperlink" Target="http://nam.ph/" TargetMode="External"/><Relationship Id="rId475" Type="http://schemas.openxmlformats.org/officeDocument/2006/relationships/hyperlink" Target="http://nam.ph/" TargetMode="External"/><Relationship Id="rId232" Type="http://schemas.openxmlformats.org/officeDocument/2006/relationships/hyperlink" Target="http://dung.tv/" TargetMode="External"/><Relationship Id="rId474" Type="http://schemas.openxmlformats.org/officeDocument/2006/relationships/hyperlink" Target="http://nam.ph/" TargetMode="External"/><Relationship Id="rId426" Type="http://schemas.openxmlformats.org/officeDocument/2006/relationships/hyperlink" Target="http://long.tk/" TargetMode="External"/><Relationship Id="rId425" Type="http://schemas.openxmlformats.org/officeDocument/2006/relationships/hyperlink" Target="http://tu.na/" TargetMode="External"/><Relationship Id="rId424" Type="http://schemas.openxmlformats.org/officeDocument/2006/relationships/hyperlink" Target="http://nam.ph/" TargetMode="External"/><Relationship Id="rId423" Type="http://schemas.openxmlformats.org/officeDocument/2006/relationships/hyperlink" Target="http://dung.tv/" TargetMode="External"/><Relationship Id="rId429" Type="http://schemas.openxmlformats.org/officeDocument/2006/relationships/hyperlink" Target="https://photos.app.goo.gl/1sdbZ5hvzdDV75Ya9" TargetMode="External"/><Relationship Id="rId428" Type="http://schemas.openxmlformats.org/officeDocument/2006/relationships/hyperlink" Target="http://chi.tt/" TargetMode="External"/><Relationship Id="rId427" Type="http://schemas.openxmlformats.org/officeDocument/2006/relationships/hyperlink" Target="http://dung.tv/" TargetMode="External"/><Relationship Id="rId422" Type="http://schemas.openxmlformats.org/officeDocument/2006/relationships/hyperlink" Target="http://quyen.tt/" TargetMode="External"/><Relationship Id="rId421" Type="http://schemas.openxmlformats.org/officeDocument/2006/relationships/hyperlink" Target="http://chi.tt/" TargetMode="External"/><Relationship Id="rId420" Type="http://schemas.openxmlformats.org/officeDocument/2006/relationships/hyperlink" Target="http://dung.tv/" TargetMode="External"/><Relationship Id="rId415" Type="http://schemas.openxmlformats.org/officeDocument/2006/relationships/hyperlink" Target="http://quyen.tt/" TargetMode="External"/><Relationship Id="rId414" Type="http://schemas.openxmlformats.org/officeDocument/2006/relationships/hyperlink" Target="http://dung.tv/" TargetMode="External"/><Relationship Id="rId413" Type="http://schemas.openxmlformats.org/officeDocument/2006/relationships/hyperlink" Target="http://quyen.tt/" TargetMode="External"/><Relationship Id="rId412" Type="http://schemas.openxmlformats.org/officeDocument/2006/relationships/hyperlink" Target="http://chi.tt/" TargetMode="External"/><Relationship Id="rId419" Type="http://schemas.openxmlformats.org/officeDocument/2006/relationships/hyperlink" Target="http://chi.tt/" TargetMode="External"/><Relationship Id="rId418" Type="http://schemas.openxmlformats.org/officeDocument/2006/relationships/hyperlink" Target="http://tu.na/" TargetMode="External"/><Relationship Id="rId417" Type="http://schemas.openxmlformats.org/officeDocument/2006/relationships/hyperlink" Target="http://tu.na/" TargetMode="External"/><Relationship Id="rId416" Type="http://schemas.openxmlformats.org/officeDocument/2006/relationships/hyperlink" Target="http://nam.ph/" TargetMode="External"/><Relationship Id="rId411" Type="http://schemas.openxmlformats.org/officeDocument/2006/relationships/hyperlink" Target="http://chi.tt/" TargetMode="External"/><Relationship Id="rId410" Type="http://schemas.openxmlformats.org/officeDocument/2006/relationships/hyperlink" Target="http://quyen.tt/" TargetMode="External"/><Relationship Id="rId206" Type="http://schemas.openxmlformats.org/officeDocument/2006/relationships/hyperlink" Target="http://nam.ph/" TargetMode="External"/><Relationship Id="rId448" Type="http://schemas.openxmlformats.org/officeDocument/2006/relationships/hyperlink" Target="http://quyen.tt/" TargetMode="External"/><Relationship Id="rId205" Type="http://schemas.openxmlformats.org/officeDocument/2006/relationships/hyperlink" Target="http://anh.tt/" TargetMode="External"/><Relationship Id="rId447" Type="http://schemas.openxmlformats.org/officeDocument/2006/relationships/hyperlink" Target="http://nam.ph/" TargetMode="External"/><Relationship Id="rId204" Type="http://schemas.openxmlformats.org/officeDocument/2006/relationships/hyperlink" Target="http://long.tk/" TargetMode="External"/><Relationship Id="rId446" Type="http://schemas.openxmlformats.org/officeDocument/2006/relationships/hyperlink" Target="http://quyen.tt/" TargetMode="External"/><Relationship Id="rId203" Type="http://schemas.openxmlformats.org/officeDocument/2006/relationships/hyperlink" Target="http://quyen.tt/" TargetMode="External"/><Relationship Id="rId445" Type="http://schemas.openxmlformats.org/officeDocument/2006/relationships/hyperlink" Target="http://dung.tv/" TargetMode="External"/><Relationship Id="rId209" Type="http://schemas.openxmlformats.org/officeDocument/2006/relationships/hyperlink" Target="http://chi.tt/" TargetMode="External"/><Relationship Id="rId208" Type="http://schemas.openxmlformats.org/officeDocument/2006/relationships/hyperlink" Target="http://tu.na/" TargetMode="External"/><Relationship Id="rId207" Type="http://schemas.openxmlformats.org/officeDocument/2006/relationships/hyperlink" Target="http://chi.tt/" TargetMode="External"/><Relationship Id="rId449" Type="http://schemas.openxmlformats.org/officeDocument/2006/relationships/hyperlink" Target="http://dung.tv/" TargetMode="External"/><Relationship Id="rId440" Type="http://schemas.openxmlformats.org/officeDocument/2006/relationships/hyperlink" Target="http://quyen.tt/" TargetMode="External"/><Relationship Id="rId202" Type="http://schemas.openxmlformats.org/officeDocument/2006/relationships/hyperlink" Target="http://quyen.tt/" TargetMode="External"/><Relationship Id="rId444" Type="http://schemas.openxmlformats.org/officeDocument/2006/relationships/hyperlink" Target="http://quyen.tt/" TargetMode="External"/><Relationship Id="rId201" Type="http://schemas.openxmlformats.org/officeDocument/2006/relationships/hyperlink" Target="http://nam.ph/" TargetMode="External"/><Relationship Id="rId443" Type="http://schemas.openxmlformats.org/officeDocument/2006/relationships/hyperlink" Target="http://chi.tt/" TargetMode="External"/><Relationship Id="rId200" Type="http://schemas.openxmlformats.org/officeDocument/2006/relationships/hyperlink" Target="http://dung.tv/" TargetMode="External"/><Relationship Id="rId442" Type="http://schemas.openxmlformats.org/officeDocument/2006/relationships/hyperlink" Target="http://tu.na/" TargetMode="External"/><Relationship Id="rId441" Type="http://schemas.openxmlformats.org/officeDocument/2006/relationships/hyperlink" Target="http://tu.na/" TargetMode="External"/><Relationship Id="rId437" Type="http://schemas.openxmlformats.org/officeDocument/2006/relationships/hyperlink" Target="http://dung.tv/" TargetMode="External"/><Relationship Id="rId436" Type="http://schemas.openxmlformats.org/officeDocument/2006/relationships/hyperlink" Target="http://tu.na/" TargetMode="External"/><Relationship Id="rId435" Type="http://schemas.openxmlformats.org/officeDocument/2006/relationships/hyperlink" Target="http://nam.ph/" TargetMode="External"/><Relationship Id="rId434" Type="http://schemas.openxmlformats.org/officeDocument/2006/relationships/hyperlink" Target="http://chi.tt/" TargetMode="External"/><Relationship Id="rId439" Type="http://schemas.openxmlformats.org/officeDocument/2006/relationships/hyperlink" Target="http://dung.tv/" TargetMode="External"/><Relationship Id="rId438" Type="http://schemas.openxmlformats.org/officeDocument/2006/relationships/hyperlink" Target="http://nam.ph/" TargetMode="External"/><Relationship Id="rId433" Type="http://schemas.openxmlformats.org/officeDocument/2006/relationships/hyperlink" Target="https://photos.app.goo.gl/NnPGFuoS6xMq2p7N7" TargetMode="External"/><Relationship Id="rId432" Type="http://schemas.openxmlformats.org/officeDocument/2006/relationships/hyperlink" Target="https://photos.app.goo.gl/BDxhqVStdv7cjf3z7" TargetMode="External"/><Relationship Id="rId431" Type="http://schemas.openxmlformats.org/officeDocument/2006/relationships/hyperlink" Target="https://photos.app.goo.gl/gCj6CHcjCN5JJERT8" TargetMode="External"/><Relationship Id="rId430" Type="http://schemas.openxmlformats.org/officeDocument/2006/relationships/hyperlink" Target="https://photos.app.goo.gl/PCw7h5rmMkZZiCn88"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tu.na/" TargetMode="External"/><Relationship Id="rId194" Type="http://schemas.openxmlformats.org/officeDocument/2006/relationships/hyperlink" Target="http://nam.ph/" TargetMode="External"/><Relationship Id="rId193" Type="http://schemas.openxmlformats.org/officeDocument/2006/relationships/hyperlink" Target="http://dung.tv/" TargetMode="External"/><Relationship Id="rId192" Type="http://schemas.openxmlformats.org/officeDocument/2006/relationships/hyperlink" Target="http://nam.ph/" TargetMode="External"/><Relationship Id="rId191" Type="http://schemas.openxmlformats.org/officeDocument/2006/relationships/hyperlink" Target="http://quyen.tt/" TargetMode="External"/><Relationship Id="rId187" Type="http://schemas.openxmlformats.org/officeDocument/2006/relationships/hyperlink" Target="http://chi.tt/" TargetMode="External"/><Relationship Id="rId186" Type="http://schemas.openxmlformats.org/officeDocument/2006/relationships/hyperlink" Target="http://anh.tt/" TargetMode="External"/><Relationship Id="rId185" Type="http://schemas.openxmlformats.org/officeDocument/2006/relationships/hyperlink" Target="http://long.tk/" TargetMode="External"/><Relationship Id="rId184" Type="http://schemas.openxmlformats.org/officeDocument/2006/relationships/hyperlink" Target="http://quyen.tt/" TargetMode="External"/><Relationship Id="rId189" Type="http://schemas.openxmlformats.org/officeDocument/2006/relationships/hyperlink" Target="http://nam.ph/" TargetMode="External"/><Relationship Id="rId188" Type="http://schemas.openxmlformats.org/officeDocument/2006/relationships/hyperlink" Target="http://dung.tv/" TargetMode="External"/><Relationship Id="rId183" Type="http://schemas.openxmlformats.org/officeDocument/2006/relationships/hyperlink" Target="http://anh.tt/" TargetMode="External"/><Relationship Id="rId182" Type="http://schemas.openxmlformats.org/officeDocument/2006/relationships/hyperlink" Target="http://dung.tv/" TargetMode="External"/><Relationship Id="rId181" Type="http://schemas.openxmlformats.org/officeDocument/2006/relationships/hyperlink" Target="http://tu.na/" TargetMode="External"/><Relationship Id="rId180" Type="http://schemas.openxmlformats.org/officeDocument/2006/relationships/hyperlink" Target="http://nam.ph/" TargetMode="External"/><Relationship Id="rId176" Type="http://schemas.openxmlformats.org/officeDocument/2006/relationships/hyperlink" Target="http://tu.na/" TargetMode="External"/><Relationship Id="rId175" Type="http://schemas.openxmlformats.org/officeDocument/2006/relationships/hyperlink" Target="http://nam.ph/" TargetMode="External"/><Relationship Id="rId174" Type="http://schemas.openxmlformats.org/officeDocument/2006/relationships/hyperlink" Target="http://anh.tt/" TargetMode="External"/><Relationship Id="rId173" Type="http://schemas.openxmlformats.org/officeDocument/2006/relationships/hyperlink" Target="http://chi.tt/" TargetMode="External"/><Relationship Id="rId179" Type="http://schemas.openxmlformats.org/officeDocument/2006/relationships/hyperlink" Target="http://tu.na/" TargetMode="External"/><Relationship Id="rId178" Type="http://schemas.openxmlformats.org/officeDocument/2006/relationships/hyperlink" Target="http://chi.tt/" TargetMode="External"/><Relationship Id="rId177" Type="http://schemas.openxmlformats.org/officeDocument/2006/relationships/hyperlink" Target="http://anh.tt/" TargetMode="External"/><Relationship Id="rId198" Type="http://schemas.openxmlformats.org/officeDocument/2006/relationships/hyperlink" Target="http://dung.tv/" TargetMode="External"/><Relationship Id="rId197" Type="http://schemas.openxmlformats.org/officeDocument/2006/relationships/hyperlink" Target="http://chi.tt/" TargetMode="External"/><Relationship Id="rId196" Type="http://schemas.openxmlformats.org/officeDocument/2006/relationships/hyperlink" Target="http://dung.tv/" TargetMode="External"/><Relationship Id="rId195" Type="http://schemas.openxmlformats.org/officeDocument/2006/relationships/hyperlink" Target="http://quyen.tt/" TargetMode="External"/><Relationship Id="rId199" Type="http://schemas.openxmlformats.org/officeDocument/2006/relationships/hyperlink" Target="http://quyen.tt/" TargetMode="External"/><Relationship Id="rId150" Type="http://schemas.openxmlformats.org/officeDocument/2006/relationships/hyperlink" Target="http://tu.na/" TargetMode="External"/><Relationship Id="rId392" Type="http://schemas.openxmlformats.org/officeDocument/2006/relationships/hyperlink" Target="http://quyen.tt/" TargetMode="External"/><Relationship Id="rId391" Type="http://schemas.openxmlformats.org/officeDocument/2006/relationships/hyperlink" Target="http://nam.ph/" TargetMode="External"/><Relationship Id="rId390" Type="http://schemas.openxmlformats.org/officeDocument/2006/relationships/hyperlink" Target="http://nam.ph/" TargetMode="External"/><Relationship Id="rId1" Type="http://schemas.openxmlformats.org/officeDocument/2006/relationships/hyperlink" Target="http://tu.na/" TargetMode="External"/><Relationship Id="rId2" Type="http://schemas.openxmlformats.org/officeDocument/2006/relationships/hyperlink" Target="http://chi.tt/" TargetMode="External"/><Relationship Id="rId3" Type="http://schemas.openxmlformats.org/officeDocument/2006/relationships/hyperlink" Target="http://dung.tv/" TargetMode="External"/><Relationship Id="rId149" Type="http://schemas.openxmlformats.org/officeDocument/2006/relationships/hyperlink" Target="http://chi.tt/" TargetMode="External"/><Relationship Id="rId4" Type="http://schemas.openxmlformats.org/officeDocument/2006/relationships/hyperlink" Target="http://nam.ph/" TargetMode="External"/><Relationship Id="rId148" Type="http://schemas.openxmlformats.org/officeDocument/2006/relationships/hyperlink" Target="http://long.tk/" TargetMode="External"/><Relationship Id="rId9" Type="http://schemas.openxmlformats.org/officeDocument/2006/relationships/hyperlink" Target="http://dung.tv" TargetMode="External"/><Relationship Id="rId143" Type="http://schemas.openxmlformats.org/officeDocument/2006/relationships/hyperlink" Target="http://quyen.tt/" TargetMode="External"/><Relationship Id="rId385" Type="http://schemas.openxmlformats.org/officeDocument/2006/relationships/hyperlink" Target="http://chi.tt/" TargetMode="External"/><Relationship Id="rId142" Type="http://schemas.openxmlformats.org/officeDocument/2006/relationships/hyperlink" Target="http://dung.tv/" TargetMode="External"/><Relationship Id="rId384" Type="http://schemas.openxmlformats.org/officeDocument/2006/relationships/hyperlink" Target="http://chi.tt/" TargetMode="External"/><Relationship Id="rId141" Type="http://schemas.openxmlformats.org/officeDocument/2006/relationships/hyperlink" Target="http://chi.tt/" TargetMode="External"/><Relationship Id="rId383" Type="http://schemas.openxmlformats.org/officeDocument/2006/relationships/hyperlink" Target="http://tu.na/" TargetMode="External"/><Relationship Id="rId140" Type="http://schemas.openxmlformats.org/officeDocument/2006/relationships/hyperlink" Target="http://quyen.tt/" TargetMode="External"/><Relationship Id="rId382" Type="http://schemas.openxmlformats.org/officeDocument/2006/relationships/hyperlink" Target="http://chi.tt/" TargetMode="External"/><Relationship Id="rId5" Type="http://schemas.openxmlformats.org/officeDocument/2006/relationships/hyperlink" Target="http://quyen.tt/" TargetMode="External"/><Relationship Id="rId147" Type="http://schemas.openxmlformats.org/officeDocument/2006/relationships/hyperlink" Target="http://dung.tv/" TargetMode="External"/><Relationship Id="rId389" Type="http://schemas.openxmlformats.org/officeDocument/2006/relationships/hyperlink" Target="http://dung.tv/" TargetMode="External"/><Relationship Id="rId6" Type="http://schemas.openxmlformats.org/officeDocument/2006/relationships/hyperlink" Target="http://tu.na/" TargetMode="External"/><Relationship Id="rId146" Type="http://schemas.openxmlformats.org/officeDocument/2006/relationships/hyperlink" Target="http://tu.na/" TargetMode="External"/><Relationship Id="rId388" Type="http://schemas.openxmlformats.org/officeDocument/2006/relationships/hyperlink" Target="http://tu.na/" TargetMode="External"/><Relationship Id="rId7" Type="http://schemas.openxmlformats.org/officeDocument/2006/relationships/hyperlink" Target="http://chi.tt/" TargetMode="External"/><Relationship Id="rId145" Type="http://schemas.openxmlformats.org/officeDocument/2006/relationships/hyperlink" Target="http://anh.tt/" TargetMode="External"/><Relationship Id="rId387" Type="http://schemas.openxmlformats.org/officeDocument/2006/relationships/hyperlink" Target="http://nam.ph/" TargetMode="External"/><Relationship Id="rId8" Type="http://schemas.openxmlformats.org/officeDocument/2006/relationships/hyperlink" Target="http://quyen.tt/" TargetMode="External"/><Relationship Id="rId144" Type="http://schemas.openxmlformats.org/officeDocument/2006/relationships/hyperlink" Target="http://quyen.tt/" TargetMode="External"/><Relationship Id="rId386" Type="http://schemas.openxmlformats.org/officeDocument/2006/relationships/hyperlink" Target="http://dung.tv/" TargetMode="External"/><Relationship Id="rId381" Type="http://schemas.openxmlformats.org/officeDocument/2006/relationships/hyperlink" Target="http://quyen.tt/" TargetMode="External"/><Relationship Id="rId380" Type="http://schemas.openxmlformats.org/officeDocument/2006/relationships/hyperlink" Target="http://dung.tv/" TargetMode="External"/><Relationship Id="rId139" Type="http://schemas.openxmlformats.org/officeDocument/2006/relationships/hyperlink" Target="http://nam.ph/" TargetMode="External"/><Relationship Id="rId138" Type="http://schemas.openxmlformats.org/officeDocument/2006/relationships/hyperlink" Target="http://dung.tv/" TargetMode="External"/><Relationship Id="rId137" Type="http://schemas.openxmlformats.org/officeDocument/2006/relationships/hyperlink" Target="http://quyen.tt/" TargetMode="External"/><Relationship Id="rId379" Type="http://schemas.openxmlformats.org/officeDocument/2006/relationships/hyperlink" Target="http://quyen.tt/" TargetMode="External"/><Relationship Id="rId132" Type="http://schemas.openxmlformats.org/officeDocument/2006/relationships/hyperlink" Target="http://chi.tt/" TargetMode="External"/><Relationship Id="rId374" Type="http://schemas.openxmlformats.org/officeDocument/2006/relationships/hyperlink" Target="http://long.tk/" TargetMode="External"/><Relationship Id="rId131" Type="http://schemas.openxmlformats.org/officeDocument/2006/relationships/hyperlink" Target="http://anh.tt/" TargetMode="External"/><Relationship Id="rId373" Type="http://schemas.openxmlformats.org/officeDocument/2006/relationships/hyperlink" Target="http://tu.na/" TargetMode="External"/><Relationship Id="rId130" Type="http://schemas.openxmlformats.org/officeDocument/2006/relationships/hyperlink" Target="http://long.tk/" TargetMode="External"/><Relationship Id="rId372" Type="http://schemas.openxmlformats.org/officeDocument/2006/relationships/hyperlink" Target="http://chi.tt/" TargetMode="External"/><Relationship Id="rId371" Type="http://schemas.openxmlformats.org/officeDocument/2006/relationships/hyperlink" Target="http://dung.tv/" TargetMode="External"/><Relationship Id="rId136" Type="http://schemas.openxmlformats.org/officeDocument/2006/relationships/hyperlink" Target="http://tu.na/" TargetMode="External"/><Relationship Id="rId378" Type="http://schemas.openxmlformats.org/officeDocument/2006/relationships/hyperlink" Target="http://chi.tt/" TargetMode="External"/><Relationship Id="rId135" Type="http://schemas.openxmlformats.org/officeDocument/2006/relationships/hyperlink" Target="http://chi.tt/" TargetMode="External"/><Relationship Id="rId377" Type="http://schemas.openxmlformats.org/officeDocument/2006/relationships/hyperlink" Target="http://nam.ph/" TargetMode="External"/><Relationship Id="rId134" Type="http://schemas.openxmlformats.org/officeDocument/2006/relationships/hyperlink" Target="http://nam.ph/" TargetMode="External"/><Relationship Id="rId376" Type="http://schemas.openxmlformats.org/officeDocument/2006/relationships/hyperlink" Target="http://quyen.tt/" TargetMode="External"/><Relationship Id="rId133" Type="http://schemas.openxmlformats.org/officeDocument/2006/relationships/hyperlink" Target="http://quyen.tt/" TargetMode="External"/><Relationship Id="rId375" Type="http://schemas.openxmlformats.org/officeDocument/2006/relationships/hyperlink" Target="http://dung.tv/" TargetMode="External"/><Relationship Id="rId172" Type="http://schemas.openxmlformats.org/officeDocument/2006/relationships/hyperlink" Target="http://nam.ph/" TargetMode="External"/><Relationship Id="rId171" Type="http://schemas.openxmlformats.org/officeDocument/2006/relationships/hyperlink" Target="http://nam.ph/" TargetMode="External"/><Relationship Id="rId170" Type="http://schemas.openxmlformats.org/officeDocument/2006/relationships/hyperlink" Target="http://quyen.tt/" TargetMode="External"/><Relationship Id="rId165" Type="http://schemas.openxmlformats.org/officeDocument/2006/relationships/hyperlink" Target="http://dung.tv/" TargetMode="External"/><Relationship Id="rId164" Type="http://schemas.openxmlformats.org/officeDocument/2006/relationships/hyperlink" Target="http://dung.tv/" TargetMode="External"/><Relationship Id="rId163" Type="http://schemas.openxmlformats.org/officeDocument/2006/relationships/hyperlink" Target="http://anh.tt/" TargetMode="External"/><Relationship Id="rId162" Type="http://schemas.openxmlformats.org/officeDocument/2006/relationships/hyperlink" Target="http://long.tk/" TargetMode="External"/><Relationship Id="rId169" Type="http://schemas.openxmlformats.org/officeDocument/2006/relationships/hyperlink" Target="http://chi.tt/" TargetMode="External"/><Relationship Id="rId168" Type="http://schemas.openxmlformats.org/officeDocument/2006/relationships/hyperlink" Target="http://tu.na/" TargetMode="External"/><Relationship Id="rId167" Type="http://schemas.openxmlformats.org/officeDocument/2006/relationships/hyperlink" Target="http://nam.ph/" TargetMode="External"/><Relationship Id="rId166" Type="http://schemas.openxmlformats.org/officeDocument/2006/relationships/hyperlink" Target="http://quyen.tt/" TargetMode="External"/><Relationship Id="rId161" Type="http://schemas.openxmlformats.org/officeDocument/2006/relationships/hyperlink" Target="http://dung.tv/" TargetMode="External"/><Relationship Id="rId160" Type="http://schemas.openxmlformats.org/officeDocument/2006/relationships/hyperlink" Target="http://tu.na/" TargetMode="External"/><Relationship Id="rId159" Type="http://schemas.openxmlformats.org/officeDocument/2006/relationships/hyperlink" Target="http://chi.tt/" TargetMode="External"/><Relationship Id="rId154" Type="http://schemas.openxmlformats.org/officeDocument/2006/relationships/hyperlink" Target="http://tu.na/" TargetMode="External"/><Relationship Id="rId396" Type="http://schemas.openxmlformats.org/officeDocument/2006/relationships/hyperlink" Target="http://long.tk/" TargetMode="External"/><Relationship Id="rId153" Type="http://schemas.openxmlformats.org/officeDocument/2006/relationships/hyperlink" Target="http://tu.na/" TargetMode="External"/><Relationship Id="rId395" Type="http://schemas.openxmlformats.org/officeDocument/2006/relationships/hyperlink" Target="http://chi.tt/" TargetMode="External"/><Relationship Id="rId152" Type="http://schemas.openxmlformats.org/officeDocument/2006/relationships/hyperlink" Target="http://dung.tv/" TargetMode="External"/><Relationship Id="rId394" Type="http://schemas.openxmlformats.org/officeDocument/2006/relationships/hyperlink" Target="http://tu.na/" TargetMode="External"/><Relationship Id="rId151" Type="http://schemas.openxmlformats.org/officeDocument/2006/relationships/hyperlink" Target="http://quyen.tt/" TargetMode="External"/><Relationship Id="rId393" Type="http://schemas.openxmlformats.org/officeDocument/2006/relationships/hyperlink" Target="http://tu.na/" TargetMode="External"/><Relationship Id="rId158" Type="http://schemas.openxmlformats.org/officeDocument/2006/relationships/hyperlink" Target="http://chi.tt/" TargetMode="External"/><Relationship Id="rId157" Type="http://schemas.openxmlformats.org/officeDocument/2006/relationships/hyperlink" Target="http://dung.tv/" TargetMode="External"/><Relationship Id="rId399" Type="http://schemas.openxmlformats.org/officeDocument/2006/relationships/hyperlink" Target="http://dung.tv/" TargetMode="External"/><Relationship Id="rId156" Type="http://schemas.openxmlformats.org/officeDocument/2006/relationships/hyperlink" Target="http://dung.tv/" TargetMode="External"/><Relationship Id="rId398" Type="http://schemas.openxmlformats.org/officeDocument/2006/relationships/hyperlink" Target="http://dung.tv/" TargetMode="External"/><Relationship Id="rId155" Type="http://schemas.openxmlformats.org/officeDocument/2006/relationships/hyperlink" Target="http://quyen.tt/" TargetMode="External"/><Relationship Id="rId397" Type="http://schemas.openxmlformats.org/officeDocument/2006/relationships/hyperlink" Target="http://tu.na/" TargetMode="External"/><Relationship Id="rId40" Type="http://schemas.openxmlformats.org/officeDocument/2006/relationships/hyperlink" Target="http://tu.na/" TargetMode="External"/><Relationship Id="rId42" Type="http://schemas.openxmlformats.org/officeDocument/2006/relationships/hyperlink" Target="http://dung.tv/" TargetMode="External"/><Relationship Id="rId41" Type="http://schemas.openxmlformats.org/officeDocument/2006/relationships/hyperlink" Target="http://chi.tt/" TargetMode="External"/><Relationship Id="rId44" Type="http://schemas.openxmlformats.org/officeDocument/2006/relationships/hyperlink" Target="http://dung.tv/" TargetMode="External"/><Relationship Id="rId43" Type="http://schemas.openxmlformats.org/officeDocument/2006/relationships/hyperlink" Target="http://nam.ph/" TargetMode="External"/><Relationship Id="rId46" Type="http://schemas.openxmlformats.org/officeDocument/2006/relationships/hyperlink" Target="http://quyen.tt/" TargetMode="External"/><Relationship Id="rId45" Type="http://schemas.openxmlformats.org/officeDocument/2006/relationships/hyperlink" Target="http://nam.ph/" TargetMode="External"/><Relationship Id="rId509" Type="http://schemas.openxmlformats.org/officeDocument/2006/relationships/hyperlink" Target="http://nam.ph/" TargetMode="External"/><Relationship Id="rId508" Type="http://schemas.openxmlformats.org/officeDocument/2006/relationships/hyperlink" Target="http://quyen.tt/" TargetMode="External"/><Relationship Id="rId503" Type="http://schemas.openxmlformats.org/officeDocument/2006/relationships/hyperlink" Target="http://nam.ph/" TargetMode="External"/><Relationship Id="rId502" Type="http://schemas.openxmlformats.org/officeDocument/2006/relationships/hyperlink" Target="http://quyen.tt/" TargetMode="External"/><Relationship Id="rId501" Type="http://schemas.openxmlformats.org/officeDocument/2006/relationships/hyperlink" Target="http://long.tk/" TargetMode="External"/><Relationship Id="rId500" Type="http://schemas.openxmlformats.org/officeDocument/2006/relationships/hyperlink" Target="http://nam.ph/" TargetMode="External"/><Relationship Id="rId507" Type="http://schemas.openxmlformats.org/officeDocument/2006/relationships/hyperlink" Target="http://chi.tt/" TargetMode="External"/><Relationship Id="rId506" Type="http://schemas.openxmlformats.org/officeDocument/2006/relationships/hyperlink" Target="http://tu.na/" TargetMode="External"/><Relationship Id="rId505" Type="http://schemas.openxmlformats.org/officeDocument/2006/relationships/hyperlink" Target="http://tu.na/" TargetMode="External"/><Relationship Id="rId504" Type="http://schemas.openxmlformats.org/officeDocument/2006/relationships/hyperlink" Target="http://nam.ph/" TargetMode="External"/><Relationship Id="rId48" Type="http://schemas.openxmlformats.org/officeDocument/2006/relationships/hyperlink" Target="http://chi.tv/" TargetMode="External"/><Relationship Id="rId47" Type="http://schemas.openxmlformats.org/officeDocument/2006/relationships/hyperlink" Target="http://dung.tv/" TargetMode="External"/><Relationship Id="rId49" Type="http://schemas.openxmlformats.org/officeDocument/2006/relationships/hyperlink" Target="http://quyen.tt/" TargetMode="External"/><Relationship Id="rId31" Type="http://schemas.openxmlformats.org/officeDocument/2006/relationships/hyperlink" Target="http://nam.ph/" TargetMode="External"/><Relationship Id="rId30" Type="http://schemas.openxmlformats.org/officeDocument/2006/relationships/hyperlink" Target="http://dung.tv/" TargetMode="External"/><Relationship Id="rId33" Type="http://schemas.openxmlformats.org/officeDocument/2006/relationships/hyperlink" Target="http://chi.tt/" TargetMode="External"/><Relationship Id="rId32" Type="http://schemas.openxmlformats.org/officeDocument/2006/relationships/hyperlink" Target="http://dung.tv/" TargetMode="External"/><Relationship Id="rId35" Type="http://schemas.openxmlformats.org/officeDocument/2006/relationships/hyperlink" Target="http://quyen.tt/" TargetMode="External"/><Relationship Id="rId34" Type="http://schemas.openxmlformats.org/officeDocument/2006/relationships/hyperlink" Target="http://tu.na/" TargetMode="External"/><Relationship Id="rId37" Type="http://schemas.openxmlformats.org/officeDocument/2006/relationships/hyperlink" Target="http://dung.tv/" TargetMode="External"/><Relationship Id="rId36" Type="http://schemas.openxmlformats.org/officeDocument/2006/relationships/hyperlink" Target="http://nam.ph/" TargetMode="External"/><Relationship Id="rId39" Type="http://schemas.openxmlformats.org/officeDocument/2006/relationships/hyperlink" Target="http://long.tk/" TargetMode="External"/><Relationship Id="rId38" Type="http://schemas.openxmlformats.org/officeDocument/2006/relationships/hyperlink" Target="http://quyen.tt/" TargetMode="External"/><Relationship Id="rId20" Type="http://schemas.openxmlformats.org/officeDocument/2006/relationships/hyperlink" Target="http://quyen.tt/" TargetMode="External"/><Relationship Id="rId22" Type="http://schemas.openxmlformats.org/officeDocument/2006/relationships/hyperlink" Target="http://dung.tv/" TargetMode="External"/><Relationship Id="rId21" Type="http://schemas.openxmlformats.org/officeDocument/2006/relationships/hyperlink" Target="http://nam.ph/" TargetMode="External"/><Relationship Id="rId24" Type="http://schemas.openxmlformats.org/officeDocument/2006/relationships/hyperlink" Target="http://tu.na/" TargetMode="External"/><Relationship Id="rId23" Type="http://schemas.openxmlformats.org/officeDocument/2006/relationships/hyperlink" Target="http://tu.na/" TargetMode="External"/><Relationship Id="rId525" Type="http://schemas.openxmlformats.org/officeDocument/2006/relationships/hyperlink" Target="http://dung.tv/" TargetMode="External"/><Relationship Id="rId524" Type="http://schemas.openxmlformats.org/officeDocument/2006/relationships/hyperlink" Target="http://tu.na/" TargetMode="External"/><Relationship Id="rId523" Type="http://schemas.openxmlformats.org/officeDocument/2006/relationships/hyperlink" Target="http://dung.tv/" TargetMode="External"/><Relationship Id="rId522" Type="http://schemas.openxmlformats.org/officeDocument/2006/relationships/hyperlink" Target="http://quyen.tt/" TargetMode="External"/><Relationship Id="rId529" Type="http://schemas.openxmlformats.org/officeDocument/2006/relationships/hyperlink" Target="http://quyen.tt/" TargetMode="External"/><Relationship Id="rId528" Type="http://schemas.openxmlformats.org/officeDocument/2006/relationships/hyperlink" Target="http://nam.ph/" TargetMode="External"/><Relationship Id="rId527" Type="http://schemas.openxmlformats.org/officeDocument/2006/relationships/hyperlink" Target="http://tu.na/" TargetMode="External"/><Relationship Id="rId526" Type="http://schemas.openxmlformats.org/officeDocument/2006/relationships/hyperlink" Target="http://chi.tt/" TargetMode="External"/><Relationship Id="rId26" Type="http://schemas.openxmlformats.org/officeDocument/2006/relationships/hyperlink" Target="http://quyen.tt/" TargetMode="External"/><Relationship Id="rId25" Type="http://schemas.openxmlformats.org/officeDocument/2006/relationships/hyperlink" Target="http://chi.tt/" TargetMode="External"/><Relationship Id="rId28" Type="http://schemas.openxmlformats.org/officeDocument/2006/relationships/hyperlink" Target="http://chi.tt/" TargetMode="External"/><Relationship Id="rId27" Type="http://schemas.openxmlformats.org/officeDocument/2006/relationships/hyperlink" Target="http://tu.na/" TargetMode="External"/><Relationship Id="rId521" Type="http://schemas.openxmlformats.org/officeDocument/2006/relationships/hyperlink" Target="http://quyen.tt/" TargetMode="External"/><Relationship Id="rId29" Type="http://schemas.openxmlformats.org/officeDocument/2006/relationships/hyperlink" Target="http://tu.na/" TargetMode="External"/><Relationship Id="rId520" Type="http://schemas.openxmlformats.org/officeDocument/2006/relationships/hyperlink" Target="http://nam.ph/" TargetMode="External"/><Relationship Id="rId11" Type="http://schemas.openxmlformats.org/officeDocument/2006/relationships/hyperlink" Target="http://dung.tv" TargetMode="External"/><Relationship Id="rId10" Type="http://schemas.openxmlformats.org/officeDocument/2006/relationships/hyperlink" Target="http://nam.ph/" TargetMode="External"/><Relationship Id="rId13" Type="http://schemas.openxmlformats.org/officeDocument/2006/relationships/hyperlink" Target="http://tu.na/" TargetMode="External"/><Relationship Id="rId12" Type="http://schemas.openxmlformats.org/officeDocument/2006/relationships/hyperlink" Target="http://nam.ph/" TargetMode="External"/><Relationship Id="rId519" Type="http://schemas.openxmlformats.org/officeDocument/2006/relationships/hyperlink" Target="http://dung.tv/" TargetMode="External"/><Relationship Id="rId514" Type="http://schemas.openxmlformats.org/officeDocument/2006/relationships/hyperlink" Target="http://tu.na/" TargetMode="External"/><Relationship Id="rId513" Type="http://schemas.openxmlformats.org/officeDocument/2006/relationships/hyperlink" Target="http://tu.na/" TargetMode="External"/><Relationship Id="rId512" Type="http://schemas.openxmlformats.org/officeDocument/2006/relationships/hyperlink" Target="http://nam.ph/" TargetMode="External"/><Relationship Id="rId511" Type="http://schemas.openxmlformats.org/officeDocument/2006/relationships/hyperlink" Target="http://chi.tt/" TargetMode="External"/><Relationship Id="rId518" Type="http://schemas.openxmlformats.org/officeDocument/2006/relationships/hyperlink" Target="http://long.tk/" TargetMode="External"/><Relationship Id="rId517" Type="http://schemas.openxmlformats.org/officeDocument/2006/relationships/hyperlink" Target="http://tu.na/" TargetMode="External"/><Relationship Id="rId516" Type="http://schemas.openxmlformats.org/officeDocument/2006/relationships/hyperlink" Target="http://chi.tt/" TargetMode="External"/><Relationship Id="rId515" Type="http://schemas.openxmlformats.org/officeDocument/2006/relationships/hyperlink" Target="http://quyen.tt/" TargetMode="External"/><Relationship Id="rId15" Type="http://schemas.openxmlformats.org/officeDocument/2006/relationships/hyperlink" Target="http://quyen.tt/" TargetMode="External"/><Relationship Id="rId14" Type="http://schemas.openxmlformats.org/officeDocument/2006/relationships/hyperlink" Target="http://chi.tt/" TargetMode="External"/><Relationship Id="rId17" Type="http://schemas.openxmlformats.org/officeDocument/2006/relationships/hyperlink" Target="http://quyen.tt/" TargetMode="External"/><Relationship Id="rId16" Type="http://schemas.openxmlformats.org/officeDocument/2006/relationships/hyperlink" Target="http://tu.na/" TargetMode="External"/><Relationship Id="rId19" Type="http://schemas.openxmlformats.org/officeDocument/2006/relationships/hyperlink" Target="http://chi.tt/" TargetMode="External"/><Relationship Id="rId510" Type="http://schemas.openxmlformats.org/officeDocument/2006/relationships/hyperlink" Target="http://dung.tv/" TargetMode="External"/><Relationship Id="rId18" Type="http://schemas.openxmlformats.org/officeDocument/2006/relationships/hyperlink" Target="http://dung.tv" TargetMode="External"/><Relationship Id="rId84" Type="http://schemas.openxmlformats.org/officeDocument/2006/relationships/hyperlink" Target="http://quyen.tt/" TargetMode="External"/><Relationship Id="rId83" Type="http://schemas.openxmlformats.org/officeDocument/2006/relationships/hyperlink" Target="http://nam.ph/" TargetMode="External"/><Relationship Id="rId86" Type="http://schemas.openxmlformats.org/officeDocument/2006/relationships/hyperlink" Target="http://anh.tt/" TargetMode="External"/><Relationship Id="rId85" Type="http://schemas.openxmlformats.org/officeDocument/2006/relationships/hyperlink" Target="http://long.tk/" TargetMode="External"/><Relationship Id="rId88" Type="http://schemas.openxmlformats.org/officeDocument/2006/relationships/hyperlink" Target="http://tu.na/" TargetMode="External"/><Relationship Id="rId87" Type="http://schemas.openxmlformats.org/officeDocument/2006/relationships/hyperlink" Target="http://dung.tv/" TargetMode="External"/><Relationship Id="rId89" Type="http://schemas.openxmlformats.org/officeDocument/2006/relationships/hyperlink" Target="http://chi.tt/" TargetMode="External"/><Relationship Id="rId80" Type="http://schemas.openxmlformats.org/officeDocument/2006/relationships/hyperlink" Target="http://chi.tt/" TargetMode="External"/><Relationship Id="rId82" Type="http://schemas.openxmlformats.org/officeDocument/2006/relationships/hyperlink" Target="http://tu.na/" TargetMode="External"/><Relationship Id="rId81" Type="http://schemas.openxmlformats.org/officeDocument/2006/relationships/hyperlink" Target="http://quyen.tt/" TargetMode="External"/><Relationship Id="rId73" Type="http://schemas.openxmlformats.org/officeDocument/2006/relationships/hyperlink" Target="http://dung.tv/" TargetMode="External"/><Relationship Id="rId72" Type="http://schemas.openxmlformats.org/officeDocument/2006/relationships/hyperlink" Target="http://chi.tt/" TargetMode="External"/><Relationship Id="rId75" Type="http://schemas.openxmlformats.org/officeDocument/2006/relationships/hyperlink" Target="http://quyen.tt/" TargetMode="External"/><Relationship Id="rId74" Type="http://schemas.openxmlformats.org/officeDocument/2006/relationships/hyperlink" Target="http://nam.ph/" TargetMode="External"/><Relationship Id="rId77" Type="http://schemas.openxmlformats.org/officeDocument/2006/relationships/hyperlink" Target="http://quyen.tt/" TargetMode="External"/><Relationship Id="rId76" Type="http://schemas.openxmlformats.org/officeDocument/2006/relationships/hyperlink" Target="http://nam.ph/" TargetMode="External"/><Relationship Id="rId79" Type="http://schemas.openxmlformats.org/officeDocument/2006/relationships/hyperlink" Target="http://dung.tv/" TargetMode="External"/><Relationship Id="rId78" Type="http://schemas.openxmlformats.org/officeDocument/2006/relationships/hyperlink" Target="http://tu.na/" TargetMode="External"/><Relationship Id="rId71" Type="http://schemas.openxmlformats.org/officeDocument/2006/relationships/hyperlink" Target="http://dung.tv/" TargetMode="External"/><Relationship Id="rId70" Type="http://schemas.openxmlformats.org/officeDocument/2006/relationships/hyperlink" Target="http://nam.ph/" TargetMode="External"/><Relationship Id="rId62" Type="http://schemas.openxmlformats.org/officeDocument/2006/relationships/hyperlink" Target="http://dung.tv/" TargetMode="External"/><Relationship Id="rId61" Type="http://schemas.openxmlformats.org/officeDocument/2006/relationships/hyperlink" Target="http://nam.ph/" TargetMode="External"/><Relationship Id="rId64" Type="http://schemas.openxmlformats.org/officeDocument/2006/relationships/hyperlink" Target="http://dung.tv/" TargetMode="External"/><Relationship Id="rId63" Type="http://schemas.openxmlformats.org/officeDocument/2006/relationships/hyperlink" Target="http://tu.na/" TargetMode="External"/><Relationship Id="rId66" Type="http://schemas.openxmlformats.org/officeDocument/2006/relationships/hyperlink" Target="http://chi.tt/" TargetMode="External"/><Relationship Id="rId65" Type="http://schemas.openxmlformats.org/officeDocument/2006/relationships/hyperlink" Target="http://tu.na/" TargetMode="External"/><Relationship Id="rId68" Type="http://schemas.openxmlformats.org/officeDocument/2006/relationships/hyperlink" Target="http://long.tk/" TargetMode="External"/><Relationship Id="rId67" Type="http://schemas.openxmlformats.org/officeDocument/2006/relationships/hyperlink" Target="http://anh.tt/" TargetMode="External"/><Relationship Id="rId60" Type="http://schemas.openxmlformats.org/officeDocument/2006/relationships/hyperlink" Target="http://tu.na/" TargetMode="External"/><Relationship Id="rId69" Type="http://schemas.openxmlformats.org/officeDocument/2006/relationships/hyperlink" Target="http://quyen.tt/" TargetMode="External"/><Relationship Id="rId51" Type="http://schemas.openxmlformats.org/officeDocument/2006/relationships/hyperlink" Target="http://dung.tv/" TargetMode="External"/><Relationship Id="rId50" Type="http://schemas.openxmlformats.org/officeDocument/2006/relationships/hyperlink" Target="http://long.tk/" TargetMode="External"/><Relationship Id="rId53" Type="http://schemas.openxmlformats.org/officeDocument/2006/relationships/hyperlink" Target="http://tu.na/" TargetMode="External"/><Relationship Id="rId52" Type="http://schemas.openxmlformats.org/officeDocument/2006/relationships/hyperlink" Target="http://chi.tt/" TargetMode="External"/><Relationship Id="rId55" Type="http://schemas.openxmlformats.org/officeDocument/2006/relationships/hyperlink" Target="http://dung.pt/" TargetMode="External"/><Relationship Id="rId54" Type="http://schemas.openxmlformats.org/officeDocument/2006/relationships/hyperlink" Target="http://dung.tv/" TargetMode="External"/><Relationship Id="rId57" Type="http://schemas.openxmlformats.org/officeDocument/2006/relationships/hyperlink" Target="http://dung.tv/" TargetMode="External"/><Relationship Id="rId56" Type="http://schemas.openxmlformats.org/officeDocument/2006/relationships/hyperlink" Target="http://quyen.tt/" TargetMode="External"/><Relationship Id="rId59" Type="http://schemas.openxmlformats.org/officeDocument/2006/relationships/hyperlink" Target="http://chi.tt/" TargetMode="External"/><Relationship Id="rId58" Type="http://schemas.openxmlformats.org/officeDocument/2006/relationships/hyperlink" Target="http://quyen.tt/" TargetMode="External"/><Relationship Id="rId590" Type="http://schemas.openxmlformats.org/officeDocument/2006/relationships/hyperlink" Target="http://chi.tt/" TargetMode="External"/><Relationship Id="rId107" Type="http://schemas.openxmlformats.org/officeDocument/2006/relationships/hyperlink" Target="http://dung.tv/" TargetMode="External"/><Relationship Id="rId349" Type="http://schemas.openxmlformats.org/officeDocument/2006/relationships/hyperlink" Target="http://quyen.tt/" TargetMode="External"/><Relationship Id="rId106" Type="http://schemas.openxmlformats.org/officeDocument/2006/relationships/hyperlink" Target="http://dung.tv/" TargetMode="External"/><Relationship Id="rId348" Type="http://schemas.openxmlformats.org/officeDocument/2006/relationships/hyperlink" Target="http://chi.tt/" TargetMode="External"/><Relationship Id="rId105" Type="http://schemas.openxmlformats.org/officeDocument/2006/relationships/hyperlink" Target="http://tu.na/" TargetMode="External"/><Relationship Id="rId347" Type="http://schemas.openxmlformats.org/officeDocument/2006/relationships/hyperlink" Target="http://tu.na/" TargetMode="External"/><Relationship Id="rId589" Type="http://schemas.openxmlformats.org/officeDocument/2006/relationships/hyperlink" Target="http://dung.tv/" TargetMode="External"/><Relationship Id="rId104" Type="http://schemas.openxmlformats.org/officeDocument/2006/relationships/hyperlink" Target="http://quyen.tt/" TargetMode="External"/><Relationship Id="rId346" Type="http://schemas.openxmlformats.org/officeDocument/2006/relationships/hyperlink" Target="http://long.tk/" TargetMode="External"/><Relationship Id="rId588" Type="http://schemas.openxmlformats.org/officeDocument/2006/relationships/hyperlink" Target="http://nam.ph/" TargetMode="External"/><Relationship Id="rId109" Type="http://schemas.openxmlformats.org/officeDocument/2006/relationships/hyperlink" Target="http://chi.tt/" TargetMode="External"/><Relationship Id="rId108" Type="http://schemas.openxmlformats.org/officeDocument/2006/relationships/hyperlink" Target="http://quyen.tt/" TargetMode="External"/><Relationship Id="rId341" Type="http://schemas.openxmlformats.org/officeDocument/2006/relationships/hyperlink" Target="http://quyen.tt/" TargetMode="External"/><Relationship Id="rId583" Type="http://schemas.openxmlformats.org/officeDocument/2006/relationships/hyperlink" Target="http://quyen.tt/" TargetMode="External"/><Relationship Id="rId340" Type="http://schemas.openxmlformats.org/officeDocument/2006/relationships/hyperlink" Target="http://chi.tt/" TargetMode="External"/><Relationship Id="rId582" Type="http://schemas.openxmlformats.org/officeDocument/2006/relationships/hyperlink" Target="http://tu.na/" TargetMode="External"/><Relationship Id="rId581" Type="http://schemas.openxmlformats.org/officeDocument/2006/relationships/hyperlink" Target="http://chi.tt/" TargetMode="External"/><Relationship Id="rId580" Type="http://schemas.openxmlformats.org/officeDocument/2006/relationships/hyperlink" Target="http://dung.tv/" TargetMode="External"/><Relationship Id="rId103" Type="http://schemas.openxmlformats.org/officeDocument/2006/relationships/hyperlink" Target="http://nam.ph/" TargetMode="External"/><Relationship Id="rId345" Type="http://schemas.openxmlformats.org/officeDocument/2006/relationships/hyperlink" Target="http://quyen.tt/" TargetMode="External"/><Relationship Id="rId587" Type="http://schemas.openxmlformats.org/officeDocument/2006/relationships/hyperlink" Target="http://chi.tt/" TargetMode="External"/><Relationship Id="rId102" Type="http://schemas.openxmlformats.org/officeDocument/2006/relationships/hyperlink" Target="http://quyen.tt/" TargetMode="External"/><Relationship Id="rId344" Type="http://schemas.openxmlformats.org/officeDocument/2006/relationships/hyperlink" Target="http://chi.tt/" TargetMode="External"/><Relationship Id="rId586" Type="http://schemas.openxmlformats.org/officeDocument/2006/relationships/hyperlink" Target="http://nam.ph/" TargetMode="External"/><Relationship Id="rId101" Type="http://schemas.openxmlformats.org/officeDocument/2006/relationships/hyperlink" Target="http://dung.tv/" TargetMode="External"/><Relationship Id="rId343" Type="http://schemas.openxmlformats.org/officeDocument/2006/relationships/hyperlink" Target="http://nam.ph/" TargetMode="External"/><Relationship Id="rId585" Type="http://schemas.openxmlformats.org/officeDocument/2006/relationships/hyperlink" Target="http://chi.tt/" TargetMode="External"/><Relationship Id="rId100" Type="http://schemas.openxmlformats.org/officeDocument/2006/relationships/hyperlink" Target="http://nam.ph/" TargetMode="External"/><Relationship Id="rId342" Type="http://schemas.openxmlformats.org/officeDocument/2006/relationships/hyperlink" Target="http://dung.tv/" TargetMode="External"/><Relationship Id="rId584" Type="http://schemas.openxmlformats.org/officeDocument/2006/relationships/hyperlink" Target="http://nam.ph/" TargetMode="External"/><Relationship Id="rId338" Type="http://schemas.openxmlformats.org/officeDocument/2006/relationships/hyperlink" Target="http://dung.tv/" TargetMode="External"/><Relationship Id="rId337" Type="http://schemas.openxmlformats.org/officeDocument/2006/relationships/hyperlink" Target="http://quyen.tt/" TargetMode="External"/><Relationship Id="rId579" Type="http://schemas.openxmlformats.org/officeDocument/2006/relationships/hyperlink" Target="http://nam.ph/" TargetMode="External"/><Relationship Id="rId336" Type="http://schemas.openxmlformats.org/officeDocument/2006/relationships/hyperlink" Target="http://nam.ph/" TargetMode="External"/><Relationship Id="rId578" Type="http://schemas.openxmlformats.org/officeDocument/2006/relationships/hyperlink" Target="http://tu.na/" TargetMode="External"/><Relationship Id="rId335" Type="http://schemas.openxmlformats.org/officeDocument/2006/relationships/hyperlink" Target="http://chi.tt" TargetMode="External"/><Relationship Id="rId577" Type="http://schemas.openxmlformats.org/officeDocument/2006/relationships/hyperlink" Target="http://long.tk/" TargetMode="External"/><Relationship Id="rId339" Type="http://schemas.openxmlformats.org/officeDocument/2006/relationships/hyperlink" Target="http://long.tk/" TargetMode="External"/><Relationship Id="rId330" Type="http://schemas.openxmlformats.org/officeDocument/2006/relationships/hyperlink" Target="http://chi.tt" TargetMode="External"/><Relationship Id="rId572" Type="http://schemas.openxmlformats.org/officeDocument/2006/relationships/hyperlink" Target="http://quyen.tt/" TargetMode="External"/><Relationship Id="rId571" Type="http://schemas.openxmlformats.org/officeDocument/2006/relationships/hyperlink" Target="http://dung.tv/" TargetMode="External"/><Relationship Id="rId570" Type="http://schemas.openxmlformats.org/officeDocument/2006/relationships/hyperlink" Target="http://chi.tt/" TargetMode="External"/><Relationship Id="rId334" Type="http://schemas.openxmlformats.org/officeDocument/2006/relationships/hyperlink" Target="http://tu.na/" TargetMode="External"/><Relationship Id="rId576" Type="http://schemas.openxmlformats.org/officeDocument/2006/relationships/hyperlink" Target="http://quyen.tt/" TargetMode="External"/><Relationship Id="rId333" Type="http://schemas.openxmlformats.org/officeDocument/2006/relationships/hyperlink" Target="http://chi.tt" TargetMode="External"/><Relationship Id="rId575" Type="http://schemas.openxmlformats.org/officeDocument/2006/relationships/hyperlink" Target="http://dung.tv/" TargetMode="External"/><Relationship Id="rId332" Type="http://schemas.openxmlformats.org/officeDocument/2006/relationships/hyperlink" Target="http://dung.tv/" TargetMode="External"/><Relationship Id="rId574" Type="http://schemas.openxmlformats.org/officeDocument/2006/relationships/hyperlink" Target="http://long.tk/" TargetMode="External"/><Relationship Id="rId331" Type="http://schemas.openxmlformats.org/officeDocument/2006/relationships/hyperlink" Target="http://long.tk/" TargetMode="External"/><Relationship Id="rId573" Type="http://schemas.openxmlformats.org/officeDocument/2006/relationships/hyperlink" Target="http://nam.ph/" TargetMode="External"/><Relationship Id="rId370" Type="http://schemas.openxmlformats.org/officeDocument/2006/relationships/hyperlink" Target="http://tu.na/" TargetMode="External"/><Relationship Id="rId129" Type="http://schemas.openxmlformats.org/officeDocument/2006/relationships/hyperlink" Target="http://tu.na/" TargetMode="External"/><Relationship Id="rId128" Type="http://schemas.openxmlformats.org/officeDocument/2006/relationships/hyperlink" Target="http://dung.tv/" TargetMode="External"/><Relationship Id="rId127" Type="http://schemas.openxmlformats.org/officeDocument/2006/relationships/hyperlink" Target="http://dung.tv/" TargetMode="External"/><Relationship Id="rId369" Type="http://schemas.openxmlformats.org/officeDocument/2006/relationships/hyperlink" Target="http://quyen.tt/" TargetMode="External"/><Relationship Id="rId126" Type="http://schemas.openxmlformats.org/officeDocument/2006/relationships/hyperlink" Target="http://nam.ph/" TargetMode="External"/><Relationship Id="rId368" Type="http://schemas.openxmlformats.org/officeDocument/2006/relationships/hyperlink" Target="http://tu.na/" TargetMode="External"/><Relationship Id="rId121" Type="http://schemas.openxmlformats.org/officeDocument/2006/relationships/hyperlink" Target="http://chi.tv/" TargetMode="External"/><Relationship Id="rId363" Type="http://schemas.openxmlformats.org/officeDocument/2006/relationships/hyperlink" Target="http://long.tk/" TargetMode="External"/><Relationship Id="rId120" Type="http://schemas.openxmlformats.org/officeDocument/2006/relationships/hyperlink" Target="http://tu.na/" TargetMode="External"/><Relationship Id="rId362" Type="http://schemas.openxmlformats.org/officeDocument/2006/relationships/hyperlink" Target="http://long.tk/" TargetMode="External"/><Relationship Id="rId361" Type="http://schemas.openxmlformats.org/officeDocument/2006/relationships/hyperlink" Target="http://chi.tt/" TargetMode="External"/><Relationship Id="rId360" Type="http://schemas.openxmlformats.org/officeDocument/2006/relationships/hyperlink" Target="http://tu.na/" TargetMode="External"/><Relationship Id="rId125" Type="http://schemas.openxmlformats.org/officeDocument/2006/relationships/hyperlink" Target="http://tu.na/" TargetMode="External"/><Relationship Id="rId367" Type="http://schemas.openxmlformats.org/officeDocument/2006/relationships/hyperlink" Target="http://dung.tv/" TargetMode="External"/><Relationship Id="rId124" Type="http://schemas.openxmlformats.org/officeDocument/2006/relationships/hyperlink" Target="http://tu.na/" TargetMode="External"/><Relationship Id="rId366" Type="http://schemas.openxmlformats.org/officeDocument/2006/relationships/hyperlink" Target="http://nam.ph/" TargetMode="External"/><Relationship Id="rId123" Type="http://schemas.openxmlformats.org/officeDocument/2006/relationships/hyperlink" Target="http://chi.tt/" TargetMode="External"/><Relationship Id="rId365" Type="http://schemas.openxmlformats.org/officeDocument/2006/relationships/hyperlink" Target="http://quyen.tt/" TargetMode="External"/><Relationship Id="rId122" Type="http://schemas.openxmlformats.org/officeDocument/2006/relationships/hyperlink" Target="http://anh.tt/" TargetMode="External"/><Relationship Id="rId364" Type="http://schemas.openxmlformats.org/officeDocument/2006/relationships/hyperlink" Target="http://long.tk/" TargetMode="External"/><Relationship Id="rId95" Type="http://schemas.openxmlformats.org/officeDocument/2006/relationships/hyperlink" Target="http://long.tk/" TargetMode="External"/><Relationship Id="rId94" Type="http://schemas.openxmlformats.org/officeDocument/2006/relationships/hyperlink" Target="http://quyen.tt/" TargetMode="External"/><Relationship Id="rId97" Type="http://schemas.openxmlformats.org/officeDocument/2006/relationships/hyperlink" Target="http://quyen.tt/" TargetMode="External"/><Relationship Id="rId96" Type="http://schemas.openxmlformats.org/officeDocument/2006/relationships/hyperlink" Target="http://nam.ph/" TargetMode="External"/><Relationship Id="rId99" Type="http://schemas.openxmlformats.org/officeDocument/2006/relationships/hyperlink" Target="http://chi.tt/" TargetMode="External"/><Relationship Id="rId98" Type="http://schemas.openxmlformats.org/officeDocument/2006/relationships/hyperlink" Target="http://chien.tt/" TargetMode="External"/><Relationship Id="rId91" Type="http://schemas.openxmlformats.org/officeDocument/2006/relationships/hyperlink" Target="http://nam.ph/" TargetMode="External"/><Relationship Id="rId90" Type="http://schemas.openxmlformats.org/officeDocument/2006/relationships/hyperlink" Target="http://chi.tt/" TargetMode="External"/><Relationship Id="rId93" Type="http://schemas.openxmlformats.org/officeDocument/2006/relationships/hyperlink" Target="http://quyen.tt/" TargetMode="External"/><Relationship Id="rId92" Type="http://schemas.openxmlformats.org/officeDocument/2006/relationships/hyperlink" Target="http://tu.na/" TargetMode="External"/><Relationship Id="rId118" Type="http://schemas.openxmlformats.org/officeDocument/2006/relationships/hyperlink" Target="http://dung.tv/" TargetMode="External"/><Relationship Id="rId117" Type="http://schemas.openxmlformats.org/officeDocument/2006/relationships/hyperlink" Target="http://chi.tt/" TargetMode="External"/><Relationship Id="rId359" Type="http://schemas.openxmlformats.org/officeDocument/2006/relationships/hyperlink" Target="http://dung.tv/" TargetMode="External"/><Relationship Id="rId116" Type="http://schemas.openxmlformats.org/officeDocument/2006/relationships/hyperlink" Target="http://dung.tv/" TargetMode="External"/><Relationship Id="rId358" Type="http://schemas.openxmlformats.org/officeDocument/2006/relationships/hyperlink" Target="http://dung.tv/" TargetMode="External"/><Relationship Id="rId115" Type="http://schemas.openxmlformats.org/officeDocument/2006/relationships/hyperlink" Target="http://quyen.tt/" TargetMode="External"/><Relationship Id="rId357" Type="http://schemas.openxmlformats.org/officeDocument/2006/relationships/hyperlink" Target="http://chi.tt/" TargetMode="External"/><Relationship Id="rId599" Type="http://schemas.openxmlformats.org/officeDocument/2006/relationships/hyperlink" Target="http://quyen.tt/" TargetMode="External"/><Relationship Id="rId119" Type="http://schemas.openxmlformats.org/officeDocument/2006/relationships/hyperlink" Target="http://nam.ph/" TargetMode="External"/><Relationship Id="rId110" Type="http://schemas.openxmlformats.org/officeDocument/2006/relationships/hyperlink" Target="http://tu.na/" TargetMode="External"/><Relationship Id="rId352" Type="http://schemas.openxmlformats.org/officeDocument/2006/relationships/hyperlink" Target="http://tu.na/" TargetMode="External"/><Relationship Id="rId594" Type="http://schemas.openxmlformats.org/officeDocument/2006/relationships/hyperlink" Target="http://chi.tt/" TargetMode="External"/><Relationship Id="rId351" Type="http://schemas.openxmlformats.org/officeDocument/2006/relationships/hyperlink" Target="http://tu.na/" TargetMode="External"/><Relationship Id="rId593" Type="http://schemas.openxmlformats.org/officeDocument/2006/relationships/hyperlink" Target="http://quyen.tt/" TargetMode="External"/><Relationship Id="rId350" Type="http://schemas.openxmlformats.org/officeDocument/2006/relationships/hyperlink" Target="http://dung.tv/" TargetMode="External"/><Relationship Id="rId592" Type="http://schemas.openxmlformats.org/officeDocument/2006/relationships/hyperlink" Target="http://dung.tv/" TargetMode="External"/><Relationship Id="rId591" Type="http://schemas.openxmlformats.org/officeDocument/2006/relationships/hyperlink" Target="http://tu.na/" TargetMode="External"/><Relationship Id="rId114" Type="http://schemas.openxmlformats.org/officeDocument/2006/relationships/hyperlink" Target="http://nam.ph/" TargetMode="External"/><Relationship Id="rId356" Type="http://schemas.openxmlformats.org/officeDocument/2006/relationships/hyperlink" Target="http://quyen.tt/" TargetMode="External"/><Relationship Id="rId598" Type="http://schemas.openxmlformats.org/officeDocument/2006/relationships/hyperlink" Target="http://dung.tv/" TargetMode="External"/><Relationship Id="rId113" Type="http://schemas.openxmlformats.org/officeDocument/2006/relationships/hyperlink" Target="http://dung.tv/" TargetMode="External"/><Relationship Id="rId355" Type="http://schemas.openxmlformats.org/officeDocument/2006/relationships/hyperlink" Target="http://dung.tv/" TargetMode="External"/><Relationship Id="rId597" Type="http://schemas.openxmlformats.org/officeDocument/2006/relationships/hyperlink" Target="http://tu.na/" TargetMode="External"/><Relationship Id="rId112" Type="http://schemas.openxmlformats.org/officeDocument/2006/relationships/hyperlink" Target="http://chi.tt/" TargetMode="External"/><Relationship Id="rId354" Type="http://schemas.openxmlformats.org/officeDocument/2006/relationships/hyperlink" Target="http://nam.ph/" TargetMode="External"/><Relationship Id="rId596" Type="http://schemas.openxmlformats.org/officeDocument/2006/relationships/hyperlink" Target="http://dung.tv/" TargetMode="External"/><Relationship Id="rId111" Type="http://schemas.openxmlformats.org/officeDocument/2006/relationships/hyperlink" Target="http://long.tk/" TargetMode="External"/><Relationship Id="rId353" Type="http://schemas.openxmlformats.org/officeDocument/2006/relationships/hyperlink" Target="http://chi.tt/" TargetMode="External"/><Relationship Id="rId595" Type="http://schemas.openxmlformats.org/officeDocument/2006/relationships/hyperlink" Target="http://nam.ph/" TargetMode="External"/><Relationship Id="rId305" Type="http://schemas.openxmlformats.org/officeDocument/2006/relationships/hyperlink" Target="http://dung.tv/" TargetMode="External"/><Relationship Id="rId547" Type="http://schemas.openxmlformats.org/officeDocument/2006/relationships/hyperlink" Target="http://chi.tt/" TargetMode="External"/><Relationship Id="rId304" Type="http://schemas.openxmlformats.org/officeDocument/2006/relationships/hyperlink" Target="http://nam.ph/" TargetMode="External"/><Relationship Id="rId546" Type="http://schemas.openxmlformats.org/officeDocument/2006/relationships/hyperlink" Target="http://quyen.tt/" TargetMode="External"/><Relationship Id="rId303" Type="http://schemas.openxmlformats.org/officeDocument/2006/relationships/hyperlink" Target="http://tu.na/" TargetMode="External"/><Relationship Id="rId545" Type="http://schemas.openxmlformats.org/officeDocument/2006/relationships/hyperlink" Target="http://chi.tt/" TargetMode="External"/><Relationship Id="rId302" Type="http://schemas.openxmlformats.org/officeDocument/2006/relationships/hyperlink" Target="http://quyen.tt/" TargetMode="External"/><Relationship Id="rId544" Type="http://schemas.openxmlformats.org/officeDocument/2006/relationships/hyperlink" Target="http://long.tk/" TargetMode="External"/><Relationship Id="rId309" Type="http://schemas.openxmlformats.org/officeDocument/2006/relationships/hyperlink" Target="http://chi.tt/" TargetMode="External"/><Relationship Id="rId308" Type="http://schemas.openxmlformats.org/officeDocument/2006/relationships/hyperlink" Target="http://nam.ph/" TargetMode="External"/><Relationship Id="rId307" Type="http://schemas.openxmlformats.org/officeDocument/2006/relationships/hyperlink" Target="http://chi.tt/" TargetMode="External"/><Relationship Id="rId549" Type="http://schemas.openxmlformats.org/officeDocument/2006/relationships/hyperlink" Target="http://chi.tt/" TargetMode="External"/><Relationship Id="rId306" Type="http://schemas.openxmlformats.org/officeDocument/2006/relationships/hyperlink" Target="http://nam.ph/" TargetMode="External"/><Relationship Id="rId548" Type="http://schemas.openxmlformats.org/officeDocument/2006/relationships/hyperlink" Target="http://tu.na/" TargetMode="External"/><Relationship Id="rId301" Type="http://schemas.openxmlformats.org/officeDocument/2006/relationships/hyperlink" Target="http://chi.tt/" TargetMode="External"/><Relationship Id="rId543" Type="http://schemas.openxmlformats.org/officeDocument/2006/relationships/hyperlink" Target="http://quyen.tt/" TargetMode="External"/><Relationship Id="rId300" Type="http://schemas.openxmlformats.org/officeDocument/2006/relationships/hyperlink" Target="http://dung.tv/" TargetMode="External"/><Relationship Id="rId542" Type="http://schemas.openxmlformats.org/officeDocument/2006/relationships/hyperlink" Target="http://nam.ph/" TargetMode="External"/><Relationship Id="rId541" Type="http://schemas.openxmlformats.org/officeDocument/2006/relationships/hyperlink" Target="http://chi.tt/" TargetMode="External"/><Relationship Id="rId540" Type="http://schemas.openxmlformats.org/officeDocument/2006/relationships/hyperlink" Target="http://dung.tv/" TargetMode="External"/><Relationship Id="rId536" Type="http://schemas.openxmlformats.org/officeDocument/2006/relationships/hyperlink" Target="http://nam.ph/" TargetMode="External"/><Relationship Id="rId535" Type="http://schemas.openxmlformats.org/officeDocument/2006/relationships/hyperlink" Target="http://quyen.tt/" TargetMode="External"/><Relationship Id="rId534" Type="http://schemas.openxmlformats.org/officeDocument/2006/relationships/hyperlink" Target="http://dung.tv/" TargetMode="External"/><Relationship Id="rId533" Type="http://schemas.openxmlformats.org/officeDocument/2006/relationships/hyperlink" Target="http://nam.ph/" TargetMode="External"/><Relationship Id="rId539" Type="http://schemas.openxmlformats.org/officeDocument/2006/relationships/hyperlink" Target="http://chi.tt/" TargetMode="External"/><Relationship Id="rId538" Type="http://schemas.openxmlformats.org/officeDocument/2006/relationships/hyperlink" Target="http://chi.tt/" TargetMode="External"/><Relationship Id="rId537" Type="http://schemas.openxmlformats.org/officeDocument/2006/relationships/hyperlink" Target="http://dung.tv/" TargetMode="External"/><Relationship Id="rId532" Type="http://schemas.openxmlformats.org/officeDocument/2006/relationships/hyperlink" Target="http://chi.tt/" TargetMode="External"/><Relationship Id="rId531" Type="http://schemas.openxmlformats.org/officeDocument/2006/relationships/hyperlink" Target="http://tu.na/" TargetMode="External"/><Relationship Id="rId530" Type="http://schemas.openxmlformats.org/officeDocument/2006/relationships/hyperlink" Target="http://tu.na/" TargetMode="External"/><Relationship Id="rId327" Type="http://schemas.openxmlformats.org/officeDocument/2006/relationships/hyperlink" Target="http://nam.ph/" TargetMode="External"/><Relationship Id="rId569" Type="http://schemas.openxmlformats.org/officeDocument/2006/relationships/hyperlink" Target="http://nam.ph/" TargetMode="External"/><Relationship Id="rId326" Type="http://schemas.openxmlformats.org/officeDocument/2006/relationships/hyperlink" Target="http://tu.na/" TargetMode="External"/><Relationship Id="rId568" Type="http://schemas.openxmlformats.org/officeDocument/2006/relationships/hyperlink" Target="http://nam.ph/" TargetMode="External"/><Relationship Id="rId325" Type="http://schemas.openxmlformats.org/officeDocument/2006/relationships/hyperlink" Target="http://chi.tt" TargetMode="External"/><Relationship Id="rId567" Type="http://schemas.openxmlformats.org/officeDocument/2006/relationships/hyperlink" Target="http://nam.ph/" TargetMode="External"/><Relationship Id="rId324" Type="http://schemas.openxmlformats.org/officeDocument/2006/relationships/hyperlink" Target="http://dung.tv/" TargetMode="External"/><Relationship Id="rId566" Type="http://schemas.openxmlformats.org/officeDocument/2006/relationships/hyperlink" Target="http://tu.na/" TargetMode="External"/><Relationship Id="rId329" Type="http://schemas.openxmlformats.org/officeDocument/2006/relationships/hyperlink" Target="http://tu.na/" TargetMode="External"/><Relationship Id="rId328" Type="http://schemas.openxmlformats.org/officeDocument/2006/relationships/hyperlink" Target="http://quyen.tt/" TargetMode="External"/><Relationship Id="rId561" Type="http://schemas.openxmlformats.org/officeDocument/2006/relationships/hyperlink" Target="http://dung.tv/" TargetMode="External"/><Relationship Id="rId560" Type="http://schemas.openxmlformats.org/officeDocument/2006/relationships/hyperlink" Target="http://dung.tv/" TargetMode="External"/><Relationship Id="rId323" Type="http://schemas.openxmlformats.org/officeDocument/2006/relationships/hyperlink" Target="http://nam.ph/" TargetMode="External"/><Relationship Id="rId565" Type="http://schemas.openxmlformats.org/officeDocument/2006/relationships/hyperlink" Target="http://chi.tt/" TargetMode="External"/><Relationship Id="rId322" Type="http://schemas.openxmlformats.org/officeDocument/2006/relationships/hyperlink" Target="http://quyen.tt/" TargetMode="External"/><Relationship Id="rId564" Type="http://schemas.openxmlformats.org/officeDocument/2006/relationships/hyperlink" Target="http://dung.tv/" TargetMode="External"/><Relationship Id="rId321" Type="http://schemas.openxmlformats.org/officeDocument/2006/relationships/hyperlink" Target="http://tu.na/" TargetMode="External"/><Relationship Id="rId563" Type="http://schemas.openxmlformats.org/officeDocument/2006/relationships/hyperlink" Target="http://dung.tv/" TargetMode="External"/><Relationship Id="rId320" Type="http://schemas.openxmlformats.org/officeDocument/2006/relationships/hyperlink" Target="http://chi.tt" TargetMode="External"/><Relationship Id="rId562" Type="http://schemas.openxmlformats.org/officeDocument/2006/relationships/hyperlink" Target="http://quyen.tt/" TargetMode="External"/><Relationship Id="rId316" Type="http://schemas.openxmlformats.org/officeDocument/2006/relationships/hyperlink" Target="http://quyen.tt/" TargetMode="External"/><Relationship Id="rId558" Type="http://schemas.openxmlformats.org/officeDocument/2006/relationships/hyperlink" Target="http://quyen.tt/" TargetMode="External"/><Relationship Id="rId315" Type="http://schemas.openxmlformats.org/officeDocument/2006/relationships/hyperlink" Target="http://long.tk/" TargetMode="External"/><Relationship Id="rId557" Type="http://schemas.openxmlformats.org/officeDocument/2006/relationships/hyperlink" Target="http://tu.na/" TargetMode="External"/><Relationship Id="rId314" Type="http://schemas.openxmlformats.org/officeDocument/2006/relationships/hyperlink" Target="http://quyen.tt/" TargetMode="External"/><Relationship Id="rId556" Type="http://schemas.openxmlformats.org/officeDocument/2006/relationships/hyperlink" Target="http://chi.tt/" TargetMode="External"/><Relationship Id="rId313" Type="http://schemas.openxmlformats.org/officeDocument/2006/relationships/hyperlink" Target="http://tu.na/" TargetMode="External"/><Relationship Id="rId555" Type="http://schemas.openxmlformats.org/officeDocument/2006/relationships/hyperlink" Target="http://nam.ph/" TargetMode="External"/><Relationship Id="rId319" Type="http://schemas.openxmlformats.org/officeDocument/2006/relationships/hyperlink" Target="http://long.tk/" TargetMode="External"/><Relationship Id="rId318" Type="http://schemas.openxmlformats.org/officeDocument/2006/relationships/hyperlink" Target="http://nam.ph/" TargetMode="External"/><Relationship Id="rId317" Type="http://schemas.openxmlformats.org/officeDocument/2006/relationships/hyperlink" Target="http://nam.ph/" TargetMode="External"/><Relationship Id="rId559" Type="http://schemas.openxmlformats.org/officeDocument/2006/relationships/hyperlink" Target="http://tu.na/" TargetMode="External"/><Relationship Id="rId550" Type="http://schemas.openxmlformats.org/officeDocument/2006/relationships/hyperlink" Target="http://nam.ph/" TargetMode="External"/><Relationship Id="rId312" Type="http://schemas.openxmlformats.org/officeDocument/2006/relationships/hyperlink" Target="http://chi.tt" TargetMode="External"/><Relationship Id="rId554" Type="http://schemas.openxmlformats.org/officeDocument/2006/relationships/hyperlink" Target="http://quyen.tt/" TargetMode="External"/><Relationship Id="rId311" Type="http://schemas.openxmlformats.org/officeDocument/2006/relationships/hyperlink" Target="http://dung.tv/" TargetMode="External"/><Relationship Id="rId553" Type="http://schemas.openxmlformats.org/officeDocument/2006/relationships/hyperlink" Target="http://chi.tt/" TargetMode="External"/><Relationship Id="rId310" Type="http://schemas.openxmlformats.org/officeDocument/2006/relationships/hyperlink" Target="http://tu.na/" TargetMode="External"/><Relationship Id="rId552" Type="http://schemas.openxmlformats.org/officeDocument/2006/relationships/hyperlink" Target="http://long.tk/" TargetMode="External"/><Relationship Id="rId551" Type="http://schemas.openxmlformats.org/officeDocument/2006/relationships/hyperlink" Target="http://dung.tv/" TargetMode="External"/><Relationship Id="rId297" Type="http://schemas.openxmlformats.org/officeDocument/2006/relationships/hyperlink" Target="http://dung.tv/" TargetMode="External"/><Relationship Id="rId296" Type="http://schemas.openxmlformats.org/officeDocument/2006/relationships/hyperlink" Target="http://quyen.tt/" TargetMode="External"/><Relationship Id="rId295" Type="http://schemas.openxmlformats.org/officeDocument/2006/relationships/hyperlink" Target="http://dung.tv/" TargetMode="External"/><Relationship Id="rId294" Type="http://schemas.openxmlformats.org/officeDocument/2006/relationships/hyperlink" Target="http://chi.tt/" TargetMode="External"/><Relationship Id="rId299" Type="http://schemas.openxmlformats.org/officeDocument/2006/relationships/hyperlink" Target="http://long.tk/" TargetMode="External"/><Relationship Id="rId298" Type="http://schemas.openxmlformats.org/officeDocument/2006/relationships/hyperlink" Target="http://anh.tt/" TargetMode="External"/><Relationship Id="rId271" Type="http://schemas.openxmlformats.org/officeDocument/2006/relationships/hyperlink" Target="http://nam.ph/" TargetMode="External"/><Relationship Id="rId270" Type="http://schemas.openxmlformats.org/officeDocument/2006/relationships/hyperlink" Target="http://long.tk/" TargetMode="External"/><Relationship Id="rId269" Type="http://schemas.openxmlformats.org/officeDocument/2006/relationships/hyperlink" Target="http://nam.ph/" TargetMode="External"/><Relationship Id="rId264" Type="http://schemas.openxmlformats.org/officeDocument/2006/relationships/hyperlink" Target="http://tu.na/" TargetMode="External"/><Relationship Id="rId263" Type="http://schemas.openxmlformats.org/officeDocument/2006/relationships/hyperlink" Target="http://tu.na/" TargetMode="External"/><Relationship Id="rId262" Type="http://schemas.openxmlformats.org/officeDocument/2006/relationships/hyperlink" Target="http://long.tk/" TargetMode="External"/><Relationship Id="rId261" Type="http://schemas.openxmlformats.org/officeDocument/2006/relationships/hyperlink" Target="http://anh.tt/" TargetMode="External"/><Relationship Id="rId268" Type="http://schemas.openxmlformats.org/officeDocument/2006/relationships/hyperlink" Target="http://dung.tv/" TargetMode="External"/><Relationship Id="rId267" Type="http://schemas.openxmlformats.org/officeDocument/2006/relationships/hyperlink" Target="http://tu.na/" TargetMode="External"/><Relationship Id="rId266" Type="http://schemas.openxmlformats.org/officeDocument/2006/relationships/hyperlink" Target="http://chi.tt/" TargetMode="External"/><Relationship Id="rId265" Type="http://schemas.openxmlformats.org/officeDocument/2006/relationships/hyperlink" Target="http://anh.tt/" TargetMode="External"/><Relationship Id="rId260" Type="http://schemas.openxmlformats.org/officeDocument/2006/relationships/hyperlink" Target="http://quyen.tt/" TargetMode="External"/><Relationship Id="rId259" Type="http://schemas.openxmlformats.org/officeDocument/2006/relationships/hyperlink" Target="http://chi.tt/" TargetMode="External"/><Relationship Id="rId258" Type="http://schemas.openxmlformats.org/officeDocument/2006/relationships/hyperlink" Target="http://nam.ph/" TargetMode="External"/><Relationship Id="rId253" Type="http://schemas.openxmlformats.org/officeDocument/2006/relationships/hyperlink" Target="http://quyen.tt/" TargetMode="External"/><Relationship Id="rId495" Type="http://schemas.openxmlformats.org/officeDocument/2006/relationships/hyperlink" Target="http://chi.tt/" TargetMode="External"/><Relationship Id="rId252" Type="http://schemas.openxmlformats.org/officeDocument/2006/relationships/hyperlink" Target="http://dung.tv/" TargetMode="External"/><Relationship Id="rId494" Type="http://schemas.openxmlformats.org/officeDocument/2006/relationships/hyperlink" Target="http://quyen.tt/" TargetMode="External"/><Relationship Id="rId251" Type="http://schemas.openxmlformats.org/officeDocument/2006/relationships/hyperlink" Target="http://nam.ph/" TargetMode="External"/><Relationship Id="rId493" Type="http://schemas.openxmlformats.org/officeDocument/2006/relationships/hyperlink" Target="http://quyen.tt/" TargetMode="External"/><Relationship Id="rId250" Type="http://schemas.openxmlformats.org/officeDocument/2006/relationships/hyperlink" Target="http://quyen.tt/" TargetMode="External"/><Relationship Id="rId492" Type="http://schemas.openxmlformats.org/officeDocument/2006/relationships/hyperlink" Target="http://chi.tt/" TargetMode="External"/><Relationship Id="rId257" Type="http://schemas.openxmlformats.org/officeDocument/2006/relationships/hyperlink" Target="http://dung.tv/" TargetMode="External"/><Relationship Id="rId499" Type="http://schemas.openxmlformats.org/officeDocument/2006/relationships/hyperlink" Target="http://dung.tv/" TargetMode="External"/><Relationship Id="rId256" Type="http://schemas.openxmlformats.org/officeDocument/2006/relationships/hyperlink" Target="http://chi.tt/" TargetMode="External"/><Relationship Id="rId498" Type="http://schemas.openxmlformats.org/officeDocument/2006/relationships/hyperlink" Target="http://nam.ph/" TargetMode="External"/><Relationship Id="rId255" Type="http://schemas.openxmlformats.org/officeDocument/2006/relationships/hyperlink" Target="http://nam.ph/" TargetMode="External"/><Relationship Id="rId497" Type="http://schemas.openxmlformats.org/officeDocument/2006/relationships/hyperlink" Target="http://dung.tv/" TargetMode="External"/><Relationship Id="rId254" Type="http://schemas.openxmlformats.org/officeDocument/2006/relationships/hyperlink" Target="http://quyen.tt/" TargetMode="External"/><Relationship Id="rId496" Type="http://schemas.openxmlformats.org/officeDocument/2006/relationships/hyperlink" Target="http://tu.na/" TargetMode="External"/><Relationship Id="rId293" Type="http://schemas.openxmlformats.org/officeDocument/2006/relationships/hyperlink" Target="http://tu.na/" TargetMode="External"/><Relationship Id="rId292" Type="http://schemas.openxmlformats.org/officeDocument/2006/relationships/hyperlink" Target="http://tu.na/" TargetMode="External"/><Relationship Id="rId291" Type="http://schemas.openxmlformats.org/officeDocument/2006/relationships/hyperlink" Target="http://tu.na/" TargetMode="External"/><Relationship Id="rId290" Type="http://schemas.openxmlformats.org/officeDocument/2006/relationships/hyperlink" Target="http://long.tk/" TargetMode="External"/><Relationship Id="rId286" Type="http://schemas.openxmlformats.org/officeDocument/2006/relationships/hyperlink" Target="http://chi.tt/" TargetMode="External"/><Relationship Id="rId285" Type="http://schemas.openxmlformats.org/officeDocument/2006/relationships/hyperlink" Target="http://chi.tt/" TargetMode="External"/><Relationship Id="rId284" Type="http://schemas.openxmlformats.org/officeDocument/2006/relationships/hyperlink" Target="http://chi.tt/" TargetMode="External"/><Relationship Id="rId283" Type="http://schemas.openxmlformats.org/officeDocument/2006/relationships/hyperlink" Target="http://dung.tv/" TargetMode="External"/><Relationship Id="rId289" Type="http://schemas.openxmlformats.org/officeDocument/2006/relationships/hyperlink" Target="http://dung.tv/" TargetMode="External"/><Relationship Id="rId288" Type="http://schemas.openxmlformats.org/officeDocument/2006/relationships/hyperlink" Target="http://long.tk/" TargetMode="External"/><Relationship Id="rId287" Type="http://schemas.openxmlformats.org/officeDocument/2006/relationships/hyperlink" Target="http://tu.na/" TargetMode="External"/><Relationship Id="rId282" Type="http://schemas.openxmlformats.org/officeDocument/2006/relationships/hyperlink" Target="http://tu.na/" TargetMode="External"/><Relationship Id="rId281" Type="http://schemas.openxmlformats.org/officeDocument/2006/relationships/hyperlink" Target="http://dung.tv/" TargetMode="External"/><Relationship Id="rId280" Type="http://schemas.openxmlformats.org/officeDocument/2006/relationships/hyperlink" Target="http://quyen.tt/" TargetMode="External"/><Relationship Id="rId275" Type="http://schemas.openxmlformats.org/officeDocument/2006/relationships/hyperlink" Target="http://chi.tt/" TargetMode="External"/><Relationship Id="rId274" Type="http://schemas.openxmlformats.org/officeDocument/2006/relationships/hyperlink" Target="http://dung.tv/" TargetMode="External"/><Relationship Id="rId273" Type="http://schemas.openxmlformats.org/officeDocument/2006/relationships/hyperlink" Target="http://dung.tv/" TargetMode="External"/><Relationship Id="rId272" Type="http://schemas.openxmlformats.org/officeDocument/2006/relationships/hyperlink" Target="http://quyen.tt/" TargetMode="External"/><Relationship Id="rId279" Type="http://schemas.openxmlformats.org/officeDocument/2006/relationships/hyperlink" Target="http://quyen.tt/" TargetMode="External"/><Relationship Id="rId278" Type="http://schemas.openxmlformats.org/officeDocument/2006/relationships/hyperlink" Target="http://dung.tv/" TargetMode="External"/><Relationship Id="rId277" Type="http://schemas.openxmlformats.org/officeDocument/2006/relationships/hyperlink" Target="http://quyen.tt/" TargetMode="External"/><Relationship Id="rId276" Type="http://schemas.openxmlformats.org/officeDocument/2006/relationships/hyperlink" Target="http://tu.na/" TargetMode="External"/><Relationship Id="rId629" Type="http://schemas.openxmlformats.org/officeDocument/2006/relationships/hyperlink" Target="http://dung.tv/" TargetMode="External"/><Relationship Id="rId624" Type="http://schemas.openxmlformats.org/officeDocument/2006/relationships/hyperlink" Target="http://quyen.tt/" TargetMode="External"/><Relationship Id="rId623" Type="http://schemas.openxmlformats.org/officeDocument/2006/relationships/hyperlink" Target="http://dung.tv/" TargetMode="External"/><Relationship Id="rId622" Type="http://schemas.openxmlformats.org/officeDocument/2006/relationships/hyperlink" Target="http://nam.ph/" TargetMode="External"/><Relationship Id="rId621" Type="http://schemas.openxmlformats.org/officeDocument/2006/relationships/hyperlink" Target="http://dung.tv/" TargetMode="External"/><Relationship Id="rId628" Type="http://schemas.openxmlformats.org/officeDocument/2006/relationships/hyperlink" Target="http://dung.tv/" TargetMode="External"/><Relationship Id="rId627" Type="http://schemas.openxmlformats.org/officeDocument/2006/relationships/hyperlink" Target="http://tu.na/" TargetMode="External"/><Relationship Id="rId626" Type="http://schemas.openxmlformats.org/officeDocument/2006/relationships/hyperlink" Target="http://tu.na/" TargetMode="External"/><Relationship Id="rId625" Type="http://schemas.openxmlformats.org/officeDocument/2006/relationships/hyperlink" Target="http://chi.tt/" TargetMode="External"/><Relationship Id="rId620" Type="http://schemas.openxmlformats.org/officeDocument/2006/relationships/hyperlink" Target="http://dung.tv/" TargetMode="External"/><Relationship Id="rId619" Type="http://schemas.openxmlformats.org/officeDocument/2006/relationships/hyperlink" Target="http://chi.tt/" TargetMode="External"/><Relationship Id="rId618" Type="http://schemas.openxmlformats.org/officeDocument/2006/relationships/hyperlink" Target="http://tu.na/" TargetMode="External"/><Relationship Id="rId613" Type="http://schemas.openxmlformats.org/officeDocument/2006/relationships/hyperlink" Target="http://tu.na/" TargetMode="External"/><Relationship Id="rId612" Type="http://schemas.openxmlformats.org/officeDocument/2006/relationships/hyperlink" Target="http://tu.na/" TargetMode="External"/><Relationship Id="rId611" Type="http://schemas.openxmlformats.org/officeDocument/2006/relationships/hyperlink" Target="http://dung.tv/" TargetMode="External"/><Relationship Id="rId610" Type="http://schemas.openxmlformats.org/officeDocument/2006/relationships/hyperlink" Target="http://nam.ph/" TargetMode="External"/><Relationship Id="rId617" Type="http://schemas.openxmlformats.org/officeDocument/2006/relationships/hyperlink" Target="http://nam.ph/" TargetMode="External"/><Relationship Id="rId616" Type="http://schemas.openxmlformats.org/officeDocument/2006/relationships/hyperlink" Target="http://dung.tv/" TargetMode="External"/><Relationship Id="rId615" Type="http://schemas.openxmlformats.org/officeDocument/2006/relationships/hyperlink" Target="http://quyen.tt/" TargetMode="External"/><Relationship Id="rId614" Type="http://schemas.openxmlformats.org/officeDocument/2006/relationships/hyperlink" Target="http://chi.tt/" TargetMode="External"/><Relationship Id="rId409" Type="http://schemas.openxmlformats.org/officeDocument/2006/relationships/hyperlink" Target="http://quyen.tt/" TargetMode="External"/><Relationship Id="rId404" Type="http://schemas.openxmlformats.org/officeDocument/2006/relationships/hyperlink" Target="http://chi.tt/" TargetMode="External"/><Relationship Id="rId403" Type="http://schemas.openxmlformats.org/officeDocument/2006/relationships/hyperlink" Target="http://tu.na/" TargetMode="External"/><Relationship Id="rId402" Type="http://schemas.openxmlformats.org/officeDocument/2006/relationships/hyperlink" Target="http://chi.tt/" TargetMode="External"/><Relationship Id="rId401" Type="http://schemas.openxmlformats.org/officeDocument/2006/relationships/hyperlink" Target="http://chi.tt/" TargetMode="External"/><Relationship Id="rId408" Type="http://schemas.openxmlformats.org/officeDocument/2006/relationships/hyperlink" Target="http://chi.tt/" TargetMode="External"/><Relationship Id="rId407" Type="http://schemas.openxmlformats.org/officeDocument/2006/relationships/hyperlink" Target="http://tu.na/" TargetMode="External"/><Relationship Id="rId406" Type="http://schemas.openxmlformats.org/officeDocument/2006/relationships/hyperlink" Target="http://dung.tv/" TargetMode="External"/><Relationship Id="rId405" Type="http://schemas.openxmlformats.org/officeDocument/2006/relationships/hyperlink" Target="http://nam.ph/" TargetMode="External"/><Relationship Id="rId400" Type="http://schemas.openxmlformats.org/officeDocument/2006/relationships/hyperlink" Target="http://nam.ph/" TargetMode="External"/><Relationship Id="rId630" Type="http://schemas.openxmlformats.org/officeDocument/2006/relationships/drawing" Target="../drawings/drawing5.xml"/><Relationship Id="rId609" Type="http://schemas.openxmlformats.org/officeDocument/2006/relationships/hyperlink" Target="http://quyen.tt/" TargetMode="External"/><Relationship Id="rId608" Type="http://schemas.openxmlformats.org/officeDocument/2006/relationships/hyperlink" Target="http://tu.na/" TargetMode="External"/><Relationship Id="rId607" Type="http://schemas.openxmlformats.org/officeDocument/2006/relationships/hyperlink" Target="http://nam.ph/" TargetMode="External"/><Relationship Id="rId602" Type="http://schemas.openxmlformats.org/officeDocument/2006/relationships/hyperlink" Target="http://nam.ph/" TargetMode="External"/><Relationship Id="rId601" Type="http://schemas.openxmlformats.org/officeDocument/2006/relationships/hyperlink" Target="http://tu.na/" TargetMode="External"/><Relationship Id="rId600" Type="http://schemas.openxmlformats.org/officeDocument/2006/relationships/hyperlink" Target="http://tu.na/" TargetMode="External"/><Relationship Id="rId606" Type="http://schemas.openxmlformats.org/officeDocument/2006/relationships/hyperlink" Target="http://dung.tv/" TargetMode="External"/><Relationship Id="rId605" Type="http://schemas.openxmlformats.org/officeDocument/2006/relationships/hyperlink" Target="http://tu.na/" TargetMode="External"/><Relationship Id="rId604" Type="http://schemas.openxmlformats.org/officeDocument/2006/relationships/hyperlink" Target="http://tu.na/" TargetMode="External"/><Relationship Id="rId603" Type="http://schemas.openxmlformats.org/officeDocument/2006/relationships/hyperlink" Target="http://quyen.tt/" TargetMode="External"/><Relationship Id="rId228" Type="http://schemas.openxmlformats.org/officeDocument/2006/relationships/hyperlink" Target="http://long.tk/" TargetMode="External"/><Relationship Id="rId227" Type="http://schemas.openxmlformats.org/officeDocument/2006/relationships/hyperlink" Target="http://tu.na/" TargetMode="External"/><Relationship Id="rId469" Type="http://schemas.openxmlformats.org/officeDocument/2006/relationships/hyperlink" Target="http://tu.na/" TargetMode="External"/><Relationship Id="rId226" Type="http://schemas.openxmlformats.org/officeDocument/2006/relationships/hyperlink" Target="http://dung.tv/" TargetMode="External"/><Relationship Id="rId468" Type="http://schemas.openxmlformats.org/officeDocument/2006/relationships/hyperlink" Target="http://quyen.tt/" TargetMode="External"/><Relationship Id="rId225" Type="http://schemas.openxmlformats.org/officeDocument/2006/relationships/hyperlink" Target="http://chi.tt/" TargetMode="External"/><Relationship Id="rId467" Type="http://schemas.openxmlformats.org/officeDocument/2006/relationships/hyperlink" Target="http://chi.tt/" TargetMode="External"/><Relationship Id="rId229" Type="http://schemas.openxmlformats.org/officeDocument/2006/relationships/hyperlink" Target="http://dung.tv/" TargetMode="External"/><Relationship Id="rId220" Type="http://schemas.openxmlformats.org/officeDocument/2006/relationships/hyperlink" Target="http://dung.tv/" TargetMode="External"/><Relationship Id="rId462" Type="http://schemas.openxmlformats.org/officeDocument/2006/relationships/hyperlink" Target="http://chi.tv/" TargetMode="External"/><Relationship Id="rId461" Type="http://schemas.openxmlformats.org/officeDocument/2006/relationships/hyperlink" Target="http://dung.tv/" TargetMode="External"/><Relationship Id="rId460" Type="http://schemas.openxmlformats.org/officeDocument/2006/relationships/hyperlink" Target="http://dung.pt/" TargetMode="External"/><Relationship Id="rId224" Type="http://schemas.openxmlformats.org/officeDocument/2006/relationships/hyperlink" Target="http://quyen.tt/" TargetMode="External"/><Relationship Id="rId466" Type="http://schemas.openxmlformats.org/officeDocument/2006/relationships/hyperlink" Target="http://quyen.tt/" TargetMode="External"/><Relationship Id="rId223" Type="http://schemas.openxmlformats.org/officeDocument/2006/relationships/hyperlink" Target="http://dung.tv/" TargetMode="External"/><Relationship Id="rId465" Type="http://schemas.openxmlformats.org/officeDocument/2006/relationships/hyperlink" Target="http://chi.tt/" TargetMode="External"/><Relationship Id="rId222" Type="http://schemas.openxmlformats.org/officeDocument/2006/relationships/hyperlink" Target="http://nam.ph/" TargetMode="External"/><Relationship Id="rId464" Type="http://schemas.openxmlformats.org/officeDocument/2006/relationships/hyperlink" Target="http://tu.na/" TargetMode="External"/><Relationship Id="rId221" Type="http://schemas.openxmlformats.org/officeDocument/2006/relationships/hyperlink" Target="http://chi.tt/" TargetMode="External"/><Relationship Id="rId463" Type="http://schemas.openxmlformats.org/officeDocument/2006/relationships/hyperlink" Target="http://dung.tv/" TargetMode="External"/><Relationship Id="rId217" Type="http://schemas.openxmlformats.org/officeDocument/2006/relationships/hyperlink" Target="http://tu.na/" TargetMode="External"/><Relationship Id="rId459" Type="http://schemas.openxmlformats.org/officeDocument/2006/relationships/hyperlink" Target="http://dung.tv/" TargetMode="External"/><Relationship Id="rId216" Type="http://schemas.openxmlformats.org/officeDocument/2006/relationships/hyperlink" Target="http://quyen.tt/" TargetMode="External"/><Relationship Id="rId458" Type="http://schemas.openxmlformats.org/officeDocument/2006/relationships/hyperlink" Target="http://nam.ph/" TargetMode="External"/><Relationship Id="rId215" Type="http://schemas.openxmlformats.org/officeDocument/2006/relationships/hyperlink" Target="http://nam.ph/" TargetMode="External"/><Relationship Id="rId457" Type="http://schemas.openxmlformats.org/officeDocument/2006/relationships/hyperlink" Target="http://tu.na/" TargetMode="External"/><Relationship Id="rId214" Type="http://schemas.openxmlformats.org/officeDocument/2006/relationships/hyperlink" Target="http://quyen.tt/" TargetMode="External"/><Relationship Id="rId456" Type="http://schemas.openxmlformats.org/officeDocument/2006/relationships/hyperlink" Target="http://quyen.tt/" TargetMode="External"/><Relationship Id="rId219" Type="http://schemas.openxmlformats.org/officeDocument/2006/relationships/hyperlink" Target="http://dung.tv/" TargetMode="External"/><Relationship Id="rId218" Type="http://schemas.openxmlformats.org/officeDocument/2006/relationships/hyperlink" Target="http://chi.tt/" TargetMode="External"/><Relationship Id="rId451" Type="http://schemas.openxmlformats.org/officeDocument/2006/relationships/hyperlink" Target="http://dung.tv/" TargetMode="External"/><Relationship Id="rId450" Type="http://schemas.openxmlformats.org/officeDocument/2006/relationships/hyperlink" Target="http://dung.tv/" TargetMode="External"/><Relationship Id="rId213" Type="http://schemas.openxmlformats.org/officeDocument/2006/relationships/hyperlink" Target="http://chi.tt/" TargetMode="External"/><Relationship Id="rId455" Type="http://schemas.openxmlformats.org/officeDocument/2006/relationships/hyperlink" Target="http://chi.tt/" TargetMode="External"/><Relationship Id="rId212" Type="http://schemas.openxmlformats.org/officeDocument/2006/relationships/hyperlink" Target="http://long.tk/" TargetMode="External"/><Relationship Id="rId454" Type="http://schemas.openxmlformats.org/officeDocument/2006/relationships/hyperlink" Target="http://nam.ph/" TargetMode="External"/><Relationship Id="rId211" Type="http://schemas.openxmlformats.org/officeDocument/2006/relationships/hyperlink" Target="http://dung.tv/" TargetMode="External"/><Relationship Id="rId453" Type="http://schemas.openxmlformats.org/officeDocument/2006/relationships/hyperlink" Target="http://tu.na/" TargetMode="External"/><Relationship Id="rId210" Type="http://schemas.openxmlformats.org/officeDocument/2006/relationships/hyperlink" Target="http://tu.na/" TargetMode="External"/><Relationship Id="rId452" Type="http://schemas.openxmlformats.org/officeDocument/2006/relationships/hyperlink" Target="http://nam.ph/" TargetMode="External"/><Relationship Id="rId491" Type="http://schemas.openxmlformats.org/officeDocument/2006/relationships/hyperlink" Target="http://quyen.tt/" TargetMode="External"/><Relationship Id="rId490" Type="http://schemas.openxmlformats.org/officeDocument/2006/relationships/hyperlink" Target="http://tu.na/" TargetMode="External"/><Relationship Id="rId249" Type="http://schemas.openxmlformats.org/officeDocument/2006/relationships/hyperlink" Target="http://chi.tt/" TargetMode="External"/><Relationship Id="rId248" Type="http://schemas.openxmlformats.org/officeDocument/2006/relationships/hyperlink" Target="http://tu.na/" TargetMode="External"/><Relationship Id="rId247" Type="http://schemas.openxmlformats.org/officeDocument/2006/relationships/hyperlink" Target="http://chi.tt/" TargetMode="External"/><Relationship Id="rId489" Type="http://schemas.openxmlformats.org/officeDocument/2006/relationships/hyperlink" Target="http://long.tk/" TargetMode="External"/><Relationship Id="rId242" Type="http://schemas.openxmlformats.org/officeDocument/2006/relationships/hyperlink" Target="http://quyen.tt/" TargetMode="External"/><Relationship Id="rId484" Type="http://schemas.openxmlformats.org/officeDocument/2006/relationships/hyperlink" Target="http://dung.tv/" TargetMode="External"/><Relationship Id="rId241" Type="http://schemas.openxmlformats.org/officeDocument/2006/relationships/hyperlink" Target="http://tu.na/" TargetMode="External"/><Relationship Id="rId483" Type="http://schemas.openxmlformats.org/officeDocument/2006/relationships/hyperlink" Target="http://chi.tt/" TargetMode="External"/><Relationship Id="rId240" Type="http://schemas.openxmlformats.org/officeDocument/2006/relationships/hyperlink" Target="http://long.tk/" TargetMode="External"/><Relationship Id="rId482" Type="http://schemas.openxmlformats.org/officeDocument/2006/relationships/hyperlink" Target="http://chi.tt/" TargetMode="External"/><Relationship Id="rId481" Type="http://schemas.openxmlformats.org/officeDocument/2006/relationships/hyperlink" Target="http://long.tk/" TargetMode="External"/><Relationship Id="rId246" Type="http://schemas.openxmlformats.org/officeDocument/2006/relationships/hyperlink" Target="http://dung.tv/" TargetMode="External"/><Relationship Id="rId488" Type="http://schemas.openxmlformats.org/officeDocument/2006/relationships/hyperlink" Target="http://tu.na/" TargetMode="External"/><Relationship Id="rId245" Type="http://schemas.openxmlformats.org/officeDocument/2006/relationships/hyperlink" Target="http://chi.tt/" TargetMode="External"/><Relationship Id="rId487" Type="http://schemas.openxmlformats.org/officeDocument/2006/relationships/hyperlink" Target="http://dung.tv/" TargetMode="External"/><Relationship Id="rId244" Type="http://schemas.openxmlformats.org/officeDocument/2006/relationships/hyperlink" Target="http://nam.ph/" TargetMode="External"/><Relationship Id="rId486" Type="http://schemas.openxmlformats.org/officeDocument/2006/relationships/hyperlink" Target="http://nam.ph/" TargetMode="External"/><Relationship Id="rId243" Type="http://schemas.openxmlformats.org/officeDocument/2006/relationships/hyperlink" Target="http://dung.tv/" TargetMode="External"/><Relationship Id="rId485" Type="http://schemas.openxmlformats.org/officeDocument/2006/relationships/hyperlink" Target="http://chi.tt/" TargetMode="External"/><Relationship Id="rId480" Type="http://schemas.openxmlformats.org/officeDocument/2006/relationships/hyperlink" Target="http://tu.na/" TargetMode="External"/><Relationship Id="rId239" Type="http://schemas.openxmlformats.org/officeDocument/2006/relationships/hyperlink" Target="http://anh.tt/" TargetMode="External"/><Relationship Id="rId238" Type="http://schemas.openxmlformats.org/officeDocument/2006/relationships/hyperlink" Target="http://tu.na/" TargetMode="External"/><Relationship Id="rId237" Type="http://schemas.openxmlformats.org/officeDocument/2006/relationships/hyperlink" Target="http://chi.tt/" TargetMode="External"/><Relationship Id="rId479" Type="http://schemas.openxmlformats.org/officeDocument/2006/relationships/hyperlink" Target="http://quyen.tt/" TargetMode="External"/><Relationship Id="rId236" Type="http://schemas.openxmlformats.org/officeDocument/2006/relationships/hyperlink" Target="http://nam.ph/" TargetMode="External"/><Relationship Id="rId478" Type="http://schemas.openxmlformats.org/officeDocument/2006/relationships/hyperlink" Target="http://chi.tt/" TargetMode="External"/><Relationship Id="rId231" Type="http://schemas.openxmlformats.org/officeDocument/2006/relationships/hyperlink" Target="http://nam.ph/" TargetMode="External"/><Relationship Id="rId473" Type="http://schemas.openxmlformats.org/officeDocument/2006/relationships/hyperlink" Target="http://nam.ph/" TargetMode="External"/><Relationship Id="rId230" Type="http://schemas.openxmlformats.org/officeDocument/2006/relationships/hyperlink" Target="http://tu.na/" TargetMode="External"/><Relationship Id="rId472" Type="http://schemas.openxmlformats.org/officeDocument/2006/relationships/hyperlink" Target="http://dung.tv/" TargetMode="External"/><Relationship Id="rId471" Type="http://schemas.openxmlformats.org/officeDocument/2006/relationships/hyperlink" Target="http://nam.ph/" TargetMode="External"/><Relationship Id="rId470" Type="http://schemas.openxmlformats.org/officeDocument/2006/relationships/hyperlink" Target="http://dung.tv/" TargetMode="External"/><Relationship Id="rId235" Type="http://schemas.openxmlformats.org/officeDocument/2006/relationships/hyperlink" Target="http://dung.tv/" TargetMode="External"/><Relationship Id="rId477" Type="http://schemas.openxmlformats.org/officeDocument/2006/relationships/hyperlink" Target="http://chi.tt/" TargetMode="External"/><Relationship Id="rId234" Type="http://schemas.openxmlformats.org/officeDocument/2006/relationships/hyperlink" Target="http://chi.tt/" TargetMode="External"/><Relationship Id="rId476" Type="http://schemas.openxmlformats.org/officeDocument/2006/relationships/hyperlink" Target="http://tu.na/" TargetMode="External"/><Relationship Id="rId233" Type="http://schemas.openxmlformats.org/officeDocument/2006/relationships/hyperlink" Target="http://dung.tv/" TargetMode="External"/><Relationship Id="rId475" Type="http://schemas.openxmlformats.org/officeDocument/2006/relationships/hyperlink" Target="http://chi.tt/" TargetMode="External"/><Relationship Id="rId232" Type="http://schemas.openxmlformats.org/officeDocument/2006/relationships/hyperlink" Target="http://quyen.tt/" TargetMode="External"/><Relationship Id="rId474" Type="http://schemas.openxmlformats.org/officeDocument/2006/relationships/hyperlink" Target="http://long.tk/" TargetMode="External"/><Relationship Id="rId426" Type="http://schemas.openxmlformats.org/officeDocument/2006/relationships/hyperlink" Target="http://dung.tv/" TargetMode="External"/><Relationship Id="rId425" Type="http://schemas.openxmlformats.org/officeDocument/2006/relationships/hyperlink" Target="http://chi.tt/" TargetMode="External"/><Relationship Id="rId424" Type="http://schemas.openxmlformats.org/officeDocument/2006/relationships/hyperlink" Target="http://quyen.tt/" TargetMode="External"/><Relationship Id="rId423" Type="http://schemas.openxmlformats.org/officeDocument/2006/relationships/hyperlink" Target="http://dung.tv/" TargetMode="External"/><Relationship Id="rId429" Type="http://schemas.openxmlformats.org/officeDocument/2006/relationships/hyperlink" Target="http://tu.na/" TargetMode="External"/><Relationship Id="rId428" Type="http://schemas.openxmlformats.org/officeDocument/2006/relationships/hyperlink" Target="http://chi.tt/" TargetMode="External"/><Relationship Id="rId427" Type="http://schemas.openxmlformats.org/officeDocument/2006/relationships/hyperlink" Target="http://tu.na/" TargetMode="External"/><Relationship Id="rId422" Type="http://schemas.openxmlformats.org/officeDocument/2006/relationships/hyperlink" Target="http://nam.ph/" TargetMode="External"/><Relationship Id="rId421" Type="http://schemas.openxmlformats.org/officeDocument/2006/relationships/hyperlink" Target="http://quyen.tt/" TargetMode="External"/><Relationship Id="rId420" Type="http://schemas.openxmlformats.org/officeDocument/2006/relationships/hyperlink" Target="http://nam.ph/" TargetMode="External"/><Relationship Id="rId415" Type="http://schemas.openxmlformats.org/officeDocument/2006/relationships/hyperlink" Target="http://dung.tv/" TargetMode="External"/><Relationship Id="rId414" Type="http://schemas.openxmlformats.org/officeDocument/2006/relationships/hyperlink" Target="http://tu.na/" TargetMode="External"/><Relationship Id="rId413" Type="http://schemas.openxmlformats.org/officeDocument/2006/relationships/hyperlink" Target="http://tu.na/" TargetMode="External"/><Relationship Id="rId412" Type="http://schemas.openxmlformats.org/officeDocument/2006/relationships/hyperlink" Target="http://quyen.tt/" TargetMode="External"/><Relationship Id="rId419" Type="http://schemas.openxmlformats.org/officeDocument/2006/relationships/hyperlink" Target="http://chi.tt/" TargetMode="External"/><Relationship Id="rId418" Type="http://schemas.openxmlformats.org/officeDocument/2006/relationships/hyperlink" Target="http://chi.tt/" TargetMode="External"/><Relationship Id="rId417" Type="http://schemas.openxmlformats.org/officeDocument/2006/relationships/hyperlink" Target="http://dung.tv/" TargetMode="External"/><Relationship Id="rId416" Type="http://schemas.openxmlformats.org/officeDocument/2006/relationships/hyperlink" Target="http://dung.tv/" TargetMode="External"/><Relationship Id="rId411" Type="http://schemas.openxmlformats.org/officeDocument/2006/relationships/hyperlink" Target="http://long.tk/" TargetMode="External"/><Relationship Id="rId410" Type="http://schemas.openxmlformats.org/officeDocument/2006/relationships/hyperlink" Target="http://chi.tt/" TargetMode="External"/><Relationship Id="rId206" Type="http://schemas.openxmlformats.org/officeDocument/2006/relationships/hyperlink" Target="http://long.tk/" TargetMode="External"/><Relationship Id="rId448" Type="http://schemas.openxmlformats.org/officeDocument/2006/relationships/hyperlink" Target="http://nam.ph/" TargetMode="External"/><Relationship Id="rId205" Type="http://schemas.openxmlformats.org/officeDocument/2006/relationships/hyperlink" Target="http://nam.ph/" TargetMode="External"/><Relationship Id="rId447" Type="http://schemas.openxmlformats.org/officeDocument/2006/relationships/hyperlink" Target="http://dung.tv/" TargetMode="External"/><Relationship Id="rId204" Type="http://schemas.openxmlformats.org/officeDocument/2006/relationships/hyperlink" Target="http://dung.tv/" TargetMode="External"/><Relationship Id="rId446" Type="http://schemas.openxmlformats.org/officeDocument/2006/relationships/hyperlink" Target="http://chi.tt/" TargetMode="External"/><Relationship Id="rId203" Type="http://schemas.openxmlformats.org/officeDocument/2006/relationships/hyperlink" Target="http://tu.na/" TargetMode="External"/><Relationship Id="rId445" Type="http://schemas.openxmlformats.org/officeDocument/2006/relationships/hyperlink" Target="http://tu.na/" TargetMode="External"/><Relationship Id="rId209" Type="http://schemas.openxmlformats.org/officeDocument/2006/relationships/hyperlink" Target="http://chi.tt/" TargetMode="External"/><Relationship Id="rId208" Type="http://schemas.openxmlformats.org/officeDocument/2006/relationships/hyperlink" Target="http://chi.tt/" TargetMode="External"/><Relationship Id="rId207" Type="http://schemas.openxmlformats.org/officeDocument/2006/relationships/hyperlink" Target="http://anh.tt/" TargetMode="External"/><Relationship Id="rId449" Type="http://schemas.openxmlformats.org/officeDocument/2006/relationships/hyperlink" Target="http://quyen.tt/" TargetMode="External"/><Relationship Id="rId440" Type="http://schemas.openxmlformats.org/officeDocument/2006/relationships/hyperlink" Target="http://nam.ph/" TargetMode="External"/><Relationship Id="rId202" Type="http://schemas.openxmlformats.org/officeDocument/2006/relationships/hyperlink" Target="http://nam.ph/" TargetMode="External"/><Relationship Id="rId444" Type="http://schemas.openxmlformats.org/officeDocument/2006/relationships/hyperlink" Target="http://tu.na/" TargetMode="External"/><Relationship Id="rId201" Type="http://schemas.openxmlformats.org/officeDocument/2006/relationships/hyperlink" Target="http://chi.tt/" TargetMode="External"/><Relationship Id="rId443" Type="http://schemas.openxmlformats.org/officeDocument/2006/relationships/hyperlink" Target="http://chi.tt/" TargetMode="External"/><Relationship Id="rId200" Type="http://schemas.openxmlformats.org/officeDocument/2006/relationships/hyperlink" Target="http://tu.na/" TargetMode="External"/><Relationship Id="rId442" Type="http://schemas.openxmlformats.org/officeDocument/2006/relationships/hyperlink" Target="http://quyen.tt/" TargetMode="External"/><Relationship Id="rId441" Type="http://schemas.openxmlformats.org/officeDocument/2006/relationships/hyperlink" Target="https://www.dropbox.com/sh/iau36272fc5r1qe/AACOhmDeof6KKkWpmlCaGPJga?dl=0" TargetMode="External"/><Relationship Id="rId437" Type="http://schemas.openxmlformats.org/officeDocument/2006/relationships/hyperlink" Target="http://chi.tt/" TargetMode="External"/><Relationship Id="rId436" Type="http://schemas.openxmlformats.org/officeDocument/2006/relationships/hyperlink" Target="http://quyen.tt/" TargetMode="External"/><Relationship Id="rId435" Type="http://schemas.openxmlformats.org/officeDocument/2006/relationships/hyperlink" Target="http://chi.tt/" TargetMode="External"/><Relationship Id="rId434" Type="http://schemas.openxmlformats.org/officeDocument/2006/relationships/hyperlink" Target="http://nam.ph/" TargetMode="External"/><Relationship Id="rId439" Type="http://schemas.openxmlformats.org/officeDocument/2006/relationships/hyperlink" Target="http://dung.tv/" TargetMode="External"/><Relationship Id="rId438" Type="http://schemas.openxmlformats.org/officeDocument/2006/relationships/hyperlink" Target="http://tu.na/" TargetMode="External"/><Relationship Id="rId433" Type="http://schemas.openxmlformats.org/officeDocument/2006/relationships/hyperlink" Target="http://dung.tv/" TargetMode="External"/><Relationship Id="rId432" Type="http://schemas.openxmlformats.org/officeDocument/2006/relationships/hyperlink" Target="http://dung.tv/" TargetMode="External"/><Relationship Id="rId431" Type="http://schemas.openxmlformats.org/officeDocument/2006/relationships/hyperlink" Target="http://nam.ph/" TargetMode="External"/><Relationship Id="rId430" Type="http://schemas.openxmlformats.org/officeDocument/2006/relationships/hyperlink" Target="http://long.tk/"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phuong.pa/" TargetMode="External"/><Relationship Id="rId2" Type="http://schemas.openxmlformats.org/officeDocument/2006/relationships/hyperlink" Target="http://que.pt/" TargetMode="External"/><Relationship Id="rId3" Type="http://schemas.openxmlformats.org/officeDocument/2006/relationships/hyperlink" Target="http://thang.pm" TargetMode="External"/><Relationship Id="rId4" Type="http://schemas.openxmlformats.org/officeDocument/2006/relationships/hyperlink" Target="http://anh.tt/"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chi.tt/" TargetMode="External"/><Relationship Id="rId2" Type="http://schemas.openxmlformats.org/officeDocument/2006/relationships/hyperlink" Target="http://nam.ph/" TargetMode="External"/><Relationship Id="rId3" Type="http://schemas.openxmlformats.org/officeDocument/2006/relationships/hyperlink" Target="http://quyen.tt/" TargetMode="External"/><Relationship Id="rId4" Type="http://schemas.openxmlformats.org/officeDocument/2006/relationships/hyperlink" Target="http://thang.pm/" TargetMode="External"/><Relationship Id="rId9" Type="http://schemas.openxmlformats.org/officeDocument/2006/relationships/hyperlink" Target="http://thang.pm/" TargetMode="External"/><Relationship Id="rId5" Type="http://schemas.openxmlformats.org/officeDocument/2006/relationships/hyperlink" Target="http://long.tk/" TargetMode="External"/><Relationship Id="rId6" Type="http://schemas.openxmlformats.org/officeDocument/2006/relationships/hyperlink" Target="http://long.tk/" TargetMode="External"/><Relationship Id="rId7" Type="http://schemas.openxmlformats.org/officeDocument/2006/relationships/hyperlink" Target="http://viet.bn/" TargetMode="External"/><Relationship Id="rId8" Type="http://schemas.openxmlformats.org/officeDocument/2006/relationships/hyperlink" Target="http://nam.ph/" TargetMode="External"/><Relationship Id="rId11" Type="http://schemas.openxmlformats.org/officeDocument/2006/relationships/hyperlink" Target="http://hoan.td/" TargetMode="External"/><Relationship Id="rId10" Type="http://schemas.openxmlformats.org/officeDocument/2006/relationships/hyperlink" Target="http://long.tk/" TargetMode="External"/><Relationship Id="rId13" Type="http://schemas.openxmlformats.org/officeDocument/2006/relationships/hyperlink" Target="http://nam.ph/" TargetMode="External"/><Relationship Id="rId12" Type="http://schemas.openxmlformats.org/officeDocument/2006/relationships/hyperlink" Target="http://phuong.bt/" TargetMode="External"/><Relationship Id="rId15" Type="http://schemas.openxmlformats.org/officeDocument/2006/relationships/drawing" Target="../drawings/drawing7.xml"/><Relationship Id="rId14" Type="http://schemas.openxmlformats.org/officeDocument/2006/relationships/hyperlink" Target="http://binh.p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tuoi.pt/"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que.pt/" TargetMode="External"/><Relationship Id="rId2" Type="http://schemas.openxmlformats.org/officeDocument/2006/relationships/hyperlink" Target="http://thang.pm/"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phuong.pa/" TargetMode="External"/><Relationship Id="rId2" Type="http://schemas.openxmlformats.org/officeDocument/2006/relationships/hyperlink" Target="http://que.pt/" TargetMode="External"/><Relationship Id="rId3" Type="http://schemas.openxmlformats.org/officeDocument/2006/relationships/hyperlink" Target="http://long.tk/" TargetMode="External"/><Relationship Id="rId4" Type="http://schemas.openxmlformats.org/officeDocument/2006/relationships/hyperlink" Target="http://thang.pm/" TargetMode="External"/><Relationship Id="rId5" Type="http://schemas.openxmlformats.org/officeDocument/2006/relationships/hyperlink" Target="http://anh.tt/"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drive/folders/1e-pJ6b0PrzODzvaF-ZeeYpDK6jESOQAp?usp=sharing" TargetMode="External"/><Relationship Id="rId2" Type="http://schemas.openxmlformats.org/officeDocument/2006/relationships/hyperlink" Target="https://www.dropbox.com/sh/4qxs7btbmnpax8m/AABffHGom9pyjdk55xjmWelMa?dl=0" TargetMode="External"/><Relationship Id="rId3" Type="http://schemas.openxmlformats.org/officeDocument/2006/relationships/hyperlink" Target="https://drive.google.com/file/d/1n4WPL1uO98fh_zUuwiSZlldCu9w8_mkP/view?usp=sharing" TargetMode="External"/><Relationship Id="rId4" Type="http://schemas.openxmlformats.org/officeDocument/2006/relationships/hyperlink" Target="https://www.dropbox.com/s/pmkatwj6j9mhwi6/1906%20Pointe%20South%20Dr.%20Zachary%2C%20LA%2070791.mp4?dl=0" TargetMode="External"/><Relationship Id="rId9" Type="http://schemas.openxmlformats.org/officeDocument/2006/relationships/hyperlink" Target="https://www.dropbox.com/sh/3opds2guwjkp91f/AAAjkIoyaSHtzkL6N8DHQERQa?dl=0" TargetMode="External"/><Relationship Id="rId5" Type="http://schemas.openxmlformats.org/officeDocument/2006/relationships/hyperlink" Target="https://www.dropbox.com/sh/9dzraxiaeo1wcwg/AAAwmGnWmqCfuncEJwaUlSfca?dl=0" TargetMode="External"/><Relationship Id="rId6" Type="http://schemas.openxmlformats.org/officeDocument/2006/relationships/hyperlink" Target="https://wetransfer.com/downloads/d1fbc477a0f4317181996f9c40f5322420200627053850/842a7254aeeef585b3c608241e6ad55a20200627053850/597684" TargetMode="External"/><Relationship Id="rId7" Type="http://schemas.openxmlformats.org/officeDocument/2006/relationships/hyperlink" Target="https://www.dropbox.com/sh/yhi75vue1146znm/AACPEQ7ARFxwJVWmxUQKNNSaa?dl=0" TargetMode="External"/><Relationship Id="rId8" Type="http://schemas.openxmlformats.org/officeDocument/2006/relationships/hyperlink" Target="https://www.dropbox.com/sh/nyqfgbo3s3pkop5/AACdbX5o1KXtd8238bTKTYcMa?dl=0" TargetMode="External"/><Relationship Id="rId11" Type="http://schemas.openxmlformats.org/officeDocument/2006/relationships/hyperlink" Target="https://www.dropbox.com/sh/ljwdcl8oi49lwg6/AAAbzjFkPjeuvF9g3qV8a5Fpa?dl=0" TargetMode="External"/><Relationship Id="rId10" Type="http://schemas.openxmlformats.org/officeDocument/2006/relationships/hyperlink" Target="https://www.dropbox.com/s/o2jdb3ax07a9keq/Lake%20Bluff%20Video%20Clips.mp4?dl=0" TargetMode="External"/><Relationship Id="rId1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90" Type="http://schemas.openxmlformats.org/officeDocument/2006/relationships/hyperlink" Target="http://chi.tt/" TargetMode="External"/><Relationship Id="rId194" Type="http://schemas.openxmlformats.org/officeDocument/2006/relationships/hyperlink" Target="http://quyen.tt/" TargetMode="External"/><Relationship Id="rId193" Type="http://schemas.openxmlformats.org/officeDocument/2006/relationships/hyperlink" Target="http://dung.tv/" TargetMode="External"/><Relationship Id="rId192" Type="http://schemas.openxmlformats.org/officeDocument/2006/relationships/hyperlink" Target="http://tu.na/" TargetMode="External"/><Relationship Id="rId191" Type="http://schemas.openxmlformats.org/officeDocument/2006/relationships/hyperlink" Target="http://chi.tt/" TargetMode="External"/><Relationship Id="rId187" Type="http://schemas.openxmlformats.org/officeDocument/2006/relationships/hyperlink" Target="https://photos.app.goo.gl/kzV5EocE24LCZjE27" TargetMode="External"/><Relationship Id="rId186" Type="http://schemas.openxmlformats.org/officeDocument/2006/relationships/hyperlink" Target="http://chi.tt/" TargetMode="External"/><Relationship Id="rId185" Type="http://schemas.openxmlformats.org/officeDocument/2006/relationships/hyperlink" Target="http://dung.tv/" TargetMode="External"/><Relationship Id="rId184" Type="http://schemas.openxmlformats.org/officeDocument/2006/relationships/hyperlink" Target="http://nam.ph/" TargetMode="External"/><Relationship Id="rId189" Type="http://schemas.openxmlformats.org/officeDocument/2006/relationships/hyperlink" Target="http://chi.tt/" TargetMode="External"/><Relationship Id="rId188" Type="http://schemas.openxmlformats.org/officeDocument/2006/relationships/hyperlink" Target="https://photos.app.goo.gl/yijod1Wx7z11Yeuv9" TargetMode="External"/><Relationship Id="rId183" Type="http://schemas.openxmlformats.org/officeDocument/2006/relationships/hyperlink" Target="http://tu.na/" TargetMode="External"/><Relationship Id="rId182" Type="http://schemas.openxmlformats.org/officeDocument/2006/relationships/hyperlink" Target="http://tu.na/" TargetMode="External"/><Relationship Id="rId181" Type="http://schemas.openxmlformats.org/officeDocument/2006/relationships/hyperlink" Target="http://quyen.tt/" TargetMode="External"/><Relationship Id="rId180" Type="http://schemas.openxmlformats.org/officeDocument/2006/relationships/hyperlink" Target="http://chi.tt/" TargetMode="External"/><Relationship Id="rId176" Type="http://schemas.openxmlformats.org/officeDocument/2006/relationships/hyperlink" Target="http://dung.tv/" TargetMode="External"/><Relationship Id="rId175" Type="http://schemas.openxmlformats.org/officeDocument/2006/relationships/hyperlink" Target="http://quyen.tt/" TargetMode="External"/><Relationship Id="rId174" Type="http://schemas.openxmlformats.org/officeDocument/2006/relationships/hyperlink" Target="http://chi.tt/" TargetMode="External"/><Relationship Id="rId173" Type="http://schemas.openxmlformats.org/officeDocument/2006/relationships/hyperlink" Target="http://dung.tv/" TargetMode="External"/><Relationship Id="rId179" Type="http://schemas.openxmlformats.org/officeDocument/2006/relationships/hyperlink" Target="http://nam.ph/" TargetMode="External"/><Relationship Id="rId178" Type="http://schemas.openxmlformats.org/officeDocument/2006/relationships/hyperlink" Target="http://chi.tt/" TargetMode="External"/><Relationship Id="rId177" Type="http://schemas.openxmlformats.org/officeDocument/2006/relationships/hyperlink" Target="http://dung.tv/" TargetMode="External"/><Relationship Id="rId198" Type="http://schemas.openxmlformats.org/officeDocument/2006/relationships/hyperlink" Target="http://nam.ph/" TargetMode="External"/><Relationship Id="rId197" Type="http://schemas.openxmlformats.org/officeDocument/2006/relationships/hyperlink" Target="http://nam.ph/" TargetMode="External"/><Relationship Id="rId196" Type="http://schemas.openxmlformats.org/officeDocument/2006/relationships/hyperlink" Target="http://dung.tv/" TargetMode="External"/><Relationship Id="rId195" Type="http://schemas.openxmlformats.org/officeDocument/2006/relationships/hyperlink" Target="http://tu.na/" TargetMode="External"/><Relationship Id="rId199" Type="http://schemas.openxmlformats.org/officeDocument/2006/relationships/hyperlink" Target="http://dung.tv/" TargetMode="External"/><Relationship Id="rId150" Type="http://schemas.openxmlformats.org/officeDocument/2006/relationships/hyperlink" Target="http://dung.tv/" TargetMode="External"/><Relationship Id="rId392" Type="http://schemas.openxmlformats.org/officeDocument/2006/relationships/hyperlink" Target="http://tu.na/" TargetMode="External"/><Relationship Id="rId391" Type="http://schemas.openxmlformats.org/officeDocument/2006/relationships/hyperlink" Target="http://long.tk/" TargetMode="External"/><Relationship Id="rId390" Type="http://schemas.openxmlformats.org/officeDocument/2006/relationships/hyperlink" Target="http://nam.ph/" TargetMode="External"/><Relationship Id="rId1" Type="http://schemas.openxmlformats.org/officeDocument/2006/relationships/hyperlink" Target="http://chi.tt/" TargetMode="External"/><Relationship Id="rId2" Type="http://schemas.openxmlformats.org/officeDocument/2006/relationships/hyperlink" Target="http://nam.ph/" TargetMode="External"/><Relationship Id="rId3" Type="http://schemas.openxmlformats.org/officeDocument/2006/relationships/hyperlink" Target="http://quyen.tt/" TargetMode="External"/><Relationship Id="rId149" Type="http://schemas.openxmlformats.org/officeDocument/2006/relationships/hyperlink" Target="http://www.corymedia.com/" TargetMode="External"/><Relationship Id="rId4" Type="http://schemas.openxmlformats.org/officeDocument/2006/relationships/hyperlink" Target="http://dung.tv/" TargetMode="External"/><Relationship Id="rId148" Type="http://schemas.openxmlformats.org/officeDocument/2006/relationships/hyperlink" Target="https://photos.app.goo.gl/3YfDYbxaxzz7B78T7" TargetMode="External"/><Relationship Id="rId9" Type="http://schemas.openxmlformats.org/officeDocument/2006/relationships/hyperlink" Target="http://nam.ph/" TargetMode="External"/><Relationship Id="rId143" Type="http://schemas.openxmlformats.org/officeDocument/2006/relationships/hyperlink" Target="http://dung.tv/" TargetMode="External"/><Relationship Id="rId385" Type="http://schemas.openxmlformats.org/officeDocument/2006/relationships/hyperlink" Target="http://tu.na/" TargetMode="External"/><Relationship Id="rId142" Type="http://schemas.openxmlformats.org/officeDocument/2006/relationships/hyperlink" Target="http://nam.ph/" TargetMode="External"/><Relationship Id="rId384" Type="http://schemas.openxmlformats.org/officeDocument/2006/relationships/hyperlink" Target="http://tu.na/" TargetMode="External"/><Relationship Id="rId141" Type="http://schemas.openxmlformats.org/officeDocument/2006/relationships/hyperlink" Target="http://nam.ph/" TargetMode="External"/><Relationship Id="rId383" Type="http://schemas.openxmlformats.org/officeDocument/2006/relationships/hyperlink" Target="http://chi.tt/" TargetMode="External"/><Relationship Id="rId140" Type="http://schemas.openxmlformats.org/officeDocument/2006/relationships/hyperlink" Target="http://tu.na/" TargetMode="External"/><Relationship Id="rId382" Type="http://schemas.openxmlformats.org/officeDocument/2006/relationships/hyperlink" Target="https://photos.app.goo.gl/3pgzDtV3H3HkJfUB8" TargetMode="External"/><Relationship Id="rId5" Type="http://schemas.openxmlformats.org/officeDocument/2006/relationships/hyperlink" Target="http://tu.na/" TargetMode="External"/><Relationship Id="rId147" Type="http://schemas.openxmlformats.org/officeDocument/2006/relationships/hyperlink" Target="https://photos.app.goo.gl/DSQWofZfJ1YaZahq6" TargetMode="External"/><Relationship Id="rId389" Type="http://schemas.openxmlformats.org/officeDocument/2006/relationships/hyperlink" Target="http://dung.tv/" TargetMode="External"/><Relationship Id="rId6" Type="http://schemas.openxmlformats.org/officeDocument/2006/relationships/hyperlink" Target="http://dung.tv/" TargetMode="External"/><Relationship Id="rId146" Type="http://schemas.openxmlformats.org/officeDocument/2006/relationships/hyperlink" Target="http://nam.ph/" TargetMode="External"/><Relationship Id="rId388" Type="http://schemas.openxmlformats.org/officeDocument/2006/relationships/hyperlink" Target="http://dung.tv/" TargetMode="External"/><Relationship Id="rId7" Type="http://schemas.openxmlformats.org/officeDocument/2006/relationships/hyperlink" Target="http://chi.tt/" TargetMode="External"/><Relationship Id="rId145" Type="http://schemas.openxmlformats.org/officeDocument/2006/relationships/hyperlink" Target="http://dung.tv/" TargetMode="External"/><Relationship Id="rId387" Type="http://schemas.openxmlformats.org/officeDocument/2006/relationships/hyperlink" Target="http://tu.na/" TargetMode="External"/><Relationship Id="rId8" Type="http://schemas.openxmlformats.org/officeDocument/2006/relationships/hyperlink" Target="http://tu.na/" TargetMode="External"/><Relationship Id="rId144" Type="http://schemas.openxmlformats.org/officeDocument/2006/relationships/hyperlink" Target="http://dung.tv/" TargetMode="External"/><Relationship Id="rId386" Type="http://schemas.openxmlformats.org/officeDocument/2006/relationships/hyperlink" Target="http://tu.na/" TargetMode="External"/><Relationship Id="rId381" Type="http://schemas.openxmlformats.org/officeDocument/2006/relationships/hyperlink" Target="https://photos.app.goo.gl/jzqrdx9ZeBEBQHcq6" TargetMode="External"/><Relationship Id="rId380" Type="http://schemas.openxmlformats.org/officeDocument/2006/relationships/hyperlink" Target="http://dung.tv/" TargetMode="External"/><Relationship Id="rId139" Type="http://schemas.openxmlformats.org/officeDocument/2006/relationships/hyperlink" Target="http://chi.tt/" TargetMode="External"/><Relationship Id="rId138" Type="http://schemas.openxmlformats.org/officeDocument/2006/relationships/hyperlink" Target="http://chi.tt/" TargetMode="External"/><Relationship Id="rId137" Type="http://schemas.openxmlformats.org/officeDocument/2006/relationships/hyperlink" Target="http://nam.ph/" TargetMode="External"/><Relationship Id="rId379" Type="http://schemas.openxmlformats.org/officeDocument/2006/relationships/hyperlink" Target="http://dung.tv/" TargetMode="External"/><Relationship Id="rId132" Type="http://schemas.openxmlformats.org/officeDocument/2006/relationships/hyperlink" Target="http://dung.tv/" TargetMode="External"/><Relationship Id="rId374" Type="http://schemas.openxmlformats.org/officeDocument/2006/relationships/hyperlink" Target="http://chi.tt/" TargetMode="External"/><Relationship Id="rId131" Type="http://schemas.openxmlformats.org/officeDocument/2006/relationships/hyperlink" Target="http://tu.na/" TargetMode="External"/><Relationship Id="rId373" Type="http://schemas.openxmlformats.org/officeDocument/2006/relationships/hyperlink" Target="http://nam.ph/" TargetMode="External"/><Relationship Id="rId130" Type="http://schemas.openxmlformats.org/officeDocument/2006/relationships/hyperlink" Target="http://tu.na/" TargetMode="External"/><Relationship Id="rId372" Type="http://schemas.openxmlformats.org/officeDocument/2006/relationships/hyperlink" Target="http://dung.tv/" TargetMode="External"/><Relationship Id="rId371" Type="http://schemas.openxmlformats.org/officeDocument/2006/relationships/hyperlink" Target="http://quyen.tt/" TargetMode="External"/><Relationship Id="rId136" Type="http://schemas.openxmlformats.org/officeDocument/2006/relationships/hyperlink" Target="http://chi.tt/" TargetMode="External"/><Relationship Id="rId378" Type="http://schemas.openxmlformats.org/officeDocument/2006/relationships/hyperlink" Target="http://dung.tv/" TargetMode="External"/><Relationship Id="rId135" Type="http://schemas.openxmlformats.org/officeDocument/2006/relationships/hyperlink" Target="http://dung.tv/" TargetMode="External"/><Relationship Id="rId377" Type="http://schemas.openxmlformats.org/officeDocument/2006/relationships/hyperlink" Target="http://long.tk/" TargetMode="External"/><Relationship Id="rId134" Type="http://schemas.openxmlformats.org/officeDocument/2006/relationships/hyperlink" Target="http://dung.tv/" TargetMode="External"/><Relationship Id="rId376" Type="http://schemas.openxmlformats.org/officeDocument/2006/relationships/hyperlink" Target="http://tu.na/" TargetMode="External"/><Relationship Id="rId133" Type="http://schemas.openxmlformats.org/officeDocument/2006/relationships/hyperlink" Target="http://nam.ph/" TargetMode="External"/><Relationship Id="rId375" Type="http://schemas.openxmlformats.org/officeDocument/2006/relationships/hyperlink" Target="http://quyen.tt/" TargetMode="External"/><Relationship Id="rId172" Type="http://schemas.openxmlformats.org/officeDocument/2006/relationships/hyperlink" Target="http://tu.na/" TargetMode="External"/><Relationship Id="rId171" Type="http://schemas.openxmlformats.org/officeDocument/2006/relationships/hyperlink" Target="http://quyen.tt/" TargetMode="External"/><Relationship Id="rId170" Type="http://schemas.openxmlformats.org/officeDocument/2006/relationships/hyperlink" Target="http://nam.ph/" TargetMode="External"/><Relationship Id="rId165" Type="http://schemas.openxmlformats.org/officeDocument/2006/relationships/hyperlink" Target="http://dung.tv/" TargetMode="External"/><Relationship Id="rId164" Type="http://schemas.openxmlformats.org/officeDocument/2006/relationships/hyperlink" Target="http://quyen.tt/" TargetMode="External"/><Relationship Id="rId163" Type="http://schemas.openxmlformats.org/officeDocument/2006/relationships/hyperlink" Target="http://quyen.tt/" TargetMode="External"/><Relationship Id="rId162" Type="http://schemas.openxmlformats.org/officeDocument/2006/relationships/hyperlink" Target="http://tu.na/" TargetMode="External"/><Relationship Id="rId169" Type="http://schemas.openxmlformats.org/officeDocument/2006/relationships/hyperlink" Target="http://tu.na/" TargetMode="External"/><Relationship Id="rId168" Type="http://schemas.openxmlformats.org/officeDocument/2006/relationships/hyperlink" Target="http://tu.na/" TargetMode="External"/><Relationship Id="rId167" Type="http://schemas.openxmlformats.org/officeDocument/2006/relationships/hyperlink" Target="http://chi.tt/" TargetMode="External"/><Relationship Id="rId166" Type="http://schemas.openxmlformats.org/officeDocument/2006/relationships/hyperlink" Target="http://nam.ph/" TargetMode="External"/><Relationship Id="rId161" Type="http://schemas.openxmlformats.org/officeDocument/2006/relationships/hyperlink" Target="http://chi.tt/" TargetMode="External"/><Relationship Id="rId160" Type="http://schemas.openxmlformats.org/officeDocument/2006/relationships/hyperlink" Target="http://dung.tv/" TargetMode="External"/><Relationship Id="rId159" Type="http://schemas.openxmlformats.org/officeDocument/2006/relationships/hyperlink" Target="http://chi.tt/" TargetMode="External"/><Relationship Id="rId154" Type="http://schemas.openxmlformats.org/officeDocument/2006/relationships/hyperlink" Target="http://chi.tt/" TargetMode="External"/><Relationship Id="rId396" Type="http://schemas.openxmlformats.org/officeDocument/2006/relationships/hyperlink" Target="http://dung.tv/" TargetMode="External"/><Relationship Id="rId153" Type="http://schemas.openxmlformats.org/officeDocument/2006/relationships/hyperlink" Target="http://dung.tv/" TargetMode="External"/><Relationship Id="rId395" Type="http://schemas.openxmlformats.org/officeDocument/2006/relationships/hyperlink" Target="http://nam.ph/" TargetMode="External"/><Relationship Id="rId152" Type="http://schemas.openxmlformats.org/officeDocument/2006/relationships/hyperlink" Target="http://chi.tt/" TargetMode="External"/><Relationship Id="rId394" Type="http://schemas.openxmlformats.org/officeDocument/2006/relationships/hyperlink" Target="http://dung.tv/" TargetMode="External"/><Relationship Id="rId151" Type="http://schemas.openxmlformats.org/officeDocument/2006/relationships/hyperlink" Target="http://chi.tt/" TargetMode="External"/><Relationship Id="rId393" Type="http://schemas.openxmlformats.org/officeDocument/2006/relationships/hyperlink" Target="http://quyen.tt/" TargetMode="External"/><Relationship Id="rId158" Type="http://schemas.openxmlformats.org/officeDocument/2006/relationships/hyperlink" Target="http://chi.tt/" TargetMode="External"/><Relationship Id="rId157" Type="http://schemas.openxmlformats.org/officeDocument/2006/relationships/hyperlink" Target="http://tu.na/" TargetMode="External"/><Relationship Id="rId399" Type="http://schemas.openxmlformats.org/officeDocument/2006/relationships/hyperlink" Target="http://dung.tv/" TargetMode="External"/><Relationship Id="rId156" Type="http://schemas.openxmlformats.org/officeDocument/2006/relationships/hyperlink" Target="http://nam.ph/" TargetMode="External"/><Relationship Id="rId398" Type="http://schemas.openxmlformats.org/officeDocument/2006/relationships/hyperlink" Target="http://quyen.tt/" TargetMode="External"/><Relationship Id="rId155" Type="http://schemas.openxmlformats.org/officeDocument/2006/relationships/hyperlink" Target="http://chi.tt/" TargetMode="External"/><Relationship Id="rId397" Type="http://schemas.openxmlformats.org/officeDocument/2006/relationships/hyperlink" Target="http://chi.tt/" TargetMode="External"/><Relationship Id="rId808" Type="http://schemas.openxmlformats.org/officeDocument/2006/relationships/hyperlink" Target="http://quyen.tt/" TargetMode="External"/><Relationship Id="rId807" Type="http://schemas.openxmlformats.org/officeDocument/2006/relationships/hyperlink" Target="http://quyen.tt/" TargetMode="External"/><Relationship Id="rId806" Type="http://schemas.openxmlformats.org/officeDocument/2006/relationships/hyperlink" Target="http://dung.tv/" TargetMode="External"/><Relationship Id="rId805" Type="http://schemas.openxmlformats.org/officeDocument/2006/relationships/hyperlink" Target="http://chi.tt/" TargetMode="External"/><Relationship Id="rId809" Type="http://schemas.openxmlformats.org/officeDocument/2006/relationships/hyperlink" Target="http://dung.tv/" TargetMode="External"/><Relationship Id="rId800" Type="http://schemas.openxmlformats.org/officeDocument/2006/relationships/hyperlink" Target="http://quyen.tt/" TargetMode="External"/><Relationship Id="rId804" Type="http://schemas.openxmlformats.org/officeDocument/2006/relationships/hyperlink" Target="http://dung.tv/" TargetMode="External"/><Relationship Id="rId803" Type="http://schemas.openxmlformats.org/officeDocument/2006/relationships/hyperlink" Target="http://nam.ph/" TargetMode="External"/><Relationship Id="rId802" Type="http://schemas.openxmlformats.org/officeDocument/2006/relationships/hyperlink" Target="http://long.tk/" TargetMode="External"/><Relationship Id="rId801" Type="http://schemas.openxmlformats.org/officeDocument/2006/relationships/hyperlink" Target="http://quyen.tt/" TargetMode="External"/><Relationship Id="rId40" Type="http://schemas.openxmlformats.org/officeDocument/2006/relationships/hyperlink" Target="https://photos.app.goo.gl/qKVvvtdVz5wZLy1K9" TargetMode="External"/><Relationship Id="rId42" Type="http://schemas.openxmlformats.org/officeDocument/2006/relationships/hyperlink" Target="https://photos.app.goo.gl/topBgqQncAwXCd5Q6" TargetMode="External"/><Relationship Id="rId41" Type="http://schemas.openxmlformats.org/officeDocument/2006/relationships/hyperlink" Target="https://photos.app.goo.gl/z4yLAM5bGxh5EipY6" TargetMode="External"/><Relationship Id="rId44" Type="http://schemas.openxmlformats.org/officeDocument/2006/relationships/hyperlink" Target="https://photos.app.goo.gl/zCmmy3XCcJHmw1zG9" TargetMode="External"/><Relationship Id="rId43" Type="http://schemas.openxmlformats.org/officeDocument/2006/relationships/hyperlink" Target="https://photos.app.goo.gl/jBV6M7F2tvyqssis9" TargetMode="External"/><Relationship Id="rId46" Type="http://schemas.openxmlformats.org/officeDocument/2006/relationships/hyperlink" Target="http://dung.tv/" TargetMode="External"/><Relationship Id="rId45" Type="http://schemas.openxmlformats.org/officeDocument/2006/relationships/hyperlink" Target="https://photos.app.goo.gl/YLr31ATxRSKoc5Lg6" TargetMode="External"/><Relationship Id="rId509" Type="http://schemas.openxmlformats.org/officeDocument/2006/relationships/hyperlink" Target="http://dung.tv/" TargetMode="External"/><Relationship Id="rId508" Type="http://schemas.openxmlformats.org/officeDocument/2006/relationships/hyperlink" Target="http://tu.na/" TargetMode="External"/><Relationship Id="rId503" Type="http://schemas.openxmlformats.org/officeDocument/2006/relationships/hyperlink" Target="http://chi.tt/" TargetMode="External"/><Relationship Id="rId745" Type="http://schemas.openxmlformats.org/officeDocument/2006/relationships/hyperlink" Target="http://chi.tt/" TargetMode="External"/><Relationship Id="rId502" Type="http://schemas.openxmlformats.org/officeDocument/2006/relationships/hyperlink" Target="http://tu.na/" TargetMode="External"/><Relationship Id="rId744" Type="http://schemas.openxmlformats.org/officeDocument/2006/relationships/hyperlink" Target="http://dung.tv/" TargetMode="External"/><Relationship Id="rId501" Type="http://schemas.openxmlformats.org/officeDocument/2006/relationships/hyperlink" Target="http://dung.tv/" TargetMode="External"/><Relationship Id="rId743" Type="http://schemas.openxmlformats.org/officeDocument/2006/relationships/hyperlink" Target="http://dung.tv/" TargetMode="External"/><Relationship Id="rId500" Type="http://schemas.openxmlformats.org/officeDocument/2006/relationships/hyperlink" Target="http://nam.ph/" TargetMode="External"/><Relationship Id="rId742" Type="http://schemas.openxmlformats.org/officeDocument/2006/relationships/hyperlink" Target="http://chi.tt/" TargetMode="External"/><Relationship Id="rId507" Type="http://schemas.openxmlformats.org/officeDocument/2006/relationships/hyperlink" Target="http://nam.ph/" TargetMode="External"/><Relationship Id="rId749" Type="http://schemas.openxmlformats.org/officeDocument/2006/relationships/hyperlink" Target="http://tu.na/" TargetMode="External"/><Relationship Id="rId506" Type="http://schemas.openxmlformats.org/officeDocument/2006/relationships/hyperlink" Target="http://nam.ph/" TargetMode="External"/><Relationship Id="rId748" Type="http://schemas.openxmlformats.org/officeDocument/2006/relationships/hyperlink" Target="http://nam.ph/" TargetMode="External"/><Relationship Id="rId505" Type="http://schemas.openxmlformats.org/officeDocument/2006/relationships/hyperlink" Target="http://quyen.tt/" TargetMode="External"/><Relationship Id="rId747" Type="http://schemas.openxmlformats.org/officeDocument/2006/relationships/hyperlink" Target="http://chi.tt/" TargetMode="External"/><Relationship Id="rId504" Type="http://schemas.openxmlformats.org/officeDocument/2006/relationships/hyperlink" Target="http://chi.tt/" TargetMode="External"/><Relationship Id="rId746" Type="http://schemas.openxmlformats.org/officeDocument/2006/relationships/hyperlink" Target="http://quyen.tt" TargetMode="External"/><Relationship Id="rId48" Type="http://schemas.openxmlformats.org/officeDocument/2006/relationships/hyperlink" Target="http://tu.na/" TargetMode="External"/><Relationship Id="rId47" Type="http://schemas.openxmlformats.org/officeDocument/2006/relationships/hyperlink" Target="http://chi.tt/" TargetMode="External"/><Relationship Id="rId49" Type="http://schemas.openxmlformats.org/officeDocument/2006/relationships/hyperlink" Target="http://dung.tv/" TargetMode="External"/><Relationship Id="rId741" Type="http://schemas.openxmlformats.org/officeDocument/2006/relationships/hyperlink" Target="http://chi.tt/" TargetMode="External"/><Relationship Id="rId740" Type="http://schemas.openxmlformats.org/officeDocument/2006/relationships/hyperlink" Target="http://tu.na/" TargetMode="External"/><Relationship Id="rId31" Type="http://schemas.openxmlformats.org/officeDocument/2006/relationships/hyperlink" Target="http://chi.tt/" TargetMode="External"/><Relationship Id="rId30" Type="http://schemas.openxmlformats.org/officeDocument/2006/relationships/hyperlink" Target="http://quyen.tt/" TargetMode="External"/><Relationship Id="rId33" Type="http://schemas.openxmlformats.org/officeDocument/2006/relationships/hyperlink" Target="http://dung.tv/" TargetMode="External"/><Relationship Id="rId32" Type="http://schemas.openxmlformats.org/officeDocument/2006/relationships/hyperlink" Target="http://nam.ph/" TargetMode="External"/><Relationship Id="rId35" Type="http://schemas.openxmlformats.org/officeDocument/2006/relationships/hyperlink" Target="http://dung.tv/" TargetMode="External"/><Relationship Id="rId34" Type="http://schemas.openxmlformats.org/officeDocument/2006/relationships/hyperlink" Target="http://quyen.tt/" TargetMode="External"/><Relationship Id="rId739" Type="http://schemas.openxmlformats.org/officeDocument/2006/relationships/hyperlink" Target="http://nam.ph/" TargetMode="External"/><Relationship Id="rId734" Type="http://schemas.openxmlformats.org/officeDocument/2006/relationships/hyperlink" Target="http://dung.tv/" TargetMode="External"/><Relationship Id="rId733" Type="http://schemas.openxmlformats.org/officeDocument/2006/relationships/hyperlink" Target="https://photos.app.goo.gl/bDoPACbcHgdtfM9U7" TargetMode="External"/><Relationship Id="rId732" Type="http://schemas.openxmlformats.org/officeDocument/2006/relationships/hyperlink" Target="https://photos.app.goo.gl/Xww4mkz7LAS2VH1j6" TargetMode="External"/><Relationship Id="rId731" Type="http://schemas.openxmlformats.org/officeDocument/2006/relationships/hyperlink" Target="https://photos.app.goo.gl/19NinLTqHXnS4JkC6" TargetMode="External"/><Relationship Id="rId738" Type="http://schemas.openxmlformats.org/officeDocument/2006/relationships/hyperlink" Target="http://nam.ph/" TargetMode="External"/><Relationship Id="rId737" Type="http://schemas.openxmlformats.org/officeDocument/2006/relationships/hyperlink" Target="http://chi.tt/" TargetMode="External"/><Relationship Id="rId736" Type="http://schemas.openxmlformats.org/officeDocument/2006/relationships/hyperlink" Target="http://chi.tt/" TargetMode="External"/><Relationship Id="rId735" Type="http://schemas.openxmlformats.org/officeDocument/2006/relationships/hyperlink" Target="http://tu.na/" TargetMode="External"/><Relationship Id="rId37" Type="http://schemas.openxmlformats.org/officeDocument/2006/relationships/hyperlink" Target="mailto:hommati121@gmail.com" TargetMode="External"/><Relationship Id="rId36" Type="http://schemas.openxmlformats.org/officeDocument/2006/relationships/hyperlink" Target="mailto:hommati121@gmail.com" TargetMode="External"/><Relationship Id="rId39" Type="http://schemas.openxmlformats.org/officeDocument/2006/relationships/hyperlink" Target="mailto:hommati121@gmail.com" TargetMode="External"/><Relationship Id="rId38" Type="http://schemas.openxmlformats.org/officeDocument/2006/relationships/hyperlink" Target="mailto:hommati121@gmail.com" TargetMode="External"/><Relationship Id="rId730" Type="http://schemas.openxmlformats.org/officeDocument/2006/relationships/hyperlink" Target="http://tu.na/" TargetMode="External"/><Relationship Id="rId20" Type="http://schemas.openxmlformats.org/officeDocument/2006/relationships/hyperlink" Target="http://dung.tv/" TargetMode="External"/><Relationship Id="rId22" Type="http://schemas.openxmlformats.org/officeDocument/2006/relationships/hyperlink" Target="http://nam.ph/" TargetMode="External"/><Relationship Id="rId21" Type="http://schemas.openxmlformats.org/officeDocument/2006/relationships/hyperlink" Target="http://quyen.tt/" TargetMode="External"/><Relationship Id="rId24" Type="http://schemas.openxmlformats.org/officeDocument/2006/relationships/hyperlink" Target="http://quyen.tt/" TargetMode="External"/><Relationship Id="rId23" Type="http://schemas.openxmlformats.org/officeDocument/2006/relationships/hyperlink" Target="http://dung.tv/" TargetMode="External"/><Relationship Id="rId525" Type="http://schemas.openxmlformats.org/officeDocument/2006/relationships/hyperlink" Target="http://nam.ph/" TargetMode="External"/><Relationship Id="rId767" Type="http://schemas.openxmlformats.org/officeDocument/2006/relationships/hyperlink" Target="http://tu.na/" TargetMode="External"/><Relationship Id="rId524" Type="http://schemas.openxmlformats.org/officeDocument/2006/relationships/hyperlink" Target="http://chi.tt/" TargetMode="External"/><Relationship Id="rId766" Type="http://schemas.openxmlformats.org/officeDocument/2006/relationships/hyperlink" Target="http://dung.tv/" TargetMode="External"/><Relationship Id="rId523" Type="http://schemas.openxmlformats.org/officeDocument/2006/relationships/hyperlink" Target="http://tu.na/" TargetMode="External"/><Relationship Id="rId765" Type="http://schemas.openxmlformats.org/officeDocument/2006/relationships/hyperlink" Target="https://photos.app.goo.gl/s4eFbB9AWbm7pZgv7" TargetMode="External"/><Relationship Id="rId522" Type="http://schemas.openxmlformats.org/officeDocument/2006/relationships/hyperlink" Target="http://tu.na/" TargetMode="External"/><Relationship Id="rId764" Type="http://schemas.openxmlformats.org/officeDocument/2006/relationships/hyperlink" Target="https://photos.app.goo.gl/MKeMpwGadw36hYGk6" TargetMode="External"/><Relationship Id="rId529" Type="http://schemas.openxmlformats.org/officeDocument/2006/relationships/hyperlink" Target="http://chi.tt/" TargetMode="External"/><Relationship Id="rId528" Type="http://schemas.openxmlformats.org/officeDocument/2006/relationships/hyperlink" Target="http://dung.tv/" TargetMode="External"/><Relationship Id="rId527" Type="http://schemas.openxmlformats.org/officeDocument/2006/relationships/hyperlink" Target="http://quyen.tt/" TargetMode="External"/><Relationship Id="rId769" Type="http://schemas.openxmlformats.org/officeDocument/2006/relationships/hyperlink" Target="http://tu.na/" TargetMode="External"/><Relationship Id="rId526" Type="http://schemas.openxmlformats.org/officeDocument/2006/relationships/hyperlink" Target="http://nam.ph/" TargetMode="External"/><Relationship Id="rId768" Type="http://schemas.openxmlformats.org/officeDocument/2006/relationships/hyperlink" Target="http://dung.tv/" TargetMode="External"/><Relationship Id="rId26" Type="http://schemas.openxmlformats.org/officeDocument/2006/relationships/hyperlink" Target="http://nam.ph/" TargetMode="External"/><Relationship Id="rId25" Type="http://schemas.openxmlformats.org/officeDocument/2006/relationships/hyperlink" Target="http://nam.ph/" TargetMode="External"/><Relationship Id="rId28" Type="http://schemas.openxmlformats.org/officeDocument/2006/relationships/hyperlink" Target="http://tu.na/" TargetMode="External"/><Relationship Id="rId27" Type="http://schemas.openxmlformats.org/officeDocument/2006/relationships/hyperlink" Target="http://tu.na/" TargetMode="External"/><Relationship Id="rId521" Type="http://schemas.openxmlformats.org/officeDocument/2006/relationships/hyperlink" Target="http://dung.tv/" TargetMode="External"/><Relationship Id="rId763" Type="http://schemas.openxmlformats.org/officeDocument/2006/relationships/hyperlink" Target="https://photos.app.goo.gl/MUFEQH29VCVP8K2XA" TargetMode="External"/><Relationship Id="rId29" Type="http://schemas.openxmlformats.org/officeDocument/2006/relationships/hyperlink" Target="http://tu.na/" TargetMode="External"/><Relationship Id="rId520" Type="http://schemas.openxmlformats.org/officeDocument/2006/relationships/hyperlink" Target="http://nam.ph/" TargetMode="External"/><Relationship Id="rId762" Type="http://schemas.openxmlformats.org/officeDocument/2006/relationships/hyperlink" Target="http://dung.tv/" TargetMode="External"/><Relationship Id="rId761" Type="http://schemas.openxmlformats.org/officeDocument/2006/relationships/hyperlink" Target="https://aaroncoury.wetransfer.com/downloads/2d2d9e908f109c502205db34855dd5e520200725125032/e7f39895800e227f89ea5151740d56f320200725125032/aef5f0" TargetMode="External"/><Relationship Id="rId760" Type="http://schemas.openxmlformats.org/officeDocument/2006/relationships/hyperlink" Target="http://tu.na/" TargetMode="External"/><Relationship Id="rId11" Type="http://schemas.openxmlformats.org/officeDocument/2006/relationships/hyperlink" Target="http://chi.tt/" TargetMode="External"/><Relationship Id="rId10" Type="http://schemas.openxmlformats.org/officeDocument/2006/relationships/hyperlink" Target="http://quyen.tt/" TargetMode="External"/><Relationship Id="rId13" Type="http://schemas.openxmlformats.org/officeDocument/2006/relationships/hyperlink" Target="http://tu.na/" TargetMode="External"/><Relationship Id="rId12" Type="http://schemas.openxmlformats.org/officeDocument/2006/relationships/hyperlink" Target="http://dung.tv/" TargetMode="External"/><Relationship Id="rId519" Type="http://schemas.openxmlformats.org/officeDocument/2006/relationships/hyperlink" Target="http://quyen.tt/" TargetMode="External"/><Relationship Id="rId514" Type="http://schemas.openxmlformats.org/officeDocument/2006/relationships/hyperlink" Target="https://photos.app.goo.gl/zv5KDMXCeFts8TXj9" TargetMode="External"/><Relationship Id="rId756" Type="http://schemas.openxmlformats.org/officeDocument/2006/relationships/hyperlink" Target="http://tu.na/" TargetMode="External"/><Relationship Id="rId513" Type="http://schemas.openxmlformats.org/officeDocument/2006/relationships/hyperlink" Target="http://tu.na/" TargetMode="External"/><Relationship Id="rId755" Type="http://schemas.openxmlformats.org/officeDocument/2006/relationships/hyperlink" Target="http://dung.tv/" TargetMode="External"/><Relationship Id="rId512" Type="http://schemas.openxmlformats.org/officeDocument/2006/relationships/hyperlink" Target="http://chi.tt/" TargetMode="External"/><Relationship Id="rId754" Type="http://schemas.openxmlformats.org/officeDocument/2006/relationships/hyperlink" Target="http://dung.tv/" TargetMode="External"/><Relationship Id="rId511" Type="http://schemas.openxmlformats.org/officeDocument/2006/relationships/hyperlink" Target="http://chi.tt/" TargetMode="External"/><Relationship Id="rId753" Type="http://schemas.openxmlformats.org/officeDocument/2006/relationships/hyperlink" Target="http://dung.tv/" TargetMode="External"/><Relationship Id="rId518" Type="http://schemas.openxmlformats.org/officeDocument/2006/relationships/hyperlink" Target="http://dung.tv/" TargetMode="External"/><Relationship Id="rId517" Type="http://schemas.openxmlformats.org/officeDocument/2006/relationships/hyperlink" Target="http://tu.na/" TargetMode="External"/><Relationship Id="rId759" Type="http://schemas.openxmlformats.org/officeDocument/2006/relationships/hyperlink" Target="http://dung.tv/" TargetMode="External"/><Relationship Id="rId516" Type="http://schemas.openxmlformats.org/officeDocument/2006/relationships/hyperlink" Target="http://chi.tt/" TargetMode="External"/><Relationship Id="rId758" Type="http://schemas.openxmlformats.org/officeDocument/2006/relationships/hyperlink" Target="http://dung.tv/" TargetMode="External"/><Relationship Id="rId515" Type="http://schemas.openxmlformats.org/officeDocument/2006/relationships/hyperlink" Target="http://chi.tt/" TargetMode="External"/><Relationship Id="rId757" Type="http://schemas.openxmlformats.org/officeDocument/2006/relationships/hyperlink" Target="http://dung.tv/" TargetMode="External"/><Relationship Id="rId15" Type="http://schemas.openxmlformats.org/officeDocument/2006/relationships/hyperlink" Target="http://quyen.tt/" TargetMode="External"/><Relationship Id="rId14" Type="http://schemas.openxmlformats.org/officeDocument/2006/relationships/hyperlink" Target="http://tu.na/" TargetMode="External"/><Relationship Id="rId17" Type="http://schemas.openxmlformats.org/officeDocument/2006/relationships/hyperlink" Target="http://dung.tv/" TargetMode="External"/><Relationship Id="rId16" Type="http://schemas.openxmlformats.org/officeDocument/2006/relationships/hyperlink" Target="http://dung.tv/" TargetMode="External"/><Relationship Id="rId19" Type="http://schemas.openxmlformats.org/officeDocument/2006/relationships/hyperlink" Target="http://tu.na/" TargetMode="External"/><Relationship Id="rId510" Type="http://schemas.openxmlformats.org/officeDocument/2006/relationships/hyperlink" Target="http://quyen.tt/" TargetMode="External"/><Relationship Id="rId752" Type="http://schemas.openxmlformats.org/officeDocument/2006/relationships/hyperlink" Target="http://tu.na/" TargetMode="External"/><Relationship Id="rId18" Type="http://schemas.openxmlformats.org/officeDocument/2006/relationships/hyperlink" Target="http://chi.tt/" TargetMode="External"/><Relationship Id="rId751" Type="http://schemas.openxmlformats.org/officeDocument/2006/relationships/hyperlink" Target="http://tu.na/" TargetMode="External"/><Relationship Id="rId750" Type="http://schemas.openxmlformats.org/officeDocument/2006/relationships/hyperlink" Target="http://tu.na/" TargetMode="External"/><Relationship Id="rId84" Type="http://schemas.openxmlformats.org/officeDocument/2006/relationships/hyperlink" Target="http://tu.na/" TargetMode="External"/><Relationship Id="rId83" Type="http://schemas.openxmlformats.org/officeDocument/2006/relationships/hyperlink" Target="http://chi.tt/" TargetMode="External"/><Relationship Id="rId86" Type="http://schemas.openxmlformats.org/officeDocument/2006/relationships/hyperlink" Target="http://chi.tt/" TargetMode="External"/><Relationship Id="rId85" Type="http://schemas.openxmlformats.org/officeDocument/2006/relationships/hyperlink" Target="http://tu.na/" TargetMode="External"/><Relationship Id="rId88" Type="http://schemas.openxmlformats.org/officeDocument/2006/relationships/hyperlink" Target="https://photos.app.goo.gl/7c5B5yF8D1hQCq658" TargetMode="External"/><Relationship Id="rId87" Type="http://schemas.openxmlformats.org/officeDocument/2006/relationships/hyperlink" Target="https://photos.app.goo.gl/feJYWvtEpPtQNfqy8" TargetMode="External"/><Relationship Id="rId89" Type="http://schemas.openxmlformats.org/officeDocument/2006/relationships/hyperlink" Target="http://chi.tt/" TargetMode="External"/><Relationship Id="rId709" Type="http://schemas.openxmlformats.org/officeDocument/2006/relationships/hyperlink" Target="https://www.dropbox.com/sh/8x1yz4pgfe6vthg/AACeGNA6-TSWSqdDOOVe3q76a?dl=0" TargetMode="External"/><Relationship Id="rId708" Type="http://schemas.openxmlformats.org/officeDocument/2006/relationships/hyperlink" Target="http://chi.tt/" TargetMode="External"/><Relationship Id="rId707" Type="http://schemas.openxmlformats.org/officeDocument/2006/relationships/hyperlink" Target="http://nam.ph/" TargetMode="External"/><Relationship Id="rId706" Type="http://schemas.openxmlformats.org/officeDocument/2006/relationships/hyperlink" Target="http://dung.tv/" TargetMode="External"/><Relationship Id="rId80" Type="http://schemas.openxmlformats.org/officeDocument/2006/relationships/hyperlink" Target="http://dung.tv/" TargetMode="External"/><Relationship Id="rId82" Type="http://schemas.openxmlformats.org/officeDocument/2006/relationships/hyperlink" Target="http://nam.ph/" TargetMode="External"/><Relationship Id="rId81" Type="http://schemas.openxmlformats.org/officeDocument/2006/relationships/hyperlink" Target="http://quyen.tt/" TargetMode="External"/><Relationship Id="rId701" Type="http://schemas.openxmlformats.org/officeDocument/2006/relationships/hyperlink" Target="http://nam.ph/" TargetMode="External"/><Relationship Id="rId700" Type="http://schemas.openxmlformats.org/officeDocument/2006/relationships/hyperlink" Target="http://nam.ph/" TargetMode="External"/><Relationship Id="rId705" Type="http://schemas.openxmlformats.org/officeDocument/2006/relationships/hyperlink" Target="http://chi.tt/" TargetMode="External"/><Relationship Id="rId704" Type="http://schemas.openxmlformats.org/officeDocument/2006/relationships/hyperlink" Target="http://tu.na/" TargetMode="External"/><Relationship Id="rId703" Type="http://schemas.openxmlformats.org/officeDocument/2006/relationships/hyperlink" Target="http://tu.na/" TargetMode="External"/><Relationship Id="rId702" Type="http://schemas.openxmlformats.org/officeDocument/2006/relationships/hyperlink" Target="http://dung.tv/" TargetMode="External"/><Relationship Id="rId73" Type="http://schemas.openxmlformats.org/officeDocument/2006/relationships/hyperlink" Target="http://chi.tt/" TargetMode="External"/><Relationship Id="rId72" Type="http://schemas.openxmlformats.org/officeDocument/2006/relationships/hyperlink" Target="http://dung.tv/" TargetMode="External"/><Relationship Id="rId75" Type="http://schemas.openxmlformats.org/officeDocument/2006/relationships/hyperlink" Target="http://chi.tt/" TargetMode="External"/><Relationship Id="rId74" Type="http://schemas.openxmlformats.org/officeDocument/2006/relationships/hyperlink" Target="http://chi.tt/" TargetMode="External"/><Relationship Id="rId77" Type="http://schemas.openxmlformats.org/officeDocument/2006/relationships/hyperlink" Target="http://dung.tv/" TargetMode="External"/><Relationship Id="rId76" Type="http://schemas.openxmlformats.org/officeDocument/2006/relationships/hyperlink" Target="http://tu.na/" TargetMode="External"/><Relationship Id="rId79" Type="http://schemas.openxmlformats.org/officeDocument/2006/relationships/hyperlink" Target="http://nam.ph/" TargetMode="External"/><Relationship Id="rId78" Type="http://schemas.openxmlformats.org/officeDocument/2006/relationships/hyperlink" Target="http://nam.ph/" TargetMode="External"/><Relationship Id="rId71" Type="http://schemas.openxmlformats.org/officeDocument/2006/relationships/hyperlink" Target="http://quyen.tt/" TargetMode="External"/><Relationship Id="rId70" Type="http://schemas.openxmlformats.org/officeDocument/2006/relationships/hyperlink" Target="http://tu.na/" TargetMode="External"/><Relationship Id="rId932" Type="http://schemas.openxmlformats.org/officeDocument/2006/relationships/drawing" Target="../drawings/drawing15.xml"/><Relationship Id="rId931" Type="http://schemas.openxmlformats.org/officeDocument/2006/relationships/hyperlink" Target="https://photos.app.goo.gl/GjkYueAA1HHV29d46" TargetMode="External"/><Relationship Id="rId930" Type="http://schemas.openxmlformats.org/officeDocument/2006/relationships/hyperlink" Target="https://photos.app.goo.gl/w7ykNskQi4DeMZ318" TargetMode="External"/><Relationship Id="rId62" Type="http://schemas.openxmlformats.org/officeDocument/2006/relationships/hyperlink" Target="http://quyen.tt/" TargetMode="External"/><Relationship Id="rId61" Type="http://schemas.openxmlformats.org/officeDocument/2006/relationships/hyperlink" Target="http://chi.tt/" TargetMode="External"/><Relationship Id="rId64" Type="http://schemas.openxmlformats.org/officeDocument/2006/relationships/hyperlink" Target="http://tu.na/" TargetMode="External"/><Relationship Id="rId63" Type="http://schemas.openxmlformats.org/officeDocument/2006/relationships/hyperlink" Target="http://tu.na/" TargetMode="External"/><Relationship Id="rId66" Type="http://schemas.openxmlformats.org/officeDocument/2006/relationships/hyperlink" Target="http://quyen.tt/" TargetMode="External"/><Relationship Id="rId65" Type="http://schemas.openxmlformats.org/officeDocument/2006/relationships/hyperlink" Target="http://dung.tv/" TargetMode="External"/><Relationship Id="rId68" Type="http://schemas.openxmlformats.org/officeDocument/2006/relationships/hyperlink" Target="http://dung.tv/" TargetMode="External"/><Relationship Id="rId67" Type="http://schemas.openxmlformats.org/officeDocument/2006/relationships/hyperlink" Target="http://nam.ph/" TargetMode="External"/><Relationship Id="rId729" Type="http://schemas.openxmlformats.org/officeDocument/2006/relationships/hyperlink" Target="http://dung.tv/" TargetMode="External"/><Relationship Id="rId728" Type="http://schemas.openxmlformats.org/officeDocument/2006/relationships/hyperlink" Target="http://tu.na/" TargetMode="External"/><Relationship Id="rId60" Type="http://schemas.openxmlformats.org/officeDocument/2006/relationships/hyperlink" Target="http://tu.na/" TargetMode="External"/><Relationship Id="rId723" Type="http://schemas.openxmlformats.org/officeDocument/2006/relationships/hyperlink" Target="http://dung.tv/" TargetMode="External"/><Relationship Id="rId722" Type="http://schemas.openxmlformats.org/officeDocument/2006/relationships/hyperlink" Target="http://chi.tt/" TargetMode="External"/><Relationship Id="rId721" Type="http://schemas.openxmlformats.org/officeDocument/2006/relationships/hyperlink" Target="http://chi.tt/" TargetMode="External"/><Relationship Id="rId720" Type="http://schemas.openxmlformats.org/officeDocument/2006/relationships/hyperlink" Target="http://chi.tt/" TargetMode="External"/><Relationship Id="rId727" Type="http://schemas.openxmlformats.org/officeDocument/2006/relationships/hyperlink" Target="http://nam.ph/" TargetMode="External"/><Relationship Id="rId726" Type="http://schemas.openxmlformats.org/officeDocument/2006/relationships/hyperlink" Target="http://nam.ph/" TargetMode="External"/><Relationship Id="rId725" Type="http://schemas.openxmlformats.org/officeDocument/2006/relationships/hyperlink" Target="http://quyen.tt/" TargetMode="External"/><Relationship Id="rId724" Type="http://schemas.openxmlformats.org/officeDocument/2006/relationships/hyperlink" Target="http://dung.tv/" TargetMode="External"/><Relationship Id="rId69" Type="http://schemas.openxmlformats.org/officeDocument/2006/relationships/hyperlink" Target="http://nam.ph/" TargetMode="External"/><Relationship Id="rId51" Type="http://schemas.openxmlformats.org/officeDocument/2006/relationships/hyperlink" Target="http://tu.na/" TargetMode="External"/><Relationship Id="rId50" Type="http://schemas.openxmlformats.org/officeDocument/2006/relationships/hyperlink" Target="http://dung.tv/" TargetMode="External"/><Relationship Id="rId53" Type="http://schemas.openxmlformats.org/officeDocument/2006/relationships/hyperlink" Target="http://nam.ph/" TargetMode="External"/><Relationship Id="rId52" Type="http://schemas.openxmlformats.org/officeDocument/2006/relationships/hyperlink" Target="http://chi.tt/" TargetMode="External"/><Relationship Id="rId55" Type="http://schemas.openxmlformats.org/officeDocument/2006/relationships/hyperlink" Target="http://dung.tv/" TargetMode="External"/><Relationship Id="rId54" Type="http://schemas.openxmlformats.org/officeDocument/2006/relationships/hyperlink" Target="http://tu.na/" TargetMode="External"/><Relationship Id="rId57" Type="http://schemas.openxmlformats.org/officeDocument/2006/relationships/hyperlink" Target="http://nam.ph/" TargetMode="External"/><Relationship Id="rId56" Type="http://schemas.openxmlformats.org/officeDocument/2006/relationships/hyperlink" Target="http://dung.tv/" TargetMode="External"/><Relationship Id="rId719" Type="http://schemas.openxmlformats.org/officeDocument/2006/relationships/hyperlink" Target="http://tu.na/" TargetMode="External"/><Relationship Id="rId718" Type="http://schemas.openxmlformats.org/officeDocument/2006/relationships/hyperlink" Target="https://www.dropbox.com/sh/zzmle5w73uvcx8t/AAANALdo23BnPnEkZx-sR95Ua?dl=0" TargetMode="External"/><Relationship Id="rId717" Type="http://schemas.openxmlformats.org/officeDocument/2006/relationships/hyperlink" Target="https://www.dropbox.com/sh/zzmle5w73uvcx8t/AAANALdo23BnPnEkZx-sR95Ua?dl=0" TargetMode="External"/><Relationship Id="rId712" Type="http://schemas.openxmlformats.org/officeDocument/2006/relationships/hyperlink" Target="http://chi.tt/" TargetMode="External"/><Relationship Id="rId711" Type="http://schemas.openxmlformats.org/officeDocument/2006/relationships/hyperlink" Target="https://www.dropbox.com/sh/8x1yz4pgfe6vthg/AACeGNA6-TSWSqdDOOVe3q76a?dl=0" TargetMode="External"/><Relationship Id="rId710" Type="http://schemas.openxmlformats.org/officeDocument/2006/relationships/hyperlink" Target="http://dung.tv/" TargetMode="External"/><Relationship Id="rId716" Type="http://schemas.openxmlformats.org/officeDocument/2006/relationships/hyperlink" Target="http://tu.na/" TargetMode="External"/><Relationship Id="rId715" Type="http://schemas.openxmlformats.org/officeDocument/2006/relationships/hyperlink" Target="https://www.dropbox.com/sh/8x1yz4pgfe6vthg/AACeGNA6-TSWSqdDOOVe3q76a?dl=0" TargetMode="External"/><Relationship Id="rId714" Type="http://schemas.openxmlformats.org/officeDocument/2006/relationships/hyperlink" Target="http://dung.tv/" TargetMode="External"/><Relationship Id="rId713" Type="http://schemas.openxmlformats.org/officeDocument/2006/relationships/hyperlink" Target="http://dung.tv/" TargetMode="External"/><Relationship Id="rId59" Type="http://schemas.openxmlformats.org/officeDocument/2006/relationships/hyperlink" Target="http://chi.tt/" TargetMode="External"/><Relationship Id="rId58" Type="http://schemas.openxmlformats.org/officeDocument/2006/relationships/hyperlink" Target="http://quyen.tt/" TargetMode="External"/><Relationship Id="rId590" Type="http://schemas.openxmlformats.org/officeDocument/2006/relationships/hyperlink" Target="http://dung.tv/" TargetMode="External"/><Relationship Id="rId107" Type="http://schemas.openxmlformats.org/officeDocument/2006/relationships/hyperlink" Target="http://nam.ph/" TargetMode="External"/><Relationship Id="rId349" Type="http://schemas.openxmlformats.org/officeDocument/2006/relationships/hyperlink" Target="http://chi.tt/" TargetMode="External"/><Relationship Id="rId106" Type="http://schemas.openxmlformats.org/officeDocument/2006/relationships/hyperlink" Target="http://chi.tt/" TargetMode="External"/><Relationship Id="rId348" Type="http://schemas.openxmlformats.org/officeDocument/2006/relationships/hyperlink" Target="https://photos.app.goo.gl/bscCRLSUQeqAHgiaA" TargetMode="External"/><Relationship Id="rId105" Type="http://schemas.openxmlformats.org/officeDocument/2006/relationships/hyperlink" Target="http://quyen.tt/" TargetMode="External"/><Relationship Id="rId347" Type="http://schemas.openxmlformats.org/officeDocument/2006/relationships/hyperlink" Target="https://photos.app.goo.gl/N9VBTDbBZDePUyCn6" TargetMode="External"/><Relationship Id="rId589" Type="http://schemas.openxmlformats.org/officeDocument/2006/relationships/hyperlink" Target="http://chi.tt/" TargetMode="External"/><Relationship Id="rId104" Type="http://schemas.openxmlformats.org/officeDocument/2006/relationships/hyperlink" Target="http://chi.tt/" TargetMode="External"/><Relationship Id="rId346" Type="http://schemas.openxmlformats.org/officeDocument/2006/relationships/hyperlink" Target="http://nam.ph/" TargetMode="External"/><Relationship Id="rId588" Type="http://schemas.openxmlformats.org/officeDocument/2006/relationships/hyperlink" Target="http://nam.ph/" TargetMode="External"/><Relationship Id="rId109" Type="http://schemas.openxmlformats.org/officeDocument/2006/relationships/hyperlink" Target="http://chi.tt/" TargetMode="External"/><Relationship Id="rId108" Type="http://schemas.openxmlformats.org/officeDocument/2006/relationships/hyperlink" Target="http://dung.tv/" TargetMode="External"/><Relationship Id="rId341" Type="http://schemas.openxmlformats.org/officeDocument/2006/relationships/hyperlink" Target="http://quyen.tt/" TargetMode="External"/><Relationship Id="rId583" Type="http://schemas.openxmlformats.org/officeDocument/2006/relationships/hyperlink" Target="http://quyen.tt/" TargetMode="External"/><Relationship Id="rId340" Type="http://schemas.openxmlformats.org/officeDocument/2006/relationships/hyperlink" Target="https://photos.app.goo.gl/U6VarWELMvH7TZ9M6" TargetMode="External"/><Relationship Id="rId582" Type="http://schemas.openxmlformats.org/officeDocument/2006/relationships/hyperlink" Target="http://chi.tt/" TargetMode="External"/><Relationship Id="rId581" Type="http://schemas.openxmlformats.org/officeDocument/2006/relationships/hyperlink" Target="http://dung.tv/" TargetMode="External"/><Relationship Id="rId580" Type="http://schemas.openxmlformats.org/officeDocument/2006/relationships/hyperlink" Target="http://chi.tt/" TargetMode="External"/><Relationship Id="rId103" Type="http://schemas.openxmlformats.org/officeDocument/2006/relationships/hyperlink" Target="http://chi.tt/" TargetMode="External"/><Relationship Id="rId345" Type="http://schemas.openxmlformats.org/officeDocument/2006/relationships/hyperlink" Target="http://tu.na/" TargetMode="External"/><Relationship Id="rId587" Type="http://schemas.openxmlformats.org/officeDocument/2006/relationships/hyperlink" Target="http://dung.tv/" TargetMode="External"/><Relationship Id="rId102" Type="http://schemas.openxmlformats.org/officeDocument/2006/relationships/hyperlink" Target="http://tu.na/" TargetMode="External"/><Relationship Id="rId344" Type="http://schemas.openxmlformats.org/officeDocument/2006/relationships/hyperlink" Target="http://chi.tt/" TargetMode="External"/><Relationship Id="rId586" Type="http://schemas.openxmlformats.org/officeDocument/2006/relationships/hyperlink" Target="http://quyen.tt/" TargetMode="External"/><Relationship Id="rId101" Type="http://schemas.openxmlformats.org/officeDocument/2006/relationships/hyperlink" Target="http://dung.tv/" TargetMode="External"/><Relationship Id="rId343" Type="http://schemas.openxmlformats.org/officeDocument/2006/relationships/hyperlink" Target="http://dung.tv/" TargetMode="External"/><Relationship Id="rId585" Type="http://schemas.openxmlformats.org/officeDocument/2006/relationships/hyperlink" Target="http://quyen.tt/" TargetMode="External"/><Relationship Id="rId100" Type="http://schemas.openxmlformats.org/officeDocument/2006/relationships/hyperlink" Target="http://nam.ph/" TargetMode="External"/><Relationship Id="rId342" Type="http://schemas.openxmlformats.org/officeDocument/2006/relationships/hyperlink" Target="http://nam.ph/" TargetMode="External"/><Relationship Id="rId584" Type="http://schemas.openxmlformats.org/officeDocument/2006/relationships/hyperlink" Target="http://tu.na/" TargetMode="External"/><Relationship Id="rId338" Type="http://schemas.openxmlformats.org/officeDocument/2006/relationships/hyperlink" Target="http://tu.na/" TargetMode="External"/><Relationship Id="rId337" Type="http://schemas.openxmlformats.org/officeDocument/2006/relationships/hyperlink" Target="http://chi.tt/" TargetMode="External"/><Relationship Id="rId579" Type="http://schemas.openxmlformats.org/officeDocument/2006/relationships/hyperlink" Target="http://tu.na/" TargetMode="External"/><Relationship Id="rId336" Type="http://schemas.openxmlformats.org/officeDocument/2006/relationships/hyperlink" Target="http://tu.na/" TargetMode="External"/><Relationship Id="rId578" Type="http://schemas.openxmlformats.org/officeDocument/2006/relationships/hyperlink" Target="http://chi.tt/" TargetMode="External"/><Relationship Id="rId335" Type="http://schemas.openxmlformats.org/officeDocument/2006/relationships/hyperlink" Target="http://dung.tv/" TargetMode="External"/><Relationship Id="rId577" Type="http://schemas.openxmlformats.org/officeDocument/2006/relationships/hyperlink" Target="http://dung.tv/" TargetMode="External"/><Relationship Id="rId339" Type="http://schemas.openxmlformats.org/officeDocument/2006/relationships/hyperlink" Target="http://dung.tv/" TargetMode="External"/><Relationship Id="rId330" Type="http://schemas.openxmlformats.org/officeDocument/2006/relationships/hyperlink" Target="http://tu.na/" TargetMode="External"/><Relationship Id="rId572" Type="http://schemas.openxmlformats.org/officeDocument/2006/relationships/hyperlink" Target="http://dung.tv/" TargetMode="External"/><Relationship Id="rId571" Type="http://schemas.openxmlformats.org/officeDocument/2006/relationships/hyperlink" Target="http://tu.na/" TargetMode="External"/><Relationship Id="rId570" Type="http://schemas.openxmlformats.org/officeDocument/2006/relationships/hyperlink" Target="http://chi.tt/" TargetMode="External"/><Relationship Id="rId334" Type="http://schemas.openxmlformats.org/officeDocument/2006/relationships/hyperlink" Target="http://chi.tt/" TargetMode="External"/><Relationship Id="rId576" Type="http://schemas.openxmlformats.org/officeDocument/2006/relationships/hyperlink" Target="http://quyen.tt/" TargetMode="External"/><Relationship Id="rId333" Type="http://schemas.openxmlformats.org/officeDocument/2006/relationships/hyperlink" Target="http://dung.tv/" TargetMode="External"/><Relationship Id="rId575" Type="http://schemas.openxmlformats.org/officeDocument/2006/relationships/hyperlink" Target="http://nam.ph/" TargetMode="External"/><Relationship Id="rId332" Type="http://schemas.openxmlformats.org/officeDocument/2006/relationships/hyperlink" Target="http://chi.tt/" TargetMode="External"/><Relationship Id="rId574" Type="http://schemas.openxmlformats.org/officeDocument/2006/relationships/hyperlink" Target="http://quyen.tt/" TargetMode="External"/><Relationship Id="rId331" Type="http://schemas.openxmlformats.org/officeDocument/2006/relationships/hyperlink" Target="http://chi.tt/" TargetMode="External"/><Relationship Id="rId573" Type="http://schemas.openxmlformats.org/officeDocument/2006/relationships/hyperlink" Target="http://dung.tv/" TargetMode="External"/><Relationship Id="rId370" Type="http://schemas.openxmlformats.org/officeDocument/2006/relationships/hyperlink" Target="http://tu.na/" TargetMode="External"/><Relationship Id="rId129" Type="http://schemas.openxmlformats.org/officeDocument/2006/relationships/hyperlink" Target="http://chi.tt/" TargetMode="External"/><Relationship Id="rId128" Type="http://schemas.openxmlformats.org/officeDocument/2006/relationships/hyperlink" Target="https://photos.app.goo.gl/NvycwKH4NenMJ6Qj7" TargetMode="External"/><Relationship Id="rId127" Type="http://schemas.openxmlformats.org/officeDocument/2006/relationships/hyperlink" Target="https://photos.app.goo.gl/EZ9QBQNtTSpy5w6HA" TargetMode="External"/><Relationship Id="rId369" Type="http://schemas.openxmlformats.org/officeDocument/2006/relationships/hyperlink" Target="http://chi.tt/" TargetMode="External"/><Relationship Id="rId126" Type="http://schemas.openxmlformats.org/officeDocument/2006/relationships/hyperlink" Target="https://www.dropbox.com/sh/bzfji1w5ykld7s1/AACMEz1niiboml16T7gUKFRoa?dl=0" TargetMode="External"/><Relationship Id="rId368" Type="http://schemas.openxmlformats.org/officeDocument/2006/relationships/hyperlink" Target="http://dung.tv/" TargetMode="External"/><Relationship Id="rId121" Type="http://schemas.openxmlformats.org/officeDocument/2006/relationships/hyperlink" Target="http://chi.tt/" TargetMode="External"/><Relationship Id="rId363" Type="http://schemas.openxmlformats.org/officeDocument/2006/relationships/hyperlink" Target="http://nam.ph/" TargetMode="External"/><Relationship Id="rId120" Type="http://schemas.openxmlformats.org/officeDocument/2006/relationships/hyperlink" Target="http://chi.tt/" TargetMode="External"/><Relationship Id="rId362" Type="http://schemas.openxmlformats.org/officeDocument/2006/relationships/hyperlink" Target="http://nam.ph/" TargetMode="External"/><Relationship Id="rId361" Type="http://schemas.openxmlformats.org/officeDocument/2006/relationships/hyperlink" Target="http://long.tk/" TargetMode="External"/><Relationship Id="rId360" Type="http://schemas.openxmlformats.org/officeDocument/2006/relationships/hyperlink" Target="http://quyen.tt/" TargetMode="External"/><Relationship Id="rId125" Type="http://schemas.openxmlformats.org/officeDocument/2006/relationships/hyperlink" Target="http://dung.tv/" TargetMode="External"/><Relationship Id="rId367" Type="http://schemas.openxmlformats.org/officeDocument/2006/relationships/hyperlink" Target="http://quyen.tt/" TargetMode="External"/><Relationship Id="rId124" Type="http://schemas.openxmlformats.org/officeDocument/2006/relationships/hyperlink" Target="http://tu.na/" TargetMode="External"/><Relationship Id="rId366" Type="http://schemas.openxmlformats.org/officeDocument/2006/relationships/hyperlink" Target="http://nam.ph/" TargetMode="External"/><Relationship Id="rId123" Type="http://schemas.openxmlformats.org/officeDocument/2006/relationships/hyperlink" Target="http://tu.na/" TargetMode="External"/><Relationship Id="rId365" Type="http://schemas.openxmlformats.org/officeDocument/2006/relationships/hyperlink" Target="http://chi.tt/" TargetMode="External"/><Relationship Id="rId122" Type="http://schemas.openxmlformats.org/officeDocument/2006/relationships/hyperlink" Target="http://tu.na/" TargetMode="External"/><Relationship Id="rId364" Type="http://schemas.openxmlformats.org/officeDocument/2006/relationships/hyperlink" Target="http://quyen.tt/" TargetMode="External"/><Relationship Id="rId95" Type="http://schemas.openxmlformats.org/officeDocument/2006/relationships/hyperlink" Target="http://tu.na/" TargetMode="External"/><Relationship Id="rId94" Type="http://schemas.openxmlformats.org/officeDocument/2006/relationships/hyperlink" Target="http://quyen.tt/" TargetMode="External"/><Relationship Id="rId97" Type="http://schemas.openxmlformats.org/officeDocument/2006/relationships/hyperlink" Target="http://nam.ph/" TargetMode="External"/><Relationship Id="rId96" Type="http://schemas.openxmlformats.org/officeDocument/2006/relationships/hyperlink" Target="http://chi.tt/" TargetMode="External"/><Relationship Id="rId99" Type="http://schemas.openxmlformats.org/officeDocument/2006/relationships/hyperlink" Target="http://dung.tv/" TargetMode="External"/><Relationship Id="rId98" Type="http://schemas.openxmlformats.org/officeDocument/2006/relationships/hyperlink" Target="http://quyen.tt/" TargetMode="External"/><Relationship Id="rId91" Type="http://schemas.openxmlformats.org/officeDocument/2006/relationships/hyperlink" Target="http://tu.na/" TargetMode="External"/><Relationship Id="rId90" Type="http://schemas.openxmlformats.org/officeDocument/2006/relationships/hyperlink" Target="http://dung.tv/" TargetMode="External"/><Relationship Id="rId93" Type="http://schemas.openxmlformats.org/officeDocument/2006/relationships/hyperlink" Target="http://tu.na/" TargetMode="External"/><Relationship Id="rId92" Type="http://schemas.openxmlformats.org/officeDocument/2006/relationships/hyperlink" Target="http://chi.tt/" TargetMode="External"/><Relationship Id="rId118" Type="http://schemas.openxmlformats.org/officeDocument/2006/relationships/hyperlink" Target="http://nam.ph/" TargetMode="External"/><Relationship Id="rId117" Type="http://schemas.openxmlformats.org/officeDocument/2006/relationships/hyperlink" Target="http://quyen.tt/" TargetMode="External"/><Relationship Id="rId359" Type="http://schemas.openxmlformats.org/officeDocument/2006/relationships/hyperlink" Target="http://tu.na/" TargetMode="External"/><Relationship Id="rId116" Type="http://schemas.openxmlformats.org/officeDocument/2006/relationships/hyperlink" Target="http://quyen.tt/" TargetMode="External"/><Relationship Id="rId358" Type="http://schemas.openxmlformats.org/officeDocument/2006/relationships/hyperlink" Target="http://chi.tt/" TargetMode="External"/><Relationship Id="rId115" Type="http://schemas.openxmlformats.org/officeDocument/2006/relationships/hyperlink" Target="http://dung.tv/" TargetMode="External"/><Relationship Id="rId357" Type="http://schemas.openxmlformats.org/officeDocument/2006/relationships/hyperlink" Target="http://chi.tt/" TargetMode="External"/><Relationship Id="rId599" Type="http://schemas.openxmlformats.org/officeDocument/2006/relationships/hyperlink" Target="http://nam.ph/" TargetMode="External"/><Relationship Id="rId119" Type="http://schemas.openxmlformats.org/officeDocument/2006/relationships/hyperlink" Target="http://chi.tt/" TargetMode="External"/><Relationship Id="rId110" Type="http://schemas.openxmlformats.org/officeDocument/2006/relationships/hyperlink" Target="http://dung.tv/" TargetMode="External"/><Relationship Id="rId352" Type="http://schemas.openxmlformats.org/officeDocument/2006/relationships/hyperlink" Target="http://nam.ph/" TargetMode="External"/><Relationship Id="rId594" Type="http://schemas.openxmlformats.org/officeDocument/2006/relationships/hyperlink" Target="http://nam.ph/" TargetMode="External"/><Relationship Id="rId351" Type="http://schemas.openxmlformats.org/officeDocument/2006/relationships/hyperlink" Target="http://tu.na/" TargetMode="External"/><Relationship Id="rId593" Type="http://schemas.openxmlformats.org/officeDocument/2006/relationships/hyperlink" Target="http://chi.tt/" TargetMode="External"/><Relationship Id="rId350" Type="http://schemas.openxmlformats.org/officeDocument/2006/relationships/hyperlink" Target="http://dung.tv/" TargetMode="External"/><Relationship Id="rId592" Type="http://schemas.openxmlformats.org/officeDocument/2006/relationships/hyperlink" Target="http://tu.na/" TargetMode="External"/><Relationship Id="rId591" Type="http://schemas.openxmlformats.org/officeDocument/2006/relationships/hyperlink" Target="http://chi.tt/" TargetMode="External"/><Relationship Id="rId114" Type="http://schemas.openxmlformats.org/officeDocument/2006/relationships/hyperlink" Target="http://chi.tt/" TargetMode="External"/><Relationship Id="rId356" Type="http://schemas.openxmlformats.org/officeDocument/2006/relationships/hyperlink" Target="http://dung.tv/" TargetMode="External"/><Relationship Id="rId598" Type="http://schemas.openxmlformats.org/officeDocument/2006/relationships/hyperlink" Target="http://dung.tv/" TargetMode="External"/><Relationship Id="rId113" Type="http://schemas.openxmlformats.org/officeDocument/2006/relationships/hyperlink" Target="http://chi.tt/" TargetMode="External"/><Relationship Id="rId355" Type="http://schemas.openxmlformats.org/officeDocument/2006/relationships/hyperlink" Target="http://quyen.tt/" TargetMode="External"/><Relationship Id="rId597" Type="http://schemas.openxmlformats.org/officeDocument/2006/relationships/hyperlink" Target="http://long.tk/" TargetMode="External"/><Relationship Id="rId112" Type="http://schemas.openxmlformats.org/officeDocument/2006/relationships/hyperlink" Target="http://tu.na/" TargetMode="External"/><Relationship Id="rId354" Type="http://schemas.openxmlformats.org/officeDocument/2006/relationships/hyperlink" Target="http://quyen.tt/" TargetMode="External"/><Relationship Id="rId596" Type="http://schemas.openxmlformats.org/officeDocument/2006/relationships/hyperlink" Target="http://quyen.tt/" TargetMode="External"/><Relationship Id="rId111" Type="http://schemas.openxmlformats.org/officeDocument/2006/relationships/hyperlink" Target="http://nam.ph/" TargetMode="External"/><Relationship Id="rId353" Type="http://schemas.openxmlformats.org/officeDocument/2006/relationships/hyperlink" Target="http://dung.tv/" TargetMode="External"/><Relationship Id="rId595" Type="http://schemas.openxmlformats.org/officeDocument/2006/relationships/hyperlink" Target="http://dung.tv/" TargetMode="External"/><Relationship Id="rId305" Type="http://schemas.openxmlformats.org/officeDocument/2006/relationships/hyperlink" Target="http://nam.ph/" TargetMode="External"/><Relationship Id="rId547" Type="http://schemas.openxmlformats.org/officeDocument/2006/relationships/hyperlink" Target="http://dung.tv/" TargetMode="External"/><Relationship Id="rId789" Type="http://schemas.openxmlformats.org/officeDocument/2006/relationships/hyperlink" Target="http://chi.tt/" TargetMode="External"/><Relationship Id="rId304" Type="http://schemas.openxmlformats.org/officeDocument/2006/relationships/hyperlink" Target="http://nam.ph/" TargetMode="External"/><Relationship Id="rId546" Type="http://schemas.openxmlformats.org/officeDocument/2006/relationships/hyperlink" Target="http://tu.na/" TargetMode="External"/><Relationship Id="rId788" Type="http://schemas.openxmlformats.org/officeDocument/2006/relationships/hyperlink" Target="https://photos.app.goo.gl/cCiMUuYpLPSJZ2ju5" TargetMode="External"/><Relationship Id="rId303" Type="http://schemas.openxmlformats.org/officeDocument/2006/relationships/hyperlink" Target="http://dung.tv/" TargetMode="External"/><Relationship Id="rId545" Type="http://schemas.openxmlformats.org/officeDocument/2006/relationships/hyperlink" Target="http://dung.tv/" TargetMode="External"/><Relationship Id="rId787" Type="http://schemas.openxmlformats.org/officeDocument/2006/relationships/hyperlink" Target="https://photos.app.goo.gl/sq7sSB6Y2pPhRM5U7" TargetMode="External"/><Relationship Id="rId302" Type="http://schemas.openxmlformats.org/officeDocument/2006/relationships/hyperlink" Target="http://tu.na/" TargetMode="External"/><Relationship Id="rId544" Type="http://schemas.openxmlformats.org/officeDocument/2006/relationships/hyperlink" Target="http://anh.tt/" TargetMode="External"/><Relationship Id="rId786" Type="http://schemas.openxmlformats.org/officeDocument/2006/relationships/hyperlink" Target="http://nam.ph/" TargetMode="External"/><Relationship Id="rId309" Type="http://schemas.openxmlformats.org/officeDocument/2006/relationships/hyperlink" Target="http://chi.tt/" TargetMode="External"/><Relationship Id="rId308" Type="http://schemas.openxmlformats.org/officeDocument/2006/relationships/hyperlink" Target="http://quyen.tt/" TargetMode="External"/><Relationship Id="rId307" Type="http://schemas.openxmlformats.org/officeDocument/2006/relationships/hyperlink" Target="http://nam.ph/" TargetMode="External"/><Relationship Id="rId549" Type="http://schemas.openxmlformats.org/officeDocument/2006/relationships/hyperlink" Target="http://anh.tt/" TargetMode="External"/><Relationship Id="rId306" Type="http://schemas.openxmlformats.org/officeDocument/2006/relationships/hyperlink" Target="http://nam.ph/" TargetMode="External"/><Relationship Id="rId548" Type="http://schemas.openxmlformats.org/officeDocument/2006/relationships/hyperlink" Target="http://chi.tt/" TargetMode="External"/><Relationship Id="rId781" Type="http://schemas.openxmlformats.org/officeDocument/2006/relationships/hyperlink" Target="http://tu.na/" TargetMode="External"/><Relationship Id="rId780" Type="http://schemas.openxmlformats.org/officeDocument/2006/relationships/hyperlink" Target="http://tu.na/" TargetMode="External"/><Relationship Id="rId301" Type="http://schemas.openxmlformats.org/officeDocument/2006/relationships/hyperlink" Target="http://tu.na/" TargetMode="External"/><Relationship Id="rId543" Type="http://schemas.openxmlformats.org/officeDocument/2006/relationships/hyperlink" Target="http://chi.tt/" TargetMode="External"/><Relationship Id="rId785" Type="http://schemas.openxmlformats.org/officeDocument/2006/relationships/hyperlink" Target="http://dung.tv/" TargetMode="External"/><Relationship Id="rId300" Type="http://schemas.openxmlformats.org/officeDocument/2006/relationships/hyperlink" Target="http://chi.tt/" TargetMode="External"/><Relationship Id="rId542" Type="http://schemas.openxmlformats.org/officeDocument/2006/relationships/hyperlink" Target="http://tu.na/" TargetMode="External"/><Relationship Id="rId784" Type="http://schemas.openxmlformats.org/officeDocument/2006/relationships/hyperlink" Target="http://dung.tv/" TargetMode="External"/><Relationship Id="rId541" Type="http://schemas.openxmlformats.org/officeDocument/2006/relationships/hyperlink" Target="http://tu.na/" TargetMode="External"/><Relationship Id="rId783" Type="http://schemas.openxmlformats.org/officeDocument/2006/relationships/hyperlink" Target="http://nam.ph/" TargetMode="External"/><Relationship Id="rId540" Type="http://schemas.openxmlformats.org/officeDocument/2006/relationships/hyperlink" Target="http://dung.tv/" TargetMode="External"/><Relationship Id="rId782" Type="http://schemas.openxmlformats.org/officeDocument/2006/relationships/hyperlink" Target="http://nam.ph/" TargetMode="External"/><Relationship Id="rId536" Type="http://schemas.openxmlformats.org/officeDocument/2006/relationships/hyperlink" Target="https://photos.app.goo.gl/ncDSuBc3W8cDihKs8" TargetMode="External"/><Relationship Id="rId778" Type="http://schemas.openxmlformats.org/officeDocument/2006/relationships/hyperlink" Target="http://dung.tv/" TargetMode="External"/><Relationship Id="rId535" Type="http://schemas.openxmlformats.org/officeDocument/2006/relationships/hyperlink" Target="https://photos.app.goo.gl/w69c4YGfLmeWV1y66" TargetMode="External"/><Relationship Id="rId777" Type="http://schemas.openxmlformats.org/officeDocument/2006/relationships/hyperlink" Target="http://nam.ph/" TargetMode="External"/><Relationship Id="rId534" Type="http://schemas.openxmlformats.org/officeDocument/2006/relationships/hyperlink" Target="https://photos.app.goo.gl/RVdcsqG2dzt6ZUhk7" TargetMode="External"/><Relationship Id="rId776" Type="http://schemas.openxmlformats.org/officeDocument/2006/relationships/hyperlink" Target="http://nam.ph/" TargetMode="External"/><Relationship Id="rId533" Type="http://schemas.openxmlformats.org/officeDocument/2006/relationships/hyperlink" Target="http://tu.na/" TargetMode="External"/><Relationship Id="rId775" Type="http://schemas.openxmlformats.org/officeDocument/2006/relationships/hyperlink" Target="http://dung.tv/" TargetMode="External"/><Relationship Id="rId539" Type="http://schemas.openxmlformats.org/officeDocument/2006/relationships/hyperlink" Target="http://tu.na/" TargetMode="External"/><Relationship Id="rId538" Type="http://schemas.openxmlformats.org/officeDocument/2006/relationships/hyperlink" Target="http://chi.tt/" TargetMode="External"/><Relationship Id="rId537" Type="http://schemas.openxmlformats.org/officeDocument/2006/relationships/hyperlink" Target="https://photos.app.goo.gl/LLK9HxAL7Sk4Z4hj9" TargetMode="External"/><Relationship Id="rId779" Type="http://schemas.openxmlformats.org/officeDocument/2006/relationships/hyperlink" Target="http://tu.na/" TargetMode="External"/><Relationship Id="rId770" Type="http://schemas.openxmlformats.org/officeDocument/2006/relationships/hyperlink" Target="http://chi.tt/" TargetMode="External"/><Relationship Id="rId532" Type="http://schemas.openxmlformats.org/officeDocument/2006/relationships/hyperlink" Target="http://dung.tv/" TargetMode="External"/><Relationship Id="rId774" Type="http://schemas.openxmlformats.org/officeDocument/2006/relationships/hyperlink" Target="http://dung.tv/" TargetMode="External"/><Relationship Id="rId531" Type="http://schemas.openxmlformats.org/officeDocument/2006/relationships/hyperlink" Target="http://dung.tv/" TargetMode="External"/><Relationship Id="rId773" Type="http://schemas.openxmlformats.org/officeDocument/2006/relationships/hyperlink" Target="http://tu.na/" TargetMode="External"/><Relationship Id="rId530" Type="http://schemas.openxmlformats.org/officeDocument/2006/relationships/hyperlink" Target="http://chi.tt/" TargetMode="External"/><Relationship Id="rId772" Type="http://schemas.openxmlformats.org/officeDocument/2006/relationships/hyperlink" Target="https://photos.app.goo.gl/n8uz8WDjbnBFtx1UA" TargetMode="External"/><Relationship Id="rId771" Type="http://schemas.openxmlformats.org/officeDocument/2006/relationships/hyperlink" Target="https://photos.app.goo.gl/tbG7Uct2nzV2HbMg7" TargetMode="External"/><Relationship Id="rId327" Type="http://schemas.openxmlformats.org/officeDocument/2006/relationships/hyperlink" Target="http://dung.tv/" TargetMode="External"/><Relationship Id="rId569" Type="http://schemas.openxmlformats.org/officeDocument/2006/relationships/hyperlink" Target="http://dung.tv/" TargetMode="External"/><Relationship Id="rId326" Type="http://schemas.openxmlformats.org/officeDocument/2006/relationships/hyperlink" Target="http://tu.na/" TargetMode="External"/><Relationship Id="rId568" Type="http://schemas.openxmlformats.org/officeDocument/2006/relationships/hyperlink" Target="https://we.tl/t-cMSbb37263" TargetMode="External"/><Relationship Id="rId325" Type="http://schemas.openxmlformats.org/officeDocument/2006/relationships/hyperlink" Target="http://dung.tv/" TargetMode="External"/><Relationship Id="rId567" Type="http://schemas.openxmlformats.org/officeDocument/2006/relationships/hyperlink" Target="https://we.tl/t-l0MUtzN3q7" TargetMode="External"/><Relationship Id="rId324" Type="http://schemas.openxmlformats.org/officeDocument/2006/relationships/hyperlink" Target="https://photos.app.goo.gl/WHZg4uZX2TvQwWNF6" TargetMode="External"/><Relationship Id="rId566" Type="http://schemas.openxmlformats.org/officeDocument/2006/relationships/hyperlink" Target="https://we.tl/t-a34BhuZhtB" TargetMode="External"/><Relationship Id="rId329" Type="http://schemas.openxmlformats.org/officeDocument/2006/relationships/hyperlink" Target="http://tu.na/" TargetMode="External"/><Relationship Id="rId328" Type="http://schemas.openxmlformats.org/officeDocument/2006/relationships/hyperlink" Target="http://dung.tv/" TargetMode="External"/><Relationship Id="rId561" Type="http://schemas.openxmlformats.org/officeDocument/2006/relationships/hyperlink" Target="https://www.dropbox.com/sh/h7d657tzzgabsx6/AACvuXuszFb8uHoWpk9YOiEga?dl=0&amp;lst=" TargetMode="External"/><Relationship Id="rId560" Type="http://schemas.openxmlformats.org/officeDocument/2006/relationships/hyperlink" Target="http://tu.na/" TargetMode="External"/><Relationship Id="rId323" Type="http://schemas.openxmlformats.org/officeDocument/2006/relationships/hyperlink" Target="https://photos.app.goo.gl/4rirv92GuUPiHiD18" TargetMode="External"/><Relationship Id="rId565" Type="http://schemas.openxmlformats.org/officeDocument/2006/relationships/hyperlink" Target="https://we.tl/t-byrC1i6MDm" TargetMode="External"/><Relationship Id="rId322" Type="http://schemas.openxmlformats.org/officeDocument/2006/relationships/hyperlink" Target="http://chi.tt/" TargetMode="External"/><Relationship Id="rId564" Type="http://schemas.openxmlformats.org/officeDocument/2006/relationships/hyperlink" Target="https://we.tl/t-wrCfUPtsnh" TargetMode="External"/><Relationship Id="rId321" Type="http://schemas.openxmlformats.org/officeDocument/2006/relationships/hyperlink" Target="http://quyen.tt/" TargetMode="External"/><Relationship Id="rId563" Type="http://schemas.openxmlformats.org/officeDocument/2006/relationships/hyperlink" Target="http://dung.tv/" TargetMode="External"/><Relationship Id="rId320" Type="http://schemas.openxmlformats.org/officeDocument/2006/relationships/hyperlink" Target="http://dung.tv/" TargetMode="External"/><Relationship Id="rId562" Type="http://schemas.openxmlformats.org/officeDocument/2006/relationships/hyperlink" Target="http://tu.na/" TargetMode="External"/><Relationship Id="rId316" Type="http://schemas.openxmlformats.org/officeDocument/2006/relationships/hyperlink" Target="http://quyen.tt/" TargetMode="External"/><Relationship Id="rId558" Type="http://schemas.openxmlformats.org/officeDocument/2006/relationships/hyperlink" Target="http://dung.tv/" TargetMode="External"/><Relationship Id="rId315" Type="http://schemas.openxmlformats.org/officeDocument/2006/relationships/hyperlink" Target="http://chi.tt/" TargetMode="External"/><Relationship Id="rId557" Type="http://schemas.openxmlformats.org/officeDocument/2006/relationships/hyperlink" Target="http://tu.na/" TargetMode="External"/><Relationship Id="rId799" Type="http://schemas.openxmlformats.org/officeDocument/2006/relationships/hyperlink" Target="http://chi.tt/" TargetMode="External"/><Relationship Id="rId314" Type="http://schemas.openxmlformats.org/officeDocument/2006/relationships/hyperlink" Target="http://nam.ph/" TargetMode="External"/><Relationship Id="rId556" Type="http://schemas.openxmlformats.org/officeDocument/2006/relationships/hyperlink" Target="http://dung.tv/" TargetMode="External"/><Relationship Id="rId798" Type="http://schemas.openxmlformats.org/officeDocument/2006/relationships/hyperlink" Target="http://dung.tv/" TargetMode="External"/><Relationship Id="rId313" Type="http://schemas.openxmlformats.org/officeDocument/2006/relationships/hyperlink" Target="http://nam.ph/" TargetMode="External"/><Relationship Id="rId555" Type="http://schemas.openxmlformats.org/officeDocument/2006/relationships/hyperlink" Target="http://chi.tt/" TargetMode="External"/><Relationship Id="rId797" Type="http://schemas.openxmlformats.org/officeDocument/2006/relationships/hyperlink" Target="http://nam.ph/" TargetMode="External"/><Relationship Id="rId319" Type="http://schemas.openxmlformats.org/officeDocument/2006/relationships/hyperlink" Target="http://chi.tt/" TargetMode="External"/><Relationship Id="rId318" Type="http://schemas.openxmlformats.org/officeDocument/2006/relationships/hyperlink" Target="http://tu.na/" TargetMode="External"/><Relationship Id="rId317" Type="http://schemas.openxmlformats.org/officeDocument/2006/relationships/hyperlink" Target="http://dung.tv/" TargetMode="External"/><Relationship Id="rId559" Type="http://schemas.openxmlformats.org/officeDocument/2006/relationships/hyperlink" Target="https://www.dropbox.com/sh/h7d657tzzgabsx6/AACvuXuszFb8uHoWpk9YOiEga?dl=0&amp;lst=" TargetMode="External"/><Relationship Id="rId550" Type="http://schemas.openxmlformats.org/officeDocument/2006/relationships/hyperlink" Target="http://tu.na/" TargetMode="External"/><Relationship Id="rId792" Type="http://schemas.openxmlformats.org/officeDocument/2006/relationships/hyperlink" Target="http://tu.na/" TargetMode="External"/><Relationship Id="rId791" Type="http://schemas.openxmlformats.org/officeDocument/2006/relationships/hyperlink" Target="http://nam.ph/" TargetMode="External"/><Relationship Id="rId790" Type="http://schemas.openxmlformats.org/officeDocument/2006/relationships/hyperlink" Target="http://dung.tv/" TargetMode="External"/><Relationship Id="rId312" Type="http://schemas.openxmlformats.org/officeDocument/2006/relationships/hyperlink" Target="http://dung.tv/" TargetMode="External"/><Relationship Id="rId554" Type="http://schemas.openxmlformats.org/officeDocument/2006/relationships/hyperlink" Target="http://tu.na/" TargetMode="External"/><Relationship Id="rId796" Type="http://schemas.openxmlformats.org/officeDocument/2006/relationships/hyperlink" Target="http://tu.na/" TargetMode="External"/><Relationship Id="rId311" Type="http://schemas.openxmlformats.org/officeDocument/2006/relationships/hyperlink" Target="http://tu.na/" TargetMode="External"/><Relationship Id="rId553" Type="http://schemas.openxmlformats.org/officeDocument/2006/relationships/hyperlink" Target="http://anh.tt/" TargetMode="External"/><Relationship Id="rId795" Type="http://schemas.openxmlformats.org/officeDocument/2006/relationships/hyperlink" Target="http://dung.tv/" TargetMode="External"/><Relationship Id="rId310" Type="http://schemas.openxmlformats.org/officeDocument/2006/relationships/hyperlink" Target="http://dung.tv/" TargetMode="External"/><Relationship Id="rId552" Type="http://schemas.openxmlformats.org/officeDocument/2006/relationships/hyperlink" Target="http://tu.na/" TargetMode="External"/><Relationship Id="rId794" Type="http://schemas.openxmlformats.org/officeDocument/2006/relationships/hyperlink" Target="http://chi.tt/" TargetMode="External"/><Relationship Id="rId551" Type="http://schemas.openxmlformats.org/officeDocument/2006/relationships/hyperlink" Target="http://dung.tv/" TargetMode="External"/><Relationship Id="rId793" Type="http://schemas.openxmlformats.org/officeDocument/2006/relationships/hyperlink" Target="http://quyen.tt/" TargetMode="External"/><Relationship Id="rId297" Type="http://schemas.openxmlformats.org/officeDocument/2006/relationships/hyperlink" Target="https://drive.google.com/drive/folders/1WRfDeAeyZZL4m3feRZAf2xg2DVeTHcuh?usp=sharing_eil&amp;ts=5f07f49f" TargetMode="External"/><Relationship Id="rId296" Type="http://schemas.openxmlformats.org/officeDocument/2006/relationships/hyperlink" Target="http://dung.tv/" TargetMode="External"/><Relationship Id="rId295" Type="http://schemas.openxmlformats.org/officeDocument/2006/relationships/hyperlink" Target="http://chi.tt/" TargetMode="External"/><Relationship Id="rId294" Type="http://schemas.openxmlformats.org/officeDocument/2006/relationships/hyperlink" Target="http://quyen.tt/" TargetMode="External"/><Relationship Id="rId299" Type="http://schemas.openxmlformats.org/officeDocument/2006/relationships/hyperlink" Target="https://photos.app.goo.gl/4s2xHw5xwbJD5bJC8" TargetMode="External"/><Relationship Id="rId298" Type="http://schemas.openxmlformats.org/officeDocument/2006/relationships/hyperlink" Target="https://photos.app.goo.gl/KUSfLkdoyVjFG1ss5" TargetMode="External"/><Relationship Id="rId271" Type="http://schemas.openxmlformats.org/officeDocument/2006/relationships/hyperlink" Target="http://nam.ph/" TargetMode="External"/><Relationship Id="rId270" Type="http://schemas.openxmlformats.org/officeDocument/2006/relationships/hyperlink" Target="http://tu.na/" TargetMode="External"/><Relationship Id="rId269" Type="http://schemas.openxmlformats.org/officeDocument/2006/relationships/hyperlink" Target="http://nam.ph/" TargetMode="External"/><Relationship Id="rId264" Type="http://schemas.openxmlformats.org/officeDocument/2006/relationships/hyperlink" Target="https://photos.app.goo.gl/QKs79jNDoD1sQDxe8" TargetMode="External"/><Relationship Id="rId263" Type="http://schemas.openxmlformats.org/officeDocument/2006/relationships/hyperlink" Target="http://dung.tv/" TargetMode="External"/><Relationship Id="rId262" Type="http://schemas.openxmlformats.org/officeDocument/2006/relationships/hyperlink" Target="http://quyen.tt/" TargetMode="External"/><Relationship Id="rId261" Type="http://schemas.openxmlformats.org/officeDocument/2006/relationships/hyperlink" Target="http://nam.ph/" TargetMode="External"/><Relationship Id="rId268" Type="http://schemas.openxmlformats.org/officeDocument/2006/relationships/hyperlink" Target="http://chi.tt/" TargetMode="External"/><Relationship Id="rId267" Type="http://schemas.openxmlformats.org/officeDocument/2006/relationships/hyperlink" Target="http://nam.ph/" TargetMode="External"/><Relationship Id="rId266" Type="http://schemas.openxmlformats.org/officeDocument/2006/relationships/hyperlink" Target="http://dung.tv/" TargetMode="External"/><Relationship Id="rId265" Type="http://schemas.openxmlformats.org/officeDocument/2006/relationships/hyperlink" Target="https://photos.app.goo.gl/ZMi4GiaptMEc9sTW6" TargetMode="External"/><Relationship Id="rId260" Type="http://schemas.openxmlformats.org/officeDocument/2006/relationships/hyperlink" Target="http://chi.tt/" TargetMode="External"/><Relationship Id="rId259" Type="http://schemas.openxmlformats.org/officeDocument/2006/relationships/hyperlink" Target="http://dung.tv/" TargetMode="External"/><Relationship Id="rId258" Type="http://schemas.openxmlformats.org/officeDocument/2006/relationships/hyperlink" Target="http://quyen.tt/" TargetMode="External"/><Relationship Id="rId253" Type="http://schemas.openxmlformats.org/officeDocument/2006/relationships/hyperlink" Target="http://dung.tv/" TargetMode="External"/><Relationship Id="rId495" Type="http://schemas.openxmlformats.org/officeDocument/2006/relationships/hyperlink" Target="http://dung.tv/" TargetMode="External"/><Relationship Id="rId252" Type="http://schemas.openxmlformats.org/officeDocument/2006/relationships/hyperlink" Target="http://dung.tv/" TargetMode="External"/><Relationship Id="rId494" Type="http://schemas.openxmlformats.org/officeDocument/2006/relationships/hyperlink" Target="http://tu.na/" TargetMode="External"/><Relationship Id="rId251" Type="http://schemas.openxmlformats.org/officeDocument/2006/relationships/hyperlink" Target="http://quyen.tt/" TargetMode="External"/><Relationship Id="rId493" Type="http://schemas.openxmlformats.org/officeDocument/2006/relationships/hyperlink" Target="http://chi.tt/" TargetMode="External"/><Relationship Id="rId250" Type="http://schemas.openxmlformats.org/officeDocument/2006/relationships/hyperlink" Target="http://tu.na/" TargetMode="External"/><Relationship Id="rId492" Type="http://schemas.openxmlformats.org/officeDocument/2006/relationships/hyperlink" Target="http://quyen.tt/" TargetMode="External"/><Relationship Id="rId257" Type="http://schemas.openxmlformats.org/officeDocument/2006/relationships/hyperlink" Target="http://dung.tv/" TargetMode="External"/><Relationship Id="rId499" Type="http://schemas.openxmlformats.org/officeDocument/2006/relationships/hyperlink" Target="http://quyen.tt/" TargetMode="External"/><Relationship Id="rId256" Type="http://schemas.openxmlformats.org/officeDocument/2006/relationships/hyperlink" Target="http://nam.ph/" TargetMode="External"/><Relationship Id="rId498" Type="http://schemas.openxmlformats.org/officeDocument/2006/relationships/hyperlink" Target="http://nam.ph/" TargetMode="External"/><Relationship Id="rId255" Type="http://schemas.openxmlformats.org/officeDocument/2006/relationships/hyperlink" Target="http://tu.na/" TargetMode="External"/><Relationship Id="rId497" Type="http://schemas.openxmlformats.org/officeDocument/2006/relationships/hyperlink" Target="http://chi.tt/" TargetMode="External"/><Relationship Id="rId254" Type="http://schemas.openxmlformats.org/officeDocument/2006/relationships/hyperlink" Target="http://chi.tt/" TargetMode="External"/><Relationship Id="rId496" Type="http://schemas.openxmlformats.org/officeDocument/2006/relationships/hyperlink" Target="http://chi.tt/" TargetMode="External"/><Relationship Id="rId293" Type="http://schemas.openxmlformats.org/officeDocument/2006/relationships/hyperlink" Target="http://dung.tv/" TargetMode="External"/><Relationship Id="rId292" Type="http://schemas.openxmlformats.org/officeDocument/2006/relationships/hyperlink" Target="http://chi.tt/" TargetMode="External"/><Relationship Id="rId291" Type="http://schemas.openxmlformats.org/officeDocument/2006/relationships/hyperlink" Target="http://chi.tt/" TargetMode="External"/><Relationship Id="rId290" Type="http://schemas.openxmlformats.org/officeDocument/2006/relationships/hyperlink" Target="http://nam.ph/" TargetMode="External"/><Relationship Id="rId286" Type="http://schemas.openxmlformats.org/officeDocument/2006/relationships/hyperlink" Target="http://dung.tv/" TargetMode="External"/><Relationship Id="rId285" Type="http://schemas.openxmlformats.org/officeDocument/2006/relationships/hyperlink" Target="http://nam.ph/" TargetMode="External"/><Relationship Id="rId284" Type="http://schemas.openxmlformats.org/officeDocument/2006/relationships/hyperlink" Target="http://tu.na/" TargetMode="External"/><Relationship Id="rId283" Type="http://schemas.openxmlformats.org/officeDocument/2006/relationships/hyperlink" Target="http://quyen.tt" TargetMode="External"/><Relationship Id="rId289" Type="http://schemas.openxmlformats.org/officeDocument/2006/relationships/hyperlink" Target="http://tu.na/" TargetMode="External"/><Relationship Id="rId288" Type="http://schemas.openxmlformats.org/officeDocument/2006/relationships/hyperlink" Target="http://chi.tt/" TargetMode="External"/><Relationship Id="rId287" Type="http://schemas.openxmlformats.org/officeDocument/2006/relationships/hyperlink" Target="http://quyen.tt/" TargetMode="External"/><Relationship Id="rId282" Type="http://schemas.openxmlformats.org/officeDocument/2006/relationships/hyperlink" Target="http://tu.na/" TargetMode="External"/><Relationship Id="rId281" Type="http://schemas.openxmlformats.org/officeDocument/2006/relationships/hyperlink" Target="http://tu.na/" TargetMode="External"/><Relationship Id="rId280" Type="http://schemas.openxmlformats.org/officeDocument/2006/relationships/hyperlink" Target="http://quyen.tt/" TargetMode="External"/><Relationship Id="rId275" Type="http://schemas.openxmlformats.org/officeDocument/2006/relationships/hyperlink" Target="http://tu.na/" TargetMode="External"/><Relationship Id="rId274" Type="http://schemas.openxmlformats.org/officeDocument/2006/relationships/hyperlink" Target="http://quyen.tt/" TargetMode="External"/><Relationship Id="rId273" Type="http://schemas.openxmlformats.org/officeDocument/2006/relationships/hyperlink" Target="http://nam.ph/" TargetMode="External"/><Relationship Id="rId272" Type="http://schemas.openxmlformats.org/officeDocument/2006/relationships/hyperlink" Target="http://dung.tv/" TargetMode="External"/><Relationship Id="rId279" Type="http://schemas.openxmlformats.org/officeDocument/2006/relationships/hyperlink" Target="http://dung.tv/" TargetMode="External"/><Relationship Id="rId278" Type="http://schemas.openxmlformats.org/officeDocument/2006/relationships/hyperlink" Target="http://chi.tt/" TargetMode="External"/><Relationship Id="rId277" Type="http://schemas.openxmlformats.org/officeDocument/2006/relationships/hyperlink" Target="http://dung.tv/" TargetMode="External"/><Relationship Id="rId276" Type="http://schemas.openxmlformats.org/officeDocument/2006/relationships/hyperlink" Target="http://tu.na/" TargetMode="External"/><Relationship Id="rId907" Type="http://schemas.openxmlformats.org/officeDocument/2006/relationships/hyperlink" Target="http://tu.na/" TargetMode="External"/><Relationship Id="rId906" Type="http://schemas.openxmlformats.org/officeDocument/2006/relationships/hyperlink" Target="http://nam.ph/" TargetMode="External"/><Relationship Id="rId905" Type="http://schemas.openxmlformats.org/officeDocument/2006/relationships/hyperlink" Target="http://dung.tv/" TargetMode="External"/><Relationship Id="rId904" Type="http://schemas.openxmlformats.org/officeDocument/2006/relationships/hyperlink" Target="http://quyen.tt/" TargetMode="External"/><Relationship Id="rId909" Type="http://schemas.openxmlformats.org/officeDocument/2006/relationships/hyperlink" Target="http://dung.tv/" TargetMode="External"/><Relationship Id="rId908" Type="http://schemas.openxmlformats.org/officeDocument/2006/relationships/hyperlink" Target="http://tu.na/" TargetMode="External"/><Relationship Id="rId903" Type="http://schemas.openxmlformats.org/officeDocument/2006/relationships/hyperlink" Target="http://dung.tv/" TargetMode="External"/><Relationship Id="rId902" Type="http://schemas.openxmlformats.org/officeDocument/2006/relationships/hyperlink" Target="http://tu.na/" TargetMode="External"/><Relationship Id="rId901" Type="http://schemas.openxmlformats.org/officeDocument/2006/relationships/hyperlink" Target="http://chi.tt/" TargetMode="External"/><Relationship Id="rId900" Type="http://schemas.openxmlformats.org/officeDocument/2006/relationships/hyperlink" Target="http://nam.ph/" TargetMode="External"/><Relationship Id="rId929" Type="http://schemas.openxmlformats.org/officeDocument/2006/relationships/hyperlink" Target="https://photos.app.goo.gl/XvxpGPfnqP9VmGVK7" TargetMode="External"/><Relationship Id="rId928" Type="http://schemas.openxmlformats.org/officeDocument/2006/relationships/hyperlink" Target="https://photos.app.goo.gl/BKU1GJLAw7qDehbd9" TargetMode="External"/><Relationship Id="rId927" Type="http://schemas.openxmlformats.org/officeDocument/2006/relationships/hyperlink" Target="https://photos.app.goo.gl/4idb5CP9t86NLwjn7" TargetMode="External"/><Relationship Id="rId926" Type="http://schemas.openxmlformats.org/officeDocument/2006/relationships/hyperlink" Target="https://photos.app.goo.gl/JHuB3uvcqx7dCNK99" TargetMode="External"/><Relationship Id="rId921" Type="http://schemas.openxmlformats.org/officeDocument/2006/relationships/hyperlink" Target="http://tu.na/" TargetMode="External"/><Relationship Id="rId920" Type="http://schemas.openxmlformats.org/officeDocument/2006/relationships/hyperlink" Target="http://dung.tv/" TargetMode="External"/><Relationship Id="rId925" Type="http://schemas.openxmlformats.org/officeDocument/2006/relationships/hyperlink" Target="https://photos.app.goo.gl/YMSEyCNMDFmkf5Q29" TargetMode="External"/><Relationship Id="rId924" Type="http://schemas.openxmlformats.org/officeDocument/2006/relationships/hyperlink" Target="https://photos.app.goo.gl/caNwkg7WRFoz1Nms6" TargetMode="External"/><Relationship Id="rId923" Type="http://schemas.openxmlformats.org/officeDocument/2006/relationships/hyperlink" Target="http://nam.ph/" TargetMode="External"/><Relationship Id="rId922" Type="http://schemas.openxmlformats.org/officeDocument/2006/relationships/hyperlink" Target="http://tu.na/" TargetMode="External"/><Relationship Id="rId918" Type="http://schemas.openxmlformats.org/officeDocument/2006/relationships/hyperlink" Target="http://chi.tt/" TargetMode="External"/><Relationship Id="rId917" Type="http://schemas.openxmlformats.org/officeDocument/2006/relationships/hyperlink" Target="http://tu.na/" TargetMode="External"/><Relationship Id="rId916" Type="http://schemas.openxmlformats.org/officeDocument/2006/relationships/hyperlink" Target="http://dung.tv/" TargetMode="External"/><Relationship Id="rId915" Type="http://schemas.openxmlformats.org/officeDocument/2006/relationships/hyperlink" Target="http://tu.na/" TargetMode="External"/><Relationship Id="rId919" Type="http://schemas.openxmlformats.org/officeDocument/2006/relationships/hyperlink" Target="http://nam.ph/" TargetMode="External"/><Relationship Id="rId910" Type="http://schemas.openxmlformats.org/officeDocument/2006/relationships/hyperlink" Target="http://chi.tt/" TargetMode="External"/><Relationship Id="rId914" Type="http://schemas.openxmlformats.org/officeDocument/2006/relationships/hyperlink" Target="http://dung.tv/" TargetMode="External"/><Relationship Id="rId913" Type="http://schemas.openxmlformats.org/officeDocument/2006/relationships/hyperlink" Target="http://quyen.tt/" TargetMode="External"/><Relationship Id="rId912" Type="http://schemas.openxmlformats.org/officeDocument/2006/relationships/hyperlink" Target="http://anh.tt/" TargetMode="External"/><Relationship Id="rId911" Type="http://schemas.openxmlformats.org/officeDocument/2006/relationships/hyperlink" Target="http://nam.ph/" TargetMode="External"/><Relationship Id="rId629" Type="http://schemas.openxmlformats.org/officeDocument/2006/relationships/hyperlink" Target="http://quyen.tt" TargetMode="External"/><Relationship Id="rId624" Type="http://schemas.openxmlformats.org/officeDocument/2006/relationships/hyperlink" Target="http://quyen.tt/" TargetMode="External"/><Relationship Id="rId866" Type="http://schemas.openxmlformats.org/officeDocument/2006/relationships/hyperlink" Target="http://tu.na/" TargetMode="External"/><Relationship Id="rId623" Type="http://schemas.openxmlformats.org/officeDocument/2006/relationships/hyperlink" Target="http://quyen.tt/" TargetMode="External"/><Relationship Id="rId865" Type="http://schemas.openxmlformats.org/officeDocument/2006/relationships/hyperlink" Target="http://tu.na/" TargetMode="External"/><Relationship Id="rId622" Type="http://schemas.openxmlformats.org/officeDocument/2006/relationships/hyperlink" Target="http://quyen.tt/" TargetMode="External"/><Relationship Id="rId864" Type="http://schemas.openxmlformats.org/officeDocument/2006/relationships/hyperlink" Target="http://quyen.tt/" TargetMode="External"/><Relationship Id="rId621" Type="http://schemas.openxmlformats.org/officeDocument/2006/relationships/hyperlink" Target="http://chi.tt/" TargetMode="External"/><Relationship Id="rId863" Type="http://schemas.openxmlformats.org/officeDocument/2006/relationships/hyperlink" Target="http://nam.ph/" TargetMode="External"/><Relationship Id="rId628" Type="http://schemas.openxmlformats.org/officeDocument/2006/relationships/hyperlink" Target="http://chi.tt/" TargetMode="External"/><Relationship Id="rId627" Type="http://schemas.openxmlformats.org/officeDocument/2006/relationships/hyperlink" Target="http://nam.ph" TargetMode="External"/><Relationship Id="rId869" Type="http://schemas.openxmlformats.org/officeDocument/2006/relationships/hyperlink" Target="http://chi.tt/" TargetMode="External"/><Relationship Id="rId626" Type="http://schemas.openxmlformats.org/officeDocument/2006/relationships/hyperlink" Target="http://chi.tt/" TargetMode="External"/><Relationship Id="rId868" Type="http://schemas.openxmlformats.org/officeDocument/2006/relationships/hyperlink" Target="http://tu.na/" TargetMode="External"/><Relationship Id="rId625" Type="http://schemas.openxmlformats.org/officeDocument/2006/relationships/hyperlink" Target="http://dung.tv/" TargetMode="External"/><Relationship Id="rId867" Type="http://schemas.openxmlformats.org/officeDocument/2006/relationships/hyperlink" Target="http://chi.tt/" TargetMode="External"/><Relationship Id="rId620" Type="http://schemas.openxmlformats.org/officeDocument/2006/relationships/hyperlink" Target="http://chi.tt/" TargetMode="External"/><Relationship Id="rId862" Type="http://schemas.openxmlformats.org/officeDocument/2006/relationships/hyperlink" Target="http://dung.tv/" TargetMode="External"/><Relationship Id="rId861" Type="http://schemas.openxmlformats.org/officeDocument/2006/relationships/hyperlink" Target="http://chi.tt/" TargetMode="External"/><Relationship Id="rId860" Type="http://schemas.openxmlformats.org/officeDocument/2006/relationships/hyperlink" Target="http://dung.tv/" TargetMode="External"/><Relationship Id="rId619" Type="http://schemas.openxmlformats.org/officeDocument/2006/relationships/hyperlink" Target="http://nam.ph/" TargetMode="External"/><Relationship Id="rId618" Type="http://schemas.openxmlformats.org/officeDocument/2006/relationships/hyperlink" Target="http://nam.ph/" TargetMode="External"/><Relationship Id="rId613" Type="http://schemas.openxmlformats.org/officeDocument/2006/relationships/hyperlink" Target="http://nam.ph/" TargetMode="External"/><Relationship Id="rId855" Type="http://schemas.openxmlformats.org/officeDocument/2006/relationships/hyperlink" Target="http://quyen.tt/" TargetMode="External"/><Relationship Id="rId612" Type="http://schemas.openxmlformats.org/officeDocument/2006/relationships/hyperlink" Target="https://drive.google.com/drive/folders/1HGeDDC0j9lxvIokjjDEoXJsdrtNKn3aK?usp=sharing" TargetMode="External"/><Relationship Id="rId854" Type="http://schemas.openxmlformats.org/officeDocument/2006/relationships/hyperlink" Target="http://chi.tt/" TargetMode="External"/><Relationship Id="rId611" Type="http://schemas.openxmlformats.org/officeDocument/2006/relationships/hyperlink" Target="http://dung.tv/" TargetMode="External"/><Relationship Id="rId853" Type="http://schemas.openxmlformats.org/officeDocument/2006/relationships/hyperlink" Target="http://nam.ph/" TargetMode="External"/><Relationship Id="rId610" Type="http://schemas.openxmlformats.org/officeDocument/2006/relationships/hyperlink" Target="https://photos.app.goo.gl/nmVqeV52ouYD6HWDA" TargetMode="External"/><Relationship Id="rId852" Type="http://schemas.openxmlformats.org/officeDocument/2006/relationships/hyperlink" Target="http://anh.tt/" TargetMode="External"/><Relationship Id="rId617" Type="http://schemas.openxmlformats.org/officeDocument/2006/relationships/hyperlink" Target="http://dung.tv/" TargetMode="External"/><Relationship Id="rId859" Type="http://schemas.openxmlformats.org/officeDocument/2006/relationships/hyperlink" Target="http://chi.tt/" TargetMode="External"/><Relationship Id="rId616" Type="http://schemas.openxmlformats.org/officeDocument/2006/relationships/hyperlink" Target="http://chi.tt/" TargetMode="External"/><Relationship Id="rId858" Type="http://schemas.openxmlformats.org/officeDocument/2006/relationships/hyperlink" Target="http://dung.tv/" TargetMode="External"/><Relationship Id="rId615" Type="http://schemas.openxmlformats.org/officeDocument/2006/relationships/hyperlink" Target="http://tu.na/" TargetMode="External"/><Relationship Id="rId857" Type="http://schemas.openxmlformats.org/officeDocument/2006/relationships/hyperlink" Target="http://long.tk/" TargetMode="External"/><Relationship Id="rId614" Type="http://schemas.openxmlformats.org/officeDocument/2006/relationships/hyperlink" Target="http://tu.na/" TargetMode="External"/><Relationship Id="rId856" Type="http://schemas.openxmlformats.org/officeDocument/2006/relationships/hyperlink" Target="http://tu.na/" TargetMode="External"/><Relationship Id="rId851" Type="http://schemas.openxmlformats.org/officeDocument/2006/relationships/hyperlink" Target="http://dung.tv/" TargetMode="External"/><Relationship Id="rId850" Type="http://schemas.openxmlformats.org/officeDocument/2006/relationships/hyperlink" Target="http://chi.tt/" TargetMode="External"/><Relationship Id="rId409" Type="http://schemas.openxmlformats.org/officeDocument/2006/relationships/hyperlink" Target="http://dung.tv/" TargetMode="External"/><Relationship Id="rId404" Type="http://schemas.openxmlformats.org/officeDocument/2006/relationships/hyperlink" Target="http://tu.na/" TargetMode="External"/><Relationship Id="rId646" Type="http://schemas.openxmlformats.org/officeDocument/2006/relationships/hyperlink" Target="http://tu.na/" TargetMode="External"/><Relationship Id="rId888" Type="http://schemas.openxmlformats.org/officeDocument/2006/relationships/hyperlink" Target="http://dung.tv/" TargetMode="External"/><Relationship Id="rId403" Type="http://schemas.openxmlformats.org/officeDocument/2006/relationships/hyperlink" Target="http://tu.na/" TargetMode="External"/><Relationship Id="rId645" Type="http://schemas.openxmlformats.org/officeDocument/2006/relationships/hyperlink" Target="http://tu.na/" TargetMode="External"/><Relationship Id="rId887" Type="http://schemas.openxmlformats.org/officeDocument/2006/relationships/hyperlink" Target="http://anh.tt/" TargetMode="External"/><Relationship Id="rId402" Type="http://schemas.openxmlformats.org/officeDocument/2006/relationships/hyperlink" Target="http://tu.na/" TargetMode="External"/><Relationship Id="rId644" Type="http://schemas.openxmlformats.org/officeDocument/2006/relationships/hyperlink" Target="http://dung.tv/" TargetMode="External"/><Relationship Id="rId886" Type="http://schemas.openxmlformats.org/officeDocument/2006/relationships/hyperlink" Target="http://nam.ph/" TargetMode="External"/><Relationship Id="rId401" Type="http://schemas.openxmlformats.org/officeDocument/2006/relationships/hyperlink" Target="http://tu.na/" TargetMode="External"/><Relationship Id="rId643" Type="http://schemas.openxmlformats.org/officeDocument/2006/relationships/hyperlink" Target="http://dung.tv/" TargetMode="External"/><Relationship Id="rId885" Type="http://schemas.openxmlformats.org/officeDocument/2006/relationships/hyperlink" Target="http://tu.na/" TargetMode="External"/><Relationship Id="rId408" Type="http://schemas.openxmlformats.org/officeDocument/2006/relationships/hyperlink" Target="http://tu.na/" TargetMode="External"/><Relationship Id="rId407" Type="http://schemas.openxmlformats.org/officeDocument/2006/relationships/hyperlink" Target="http://quyen.tt/" TargetMode="External"/><Relationship Id="rId649" Type="http://schemas.openxmlformats.org/officeDocument/2006/relationships/hyperlink" Target="http://chi.tt/" TargetMode="External"/><Relationship Id="rId406" Type="http://schemas.openxmlformats.org/officeDocument/2006/relationships/hyperlink" Target="http://chi.tt/" TargetMode="External"/><Relationship Id="rId648" Type="http://schemas.openxmlformats.org/officeDocument/2006/relationships/hyperlink" Target="http://chi.tt/" TargetMode="External"/><Relationship Id="rId405" Type="http://schemas.openxmlformats.org/officeDocument/2006/relationships/hyperlink" Target="http://nam.ph/" TargetMode="External"/><Relationship Id="rId647" Type="http://schemas.openxmlformats.org/officeDocument/2006/relationships/hyperlink" Target="http://chi.tt/" TargetMode="External"/><Relationship Id="rId889" Type="http://schemas.openxmlformats.org/officeDocument/2006/relationships/hyperlink" Target="http://quyen.tt/" TargetMode="External"/><Relationship Id="rId880" Type="http://schemas.openxmlformats.org/officeDocument/2006/relationships/hyperlink" Target="https://photos.app.goo.gl/s71YM4YX2owCnttY8" TargetMode="External"/><Relationship Id="rId400" Type="http://schemas.openxmlformats.org/officeDocument/2006/relationships/hyperlink" Target="http://nam.ph/" TargetMode="External"/><Relationship Id="rId642" Type="http://schemas.openxmlformats.org/officeDocument/2006/relationships/hyperlink" Target="http://nam.ph/" TargetMode="External"/><Relationship Id="rId884" Type="http://schemas.openxmlformats.org/officeDocument/2006/relationships/hyperlink" Target="http://dung.tv/" TargetMode="External"/><Relationship Id="rId641" Type="http://schemas.openxmlformats.org/officeDocument/2006/relationships/hyperlink" Target="http://quyen.tt/" TargetMode="External"/><Relationship Id="rId883" Type="http://schemas.openxmlformats.org/officeDocument/2006/relationships/hyperlink" Target="https://photos.google.com/share/AF1QipOL50krS40CqElNdJjtIN86_wJ8KwhHwTWMfV6QXtQB9FwADo4oiD85ujPdO_6adQ?key=b29xRHBwY3JaTzZKWDdJVW82SkNpbWdpck55c25B" TargetMode="External"/><Relationship Id="rId640" Type="http://schemas.openxmlformats.org/officeDocument/2006/relationships/hyperlink" Target="https://www.dropbox.com/sh/fimu7si8l3hv5fx/AADCjrAvDiaPWlr38Mfo2XHXa?dl=0" TargetMode="External"/><Relationship Id="rId882" Type="http://schemas.openxmlformats.org/officeDocument/2006/relationships/hyperlink" Target="http://chi.tt/" TargetMode="External"/><Relationship Id="rId881" Type="http://schemas.openxmlformats.org/officeDocument/2006/relationships/hyperlink" Target="https://photos.app.goo.gl/VsLzi9v8xa1waJpX8" TargetMode="External"/><Relationship Id="rId635" Type="http://schemas.openxmlformats.org/officeDocument/2006/relationships/hyperlink" Target="http://long.tk/" TargetMode="External"/><Relationship Id="rId877" Type="http://schemas.openxmlformats.org/officeDocument/2006/relationships/hyperlink" Target="http://nam.ph/" TargetMode="External"/><Relationship Id="rId634" Type="http://schemas.openxmlformats.org/officeDocument/2006/relationships/hyperlink" Target="http://long.tk/" TargetMode="External"/><Relationship Id="rId876" Type="http://schemas.openxmlformats.org/officeDocument/2006/relationships/hyperlink" Target="http://chi.tt/" TargetMode="External"/><Relationship Id="rId633" Type="http://schemas.openxmlformats.org/officeDocument/2006/relationships/hyperlink" Target="http://dung.tv" TargetMode="External"/><Relationship Id="rId875" Type="http://schemas.openxmlformats.org/officeDocument/2006/relationships/hyperlink" Target="http://nam.ph/" TargetMode="External"/><Relationship Id="rId632" Type="http://schemas.openxmlformats.org/officeDocument/2006/relationships/hyperlink" Target="http://dung.tv" TargetMode="External"/><Relationship Id="rId874" Type="http://schemas.openxmlformats.org/officeDocument/2006/relationships/hyperlink" Target="http://anh.tt/" TargetMode="External"/><Relationship Id="rId639" Type="http://schemas.openxmlformats.org/officeDocument/2006/relationships/hyperlink" Target="http://dung.tv/" TargetMode="External"/><Relationship Id="rId638" Type="http://schemas.openxmlformats.org/officeDocument/2006/relationships/hyperlink" Target="http://chi.tt/" TargetMode="External"/><Relationship Id="rId637" Type="http://schemas.openxmlformats.org/officeDocument/2006/relationships/hyperlink" Target="http://nam.ph/" TargetMode="External"/><Relationship Id="rId879" Type="http://schemas.openxmlformats.org/officeDocument/2006/relationships/hyperlink" Target="https://photos.app.goo.gl/s71YM4YX2owCnttY8" TargetMode="External"/><Relationship Id="rId636" Type="http://schemas.openxmlformats.org/officeDocument/2006/relationships/hyperlink" Target="http://dung.tv/" TargetMode="External"/><Relationship Id="rId878" Type="http://schemas.openxmlformats.org/officeDocument/2006/relationships/hyperlink" Target="http://chi.tt/" TargetMode="External"/><Relationship Id="rId631" Type="http://schemas.openxmlformats.org/officeDocument/2006/relationships/hyperlink" Target="http://dung.tv" TargetMode="External"/><Relationship Id="rId873" Type="http://schemas.openxmlformats.org/officeDocument/2006/relationships/hyperlink" Target="http://dung.tv/" TargetMode="External"/><Relationship Id="rId630" Type="http://schemas.openxmlformats.org/officeDocument/2006/relationships/hyperlink" Target="http://tu.na/" TargetMode="External"/><Relationship Id="rId872" Type="http://schemas.openxmlformats.org/officeDocument/2006/relationships/hyperlink" Target="http://chi.tt/" TargetMode="External"/><Relationship Id="rId871" Type="http://schemas.openxmlformats.org/officeDocument/2006/relationships/hyperlink" Target="http://tu.na/" TargetMode="External"/><Relationship Id="rId870" Type="http://schemas.openxmlformats.org/officeDocument/2006/relationships/hyperlink" Target="http://dung.tv/" TargetMode="External"/><Relationship Id="rId829" Type="http://schemas.openxmlformats.org/officeDocument/2006/relationships/hyperlink" Target="http://nam.ph/" TargetMode="External"/><Relationship Id="rId828" Type="http://schemas.openxmlformats.org/officeDocument/2006/relationships/hyperlink" Target="http://quyen.tt/" TargetMode="External"/><Relationship Id="rId827" Type="http://schemas.openxmlformats.org/officeDocument/2006/relationships/hyperlink" Target="https://drive.google.com/drive/folders/1XJokymaZakSyW4Ss5pQ7tericQcB-GkI?usp=sharing" TargetMode="External"/><Relationship Id="rId822" Type="http://schemas.openxmlformats.org/officeDocument/2006/relationships/hyperlink" Target="http://tu.na/" TargetMode="External"/><Relationship Id="rId821" Type="http://schemas.openxmlformats.org/officeDocument/2006/relationships/hyperlink" Target="http://dung.tv/" TargetMode="External"/><Relationship Id="rId820" Type="http://schemas.openxmlformats.org/officeDocument/2006/relationships/hyperlink" Target="http://chi.tt/" TargetMode="External"/><Relationship Id="rId826" Type="http://schemas.openxmlformats.org/officeDocument/2006/relationships/hyperlink" Target="http://long.tk/" TargetMode="External"/><Relationship Id="rId825" Type="http://schemas.openxmlformats.org/officeDocument/2006/relationships/hyperlink" Target="http://nam.ph/" TargetMode="External"/><Relationship Id="rId824" Type="http://schemas.openxmlformats.org/officeDocument/2006/relationships/hyperlink" Target="http://chi.tt/" TargetMode="External"/><Relationship Id="rId823" Type="http://schemas.openxmlformats.org/officeDocument/2006/relationships/hyperlink" Target="http://anh.tt/" TargetMode="External"/><Relationship Id="rId819" Type="http://schemas.openxmlformats.org/officeDocument/2006/relationships/hyperlink" Target="https://photos.app.goo.gl/mkryJuN4cdkPcjqv6" TargetMode="External"/><Relationship Id="rId818" Type="http://schemas.openxmlformats.org/officeDocument/2006/relationships/hyperlink" Target="https://photos.app.goo.gl/PZuwK1RAr8YXDsoX8" TargetMode="External"/><Relationship Id="rId817" Type="http://schemas.openxmlformats.org/officeDocument/2006/relationships/hyperlink" Target="http://chi.tt/" TargetMode="External"/><Relationship Id="rId816" Type="http://schemas.openxmlformats.org/officeDocument/2006/relationships/hyperlink" Target="http://nam.ph/" TargetMode="External"/><Relationship Id="rId811" Type="http://schemas.openxmlformats.org/officeDocument/2006/relationships/hyperlink" Target="http://dung.tv/" TargetMode="External"/><Relationship Id="rId810" Type="http://schemas.openxmlformats.org/officeDocument/2006/relationships/hyperlink" Target="http://nam.ph/" TargetMode="External"/><Relationship Id="rId815" Type="http://schemas.openxmlformats.org/officeDocument/2006/relationships/hyperlink" Target="http://chi.tt/" TargetMode="External"/><Relationship Id="rId814" Type="http://schemas.openxmlformats.org/officeDocument/2006/relationships/hyperlink" Target="http://nam.ph/" TargetMode="External"/><Relationship Id="rId813" Type="http://schemas.openxmlformats.org/officeDocument/2006/relationships/hyperlink" Target="http://chi.tt/" TargetMode="External"/><Relationship Id="rId812" Type="http://schemas.openxmlformats.org/officeDocument/2006/relationships/hyperlink" Target="http://long.tk/" TargetMode="External"/><Relationship Id="rId609" Type="http://schemas.openxmlformats.org/officeDocument/2006/relationships/hyperlink" Target="http://tu.na/" TargetMode="External"/><Relationship Id="rId608" Type="http://schemas.openxmlformats.org/officeDocument/2006/relationships/hyperlink" Target="http://nam.ph/" TargetMode="External"/><Relationship Id="rId607" Type="http://schemas.openxmlformats.org/officeDocument/2006/relationships/hyperlink" Target="http://tu.na/" TargetMode="External"/><Relationship Id="rId849" Type="http://schemas.openxmlformats.org/officeDocument/2006/relationships/hyperlink" Target="https://photos.app.goo.gl/Fq1KMNmoz8hATctGA" TargetMode="External"/><Relationship Id="rId602" Type="http://schemas.openxmlformats.org/officeDocument/2006/relationships/hyperlink" Target="http://dung.tv/" TargetMode="External"/><Relationship Id="rId844" Type="http://schemas.openxmlformats.org/officeDocument/2006/relationships/hyperlink" Target="http://dung.tv/" TargetMode="External"/><Relationship Id="rId601" Type="http://schemas.openxmlformats.org/officeDocument/2006/relationships/hyperlink" Target="http://chi.tt/" TargetMode="External"/><Relationship Id="rId843" Type="http://schemas.openxmlformats.org/officeDocument/2006/relationships/hyperlink" Target="http://tu.na/" TargetMode="External"/><Relationship Id="rId600" Type="http://schemas.openxmlformats.org/officeDocument/2006/relationships/hyperlink" Target="http://chi.tt/" TargetMode="External"/><Relationship Id="rId842" Type="http://schemas.openxmlformats.org/officeDocument/2006/relationships/hyperlink" Target="http://quyen.tt/" TargetMode="External"/><Relationship Id="rId841" Type="http://schemas.openxmlformats.org/officeDocument/2006/relationships/hyperlink" Target="http://dung.tv/" TargetMode="External"/><Relationship Id="rId606" Type="http://schemas.openxmlformats.org/officeDocument/2006/relationships/hyperlink" Target="http://tu.na/" TargetMode="External"/><Relationship Id="rId848" Type="http://schemas.openxmlformats.org/officeDocument/2006/relationships/hyperlink" Target="https://photos.app.goo.gl/amZKXPXz7q4X9N3TA" TargetMode="External"/><Relationship Id="rId605" Type="http://schemas.openxmlformats.org/officeDocument/2006/relationships/hyperlink" Target="http://nam.ph/" TargetMode="External"/><Relationship Id="rId847" Type="http://schemas.openxmlformats.org/officeDocument/2006/relationships/hyperlink" Target="https://photos.app.goo.gl/xMJVys4iGMV5XnMi8" TargetMode="External"/><Relationship Id="rId604" Type="http://schemas.openxmlformats.org/officeDocument/2006/relationships/hyperlink" Target="http://dung.tv/" TargetMode="External"/><Relationship Id="rId846" Type="http://schemas.openxmlformats.org/officeDocument/2006/relationships/hyperlink" Target="http://tu.na/" TargetMode="External"/><Relationship Id="rId603" Type="http://schemas.openxmlformats.org/officeDocument/2006/relationships/hyperlink" Target="http://tu.na/" TargetMode="External"/><Relationship Id="rId845" Type="http://schemas.openxmlformats.org/officeDocument/2006/relationships/hyperlink" Target="http://dung.tv/" TargetMode="External"/><Relationship Id="rId840" Type="http://schemas.openxmlformats.org/officeDocument/2006/relationships/hyperlink" Target="http://long.tk/" TargetMode="External"/><Relationship Id="rId839" Type="http://schemas.openxmlformats.org/officeDocument/2006/relationships/hyperlink" Target="http://tu.na/" TargetMode="External"/><Relationship Id="rId838" Type="http://schemas.openxmlformats.org/officeDocument/2006/relationships/hyperlink" Target="http://dung.tv/" TargetMode="External"/><Relationship Id="rId833" Type="http://schemas.openxmlformats.org/officeDocument/2006/relationships/hyperlink" Target="http://chi.tt/" TargetMode="External"/><Relationship Id="rId832" Type="http://schemas.openxmlformats.org/officeDocument/2006/relationships/hyperlink" Target="http://quyen.tt/" TargetMode="External"/><Relationship Id="rId831" Type="http://schemas.openxmlformats.org/officeDocument/2006/relationships/hyperlink" Target="http://nam.ph/" TargetMode="External"/><Relationship Id="rId830" Type="http://schemas.openxmlformats.org/officeDocument/2006/relationships/hyperlink" Target="http://dung.tv/" TargetMode="External"/><Relationship Id="rId837" Type="http://schemas.openxmlformats.org/officeDocument/2006/relationships/hyperlink" Target="http://chi.tt/" TargetMode="External"/><Relationship Id="rId836" Type="http://schemas.openxmlformats.org/officeDocument/2006/relationships/hyperlink" Target="http://tu.na/" TargetMode="External"/><Relationship Id="rId835" Type="http://schemas.openxmlformats.org/officeDocument/2006/relationships/hyperlink" Target="http://quyen.tt/" TargetMode="External"/><Relationship Id="rId834" Type="http://schemas.openxmlformats.org/officeDocument/2006/relationships/hyperlink" Target="http://chi.tt/" TargetMode="External"/><Relationship Id="rId228" Type="http://schemas.openxmlformats.org/officeDocument/2006/relationships/hyperlink" Target="http://dung.tv/" TargetMode="External"/><Relationship Id="rId227" Type="http://schemas.openxmlformats.org/officeDocument/2006/relationships/hyperlink" Target="http://chi.tt/" TargetMode="External"/><Relationship Id="rId469" Type="http://schemas.openxmlformats.org/officeDocument/2006/relationships/hyperlink" Target="http://dung.tv/" TargetMode="External"/><Relationship Id="rId226" Type="http://schemas.openxmlformats.org/officeDocument/2006/relationships/hyperlink" Target="http://dung.tv/" TargetMode="External"/><Relationship Id="rId468" Type="http://schemas.openxmlformats.org/officeDocument/2006/relationships/hyperlink" Target="http://long.tk/" TargetMode="External"/><Relationship Id="rId225" Type="http://schemas.openxmlformats.org/officeDocument/2006/relationships/hyperlink" Target="http://dung.tv/" TargetMode="External"/><Relationship Id="rId467" Type="http://schemas.openxmlformats.org/officeDocument/2006/relationships/hyperlink" Target="http://quyen.tt/" TargetMode="External"/><Relationship Id="rId229" Type="http://schemas.openxmlformats.org/officeDocument/2006/relationships/hyperlink" Target="http://tu.na/" TargetMode="External"/><Relationship Id="rId220" Type="http://schemas.openxmlformats.org/officeDocument/2006/relationships/hyperlink" Target="https://photos.app.goo.gl/oBuyRp3jJW4v8yuY6" TargetMode="External"/><Relationship Id="rId462" Type="http://schemas.openxmlformats.org/officeDocument/2006/relationships/hyperlink" Target="http://tu.na/" TargetMode="External"/><Relationship Id="rId461" Type="http://schemas.openxmlformats.org/officeDocument/2006/relationships/hyperlink" Target="http://nam.ph/" TargetMode="External"/><Relationship Id="rId460" Type="http://schemas.openxmlformats.org/officeDocument/2006/relationships/hyperlink" Target="http://nam.ph/" TargetMode="External"/><Relationship Id="rId224" Type="http://schemas.openxmlformats.org/officeDocument/2006/relationships/hyperlink" Target="http://tu.na/" TargetMode="External"/><Relationship Id="rId466" Type="http://schemas.openxmlformats.org/officeDocument/2006/relationships/hyperlink" Target="http://tu.na/" TargetMode="External"/><Relationship Id="rId223" Type="http://schemas.openxmlformats.org/officeDocument/2006/relationships/hyperlink" Target="http://chi.tt/" TargetMode="External"/><Relationship Id="rId465" Type="http://schemas.openxmlformats.org/officeDocument/2006/relationships/hyperlink" Target="http://quyen.tt/" TargetMode="External"/><Relationship Id="rId222" Type="http://schemas.openxmlformats.org/officeDocument/2006/relationships/hyperlink" Target="https://photos.app.goo.gl/4Tgw7KqFzUvqFgEV9" TargetMode="External"/><Relationship Id="rId464" Type="http://schemas.openxmlformats.org/officeDocument/2006/relationships/hyperlink" Target="http://tu.na/" TargetMode="External"/><Relationship Id="rId221" Type="http://schemas.openxmlformats.org/officeDocument/2006/relationships/hyperlink" Target="https://photos.app.goo.gl/h7fxYBmKtFUuaty3A" TargetMode="External"/><Relationship Id="rId463" Type="http://schemas.openxmlformats.org/officeDocument/2006/relationships/hyperlink" Target="http://tu.na/" TargetMode="External"/><Relationship Id="rId217" Type="http://schemas.openxmlformats.org/officeDocument/2006/relationships/hyperlink" Target="http://nam.ph/" TargetMode="External"/><Relationship Id="rId459" Type="http://schemas.openxmlformats.org/officeDocument/2006/relationships/hyperlink" Target="http://nam.ph/" TargetMode="External"/><Relationship Id="rId216" Type="http://schemas.openxmlformats.org/officeDocument/2006/relationships/hyperlink" Target="http://dung.tv/" TargetMode="External"/><Relationship Id="rId458" Type="http://schemas.openxmlformats.org/officeDocument/2006/relationships/hyperlink" Target="http://quyen.tt/" TargetMode="External"/><Relationship Id="rId215" Type="http://schemas.openxmlformats.org/officeDocument/2006/relationships/hyperlink" Target="http://tu.na/" TargetMode="External"/><Relationship Id="rId457" Type="http://schemas.openxmlformats.org/officeDocument/2006/relationships/hyperlink" Target="http://dung.tv/" TargetMode="External"/><Relationship Id="rId699" Type="http://schemas.openxmlformats.org/officeDocument/2006/relationships/hyperlink" Target="http://nam.ph/" TargetMode="External"/><Relationship Id="rId214" Type="http://schemas.openxmlformats.org/officeDocument/2006/relationships/hyperlink" Target="http://chi.tt/" TargetMode="External"/><Relationship Id="rId456" Type="http://schemas.openxmlformats.org/officeDocument/2006/relationships/hyperlink" Target="http://tu.na/" TargetMode="External"/><Relationship Id="rId698" Type="http://schemas.openxmlformats.org/officeDocument/2006/relationships/hyperlink" Target="http://quyen.tt/" TargetMode="External"/><Relationship Id="rId219" Type="http://schemas.openxmlformats.org/officeDocument/2006/relationships/hyperlink" Target="https://photos.app.goo.gl/Yx2AuX3nkBV1Krbi8" TargetMode="External"/><Relationship Id="rId218" Type="http://schemas.openxmlformats.org/officeDocument/2006/relationships/hyperlink" Target="http://chi.tt/" TargetMode="External"/><Relationship Id="rId451" Type="http://schemas.openxmlformats.org/officeDocument/2006/relationships/hyperlink" Target="http://dung.tv/" TargetMode="External"/><Relationship Id="rId693" Type="http://schemas.openxmlformats.org/officeDocument/2006/relationships/hyperlink" Target="http://nam.ph/" TargetMode="External"/><Relationship Id="rId450" Type="http://schemas.openxmlformats.org/officeDocument/2006/relationships/hyperlink" Target="http://quyen.tt/" TargetMode="External"/><Relationship Id="rId692" Type="http://schemas.openxmlformats.org/officeDocument/2006/relationships/hyperlink" Target="http://dung.tv/" TargetMode="External"/><Relationship Id="rId691" Type="http://schemas.openxmlformats.org/officeDocument/2006/relationships/hyperlink" Target="http://quyen.tt/" TargetMode="External"/><Relationship Id="rId690" Type="http://schemas.openxmlformats.org/officeDocument/2006/relationships/hyperlink" Target="http://chi.tt/" TargetMode="External"/><Relationship Id="rId213" Type="http://schemas.openxmlformats.org/officeDocument/2006/relationships/hyperlink" Target="http://dung.tv/" TargetMode="External"/><Relationship Id="rId455" Type="http://schemas.openxmlformats.org/officeDocument/2006/relationships/hyperlink" Target="http://chi.tt/" TargetMode="External"/><Relationship Id="rId697" Type="http://schemas.openxmlformats.org/officeDocument/2006/relationships/hyperlink" Target="http://chi.tt/" TargetMode="External"/><Relationship Id="rId212" Type="http://schemas.openxmlformats.org/officeDocument/2006/relationships/hyperlink" Target="http://dung.tv/" TargetMode="External"/><Relationship Id="rId454" Type="http://schemas.openxmlformats.org/officeDocument/2006/relationships/hyperlink" Target="http://chi.tt/" TargetMode="External"/><Relationship Id="rId696" Type="http://schemas.openxmlformats.org/officeDocument/2006/relationships/hyperlink" Target="http://dung.tv/" TargetMode="External"/><Relationship Id="rId211" Type="http://schemas.openxmlformats.org/officeDocument/2006/relationships/hyperlink" Target="http://tu.na/" TargetMode="External"/><Relationship Id="rId453" Type="http://schemas.openxmlformats.org/officeDocument/2006/relationships/hyperlink" Target="http://long.tk/" TargetMode="External"/><Relationship Id="rId695" Type="http://schemas.openxmlformats.org/officeDocument/2006/relationships/hyperlink" Target="http://dung.tv/" TargetMode="External"/><Relationship Id="rId210" Type="http://schemas.openxmlformats.org/officeDocument/2006/relationships/hyperlink" Target="http://nam.ph/" TargetMode="External"/><Relationship Id="rId452" Type="http://schemas.openxmlformats.org/officeDocument/2006/relationships/hyperlink" Target="http://nam.ph/" TargetMode="External"/><Relationship Id="rId694" Type="http://schemas.openxmlformats.org/officeDocument/2006/relationships/hyperlink" Target="http://dung.tv/" TargetMode="External"/><Relationship Id="rId491" Type="http://schemas.openxmlformats.org/officeDocument/2006/relationships/hyperlink" Target="http://nam.ph/" TargetMode="External"/><Relationship Id="rId490" Type="http://schemas.openxmlformats.org/officeDocument/2006/relationships/hyperlink" Target="http://nam.ph/" TargetMode="External"/><Relationship Id="rId249" Type="http://schemas.openxmlformats.org/officeDocument/2006/relationships/hyperlink" Target="http://tu.na/" TargetMode="External"/><Relationship Id="rId248" Type="http://schemas.openxmlformats.org/officeDocument/2006/relationships/hyperlink" Target="http://chi.tt/" TargetMode="External"/><Relationship Id="rId247" Type="http://schemas.openxmlformats.org/officeDocument/2006/relationships/hyperlink" Target="http://chi.tt/" TargetMode="External"/><Relationship Id="rId489" Type="http://schemas.openxmlformats.org/officeDocument/2006/relationships/hyperlink" Target="http://quyen.tt" TargetMode="External"/><Relationship Id="rId242" Type="http://schemas.openxmlformats.org/officeDocument/2006/relationships/hyperlink" Target="http://nam.ph/" TargetMode="External"/><Relationship Id="rId484" Type="http://schemas.openxmlformats.org/officeDocument/2006/relationships/hyperlink" Target="http://tu.na/" TargetMode="External"/><Relationship Id="rId241" Type="http://schemas.openxmlformats.org/officeDocument/2006/relationships/hyperlink" Target="http://nam.ph/" TargetMode="External"/><Relationship Id="rId483" Type="http://schemas.openxmlformats.org/officeDocument/2006/relationships/hyperlink" Target="http://chi.tt/" TargetMode="External"/><Relationship Id="rId240" Type="http://schemas.openxmlformats.org/officeDocument/2006/relationships/hyperlink" Target="http://tu.na/" TargetMode="External"/><Relationship Id="rId482" Type="http://schemas.openxmlformats.org/officeDocument/2006/relationships/hyperlink" Target="https://photos.app.goo.gl/kKDaT3DVDyjL1ciR9" TargetMode="External"/><Relationship Id="rId481" Type="http://schemas.openxmlformats.org/officeDocument/2006/relationships/hyperlink" Target="https://photos.app.goo.gl/6NvySMER6Jt5Cmyp7" TargetMode="External"/><Relationship Id="rId246" Type="http://schemas.openxmlformats.org/officeDocument/2006/relationships/hyperlink" Target="http://dung.tv/" TargetMode="External"/><Relationship Id="rId488" Type="http://schemas.openxmlformats.org/officeDocument/2006/relationships/hyperlink" Target="http://nam.ph/" TargetMode="External"/><Relationship Id="rId245" Type="http://schemas.openxmlformats.org/officeDocument/2006/relationships/hyperlink" Target="http://quyen.tt/" TargetMode="External"/><Relationship Id="rId487" Type="http://schemas.openxmlformats.org/officeDocument/2006/relationships/hyperlink" Target="http://nam.ph/" TargetMode="External"/><Relationship Id="rId244" Type="http://schemas.openxmlformats.org/officeDocument/2006/relationships/hyperlink" Target="http://dung.tv/" TargetMode="External"/><Relationship Id="rId486" Type="http://schemas.openxmlformats.org/officeDocument/2006/relationships/hyperlink" Target="http://quyen.tt/" TargetMode="External"/><Relationship Id="rId243" Type="http://schemas.openxmlformats.org/officeDocument/2006/relationships/hyperlink" Target="http://tu.na/" TargetMode="External"/><Relationship Id="rId485" Type="http://schemas.openxmlformats.org/officeDocument/2006/relationships/hyperlink" Target="http://dung.tv/" TargetMode="External"/><Relationship Id="rId480" Type="http://schemas.openxmlformats.org/officeDocument/2006/relationships/hyperlink" Target="http://nam.ph/" TargetMode="External"/><Relationship Id="rId239" Type="http://schemas.openxmlformats.org/officeDocument/2006/relationships/hyperlink" Target="http://chi.tt/" TargetMode="External"/><Relationship Id="rId238" Type="http://schemas.openxmlformats.org/officeDocument/2006/relationships/hyperlink" Target="http://dung.tv/" TargetMode="External"/><Relationship Id="rId237" Type="http://schemas.openxmlformats.org/officeDocument/2006/relationships/hyperlink" Target="http://quyen.tt/" TargetMode="External"/><Relationship Id="rId479" Type="http://schemas.openxmlformats.org/officeDocument/2006/relationships/hyperlink" Target="http://chi.tt/" TargetMode="External"/><Relationship Id="rId236" Type="http://schemas.openxmlformats.org/officeDocument/2006/relationships/hyperlink" Target="http://nam.ph/" TargetMode="External"/><Relationship Id="rId478" Type="http://schemas.openxmlformats.org/officeDocument/2006/relationships/hyperlink" Target="http://nam.ph/" TargetMode="External"/><Relationship Id="rId231" Type="http://schemas.openxmlformats.org/officeDocument/2006/relationships/hyperlink" Target="http://quyen.tt/" TargetMode="External"/><Relationship Id="rId473" Type="http://schemas.openxmlformats.org/officeDocument/2006/relationships/hyperlink" Target="http://quyen.tt/" TargetMode="External"/><Relationship Id="rId230" Type="http://schemas.openxmlformats.org/officeDocument/2006/relationships/hyperlink" Target="http://nam.ph/" TargetMode="External"/><Relationship Id="rId472" Type="http://schemas.openxmlformats.org/officeDocument/2006/relationships/hyperlink" Target="http://dung.tv/" TargetMode="External"/><Relationship Id="rId471" Type="http://schemas.openxmlformats.org/officeDocument/2006/relationships/hyperlink" Target="http://chi.tt/" TargetMode="External"/><Relationship Id="rId470" Type="http://schemas.openxmlformats.org/officeDocument/2006/relationships/hyperlink" Target="http://nam.ph/" TargetMode="External"/><Relationship Id="rId235" Type="http://schemas.openxmlformats.org/officeDocument/2006/relationships/hyperlink" Target="http://chi.tt/" TargetMode="External"/><Relationship Id="rId477" Type="http://schemas.openxmlformats.org/officeDocument/2006/relationships/hyperlink" Target="http://nam.ph/" TargetMode="External"/><Relationship Id="rId234" Type="http://schemas.openxmlformats.org/officeDocument/2006/relationships/hyperlink" Target="http://tu.na/" TargetMode="External"/><Relationship Id="rId476" Type="http://schemas.openxmlformats.org/officeDocument/2006/relationships/hyperlink" Target="http://dung.tv/" TargetMode="External"/><Relationship Id="rId233" Type="http://schemas.openxmlformats.org/officeDocument/2006/relationships/hyperlink" Target="http://dung.tv/" TargetMode="External"/><Relationship Id="rId475" Type="http://schemas.openxmlformats.org/officeDocument/2006/relationships/hyperlink" Target="http://quyen.tt/" TargetMode="External"/><Relationship Id="rId232" Type="http://schemas.openxmlformats.org/officeDocument/2006/relationships/hyperlink" Target="http://dung.tv/" TargetMode="External"/><Relationship Id="rId474" Type="http://schemas.openxmlformats.org/officeDocument/2006/relationships/hyperlink" Target="http://chi.tt/" TargetMode="External"/><Relationship Id="rId426" Type="http://schemas.openxmlformats.org/officeDocument/2006/relationships/hyperlink" Target="https://photos.app.goo.gl/uW771v8cMfydNsBx9" TargetMode="External"/><Relationship Id="rId668" Type="http://schemas.openxmlformats.org/officeDocument/2006/relationships/hyperlink" Target="http://tu.na/" TargetMode="External"/><Relationship Id="rId425" Type="http://schemas.openxmlformats.org/officeDocument/2006/relationships/hyperlink" Target="https://photos.app.goo.gl/pGTKEzfoPLPtxgUC8" TargetMode="External"/><Relationship Id="rId667" Type="http://schemas.openxmlformats.org/officeDocument/2006/relationships/hyperlink" Target="http://nam.ph/" TargetMode="External"/><Relationship Id="rId424" Type="http://schemas.openxmlformats.org/officeDocument/2006/relationships/hyperlink" Target="https://photos.app.goo.gl/X16CUxBP7F4Xto9q6" TargetMode="External"/><Relationship Id="rId666" Type="http://schemas.openxmlformats.org/officeDocument/2006/relationships/hyperlink" Target="http://quyen.tt/" TargetMode="External"/><Relationship Id="rId423" Type="http://schemas.openxmlformats.org/officeDocument/2006/relationships/hyperlink" Target="http://chi.tt/" TargetMode="External"/><Relationship Id="rId665" Type="http://schemas.openxmlformats.org/officeDocument/2006/relationships/hyperlink" Target="http://nam.ph/" TargetMode="External"/><Relationship Id="rId429" Type="http://schemas.openxmlformats.org/officeDocument/2006/relationships/hyperlink" Target="http://dung.tv/" TargetMode="External"/><Relationship Id="rId428" Type="http://schemas.openxmlformats.org/officeDocument/2006/relationships/hyperlink" Target="http://chi.tt/" TargetMode="External"/><Relationship Id="rId427" Type="http://schemas.openxmlformats.org/officeDocument/2006/relationships/hyperlink" Target="https://photos.app.goo.gl/Jck3Ubrcghwrwy2YA" TargetMode="External"/><Relationship Id="rId669" Type="http://schemas.openxmlformats.org/officeDocument/2006/relationships/hyperlink" Target="http://chi.tt/" TargetMode="External"/><Relationship Id="rId660" Type="http://schemas.openxmlformats.org/officeDocument/2006/relationships/hyperlink" Target="https://photos.app.goo.gl/WTrXKitXAChmSXVa6" TargetMode="External"/><Relationship Id="rId422" Type="http://schemas.openxmlformats.org/officeDocument/2006/relationships/hyperlink" Target="http://chi.tt/" TargetMode="External"/><Relationship Id="rId664" Type="http://schemas.openxmlformats.org/officeDocument/2006/relationships/hyperlink" Target="http://dung.tv/" TargetMode="External"/><Relationship Id="rId421" Type="http://schemas.openxmlformats.org/officeDocument/2006/relationships/hyperlink" Target="http://dung.tv/" TargetMode="External"/><Relationship Id="rId663" Type="http://schemas.openxmlformats.org/officeDocument/2006/relationships/hyperlink" Target="http://tu.na/" TargetMode="External"/><Relationship Id="rId420" Type="http://schemas.openxmlformats.org/officeDocument/2006/relationships/hyperlink" Target="http://tu.na/" TargetMode="External"/><Relationship Id="rId662" Type="http://schemas.openxmlformats.org/officeDocument/2006/relationships/hyperlink" Target="http://chi.tt/" TargetMode="External"/><Relationship Id="rId661" Type="http://schemas.openxmlformats.org/officeDocument/2006/relationships/hyperlink" Target="https://photos.app.goo.gl/pvSGEN1ddQb5Kfny9" TargetMode="External"/><Relationship Id="rId415" Type="http://schemas.openxmlformats.org/officeDocument/2006/relationships/hyperlink" Target="http://tu.na/" TargetMode="External"/><Relationship Id="rId657" Type="http://schemas.openxmlformats.org/officeDocument/2006/relationships/hyperlink" Target="http://chi.tt/" TargetMode="External"/><Relationship Id="rId899" Type="http://schemas.openxmlformats.org/officeDocument/2006/relationships/hyperlink" Target="http://tu.na/" TargetMode="External"/><Relationship Id="rId414" Type="http://schemas.openxmlformats.org/officeDocument/2006/relationships/hyperlink" Target="http://quyen.tt/" TargetMode="External"/><Relationship Id="rId656" Type="http://schemas.openxmlformats.org/officeDocument/2006/relationships/hyperlink" Target="http://chi.tt/" TargetMode="External"/><Relationship Id="rId898" Type="http://schemas.openxmlformats.org/officeDocument/2006/relationships/hyperlink" Target="http://anh.tt/" TargetMode="External"/><Relationship Id="rId413" Type="http://schemas.openxmlformats.org/officeDocument/2006/relationships/hyperlink" Target="http://chi.tt/" TargetMode="External"/><Relationship Id="rId655" Type="http://schemas.openxmlformats.org/officeDocument/2006/relationships/hyperlink" Target="http://nam.ph/" TargetMode="External"/><Relationship Id="rId897" Type="http://schemas.openxmlformats.org/officeDocument/2006/relationships/hyperlink" Target="http://dung.tv/" TargetMode="External"/><Relationship Id="rId412" Type="http://schemas.openxmlformats.org/officeDocument/2006/relationships/hyperlink" Target="http://nam.ph/" TargetMode="External"/><Relationship Id="rId654" Type="http://schemas.openxmlformats.org/officeDocument/2006/relationships/hyperlink" Target="http://tu.na/" TargetMode="External"/><Relationship Id="rId896" Type="http://schemas.openxmlformats.org/officeDocument/2006/relationships/hyperlink" Target="http://quyen.tt/" TargetMode="External"/><Relationship Id="rId419" Type="http://schemas.openxmlformats.org/officeDocument/2006/relationships/hyperlink" Target="http://nam.ph/" TargetMode="External"/><Relationship Id="rId418" Type="http://schemas.openxmlformats.org/officeDocument/2006/relationships/hyperlink" Target="http://long.tk/" TargetMode="External"/><Relationship Id="rId417" Type="http://schemas.openxmlformats.org/officeDocument/2006/relationships/hyperlink" Target="http://dung.tv/" TargetMode="External"/><Relationship Id="rId659" Type="http://schemas.openxmlformats.org/officeDocument/2006/relationships/hyperlink" Target="https://photos.app.goo.gl/jo78cZFtQN3WCfqv6" TargetMode="External"/><Relationship Id="rId416" Type="http://schemas.openxmlformats.org/officeDocument/2006/relationships/hyperlink" Target="http://chi.tt/" TargetMode="External"/><Relationship Id="rId658" Type="http://schemas.openxmlformats.org/officeDocument/2006/relationships/hyperlink" Target="https://photos.app.goo.gl/atvdqqzg9QVZ5F5V6" TargetMode="External"/><Relationship Id="rId891" Type="http://schemas.openxmlformats.org/officeDocument/2006/relationships/hyperlink" Target="http://nam.ph/" TargetMode="External"/><Relationship Id="rId890" Type="http://schemas.openxmlformats.org/officeDocument/2006/relationships/hyperlink" Target="http://chi.tt/" TargetMode="External"/><Relationship Id="rId411" Type="http://schemas.openxmlformats.org/officeDocument/2006/relationships/hyperlink" Target="http://long.tk/" TargetMode="External"/><Relationship Id="rId653" Type="http://schemas.openxmlformats.org/officeDocument/2006/relationships/hyperlink" Target="http://chi.tt/" TargetMode="External"/><Relationship Id="rId895" Type="http://schemas.openxmlformats.org/officeDocument/2006/relationships/hyperlink" Target="http://chi.tt/" TargetMode="External"/><Relationship Id="rId410" Type="http://schemas.openxmlformats.org/officeDocument/2006/relationships/hyperlink" Target="http://long.tk/" TargetMode="External"/><Relationship Id="rId652" Type="http://schemas.openxmlformats.org/officeDocument/2006/relationships/hyperlink" Target="http://nam.ph/" TargetMode="External"/><Relationship Id="rId894" Type="http://schemas.openxmlformats.org/officeDocument/2006/relationships/hyperlink" Target="http://nam.ph/" TargetMode="External"/><Relationship Id="rId651" Type="http://schemas.openxmlformats.org/officeDocument/2006/relationships/hyperlink" Target="http://dung.tv/" TargetMode="External"/><Relationship Id="rId893" Type="http://schemas.openxmlformats.org/officeDocument/2006/relationships/hyperlink" Target="http://dung.tv/" TargetMode="External"/><Relationship Id="rId650" Type="http://schemas.openxmlformats.org/officeDocument/2006/relationships/hyperlink" Target="http://nam.ph/" TargetMode="External"/><Relationship Id="rId892" Type="http://schemas.openxmlformats.org/officeDocument/2006/relationships/hyperlink" Target="http://tu.na/" TargetMode="External"/><Relationship Id="rId206" Type="http://schemas.openxmlformats.org/officeDocument/2006/relationships/hyperlink" Target="http://quyen.tt/" TargetMode="External"/><Relationship Id="rId448" Type="http://schemas.openxmlformats.org/officeDocument/2006/relationships/hyperlink" Target="http://dung.tv/" TargetMode="External"/><Relationship Id="rId205" Type="http://schemas.openxmlformats.org/officeDocument/2006/relationships/hyperlink" Target="http://chi.tt/" TargetMode="External"/><Relationship Id="rId447" Type="http://schemas.openxmlformats.org/officeDocument/2006/relationships/hyperlink" Target="http://tu.na/" TargetMode="External"/><Relationship Id="rId689" Type="http://schemas.openxmlformats.org/officeDocument/2006/relationships/hyperlink" Target="http://nam.ph/" TargetMode="External"/><Relationship Id="rId204" Type="http://schemas.openxmlformats.org/officeDocument/2006/relationships/hyperlink" Target="http://dung.tv/" TargetMode="External"/><Relationship Id="rId446" Type="http://schemas.openxmlformats.org/officeDocument/2006/relationships/hyperlink" Target="http://tu.na/" TargetMode="External"/><Relationship Id="rId688" Type="http://schemas.openxmlformats.org/officeDocument/2006/relationships/hyperlink" Target="http://chi.tt/" TargetMode="External"/><Relationship Id="rId203" Type="http://schemas.openxmlformats.org/officeDocument/2006/relationships/hyperlink" Target="http://quyen.tt/" TargetMode="External"/><Relationship Id="rId445" Type="http://schemas.openxmlformats.org/officeDocument/2006/relationships/hyperlink" Target="http://tu.na/" TargetMode="External"/><Relationship Id="rId687" Type="http://schemas.openxmlformats.org/officeDocument/2006/relationships/hyperlink" Target="http://dung.tv/" TargetMode="External"/><Relationship Id="rId209" Type="http://schemas.openxmlformats.org/officeDocument/2006/relationships/hyperlink" Target="http://tu.na/" TargetMode="External"/><Relationship Id="rId208" Type="http://schemas.openxmlformats.org/officeDocument/2006/relationships/hyperlink" Target="http://dung.tv/" TargetMode="External"/><Relationship Id="rId207" Type="http://schemas.openxmlformats.org/officeDocument/2006/relationships/hyperlink" Target="http://dung.tv/" TargetMode="External"/><Relationship Id="rId449" Type="http://schemas.openxmlformats.org/officeDocument/2006/relationships/hyperlink" Target="http://dung.tv/" TargetMode="External"/><Relationship Id="rId440" Type="http://schemas.openxmlformats.org/officeDocument/2006/relationships/hyperlink" Target="http://chi.tt/" TargetMode="External"/><Relationship Id="rId682" Type="http://schemas.openxmlformats.org/officeDocument/2006/relationships/hyperlink" Target="http://tu.na/" TargetMode="External"/><Relationship Id="rId681" Type="http://schemas.openxmlformats.org/officeDocument/2006/relationships/hyperlink" Target="http://dung.tv/" TargetMode="External"/><Relationship Id="rId680" Type="http://schemas.openxmlformats.org/officeDocument/2006/relationships/hyperlink" Target="http://tu.na/" TargetMode="External"/><Relationship Id="rId202" Type="http://schemas.openxmlformats.org/officeDocument/2006/relationships/hyperlink" Target="http://tu.na/" TargetMode="External"/><Relationship Id="rId444" Type="http://schemas.openxmlformats.org/officeDocument/2006/relationships/hyperlink" Target="http://chi.tt/" TargetMode="External"/><Relationship Id="rId686" Type="http://schemas.openxmlformats.org/officeDocument/2006/relationships/hyperlink" Target="https://photos.app.goo.gl/TTo4vK91WMCCrVGy7" TargetMode="External"/><Relationship Id="rId201" Type="http://schemas.openxmlformats.org/officeDocument/2006/relationships/hyperlink" Target="http://nam.ph/" TargetMode="External"/><Relationship Id="rId443" Type="http://schemas.openxmlformats.org/officeDocument/2006/relationships/hyperlink" Target="http://nam.ph/" TargetMode="External"/><Relationship Id="rId685" Type="http://schemas.openxmlformats.org/officeDocument/2006/relationships/hyperlink" Target="https://photos.app.goo.gl/qZ3RnF3UKmLYihZR9" TargetMode="External"/><Relationship Id="rId200" Type="http://schemas.openxmlformats.org/officeDocument/2006/relationships/hyperlink" Target="http://chi.tt/" TargetMode="External"/><Relationship Id="rId442" Type="http://schemas.openxmlformats.org/officeDocument/2006/relationships/hyperlink" Target="http://tu.na/" TargetMode="External"/><Relationship Id="rId684" Type="http://schemas.openxmlformats.org/officeDocument/2006/relationships/hyperlink" Target="https://photos.app.goo.gl/2YY4GhYmpCg71YS67" TargetMode="External"/><Relationship Id="rId441" Type="http://schemas.openxmlformats.org/officeDocument/2006/relationships/hyperlink" Target="http://dung.tv/" TargetMode="External"/><Relationship Id="rId683" Type="http://schemas.openxmlformats.org/officeDocument/2006/relationships/hyperlink" Target="http://nam.ph/" TargetMode="External"/><Relationship Id="rId437" Type="http://schemas.openxmlformats.org/officeDocument/2006/relationships/hyperlink" Target="http://chi.tt/" TargetMode="External"/><Relationship Id="rId679" Type="http://schemas.openxmlformats.org/officeDocument/2006/relationships/hyperlink" Target="http://nam.ph/" TargetMode="External"/><Relationship Id="rId436" Type="http://schemas.openxmlformats.org/officeDocument/2006/relationships/hyperlink" Target="http://nam.ph/" TargetMode="External"/><Relationship Id="rId678" Type="http://schemas.openxmlformats.org/officeDocument/2006/relationships/hyperlink" Target="http://dung.tv/" TargetMode="External"/><Relationship Id="rId435" Type="http://schemas.openxmlformats.org/officeDocument/2006/relationships/hyperlink" Target="http://nam.ph/" TargetMode="External"/><Relationship Id="rId677" Type="http://schemas.openxmlformats.org/officeDocument/2006/relationships/hyperlink" Target="http://nam.ph/" TargetMode="External"/><Relationship Id="rId434" Type="http://schemas.openxmlformats.org/officeDocument/2006/relationships/hyperlink" Target="http://nam.ph/" TargetMode="External"/><Relationship Id="rId676" Type="http://schemas.openxmlformats.org/officeDocument/2006/relationships/hyperlink" Target="http://quyen.tt/" TargetMode="External"/><Relationship Id="rId439" Type="http://schemas.openxmlformats.org/officeDocument/2006/relationships/hyperlink" Target="http://tu.na/" TargetMode="External"/><Relationship Id="rId438" Type="http://schemas.openxmlformats.org/officeDocument/2006/relationships/hyperlink" Target="http://dung.tv/" TargetMode="External"/><Relationship Id="rId671" Type="http://schemas.openxmlformats.org/officeDocument/2006/relationships/hyperlink" Target="http://tu.na/" TargetMode="External"/><Relationship Id="rId670" Type="http://schemas.openxmlformats.org/officeDocument/2006/relationships/hyperlink" Target="http://dung.tv/" TargetMode="External"/><Relationship Id="rId433" Type="http://schemas.openxmlformats.org/officeDocument/2006/relationships/hyperlink" Target="http://tu.na/" TargetMode="External"/><Relationship Id="rId675" Type="http://schemas.openxmlformats.org/officeDocument/2006/relationships/hyperlink" Target="http://chi.tt/" TargetMode="External"/><Relationship Id="rId432" Type="http://schemas.openxmlformats.org/officeDocument/2006/relationships/hyperlink" Target="http://chi.tt/" TargetMode="External"/><Relationship Id="rId674" Type="http://schemas.openxmlformats.org/officeDocument/2006/relationships/hyperlink" Target="http://nam.ph/" TargetMode="External"/><Relationship Id="rId431" Type="http://schemas.openxmlformats.org/officeDocument/2006/relationships/hyperlink" Target="http://dung.tv/" TargetMode="External"/><Relationship Id="rId673" Type="http://schemas.openxmlformats.org/officeDocument/2006/relationships/hyperlink" Target="http://nam.ph/" TargetMode="External"/><Relationship Id="rId430" Type="http://schemas.openxmlformats.org/officeDocument/2006/relationships/hyperlink" Target="http://dung.tv/" TargetMode="External"/><Relationship Id="rId672" Type="http://schemas.openxmlformats.org/officeDocument/2006/relationships/hyperlink" Target="http://chi.t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1" width="8.43"/>
    <col customWidth="1" min="2" max="2" width="28.29"/>
    <col customWidth="1" min="3" max="3" width="36.0"/>
    <col customWidth="1" min="4" max="4" width="0.43"/>
    <col customWidth="1" min="5" max="5" width="7.57"/>
    <col customWidth="1" min="6" max="12" width="8.29"/>
    <col customWidth="1" min="13" max="13" width="9.14"/>
    <col customWidth="1" min="14" max="15" width="6.57"/>
    <col customWidth="1" min="16" max="18" width="8.29"/>
    <col customWidth="1" min="19" max="19" width="27.29"/>
    <col customWidth="1" min="20" max="20" width="11.71"/>
    <col customWidth="1" min="21" max="21" width="18.14"/>
    <col customWidth="1" min="22" max="22" width="10.14"/>
    <col customWidth="1" min="23" max="23" width="13.0"/>
    <col customWidth="1" min="24" max="24" width="12.14"/>
    <col customWidth="1" min="25" max="25" width="57.29"/>
    <col customWidth="1" min="27" max="27" width="19.71"/>
  </cols>
  <sheetData>
    <row r="1">
      <c r="A1" s="1"/>
      <c r="B1" s="2" t="s">
        <v>0</v>
      </c>
      <c r="C1" s="3" t="s">
        <v>1</v>
      </c>
      <c r="D1" s="4" t="s">
        <v>2</v>
      </c>
      <c r="E1" s="5" t="s">
        <v>3</v>
      </c>
      <c r="F1" s="6"/>
      <c r="G1" s="6"/>
      <c r="H1" s="6"/>
      <c r="I1" s="7"/>
      <c r="J1" s="8" t="s">
        <v>4</v>
      </c>
      <c r="K1" s="9"/>
      <c r="L1" s="9"/>
      <c r="M1" s="10"/>
      <c r="N1" s="11" t="s">
        <v>5</v>
      </c>
      <c r="O1" s="12" t="s">
        <v>6</v>
      </c>
      <c r="P1" s="13"/>
      <c r="Q1" s="14"/>
      <c r="R1" s="15"/>
      <c r="S1" s="12"/>
      <c r="T1" s="16" t="s">
        <v>7</v>
      </c>
      <c r="U1" s="17" t="s">
        <v>8</v>
      </c>
      <c r="V1" s="18" t="s">
        <v>9</v>
      </c>
      <c r="W1" s="19" t="s">
        <v>10</v>
      </c>
      <c r="X1" s="20" t="s">
        <v>11</v>
      </c>
      <c r="Y1" s="21" t="s">
        <v>12</v>
      </c>
      <c r="Z1" s="12"/>
      <c r="AA1" s="22" t="b">
        <f t="shared" ref="AA1:AA4" si="1">if ( sum (E1:R1)= V1 ,"")</f>
        <v>0</v>
      </c>
      <c r="AB1" s="12"/>
      <c r="AC1" s="23"/>
      <c r="AD1" s="23"/>
      <c r="AE1" s="23"/>
    </row>
    <row r="2">
      <c r="A2" s="24" t="s">
        <v>13</v>
      </c>
      <c r="B2" s="25"/>
      <c r="C2" s="26"/>
      <c r="D2" s="27"/>
      <c r="E2" s="28" t="s">
        <v>14</v>
      </c>
      <c r="F2" s="28" t="s">
        <v>15</v>
      </c>
      <c r="G2" s="28" t="s">
        <v>16</v>
      </c>
      <c r="H2" s="28" t="s">
        <v>17</v>
      </c>
      <c r="I2" s="29" t="s">
        <v>18</v>
      </c>
      <c r="J2" s="30" t="s">
        <v>19</v>
      </c>
      <c r="K2" s="30" t="s">
        <v>15</v>
      </c>
      <c r="L2" s="30" t="s">
        <v>16</v>
      </c>
      <c r="M2" s="30" t="s">
        <v>20</v>
      </c>
      <c r="N2" s="31"/>
      <c r="O2" s="32" t="s">
        <v>21</v>
      </c>
      <c r="P2" s="33" t="s">
        <v>22</v>
      </c>
      <c r="Q2" s="34" t="s">
        <v>23</v>
      </c>
      <c r="R2" s="35" t="s">
        <v>24</v>
      </c>
      <c r="S2" s="36"/>
      <c r="T2" s="37"/>
      <c r="U2" s="38"/>
      <c r="V2" s="39">
        <f>sum(E3:R3)</f>
        <v>25527</v>
      </c>
      <c r="W2" s="40"/>
      <c r="X2" s="41"/>
      <c r="Y2" s="42"/>
      <c r="Z2" s="43"/>
      <c r="AA2" s="22" t="b">
        <f t="shared" si="1"/>
        <v>0</v>
      </c>
      <c r="AB2" s="43"/>
      <c r="AC2" s="44"/>
      <c r="AD2" s="44"/>
      <c r="AE2" s="44"/>
    </row>
    <row r="3">
      <c r="A3" s="45"/>
      <c r="B3" s="46">
        <f t="shared" ref="B3:R3" si="2">SUM(B5:B2075)</f>
        <v>0</v>
      </c>
      <c r="C3" s="47">
        <f t="shared" si="2"/>
        <v>20144</v>
      </c>
      <c r="D3" s="48">
        <f t="shared" si="2"/>
        <v>0</v>
      </c>
      <c r="E3" s="49">
        <f t="shared" si="2"/>
        <v>3069</v>
      </c>
      <c r="F3" s="49">
        <f t="shared" si="2"/>
        <v>11202</v>
      </c>
      <c r="G3" s="49">
        <f t="shared" si="2"/>
        <v>4515</v>
      </c>
      <c r="H3" s="49">
        <f t="shared" si="2"/>
        <v>0</v>
      </c>
      <c r="I3" s="49">
        <f t="shared" si="2"/>
        <v>6</v>
      </c>
      <c r="J3" s="50">
        <f t="shared" si="2"/>
        <v>143</v>
      </c>
      <c r="K3" s="50">
        <f t="shared" si="2"/>
        <v>338</v>
      </c>
      <c r="L3" s="50">
        <f t="shared" si="2"/>
        <v>89</v>
      </c>
      <c r="M3" s="50">
        <f t="shared" si="2"/>
        <v>40</v>
      </c>
      <c r="N3" s="51">
        <f t="shared" si="2"/>
        <v>137</v>
      </c>
      <c r="O3" s="52">
        <f t="shared" si="2"/>
        <v>5854</v>
      </c>
      <c r="P3" s="53">
        <f t="shared" si="2"/>
        <v>15</v>
      </c>
      <c r="Q3" s="54">
        <f t="shared" si="2"/>
        <v>114</v>
      </c>
      <c r="R3" s="55">
        <f t="shared" si="2"/>
        <v>5</v>
      </c>
      <c r="S3" s="56"/>
      <c r="T3" s="57">
        <f>SUM(T5:T2075)</f>
        <v>0</v>
      </c>
      <c r="U3" s="38"/>
      <c r="V3" s="39">
        <f t="shared" ref="V3:Y3" si="3">sum(V5:V2075)</f>
        <v>25862</v>
      </c>
      <c r="W3" s="58">
        <f t="shared" si="3"/>
        <v>0</v>
      </c>
      <c r="X3" s="59">
        <f t="shared" si="3"/>
        <v>0</v>
      </c>
      <c r="Y3" s="60">
        <f t="shared" si="3"/>
        <v>236</v>
      </c>
      <c r="Z3" s="61"/>
      <c r="AA3" s="22" t="b">
        <f t="shared" si="1"/>
        <v>0</v>
      </c>
      <c r="AB3" s="61"/>
      <c r="AC3" s="62"/>
      <c r="AD3" s="62"/>
      <c r="AE3" s="62"/>
    </row>
    <row r="4" ht="46.5" customHeight="1">
      <c r="A4" s="63"/>
      <c r="B4" s="64"/>
      <c r="C4" s="65"/>
      <c r="D4" s="66" t="s">
        <v>25</v>
      </c>
      <c r="E4" s="66"/>
      <c r="F4" s="66"/>
      <c r="G4" s="66"/>
      <c r="H4" s="66"/>
      <c r="I4" s="66"/>
      <c r="J4" s="63"/>
      <c r="K4" s="63"/>
      <c r="L4" s="63"/>
      <c r="M4" s="63"/>
      <c r="N4" s="67"/>
      <c r="O4" s="32"/>
      <c r="P4" s="33"/>
      <c r="Q4" s="34"/>
      <c r="R4" s="35"/>
      <c r="S4" s="68"/>
      <c r="T4" s="69"/>
      <c r="U4" s="69"/>
      <c r="V4" s="69"/>
      <c r="W4" s="22" t="str">
        <f>if ( sum (E4:R4)= V4 ,"")</f>
        <v/>
      </c>
      <c r="X4" s="70"/>
      <c r="Y4" s="69"/>
      <c r="Z4" s="61"/>
      <c r="AA4" s="22" t="str">
        <f t="shared" si="1"/>
        <v/>
      </c>
      <c r="AB4" s="61"/>
      <c r="AC4" s="62"/>
      <c r="AD4" s="62"/>
      <c r="AE4" s="62"/>
    </row>
    <row r="5" ht="17.25" hidden="1" customHeight="1">
      <c r="A5" s="71">
        <v>44228.0</v>
      </c>
      <c r="B5" s="72" t="s">
        <v>26</v>
      </c>
      <c r="C5" s="73" t="s">
        <v>27</v>
      </c>
      <c r="D5" s="74"/>
      <c r="E5" s="74"/>
      <c r="F5" s="75">
        <v>20.0</v>
      </c>
      <c r="G5" s="74"/>
      <c r="H5" s="74"/>
      <c r="I5" s="74"/>
      <c r="J5" s="74"/>
      <c r="K5" s="74"/>
      <c r="L5" s="74"/>
      <c r="M5" s="74"/>
      <c r="N5" s="31"/>
      <c r="O5" s="74"/>
      <c r="P5" s="76"/>
      <c r="Q5" s="77"/>
      <c r="R5" s="78"/>
      <c r="S5" s="79"/>
      <c r="T5" s="75" t="s">
        <v>28</v>
      </c>
      <c r="U5" s="75" t="s">
        <v>29</v>
      </c>
      <c r="V5" s="75">
        <v>20.0</v>
      </c>
      <c r="W5" s="80" t="s">
        <v>30</v>
      </c>
      <c r="X5" s="80" t="s">
        <v>31</v>
      </c>
      <c r="Y5" s="81" t="s">
        <v>32</v>
      </c>
      <c r="Z5" s="82"/>
      <c r="AA5" s="81"/>
      <c r="AB5" s="82"/>
      <c r="AC5" s="82"/>
      <c r="AD5" s="82"/>
      <c r="AE5" s="82"/>
    </row>
    <row r="6" ht="17.25" hidden="1" customHeight="1">
      <c r="A6" s="74"/>
      <c r="B6" s="72"/>
      <c r="C6" s="73"/>
      <c r="D6" s="74"/>
      <c r="E6" s="74"/>
      <c r="F6" s="75"/>
      <c r="G6" s="74"/>
      <c r="H6" s="74"/>
      <c r="I6" s="74"/>
      <c r="J6" s="74"/>
      <c r="K6" s="74"/>
      <c r="L6" s="74"/>
      <c r="M6" s="74"/>
      <c r="N6" s="31"/>
      <c r="O6" s="74"/>
      <c r="P6" s="76"/>
      <c r="Q6" s="77"/>
      <c r="R6" s="78"/>
      <c r="S6" s="79"/>
      <c r="T6" s="75"/>
      <c r="U6" s="75"/>
      <c r="V6" s="75"/>
      <c r="W6" s="83"/>
      <c r="X6" s="75"/>
      <c r="Y6" s="81"/>
      <c r="Z6" s="82"/>
      <c r="AA6" s="81"/>
      <c r="AB6" s="82"/>
      <c r="AC6" s="82"/>
      <c r="AD6" s="82"/>
      <c r="AE6" s="82"/>
    </row>
    <row r="7" ht="149.25" hidden="1" customHeight="1">
      <c r="A7" s="71">
        <v>44228.0</v>
      </c>
      <c r="B7" s="72" t="s">
        <v>33</v>
      </c>
      <c r="C7" s="73" t="s">
        <v>34</v>
      </c>
      <c r="D7" s="74"/>
      <c r="E7" s="74"/>
      <c r="F7" s="75">
        <v>64.0</v>
      </c>
      <c r="G7" s="74"/>
      <c r="H7" s="74"/>
      <c r="I7" s="74"/>
      <c r="J7" s="74"/>
      <c r="K7" s="74"/>
      <c r="L7" s="74"/>
      <c r="M7" s="74"/>
      <c r="N7" s="31"/>
      <c r="O7" s="74"/>
      <c r="P7" s="76"/>
      <c r="Q7" s="77"/>
      <c r="R7" s="78"/>
      <c r="S7" s="79"/>
      <c r="T7" s="75" t="s">
        <v>28</v>
      </c>
      <c r="U7" s="75" t="s">
        <v>29</v>
      </c>
      <c r="V7" s="75">
        <v>20.0</v>
      </c>
      <c r="W7" s="83" t="s">
        <v>35</v>
      </c>
      <c r="X7" s="80" t="s">
        <v>31</v>
      </c>
      <c r="Y7" s="81" t="s">
        <v>36</v>
      </c>
      <c r="Z7" s="82"/>
      <c r="AA7" s="81"/>
      <c r="AB7" s="82"/>
      <c r="AC7" s="82"/>
      <c r="AD7" s="82"/>
      <c r="AE7" s="82"/>
    </row>
    <row r="8" ht="17.25" hidden="1" customHeight="1">
      <c r="A8" s="71">
        <v>44228.0</v>
      </c>
      <c r="B8" s="72" t="s">
        <v>33</v>
      </c>
      <c r="C8" s="73" t="s">
        <v>34</v>
      </c>
      <c r="D8" s="74"/>
      <c r="E8" s="74"/>
      <c r="F8" s="75"/>
      <c r="G8" s="74"/>
      <c r="H8" s="74"/>
      <c r="I8" s="74"/>
      <c r="J8" s="74"/>
      <c r="K8" s="74"/>
      <c r="L8" s="74"/>
      <c r="M8" s="74"/>
      <c r="N8" s="31"/>
      <c r="O8" s="74"/>
      <c r="P8" s="76"/>
      <c r="Q8" s="77"/>
      <c r="R8" s="78"/>
      <c r="S8" s="79"/>
      <c r="T8" s="75" t="s">
        <v>28</v>
      </c>
      <c r="U8" s="75" t="s">
        <v>29</v>
      </c>
      <c r="V8" s="75">
        <v>22.0</v>
      </c>
      <c r="W8" s="80" t="s">
        <v>37</v>
      </c>
      <c r="X8" s="80" t="s">
        <v>31</v>
      </c>
      <c r="Y8" s="81"/>
      <c r="Z8" s="82"/>
      <c r="AA8" s="81"/>
      <c r="AB8" s="82"/>
      <c r="AC8" s="82"/>
      <c r="AD8" s="82"/>
      <c r="AE8" s="82"/>
    </row>
    <row r="9" ht="17.25" hidden="1" customHeight="1">
      <c r="A9" s="71">
        <v>44228.0</v>
      </c>
      <c r="B9" s="72" t="s">
        <v>33</v>
      </c>
      <c r="C9" s="73" t="s">
        <v>34</v>
      </c>
      <c r="D9" s="74"/>
      <c r="E9" s="74"/>
      <c r="F9" s="75"/>
      <c r="G9" s="74"/>
      <c r="H9" s="74"/>
      <c r="I9" s="74"/>
      <c r="J9" s="74"/>
      <c r="K9" s="75">
        <v>3.0</v>
      </c>
      <c r="L9" s="74"/>
      <c r="M9" s="74"/>
      <c r="N9" s="31"/>
      <c r="O9" s="74"/>
      <c r="P9" s="76"/>
      <c r="Q9" s="77"/>
      <c r="R9" s="78"/>
      <c r="S9" s="79"/>
      <c r="T9" s="75" t="s">
        <v>28</v>
      </c>
      <c r="U9" s="75" t="s">
        <v>38</v>
      </c>
      <c r="V9" s="75">
        <v>3.0</v>
      </c>
      <c r="W9" s="80" t="s">
        <v>37</v>
      </c>
      <c r="X9" s="80" t="s">
        <v>31</v>
      </c>
      <c r="Y9" s="81"/>
      <c r="Z9" s="82"/>
      <c r="AA9" s="81"/>
      <c r="AB9" s="82"/>
      <c r="AC9" s="82"/>
      <c r="AD9" s="82"/>
      <c r="AE9" s="82"/>
    </row>
    <row r="10" ht="17.25" hidden="1" customHeight="1">
      <c r="A10" s="71">
        <v>44228.0</v>
      </c>
      <c r="B10" s="72" t="s">
        <v>33</v>
      </c>
      <c r="C10" s="73" t="s">
        <v>34</v>
      </c>
      <c r="D10" s="74"/>
      <c r="E10" s="74"/>
      <c r="F10" s="75"/>
      <c r="G10" s="74"/>
      <c r="H10" s="74"/>
      <c r="I10" s="74"/>
      <c r="J10" s="74"/>
      <c r="K10" s="74"/>
      <c r="L10" s="74"/>
      <c r="M10" s="74"/>
      <c r="N10" s="31"/>
      <c r="O10" s="74"/>
      <c r="P10" s="76"/>
      <c r="Q10" s="77"/>
      <c r="R10" s="78"/>
      <c r="S10" s="79"/>
      <c r="T10" s="75" t="s">
        <v>28</v>
      </c>
      <c r="U10" s="75" t="s">
        <v>29</v>
      </c>
      <c r="V10" s="75">
        <v>12.0</v>
      </c>
      <c r="W10" s="83" t="s">
        <v>39</v>
      </c>
      <c r="X10" s="80" t="s">
        <v>31</v>
      </c>
      <c r="Y10" s="81"/>
      <c r="Z10" s="82"/>
      <c r="AA10" s="81"/>
      <c r="AB10" s="82"/>
      <c r="AC10" s="82"/>
      <c r="AD10" s="82"/>
      <c r="AE10" s="82"/>
    </row>
    <row r="11" ht="17.25" hidden="1" customHeight="1">
      <c r="A11" s="71">
        <v>44228.0</v>
      </c>
      <c r="B11" s="72" t="s">
        <v>33</v>
      </c>
      <c r="C11" s="73" t="s">
        <v>34</v>
      </c>
      <c r="D11" s="74"/>
      <c r="E11" s="74"/>
      <c r="F11" s="75"/>
      <c r="G11" s="74"/>
      <c r="H11" s="74"/>
      <c r="I11" s="74"/>
      <c r="J11" s="74"/>
      <c r="K11" s="74"/>
      <c r="L11" s="74"/>
      <c r="M11" s="74"/>
      <c r="N11" s="31"/>
      <c r="O11" s="74"/>
      <c r="P11" s="76"/>
      <c r="Q11" s="77"/>
      <c r="R11" s="78"/>
      <c r="S11" s="79"/>
      <c r="T11" s="75" t="s">
        <v>28</v>
      </c>
      <c r="U11" s="75" t="s">
        <v>29</v>
      </c>
      <c r="V11" s="75">
        <v>10.0</v>
      </c>
      <c r="W11" s="83" t="s">
        <v>40</v>
      </c>
      <c r="X11" s="80" t="s">
        <v>31</v>
      </c>
      <c r="Y11" s="81"/>
      <c r="Z11" s="82"/>
      <c r="AA11" s="81"/>
      <c r="AB11" s="82"/>
      <c r="AC11" s="82"/>
      <c r="AD11" s="82"/>
      <c r="AE11" s="82"/>
    </row>
    <row r="12" ht="17.25" hidden="1" customHeight="1">
      <c r="A12" s="74"/>
      <c r="B12" s="72"/>
      <c r="C12" s="73"/>
      <c r="D12" s="74"/>
      <c r="E12" s="74"/>
      <c r="F12" s="75"/>
      <c r="G12" s="74"/>
      <c r="H12" s="74"/>
      <c r="I12" s="74"/>
      <c r="J12" s="74"/>
      <c r="K12" s="74"/>
      <c r="L12" s="74"/>
      <c r="M12" s="74"/>
      <c r="N12" s="31"/>
      <c r="O12" s="74"/>
      <c r="P12" s="76"/>
      <c r="Q12" s="77"/>
      <c r="R12" s="78"/>
      <c r="S12" s="79"/>
      <c r="T12" s="75"/>
      <c r="U12" s="75"/>
      <c r="V12" s="75"/>
      <c r="W12" s="83"/>
      <c r="X12" s="75"/>
      <c r="Y12" s="81"/>
      <c r="Z12" s="82"/>
      <c r="AA12" s="81"/>
      <c r="AB12" s="82"/>
      <c r="AC12" s="82"/>
      <c r="AD12" s="82"/>
      <c r="AE12" s="82"/>
    </row>
    <row r="13" ht="97.5" hidden="1" customHeight="1">
      <c r="A13" s="71">
        <v>44228.0</v>
      </c>
      <c r="B13" s="72" t="s">
        <v>41</v>
      </c>
      <c r="C13" s="73" t="s">
        <v>42</v>
      </c>
      <c r="D13" s="74"/>
      <c r="E13" s="74"/>
      <c r="F13" s="75">
        <v>28.0</v>
      </c>
      <c r="G13" s="74"/>
      <c r="H13" s="74"/>
      <c r="I13" s="74"/>
      <c r="J13" s="74"/>
      <c r="K13" s="74"/>
      <c r="L13" s="74"/>
      <c r="M13" s="74"/>
      <c r="N13" s="31"/>
      <c r="O13" s="74"/>
      <c r="P13" s="76"/>
      <c r="Q13" s="77"/>
      <c r="R13" s="78"/>
      <c r="S13" s="79"/>
      <c r="T13" s="75" t="s">
        <v>28</v>
      </c>
      <c r="U13" s="75" t="s">
        <v>29</v>
      </c>
      <c r="V13" s="75">
        <v>28.0</v>
      </c>
      <c r="W13" s="83" t="s">
        <v>39</v>
      </c>
      <c r="X13" s="80" t="s">
        <v>31</v>
      </c>
      <c r="Y13" s="81" t="s">
        <v>43</v>
      </c>
      <c r="Z13" s="82"/>
      <c r="AA13" s="81"/>
      <c r="AB13" s="82"/>
      <c r="AC13" s="82"/>
      <c r="AD13" s="82"/>
      <c r="AE13" s="82"/>
    </row>
    <row r="14" ht="17.25" hidden="1" customHeight="1">
      <c r="A14" s="71">
        <v>44228.0</v>
      </c>
      <c r="B14" s="72" t="s">
        <v>41</v>
      </c>
      <c r="C14" s="73" t="s">
        <v>42</v>
      </c>
      <c r="D14" s="74"/>
      <c r="E14" s="74"/>
      <c r="F14" s="75"/>
      <c r="G14" s="74"/>
      <c r="H14" s="74"/>
      <c r="I14" s="74"/>
      <c r="J14" s="74"/>
      <c r="K14" s="74"/>
      <c r="L14" s="74"/>
      <c r="M14" s="74"/>
      <c r="N14" s="31"/>
      <c r="O14" s="74"/>
      <c r="P14" s="76"/>
      <c r="Q14" s="84">
        <v>3.0</v>
      </c>
      <c r="R14" s="78"/>
      <c r="S14" s="79"/>
      <c r="T14" s="75" t="s">
        <v>28</v>
      </c>
      <c r="U14" s="75" t="s">
        <v>23</v>
      </c>
      <c r="V14" s="75">
        <v>3.0</v>
      </c>
      <c r="W14" s="83" t="s">
        <v>44</v>
      </c>
      <c r="X14" s="75"/>
      <c r="Y14" s="81"/>
      <c r="Z14" s="82"/>
      <c r="AA14" s="81"/>
      <c r="AB14" s="82"/>
      <c r="AC14" s="82"/>
      <c r="AD14" s="82"/>
      <c r="AE14" s="82"/>
    </row>
    <row r="15" ht="17.25" hidden="1" customHeight="1">
      <c r="A15" s="74"/>
      <c r="B15" s="72"/>
      <c r="C15" s="73"/>
      <c r="D15" s="74"/>
      <c r="E15" s="74"/>
      <c r="F15" s="75"/>
      <c r="G15" s="74"/>
      <c r="H15" s="74"/>
      <c r="I15" s="74"/>
      <c r="J15" s="74"/>
      <c r="K15" s="74"/>
      <c r="L15" s="74"/>
      <c r="M15" s="74"/>
      <c r="N15" s="31"/>
      <c r="O15" s="74"/>
      <c r="P15" s="76"/>
      <c r="Q15" s="77"/>
      <c r="R15" s="78"/>
      <c r="S15" s="79"/>
      <c r="T15" s="75"/>
      <c r="U15" s="75"/>
      <c r="V15" s="75"/>
      <c r="W15" s="83"/>
      <c r="X15" s="75"/>
      <c r="Y15" s="81"/>
      <c r="Z15" s="82"/>
      <c r="AA15" s="81"/>
      <c r="AB15" s="82"/>
      <c r="AC15" s="82"/>
      <c r="AD15" s="82"/>
      <c r="AE15" s="82"/>
    </row>
    <row r="16" ht="17.25" hidden="1" customHeight="1">
      <c r="A16" s="71">
        <v>44228.0</v>
      </c>
      <c r="B16" s="72" t="s">
        <v>45</v>
      </c>
      <c r="C16" s="73" t="s">
        <v>46</v>
      </c>
      <c r="D16" s="74"/>
      <c r="E16" s="74"/>
      <c r="F16" s="75"/>
      <c r="G16" s="74"/>
      <c r="H16" s="74"/>
      <c r="I16" s="74"/>
      <c r="J16" s="74"/>
      <c r="K16" s="75">
        <v>2.0</v>
      </c>
      <c r="L16" s="74"/>
      <c r="M16" s="74"/>
      <c r="N16" s="31"/>
      <c r="O16" s="74"/>
      <c r="P16" s="76"/>
      <c r="Q16" s="77"/>
      <c r="R16" s="78"/>
      <c r="S16" s="79" t="s">
        <v>47</v>
      </c>
      <c r="T16" s="75" t="s">
        <v>28</v>
      </c>
      <c r="U16" s="75" t="s">
        <v>38</v>
      </c>
      <c r="V16" s="75">
        <v>2.0</v>
      </c>
      <c r="W16" s="83" t="s">
        <v>48</v>
      </c>
      <c r="X16" s="80" t="s">
        <v>31</v>
      </c>
      <c r="Y16" s="81"/>
      <c r="Z16" s="82"/>
      <c r="AA16" s="81"/>
      <c r="AB16" s="82"/>
      <c r="AC16" s="82"/>
      <c r="AD16" s="82"/>
      <c r="AE16" s="82"/>
    </row>
    <row r="17" ht="17.25" hidden="1" customHeight="1">
      <c r="A17" s="74"/>
      <c r="B17" s="72"/>
      <c r="C17" s="73"/>
      <c r="D17" s="74"/>
      <c r="E17" s="74"/>
      <c r="F17" s="75"/>
      <c r="G17" s="74"/>
      <c r="H17" s="74"/>
      <c r="I17" s="74"/>
      <c r="J17" s="74"/>
      <c r="K17" s="74"/>
      <c r="L17" s="74"/>
      <c r="M17" s="74"/>
      <c r="N17" s="31"/>
      <c r="O17" s="74"/>
      <c r="P17" s="76"/>
      <c r="Q17" s="77"/>
      <c r="R17" s="78"/>
      <c r="S17" s="79"/>
      <c r="T17" s="75"/>
      <c r="U17" s="75"/>
      <c r="V17" s="75"/>
      <c r="W17" s="83"/>
      <c r="X17" s="75"/>
      <c r="Y17" s="81">
        <v>2.0</v>
      </c>
      <c r="Z17" s="82"/>
      <c r="AA17" s="81"/>
      <c r="AB17" s="82"/>
      <c r="AC17" s="82"/>
      <c r="AD17" s="82"/>
      <c r="AE17" s="82"/>
    </row>
    <row r="18" ht="17.25" hidden="1" customHeight="1">
      <c r="A18" s="71">
        <v>44228.0</v>
      </c>
      <c r="B18" s="72" t="s">
        <v>49</v>
      </c>
      <c r="C18" s="73" t="s">
        <v>50</v>
      </c>
      <c r="D18" s="74"/>
      <c r="E18" s="74"/>
      <c r="F18" s="75"/>
      <c r="G18" s="75">
        <v>1.0</v>
      </c>
      <c r="H18" s="74"/>
      <c r="I18" s="74"/>
      <c r="J18" s="74"/>
      <c r="K18" s="74"/>
      <c r="L18" s="74"/>
      <c r="M18" s="74"/>
      <c r="N18" s="31"/>
      <c r="O18" s="74"/>
      <c r="P18" s="76"/>
      <c r="Q18" s="77"/>
      <c r="R18" s="78"/>
      <c r="S18" s="79"/>
      <c r="T18" s="75" t="s">
        <v>28</v>
      </c>
      <c r="U18" s="75" t="s">
        <v>51</v>
      </c>
      <c r="V18" s="75">
        <v>1.0</v>
      </c>
      <c r="W18" s="80" t="s">
        <v>31</v>
      </c>
      <c r="X18" s="75"/>
      <c r="Y18" s="81" t="s">
        <v>52</v>
      </c>
      <c r="Z18" s="82"/>
      <c r="AA18" s="81"/>
      <c r="AB18" s="82"/>
      <c r="AC18" s="82"/>
      <c r="AD18" s="82"/>
      <c r="AE18" s="82"/>
    </row>
    <row r="19" ht="17.25" hidden="1" customHeight="1">
      <c r="A19" s="74"/>
      <c r="B19" s="72"/>
      <c r="C19" s="73"/>
      <c r="D19" s="74"/>
      <c r="E19" s="74"/>
      <c r="F19" s="75"/>
      <c r="G19" s="74"/>
      <c r="H19" s="74"/>
      <c r="I19" s="74"/>
      <c r="J19" s="74"/>
      <c r="K19" s="74"/>
      <c r="L19" s="74"/>
      <c r="M19" s="74"/>
      <c r="N19" s="31"/>
      <c r="O19" s="74"/>
      <c r="P19" s="76"/>
      <c r="Q19" s="77"/>
      <c r="R19" s="78"/>
      <c r="S19" s="79"/>
      <c r="T19" s="75"/>
      <c r="U19" s="75"/>
      <c r="V19" s="75"/>
      <c r="W19" s="83"/>
      <c r="X19" s="75"/>
      <c r="Y19" s="81"/>
      <c r="Z19" s="82"/>
      <c r="AA19" s="81"/>
      <c r="AB19" s="82"/>
      <c r="AC19" s="82"/>
      <c r="AD19" s="82"/>
      <c r="AE19" s="82"/>
    </row>
    <row r="20" ht="81.75" hidden="1" customHeight="1">
      <c r="A20" s="71">
        <v>44228.0</v>
      </c>
      <c r="B20" s="72" t="s">
        <v>53</v>
      </c>
      <c r="C20" s="73" t="s">
        <v>54</v>
      </c>
      <c r="D20" s="74"/>
      <c r="E20" s="74"/>
      <c r="F20" s="75">
        <v>24.0</v>
      </c>
      <c r="G20" s="74"/>
      <c r="H20" s="74"/>
      <c r="I20" s="74"/>
      <c r="J20" s="74"/>
      <c r="K20" s="74"/>
      <c r="L20" s="74"/>
      <c r="M20" s="74"/>
      <c r="N20" s="31"/>
      <c r="O20" s="74"/>
      <c r="P20" s="76"/>
      <c r="Q20" s="77"/>
      <c r="R20" s="78"/>
      <c r="S20" s="79"/>
      <c r="T20" s="75" t="s">
        <v>28</v>
      </c>
      <c r="U20" s="75" t="s">
        <v>29</v>
      </c>
      <c r="V20" s="75">
        <v>24.0</v>
      </c>
      <c r="W20" s="83" t="s">
        <v>55</v>
      </c>
      <c r="X20" s="80" t="s">
        <v>31</v>
      </c>
      <c r="Y20" s="81" t="s">
        <v>56</v>
      </c>
      <c r="Z20" s="82"/>
      <c r="AA20" s="81"/>
      <c r="AB20" s="82"/>
      <c r="AC20" s="82"/>
      <c r="AD20" s="82"/>
      <c r="AE20" s="82"/>
    </row>
    <row r="21" ht="158.25" hidden="1" customHeight="1">
      <c r="A21" s="71">
        <v>44228.0</v>
      </c>
      <c r="B21" s="72" t="s">
        <v>53</v>
      </c>
      <c r="C21" s="73" t="s">
        <v>54</v>
      </c>
      <c r="D21" s="74"/>
      <c r="E21" s="74"/>
      <c r="F21" s="75"/>
      <c r="G21" s="74"/>
      <c r="H21" s="74"/>
      <c r="I21" s="74"/>
      <c r="J21" s="74"/>
      <c r="K21" s="75"/>
      <c r="L21" s="75">
        <v>2.0</v>
      </c>
      <c r="M21" s="74"/>
      <c r="N21" s="31"/>
      <c r="O21" s="74"/>
      <c r="P21" s="76"/>
      <c r="Q21" s="77"/>
      <c r="R21" s="78"/>
      <c r="S21" s="79"/>
      <c r="T21" s="75" t="s">
        <v>28</v>
      </c>
      <c r="U21" s="75" t="s">
        <v>57</v>
      </c>
      <c r="V21" s="75">
        <v>2.0</v>
      </c>
      <c r="W21" s="83" t="s">
        <v>55</v>
      </c>
      <c r="X21" s="80" t="s">
        <v>31</v>
      </c>
      <c r="Y21" s="81" t="s">
        <v>56</v>
      </c>
      <c r="Z21" s="82"/>
      <c r="AA21" s="81"/>
      <c r="AB21" s="82"/>
      <c r="AC21" s="82"/>
      <c r="AD21" s="82"/>
      <c r="AE21" s="82"/>
    </row>
    <row r="22" ht="25.5" hidden="1" customHeight="1">
      <c r="A22" s="71">
        <v>44228.0</v>
      </c>
      <c r="B22" s="72" t="s">
        <v>53</v>
      </c>
      <c r="C22" s="73" t="s">
        <v>54</v>
      </c>
      <c r="D22" s="74"/>
      <c r="E22" s="74"/>
      <c r="F22" s="75"/>
      <c r="G22" s="74"/>
      <c r="H22" s="74"/>
      <c r="I22" s="74"/>
      <c r="J22" s="74"/>
      <c r="K22" s="75">
        <v>1.0</v>
      </c>
      <c r="L22" s="74"/>
      <c r="M22" s="74"/>
      <c r="N22" s="31"/>
      <c r="O22" s="74"/>
      <c r="P22" s="76"/>
      <c r="Q22" s="77"/>
      <c r="R22" s="78"/>
      <c r="S22" s="79"/>
      <c r="T22" s="75" t="s">
        <v>28</v>
      </c>
      <c r="U22" s="75" t="s">
        <v>38</v>
      </c>
      <c r="V22" s="75">
        <v>1.0</v>
      </c>
      <c r="W22" s="83" t="s">
        <v>55</v>
      </c>
      <c r="X22" s="80" t="s">
        <v>31</v>
      </c>
      <c r="Y22" s="81" t="s">
        <v>56</v>
      </c>
      <c r="Z22" s="82"/>
      <c r="AA22" s="81"/>
      <c r="AB22" s="82"/>
      <c r="AC22" s="82"/>
      <c r="AD22" s="82"/>
      <c r="AE22" s="82"/>
    </row>
    <row r="23" ht="25.5" hidden="1" customHeight="1">
      <c r="A23" s="71">
        <v>44228.0</v>
      </c>
      <c r="B23" s="72" t="s">
        <v>53</v>
      </c>
      <c r="C23" s="73" t="s">
        <v>54</v>
      </c>
      <c r="D23" s="74"/>
      <c r="E23" s="74"/>
      <c r="F23" s="75"/>
      <c r="G23" s="74"/>
      <c r="H23" s="74"/>
      <c r="I23" s="74"/>
      <c r="J23" s="74"/>
      <c r="K23" s="74"/>
      <c r="L23" s="74"/>
      <c r="M23" s="74"/>
      <c r="N23" s="85">
        <v>2.0</v>
      </c>
      <c r="O23" s="74"/>
      <c r="P23" s="76"/>
      <c r="Q23" s="77"/>
      <c r="R23" s="78"/>
      <c r="S23" s="79"/>
      <c r="T23" s="75" t="s">
        <v>28</v>
      </c>
      <c r="U23" s="75" t="s">
        <v>58</v>
      </c>
      <c r="V23" s="75">
        <v>2.0</v>
      </c>
      <c r="W23" s="83" t="s">
        <v>55</v>
      </c>
      <c r="X23" s="80" t="s">
        <v>31</v>
      </c>
      <c r="Y23" s="81" t="s">
        <v>56</v>
      </c>
      <c r="Z23" s="82"/>
      <c r="AA23" s="81"/>
      <c r="AB23" s="82"/>
      <c r="AC23" s="82"/>
      <c r="AD23" s="82"/>
      <c r="AE23" s="82"/>
    </row>
    <row r="24" ht="25.5" hidden="1" customHeight="1">
      <c r="A24" s="71">
        <v>44228.0</v>
      </c>
      <c r="B24" s="72" t="s">
        <v>53</v>
      </c>
      <c r="C24" s="73" t="s">
        <v>54</v>
      </c>
      <c r="D24" s="74"/>
      <c r="E24" s="74"/>
      <c r="F24" s="75"/>
      <c r="G24" s="74"/>
      <c r="H24" s="74"/>
      <c r="I24" s="74"/>
      <c r="J24" s="74"/>
      <c r="K24" s="74"/>
      <c r="L24" s="74"/>
      <c r="M24" s="74"/>
      <c r="N24" s="85"/>
      <c r="O24" s="74"/>
      <c r="P24" s="76"/>
      <c r="Q24" s="84">
        <v>6.0</v>
      </c>
      <c r="R24" s="78"/>
      <c r="S24" s="79" t="s">
        <v>59</v>
      </c>
      <c r="T24" s="75"/>
      <c r="U24" s="75"/>
      <c r="V24" s="75">
        <v>6.0</v>
      </c>
      <c r="W24" s="83" t="s">
        <v>44</v>
      </c>
      <c r="X24" s="83"/>
      <c r="Y24" s="81"/>
      <c r="Z24" s="82"/>
      <c r="AA24" s="81"/>
      <c r="AB24" s="82"/>
      <c r="AC24" s="82"/>
      <c r="AD24" s="82"/>
      <c r="AE24" s="82"/>
    </row>
    <row r="25" ht="17.25" hidden="1" customHeight="1">
      <c r="A25" s="74"/>
      <c r="B25" s="72"/>
      <c r="C25" s="73"/>
      <c r="D25" s="74"/>
      <c r="E25" s="74"/>
      <c r="F25" s="75"/>
      <c r="G25" s="74"/>
      <c r="H25" s="74"/>
      <c r="I25" s="74"/>
      <c r="J25" s="74"/>
      <c r="K25" s="74"/>
      <c r="L25" s="74"/>
      <c r="M25" s="74"/>
      <c r="N25" s="31"/>
      <c r="O25" s="74"/>
      <c r="P25" s="76"/>
      <c r="Q25" s="77"/>
      <c r="R25" s="78"/>
      <c r="S25" s="79"/>
      <c r="T25" s="75"/>
      <c r="U25" s="75"/>
      <c r="V25" s="75"/>
      <c r="W25" s="83"/>
      <c r="X25" s="75"/>
      <c r="Y25" s="81"/>
      <c r="Z25" s="82"/>
      <c r="AA25" s="81"/>
      <c r="AB25" s="82"/>
      <c r="AC25" s="82"/>
      <c r="AD25" s="82"/>
      <c r="AE25" s="82"/>
    </row>
    <row r="26" ht="17.25" hidden="1" customHeight="1">
      <c r="A26" s="71">
        <v>44228.0</v>
      </c>
      <c r="B26" s="72" t="s">
        <v>60</v>
      </c>
      <c r="C26" s="73" t="s">
        <v>61</v>
      </c>
      <c r="D26" s="74"/>
      <c r="E26" s="74"/>
      <c r="F26" s="75">
        <v>19.0</v>
      </c>
      <c r="G26" s="74"/>
      <c r="H26" s="74"/>
      <c r="I26" s="74"/>
      <c r="J26" s="74"/>
      <c r="K26" s="74"/>
      <c r="L26" s="74"/>
      <c r="M26" s="74"/>
      <c r="N26" s="31"/>
      <c r="O26" s="74"/>
      <c r="P26" s="76"/>
      <c r="Q26" s="77"/>
      <c r="R26" s="78"/>
      <c r="S26" s="79"/>
      <c r="T26" s="75" t="s">
        <v>28</v>
      </c>
      <c r="U26" s="75" t="s">
        <v>29</v>
      </c>
      <c r="V26" s="75">
        <v>19.0</v>
      </c>
      <c r="W26" s="80" t="s">
        <v>30</v>
      </c>
      <c r="X26" s="80" t="s">
        <v>62</v>
      </c>
      <c r="Y26" s="86" t="s">
        <v>63</v>
      </c>
      <c r="Z26" s="82"/>
      <c r="AA26" s="81"/>
      <c r="AB26" s="82"/>
      <c r="AC26" s="82"/>
      <c r="AD26" s="82"/>
      <c r="AE26" s="82"/>
    </row>
    <row r="27" ht="17.25" hidden="1" customHeight="1">
      <c r="A27" s="71">
        <v>44228.0</v>
      </c>
      <c r="B27" s="72" t="s">
        <v>60</v>
      </c>
      <c r="C27" s="73" t="s">
        <v>64</v>
      </c>
      <c r="D27" s="74"/>
      <c r="E27" s="74"/>
      <c r="F27" s="75">
        <v>20.0</v>
      </c>
      <c r="G27" s="74"/>
      <c r="H27" s="74"/>
      <c r="I27" s="74"/>
      <c r="J27" s="74"/>
      <c r="K27" s="74"/>
      <c r="L27" s="74"/>
      <c r="M27" s="74"/>
      <c r="N27" s="31"/>
      <c r="O27" s="74"/>
      <c r="P27" s="76"/>
      <c r="Q27" s="77"/>
      <c r="R27" s="78"/>
      <c r="S27" s="79"/>
      <c r="T27" s="75" t="s">
        <v>28</v>
      </c>
      <c r="U27" s="75" t="s">
        <v>29</v>
      </c>
      <c r="V27" s="75">
        <v>20.0</v>
      </c>
      <c r="W27" s="80" t="s">
        <v>31</v>
      </c>
      <c r="X27" s="80" t="s">
        <v>62</v>
      </c>
      <c r="Y27" s="87" t="s">
        <v>63</v>
      </c>
      <c r="Z27" s="82"/>
      <c r="AA27" s="81"/>
      <c r="AB27" s="82"/>
      <c r="AC27" s="82"/>
      <c r="AD27" s="82"/>
      <c r="AE27" s="82"/>
    </row>
    <row r="28" ht="17.25" hidden="1" customHeight="1">
      <c r="A28" s="71">
        <v>44228.0</v>
      </c>
      <c r="B28" s="72" t="s">
        <v>60</v>
      </c>
      <c r="C28" s="73" t="s">
        <v>65</v>
      </c>
      <c r="D28" s="74"/>
      <c r="E28" s="74"/>
      <c r="F28" s="75">
        <v>20.0</v>
      </c>
      <c r="G28" s="74"/>
      <c r="H28" s="74"/>
      <c r="I28" s="74"/>
      <c r="J28" s="74"/>
      <c r="K28" s="74"/>
      <c r="L28" s="74"/>
      <c r="M28" s="74"/>
      <c r="N28" s="31"/>
      <c r="O28" s="74"/>
      <c r="P28" s="76"/>
      <c r="Q28" s="77"/>
      <c r="R28" s="78"/>
      <c r="S28" s="79"/>
      <c r="T28" s="75" t="s">
        <v>28</v>
      </c>
      <c r="U28" s="75" t="s">
        <v>29</v>
      </c>
      <c r="V28" s="75">
        <v>20.0</v>
      </c>
      <c r="W28" s="83" t="s">
        <v>40</v>
      </c>
      <c r="X28" s="80" t="s">
        <v>62</v>
      </c>
      <c r="Y28" s="81"/>
      <c r="Z28" s="82"/>
      <c r="AA28" s="81"/>
      <c r="AB28" s="82"/>
      <c r="AC28" s="82"/>
      <c r="AD28" s="82"/>
      <c r="AE28" s="82"/>
    </row>
    <row r="29" ht="17.25" hidden="1" customHeight="1">
      <c r="A29" s="71">
        <v>44228.0</v>
      </c>
      <c r="B29" s="72" t="s">
        <v>60</v>
      </c>
      <c r="C29" s="73" t="s">
        <v>66</v>
      </c>
      <c r="D29" s="74"/>
      <c r="E29" s="74"/>
      <c r="F29" s="75">
        <v>20.0</v>
      </c>
      <c r="G29" s="74"/>
      <c r="H29" s="74"/>
      <c r="I29" s="74"/>
      <c r="J29" s="74"/>
      <c r="K29" s="74"/>
      <c r="L29" s="74"/>
      <c r="M29" s="74"/>
      <c r="N29" s="31"/>
      <c r="O29" s="74"/>
      <c r="P29" s="76"/>
      <c r="Q29" s="77"/>
      <c r="R29" s="78"/>
      <c r="S29" s="79"/>
      <c r="T29" s="75" t="s">
        <v>28</v>
      </c>
      <c r="U29" s="75" t="s">
        <v>29</v>
      </c>
      <c r="V29" s="75">
        <v>20.0</v>
      </c>
      <c r="W29" s="83" t="s">
        <v>35</v>
      </c>
      <c r="X29" s="80" t="s">
        <v>62</v>
      </c>
      <c r="Y29" s="81"/>
      <c r="Z29" s="82"/>
      <c r="AA29" s="81"/>
      <c r="AB29" s="82"/>
      <c r="AC29" s="82"/>
      <c r="AD29" s="82"/>
      <c r="AE29" s="82"/>
    </row>
    <row r="30" ht="17.25" hidden="1" customHeight="1">
      <c r="A30" s="74"/>
      <c r="B30" s="72"/>
      <c r="C30" s="73"/>
      <c r="D30" s="74"/>
      <c r="E30" s="74"/>
      <c r="F30" s="75"/>
      <c r="G30" s="74"/>
      <c r="H30" s="74"/>
      <c r="I30" s="74"/>
      <c r="J30" s="74"/>
      <c r="K30" s="74"/>
      <c r="L30" s="74"/>
      <c r="M30" s="74"/>
      <c r="N30" s="31"/>
      <c r="O30" s="74"/>
      <c r="P30" s="76"/>
      <c r="Q30" s="77"/>
      <c r="R30" s="78"/>
      <c r="S30" s="79"/>
      <c r="T30" s="75"/>
      <c r="U30" s="75"/>
      <c r="V30" s="75"/>
      <c r="W30" s="83"/>
      <c r="X30" s="75"/>
      <c r="Y30" s="81"/>
      <c r="Z30" s="82"/>
      <c r="AA30" s="81"/>
      <c r="AB30" s="82"/>
      <c r="AC30" s="82"/>
      <c r="AD30" s="82"/>
      <c r="AE30" s="82"/>
    </row>
    <row r="31" ht="57.75" hidden="1" customHeight="1">
      <c r="A31" s="71">
        <v>44228.0</v>
      </c>
      <c r="B31" s="72" t="s">
        <v>67</v>
      </c>
      <c r="C31" s="73" t="s">
        <v>68</v>
      </c>
      <c r="D31" s="74"/>
      <c r="E31" s="75">
        <v>31.0</v>
      </c>
      <c r="F31" s="75"/>
      <c r="G31" s="74"/>
      <c r="H31" s="74"/>
      <c r="I31" s="74"/>
      <c r="J31" s="74"/>
      <c r="K31" s="74"/>
      <c r="L31" s="74"/>
      <c r="M31" s="74"/>
      <c r="N31" s="31"/>
      <c r="O31" s="74"/>
      <c r="P31" s="76"/>
      <c r="Q31" s="77"/>
      <c r="R31" s="78"/>
      <c r="S31" s="79"/>
      <c r="T31" s="75" t="s">
        <v>28</v>
      </c>
      <c r="U31" s="75" t="s">
        <v>69</v>
      </c>
      <c r="V31" s="75">
        <v>31.0</v>
      </c>
      <c r="W31" s="83" t="s">
        <v>39</v>
      </c>
      <c r="X31" s="80" t="s">
        <v>62</v>
      </c>
      <c r="Y31" s="81" t="s">
        <v>70</v>
      </c>
      <c r="Z31" s="82"/>
      <c r="AA31" s="81"/>
      <c r="AB31" s="82"/>
      <c r="AC31" s="82"/>
      <c r="AD31" s="82"/>
      <c r="AE31" s="82"/>
    </row>
    <row r="32" ht="57.75" hidden="1" customHeight="1">
      <c r="A32" s="71">
        <v>44228.0</v>
      </c>
      <c r="B32" s="72" t="s">
        <v>67</v>
      </c>
      <c r="C32" s="73" t="s">
        <v>68</v>
      </c>
      <c r="D32" s="74"/>
      <c r="E32" s="75"/>
      <c r="F32" s="75"/>
      <c r="G32" s="74"/>
      <c r="H32" s="74"/>
      <c r="I32" s="74"/>
      <c r="J32" s="74"/>
      <c r="K32" s="75">
        <v>2.0</v>
      </c>
      <c r="L32" s="74"/>
      <c r="M32" s="74"/>
      <c r="N32" s="31"/>
      <c r="O32" s="74"/>
      <c r="P32" s="76"/>
      <c r="Q32" s="77"/>
      <c r="R32" s="78"/>
      <c r="S32" s="79"/>
      <c r="T32" s="75" t="s">
        <v>28</v>
      </c>
      <c r="U32" s="75" t="s">
        <v>38</v>
      </c>
      <c r="V32" s="75">
        <v>2.0</v>
      </c>
      <c r="W32" s="83" t="s">
        <v>39</v>
      </c>
      <c r="X32" s="80" t="s">
        <v>62</v>
      </c>
      <c r="Y32" s="81"/>
      <c r="Z32" s="82"/>
      <c r="AA32" s="81"/>
      <c r="AB32" s="82"/>
      <c r="AC32" s="82"/>
      <c r="AD32" s="82"/>
      <c r="AE32" s="82"/>
    </row>
    <row r="33" ht="17.25" hidden="1" customHeight="1">
      <c r="A33" s="74"/>
      <c r="B33" s="72"/>
      <c r="C33" s="73"/>
      <c r="D33" s="74"/>
      <c r="E33" s="74"/>
      <c r="F33" s="75"/>
      <c r="G33" s="74"/>
      <c r="H33" s="74"/>
      <c r="I33" s="74"/>
      <c r="J33" s="74"/>
      <c r="K33" s="74"/>
      <c r="L33" s="74"/>
      <c r="M33" s="74"/>
      <c r="N33" s="31"/>
      <c r="O33" s="74"/>
      <c r="P33" s="76"/>
      <c r="Q33" s="77"/>
      <c r="R33" s="78"/>
      <c r="S33" s="79"/>
      <c r="T33" s="75"/>
      <c r="U33" s="75"/>
      <c r="V33" s="75"/>
      <c r="W33" s="83"/>
      <c r="X33" s="75"/>
      <c r="Y33" s="81"/>
      <c r="Z33" s="82"/>
      <c r="AA33" s="81"/>
      <c r="AB33" s="82"/>
      <c r="AC33" s="82"/>
      <c r="AD33" s="82"/>
      <c r="AE33" s="82"/>
    </row>
    <row r="34" ht="17.25" hidden="1" customHeight="1">
      <c r="A34" s="71">
        <v>44228.0</v>
      </c>
      <c r="B34" s="72" t="s">
        <v>71</v>
      </c>
      <c r="C34" s="73" t="s">
        <v>72</v>
      </c>
      <c r="D34" s="74"/>
      <c r="E34" s="75">
        <v>37.0</v>
      </c>
      <c r="F34" s="75"/>
      <c r="G34" s="74"/>
      <c r="H34" s="74"/>
      <c r="I34" s="74"/>
      <c r="J34" s="74"/>
      <c r="K34" s="74"/>
      <c r="L34" s="74"/>
      <c r="M34" s="74"/>
      <c r="N34" s="31"/>
      <c r="O34" s="74"/>
      <c r="P34" s="76"/>
      <c r="Q34" s="77"/>
      <c r="R34" s="78"/>
      <c r="S34" s="79"/>
      <c r="T34" s="75" t="s">
        <v>28</v>
      </c>
      <c r="U34" s="75" t="s">
        <v>69</v>
      </c>
      <c r="V34" s="75">
        <v>37.0</v>
      </c>
      <c r="W34" s="83" t="s">
        <v>73</v>
      </c>
      <c r="X34" s="80" t="s">
        <v>62</v>
      </c>
      <c r="Y34" s="81"/>
      <c r="Z34" s="82"/>
      <c r="AA34" s="81"/>
      <c r="AB34" s="82"/>
      <c r="AC34" s="82"/>
      <c r="AD34" s="82"/>
      <c r="AE34" s="82"/>
    </row>
    <row r="35" ht="17.25" hidden="1" customHeight="1">
      <c r="A35" s="71">
        <v>44228.0</v>
      </c>
      <c r="B35" s="72" t="s">
        <v>71</v>
      </c>
      <c r="C35" s="73" t="s">
        <v>74</v>
      </c>
      <c r="D35" s="74"/>
      <c r="E35" s="75">
        <v>21.0</v>
      </c>
      <c r="F35" s="75"/>
      <c r="G35" s="74"/>
      <c r="H35" s="74"/>
      <c r="I35" s="74"/>
      <c r="J35" s="74"/>
      <c r="K35" s="74"/>
      <c r="L35" s="74"/>
      <c r="M35" s="74"/>
      <c r="N35" s="31"/>
      <c r="O35" s="74"/>
      <c r="P35" s="76"/>
      <c r="Q35" s="77"/>
      <c r="R35" s="78"/>
      <c r="S35" s="79"/>
      <c r="T35" s="75" t="s">
        <v>28</v>
      </c>
      <c r="U35" s="75" t="s">
        <v>69</v>
      </c>
      <c r="V35" s="75">
        <v>21.0</v>
      </c>
      <c r="W35" s="80" t="s">
        <v>75</v>
      </c>
      <c r="X35" s="80" t="s">
        <v>62</v>
      </c>
      <c r="Y35" s="81"/>
      <c r="Z35" s="82"/>
      <c r="AA35" s="81"/>
      <c r="AB35" s="82"/>
      <c r="AC35" s="82"/>
      <c r="AD35" s="82"/>
      <c r="AE35" s="82"/>
    </row>
    <row r="36" ht="17.25" hidden="1" customHeight="1">
      <c r="A36" s="74"/>
      <c r="B36" s="72"/>
      <c r="C36" s="73"/>
      <c r="D36" s="74"/>
      <c r="E36" s="74"/>
      <c r="F36" s="75"/>
      <c r="G36" s="74"/>
      <c r="H36" s="74"/>
      <c r="I36" s="74"/>
      <c r="J36" s="74"/>
      <c r="K36" s="74"/>
      <c r="L36" s="74"/>
      <c r="M36" s="74"/>
      <c r="N36" s="31"/>
      <c r="O36" s="74"/>
      <c r="P36" s="76"/>
      <c r="Q36" s="77"/>
      <c r="R36" s="78"/>
      <c r="S36" s="79"/>
      <c r="T36" s="75"/>
      <c r="U36" s="75"/>
      <c r="V36" s="75"/>
      <c r="W36" s="83"/>
      <c r="X36" s="75"/>
      <c r="Y36" s="81"/>
      <c r="Z36" s="82"/>
      <c r="AA36" s="81"/>
      <c r="AB36" s="82"/>
      <c r="AC36" s="82"/>
      <c r="AD36" s="82"/>
      <c r="AE36" s="82"/>
    </row>
    <row r="37" ht="17.25" hidden="1" customHeight="1">
      <c r="A37" s="71">
        <v>44228.0</v>
      </c>
      <c r="B37" s="72" t="s">
        <v>71</v>
      </c>
      <c r="C37" s="73" t="s">
        <v>76</v>
      </c>
      <c r="D37" s="74"/>
      <c r="E37" s="75">
        <v>32.0</v>
      </c>
      <c r="F37" s="75"/>
      <c r="G37" s="74"/>
      <c r="H37" s="74"/>
      <c r="I37" s="74"/>
      <c r="J37" s="74"/>
      <c r="K37" s="74"/>
      <c r="L37" s="74"/>
      <c r="M37" s="74"/>
      <c r="N37" s="31"/>
      <c r="O37" s="74"/>
      <c r="P37" s="76"/>
      <c r="Q37" s="77"/>
      <c r="R37" s="78"/>
      <c r="S37" s="79"/>
      <c r="T37" s="75" t="s">
        <v>28</v>
      </c>
      <c r="U37" s="75" t="s">
        <v>69</v>
      </c>
      <c r="V37" s="75">
        <v>32.0</v>
      </c>
      <c r="W37" s="80" t="s">
        <v>62</v>
      </c>
      <c r="X37" s="75" t="s">
        <v>77</v>
      </c>
      <c r="Y37" s="81"/>
      <c r="Z37" s="82"/>
      <c r="AA37" s="81"/>
      <c r="AB37" s="82"/>
      <c r="AC37" s="82"/>
      <c r="AD37" s="82"/>
      <c r="AE37" s="82"/>
    </row>
    <row r="38" ht="17.25" hidden="1" customHeight="1">
      <c r="A38" s="74"/>
      <c r="B38" s="72"/>
      <c r="C38" s="73"/>
      <c r="D38" s="74"/>
      <c r="E38" s="74"/>
      <c r="F38" s="75"/>
      <c r="G38" s="74"/>
      <c r="H38" s="74"/>
      <c r="I38" s="74"/>
      <c r="J38" s="74"/>
      <c r="K38" s="74"/>
      <c r="L38" s="74"/>
      <c r="M38" s="74"/>
      <c r="N38" s="31"/>
      <c r="O38" s="74"/>
      <c r="P38" s="76"/>
      <c r="Q38" s="77"/>
      <c r="R38" s="78"/>
      <c r="S38" s="79"/>
      <c r="T38" s="75"/>
      <c r="U38" s="75"/>
      <c r="V38" s="75"/>
      <c r="W38" s="83"/>
      <c r="X38" s="75"/>
      <c r="Y38" s="81"/>
      <c r="Z38" s="82"/>
      <c r="AA38" s="81"/>
      <c r="AB38" s="82"/>
      <c r="AC38" s="82"/>
      <c r="AD38" s="82"/>
      <c r="AE38" s="82"/>
    </row>
    <row r="39" ht="17.25" hidden="1" customHeight="1">
      <c r="A39" s="74"/>
      <c r="B39" s="72"/>
      <c r="C39" s="73"/>
      <c r="D39" s="74"/>
      <c r="E39" s="74"/>
      <c r="F39" s="75"/>
      <c r="G39" s="74"/>
      <c r="H39" s="74"/>
      <c r="I39" s="74"/>
      <c r="J39" s="74"/>
      <c r="K39" s="74"/>
      <c r="L39" s="74"/>
      <c r="M39" s="74"/>
      <c r="N39" s="31"/>
      <c r="O39" s="74"/>
      <c r="P39" s="76"/>
      <c r="Q39" s="77"/>
      <c r="R39" s="78"/>
      <c r="S39" s="79"/>
      <c r="T39" s="75"/>
      <c r="U39" s="75"/>
      <c r="V39" s="75"/>
      <c r="W39" s="83"/>
      <c r="X39" s="75"/>
      <c r="Y39" s="81"/>
      <c r="Z39" s="82"/>
      <c r="AA39" s="81"/>
      <c r="AB39" s="82"/>
      <c r="AC39" s="82"/>
      <c r="AD39" s="82"/>
      <c r="AE39" s="82"/>
    </row>
    <row r="40" ht="17.25" hidden="1" customHeight="1">
      <c r="A40" s="74"/>
      <c r="B40" s="72"/>
      <c r="C40" s="73"/>
      <c r="D40" s="74"/>
      <c r="E40" s="74"/>
      <c r="F40" s="75"/>
      <c r="G40" s="74"/>
      <c r="H40" s="74"/>
      <c r="I40" s="74"/>
      <c r="J40" s="74"/>
      <c r="K40" s="74"/>
      <c r="L40" s="74"/>
      <c r="M40" s="74"/>
      <c r="N40" s="31"/>
      <c r="O40" s="74"/>
      <c r="P40" s="76"/>
      <c r="Q40" s="77"/>
      <c r="R40" s="78"/>
      <c r="S40" s="79"/>
      <c r="T40" s="75"/>
      <c r="U40" s="75"/>
      <c r="V40" s="75"/>
      <c r="W40" s="83"/>
      <c r="X40" s="75"/>
      <c r="Y40" s="81"/>
      <c r="Z40" s="82"/>
      <c r="AA40" s="81"/>
      <c r="AB40" s="82"/>
      <c r="AC40" s="82"/>
      <c r="AD40" s="82"/>
      <c r="AE40" s="82"/>
    </row>
    <row r="41" ht="17.25" hidden="1" customHeight="1">
      <c r="A41" s="74"/>
      <c r="B41" s="72"/>
      <c r="C41" s="73"/>
      <c r="D41" s="74"/>
      <c r="E41" s="74"/>
      <c r="F41" s="75"/>
      <c r="G41" s="74"/>
      <c r="H41" s="74"/>
      <c r="I41" s="74"/>
      <c r="J41" s="74"/>
      <c r="K41" s="74"/>
      <c r="L41" s="74"/>
      <c r="M41" s="74"/>
      <c r="N41" s="31"/>
      <c r="O41" s="74"/>
      <c r="P41" s="76"/>
      <c r="Q41" s="77"/>
      <c r="R41" s="78"/>
      <c r="S41" s="79"/>
      <c r="T41" s="75"/>
      <c r="U41" s="75"/>
      <c r="V41" s="75"/>
      <c r="W41" s="83"/>
      <c r="X41" s="75"/>
      <c r="Y41" s="81"/>
      <c r="Z41" s="82"/>
      <c r="AA41" s="81"/>
      <c r="AB41" s="82"/>
      <c r="AC41" s="82"/>
      <c r="AD41" s="82"/>
      <c r="AE41" s="82"/>
    </row>
    <row r="42" ht="17.25" hidden="1" customHeight="1">
      <c r="A42" s="71"/>
      <c r="B42" s="72"/>
      <c r="C42" s="73"/>
      <c r="D42" s="74"/>
      <c r="E42" s="74"/>
      <c r="F42" s="75"/>
      <c r="G42" s="74"/>
      <c r="H42" s="74"/>
      <c r="I42" s="74"/>
      <c r="J42" s="74"/>
      <c r="K42" s="74"/>
      <c r="L42" s="74"/>
      <c r="M42" s="74"/>
      <c r="N42" s="31"/>
      <c r="O42" s="74"/>
      <c r="P42" s="76"/>
      <c r="Q42" s="77"/>
      <c r="R42" s="78"/>
      <c r="S42" s="79"/>
      <c r="T42" s="75"/>
      <c r="U42" s="75"/>
      <c r="V42" s="75"/>
      <c r="W42" s="83"/>
      <c r="X42" s="75"/>
      <c r="Y42" s="81"/>
      <c r="Z42" s="82"/>
      <c r="AA42" s="81"/>
      <c r="AB42" s="82"/>
      <c r="AC42" s="82"/>
      <c r="AD42" s="82"/>
      <c r="AE42" s="82"/>
    </row>
    <row r="43" ht="17.25" hidden="1" customHeight="1">
      <c r="A43" s="74"/>
      <c r="B43" s="72"/>
      <c r="C43" s="73"/>
      <c r="D43" s="74"/>
      <c r="E43" s="74"/>
      <c r="F43" s="75"/>
      <c r="G43" s="74"/>
      <c r="H43" s="74"/>
      <c r="I43" s="74"/>
      <c r="J43" s="74"/>
      <c r="K43" s="74"/>
      <c r="L43" s="74"/>
      <c r="M43" s="74"/>
      <c r="N43" s="31"/>
      <c r="O43" s="74"/>
      <c r="P43" s="76"/>
      <c r="Q43" s="77"/>
      <c r="R43" s="78"/>
      <c r="S43" s="79"/>
      <c r="T43" s="75"/>
      <c r="U43" s="75"/>
      <c r="V43" s="75"/>
      <c r="W43" s="83"/>
      <c r="X43" s="75"/>
      <c r="Y43" s="81"/>
      <c r="Z43" s="82"/>
      <c r="AA43" s="81"/>
      <c r="AB43" s="82"/>
      <c r="AC43" s="82"/>
      <c r="AD43" s="82"/>
      <c r="AE43" s="82"/>
    </row>
    <row r="44" ht="64.5" hidden="1" customHeight="1">
      <c r="A44" s="74"/>
      <c r="B44" s="72"/>
      <c r="C44" s="73"/>
      <c r="D44" s="74"/>
      <c r="E44" s="74"/>
      <c r="F44" s="75"/>
      <c r="G44" s="74"/>
      <c r="H44" s="74"/>
      <c r="I44" s="74"/>
      <c r="J44" s="74"/>
      <c r="K44" s="74"/>
      <c r="L44" s="74"/>
      <c r="M44" s="74"/>
      <c r="N44" s="31"/>
      <c r="O44" s="74"/>
      <c r="P44" s="76"/>
      <c r="Q44" s="77"/>
      <c r="R44" s="78"/>
      <c r="S44" s="79"/>
      <c r="T44" s="75"/>
      <c r="U44" s="75"/>
      <c r="V44" s="75"/>
      <c r="W44" s="83"/>
      <c r="X44" s="75"/>
      <c r="Y44" s="81"/>
      <c r="Z44" s="82"/>
      <c r="AA44" s="81"/>
      <c r="AB44" s="82"/>
      <c r="AC44" s="82"/>
      <c r="AD44" s="82"/>
      <c r="AE44" s="82"/>
    </row>
    <row r="45" ht="17.25" hidden="1" customHeight="1">
      <c r="A45" s="74"/>
      <c r="B45" s="72"/>
      <c r="C45" s="73"/>
      <c r="D45" s="74"/>
      <c r="E45" s="74"/>
      <c r="F45" s="75"/>
      <c r="G45" s="74"/>
      <c r="H45" s="74"/>
      <c r="I45" s="74"/>
      <c r="J45" s="74"/>
      <c r="K45" s="74"/>
      <c r="L45" s="74"/>
      <c r="M45" s="74"/>
      <c r="N45" s="31"/>
      <c r="O45" s="74"/>
      <c r="P45" s="76"/>
      <c r="Q45" s="77"/>
      <c r="R45" s="78"/>
      <c r="S45" s="79"/>
      <c r="T45" s="75"/>
      <c r="U45" s="75"/>
      <c r="V45" s="75"/>
      <c r="W45" s="83"/>
      <c r="X45" s="75"/>
      <c r="Y45" s="81"/>
      <c r="Z45" s="82"/>
      <c r="AA45" s="81"/>
      <c r="AB45" s="82"/>
      <c r="AC45" s="82"/>
      <c r="AD45" s="82"/>
      <c r="AE45" s="82"/>
    </row>
    <row r="46" ht="17.25" hidden="1" customHeight="1">
      <c r="A46" s="74"/>
      <c r="B46" s="72"/>
      <c r="C46" s="73"/>
      <c r="D46" s="74"/>
      <c r="E46" s="74"/>
      <c r="F46" s="75"/>
      <c r="G46" s="74"/>
      <c r="H46" s="74"/>
      <c r="I46" s="74"/>
      <c r="J46" s="74"/>
      <c r="K46" s="74"/>
      <c r="L46" s="74"/>
      <c r="M46" s="74"/>
      <c r="N46" s="31"/>
      <c r="O46" s="74"/>
      <c r="P46" s="76"/>
      <c r="Q46" s="77"/>
      <c r="R46" s="78"/>
      <c r="S46" s="79"/>
      <c r="T46" s="75"/>
      <c r="U46" s="75"/>
      <c r="V46" s="75"/>
      <c r="W46" s="83"/>
      <c r="X46" s="75"/>
      <c r="Y46" s="81"/>
      <c r="Z46" s="82"/>
      <c r="AA46" s="81"/>
      <c r="AB46" s="82"/>
      <c r="AC46" s="82"/>
      <c r="AD46" s="82"/>
      <c r="AE46" s="82"/>
    </row>
    <row r="47" ht="17.25" hidden="1" customHeight="1">
      <c r="A47" s="71">
        <v>44228.0</v>
      </c>
      <c r="B47" s="88" t="s">
        <v>78</v>
      </c>
      <c r="C47" s="73" t="s">
        <v>79</v>
      </c>
      <c r="D47" s="74"/>
      <c r="E47" s="74"/>
      <c r="F47" s="75"/>
      <c r="G47" s="74"/>
      <c r="H47" s="74"/>
      <c r="I47" s="74"/>
      <c r="J47" s="74"/>
      <c r="K47" s="74"/>
      <c r="L47" s="74"/>
      <c r="M47" s="74"/>
      <c r="N47" s="31"/>
      <c r="O47" s="75">
        <v>34.0</v>
      </c>
      <c r="P47" s="76"/>
      <c r="Q47" s="77"/>
      <c r="R47" s="78"/>
      <c r="S47" s="79" t="s">
        <v>80</v>
      </c>
      <c r="T47" s="75" t="s">
        <v>28</v>
      </c>
      <c r="U47" s="75" t="s">
        <v>81</v>
      </c>
      <c r="V47" s="75">
        <v>34.0</v>
      </c>
      <c r="W47" s="83" t="s">
        <v>82</v>
      </c>
      <c r="X47" s="75"/>
      <c r="Y47" s="81"/>
      <c r="Z47" s="82"/>
      <c r="AA47" s="81"/>
      <c r="AB47" s="82"/>
      <c r="AC47" s="82"/>
      <c r="AD47" s="82"/>
      <c r="AE47" s="82"/>
    </row>
    <row r="48" ht="17.25" hidden="1" customHeight="1">
      <c r="A48" s="71">
        <v>44228.0</v>
      </c>
      <c r="B48" s="88" t="s">
        <v>83</v>
      </c>
      <c r="C48" s="73" t="s">
        <v>84</v>
      </c>
      <c r="D48" s="74"/>
      <c r="E48" s="74"/>
      <c r="F48" s="75"/>
      <c r="G48" s="74"/>
      <c r="H48" s="74"/>
      <c r="I48" s="74"/>
      <c r="J48" s="74"/>
      <c r="K48" s="74"/>
      <c r="L48" s="74"/>
      <c r="M48" s="74"/>
      <c r="N48" s="31"/>
      <c r="O48" s="75">
        <v>32.0</v>
      </c>
      <c r="P48" s="76"/>
      <c r="Q48" s="77"/>
      <c r="R48" s="78"/>
      <c r="S48" s="79" t="s">
        <v>85</v>
      </c>
      <c r="T48" s="75" t="s">
        <v>28</v>
      </c>
      <c r="U48" s="75" t="s">
        <v>81</v>
      </c>
      <c r="V48" s="75">
        <v>32.0</v>
      </c>
      <c r="W48" s="83" t="s">
        <v>82</v>
      </c>
      <c r="X48" s="75"/>
      <c r="Y48" s="81"/>
      <c r="Z48" s="82"/>
      <c r="AA48" s="81"/>
      <c r="AB48" s="82"/>
      <c r="AC48" s="82"/>
      <c r="AD48" s="82"/>
      <c r="AE48" s="82"/>
    </row>
    <row r="49" ht="124.5" hidden="1" customHeight="1">
      <c r="A49" s="71">
        <v>44228.0</v>
      </c>
      <c r="B49" s="88" t="s">
        <v>86</v>
      </c>
      <c r="C49" s="73" t="s">
        <v>87</v>
      </c>
      <c r="D49" s="74"/>
      <c r="E49" s="74"/>
      <c r="F49" s="75"/>
      <c r="G49" s="74"/>
      <c r="H49" s="74"/>
      <c r="I49" s="74"/>
      <c r="J49" s="75"/>
      <c r="K49" s="75"/>
      <c r="L49" s="74"/>
      <c r="M49" s="75">
        <v>20.0</v>
      </c>
      <c r="N49" s="31"/>
      <c r="O49" s="74"/>
      <c r="P49" s="76"/>
      <c r="Q49" s="77"/>
      <c r="R49" s="78"/>
      <c r="S49" s="79"/>
      <c r="T49" s="75" t="s">
        <v>28</v>
      </c>
      <c r="U49" s="75" t="s">
        <v>88</v>
      </c>
      <c r="V49" s="75">
        <v>20.0</v>
      </c>
      <c r="W49" s="83" t="s">
        <v>77</v>
      </c>
      <c r="X49" s="75"/>
      <c r="Y49" s="89" t="s">
        <v>89</v>
      </c>
      <c r="Z49" s="82"/>
      <c r="AA49" s="81"/>
      <c r="AB49" s="82"/>
      <c r="AC49" s="82"/>
      <c r="AD49" s="82"/>
      <c r="AE49" s="82"/>
    </row>
    <row r="50" ht="24.75" hidden="1" customHeight="1">
      <c r="A50" s="71">
        <v>44228.0</v>
      </c>
      <c r="B50" s="88" t="s">
        <v>86</v>
      </c>
      <c r="C50" s="73" t="s">
        <v>87</v>
      </c>
      <c r="D50" s="74"/>
      <c r="E50" s="74"/>
      <c r="F50" s="75"/>
      <c r="G50" s="74"/>
      <c r="H50" s="74"/>
      <c r="I50" s="74"/>
      <c r="J50" s="75"/>
      <c r="K50" s="75"/>
      <c r="L50" s="75">
        <v>11.0</v>
      </c>
      <c r="M50" s="74"/>
      <c r="N50" s="31"/>
      <c r="O50" s="74"/>
      <c r="P50" s="76"/>
      <c r="Q50" s="77"/>
      <c r="R50" s="78"/>
      <c r="S50" s="79"/>
      <c r="T50" s="75" t="s">
        <v>28</v>
      </c>
      <c r="U50" s="75" t="s">
        <v>57</v>
      </c>
      <c r="V50" s="75">
        <v>11.0</v>
      </c>
      <c r="W50" s="83" t="s">
        <v>77</v>
      </c>
      <c r="X50" s="75"/>
      <c r="Y50" s="90"/>
      <c r="Z50" s="82"/>
      <c r="AA50" s="81"/>
      <c r="AB50" s="82"/>
      <c r="AC50" s="82"/>
      <c r="AD50" s="82"/>
      <c r="AE50" s="82"/>
    </row>
    <row r="51" ht="24.75" hidden="1" customHeight="1">
      <c r="A51" s="71">
        <v>44228.0</v>
      </c>
      <c r="B51" s="88" t="s">
        <v>86</v>
      </c>
      <c r="C51" s="73" t="s">
        <v>87</v>
      </c>
      <c r="D51" s="74"/>
      <c r="E51" s="74"/>
      <c r="F51" s="75"/>
      <c r="G51" s="74"/>
      <c r="H51" s="74"/>
      <c r="I51" s="74"/>
      <c r="J51" s="74"/>
      <c r="K51" s="75">
        <v>6.0</v>
      </c>
      <c r="L51" s="74"/>
      <c r="M51" s="74"/>
      <c r="N51" s="31"/>
      <c r="O51" s="74"/>
      <c r="P51" s="76"/>
      <c r="Q51" s="77"/>
      <c r="R51" s="78"/>
      <c r="S51" s="79"/>
      <c r="T51" s="75" t="s">
        <v>28</v>
      </c>
      <c r="U51" s="75" t="s">
        <v>38</v>
      </c>
      <c r="V51" s="75">
        <v>6.0</v>
      </c>
      <c r="W51" s="83" t="s">
        <v>77</v>
      </c>
      <c r="X51" s="75"/>
      <c r="Y51" s="81"/>
      <c r="Z51" s="82"/>
      <c r="AA51" s="81"/>
      <c r="AB51" s="82"/>
      <c r="AC51" s="82"/>
      <c r="AD51" s="82"/>
      <c r="AE51" s="82"/>
    </row>
    <row r="52" ht="17.25" hidden="1" customHeight="1">
      <c r="A52" s="74"/>
      <c r="B52" s="72"/>
      <c r="C52" s="73"/>
      <c r="D52" s="74"/>
      <c r="E52" s="74"/>
      <c r="F52" s="75"/>
      <c r="G52" s="74"/>
      <c r="H52" s="74"/>
      <c r="I52" s="74"/>
      <c r="J52" s="74"/>
      <c r="K52" s="74"/>
      <c r="L52" s="74"/>
      <c r="M52" s="74"/>
      <c r="N52" s="31"/>
      <c r="O52" s="74"/>
      <c r="P52" s="76"/>
      <c r="Q52" s="77"/>
      <c r="R52" s="78"/>
      <c r="S52" s="79"/>
      <c r="T52" s="75"/>
      <c r="U52" s="75"/>
      <c r="V52" s="75"/>
      <c r="W52" s="83"/>
      <c r="X52" s="75"/>
      <c r="Y52" s="81"/>
      <c r="Z52" s="82"/>
      <c r="AA52" s="81"/>
      <c r="AB52" s="82"/>
      <c r="AC52" s="82"/>
      <c r="AD52" s="82"/>
      <c r="AE52" s="82"/>
    </row>
    <row r="53" ht="17.25" hidden="1" customHeight="1">
      <c r="A53" s="71">
        <v>44228.0</v>
      </c>
      <c r="B53" s="72" t="s">
        <v>90</v>
      </c>
      <c r="C53" s="73" t="s">
        <v>91</v>
      </c>
      <c r="D53" s="74"/>
      <c r="E53" s="74"/>
      <c r="F53" s="75">
        <v>16.0</v>
      </c>
      <c r="G53" s="74"/>
      <c r="H53" s="74"/>
      <c r="I53" s="74"/>
      <c r="J53" s="74"/>
      <c r="K53" s="74"/>
      <c r="L53" s="74"/>
      <c r="M53" s="74"/>
      <c r="N53" s="31"/>
      <c r="O53" s="74"/>
      <c r="P53" s="76"/>
      <c r="Q53" s="77"/>
      <c r="R53" s="78"/>
      <c r="S53" s="79"/>
      <c r="T53" s="75" t="s">
        <v>28</v>
      </c>
      <c r="U53" s="75" t="s">
        <v>29</v>
      </c>
      <c r="V53" s="75">
        <v>16.0</v>
      </c>
      <c r="W53" s="80" t="s">
        <v>62</v>
      </c>
      <c r="X53" s="75"/>
      <c r="Y53" s="81"/>
      <c r="Z53" s="82"/>
      <c r="AA53" s="81"/>
      <c r="AB53" s="82"/>
      <c r="AC53" s="82"/>
      <c r="AD53" s="82"/>
      <c r="AE53" s="82"/>
    </row>
    <row r="54" ht="39.75" hidden="1" customHeight="1">
      <c r="A54" s="74"/>
      <c r="B54" s="72" t="s">
        <v>92</v>
      </c>
      <c r="C54" s="73" t="s">
        <v>93</v>
      </c>
      <c r="D54" s="74"/>
      <c r="E54" s="74"/>
      <c r="F54" s="75"/>
      <c r="G54" s="74"/>
      <c r="H54" s="74"/>
      <c r="I54" s="74"/>
      <c r="J54" s="74"/>
      <c r="K54" s="74"/>
      <c r="L54" s="74"/>
      <c r="M54" s="74"/>
      <c r="N54" s="31"/>
      <c r="O54" s="74"/>
      <c r="P54" s="76"/>
      <c r="Q54" s="77"/>
      <c r="R54" s="78"/>
      <c r="S54" s="79"/>
      <c r="T54" s="75" t="s">
        <v>28</v>
      </c>
      <c r="U54" s="75"/>
      <c r="V54" s="75"/>
      <c r="W54" s="83"/>
      <c r="X54" s="75"/>
      <c r="Y54" s="81" t="s">
        <v>94</v>
      </c>
      <c r="Z54" s="82"/>
      <c r="AA54" s="81"/>
      <c r="AB54" s="82"/>
      <c r="AC54" s="82"/>
      <c r="AD54" s="82"/>
      <c r="AE54" s="82"/>
    </row>
    <row r="55" ht="17.25" hidden="1" customHeight="1">
      <c r="A55" s="74"/>
      <c r="B55" s="72"/>
      <c r="C55" s="73"/>
      <c r="D55" s="74"/>
      <c r="E55" s="74"/>
      <c r="F55" s="75"/>
      <c r="G55" s="74"/>
      <c r="H55" s="74"/>
      <c r="I55" s="74"/>
      <c r="J55" s="74"/>
      <c r="K55" s="74"/>
      <c r="L55" s="74"/>
      <c r="M55" s="74"/>
      <c r="N55" s="31"/>
      <c r="O55" s="74"/>
      <c r="P55" s="76"/>
      <c r="Q55" s="77"/>
      <c r="R55" s="78"/>
      <c r="S55" s="79"/>
      <c r="T55" s="75"/>
      <c r="U55" s="75"/>
      <c r="V55" s="75"/>
      <c r="W55" s="83"/>
      <c r="X55" s="75"/>
      <c r="Y55" s="81"/>
      <c r="Z55" s="82"/>
      <c r="AA55" s="81"/>
      <c r="AB55" s="82"/>
      <c r="AC55" s="82"/>
      <c r="AD55" s="82"/>
      <c r="AE55" s="82"/>
    </row>
    <row r="56" ht="17.25" hidden="1" customHeight="1">
      <c r="A56" s="91"/>
      <c r="B56" s="92"/>
      <c r="C56" s="93"/>
      <c r="D56" s="91"/>
      <c r="E56" s="91"/>
      <c r="F56" s="94"/>
      <c r="G56" s="91"/>
      <c r="H56" s="91"/>
      <c r="I56" s="91"/>
      <c r="J56" s="91"/>
      <c r="K56" s="91"/>
      <c r="L56" s="91"/>
      <c r="M56" s="91"/>
      <c r="N56" s="91"/>
      <c r="O56" s="91"/>
      <c r="P56" s="91"/>
      <c r="Q56" s="91"/>
      <c r="R56" s="91"/>
      <c r="S56" s="95"/>
      <c r="T56" s="94"/>
      <c r="U56" s="94"/>
      <c r="V56" s="94"/>
      <c r="W56" s="96"/>
      <c r="X56" s="94"/>
      <c r="Y56" s="97"/>
      <c r="Z56" s="98"/>
      <c r="AA56" s="99"/>
      <c r="AB56" s="98"/>
      <c r="AC56" s="98"/>
      <c r="AD56" s="98"/>
      <c r="AE56" s="98"/>
    </row>
    <row r="57" ht="17.25" hidden="1" customHeight="1">
      <c r="A57" s="74"/>
      <c r="B57" s="72"/>
      <c r="C57" s="73"/>
      <c r="D57" s="74"/>
      <c r="E57" s="74"/>
      <c r="F57" s="75"/>
      <c r="G57" s="74"/>
      <c r="H57" s="74"/>
      <c r="I57" s="74"/>
      <c r="J57" s="74"/>
      <c r="K57" s="74"/>
      <c r="L57" s="74"/>
      <c r="M57" s="74"/>
      <c r="N57" s="31"/>
      <c r="O57" s="74"/>
      <c r="P57" s="76"/>
      <c r="Q57" s="77"/>
      <c r="R57" s="78"/>
      <c r="S57" s="79"/>
      <c r="T57" s="75"/>
      <c r="U57" s="75"/>
      <c r="V57" s="75"/>
      <c r="W57" s="83"/>
      <c r="X57" s="75"/>
      <c r="Y57" s="81"/>
      <c r="Z57" s="82"/>
      <c r="AA57" s="81"/>
      <c r="AB57" s="82"/>
      <c r="AC57" s="82"/>
      <c r="AD57" s="82"/>
      <c r="AE57" s="82"/>
    </row>
    <row r="58" ht="69.0" hidden="1" customHeight="1">
      <c r="A58" s="71">
        <v>44229.0</v>
      </c>
      <c r="B58" s="72" t="s">
        <v>95</v>
      </c>
      <c r="C58" s="73" t="s">
        <v>46</v>
      </c>
      <c r="D58" s="74"/>
      <c r="E58" s="74"/>
      <c r="F58" s="75">
        <v>29.0</v>
      </c>
      <c r="G58" s="74"/>
      <c r="H58" s="74"/>
      <c r="I58" s="74"/>
      <c r="J58" s="74"/>
      <c r="K58" s="74"/>
      <c r="L58" s="74"/>
      <c r="M58" s="74"/>
      <c r="N58" s="31"/>
      <c r="O58" s="74"/>
      <c r="P58" s="76"/>
      <c r="Q58" s="77"/>
      <c r="R58" s="78"/>
      <c r="S58" s="79"/>
      <c r="T58" s="75" t="s">
        <v>28</v>
      </c>
      <c r="U58" s="75" t="s">
        <v>29</v>
      </c>
      <c r="V58" s="75">
        <v>29.0</v>
      </c>
      <c r="W58" s="83" t="s">
        <v>96</v>
      </c>
      <c r="X58" s="80" t="s">
        <v>31</v>
      </c>
      <c r="Y58" s="81" t="s">
        <v>97</v>
      </c>
      <c r="Z58" s="82"/>
      <c r="AA58" s="81"/>
      <c r="AB58" s="82"/>
      <c r="AC58" s="82"/>
      <c r="AD58" s="82"/>
      <c r="AE58" s="82"/>
    </row>
    <row r="59" ht="17.25" hidden="1" customHeight="1">
      <c r="A59" s="71">
        <v>44229.0</v>
      </c>
      <c r="B59" s="72" t="s">
        <v>95</v>
      </c>
      <c r="C59" s="73" t="s">
        <v>98</v>
      </c>
      <c r="D59" s="74"/>
      <c r="E59" s="74"/>
      <c r="F59" s="75">
        <v>27.0</v>
      </c>
      <c r="G59" s="74"/>
      <c r="H59" s="74"/>
      <c r="I59" s="74"/>
      <c r="J59" s="74"/>
      <c r="K59" s="74"/>
      <c r="L59" s="74"/>
      <c r="M59" s="74"/>
      <c r="N59" s="31"/>
      <c r="O59" s="74"/>
      <c r="P59" s="76"/>
      <c r="Q59" s="77"/>
      <c r="R59" s="78"/>
      <c r="S59" s="79"/>
      <c r="T59" s="75" t="s">
        <v>28</v>
      </c>
      <c r="U59" s="75" t="s">
        <v>29</v>
      </c>
      <c r="V59" s="75">
        <v>27.0</v>
      </c>
      <c r="W59" s="80" t="s">
        <v>31</v>
      </c>
      <c r="X59" s="80" t="s">
        <v>62</v>
      </c>
      <c r="Y59" s="81"/>
      <c r="Z59" s="82"/>
      <c r="AA59" s="81"/>
      <c r="AB59" s="82"/>
      <c r="AC59" s="82"/>
      <c r="AD59" s="82"/>
      <c r="AE59" s="82"/>
    </row>
    <row r="60" ht="17.25" hidden="1" customHeight="1">
      <c r="A60" s="74"/>
      <c r="B60" s="72"/>
      <c r="C60" s="73"/>
      <c r="D60" s="74"/>
      <c r="E60" s="74"/>
      <c r="F60" s="75"/>
      <c r="G60" s="74"/>
      <c r="H60" s="74"/>
      <c r="I60" s="74"/>
      <c r="J60" s="74"/>
      <c r="K60" s="74"/>
      <c r="L60" s="74"/>
      <c r="M60" s="74"/>
      <c r="N60" s="31"/>
      <c r="O60" s="74"/>
      <c r="P60" s="100" t="s">
        <v>5</v>
      </c>
      <c r="Q60" s="77"/>
      <c r="R60" s="78"/>
      <c r="S60" s="79"/>
      <c r="T60" s="75"/>
      <c r="U60" s="75"/>
      <c r="V60" s="75"/>
      <c r="W60" s="83"/>
      <c r="X60" s="75"/>
      <c r="Y60" s="81"/>
      <c r="Z60" s="82"/>
      <c r="AA60" s="81"/>
      <c r="AB60" s="82"/>
      <c r="AC60" s="82"/>
      <c r="AD60" s="82"/>
      <c r="AE60" s="82"/>
    </row>
    <row r="61" ht="17.25" hidden="1" customHeight="1">
      <c r="A61" s="71">
        <v>44229.0</v>
      </c>
      <c r="B61" s="72" t="s">
        <v>99</v>
      </c>
      <c r="C61" s="73" t="s">
        <v>100</v>
      </c>
      <c r="D61" s="74"/>
      <c r="E61" s="74"/>
      <c r="F61" s="75">
        <v>31.0</v>
      </c>
      <c r="G61" s="74"/>
      <c r="H61" s="74"/>
      <c r="I61" s="74"/>
      <c r="J61" s="74"/>
      <c r="K61" s="75" t="s">
        <v>5</v>
      </c>
      <c r="L61" s="74"/>
      <c r="M61" s="74"/>
      <c r="N61" s="31"/>
      <c r="O61" s="74"/>
      <c r="P61" s="76"/>
      <c r="Q61" s="77"/>
      <c r="R61" s="78"/>
      <c r="S61" s="79"/>
      <c r="T61" s="75" t="s">
        <v>28</v>
      </c>
      <c r="U61" s="75" t="s">
        <v>29</v>
      </c>
      <c r="V61" s="75">
        <v>31.0</v>
      </c>
      <c r="W61" s="83" t="s">
        <v>39</v>
      </c>
      <c r="X61" s="80" t="s">
        <v>31</v>
      </c>
      <c r="Y61" s="81"/>
      <c r="Z61" s="82"/>
      <c r="AA61" s="81"/>
      <c r="AB61" s="82"/>
      <c r="AC61" s="82"/>
      <c r="AD61" s="82"/>
      <c r="AE61" s="82"/>
    </row>
    <row r="62" ht="17.25" hidden="1" customHeight="1">
      <c r="A62" s="71">
        <v>44229.0</v>
      </c>
      <c r="B62" s="72" t="s">
        <v>99</v>
      </c>
      <c r="C62" s="73" t="s">
        <v>100</v>
      </c>
      <c r="D62" s="74"/>
      <c r="E62" s="74"/>
      <c r="F62" s="75"/>
      <c r="G62" s="74"/>
      <c r="H62" s="74"/>
      <c r="I62" s="74"/>
      <c r="J62" s="74"/>
      <c r="K62" s="75">
        <v>5.0</v>
      </c>
      <c r="L62" s="74"/>
      <c r="M62" s="74"/>
      <c r="N62" s="31"/>
      <c r="O62" s="74"/>
      <c r="P62" s="76"/>
      <c r="Q62" s="77"/>
      <c r="R62" s="78"/>
      <c r="S62" s="79"/>
      <c r="T62" s="75" t="s">
        <v>28</v>
      </c>
      <c r="U62" s="75" t="s">
        <v>38</v>
      </c>
      <c r="V62" s="75">
        <v>5.0</v>
      </c>
      <c r="W62" s="83" t="s">
        <v>39</v>
      </c>
      <c r="X62" s="80" t="s">
        <v>31</v>
      </c>
      <c r="Y62" s="81"/>
      <c r="Z62" s="82"/>
      <c r="AA62" s="81"/>
      <c r="AB62" s="82"/>
      <c r="AC62" s="82"/>
      <c r="AD62" s="82"/>
      <c r="AE62" s="82"/>
    </row>
    <row r="63" ht="17.25" hidden="1" customHeight="1">
      <c r="A63" s="71">
        <v>44229.0</v>
      </c>
      <c r="B63" s="72" t="s">
        <v>99</v>
      </c>
      <c r="C63" s="73" t="s">
        <v>100</v>
      </c>
      <c r="D63" s="74"/>
      <c r="E63" s="74"/>
      <c r="F63" s="75"/>
      <c r="G63" s="74"/>
      <c r="H63" s="74"/>
      <c r="I63" s="74"/>
      <c r="J63" s="74"/>
      <c r="K63" s="75"/>
      <c r="L63" s="75">
        <v>2.0</v>
      </c>
      <c r="M63" s="74"/>
      <c r="N63" s="31"/>
      <c r="O63" s="74"/>
      <c r="P63" s="76"/>
      <c r="Q63" s="77"/>
      <c r="R63" s="78"/>
      <c r="S63" s="79"/>
      <c r="T63" s="75" t="s">
        <v>28</v>
      </c>
      <c r="U63" s="75" t="s">
        <v>57</v>
      </c>
      <c r="V63" s="75">
        <v>2.0</v>
      </c>
      <c r="W63" s="83" t="s">
        <v>39</v>
      </c>
      <c r="X63" s="80" t="s">
        <v>31</v>
      </c>
      <c r="Y63" s="81"/>
      <c r="Z63" s="82"/>
      <c r="AA63" s="81"/>
      <c r="AB63" s="82"/>
      <c r="AC63" s="82"/>
      <c r="AD63" s="82"/>
      <c r="AE63" s="82"/>
    </row>
    <row r="64" ht="17.25" hidden="1" customHeight="1">
      <c r="A64" s="71">
        <v>44229.0</v>
      </c>
      <c r="B64" s="72" t="s">
        <v>99</v>
      </c>
      <c r="C64" s="73" t="s">
        <v>101</v>
      </c>
      <c r="D64" s="74"/>
      <c r="E64" s="74"/>
      <c r="F64" s="75">
        <v>5.0</v>
      </c>
      <c r="G64" s="74"/>
      <c r="H64" s="74"/>
      <c r="I64" s="74"/>
      <c r="J64" s="74"/>
      <c r="K64" s="75"/>
      <c r="L64" s="74"/>
      <c r="M64" s="74"/>
      <c r="N64" s="31"/>
      <c r="O64" s="74"/>
      <c r="P64" s="76"/>
      <c r="Q64" s="77"/>
      <c r="R64" s="78"/>
      <c r="S64" s="79"/>
      <c r="T64" s="75" t="s">
        <v>28</v>
      </c>
      <c r="U64" s="75" t="s">
        <v>29</v>
      </c>
      <c r="V64" s="75">
        <v>5.0</v>
      </c>
      <c r="W64" s="83" t="s">
        <v>40</v>
      </c>
      <c r="X64" s="80" t="s">
        <v>31</v>
      </c>
      <c r="Y64" s="81"/>
      <c r="Z64" s="82"/>
      <c r="AA64" s="81"/>
      <c r="AB64" s="82"/>
      <c r="AC64" s="82"/>
      <c r="AD64" s="82"/>
      <c r="AE64" s="82"/>
    </row>
    <row r="65" ht="17.25" hidden="1" customHeight="1">
      <c r="A65" s="71">
        <v>44229.0</v>
      </c>
      <c r="B65" s="72" t="s">
        <v>99</v>
      </c>
      <c r="C65" s="73" t="s">
        <v>101</v>
      </c>
      <c r="D65" s="74"/>
      <c r="E65" s="74"/>
      <c r="F65" s="75"/>
      <c r="G65" s="74"/>
      <c r="H65" s="74"/>
      <c r="I65" s="74"/>
      <c r="J65" s="74"/>
      <c r="K65" s="75">
        <v>2.0</v>
      </c>
      <c r="L65" s="74"/>
      <c r="M65" s="74"/>
      <c r="N65" s="31"/>
      <c r="O65" s="74"/>
      <c r="P65" s="76"/>
      <c r="Q65" s="77"/>
      <c r="R65" s="78"/>
      <c r="S65" s="79"/>
      <c r="T65" s="75" t="s">
        <v>28</v>
      </c>
      <c r="U65" s="75" t="s">
        <v>38</v>
      </c>
      <c r="V65" s="75">
        <v>2.0</v>
      </c>
      <c r="W65" s="83" t="s">
        <v>40</v>
      </c>
      <c r="X65" s="80" t="s">
        <v>31</v>
      </c>
      <c r="Y65" s="81"/>
      <c r="Z65" s="82"/>
      <c r="AA65" s="81"/>
      <c r="AB65" s="82"/>
      <c r="AC65" s="82"/>
      <c r="AD65" s="82"/>
      <c r="AE65" s="82"/>
    </row>
    <row r="66" ht="17.25" hidden="1" customHeight="1">
      <c r="A66" s="71"/>
      <c r="B66" s="72"/>
      <c r="C66" s="73"/>
      <c r="D66" s="74"/>
      <c r="E66" s="74"/>
      <c r="F66" s="75"/>
      <c r="G66" s="74"/>
      <c r="H66" s="74"/>
      <c r="I66" s="74"/>
      <c r="J66" s="74"/>
      <c r="K66" s="75"/>
      <c r="L66" s="74"/>
      <c r="M66" s="74"/>
      <c r="N66" s="31"/>
      <c r="O66" s="74"/>
      <c r="P66" s="76"/>
      <c r="Q66" s="77"/>
      <c r="R66" s="78"/>
      <c r="S66" s="79"/>
      <c r="T66" s="75"/>
      <c r="U66" s="75"/>
      <c r="V66" s="75"/>
      <c r="W66" s="83"/>
      <c r="X66" s="83"/>
      <c r="Y66" s="81"/>
      <c r="Z66" s="82"/>
      <c r="AA66" s="81"/>
      <c r="AB66" s="82"/>
      <c r="AC66" s="82"/>
      <c r="AD66" s="82"/>
      <c r="AE66" s="82"/>
    </row>
    <row r="67" ht="17.25" hidden="1" customHeight="1">
      <c r="A67" s="71">
        <v>44229.0</v>
      </c>
      <c r="B67" s="72" t="s">
        <v>102</v>
      </c>
      <c r="C67" s="73" t="s">
        <v>103</v>
      </c>
      <c r="D67" s="74"/>
      <c r="E67" s="74"/>
      <c r="F67" s="75">
        <v>48.0</v>
      </c>
      <c r="G67" s="74"/>
      <c r="H67" s="74"/>
      <c r="I67" s="74"/>
      <c r="J67" s="74"/>
      <c r="K67" s="74"/>
      <c r="L67" s="74"/>
      <c r="M67" s="74"/>
      <c r="N67" s="31"/>
      <c r="O67" s="74"/>
      <c r="P67" s="76"/>
      <c r="Q67" s="77"/>
      <c r="R67" s="78"/>
      <c r="S67" s="79"/>
      <c r="T67" s="75" t="s">
        <v>28</v>
      </c>
      <c r="U67" s="75" t="s">
        <v>29</v>
      </c>
      <c r="V67" s="75">
        <v>24.0</v>
      </c>
      <c r="W67" s="80" t="s">
        <v>30</v>
      </c>
      <c r="X67" s="80" t="s">
        <v>31</v>
      </c>
      <c r="Y67" s="81" t="s">
        <v>104</v>
      </c>
      <c r="Z67" s="82"/>
      <c r="AA67" s="81"/>
      <c r="AB67" s="82"/>
      <c r="AC67" s="82"/>
      <c r="AD67" s="82"/>
      <c r="AE67" s="82"/>
    </row>
    <row r="68" ht="17.25" hidden="1" customHeight="1">
      <c r="A68" s="71">
        <v>44229.0</v>
      </c>
      <c r="B68" s="72" t="s">
        <v>102</v>
      </c>
      <c r="C68" s="73" t="s">
        <v>103</v>
      </c>
      <c r="D68" s="74"/>
      <c r="E68" s="74"/>
      <c r="F68" s="75"/>
      <c r="G68" s="74"/>
      <c r="H68" s="74"/>
      <c r="I68" s="74"/>
      <c r="J68" s="74"/>
      <c r="K68" s="74"/>
      <c r="L68" s="74"/>
      <c r="M68" s="74"/>
      <c r="N68" s="31"/>
      <c r="O68" s="74"/>
      <c r="P68" s="76"/>
      <c r="Q68" s="77"/>
      <c r="R68" s="78"/>
      <c r="S68" s="79"/>
      <c r="T68" s="75" t="s">
        <v>28</v>
      </c>
      <c r="U68" s="75" t="s">
        <v>29</v>
      </c>
      <c r="V68" s="75">
        <v>24.0</v>
      </c>
      <c r="W68" s="83" t="s">
        <v>35</v>
      </c>
      <c r="X68" s="80" t="s">
        <v>31</v>
      </c>
      <c r="Y68" s="81" t="s">
        <v>104</v>
      </c>
      <c r="Z68" s="82"/>
      <c r="AA68" s="81"/>
      <c r="AB68" s="82"/>
      <c r="AC68" s="82"/>
      <c r="AD68" s="82"/>
      <c r="AE68" s="82"/>
    </row>
    <row r="69" ht="17.25" hidden="1" customHeight="1">
      <c r="A69" s="74"/>
      <c r="B69" s="72"/>
      <c r="C69" s="73"/>
      <c r="D69" s="74"/>
      <c r="E69" s="74"/>
      <c r="F69" s="75"/>
      <c r="G69" s="74"/>
      <c r="H69" s="74"/>
      <c r="I69" s="74"/>
      <c r="J69" s="74"/>
      <c r="K69" s="74"/>
      <c r="L69" s="74"/>
      <c r="M69" s="74"/>
      <c r="N69" s="31"/>
      <c r="O69" s="74"/>
      <c r="P69" s="76"/>
      <c r="Q69" s="77"/>
      <c r="R69" s="78"/>
      <c r="S69" s="79"/>
      <c r="T69" s="75"/>
      <c r="U69" s="75"/>
      <c r="V69" s="75"/>
      <c r="W69" s="83"/>
      <c r="X69" s="75"/>
      <c r="Y69" s="81"/>
      <c r="Z69" s="82"/>
      <c r="AA69" s="81"/>
      <c r="AB69" s="82"/>
      <c r="AC69" s="82"/>
      <c r="AD69" s="82"/>
      <c r="AE69" s="82"/>
    </row>
    <row r="70" ht="90.0" hidden="1" customHeight="1">
      <c r="A70" s="71">
        <v>44229.0</v>
      </c>
      <c r="B70" s="72" t="s">
        <v>105</v>
      </c>
      <c r="C70" s="73" t="s">
        <v>106</v>
      </c>
      <c r="D70" s="74"/>
      <c r="E70" s="74"/>
      <c r="F70" s="75"/>
      <c r="G70" s="75">
        <v>46.0</v>
      </c>
      <c r="H70" s="74"/>
      <c r="I70" s="74"/>
      <c r="J70" s="74"/>
      <c r="K70" s="74"/>
      <c r="L70" s="74"/>
      <c r="M70" s="74"/>
      <c r="N70" s="31"/>
      <c r="O70" s="74"/>
      <c r="P70" s="76"/>
      <c r="Q70" s="77"/>
      <c r="R70" s="78"/>
      <c r="S70" s="79"/>
      <c r="T70" s="75" t="s">
        <v>28</v>
      </c>
      <c r="U70" s="75" t="s">
        <v>51</v>
      </c>
      <c r="V70" s="75">
        <v>46.0</v>
      </c>
      <c r="W70" s="83" t="s">
        <v>55</v>
      </c>
      <c r="X70" s="80" t="s">
        <v>31</v>
      </c>
      <c r="Y70" s="81" t="s">
        <v>107</v>
      </c>
      <c r="Z70" s="82"/>
      <c r="AA70" s="81"/>
      <c r="AB70" s="82"/>
      <c r="AC70" s="82"/>
      <c r="AD70" s="82"/>
      <c r="AE70" s="82"/>
    </row>
    <row r="71" ht="17.25" hidden="1" customHeight="1">
      <c r="A71" s="74"/>
      <c r="B71" s="72"/>
      <c r="C71" s="73"/>
      <c r="D71" s="74"/>
      <c r="E71" s="74"/>
      <c r="F71" s="75"/>
      <c r="G71" s="74"/>
      <c r="H71" s="74"/>
      <c r="I71" s="74"/>
      <c r="J71" s="74"/>
      <c r="K71" s="74"/>
      <c r="L71" s="74"/>
      <c r="M71" s="74"/>
      <c r="N71" s="31"/>
      <c r="O71" s="74"/>
      <c r="P71" s="76"/>
      <c r="Q71" s="77"/>
      <c r="R71" s="78"/>
      <c r="S71" s="79"/>
      <c r="T71" s="75"/>
      <c r="U71" s="75"/>
      <c r="V71" s="75"/>
      <c r="W71" s="83"/>
      <c r="X71" s="75"/>
      <c r="Y71" s="81"/>
      <c r="Z71" s="82"/>
      <c r="AA71" s="81"/>
      <c r="AB71" s="82"/>
      <c r="AC71" s="82"/>
      <c r="AD71" s="82"/>
      <c r="AE71" s="82"/>
    </row>
    <row r="72" ht="57.75" hidden="1" customHeight="1">
      <c r="A72" s="71">
        <v>44229.0</v>
      </c>
      <c r="B72" s="72" t="s">
        <v>108</v>
      </c>
      <c r="C72" s="73" t="s">
        <v>109</v>
      </c>
      <c r="D72" s="74"/>
      <c r="E72" s="74"/>
      <c r="F72" s="75">
        <v>53.0</v>
      </c>
      <c r="G72" s="74"/>
      <c r="H72" s="74"/>
      <c r="I72" s="74"/>
      <c r="J72" s="74"/>
      <c r="K72" s="74"/>
      <c r="L72" s="74"/>
      <c r="M72" s="74"/>
      <c r="N72" s="31"/>
      <c r="O72" s="74"/>
      <c r="P72" s="76"/>
      <c r="Q72" s="77"/>
      <c r="R72" s="78"/>
      <c r="S72" s="79"/>
      <c r="T72" s="75" t="s">
        <v>28</v>
      </c>
      <c r="U72" s="75" t="s">
        <v>29</v>
      </c>
      <c r="V72" s="75">
        <v>24.0</v>
      </c>
      <c r="W72" s="80" t="s">
        <v>110</v>
      </c>
      <c r="X72" s="80" t="s">
        <v>31</v>
      </c>
      <c r="Y72" s="81" t="s">
        <v>111</v>
      </c>
      <c r="Z72" s="82"/>
      <c r="AA72" s="81"/>
      <c r="AB72" s="82"/>
      <c r="AC72" s="82"/>
      <c r="AD72" s="82"/>
      <c r="AE72" s="82"/>
    </row>
    <row r="73" ht="17.25" hidden="1" customHeight="1">
      <c r="A73" s="71">
        <v>44229.0</v>
      </c>
      <c r="B73" s="72" t="s">
        <v>108</v>
      </c>
      <c r="C73" s="73" t="s">
        <v>109</v>
      </c>
      <c r="D73" s="74"/>
      <c r="E73" s="74"/>
      <c r="F73" s="75"/>
      <c r="G73" s="74"/>
      <c r="H73" s="74"/>
      <c r="I73" s="74"/>
      <c r="J73" s="74"/>
      <c r="K73" s="74"/>
      <c r="L73" s="74"/>
      <c r="M73" s="74"/>
      <c r="N73" s="31"/>
      <c r="O73" s="74"/>
      <c r="P73" s="76"/>
      <c r="Q73" s="77"/>
      <c r="R73" s="78"/>
      <c r="S73" s="79"/>
      <c r="T73" s="75" t="s">
        <v>28</v>
      </c>
      <c r="U73" s="75" t="s">
        <v>29</v>
      </c>
      <c r="V73" s="75">
        <v>18.0</v>
      </c>
      <c r="W73" s="83" t="s">
        <v>40</v>
      </c>
      <c r="X73" s="80" t="s">
        <v>31</v>
      </c>
      <c r="Y73" s="81"/>
      <c r="Z73" s="82"/>
      <c r="AA73" s="81"/>
      <c r="AB73" s="82"/>
      <c r="AC73" s="82"/>
      <c r="AD73" s="82"/>
      <c r="AE73" s="82"/>
    </row>
    <row r="74" ht="17.25" hidden="1" customHeight="1">
      <c r="A74" s="71">
        <v>44229.0</v>
      </c>
      <c r="B74" s="72" t="s">
        <v>108</v>
      </c>
      <c r="C74" s="73" t="s">
        <v>109</v>
      </c>
      <c r="D74" s="74"/>
      <c r="E74" s="74"/>
      <c r="F74" s="75"/>
      <c r="G74" s="74"/>
      <c r="H74" s="74"/>
      <c r="I74" s="74"/>
      <c r="J74" s="74"/>
      <c r="K74" s="74"/>
      <c r="L74" s="74"/>
      <c r="M74" s="74"/>
      <c r="N74" s="31"/>
      <c r="O74" s="74"/>
      <c r="P74" s="76"/>
      <c r="Q74" s="77"/>
      <c r="R74" s="78"/>
      <c r="S74" s="79"/>
      <c r="T74" s="75" t="s">
        <v>28</v>
      </c>
      <c r="U74" s="75" t="s">
        <v>29</v>
      </c>
      <c r="V74" s="75">
        <v>5.0</v>
      </c>
      <c r="W74" s="80" t="s">
        <v>31</v>
      </c>
      <c r="X74" s="80" t="s">
        <v>62</v>
      </c>
      <c r="Y74" s="81"/>
      <c r="Z74" s="82"/>
      <c r="AA74" s="81"/>
      <c r="AB74" s="82"/>
      <c r="AC74" s="82"/>
      <c r="AD74" s="82"/>
      <c r="AE74" s="82"/>
    </row>
    <row r="75" ht="17.25" hidden="1" customHeight="1">
      <c r="A75" s="71">
        <v>44229.0</v>
      </c>
      <c r="B75" s="72" t="s">
        <v>108</v>
      </c>
      <c r="C75" s="73" t="s">
        <v>109</v>
      </c>
      <c r="D75" s="74"/>
      <c r="E75" s="74"/>
      <c r="F75" s="75"/>
      <c r="G75" s="74"/>
      <c r="H75" s="74"/>
      <c r="I75" s="74"/>
      <c r="J75" s="74"/>
      <c r="K75" s="74"/>
      <c r="L75" s="74"/>
      <c r="M75" s="74"/>
      <c r="N75" s="85"/>
      <c r="O75" s="74"/>
      <c r="P75" s="76"/>
      <c r="Q75" s="77"/>
      <c r="R75" s="78"/>
      <c r="S75" s="79"/>
      <c r="T75" s="75" t="s">
        <v>28</v>
      </c>
      <c r="U75" s="75" t="s">
        <v>29</v>
      </c>
      <c r="V75" s="75">
        <v>6.0</v>
      </c>
      <c r="W75" s="80" t="s">
        <v>62</v>
      </c>
      <c r="X75" s="83"/>
      <c r="Y75" s="81"/>
      <c r="Z75" s="82"/>
      <c r="AA75" s="81"/>
      <c r="AB75" s="82"/>
      <c r="AC75" s="82"/>
      <c r="AD75" s="82"/>
      <c r="AE75" s="82"/>
    </row>
    <row r="76" ht="17.25" hidden="1" customHeight="1">
      <c r="A76" s="71">
        <v>44229.0</v>
      </c>
      <c r="B76" s="72" t="s">
        <v>108</v>
      </c>
      <c r="C76" s="73" t="s">
        <v>109</v>
      </c>
      <c r="D76" s="74"/>
      <c r="E76" s="74"/>
      <c r="F76" s="75"/>
      <c r="G76" s="74"/>
      <c r="H76" s="74"/>
      <c r="I76" s="74"/>
      <c r="J76" s="74"/>
      <c r="K76" s="74"/>
      <c r="L76" s="74"/>
      <c r="M76" s="74"/>
      <c r="N76" s="85">
        <v>1.0</v>
      </c>
      <c r="O76" s="74"/>
      <c r="P76" s="76"/>
      <c r="Q76" s="77"/>
      <c r="R76" s="78"/>
      <c r="S76" s="79"/>
      <c r="T76" s="75" t="s">
        <v>28</v>
      </c>
      <c r="U76" s="75" t="s">
        <v>58</v>
      </c>
      <c r="V76" s="75">
        <v>1.0</v>
      </c>
      <c r="W76" s="83" t="s">
        <v>55</v>
      </c>
      <c r="X76" s="80" t="s">
        <v>31</v>
      </c>
      <c r="Y76" s="81" t="s">
        <v>111</v>
      </c>
      <c r="Z76" s="82"/>
      <c r="AA76" s="81"/>
      <c r="AB76" s="82"/>
      <c r="AC76" s="82"/>
      <c r="AD76" s="82"/>
      <c r="AE76" s="82"/>
    </row>
    <row r="77" ht="17.25" hidden="1" customHeight="1">
      <c r="A77" s="74"/>
      <c r="B77" s="72"/>
      <c r="C77" s="73"/>
      <c r="D77" s="74"/>
      <c r="E77" s="74"/>
      <c r="F77" s="75"/>
      <c r="G77" s="74"/>
      <c r="H77" s="74"/>
      <c r="I77" s="74"/>
      <c r="J77" s="74"/>
      <c r="K77" s="74"/>
      <c r="L77" s="74"/>
      <c r="M77" s="74"/>
      <c r="N77" s="31"/>
      <c r="O77" s="74"/>
      <c r="P77" s="76"/>
      <c r="Q77" s="77"/>
      <c r="R77" s="78"/>
      <c r="S77" s="79"/>
      <c r="T77" s="75"/>
      <c r="U77" s="75"/>
      <c r="V77" s="75"/>
      <c r="W77" s="83"/>
      <c r="X77" s="75"/>
      <c r="Y77" s="81"/>
      <c r="Z77" s="82"/>
      <c r="AA77" s="81"/>
      <c r="AB77" s="82"/>
      <c r="AC77" s="82"/>
      <c r="AD77" s="82"/>
      <c r="AE77" s="82"/>
    </row>
    <row r="78" ht="17.25" hidden="1" customHeight="1">
      <c r="A78" s="71">
        <v>44229.0</v>
      </c>
      <c r="B78" s="72" t="s">
        <v>112</v>
      </c>
      <c r="C78" s="73" t="s">
        <v>113</v>
      </c>
      <c r="D78" s="74"/>
      <c r="E78" s="75">
        <v>13.0</v>
      </c>
      <c r="F78" s="75"/>
      <c r="G78" s="74"/>
      <c r="H78" s="74"/>
      <c r="I78" s="74"/>
      <c r="J78" s="74"/>
      <c r="K78" s="74"/>
      <c r="L78" s="74"/>
      <c r="M78" s="74"/>
      <c r="N78" s="31"/>
      <c r="O78" s="74"/>
      <c r="P78" s="76"/>
      <c r="Q78" s="77"/>
      <c r="R78" s="78"/>
      <c r="S78" s="79"/>
      <c r="T78" s="75" t="s">
        <v>28</v>
      </c>
      <c r="U78" s="75" t="s">
        <v>69</v>
      </c>
      <c r="V78" s="75">
        <v>13.0</v>
      </c>
      <c r="W78" s="80" t="s">
        <v>37</v>
      </c>
      <c r="X78" s="80" t="s">
        <v>31</v>
      </c>
      <c r="Y78" s="81"/>
      <c r="Z78" s="82"/>
      <c r="AA78" s="81"/>
      <c r="AB78" s="82"/>
      <c r="AC78" s="82"/>
      <c r="AD78" s="82"/>
      <c r="AE78" s="82"/>
    </row>
    <row r="79" ht="17.25" hidden="1" customHeight="1">
      <c r="A79" s="71">
        <v>44229.0</v>
      </c>
      <c r="B79" s="72" t="s">
        <v>112</v>
      </c>
      <c r="C79" s="73" t="s">
        <v>113</v>
      </c>
      <c r="D79" s="74"/>
      <c r="E79" s="74"/>
      <c r="F79" s="75"/>
      <c r="G79" s="75">
        <v>15.0</v>
      </c>
      <c r="H79" s="74"/>
      <c r="I79" s="74"/>
      <c r="J79" s="74"/>
      <c r="K79" s="74"/>
      <c r="L79" s="74"/>
      <c r="M79" s="74"/>
      <c r="N79" s="31"/>
      <c r="O79" s="74"/>
      <c r="P79" s="76"/>
      <c r="Q79" s="77"/>
      <c r="R79" s="78"/>
      <c r="S79" s="79"/>
      <c r="T79" s="75" t="s">
        <v>28</v>
      </c>
      <c r="U79" s="75" t="s">
        <v>51</v>
      </c>
      <c r="V79" s="75">
        <v>15.0</v>
      </c>
      <c r="W79" s="80" t="s">
        <v>37</v>
      </c>
      <c r="X79" s="80" t="s">
        <v>31</v>
      </c>
      <c r="Y79" s="81"/>
      <c r="Z79" s="82"/>
      <c r="AA79" s="81"/>
      <c r="AB79" s="82"/>
      <c r="AC79" s="82"/>
      <c r="AD79" s="82"/>
      <c r="AE79" s="82"/>
    </row>
    <row r="80" ht="17.25" hidden="1" customHeight="1">
      <c r="A80" s="71"/>
      <c r="B80" s="72"/>
      <c r="C80" s="73"/>
      <c r="D80" s="74"/>
      <c r="E80" s="74"/>
      <c r="F80" s="75"/>
      <c r="G80" s="74"/>
      <c r="H80" s="74"/>
      <c r="I80" s="74"/>
      <c r="J80" s="74"/>
      <c r="K80" s="74"/>
      <c r="L80" s="74"/>
      <c r="M80" s="74"/>
      <c r="N80" s="31"/>
      <c r="O80" s="74"/>
      <c r="P80" s="76"/>
      <c r="Q80" s="77"/>
      <c r="R80" s="78"/>
      <c r="S80" s="79"/>
      <c r="T80" s="75"/>
      <c r="U80" s="75"/>
      <c r="V80" s="75"/>
      <c r="W80" s="83"/>
      <c r="X80" s="75"/>
      <c r="Y80" s="81"/>
      <c r="Z80" s="82"/>
      <c r="AA80" s="81"/>
      <c r="AB80" s="82"/>
      <c r="AC80" s="82"/>
      <c r="AD80" s="82"/>
      <c r="AE80" s="82"/>
    </row>
    <row r="81" ht="17.25" hidden="1" customHeight="1">
      <c r="A81" s="71">
        <v>44229.0</v>
      </c>
      <c r="B81" s="72" t="s">
        <v>114</v>
      </c>
      <c r="C81" s="73" t="s">
        <v>115</v>
      </c>
      <c r="D81" s="74"/>
      <c r="E81" s="74"/>
      <c r="F81" s="75"/>
      <c r="G81" s="75">
        <v>99.0</v>
      </c>
      <c r="H81" s="74"/>
      <c r="I81" s="74"/>
      <c r="J81" s="74"/>
      <c r="K81" s="74"/>
      <c r="L81" s="74"/>
      <c r="M81" s="74"/>
      <c r="N81" s="31"/>
      <c r="O81" s="74"/>
      <c r="P81" s="76"/>
      <c r="Q81" s="77"/>
      <c r="R81" s="78"/>
      <c r="S81" s="79"/>
      <c r="T81" s="75" t="s">
        <v>28</v>
      </c>
      <c r="U81" s="75" t="s">
        <v>51</v>
      </c>
      <c r="V81" s="75">
        <v>99.0</v>
      </c>
      <c r="W81" s="80" t="s">
        <v>116</v>
      </c>
      <c r="X81" s="80" t="s">
        <v>31</v>
      </c>
      <c r="Y81" s="81" t="s">
        <v>117</v>
      </c>
      <c r="Z81" s="82"/>
      <c r="AA81" s="81"/>
      <c r="AB81" s="82"/>
      <c r="AC81" s="82"/>
      <c r="AD81" s="82"/>
      <c r="AE81" s="82"/>
    </row>
    <row r="82" ht="17.25" hidden="1" customHeight="1">
      <c r="A82" s="71"/>
      <c r="B82" s="72"/>
      <c r="C82" s="73"/>
      <c r="D82" s="74"/>
      <c r="E82" s="74"/>
      <c r="F82" s="75"/>
      <c r="G82" s="74"/>
      <c r="H82" s="74"/>
      <c r="I82" s="74"/>
      <c r="J82" s="74"/>
      <c r="K82" s="74"/>
      <c r="L82" s="74"/>
      <c r="M82" s="74"/>
      <c r="N82" s="31"/>
      <c r="O82" s="74"/>
      <c r="P82" s="76"/>
      <c r="Q82" s="77"/>
      <c r="R82" s="78"/>
      <c r="S82" s="79"/>
      <c r="T82" s="75"/>
      <c r="U82" s="75"/>
      <c r="V82" s="75"/>
      <c r="W82" s="83"/>
      <c r="X82" s="75"/>
      <c r="Y82" s="81"/>
      <c r="Z82" s="82"/>
      <c r="AA82" s="81"/>
      <c r="AB82" s="82"/>
      <c r="AC82" s="82"/>
      <c r="AD82" s="82"/>
      <c r="AE82" s="82"/>
    </row>
    <row r="83" ht="17.25" hidden="1" customHeight="1">
      <c r="A83" s="71">
        <v>44229.0</v>
      </c>
      <c r="B83" s="72" t="s">
        <v>114</v>
      </c>
      <c r="C83" s="73" t="s">
        <v>118</v>
      </c>
      <c r="D83" s="74"/>
      <c r="E83" s="74"/>
      <c r="F83" s="75"/>
      <c r="G83" s="74"/>
      <c r="H83" s="74"/>
      <c r="I83" s="74"/>
      <c r="J83" s="74"/>
      <c r="K83" s="74"/>
      <c r="L83" s="74"/>
      <c r="M83" s="74"/>
      <c r="N83" s="31"/>
      <c r="O83" s="74"/>
      <c r="P83" s="76"/>
      <c r="Q83" s="84">
        <v>2.0</v>
      </c>
      <c r="R83" s="78"/>
      <c r="S83" s="79"/>
      <c r="T83" s="75" t="s">
        <v>28</v>
      </c>
      <c r="U83" s="75" t="s">
        <v>23</v>
      </c>
      <c r="V83" s="75">
        <v>2.0</v>
      </c>
      <c r="W83" s="83" t="s">
        <v>44</v>
      </c>
      <c r="X83" s="75"/>
      <c r="Y83" s="81" t="s">
        <v>119</v>
      </c>
      <c r="Z83" s="82"/>
      <c r="AA83" s="81"/>
      <c r="AB83" s="82"/>
      <c r="AC83" s="82"/>
      <c r="AD83" s="82"/>
      <c r="AE83" s="82"/>
    </row>
    <row r="84" ht="17.25" hidden="1" customHeight="1">
      <c r="A84" s="74"/>
      <c r="B84" s="72"/>
      <c r="C84" s="73"/>
      <c r="D84" s="74"/>
      <c r="E84" s="74"/>
      <c r="F84" s="75"/>
      <c r="G84" s="74"/>
      <c r="H84" s="74"/>
      <c r="I84" s="74"/>
      <c r="J84" s="74"/>
      <c r="K84" s="74"/>
      <c r="L84" s="74"/>
      <c r="M84" s="74"/>
      <c r="N84" s="31"/>
      <c r="O84" s="74"/>
      <c r="P84" s="76"/>
      <c r="Q84" s="77"/>
      <c r="R84" s="78"/>
      <c r="S84" s="79"/>
      <c r="T84" s="75"/>
      <c r="U84" s="75"/>
      <c r="V84" s="75"/>
      <c r="W84" s="83"/>
      <c r="X84" s="75"/>
      <c r="Y84" s="81"/>
      <c r="Z84" s="82"/>
      <c r="AA84" s="81"/>
      <c r="AB84" s="82"/>
      <c r="AC84" s="82"/>
      <c r="AD84" s="82"/>
      <c r="AE84" s="82"/>
    </row>
    <row r="85" ht="42.75" hidden="1" customHeight="1">
      <c r="A85" s="71">
        <v>44229.0</v>
      </c>
      <c r="B85" s="72" t="s">
        <v>41</v>
      </c>
      <c r="C85" s="73" t="s">
        <v>120</v>
      </c>
      <c r="D85" s="74"/>
      <c r="E85" s="74"/>
      <c r="F85" s="75"/>
      <c r="G85" s="74"/>
      <c r="H85" s="74"/>
      <c r="I85" s="74"/>
      <c r="J85" s="74"/>
      <c r="K85" s="74"/>
      <c r="L85" s="74"/>
      <c r="M85" s="74"/>
      <c r="N85" s="31"/>
      <c r="O85" s="74"/>
      <c r="P85" s="76"/>
      <c r="Q85" s="84">
        <v>6.0</v>
      </c>
      <c r="R85" s="78"/>
      <c r="S85" s="79"/>
      <c r="T85" s="75" t="s">
        <v>28</v>
      </c>
      <c r="U85" s="75" t="s">
        <v>23</v>
      </c>
      <c r="V85" s="75">
        <v>6.0</v>
      </c>
      <c r="W85" s="83" t="s">
        <v>44</v>
      </c>
      <c r="X85" s="75"/>
      <c r="Y85" s="81" t="s">
        <v>121</v>
      </c>
      <c r="Z85" s="82"/>
      <c r="AA85" s="81"/>
      <c r="AB85" s="82"/>
      <c r="AC85" s="82"/>
      <c r="AD85" s="82"/>
      <c r="AE85" s="82"/>
    </row>
    <row r="86" ht="17.25" hidden="1" customHeight="1">
      <c r="A86" s="71">
        <v>44229.0</v>
      </c>
      <c r="B86" s="72" t="s">
        <v>53</v>
      </c>
      <c r="C86" s="73" t="s">
        <v>122</v>
      </c>
      <c r="D86" s="74"/>
      <c r="E86" s="74"/>
      <c r="F86" s="75"/>
      <c r="G86" s="74"/>
      <c r="H86" s="74"/>
      <c r="I86" s="74"/>
      <c r="J86" s="74"/>
      <c r="K86" s="74"/>
      <c r="L86" s="74"/>
      <c r="M86" s="74"/>
      <c r="N86" s="31"/>
      <c r="O86" s="74"/>
      <c r="P86" s="76"/>
      <c r="Q86" s="84">
        <v>3.0</v>
      </c>
      <c r="R86" s="78"/>
      <c r="S86" s="79"/>
      <c r="T86" s="75" t="s">
        <v>28</v>
      </c>
      <c r="U86" s="75" t="s">
        <v>23</v>
      </c>
      <c r="V86" s="75">
        <v>3.0</v>
      </c>
      <c r="W86" s="83" t="s">
        <v>44</v>
      </c>
      <c r="X86" s="75"/>
      <c r="Y86" s="81" t="s">
        <v>123</v>
      </c>
      <c r="Z86" s="82"/>
      <c r="AA86" s="81"/>
      <c r="AB86" s="82"/>
      <c r="AC86" s="82"/>
      <c r="AD86" s="82"/>
      <c r="AE86" s="82"/>
    </row>
    <row r="87" ht="17.25" hidden="1" customHeight="1">
      <c r="A87" s="71"/>
      <c r="B87" s="72"/>
      <c r="C87" s="73"/>
      <c r="D87" s="74"/>
      <c r="E87" s="74"/>
      <c r="F87" s="75"/>
      <c r="G87" s="74"/>
      <c r="H87" s="74"/>
      <c r="I87" s="74"/>
      <c r="J87" s="74"/>
      <c r="K87" s="74"/>
      <c r="L87" s="74"/>
      <c r="M87" s="74"/>
      <c r="N87" s="31"/>
      <c r="O87" s="74"/>
      <c r="P87" s="76"/>
      <c r="Q87" s="84"/>
      <c r="R87" s="78"/>
      <c r="S87" s="79"/>
      <c r="T87" s="75"/>
      <c r="U87" s="75"/>
      <c r="V87" s="75"/>
      <c r="W87" s="83"/>
      <c r="X87" s="75"/>
      <c r="Y87" s="81"/>
      <c r="Z87" s="82"/>
      <c r="AA87" s="81"/>
      <c r="AB87" s="82"/>
      <c r="AC87" s="82"/>
      <c r="AD87" s="82"/>
      <c r="AE87" s="82"/>
    </row>
    <row r="88" ht="17.25" hidden="1" customHeight="1">
      <c r="A88" s="71">
        <v>44229.0</v>
      </c>
      <c r="B88" s="72" t="s">
        <v>108</v>
      </c>
      <c r="C88" s="73" t="s">
        <v>124</v>
      </c>
      <c r="D88" s="74"/>
      <c r="E88" s="74"/>
      <c r="F88" s="75"/>
      <c r="G88" s="74"/>
      <c r="H88" s="74"/>
      <c r="I88" s="74"/>
      <c r="J88" s="74"/>
      <c r="K88" s="74"/>
      <c r="L88" s="74"/>
      <c r="M88" s="74"/>
      <c r="N88" s="31"/>
      <c r="O88" s="74"/>
      <c r="P88" s="100">
        <v>1.0</v>
      </c>
      <c r="Q88" s="77"/>
      <c r="R88" s="78"/>
      <c r="S88" s="79"/>
      <c r="T88" s="75" t="s">
        <v>28</v>
      </c>
      <c r="U88" s="75" t="s">
        <v>125</v>
      </c>
      <c r="V88" s="75">
        <v>1.0</v>
      </c>
      <c r="W88" s="83" t="s">
        <v>126</v>
      </c>
      <c r="X88" s="75"/>
      <c r="Y88" s="81"/>
      <c r="Z88" s="82"/>
      <c r="AA88" s="81"/>
      <c r="AB88" s="82"/>
      <c r="AC88" s="82"/>
      <c r="AD88" s="82"/>
      <c r="AE88" s="82"/>
    </row>
    <row r="89" ht="17.25" hidden="1" customHeight="1">
      <c r="A89" s="71">
        <v>44229.0</v>
      </c>
      <c r="B89" s="72" t="s">
        <v>108</v>
      </c>
      <c r="C89" s="73" t="s">
        <v>127</v>
      </c>
      <c r="D89" s="74"/>
      <c r="E89" s="74"/>
      <c r="F89" s="75"/>
      <c r="G89" s="74"/>
      <c r="H89" s="74"/>
      <c r="I89" s="74"/>
      <c r="J89" s="74"/>
      <c r="K89" s="74"/>
      <c r="L89" s="74"/>
      <c r="M89" s="74"/>
      <c r="N89" s="31"/>
      <c r="O89" s="74"/>
      <c r="P89" s="76"/>
      <c r="Q89" s="84">
        <v>2.0</v>
      </c>
      <c r="R89" s="78"/>
      <c r="S89" s="79"/>
      <c r="T89" s="75" t="s">
        <v>28</v>
      </c>
      <c r="U89" s="75" t="s">
        <v>23</v>
      </c>
      <c r="V89" s="75">
        <v>2.0</v>
      </c>
      <c r="W89" s="83" t="s">
        <v>44</v>
      </c>
      <c r="X89" s="75"/>
      <c r="Y89" s="81" t="s">
        <v>128</v>
      </c>
      <c r="Z89" s="82"/>
      <c r="AA89" s="81"/>
      <c r="AB89" s="82"/>
      <c r="AC89" s="82"/>
      <c r="AD89" s="82"/>
      <c r="AE89" s="82"/>
    </row>
    <row r="90" ht="17.25" hidden="1" customHeight="1">
      <c r="A90" s="74"/>
      <c r="B90" s="72"/>
      <c r="C90" s="73"/>
      <c r="D90" s="74"/>
      <c r="E90" s="74"/>
      <c r="F90" s="75"/>
      <c r="G90" s="74"/>
      <c r="H90" s="74"/>
      <c r="I90" s="74"/>
      <c r="J90" s="74"/>
      <c r="K90" s="74"/>
      <c r="L90" s="74"/>
      <c r="M90" s="74"/>
      <c r="N90" s="31"/>
      <c r="O90" s="74"/>
      <c r="P90" s="76"/>
      <c r="Q90" s="77"/>
      <c r="R90" s="78"/>
      <c r="S90" s="79"/>
      <c r="T90" s="75"/>
      <c r="U90" s="75"/>
      <c r="V90" s="75"/>
      <c r="W90" s="83"/>
      <c r="X90" s="75"/>
      <c r="Y90" s="81"/>
      <c r="Z90" s="82"/>
      <c r="AA90" s="81"/>
      <c r="AB90" s="82"/>
      <c r="AC90" s="82"/>
      <c r="AD90" s="82"/>
      <c r="AE90" s="82"/>
    </row>
    <row r="91" ht="17.25" hidden="1" customHeight="1">
      <c r="A91" s="74"/>
      <c r="B91" s="72"/>
      <c r="C91" s="73"/>
      <c r="D91" s="74"/>
      <c r="E91" s="74"/>
      <c r="F91" s="75"/>
      <c r="G91" s="74"/>
      <c r="H91" s="74"/>
      <c r="I91" s="74"/>
      <c r="J91" s="74"/>
      <c r="K91" s="74"/>
      <c r="L91" s="74"/>
      <c r="M91" s="74"/>
      <c r="N91" s="31"/>
      <c r="O91" s="74"/>
      <c r="P91" s="76"/>
      <c r="Q91" s="77"/>
      <c r="R91" s="78"/>
      <c r="S91" s="79"/>
      <c r="T91" s="75"/>
      <c r="U91" s="75"/>
      <c r="V91" s="75"/>
      <c r="W91" s="83"/>
      <c r="X91" s="75"/>
      <c r="Y91" s="81"/>
      <c r="Z91" s="82"/>
      <c r="AA91" s="81"/>
      <c r="AB91" s="82"/>
      <c r="AC91" s="82"/>
      <c r="AD91" s="82"/>
      <c r="AE91" s="82"/>
    </row>
    <row r="92" ht="60.0" hidden="1" customHeight="1">
      <c r="A92" s="71">
        <v>44229.0</v>
      </c>
      <c r="B92" s="72" t="s">
        <v>129</v>
      </c>
      <c r="C92" s="73" t="s">
        <v>130</v>
      </c>
      <c r="D92" s="74"/>
      <c r="E92" s="74"/>
      <c r="F92" s="75">
        <v>114.0</v>
      </c>
      <c r="G92" s="74"/>
      <c r="H92" s="74"/>
      <c r="I92" s="74"/>
      <c r="J92" s="74"/>
      <c r="K92" s="74"/>
      <c r="L92" s="74"/>
      <c r="M92" s="74"/>
      <c r="N92" s="31"/>
      <c r="O92" s="74"/>
      <c r="P92" s="76"/>
      <c r="Q92" s="77"/>
      <c r="R92" s="78"/>
      <c r="S92" s="79"/>
      <c r="T92" s="75" t="s">
        <v>28</v>
      </c>
      <c r="U92" s="75" t="s">
        <v>29</v>
      </c>
      <c r="V92" s="75">
        <v>114.0</v>
      </c>
      <c r="W92" s="83" t="s">
        <v>96</v>
      </c>
      <c r="X92" s="80" t="s">
        <v>62</v>
      </c>
      <c r="Y92" s="81" t="s">
        <v>131</v>
      </c>
      <c r="Z92" s="82"/>
      <c r="AA92" s="81"/>
      <c r="AB92" s="82"/>
      <c r="AC92" s="82"/>
      <c r="AD92" s="82"/>
      <c r="AE92" s="82"/>
    </row>
    <row r="93" ht="47.25" hidden="1" customHeight="1">
      <c r="A93" s="71">
        <v>44229.0</v>
      </c>
      <c r="B93" s="72" t="s">
        <v>129</v>
      </c>
      <c r="C93" s="73" t="s">
        <v>132</v>
      </c>
      <c r="D93" s="74"/>
      <c r="E93" s="74"/>
      <c r="F93" s="75">
        <v>36.0</v>
      </c>
      <c r="G93" s="74"/>
      <c r="H93" s="74"/>
      <c r="I93" s="74"/>
      <c r="J93" s="74"/>
      <c r="K93" s="74"/>
      <c r="L93" s="74"/>
      <c r="M93" s="74"/>
      <c r="N93" s="31"/>
      <c r="O93" s="74"/>
      <c r="P93" s="76"/>
      <c r="Q93" s="77"/>
      <c r="R93" s="78"/>
      <c r="S93" s="79"/>
      <c r="T93" s="75" t="s">
        <v>28</v>
      </c>
      <c r="U93" s="75" t="s">
        <v>29</v>
      </c>
      <c r="V93" s="75">
        <v>36.0</v>
      </c>
      <c r="W93" s="83" t="s">
        <v>77</v>
      </c>
      <c r="X93" s="75"/>
      <c r="Y93" s="81" t="s">
        <v>133</v>
      </c>
      <c r="Z93" s="82"/>
      <c r="AA93" s="81"/>
      <c r="AB93" s="82"/>
      <c r="AC93" s="82"/>
      <c r="AD93" s="82"/>
      <c r="AE93" s="82"/>
    </row>
    <row r="94" ht="57.0" hidden="1" customHeight="1">
      <c r="A94" s="71">
        <v>44229.0</v>
      </c>
      <c r="B94" s="72" t="s">
        <v>129</v>
      </c>
      <c r="C94" s="73" t="s">
        <v>134</v>
      </c>
      <c r="D94" s="74"/>
      <c r="E94" s="74"/>
      <c r="F94" s="75">
        <v>56.0</v>
      </c>
      <c r="G94" s="74"/>
      <c r="H94" s="74"/>
      <c r="I94" s="74"/>
      <c r="J94" s="74"/>
      <c r="K94" s="74"/>
      <c r="L94" s="74"/>
      <c r="M94" s="74"/>
      <c r="N94" s="31"/>
      <c r="O94" s="74"/>
      <c r="P94" s="76"/>
      <c r="Q94" s="77"/>
      <c r="R94" s="78"/>
      <c r="S94" s="79"/>
      <c r="T94" s="75" t="s">
        <v>28</v>
      </c>
      <c r="U94" s="75" t="s">
        <v>29</v>
      </c>
      <c r="V94" s="75">
        <v>56.0</v>
      </c>
      <c r="W94" s="80" t="s">
        <v>31</v>
      </c>
      <c r="X94" s="80" t="s">
        <v>62</v>
      </c>
      <c r="Y94" s="81" t="s">
        <v>135</v>
      </c>
      <c r="Z94" s="82"/>
      <c r="AA94" s="81"/>
      <c r="AB94" s="82"/>
      <c r="AC94" s="82"/>
      <c r="AD94" s="82"/>
      <c r="AE94" s="82"/>
    </row>
    <row r="95" ht="17.25" hidden="1" customHeight="1">
      <c r="A95" s="71">
        <v>44229.0</v>
      </c>
      <c r="B95" s="72" t="s">
        <v>129</v>
      </c>
      <c r="C95" s="73" t="s">
        <v>134</v>
      </c>
      <c r="D95" s="74"/>
      <c r="E95" s="74"/>
      <c r="F95" s="75"/>
      <c r="G95" s="74"/>
      <c r="H95" s="74"/>
      <c r="I95" s="74"/>
      <c r="J95" s="74"/>
      <c r="K95" s="74"/>
      <c r="L95" s="74"/>
      <c r="M95" s="74"/>
      <c r="N95" s="85">
        <v>1.0</v>
      </c>
      <c r="O95" s="74"/>
      <c r="P95" s="76"/>
      <c r="Q95" s="77"/>
      <c r="R95" s="78"/>
      <c r="S95" s="79"/>
      <c r="T95" s="75" t="s">
        <v>28</v>
      </c>
      <c r="U95" s="75" t="s">
        <v>58</v>
      </c>
      <c r="V95" s="75">
        <v>1.0</v>
      </c>
      <c r="W95" s="83" t="s">
        <v>77</v>
      </c>
      <c r="X95" s="75"/>
      <c r="Y95" s="81"/>
      <c r="Z95" s="82"/>
      <c r="AA95" s="81"/>
      <c r="AB95" s="82"/>
      <c r="AC95" s="82"/>
      <c r="AD95" s="82"/>
      <c r="AE95" s="82"/>
    </row>
    <row r="96" ht="55.5" hidden="1" customHeight="1">
      <c r="A96" s="71">
        <v>44229.0</v>
      </c>
      <c r="B96" s="72" t="s">
        <v>129</v>
      </c>
      <c r="C96" s="73" t="s">
        <v>136</v>
      </c>
      <c r="D96" s="74"/>
      <c r="E96" s="74"/>
      <c r="F96" s="75">
        <v>2.0</v>
      </c>
      <c r="G96" s="74"/>
      <c r="H96" s="74"/>
      <c r="I96" s="74"/>
      <c r="J96" s="74"/>
      <c r="K96" s="74"/>
      <c r="L96" s="74"/>
      <c r="M96" s="74"/>
      <c r="N96" s="31"/>
      <c r="O96" s="74"/>
      <c r="P96" s="76"/>
      <c r="Q96" s="77"/>
      <c r="R96" s="78"/>
      <c r="S96" s="79"/>
      <c r="T96" s="75" t="s">
        <v>28</v>
      </c>
      <c r="U96" s="75" t="s">
        <v>29</v>
      </c>
      <c r="V96" s="75">
        <v>2.0</v>
      </c>
      <c r="W96" s="83" t="s">
        <v>77</v>
      </c>
      <c r="X96" s="75"/>
      <c r="Y96" s="81" t="s">
        <v>137</v>
      </c>
      <c r="Z96" s="82"/>
      <c r="AA96" s="81"/>
      <c r="AB96" s="82"/>
      <c r="AC96" s="82"/>
      <c r="AD96" s="82"/>
      <c r="AE96" s="82"/>
    </row>
    <row r="97" ht="17.25" hidden="1" customHeight="1">
      <c r="A97" s="71">
        <v>44229.0</v>
      </c>
      <c r="B97" s="72" t="s">
        <v>129</v>
      </c>
      <c r="C97" s="73" t="s">
        <v>136</v>
      </c>
      <c r="D97" s="74"/>
      <c r="E97" s="74"/>
      <c r="F97" s="75"/>
      <c r="G97" s="74"/>
      <c r="H97" s="74"/>
      <c r="I97" s="74"/>
      <c r="J97" s="74"/>
      <c r="K97" s="75">
        <v>2.0</v>
      </c>
      <c r="L97" s="74"/>
      <c r="M97" s="74"/>
      <c r="N97" s="31"/>
      <c r="O97" s="74"/>
      <c r="P97" s="76"/>
      <c r="Q97" s="77"/>
      <c r="R97" s="78"/>
      <c r="S97" s="79"/>
      <c r="T97" s="75" t="s">
        <v>28</v>
      </c>
      <c r="U97" s="75" t="s">
        <v>38</v>
      </c>
      <c r="V97" s="75">
        <v>2.0</v>
      </c>
      <c r="W97" s="83" t="s">
        <v>77</v>
      </c>
      <c r="X97" s="75"/>
      <c r="Y97" s="81"/>
      <c r="Z97" s="82"/>
      <c r="AA97" s="81"/>
      <c r="AB97" s="82"/>
      <c r="AC97" s="82"/>
      <c r="AD97" s="82"/>
      <c r="AE97" s="82"/>
    </row>
    <row r="98" ht="17.25" hidden="1" customHeight="1">
      <c r="A98" s="71">
        <v>44229.0</v>
      </c>
      <c r="B98" s="72" t="s">
        <v>129</v>
      </c>
      <c r="C98" s="73" t="s">
        <v>136</v>
      </c>
      <c r="D98" s="74"/>
      <c r="E98" s="74"/>
      <c r="F98" s="75"/>
      <c r="G98" s="74"/>
      <c r="H98" s="74"/>
      <c r="I98" s="74"/>
      <c r="J98" s="74"/>
      <c r="K98" s="74"/>
      <c r="L98" s="74"/>
      <c r="M98" s="74"/>
      <c r="N98" s="85">
        <v>2.0</v>
      </c>
      <c r="O98" s="74"/>
      <c r="P98" s="76"/>
      <c r="Q98" s="77"/>
      <c r="R98" s="78"/>
      <c r="S98" s="79"/>
      <c r="T98" s="75" t="s">
        <v>28</v>
      </c>
      <c r="U98" s="75" t="s">
        <v>58</v>
      </c>
      <c r="V98" s="75">
        <v>2.0</v>
      </c>
      <c r="W98" s="83" t="s">
        <v>77</v>
      </c>
      <c r="X98" s="75"/>
      <c r="Y98" s="81"/>
      <c r="Z98" s="82"/>
      <c r="AA98" s="81"/>
      <c r="AB98" s="82"/>
      <c r="AC98" s="82"/>
      <c r="AD98" s="82"/>
      <c r="AE98" s="82"/>
    </row>
    <row r="99" ht="17.25" hidden="1" customHeight="1">
      <c r="A99" s="74"/>
      <c r="B99" s="72"/>
      <c r="C99" s="73"/>
      <c r="D99" s="74"/>
      <c r="E99" s="74"/>
      <c r="F99" s="75"/>
      <c r="G99" s="74"/>
      <c r="H99" s="74"/>
      <c r="I99" s="74"/>
      <c r="J99" s="74"/>
      <c r="K99" s="74"/>
      <c r="L99" s="74"/>
      <c r="M99" s="74"/>
      <c r="N99" s="31"/>
      <c r="O99" s="74"/>
      <c r="P99" s="76"/>
      <c r="Q99" s="77"/>
      <c r="R99" s="78"/>
      <c r="S99" s="79"/>
      <c r="T99" s="75"/>
      <c r="U99" s="75"/>
      <c r="V99" s="75"/>
      <c r="W99" s="83"/>
      <c r="X99" s="75"/>
      <c r="Y99" s="81"/>
      <c r="Z99" s="82"/>
      <c r="AA99" s="81"/>
      <c r="AB99" s="82"/>
      <c r="AC99" s="82"/>
      <c r="AD99" s="82"/>
      <c r="AE99" s="82"/>
    </row>
    <row r="100" ht="63.0" hidden="1" customHeight="1">
      <c r="A100" s="71">
        <v>44229.0</v>
      </c>
      <c r="B100" s="72" t="s">
        <v>138</v>
      </c>
      <c r="C100" s="73" t="s">
        <v>139</v>
      </c>
      <c r="D100" s="74"/>
      <c r="E100" s="74"/>
      <c r="F100" s="75">
        <v>7.0</v>
      </c>
      <c r="G100" s="74"/>
      <c r="H100" s="74"/>
      <c r="I100" s="74"/>
      <c r="J100" s="74"/>
      <c r="K100" s="74"/>
      <c r="L100" s="74"/>
      <c r="M100" s="74"/>
      <c r="N100" s="31"/>
      <c r="O100" s="74"/>
      <c r="P100" s="76"/>
      <c r="Q100" s="77"/>
      <c r="R100" s="78"/>
      <c r="S100" s="79"/>
      <c r="T100" s="75" t="s">
        <v>28</v>
      </c>
      <c r="U100" s="75" t="s">
        <v>29</v>
      </c>
      <c r="V100" s="75">
        <v>7.0</v>
      </c>
      <c r="W100" s="80" t="s">
        <v>37</v>
      </c>
      <c r="X100" s="80" t="s">
        <v>31</v>
      </c>
      <c r="Y100" s="81" t="s">
        <v>140</v>
      </c>
      <c r="Z100" s="82"/>
      <c r="AA100" s="81"/>
      <c r="AB100" s="82"/>
      <c r="AC100" s="82"/>
      <c r="AD100" s="82"/>
      <c r="AE100" s="82"/>
    </row>
    <row r="101" ht="17.25" hidden="1" customHeight="1">
      <c r="A101" s="71">
        <v>44229.0</v>
      </c>
      <c r="B101" s="72" t="s">
        <v>138</v>
      </c>
      <c r="C101" s="73" t="s">
        <v>139</v>
      </c>
      <c r="D101" s="74"/>
      <c r="E101" s="74"/>
      <c r="F101" s="75"/>
      <c r="G101" s="74"/>
      <c r="H101" s="74"/>
      <c r="I101" s="74"/>
      <c r="J101" s="74"/>
      <c r="K101" s="74"/>
      <c r="L101" s="74"/>
      <c r="M101" s="74"/>
      <c r="N101" s="31"/>
      <c r="O101" s="74"/>
      <c r="P101" s="76"/>
      <c r="Q101" s="84">
        <v>2.0</v>
      </c>
      <c r="R101" s="78"/>
      <c r="S101" s="79" t="s">
        <v>141</v>
      </c>
      <c r="T101" s="75" t="s">
        <v>28</v>
      </c>
      <c r="U101" s="75" t="s">
        <v>23</v>
      </c>
      <c r="V101" s="75">
        <v>2.0</v>
      </c>
      <c r="W101" s="83" t="s">
        <v>44</v>
      </c>
      <c r="X101" s="75"/>
      <c r="Y101" s="81" t="s">
        <v>140</v>
      </c>
      <c r="Z101" s="82"/>
      <c r="AA101" s="81"/>
      <c r="AB101" s="82"/>
      <c r="AC101" s="82"/>
      <c r="AD101" s="82"/>
      <c r="AE101" s="82"/>
    </row>
    <row r="102" ht="17.25" hidden="1" customHeight="1">
      <c r="A102" s="71"/>
      <c r="B102" s="72"/>
      <c r="C102" s="73"/>
      <c r="D102" s="74"/>
      <c r="E102" s="74"/>
      <c r="F102" s="75"/>
      <c r="G102" s="74"/>
      <c r="H102" s="74"/>
      <c r="I102" s="74"/>
      <c r="J102" s="74"/>
      <c r="K102" s="74"/>
      <c r="L102" s="74"/>
      <c r="M102" s="74"/>
      <c r="N102" s="31"/>
      <c r="O102" s="74"/>
      <c r="P102" s="76"/>
      <c r="Q102" s="77"/>
      <c r="R102" s="78"/>
      <c r="S102" s="79"/>
      <c r="T102" s="75"/>
      <c r="U102" s="75"/>
      <c r="V102" s="75"/>
      <c r="W102" s="83"/>
      <c r="X102" s="75"/>
      <c r="Y102" s="81"/>
      <c r="Z102" s="82"/>
      <c r="AA102" s="81"/>
      <c r="AB102" s="82"/>
      <c r="AC102" s="82"/>
      <c r="AD102" s="82"/>
      <c r="AE102" s="82"/>
    </row>
    <row r="103" ht="60.0" hidden="1" customHeight="1">
      <c r="A103" s="71">
        <v>44229.0</v>
      </c>
      <c r="B103" s="72" t="s">
        <v>142</v>
      </c>
      <c r="C103" s="73" t="s">
        <v>143</v>
      </c>
      <c r="D103" s="74"/>
      <c r="E103" s="74"/>
      <c r="F103" s="75">
        <v>31.0</v>
      </c>
      <c r="G103" s="74"/>
      <c r="H103" s="74"/>
      <c r="I103" s="74"/>
      <c r="J103" s="74"/>
      <c r="K103" s="74"/>
      <c r="L103" s="74"/>
      <c r="M103" s="74"/>
      <c r="N103" s="31"/>
      <c r="O103" s="74"/>
      <c r="P103" s="76"/>
      <c r="Q103" s="77"/>
      <c r="R103" s="78"/>
      <c r="S103" s="79" t="s">
        <v>144</v>
      </c>
      <c r="T103" s="75" t="s">
        <v>28</v>
      </c>
      <c r="U103" s="75" t="s">
        <v>29</v>
      </c>
      <c r="V103" s="75">
        <v>31.0</v>
      </c>
      <c r="W103" s="83" t="s">
        <v>39</v>
      </c>
      <c r="X103" s="80" t="s">
        <v>62</v>
      </c>
      <c r="Y103" s="81" t="s">
        <v>145</v>
      </c>
      <c r="Z103" s="82"/>
      <c r="AA103" s="81"/>
      <c r="AB103" s="82"/>
      <c r="AC103" s="82"/>
      <c r="AD103" s="82"/>
      <c r="AE103" s="82"/>
    </row>
    <row r="104" ht="60.0" hidden="1" customHeight="1">
      <c r="A104" s="71">
        <v>44229.0</v>
      </c>
      <c r="B104" s="72" t="s">
        <v>142</v>
      </c>
      <c r="C104" s="73" t="s">
        <v>143</v>
      </c>
      <c r="D104" s="74"/>
      <c r="E104" s="74"/>
      <c r="F104" s="75"/>
      <c r="G104" s="74"/>
      <c r="H104" s="74"/>
      <c r="I104" s="74"/>
      <c r="J104" s="74"/>
      <c r="K104" s="74"/>
      <c r="L104" s="75">
        <v>2.0</v>
      </c>
      <c r="M104" s="74"/>
      <c r="N104" s="31"/>
      <c r="O104" s="74"/>
      <c r="P104" s="76"/>
      <c r="Q104" s="77"/>
      <c r="R104" s="78"/>
      <c r="S104" s="79"/>
      <c r="T104" s="75" t="s">
        <v>28</v>
      </c>
      <c r="U104" s="75" t="s">
        <v>57</v>
      </c>
      <c r="V104" s="75">
        <v>2.0</v>
      </c>
      <c r="W104" s="83" t="s">
        <v>39</v>
      </c>
      <c r="X104" s="80" t="s">
        <v>62</v>
      </c>
      <c r="Y104" s="81"/>
      <c r="Z104" s="82"/>
      <c r="AA104" s="81"/>
      <c r="AB104" s="82"/>
      <c r="AC104" s="82"/>
      <c r="AD104" s="82"/>
      <c r="AE104" s="82"/>
    </row>
    <row r="105" ht="17.25" hidden="1" customHeight="1">
      <c r="A105" s="74"/>
      <c r="B105" s="72"/>
      <c r="C105" s="73"/>
      <c r="D105" s="74"/>
      <c r="E105" s="74"/>
      <c r="F105" s="75"/>
      <c r="G105" s="74"/>
      <c r="H105" s="74"/>
      <c r="I105" s="74"/>
      <c r="J105" s="74"/>
      <c r="K105" s="74"/>
      <c r="L105" s="74"/>
      <c r="M105" s="74"/>
      <c r="N105" s="31"/>
      <c r="O105" s="74"/>
      <c r="P105" s="76"/>
      <c r="Q105" s="77"/>
      <c r="R105" s="78"/>
      <c r="S105" s="79"/>
      <c r="T105" s="75"/>
      <c r="U105" s="75"/>
      <c r="V105" s="75"/>
      <c r="W105" s="83"/>
      <c r="X105" s="75"/>
      <c r="Y105" s="81"/>
      <c r="Z105" s="82"/>
      <c r="AA105" s="81"/>
      <c r="AB105" s="82"/>
      <c r="AC105" s="82"/>
      <c r="AD105" s="82"/>
      <c r="AE105" s="82"/>
    </row>
    <row r="106" ht="77.25" hidden="1" customHeight="1">
      <c r="A106" s="71">
        <v>44229.0</v>
      </c>
      <c r="B106" s="72" t="s">
        <v>146</v>
      </c>
      <c r="C106" s="73" t="s">
        <v>147</v>
      </c>
      <c r="D106" s="74"/>
      <c r="E106" s="74"/>
      <c r="F106" s="75"/>
      <c r="G106" s="75">
        <v>39.0</v>
      </c>
      <c r="H106" s="74"/>
      <c r="I106" s="74"/>
      <c r="J106" s="74"/>
      <c r="K106" s="74"/>
      <c r="L106" s="74"/>
      <c r="M106" s="74"/>
      <c r="N106" s="31"/>
      <c r="O106" s="74"/>
      <c r="P106" s="76"/>
      <c r="Q106" s="77"/>
      <c r="R106" s="78"/>
      <c r="S106" s="79"/>
      <c r="T106" s="75" t="s">
        <v>28</v>
      </c>
      <c r="U106" s="75" t="s">
        <v>51</v>
      </c>
      <c r="V106" s="75">
        <v>28.0</v>
      </c>
      <c r="W106" s="80" t="s">
        <v>62</v>
      </c>
      <c r="X106" s="80" t="s">
        <v>31</v>
      </c>
      <c r="Y106" s="81" t="s">
        <v>148</v>
      </c>
      <c r="Z106" s="82"/>
      <c r="AA106" s="81"/>
      <c r="AB106" s="82"/>
      <c r="AC106" s="82"/>
      <c r="AD106" s="82"/>
      <c r="AE106" s="82"/>
    </row>
    <row r="107" ht="22.5" hidden="1" customHeight="1">
      <c r="A107" s="71">
        <v>44229.0</v>
      </c>
      <c r="B107" s="72" t="s">
        <v>146</v>
      </c>
      <c r="C107" s="73" t="s">
        <v>147</v>
      </c>
      <c r="D107" s="74"/>
      <c r="E107" s="74"/>
      <c r="F107" s="75"/>
      <c r="G107" s="75"/>
      <c r="H107" s="74"/>
      <c r="I107" s="74"/>
      <c r="J107" s="74"/>
      <c r="K107" s="74"/>
      <c r="L107" s="74"/>
      <c r="M107" s="74"/>
      <c r="N107" s="31"/>
      <c r="O107" s="74"/>
      <c r="P107" s="76"/>
      <c r="Q107" s="77"/>
      <c r="R107" s="78"/>
      <c r="S107" s="79"/>
      <c r="T107" s="75" t="s">
        <v>28</v>
      </c>
      <c r="U107" s="75" t="s">
        <v>51</v>
      </c>
      <c r="V107" s="75">
        <v>11.0</v>
      </c>
      <c r="W107" s="83" t="s">
        <v>77</v>
      </c>
      <c r="X107" s="83"/>
      <c r="Y107" s="81" t="s">
        <v>148</v>
      </c>
      <c r="Z107" s="82"/>
      <c r="AA107" s="81"/>
      <c r="AB107" s="82"/>
      <c r="AC107" s="82"/>
      <c r="AD107" s="82"/>
      <c r="AE107" s="82"/>
    </row>
    <row r="108" ht="17.25" hidden="1" customHeight="1">
      <c r="A108" s="71"/>
      <c r="B108" s="72"/>
      <c r="C108" s="73"/>
      <c r="D108" s="74"/>
      <c r="E108" s="74"/>
      <c r="F108" s="75"/>
      <c r="G108" s="74"/>
      <c r="H108" s="74"/>
      <c r="I108" s="74"/>
      <c r="J108" s="74"/>
      <c r="K108" s="74"/>
      <c r="L108" s="74"/>
      <c r="M108" s="74"/>
      <c r="N108" s="31"/>
      <c r="O108" s="74"/>
      <c r="P108" s="76"/>
      <c r="Q108" s="77"/>
      <c r="R108" s="78"/>
      <c r="S108" s="79"/>
      <c r="T108" s="75"/>
      <c r="U108" s="75"/>
      <c r="V108" s="75"/>
      <c r="W108" s="83"/>
      <c r="X108" s="75"/>
      <c r="Y108" s="81"/>
      <c r="Z108" s="82"/>
      <c r="AA108" s="81"/>
      <c r="AB108" s="82"/>
      <c r="AC108" s="82"/>
      <c r="AD108" s="82"/>
      <c r="AE108" s="82"/>
    </row>
    <row r="109" ht="87.75" hidden="1" customHeight="1">
      <c r="A109" s="71">
        <v>44229.0</v>
      </c>
      <c r="B109" s="72" t="s">
        <v>149</v>
      </c>
      <c r="C109" s="73" t="s">
        <v>150</v>
      </c>
      <c r="D109" s="74"/>
      <c r="E109" s="74"/>
      <c r="F109" s="75"/>
      <c r="G109" s="75">
        <v>21.0</v>
      </c>
      <c r="H109" s="74"/>
      <c r="I109" s="74"/>
      <c r="J109" s="74"/>
      <c r="K109" s="74"/>
      <c r="L109" s="74"/>
      <c r="M109" s="74"/>
      <c r="N109" s="31"/>
      <c r="O109" s="74"/>
      <c r="P109" s="76"/>
      <c r="Q109" s="77"/>
      <c r="R109" s="78"/>
      <c r="S109" s="79"/>
      <c r="T109" s="75" t="s">
        <v>28</v>
      </c>
      <c r="U109" s="75" t="s">
        <v>51</v>
      </c>
      <c r="V109" s="75">
        <v>21.0</v>
      </c>
      <c r="W109" s="80" t="s">
        <v>30</v>
      </c>
      <c r="X109" s="80" t="s">
        <v>62</v>
      </c>
      <c r="Y109" s="81" t="s">
        <v>151</v>
      </c>
      <c r="Z109" s="82"/>
      <c r="AA109" s="81"/>
      <c r="AB109" s="82"/>
      <c r="AC109" s="82"/>
      <c r="AD109" s="82"/>
      <c r="AE109" s="82"/>
    </row>
    <row r="110" ht="17.25" hidden="1" customHeight="1">
      <c r="A110" s="71">
        <v>44229.0</v>
      </c>
      <c r="B110" s="72" t="s">
        <v>149</v>
      </c>
      <c r="C110" s="73" t="s">
        <v>150</v>
      </c>
      <c r="D110" s="74"/>
      <c r="E110" s="74"/>
      <c r="F110" s="75"/>
      <c r="G110" s="74"/>
      <c r="H110" s="74"/>
      <c r="I110" s="74"/>
      <c r="J110" s="74"/>
      <c r="K110" s="74"/>
      <c r="L110" s="74"/>
      <c r="M110" s="74"/>
      <c r="N110" s="85">
        <v>1.0</v>
      </c>
      <c r="O110" s="74"/>
      <c r="P110" s="76"/>
      <c r="Q110" s="77"/>
      <c r="R110" s="78"/>
      <c r="S110" s="79"/>
      <c r="T110" s="75" t="s">
        <v>28</v>
      </c>
      <c r="U110" s="75" t="s">
        <v>58</v>
      </c>
      <c r="V110" s="75">
        <v>1.0</v>
      </c>
      <c r="W110" s="83" t="s">
        <v>77</v>
      </c>
      <c r="X110" s="75"/>
      <c r="Y110" s="81"/>
      <c r="Z110" s="82"/>
      <c r="AA110" s="81"/>
      <c r="AB110" s="82"/>
      <c r="AC110" s="82"/>
      <c r="AD110" s="82"/>
      <c r="AE110" s="82"/>
    </row>
    <row r="111" ht="17.25" hidden="1" customHeight="1">
      <c r="A111" s="74"/>
      <c r="B111" s="72"/>
      <c r="C111" s="73"/>
      <c r="D111" s="74"/>
      <c r="E111" s="74"/>
      <c r="F111" s="75"/>
      <c r="G111" s="74"/>
      <c r="H111" s="74"/>
      <c r="I111" s="74"/>
      <c r="J111" s="74"/>
      <c r="K111" s="74"/>
      <c r="L111" s="74"/>
      <c r="M111" s="74"/>
      <c r="N111" s="31"/>
      <c r="O111" s="74"/>
      <c r="P111" s="76"/>
      <c r="Q111" s="77"/>
      <c r="R111" s="78"/>
      <c r="S111" s="79"/>
      <c r="T111" s="75"/>
      <c r="U111" s="75"/>
      <c r="V111" s="75"/>
      <c r="W111" s="83"/>
      <c r="X111" s="75"/>
      <c r="Y111" s="81"/>
      <c r="Z111" s="82"/>
      <c r="AA111" s="81"/>
      <c r="AB111" s="82"/>
      <c r="AC111" s="82"/>
      <c r="AD111" s="82"/>
      <c r="AE111" s="82"/>
    </row>
    <row r="112" ht="78.75" hidden="1" customHeight="1">
      <c r="A112" s="71">
        <v>44229.0</v>
      </c>
      <c r="B112" s="72" t="s">
        <v>152</v>
      </c>
      <c r="C112" s="73" t="s">
        <v>153</v>
      </c>
      <c r="D112" s="74"/>
      <c r="E112" s="74"/>
      <c r="F112" s="75"/>
      <c r="G112" s="75">
        <v>20.0</v>
      </c>
      <c r="H112" s="74"/>
      <c r="I112" s="74"/>
      <c r="J112" s="74"/>
      <c r="K112" s="74"/>
      <c r="L112" s="74"/>
      <c r="M112" s="74"/>
      <c r="N112" s="31"/>
      <c r="O112" s="74"/>
      <c r="P112" s="76"/>
      <c r="Q112" s="77"/>
      <c r="R112" s="78"/>
      <c r="S112" s="79"/>
      <c r="T112" s="75" t="s">
        <v>28</v>
      </c>
      <c r="U112" s="75" t="s">
        <v>51</v>
      </c>
      <c r="V112" s="75">
        <v>20.0</v>
      </c>
      <c r="W112" s="83" t="s">
        <v>55</v>
      </c>
      <c r="X112" s="80" t="s">
        <v>31</v>
      </c>
      <c r="Y112" s="81" t="s">
        <v>154</v>
      </c>
      <c r="Z112" s="82"/>
      <c r="AA112" s="81"/>
      <c r="AB112" s="82"/>
      <c r="AC112" s="82"/>
      <c r="AD112" s="82"/>
      <c r="AE112" s="82"/>
    </row>
    <row r="113" ht="78.75" hidden="1" customHeight="1">
      <c r="A113" s="71">
        <v>44229.0</v>
      </c>
      <c r="B113" s="72" t="s">
        <v>152</v>
      </c>
      <c r="C113" s="73" t="s">
        <v>153</v>
      </c>
      <c r="D113" s="74"/>
      <c r="E113" s="74"/>
      <c r="F113" s="75"/>
      <c r="G113" s="74"/>
      <c r="H113" s="74"/>
      <c r="I113" s="74"/>
      <c r="J113" s="74"/>
      <c r="K113" s="75">
        <v>3.0</v>
      </c>
      <c r="L113" s="74"/>
      <c r="M113" s="74"/>
      <c r="N113" s="31"/>
      <c r="O113" s="74"/>
      <c r="P113" s="76"/>
      <c r="Q113" s="77"/>
      <c r="R113" s="78"/>
      <c r="S113" s="79"/>
      <c r="T113" s="75" t="s">
        <v>28</v>
      </c>
      <c r="U113" s="75" t="s">
        <v>38</v>
      </c>
      <c r="V113" s="75">
        <v>3.0</v>
      </c>
      <c r="W113" s="83" t="s">
        <v>77</v>
      </c>
      <c r="X113" s="83"/>
      <c r="Y113" s="81"/>
      <c r="Z113" s="82"/>
      <c r="AA113" s="81"/>
      <c r="AB113" s="82"/>
      <c r="AC113" s="82"/>
      <c r="AD113" s="82"/>
      <c r="AE113" s="82"/>
    </row>
    <row r="114" ht="17.25" hidden="1" customHeight="1">
      <c r="A114" s="71">
        <v>44229.0</v>
      </c>
      <c r="B114" s="72" t="s">
        <v>152</v>
      </c>
      <c r="C114" s="73" t="s">
        <v>153</v>
      </c>
      <c r="D114" s="74"/>
      <c r="E114" s="74"/>
      <c r="F114" s="75"/>
      <c r="G114" s="74"/>
      <c r="H114" s="74"/>
      <c r="I114" s="74"/>
      <c r="J114" s="74"/>
      <c r="K114" s="74"/>
      <c r="L114" s="74"/>
      <c r="M114" s="74"/>
      <c r="N114" s="85">
        <v>2.0</v>
      </c>
      <c r="O114" s="74"/>
      <c r="P114" s="76"/>
      <c r="Q114" s="77"/>
      <c r="R114" s="78"/>
      <c r="S114" s="79"/>
      <c r="T114" s="75" t="s">
        <v>28</v>
      </c>
      <c r="U114" s="75" t="s">
        <v>58</v>
      </c>
      <c r="V114" s="75">
        <v>2.0</v>
      </c>
      <c r="W114" s="83" t="s">
        <v>55</v>
      </c>
      <c r="X114" s="75"/>
      <c r="Y114" s="81"/>
      <c r="Z114" s="82"/>
      <c r="AA114" s="81"/>
      <c r="AB114" s="82"/>
      <c r="AC114" s="82"/>
      <c r="AD114" s="82"/>
      <c r="AE114" s="82"/>
    </row>
    <row r="115" ht="76.5" hidden="1" customHeight="1">
      <c r="A115" s="71">
        <v>44229.0</v>
      </c>
      <c r="B115" s="72" t="s">
        <v>152</v>
      </c>
      <c r="C115" s="73" t="s">
        <v>155</v>
      </c>
      <c r="D115" s="74"/>
      <c r="E115" s="74"/>
      <c r="F115" s="75"/>
      <c r="G115" s="75">
        <v>19.0</v>
      </c>
      <c r="H115" s="74"/>
      <c r="I115" s="74"/>
      <c r="J115" s="74"/>
      <c r="K115" s="74"/>
      <c r="L115" s="74"/>
      <c r="M115" s="74"/>
      <c r="N115" s="31"/>
      <c r="O115" s="74"/>
      <c r="P115" s="76"/>
      <c r="Q115" s="77"/>
      <c r="R115" s="78"/>
      <c r="S115" s="79"/>
      <c r="T115" s="75" t="s">
        <v>28</v>
      </c>
      <c r="U115" s="75" t="s">
        <v>51</v>
      </c>
      <c r="V115" s="75">
        <v>19.0</v>
      </c>
      <c r="W115" s="80" t="s">
        <v>116</v>
      </c>
      <c r="X115" s="80" t="s">
        <v>31</v>
      </c>
      <c r="Y115" s="81" t="s">
        <v>156</v>
      </c>
      <c r="Z115" s="82"/>
      <c r="AA115" s="81"/>
      <c r="AB115" s="82"/>
      <c r="AC115" s="82"/>
      <c r="AD115" s="82"/>
      <c r="AE115" s="82"/>
    </row>
    <row r="116" ht="76.5" hidden="1" customHeight="1">
      <c r="A116" s="71">
        <v>44229.0</v>
      </c>
      <c r="B116" s="72" t="s">
        <v>152</v>
      </c>
      <c r="C116" s="73" t="s">
        <v>155</v>
      </c>
      <c r="D116" s="74"/>
      <c r="E116" s="74"/>
      <c r="F116" s="75"/>
      <c r="G116" s="74"/>
      <c r="H116" s="74"/>
      <c r="I116" s="74"/>
      <c r="J116" s="75">
        <v>2.0</v>
      </c>
      <c r="K116" s="74"/>
      <c r="L116" s="74"/>
      <c r="M116" s="74"/>
      <c r="N116" s="31"/>
      <c r="O116" s="74"/>
      <c r="P116" s="76"/>
      <c r="Q116" s="77"/>
      <c r="R116" s="78"/>
      <c r="S116" s="79"/>
      <c r="T116" s="75" t="s">
        <v>28</v>
      </c>
      <c r="U116" s="75" t="s">
        <v>157</v>
      </c>
      <c r="V116" s="75">
        <v>2.0</v>
      </c>
      <c r="W116" s="80" t="s">
        <v>116</v>
      </c>
      <c r="X116" s="80" t="s">
        <v>31</v>
      </c>
      <c r="Y116" s="81" t="s">
        <v>156</v>
      </c>
      <c r="Z116" s="82"/>
      <c r="AA116" s="81"/>
      <c r="AB116" s="82"/>
      <c r="AC116" s="82"/>
      <c r="AD116" s="82"/>
      <c r="AE116" s="82"/>
    </row>
    <row r="117" ht="17.25" hidden="1" customHeight="1">
      <c r="A117" s="71">
        <v>44229.0</v>
      </c>
      <c r="B117" s="72" t="s">
        <v>152</v>
      </c>
      <c r="C117" s="73" t="s">
        <v>155</v>
      </c>
      <c r="D117" s="74"/>
      <c r="E117" s="74"/>
      <c r="F117" s="75"/>
      <c r="G117" s="74"/>
      <c r="H117" s="74"/>
      <c r="I117" s="74"/>
      <c r="J117" s="74"/>
      <c r="K117" s="74"/>
      <c r="L117" s="74"/>
      <c r="M117" s="74"/>
      <c r="N117" s="85">
        <v>2.0</v>
      </c>
      <c r="O117" s="74"/>
      <c r="P117" s="76"/>
      <c r="Q117" s="77"/>
      <c r="R117" s="78"/>
      <c r="S117" s="79"/>
      <c r="T117" s="75" t="s">
        <v>28</v>
      </c>
      <c r="U117" s="75" t="s">
        <v>58</v>
      </c>
      <c r="V117" s="75">
        <v>2.0</v>
      </c>
      <c r="W117" s="83" t="s">
        <v>77</v>
      </c>
      <c r="X117" s="75"/>
      <c r="Y117" s="81"/>
      <c r="Z117" s="82"/>
      <c r="AA117" s="81"/>
      <c r="AB117" s="82"/>
      <c r="AC117" s="82"/>
      <c r="AD117" s="82"/>
      <c r="AE117" s="82"/>
    </row>
    <row r="118" ht="17.25" hidden="1" customHeight="1">
      <c r="A118" s="74"/>
      <c r="B118" s="72"/>
      <c r="C118" s="73"/>
      <c r="D118" s="74"/>
      <c r="E118" s="74"/>
      <c r="F118" s="75"/>
      <c r="G118" s="74"/>
      <c r="H118" s="74"/>
      <c r="I118" s="74"/>
      <c r="J118" s="74"/>
      <c r="K118" s="74"/>
      <c r="L118" s="74"/>
      <c r="M118" s="74"/>
      <c r="N118" s="31"/>
      <c r="O118" s="74"/>
      <c r="P118" s="76"/>
      <c r="Q118" s="77"/>
      <c r="R118" s="78"/>
      <c r="S118" s="79"/>
      <c r="T118" s="75"/>
      <c r="U118" s="75"/>
      <c r="V118" s="75"/>
      <c r="W118" s="83"/>
      <c r="X118" s="75"/>
      <c r="Y118" s="81"/>
      <c r="Z118" s="82"/>
      <c r="AA118" s="81"/>
      <c r="AB118" s="82"/>
      <c r="AC118" s="82"/>
      <c r="AD118" s="82"/>
      <c r="AE118" s="82"/>
    </row>
    <row r="119" ht="17.25" hidden="1" customHeight="1">
      <c r="A119" s="71">
        <v>44229.0</v>
      </c>
      <c r="B119" s="72" t="s">
        <v>158</v>
      </c>
      <c r="C119" s="73" t="s">
        <v>159</v>
      </c>
      <c r="D119" s="74"/>
      <c r="E119" s="75">
        <v>22.0</v>
      </c>
      <c r="F119" s="75"/>
      <c r="G119" s="74"/>
      <c r="H119" s="74"/>
      <c r="I119" s="74"/>
      <c r="J119" s="74"/>
      <c r="K119" s="74"/>
      <c r="L119" s="74"/>
      <c r="M119" s="74"/>
      <c r="N119" s="31"/>
      <c r="O119" s="74"/>
      <c r="P119" s="76"/>
      <c r="Q119" s="77"/>
      <c r="R119" s="78"/>
      <c r="S119" s="79" t="s">
        <v>160</v>
      </c>
      <c r="T119" s="75" t="s">
        <v>28</v>
      </c>
      <c r="U119" s="75" t="s">
        <v>69</v>
      </c>
      <c r="V119" s="75">
        <v>22.0</v>
      </c>
      <c r="W119" s="80" t="s">
        <v>37</v>
      </c>
      <c r="X119" s="80" t="s">
        <v>31</v>
      </c>
      <c r="Y119" s="81"/>
      <c r="Z119" s="82"/>
      <c r="AA119" s="81"/>
      <c r="AB119" s="82"/>
      <c r="AC119" s="82"/>
      <c r="AD119" s="82"/>
      <c r="AE119" s="82"/>
    </row>
    <row r="120" ht="17.25" hidden="1" customHeight="1">
      <c r="A120" s="74"/>
      <c r="B120" s="72"/>
      <c r="C120" s="73"/>
      <c r="D120" s="74"/>
      <c r="E120" s="74"/>
      <c r="F120" s="75"/>
      <c r="G120" s="74"/>
      <c r="H120" s="74"/>
      <c r="I120" s="74"/>
      <c r="J120" s="74"/>
      <c r="K120" s="74"/>
      <c r="L120" s="74"/>
      <c r="M120" s="74"/>
      <c r="N120" s="31"/>
      <c r="O120" s="74"/>
      <c r="P120" s="76"/>
      <c r="Q120" s="77"/>
      <c r="R120" s="78"/>
      <c r="S120" s="79"/>
      <c r="T120" s="75"/>
      <c r="U120" s="75"/>
      <c r="V120" s="75"/>
      <c r="W120" s="83"/>
      <c r="X120" s="75"/>
      <c r="Y120" s="81"/>
      <c r="Z120" s="82"/>
      <c r="AA120" s="81"/>
      <c r="AB120" s="82"/>
      <c r="AC120" s="82"/>
      <c r="AD120" s="82"/>
      <c r="AE120" s="82"/>
    </row>
    <row r="121" ht="17.25" hidden="1" customHeight="1">
      <c r="A121" s="71">
        <v>44229.0</v>
      </c>
      <c r="B121" s="72" t="s">
        <v>161</v>
      </c>
      <c r="C121" s="73" t="s">
        <v>162</v>
      </c>
      <c r="D121" s="74"/>
      <c r="E121" s="74"/>
      <c r="F121" s="75">
        <v>21.0</v>
      </c>
      <c r="G121" s="74"/>
      <c r="H121" s="74"/>
      <c r="I121" s="74"/>
      <c r="J121" s="74"/>
      <c r="K121" s="74"/>
      <c r="L121" s="74"/>
      <c r="M121" s="74"/>
      <c r="N121" s="31"/>
      <c r="O121" s="74"/>
      <c r="P121" s="76"/>
      <c r="Q121" s="77"/>
      <c r="R121" s="78"/>
      <c r="S121" s="79" t="s">
        <v>160</v>
      </c>
      <c r="T121" s="75" t="s">
        <v>28</v>
      </c>
      <c r="U121" s="75" t="s">
        <v>29</v>
      </c>
      <c r="V121" s="75">
        <v>21.0</v>
      </c>
      <c r="W121" s="83" t="s">
        <v>163</v>
      </c>
      <c r="X121" s="80" t="s">
        <v>62</v>
      </c>
      <c r="Y121" s="81" t="s">
        <v>164</v>
      </c>
      <c r="Z121" s="82"/>
      <c r="AA121" s="81"/>
      <c r="AB121" s="82"/>
      <c r="AC121" s="82"/>
      <c r="AD121" s="82"/>
      <c r="AE121" s="82"/>
    </row>
    <row r="122" ht="17.25" hidden="1" customHeight="1">
      <c r="A122" s="74"/>
      <c r="B122" s="72"/>
      <c r="C122" s="73"/>
      <c r="D122" s="74"/>
      <c r="E122" s="74"/>
      <c r="F122" s="75"/>
      <c r="G122" s="74"/>
      <c r="H122" s="74"/>
      <c r="I122" s="74"/>
      <c r="J122" s="74"/>
      <c r="K122" s="74"/>
      <c r="L122" s="74"/>
      <c r="M122" s="74"/>
      <c r="N122" s="31"/>
      <c r="O122" s="74"/>
      <c r="P122" s="76"/>
      <c r="Q122" s="77"/>
      <c r="R122" s="78"/>
      <c r="S122" s="79"/>
      <c r="T122" s="75"/>
      <c r="U122" s="75"/>
      <c r="V122" s="75"/>
      <c r="W122" s="83"/>
      <c r="X122" s="75"/>
      <c r="Y122" s="81"/>
      <c r="Z122" s="82"/>
      <c r="AA122" s="81"/>
      <c r="AB122" s="82"/>
      <c r="AC122" s="82"/>
      <c r="AD122" s="82"/>
      <c r="AE122" s="82"/>
    </row>
    <row r="123" ht="83.25" hidden="1" customHeight="1">
      <c r="A123" s="71">
        <v>44229.0</v>
      </c>
      <c r="B123" s="72" t="s">
        <v>152</v>
      </c>
      <c r="C123" s="73" t="s">
        <v>165</v>
      </c>
      <c r="D123" s="74"/>
      <c r="E123" s="74"/>
      <c r="F123" s="75"/>
      <c r="G123" s="75">
        <v>71.0</v>
      </c>
      <c r="H123" s="74"/>
      <c r="I123" s="74"/>
      <c r="J123" s="74"/>
      <c r="K123" s="74"/>
      <c r="L123" s="74"/>
      <c r="M123" s="74"/>
      <c r="N123" s="31"/>
      <c r="O123" s="74"/>
      <c r="P123" s="76"/>
      <c r="Q123" s="77"/>
      <c r="R123" s="78"/>
      <c r="S123" s="79"/>
      <c r="T123" s="75" t="s">
        <v>28</v>
      </c>
      <c r="U123" s="75" t="s">
        <v>51</v>
      </c>
      <c r="V123" s="75">
        <v>71.0</v>
      </c>
      <c r="W123" s="80" t="s">
        <v>62</v>
      </c>
      <c r="X123" s="75"/>
      <c r="Y123" s="81" t="s">
        <v>166</v>
      </c>
      <c r="Z123" s="82"/>
      <c r="AA123" s="81"/>
      <c r="AB123" s="82"/>
      <c r="AC123" s="82"/>
      <c r="AD123" s="82"/>
      <c r="AE123" s="82"/>
    </row>
    <row r="124" ht="34.5" hidden="1" customHeight="1">
      <c r="A124" s="71">
        <v>44229.0</v>
      </c>
      <c r="B124" s="72" t="s">
        <v>152</v>
      </c>
      <c r="C124" s="73" t="s">
        <v>165</v>
      </c>
      <c r="D124" s="74"/>
      <c r="E124" s="74"/>
      <c r="F124" s="75"/>
      <c r="G124" s="75"/>
      <c r="H124" s="74"/>
      <c r="I124" s="74"/>
      <c r="J124" s="75"/>
      <c r="K124" s="74"/>
      <c r="L124" s="75">
        <v>4.0</v>
      </c>
      <c r="M124" s="74"/>
      <c r="N124" s="31"/>
      <c r="O124" s="74"/>
      <c r="P124" s="76"/>
      <c r="Q124" s="77"/>
      <c r="R124" s="78"/>
      <c r="S124" s="79"/>
      <c r="T124" s="75" t="s">
        <v>28</v>
      </c>
      <c r="U124" s="75" t="s">
        <v>57</v>
      </c>
      <c r="V124" s="75">
        <v>4.0</v>
      </c>
      <c r="W124" s="80" t="s">
        <v>62</v>
      </c>
      <c r="X124" s="75"/>
      <c r="Y124" s="81"/>
      <c r="Z124" s="82"/>
      <c r="AA124" s="81"/>
      <c r="AB124" s="82"/>
      <c r="AC124" s="82"/>
      <c r="AD124" s="82"/>
      <c r="AE124" s="82"/>
    </row>
    <row r="125" ht="34.5" hidden="1" customHeight="1">
      <c r="A125" s="71">
        <v>44229.0</v>
      </c>
      <c r="B125" s="72" t="s">
        <v>152</v>
      </c>
      <c r="C125" s="73" t="s">
        <v>165</v>
      </c>
      <c r="D125" s="74"/>
      <c r="E125" s="74"/>
      <c r="F125" s="75"/>
      <c r="G125" s="75"/>
      <c r="H125" s="74"/>
      <c r="I125" s="74"/>
      <c r="J125" s="75">
        <v>21.0</v>
      </c>
      <c r="K125" s="74"/>
      <c r="L125" s="75"/>
      <c r="M125" s="74"/>
      <c r="N125" s="31"/>
      <c r="O125" s="74"/>
      <c r="P125" s="76"/>
      <c r="Q125" s="77"/>
      <c r="R125" s="78"/>
      <c r="S125" s="79"/>
      <c r="T125" s="75" t="s">
        <v>28</v>
      </c>
      <c r="U125" s="75" t="s">
        <v>157</v>
      </c>
      <c r="V125" s="75">
        <v>21.0</v>
      </c>
      <c r="W125" s="80" t="s">
        <v>62</v>
      </c>
      <c r="X125" s="75"/>
      <c r="Y125" s="81"/>
      <c r="Z125" s="82"/>
      <c r="AA125" s="81"/>
      <c r="AB125" s="82"/>
      <c r="AC125" s="82"/>
      <c r="AD125" s="82"/>
      <c r="AE125" s="82"/>
    </row>
    <row r="126" ht="17.25" hidden="1" customHeight="1">
      <c r="A126" s="74"/>
      <c r="B126" s="72"/>
      <c r="C126" s="73"/>
      <c r="D126" s="74"/>
      <c r="E126" s="74"/>
      <c r="F126" s="75"/>
      <c r="G126" s="74"/>
      <c r="H126" s="74"/>
      <c r="I126" s="74"/>
      <c r="J126" s="74"/>
      <c r="K126" s="74"/>
      <c r="L126" s="74"/>
      <c r="M126" s="74"/>
      <c r="N126" s="31"/>
      <c r="O126" s="74"/>
      <c r="P126" s="76"/>
      <c r="Q126" s="77"/>
      <c r="R126" s="78"/>
      <c r="S126" s="79"/>
      <c r="T126" s="75"/>
      <c r="U126" s="75"/>
      <c r="V126" s="75"/>
      <c r="W126" s="83"/>
      <c r="X126" s="75"/>
      <c r="Y126" s="81"/>
      <c r="Z126" s="82"/>
      <c r="AA126" s="81"/>
      <c r="AB126" s="82"/>
      <c r="AC126" s="82"/>
      <c r="AD126" s="82"/>
      <c r="AE126" s="82"/>
    </row>
    <row r="127" ht="54.0" hidden="1" customHeight="1">
      <c r="A127" s="71">
        <v>44229.0</v>
      </c>
      <c r="B127" s="72" t="s">
        <v>167</v>
      </c>
      <c r="C127" s="73" t="s">
        <v>168</v>
      </c>
      <c r="D127" s="74"/>
      <c r="E127" s="74"/>
      <c r="F127" s="75"/>
      <c r="G127" s="74"/>
      <c r="H127" s="74"/>
      <c r="I127" s="74"/>
      <c r="J127" s="74"/>
      <c r="K127" s="74"/>
      <c r="L127" s="74"/>
      <c r="M127" s="74"/>
      <c r="N127" s="31"/>
      <c r="O127" s="74"/>
      <c r="P127" s="76"/>
      <c r="Q127" s="84">
        <v>3.0</v>
      </c>
      <c r="R127" s="78"/>
      <c r="S127" s="79"/>
      <c r="T127" s="75" t="s">
        <v>28</v>
      </c>
      <c r="U127" s="75" t="s">
        <v>23</v>
      </c>
      <c r="V127" s="75">
        <v>3.0</v>
      </c>
      <c r="W127" s="83" t="s">
        <v>44</v>
      </c>
      <c r="X127" s="75"/>
      <c r="Y127" s="81" t="s">
        <v>169</v>
      </c>
      <c r="Z127" s="82"/>
      <c r="AA127" s="81"/>
      <c r="AB127" s="82"/>
      <c r="AC127" s="82"/>
      <c r="AD127" s="82"/>
      <c r="AE127" s="82"/>
    </row>
    <row r="128" ht="17.25" hidden="1" customHeight="1">
      <c r="A128" s="74"/>
      <c r="B128" s="72"/>
      <c r="C128" s="73" t="s">
        <v>170</v>
      </c>
      <c r="D128" s="74"/>
      <c r="E128" s="74"/>
      <c r="F128" s="75"/>
      <c r="G128" s="74"/>
      <c r="H128" s="74"/>
      <c r="I128" s="74"/>
      <c r="J128" s="74"/>
      <c r="K128" s="74"/>
      <c r="L128" s="74"/>
      <c r="M128" s="74"/>
      <c r="N128" s="31"/>
      <c r="O128" s="74"/>
      <c r="P128" s="76"/>
      <c r="Q128" s="77"/>
      <c r="R128" s="78"/>
      <c r="S128" s="79"/>
      <c r="T128" s="75"/>
      <c r="U128" s="75"/>
      <c r="V128" s="75"/>
      <c r="W128" s="83"/>
      <c r="X128" s="75"/>
      <c r="Y128" s="81"/>
      <c r="Z128" s="82"/>
      <c r="AA128" s="81"/>
      <c r="AB128" s="82"/>
      <c r="AC128" s="82"/>
      <c r="AD128" s="82"/>
      <c r="AE128" s="82"/>
    </row>
    <row r="129" ht="17.25" hidden="1" customHeight="1">
      <c r="A129" s="71">
        <v>44229.0</v>
      </c>
      <c r="B129" s="72" t="s">
        <v>71</v>
      </c>
      <c r="C129" s="73" t="s">
        <v>171</v>
      </c>
      <c r="D129" s="74"/>
      <c r="E129" s="75">
        <v>30.0</v>
      </c>
      <c r="F129" s="75"/>
      <c r="G129" s="74"/>
      <c r="H129" s="74"/>
      <c r="I129" s="74"/>
      <c r="J129" s="74"/>
      <c r="K129" s="74"/>
      <c r="L129" s="74"/>
      <c r="M129" s="74"/>
      <c r="N129" s="31"/>
      <c r="O129" s="74"/>
      <c r="P129" s="76"/>
      <c r="Q129" s="77"/>
      <c r="R129" s="78"/>
      <c r="S129" s="79"/>
      <c r="T129" s="75" t="s">
        <v>28</v>
      </c>
      <c r="U129" s="75" t="s">
        <v>69</v>
      </c>
      <c r="V129" s="75">
        <v>30.0</v>
      </c>
      <c r="W129" s="80" t="s">
        <v>75</v>
      </c>
      <c r="X129" s="80" t="s">
        <v>62</v>
      </c>
      <c r="Y129" s="81"/>
      <c r="Z129" s="82"/>
      <c r="AA129" s="81"/>
      <c r="AB129" s="82"/>
      <c r="AC129" s="82"/>
      <c r="AD129" s="82"/>
      <c r="AE129" s="82"/>
    </row>
    <row r="130" ht="17.25" hidden="1" customHeight="1">
      <c r="A130" s="71">
        <v>44229.0</v>
      </c>
      <c r="B130" s="72" t="s">
        <v>71</v>
      </c>
      <c r="C130" s="73" t="s">
        <v>172</v>
      </c>
      <c r="D130" s="74"/>
      <c r="E130" s="75">
        <v>28.0</v>
      </c>
      <c r="F130" s="75"/>
      <c r="G130" s="74"/>
      <c r="H130" s="74"/>
      <c r="I130" s="74"/>
      <c r="J130" s="74"/>
      <c r="K130" s="74"/>
      <c r="L130" s="74"/>
      <c r="M130" s="74"/>
      <c r="N130" s="31"/>
      <c r="O130" s="74"/>
      <c r="P130" s="76"/>
      <c r="Q130" s="77"/>
      <c r="R130" s="78"/>
      <c r="S130" s="79"/>
      <c r="T130" s="75" t="s">
        <v>28</v>
      </c>
      <c r="U130" s="75" t="s">
        <v>69</v>
      </c>
      <c r="V130" s="75">
        <v>28.0</v>
      </c>
      <c r="W130" s="83" t="s">
        <v>163</v>
      </c>
      <c r="X130" s="80" t="s">
        <v>62</v>
      </c>
      <c r="Y130" s="81"/>
      <c r="Z130" s="82"/>
      <c r="AA130" s="81"/>
      <c r="AB130" s="82"/>
      <c r="AC130" s="82"/>
      <c r="AD130" s="82"/>
      <c r="AE130" s="82"/>
    </row>
    <row r="131" ht="17.25" hidden="1" customHeight="1">
      <c r="A131" s="71">
        <v>44229.0</v>
      </c>
      <c r="B131" s="72" t="s">
        <v>71</v>
      </c>
      <c r="C131" s="73" t="s">
        <v>173</v>
      </c>
      <c r="D131" s="74"/>
      <c r="E131" s="75">
        <v>16.0</v>
      </c>
      <c r="F131" s="75"/>
      <c r="G131" s="74"/>
      <c r="H131" s="74"/>
      <c r="I131" s="74"/>
      <c r="J131" s="74"/>
      <c r="K131" s="74"/>
      <c r="L131" s="74"/>
      <c r="M131" s="74"/>
      <c r="N131" s="31"/>
      <c r="O131" s="74"/>
      <c r="P131" s="76"/>
      <c r="Q131" s="77"/>
      <c r="R131" s="78"/>
      <c r="S131" s="79"/>
      <c r="T131" s="75" t="s">
        <v>28</v>
      </c>
      <c r="U131" s="75" t="s">
        <v>69</v>
      </c>
      <c r="V131" s="75">
        <v>16.0</v>
      </c>
      <c r="W131" s="80" t="s">
        <v>174</v>
      </c>
      <c r="X131" s="80" t="s">
        <v>62</v>
      </c>
      <c r="Y131" s="81"/>
      <c r="Z131" s="82"/>
      <c r="AA131" s="81"/>
      <c r="AB131" s="82"/>
      <c r="AC131" s="82"/>
      <c r="AD131" s="82"/>
      <c r="AE131" s="82"/>
    </row>
    <row r="132" ht="17.25" hidden="1" customHeight="1">
      <c r="A132" s="74"/>
      <c r="B132" s="72"/>
      <c r="C132" s="73"/>
      <c r="D132" s="74"/>
      <c r="E132" s="74"/>
      <c r="F132" s="75"/>
      <c r="G132" s="74"/>
      <c r="H132" s="74"/>
      <c r="I132" s="74"/>
      <c r="J132" s="74"/>
      <c r="K132" s="74"/>
      <c r="L132" s="74"/>
      <c r="M132" s="74"/>
      <c r="N132" s="31"/>
      <c r="O132" s="74"/>
      <c r="P132" s="76"/>
      <c r="Q132" s="77"/>
      <c r="R132" s="78"/>
      <c r="S132" s="79"/>
      <c r="T132" s="75"/>
      <c r="U132" s="75"/>
      <c r="V132" s="75"/>
      <c r="W132" s="83"/>
      <c r="X132" s="75"/>
      <c r="Y132" s="81"/>
      <c r="Z132" s="82"/>
      <c r="AA132" s="81"/>
      <c r="AB132" s="82"/>
      <c r="AC132" s="82"/>
      <c r="AD132" s="82"/>
      <c r="AE132" s="82"/>
    </row>
    <row r="133" ht="17.25" hidden="1" customHeight="1">
      <c r="A133" s="71">
        <v>44229.0</v>
      </c>
      <c r="B133" s="72" t="s">
        <v>175</v>
      </c>
      <c r="C133" s="73" t="s">
        <v>176</v>
      </c>
      <c r="D133" s="74"/>
      <c r="E133" s="74"/>
      <c r="F133" s="75">
        <v>14.0</v>
      </c>
      <c r="G133" s="74"/>
      <c r="H133" s="74"/>
      <c r="I133" s="74"/>
      <c r="J133" s="74"/>
      <c r="K133" s="74"/>
      <c r="L133" s="74"/>
      <c r="M133" s="74"/>
      <c r="N133" s="31"/>
      <c r="O133" s="74"/>
      <c r="P133" s="76"/>
      <c r="Q133" s="77"/>
      <c r="R133" s="78"/>
      <c r="S133" s="79" t="s">
        <v>177</v>
      </c>
      <c r="T133" s="75" t="s">
        <v>28</v>
      </c>
      <c r="U133" s="75" t="s">
        <v>51</v>
      </c>
      <c r="V133" s="75">
        <v>14.0</v>
      </c>
      <c r="W133" s="83" t="s">
        <v>73</v>
      </c>
      <c r="X133" s="80" t="s">
        <v>62</v>
      </c>
      <c r="Y133" s="81"/>
      <c r="Z133" s="82"/>
      <c r="AA133" s="81"/>
      <c r="AB133" s="82"/>
      <c r="AC133" s="82"/>
      <c r="AD133" s="82"/>
      <c r="AE133" s="82"/>
    </row>
    <row r="134" ht="17.25" hidden="1" customHeight="1">
      <c r="A134" s="74"/>
      <c r="B134" s="72"/>
      <c r="C134" s="73"/>
      <c r="D134" s="74"/>
      <c r="E134" s="74"/>
      <c r="F134" s="75"/>
      <c r="G134" s="74"/>
      <c r="H134" s="74"/>
      <c r="I134" s="74"/>
      <c r="J134" s="74"/>
      <c r="K134" s="74"/>
      <c r="L134" s="74"/>
      <c r="M134" s="74"/>
      <c r="N134" s="31"/>
      <c r="O134" s="74"/>
      <c r="P134" s="76"/>
      <c r="Q134" s="77"/>
      <c r="R134" s="78"/>
      <c r="S134" s="79"/>
      <c r="T134" s="75"/>
      <c r="U134" s="75"/>
      <c r="V134" s="75"/>
      <c r="W134" s="83"/>
      <c r="X134" s="75"/>
      <c r="Y134" s="81"/>
      <c r="Z134" s="82"/>
      <c r="AA134" s="81"/>
      <c r="AB134" s="82"/>
      <c r="AC134" s="82"/>
      <c r="AD134" s="82"/>
      <c r="AE134" s="82"/>
    </row>
    <row r="135" ht="17.25" hidden="1" customHeight="1">
      <c r="A135" s="71">
        <v>44229.0</v>
      </c>
      <c r="B135" s="72" t="s">
        <v>178</v>
      </c>
      <c r="C135" s="73" t="s">
        <v>179</v>
      </c>
      <c r="D135" s="74"/>
      <c r="E135" s="75">
        <v>6.0</v>
      </c>
      <c r="F135" s="75"/>
      <c r="G135" s="74"/>
      <c r="H135" s="74"/>
      <c r="I135" s="74"/>
      <c r="J135" s="74"/>
      <c r="K135" s="74"/>
      <c r="L135" s="74"/>
      <c r="M135" s="74"/>
      <c r="N135" s="31"/>
      <c r="O135" s="74"/>
      <c r="P135" s="76"/>
      <c r="Q135" s="77"/>
      <c r="R135" s="78"/>
      <c r="S135" s="79"/>
      <c r="T135" s="75" t="s">
        <v>28</v>
      </c>
      <c r="U135" s="75" t="s">
        <v>69</v>
      </c>
      <c r="V135" s="75">
        <v>6.0</v>
      </c>
      <c r="W135" s="80" t="s">
        <v>75</v>
      </c>
      <c r="X135" s="80" t="s">
        <v>62</v>
      </c>
      <c r="Y135" s="81"/>
      <c r="Z135" s="82"/>
      <c r="AA135" s="81"/>
      <c r="AB135" s="82"/>
      <c r="AC135" s="82"/>
      <c r="AD135" s="82"/>
      <c r="AE135" s="82"/>
    </row>
    <row r="136" ht="17.25" hidden="1" customHeight="1">
      <c r="A136" s="74"/>
      <c r="B136" s="72" t="s">
        <v>178</v>
      </c>
      <c r="C136" s="73" t="s">
        <v>179</v>
      </c>
      <c r="D136" s="74"/>
      <c r="E136" s="74"/>
      <c r="F136" s="75"/>
      <c r="G136" s="75">
        <v>3.0</v>
      </c>
      <c r="H136" s="74"/>
      <c r="I136" s="74"/>
      <c r="J136" s="74"/>
      <c r="K136" s="74"/>
      <c r="L136" s="74"/>
      <c r="M136" s="74"/>
      <c r="N136" s="31"/>
      <c r="O136" s="74"/>
      <c r="P136" s="76"/>
      <c r="Q136" s="77"/>
      <c r="R136" s="78"/>
      <c r="S136" s="79"/>
      <c r="T136" s="75" t="s">
        <v>28</v>
      </c>
      <c r="U136" s="75" t="s">
        <v>51</v>
      </c>
      <c r="V136" s="75">
        <v>3.0</v>
      </c>
      <c r="W136" s="80" t="s">
        <v>75</v>
      </c>
      <c r="X136" s="80" t="s">
        <v>62</v>
      </c>
      <c r="Y136" s="81"/>
      <c r="Z136" s="82"/>
      <c r="AA136" s="81"/>
      <c r="AB136" s="82"/>
      <c r="AC136" s="82"/>
      <c r="AD136" s="82"/>
      <c r="AE136" s="82"/>
    </row>
    <row r="137" ht="17.25" hidden="1" customHeight="1">
      <c r="A137" s="74"/>
      <c r="B137" s="72"/>
      <c r="C137" s="73"/>
      <c r="D137" s="74"/>
      <c r="E137" s="74"/>
      <c r="F137" s="75"/>
      <c r="G137" s="75"/>
      <c r="H137" s="74"/>
      <c r="I137" s="74"/>
      <c r="J137" s="74"/>
      <c r="K137" s="74"/>
      <c r="L137" s="74"/>
      <c r="M137" s="74"/>
      <c r="N137" s="31"/>
      <c r="O137" s="74"/>
      <c r="P137" s="76"/>
      <c r="Q137" s="77"/>
      <c r="R137" s="78"/>
      <c r="S137" s="79"/>
      <c r="T137" s="75"/>
      <c r="U137" s="75"/>
      <c r="V137" s="75"/>
      <c r="W137" s="83"/>
      <c r="X137" s="75"/>
      <c r="Y137" s="81"/>
      <c r="Z137" s="82"/>
      <c r="AA137" s="81"/>
      <c r="AB137" s="82"/>
      <c r="AC137" s="82"/>
      <c r="AD137" s="82"/>
      <c r="AE137" s="82"/>
    </row>
    <row r="138" ht="17.25" hidden="1" customHeight="1">
      <c r="A138" s="71">
        <v>44229.0</v>
      </c>
      <c r="B138" s="72" t="s">
        <v>158</v>
      </c>
      <c r="C138" s="73">
        <v>3148.0</v>
      </c>
      <c r="D138" s="74"/>
      <c r="E138" s="75">
        <v>20.0</v>
      </c>
      <c r="F138" s="75"/>
      <c r="G138" s="74"/>
      <c r="H138" s="74"/>
      <c r="I138" s="74"/>
      <c r="J138" s="74"/>
      <c r="K138" s="74"/>
      <c r="L138" s="74"/>
      <c r="M138" s="74"/>
      <c r="N138" s="31"/>
      <c r="O138" s="74"/>
      <c r="P138" s="76"/>
      <c r="Q138" s="77"/>
      <c r="R138" s="78"/>
      <c r="S138" s="79"/>
      <c r="T138" s="75" t="s">
        <v>28</v>
      </c>
      <c r="U138" s="75" t="s">
        <v>69</v>
      </c>
      <c r="V138" s="75">
        <v>6.0</v>
      </c>
      <c r="W138" s="83" t="s">
        <v>163</v>
      </c>
      <c r="X138" s="75" t="s">
        <v>77</v>
      </c>
      <c r="Y138" s="81"/>
      <c r="Z138" s="82"/>
      <c r="AA138" s="81"/>
      <c r="AB138" s="82"/>
      <c r="AC138" s="82"/>
      <c r="AD138" s="82"/>
      <c r="AE138" s="82"/>
    </row>
    <row r="139" ht="17.25" hidden="1" customHeight="1">
      <c r="A139" s="71">
        <v>44229.0</v>
      </c>
      <c r="B139" s="72" t="s">
        <v>158</v>
      </c>
      <c r="C139" s="73">
        <v>3148.0</v>
      </c>
      <c r="D139" s="74"/>
      <c r="E139" s="74"/>
      <c r="F139" s="75"/>
      <c r="G139" s="74"/>
      <c r="H139" s="74"/>
      <c r="I139" s="74"/>
      <c r="J139" s="74"/>
      <c r="K139" s="74"/>
      <c r="L139" s="74"/>
      <c r="M139" s="74"/>
      <c r="N139" s="31"/>
      <c r="O139" s="74"/>
      <c r="P139" s="76"/>
      <c r="Q139" s="77"/>
      <c r="R139" s="78"/>
      <c r="S139" s="79"/>
      <c r="T139" s="75" t="s">
        <v>28</v>
      </c>
      <c r="U139" s="75" t="s">
        <v>69</v>
      </c>
      <c r="V139" s="75">
        <v>7.0</v>
      </c>
      <c r="W139" s="80" t="s">
        <v>75</v>
      </c>
      <c r="X139" s="75" t="s">
        <v>77</v>
      </c>
      <c r="Y139" s="81"/>
      <c r="Z139" s="82"/>
      <c r="AA139" s="81"/>
      <c r="AB139" s="82"/>
      <c r="AC139" s="82"/>
      <c r="AD139" s="82"/>
      <c r="AE139" s="82"/>
    </row>
    <row r="140" ht="17.25" hidden="1" customHeight="1">
      <c r="A140" s="71">
        <v>44229.0</v>
      </c>
      <c r="B140" s="72" t="s">
        <v>158</v>
      </c>
      <c r="C140" s="73">
        <v>3148.0</v>
      </c>
      <c r="D140" s="74"/>
      <c r="E140" s="74"/>
      <c r="F140" s="75"/>
      <c r="G140" s="74"/>
      <c r="H140" s="74"/>
      <c r="I140" s="74"/>
      <c r="J140" s="74"/>
      <c r="K140" s="74"/>
      <c r="L140" s="74"/>
      <c r="M140" s="74"/>
      <c r="N140" s="31"/>
      <c r="O140" s="74"/>
      <c r="P140" s="76"/>
      <c r="Q140" s="77"/>
      <c r="R140" s="78"/>
      <c r="S140" s="79"/>
      <c r="T140" s="75" t="s">
        <v>28</v>
      </c>
      <c r="U140" s="75" t="s">
        <v>69</v>
      </c>
      <c r="V140" s="75">
        <v>7.0</v>
      </c>
      <c r="W140" s="83" t="s">
        <v>73</v>
      </c>
      <c r="X140" s="75" t="s">
        <v>77</v>
      </c>
      <c r="Y140" s="81"/>
      <c r="Z140" s="82"/>
      <c r="AA140" s="81"/>
      <c r="AB140" s="82"/>
      <c r="AC140" s="82"/>
      <c r="AD140" s="82"/>
      <c r="AE140" s="82"/>
    </row>
    <row r="141" ht="17.25" hidden="1" customHeight="1">
      <c r="A141" s="71">
        <v>44229.0</v>
      </c>
      <c r="B141" s="72" t="s">
        <v>158</v>
      </c>
      <c r="C141" s="73">
        <v>3148.0</v>
      </c>
      <c r="D141" s="74"/>
      <c r="E141" s="74"/>
      <c r="F141" s="75"/>
      <c r="G141" s="75">
        <v>1.0</v>
      </c>
      <c r="H141" s="74"/>
      <c r="I141" s="74"/>
      <c r="J141" s="74"/>
      <c r="K141" s="74"/>
      <c r="L141" s="74"/>
      <c r="M141" s="74"/>
      <c r="N141" s="31"/>
      <c r="O141" s="74"/>
      <c r="P141" s="76"/>
      <c r="Q141" s="77"/>
      <c r="R141" s="78"/>
      <c r="S141" s="79"/>
      <c r="T141" s="75" t="s">
        <v>28</v>
      </c>
      <c r="U141" s="75" t="s">
        <v>51</v>
      </c>
      <c r="V141" s="75">
        <v>1.0</v>
      </c>
      <c r="W141" s="83" t="s">
        <v>163</v>
      </c>
      <c r="X141" s="75" t="s">
        <v>77</v>
      </c>
      <c r="Y141" s="81"/>
      <c r="Z141" s="82"/>
      <c r="AA141" s="81"/>
      <c r="AB141" s="82"/>
      <c r="AC141" s="82"/>
      <c r="AD141" s="82"/>
      <c r="AE141" s="82"/>
    </row>
    <row r="142" ht="17.25" hidden="1" customHeight="1">
      <c r="A142" s="71">
        <v>44229.0</v>
      </c>
      <c r="B142" s="72" t="s">
        <v>158</v>
      </c>
      <c r="C142" s="73">
        <v>3148.0</v>
      </c>
      <c r="D142" s="74"/>
      <c r="E142" s="74"/>
      <c r="F142" s="75"/>
      <c r="G142" s="74"/>
      <c r="H142" s="74"/>
      <c r="I142" s="74"/>
      <c r="J142" s="74"/>
      <c r="K142" s="75">
        <v>2.0</v>
      </c>
      <c r="L142" s="74"/>
      <c r="M142" s="74"/>
      <c r="N142" s="31"/>
      <c r="O142" s="74"/>
      <c r="P142" s="76"/>
      <c r="Q142" s="77"/>
      <c r="R142" s="78"/>
      <c r="S142" s="79"/>
      <c r="T142" s="75" t="s">
        <v>28</v>
      </c>
      <c r="U142" s="75" t="s">
        <v>38</v>
      </c>
      <c r="V142" s="75">
        <v>2.0</v>
      </c>
      <c r="W142" s="83" t="s">
        <v>77</v>
      </c>
      <c r="X142" s="75"/>
      <c r="Y142" s="81"/>
      <c r="Z142" s="82"/>
      <c r="AA142" s="81"/>
      <c r="AB142" s="82"/>
      <c r="AC142" s="82"/>
      <c r="AD142" s="82"/>
      <c r="AE142" s="82"/>
    </row>
    <row r="143" ht="17.25" hidden="1" customHeight="1">
      <c r="A143" s="71">
        <v>44229.0</v>
      </c>
      <c r="B143" s="72"/>
      <c r="C143" s="73"/>
      <c r="D143" s="74"/>
      <c r="E143" s="74"/>
      <c r="F143" s="75"/>
      <c r="G143" s="74"/>
      <c r="H143" s="74"/>
      <c r="I143" s="74"/>
      <c r="J143" s="74"/>
      <c r="K143" s="74"/>
      <c r="L143" s="74"/>
      <c r="M143" s="74"/>
      <c r="N143" s="31"/>
      <c r="O143" s="74"/>
      <c r="P143" s="76"/>
      <c r="Q143" s="77"/>
      <c r="R143" s="78"/>
      <c r="S143" s="79"/>
      <c r="T143" s="75"/>
      <c r="U143" s="75"/>
      <c r="V143" s="75"/>
      <c r="W143" s="83"/>
      <c r="X143" s="75"/>
      <c r="Y143" s="81"/>
      <c r="Z143" s="82"/>
      <c r="AA143" s="81"/>
      <c r="AB143" s="82"/>
      <c r="AC143" s="82"/>
      <c r="AD143" s="82"/>
      <c r="AE143" s="82"/>
    </row>
    <row r="144" ht="17.25" hidden="1" customHeight="1">
      <c r="A144" s="71">
        <v>44229.0</v>
      </c>
      <c r="B144" s="101" t="s">
        <v>180</v>
      </c>
      <c r="C144" s="73" t="s">
        <v>181</v>
      </c>
      <c r="D144" s="74"/>
      <c r="E144" s="74"/>
      <c r="F144" s="75"/>
      <c r="G144" s="74"/>
      <c r="H144" s="74"/>
      <c r="I144" s="74"/>
      <c r="J144" s="74"/>
      <c r="K144" s="74"/>
      <c r="L144" s="74"/>
      <c r="M144" s="74"/>
      <c r="N144" s="31"/>
      <c r="O144" s="75">
        <v>1.0</v>
      </c>
      <c r="P144" s="76"/>
      <c r="Q144" s="77"/>
      <c r="R144" s="78"/>
      <c r="S144" s="79"/>
      <c r="T144" s="75" t="s">
        <v>28</v>
      </c>
      <c r="U144" s="75" t="s">
        <v>182</v>
      </c>
      <c r="V144" s="75">
        <v>1.0</v>
      </c>
      <c r="W144" s="83" t="s">
        <v>183</v>
      </c>
      <c r="X144" s="75"/>
      <c r="Y144" s="81"/>
      <c r="Z144" s="82"/>
      <c r="AA144" s="81"/>
      <c r="AB144" s="82"/>
      <c r="AC144" s="82"/>
      <c r="AD144" s="82"/>
      <c r="AE144" s="82"/>
    </row>
    <row r="145" ht="17.25" hidden="1" customHeight="1">
      <c r="A145" s="71">
        <v>44229.0</v>
      </c>
      <c r="B145" s="101" t="s">
        <v>184</v>
      </c>
      <c r="C145" s="73" t="s">
        <v>185</v>
      </c>
      <c r="D145" s="74"/>
      <c r="E145" s="74"/>
      <c r="F145" s="75"/>
      <c r="G145" s="74"/>
      <c r="H145" s="74"/>
      <c r="I145" s="74"/>
      <c r="J145" s="74"/>
      <c r="K145" s="74"/>
      <c r="L145" s="74"/>
      <c r="M145" s="74"/>
      <c r="N145" s="31"/>
      <c r="O145" s="75">
        <v>1.0</v>
      </c>
      <c r="P145" s="76"/>
      <c r="Q145" s="77"/>
      <c r="R145" s="78"/>
      <c r="S145" s="79"/>
      <c r="T145" s="75" t="s">
        <v>28</v>
      </c>
      <c r="U145" s="75" t="s">
        <v>182</v>
      </c>
      <c r="V145" s="75">
        <v>1.0</v>
      </c>
      <c r="W145" s="83" t="s">
        <v>186</v>
      </c>
      <c r="X145" s="75"/>
      <c r="Y145" s="81"/>
      <c r="Z145" s="82"/>
      <c r="AA145" s="81"/>
      <c r="AB145" s="82"/>
      <c r="AC145" s="82"/>
      <c r="AD145" s="82"/>
      <c r="AE145" s="82"/>
    </row>
    <row r="146" ht="17.25" hidden="1" customHeight="1">
      <c r="A146" s="71">
        <v>44229.0</v>
      </c>
      <c r="B146" s="101" t="s">
        <v>184</v>
      </c>
      <c r="C146" s="73" t="s">
        <v>187</v>
      </c>
      <c r="D146" s="74"/>
      <c r="E146" s="74"/>
      <c r="F146" s="75"/>
      <c r="G146" s="74"/>
      <c r="H146" s="74"/>
      <c r="I146" s="74"/>
      <c r="J146" s="74"/>
      <c r="K146" s="74"/>
      <c r="L146" s="74"/>
      <c r="M146" s="74"/>
      <c r="N146" s="31"/>
      <c r="O146" s="75">
        <v>1.0</v>
      </c>
      <c r="P146" s="76"/>
      <c r="Q146" s="77"/>
      <c r="R146" s="78"/>
      <c r="S146" s="79"/>
      <c r="T146" s="75" t="s">
        <v>28</v>
      </c>
      <c r="U146" s="75" t="s">
        <v>182</v>
      </c>
      <c r="V146" s="75">
        <v>1.0</v>
      </c>
      <c r="W146" s="80" t="s">
        <v>188</v>
      </c>
      <c r="X146" s="75"/>
      <c r="Y146" s="81"/>
      <c r="Z146" s="82"/>
      <c r="AA146" s="81"/>
      <c r="AB146" s="82"/>
      <c r="AC146" s="82"/>
      <c r="AD146" s="82"/>
      <c r="AE146" s="82"/>
    </row>
    <row r="147" ht="17.25" hidden="1" customHeight="1">
      <c r="A147" s="71">
        <v>44229.0</v>
      </c>
      <c r="B147" s="101"/>
      <c r="C147" s="73"/>
      <c r="D147" s="74"/>
      <c r="E147" s="74"/>
      <c r="F147" s="75"/>
      <c r="G147" s="74"/>
      <c r="H147" s="74"/>
      <c r="I147" s="74"/>
      <c r="J147" s="74"/>
      <c r="K147" s="74"/>
      <c r="L147" s="74"/>
      <c r="M147" s="74"/>
      <c r="N147" s="31"/>
      <c r="O147" s="74"/>
      <c r="P147" s="76"/>
      <c r="Q147" s="77"/>
      <c r="R147" s="78"/>
      <c r="S147" s="79"/>
      <c r="T147" s="75"/>
      <c r="U147" s="75"/>
      <c r="V147" s="75"/>
      <c r="W147" s="83"/>
      <c r="X147" s="75"/>
      <c r="Y147" s="81"/>
      <c r="Z147" s="82"/>
      <c r="AA147" s="81"/>
      <c r="AB147" s="82"/>
      <c r="AC147" s="82"/>
      <c r="AD147" s="82"/>
      <c r="AE147" s="82"/>
    </row>
    <row r="148" ht="17.25" hidden="1" customHeight="1">
      <c r="A148" s="71">
        <v>44229.0</v>
      </c>
      <c r="B148" s="72"/>
      <c r="C148" s="73"/>
      <c r="D148" s="74"/>
      <c r="E148" s="74"/>
      <c r="F148" s="75"/>
      <c r="G148" s="74"/>
      <c r="H148" s="74"/>
      <c r="I148" s="74"/>
      <c r="J148" s="74"/>
      <c r="K148" s="74"/>
      <c r="L148" s="74"/>
      <c r="M148" s="74"/>
      <c r="N148" s="31"/>
      <c r="O148" s="74"/>
      <c r="P148" s="76"/>
      <c r="Q148" s="77"/>
      <c r="R148" s="78"/>
      <c r="S148" s="79"/>
      <c r="T148" s="75"/>
      <c r="U148" s="75"/>
      <c r="V148" s="75"/>
      <c r="W148" s="83"/>
      <c r="X148" s="75"/>
      <c r="Y148" s="81"/>
      <c r="Z148" s="82"/>
      <c r="AA148" s="81"/>
      <c r="AB148" s="82"/>
      <c r="AC148" s="82"/>
      <c r="AD148" s="82"/>
      <c r="AE148" s="82"/>
    </row>
    <row r="149" ht="17.25" hidden="1" customHeight="1">
      <c r="A149" s="71">
        <v>44229.0</v>
      </c>
      <c r="B149" s="72"/>
      <c r="C149" s="73"/>
      <c r="D149" s="74"/>
      <c r="E149" s="74"/>
      <c r="F149" s="75"/>
      <c r="G149" s="74"/>
      <c r="H149" s="74"/>
      <c r="I149" s="74"/>
      <c r="J149" s="74"/>
      <c r="K149" s="74"/>
      <c r="L149" s="74"/>
      <c r="M149" s="74"/>
      <c r="N149" s="31"/>
      <c r="O149" s="74"/>
      <c r="P149" s="76"/>
      <c r="Q149" s="77"/>
      <c r="R149" s="78"/>
      <c r="S149" s="79"/>
      <c r="T149" s="75"/>
      <c r="U149" s="75"/>
      <c r="V149" s="75"/>
      <c r="W149" s="83"/>
      <c r="X149" s="75"/>
      <c r="Y149" s="81"/>
      <c r="Z149" s="82"/>
      <c r="AA149" s="81"/>
      <c r="AB149" s="82"/>
      <c r="AC149" s="82"/>
      <c r="AD149" s="82"/>
      <c r="AE149" s="82"/>
    </row>
    <row r="150" ht="45.75" hidden="1" customHeight="1">
      <c r="A150" s="71">
        <v>44229.0</v>
      </c>
      <c r="B150" s="101" t="s">
        <v>189</v>
      </c>
      <c r="C150" s="73" t="s">
        <v>190</v>
      </c>
      <c r="D150" s="74"/>
      <c r="E150" s="74"/>
      <c r="F150" s="75"/>
      <c r="G150" s="74"/>
      <c r="H150" s="74"/>
      <c r="I150" s="74"/>
      <c r="J150" s="74"/>
      <c r="K150" s="74"/>
      <c r="L150" s="74"/>
      <c r="M150" s="74"/>
      <c r="N150" s="31"/>
      <c r="O150" s="75">
        <v>20.0</v>
      </c>
      <c r="P150" s="76"/>
      <c r="Q150" s="77"/>
      <c r="R150" s="78"/>
      <c r="S150" s="79" t="s">
        <v>191</v>
      </c>
      <c r="T150" s="75" t="s">
        <v>28</v>
      </c>
      <c r="U150" s="75" t="s">
        <v>192</v>
      </c>
      <c r="V150" s="75">
        <v>20.0</v>
      </c>
      <c r="W150" s="83" t="s">
        <v>82</v>
      </c>
      <c r="X150" s="75"/>
      <c r="Y150" s="102" t="s">
        <v>193</v>
      </c>
      <c r="Z150" s="82"/>
      <c r="AA150" s="81"/>
      <c r="AB150" s="82"/>
      <c r="AC150" s="82"/>
      <c r="AD150" s="82"/>
      <c r="AE150" s="82"/>
    </row>
    <row r="151" ht="56.25" hidden="1" customHeight="1">
      <c r="A151" s="71">
        <v>44229.0</v>
      </c>
      <c r="B151" s="103" t="s">
        <v>194</v>
      </c>
      <c r="C151" s="73" t="s">
        <v>195</v>
      </c>
      <c r="D151" s="74"/>
      <c r="E151" s="74"/>
      <c r="F151" s="75"/>
      <c r="G151" s="74"/>
      <c r="H151" s="74"/>
      <c r="I151" s="74"/>
      <c r="J151" s="74"/>
      <c r="K151" s="74"/>
      <c r="L151" s="74"/>
      <c r="M151" s="74"/>
      <c r="N151" s="31"/>
      <c r="O151" s="75">
        <v>31.0</v>
      </c>
      <c r="P151" s="76"/>
      <c r="Q151" s="77"/>
      <c r="R151" s="78"/>
      <c r="S151" s="79"/>
      <c r="T151" s="75" t="s">
        <v>28</v>
      </c>
      <c r="U151" s="75" t="s">
        <v>192</v>
      </c>
      <c r="V151" s="75">
        <v>31.0</v>
      </c>
      <c r="W151" s="83" t="s">
        <v>48</v>
      </c>
      <c r="X151" s="75"/>
      <c r="Y151" s="81" t="s">
        <v>196</v>
      </c>
      <c r="Z151" s="82"/>
      <c r="AA151" s="81"/>
      <c r="AB151" s="82"/>
      <c r="AC151" s="82"/>
      <c r="AD151" s="82"/>
      <c r="AE151" s="82"/>
    </row>
    <row r="152" ht="17.25" hidden="1" customHeight="1">
      <c r="A152" s="71">
        <v>44229.0</v>
      </c>
      <c r="B152" s="103" t="s">
        <v>197</v>
      </c>
      <c r="C152" s="73" t="s">
        <v>198</v>
      </c>
      <c r="D152" s="74"/>
      <c r="E152" s="74"/>
      <c r="F152" s="75"/>
      <c r="G152" s="74"/>
      <c r="H152" s="74"/>
      <c r="I152" s="74"/>
      <c r="J152" s="74"/>
      <c r="K152" s="74"/>
      <c r="L152" s="74"/>
      <c r="M152" s="74"/>
      <c r="N152" s="31"/>
      <c r="O152" s="75">
        <v>32.0</v>
      </c>
      <c r="P152" s="76"/>
      <c r="Q152" s="77"/>
      <c r="R152" s="78"/>
      <c r="S152" s="79"/>
      <c r="T152" s="75" t="s">
        <v>28</v>
      </c>
      <c r="U152" s="75" t="s">
        <v>192</v>
      </c>
      <c r="V152" s="75">
        <v>32.0</v>
      </c>
      <c r="W152" s="83" t="s">
        <v>82</v>
      </c>
      <c r="X152" s="75"/>
      <c r="Y152" s="81"/>
      <c r="Z152" s="82"/>
      <c r="AA152" s="81"/>
      <c r="AB152" s="82"/>
      <c r="AC152" s="82"/>
      <c r="AD152" s="82"/>
      <c r="AE152" s="82"/>
    </row>
    <row r="153" ht="52.5" hidden="1" customHeight="1">
      <c r="A153" s="71">
        <v>44229.0</v>
      </c>
      <c r="B153" s="101" t="s">
        <v>184</v>
      </c>
      <c r="C153" s="73" t="s">
        <v>199</v>
      </c>
      <c r="D153" s="74"/>
      <c r="E153" s="74"/>
      <c r="F153" s="75"/>
      <c r="G153" s="74"/>
      <c r="H153" s="74"/>
      <c r="I153" s="74"/>
      <c r="J153" s="74"/>
      <c r="K153" s="74"/>
      <c r="L153" s="74"/>
      <c r="M153" s="74"/>
      <c r="N153" s="31"/>
      <c r="O153" s="75">
        <v>76.0</v>
      </c>
      <c r="P153" s="76"/>
      <c r="Q153" s="77"/>
      <c r="R153" s="78"/>
      <c r="S153" s="79"/>
      <c r="T153" s="75" t="s">
        <v>28</v>
      </c>
      <c r="U153" s="75" t="s">
        <v>192</v>
      </c>
      <c r="V153" s="75">
        <v>76.0</v>
      </c>
      <c r="W153" s="83" t="s">
        <v>82</v>
      </c>
      <c r="X153" s="75"/>
      <c r="Y153" s="89" t="s">
        <v>200</v>
      </c>
      <c r="Z153" s="82"/>
      <c r="AA153" s="81"/>
      <c r="AB153" s="82"/>
      <c r="AC153" s="82"/>
      <c r="AD153" s="82"/>
      <c r="AE153" s="82"/>
    </row>
    <row r="154" ht="39.0" hidden="1" customHeight="1">
      <c r="A154" s="71">
        <v>44229.0</v>
      </c>
      <c r="B154" s="101" t="s">
        <v>180</v>
      </c>
      <c r="C154" s="73" t="s">
        <v>181</v>
      </c>
      <c r="D154" s="74"/>
      <c r="E154" s="74"/>
      <c r="F154" s="75"/>
      <c r="G154" s="74"/>
      <c r="H154" s="74"/>
      <c r="I154" s="74"/>
      <c r="J154" s="74"/>
      <c r="K154" s="74"/>
      <c r="L154" s="74"/>
      <c r="M154" s="74"/>
      <c r="N154" s="31"/>
      <c r="O154" s="75">
        <v>43.0</v>
      </c>
      <c r="P154" s="76"/>
      <c r="Q154" s="77"/>
      <c r="R154" s="78"/>
      <c r="S154" s="79"/>
      <c r="T154" s="75" t="s">
        <v>28</v>
      </c>
      <c r="U154" s="75" t="s">
        <v>192</v>
      </c>
      <c r="V154" s="75">
        <v>43.0</v>
      </c>
      <c r="W154" s="80" t="s">
        <v>201</v>
      </c>
      <c r="X154" s="75"/>
      <c r="Y154" s="89" t="s">
        <v>202</v>
      </c>
      <c r="Z154" s="82"/>
      <c r="AA154" s="81"/>
      <c r="AB154" s="82"/>
      <c r="AC154" s="82"/>
      <c r="AD154" s="82"/>
      <c r="AE154" s="82"/>
    </row>
    <row r="155" ht="17.25" hidden="1" customHeight="1">
      <c r="A155" s="71">
        <v>44229.0</v>
      </c>
      <c r="B155" s="101" t="s">
        <v>184</v>
      </c>
      <c r="C155" s="73" t="s">
        <v>185</v>
      </c>
      <c r="D155" s="74"/>
      <c r="E155" s="74"/>
      <c r="F155" s="75"/>
      <c r="G155" s="74"/>
      <c r="H155" s="74"/>
      <c r="I155" s="74"/>
      <c r="J155" s="74"/>
      <c r="K155" s="74"/>
      <c r="L155" s="74"/>
      <c r="M155" s="74"/>
      <c r="N155" s="31"/>
      <c r="O155" s="75">
        <v>57.0</v>
      </c>
      <c r="P155" s="76"/>
      <c r="Q155" s="77"/>
      <c r="R155" s="78"/>
      <c r="S155" s="79"/>
      <c r="T155" s="75" t="s">
        <v>28</v>
      </c>
      <c r="U155" s="75" t="s">
        <v>192</v>
      </c>
      <c r="V155" s="75">
        <v>57.0</v>
      </c>
      <c r="W155" s="80" t="s">
        <v>201</v>
      </c>
      <c r="X155" s="75"/>
      <c r="Y155" s="104" t="s">
        <v>203</v>
      </c>
      <c r="Z155" s="82"/>
      <c r="AA155" s="81"/>
      <c r="AB155" s="82"/>
      <c r="AC155" s="82"/>
      <c r="AD155" s="82"/>
      <c r="AE155" s="82"/>
    </row>
    <row r="156" ht="17.25" hidden="1" customHeight="1">
      <c r="A156" s="71">
        <v>44229.0</v>
      </c>
      <c r="B156" s="101" t="s">
        <v>184</v>
      </c>
      <c r="C156" s="73" t="s">
        <v>187</v>
      </c>
      <c r="D156" s="74"/>
      <c r="E156" s="74"/>
      <c r="F156" s="75"/>
      <c r="G156" s="74"/>
      <c r="H156" s="74"/>
      <c r="I156" s="74"/>
      <c r="J156" s="74"/>
      <c r="K156" s="74"/>
      <c r="L156" s="74"/>
      <c r="M156" s="74"/>
      <c r="N156" s="31"/>
      <c r="O156" s="75">
        <v>40.0</v>
      </c>
      <c r="P156" s="76"/>
      <c r="Q156" s="77"/>
      <c r="R156" s="78"/>
      <c r="S156" s="79"/>
      <c r="T156" s="75" t="s">
        <v>28</v>
      </c>
      <c r="U156" s="75" t="s">
        <v>192</v>
      </c>
      <c r="V156" s="75">
        <v>40.0</v>
      </c>
      <c r="W156" s="83" t="s">
        <v>186</v>
      </c>
      <c r="X156" s="75"/>
      <c r="Y156" s="89" t="s">
        <v>204</v>
      </c>
      <c r="Z156" s="82"/>
      <c r="AA156" s="81"/>
      <c r="AB156" s="82"/>
      <c r="AC156" s="82"/>
      <c r="AD156" s="82"/>
      <c r="AE156" s="82"/>
    </row>
    <row r="157" ht="17.25" hidden="1" customHeight="1">
      <c r="A157" s="71">
        <v>44229.0</v>
      </c>
      <c r="B157" s="72"/>
      <c r="C157" s="73"/>
      <c r="D157" s="74"/>
      <c r="E157" s="74"/>
      <c r="F157" s="75"/>
      <c r="G157" s="74"/>
      <c r="H157" s="74"/>
      <c r="I157" s="74"/>
      <c r="J157" s="74"/>
      <c r="K157" s="74"/>
      <c r="L157" s="74"/>
      <c r="M157" s="74"/>
      <c r="N157" s="31"/>
      <c r="O157" s="74"/>
      <c r="P157" s="76"/>
      <c r="Q157" s="77"/>
      <c r="R157" s="78"/>
      <c r="S157" s="79"/>
      <c r="T157" s="75"/>
      <c r="U157" s="75"/>
      <c r="V157" s="75"/>
      <c r="W157" s="83"/>
      <c r="X157" s="75"/>
      <c r="Y157" s="81"/>
      <c r="Z157" s="82"/>
      <c r="AA157" s="81"/>
      <c r="AB157" s="82"/>
      <c r="AC157" s="82"/>
      <c r="AD157" s="82"/>
      <c r="AE157" s="82"/>
    </row>
    <row r="158" ht="17.25" hidden="1" customHeight="1">
      <c r="A158" s="91"/>
      <c r="B158" s="92"/>
      <c r="C158" s="93"/>
      <c r="D158" s="91"/>
      <c r="E158" s="91"/>
      <c r="F158" s="94"/>
      <c r="G158" s="91"/>
      <c r="H158" s="91"/>
      <c r="I158" s="91"/>
      <c r="J158" s="91"/>
      <c r="K158" s="91"/>
      <c r="L158" s="91"/>
      <c r="M158" s="91"/>
      <c r="N158" s="91"/>
      <c r="O158" s="91"/>
      <c r="P158" s="91"/>
      <c r="Q158" s="91"/>
      <c r="R158" s="91"/>
      <c r="S158" s="95"/>
      <c r="T158" s="94"/>
      <c r="U158" s="94"/>
      <c r="V158" s="94"/>
      <c r="W158" s="96"/>
      <c r="X158" s="94"/>
      <c r="Y158" s="99"/>
      <c r="Z158" s="98"/>
      <c r="AA158" s="99"/>
      <c r="AB158" s="98"/>
      <c r="AC158" s="98"/>
      <c r="AD158" s="98"/>
      <c r="AE158" s="98"/>
    </row>
    <row r="159" ht="17.25" hidden="1" customHeight="1">
      <c r="A159" s="74"/>
      <c r="B159" s="72"/>
      <c r="C159" s="73"/>
      <c r="D159" s="74"/>
      <c r="E159" s="74"/>
      <c r="F159" s="75"/>
      <c r="G159" s="74"/>
      <c r="H159" s="74"/>
      <c r="I159" s="74"/>
      <c r="J159" s="74"/>
      <c r="K159" s="74"/>
      <c r="L159" s="74"/>
      <c r="M159" s="74"/>
      <c r="N159" s="31"/>
      <c r="O159" s="74"/>
      <c r="P159" s="76"/>
      <c r="Q159" s="77"/>
      <c r="R159" s="78"/>
      <c r="S159" s="79"/>
      <c r="T159" s="75"/>
      <c r="U159" s="75"/>
      <c r="V159" s="75"/>
      <c r="W159" s="83"/>
      <c r="X159" s="75"/>
      <c r="Y159" s="81"/>
      <c r="Z159" s="82"/>
      <c r="AA159" s="81"/>
      <c r="AB159" s="82"/>
      <c r="AC159" s="82"/>
      <c r="AD159" s="82"/>
      <c r="AE159" s="82"/>
    </row>
    <row r="160" ht="17.25" hidden="1" customHeight="1">
      <c r="A160" s="71">
        <v>44230.0</v>
      </c>
      <c r="B160" s="72" t="s">
        <v>138</v>
      </c>
      <c r="C160" s="73" t="s">
        <v>139</v>
      </c>
      <c r="D160" s="74"/>
      <c r="E160" s="74"/>
      <c r="F160" s="75"/>
      <c r="G160" s="74"/>
      <c r="H160" s="74"/>
      <c r="I160" s="74"/>
      <c r="J160" s="74"/>
      <c r="K160" s="74"/>
      <c r="L160" s="74"/>
      <c r="M160" s="74"/>
      <c r="N160" s="31"/>
      <c r="O160" s="74"/>
      <c r="P160" s="76"/>
      <c r="Q160" s="84">
        <v>3.0</v>
      </c>
      <c r="R160" s="78"/>
      <c r="S160" s="79"/>
      <c r="T160" s="75" t="s">
        <v>28</v>
      </c>
      <c r="U160" s="75" t="s">
        <v>23</v>
      </c>
      <c r="V160" s="75">
        <v>3.0</v>
      </c>
      <c r="W160" s="83" t="s">
        <v>44</v>
      </c>
      <c r="X160" s="75"/>
      <c r="Y160" s="81" t="s">
        <v>140</v>
      </c>
      <c r="Z160" s="82"/>
      <c r="AA160" s="81"/>
      <c r="AB160" s="82"/>
      <c r="AC160" s="82"/>
      <c r="AD160" s="82"/>
      <c r="AE160" s="82"/>
    </row>
    <row r="161" ht="17.25" hidden="1" customHeight="1">
      <c r="A161" s="71">
        <v>44230.0</v>
      </c>
      <c r="B161" s="72"/>
      <c r="C161" s="73"/>
      <c r="D161" s="74"/>
      <c r="E161" s="74"/>
      <c r="F161" s="75"/>
      <c r="G161" s="74"/>
      <c r="H161" s="74"/>
      <c r="I161" s="74"/>
      <c r="J161" s="74"/>
      <c r="K161" s="74"/>
      <c r="L161" s="74"/>
      <c r="M161" s="74"/>
      <c r="N161" s="31"/>
      <c r="O161" s="74"/>
      <c r="P161" s="76"/>
      <c r="Q161" s="77"/>
      <c r="R161" s="78"/>
      <c r="S161" s="79"/>
      <c r="T161" s="75"/>
      <c r="U161" s="75"/>
      <c r="V161" s="75"/>
      <c r="W161" s="83"/>
      <c r="X161" s="75"/>
      <c r="Y161" s="81"/>
      <c r="Z161" s="82"/>
      <c r="AA161" s="81"/>
      <c r="AB161" s="82"/>
      <c r="AC161" s="82"/>
      <c r="AD161" s="82"/>
      <c r="AE161" s="82"/>
    </row>
    <row r="162" ht="17.25" hidden="1" customHeight="1">
      <c r="A162" s="71">
        <v>44230.0</v>
      </c>
      <c r="B162" s="72" t="s">
        <v>205</v>
      </c>
      <c r="C162" s="73" t="s">
        <v>206</v>
      </c>
      <c r="D162" s="74"/>
      <c r="E162" s="74"/>
      <c r="F162" s="75">
        <v>37.0</v>
      </c>
      <c r="G162" s="74"/>
      <c r="H162" s="74"/>
      <c r="I162" s="74"/>
      <c r="J162" s="74"/>
      <c r="K162" s="74"/>
      <c r="L162" s="74"/>
      <c r="M162" s="74"/>
      <c r="N162" s="31"/>
      <c r="O162" s="74"/>
      <c r="P162" s="76"/>
      <c r="Q162" s="77"/>
      <c r="R162" s="78"/>
      <c r="S162" s="79"/>
      <c r="T162" s="75" t="s">
        <v>28</v>
      </c>
      <c r="U162" s="75" t="s">
        <v>29</v>
      </c>
      <c r="V162" s="75">
        <v>31.0</v>
      </c>
      <c r="W162" s="80" t="s">
        <v>37</v>
      </c>
      <c r="X162" s="80" t="s">
        <v>31</v>
      </c>
      <c r="Y162" s="81" t="s">
        <v>207</v>
      </c>
      <c r="Z162" s="82"/>
      <c r="AA162" s="81"/>
      <c r="AB162" s="82"/>
      <c r="AC162" s="82"/>
      <c r="AD162" s="82"/>
      <c r="AE162" s="82"/>
    </row>
    <row r="163" ht="17.25" hidden="1" customHeight="1">
      <c r="A163" s="71">
        <v>44230.0</v>
      </c>
      <c r="B163" s="72" t="s">
        <v>205</v>
      </c>
      <c r="C163" s="73" t="s">
        <v>206</v>
      </c>
      <c r="D163" s="74"/>
      <c r="E163" s="74"/>
      <c r="F163" s="75"/>
      <c r="G163" s="74"/>
      <c r="H163" s="74"/>
      <c r="I163" s="74"/>
      <c r="J163" s="74"/>
      <c r="K163" s="74"/>
      <c r="L163" s="74"/>
      <c r="M163" s="74"/>
      <c r="N163" s="31"/>
      <c r="O163" s="74"/>
      <c r="P163" s="76"/>
      <c r="Q163" s="77"/>
      <c r="R163" s="78"/>
      <c r="S163" s="79"/>
      <c r="T163" s="75" t="s">
        <v>28</v>
      </c>
      <c r="U163" s="75" t="s">
        <v>29</v>
      </c>
      <c r="V163" s="75">
        <v>6.0</v>
      </c>
      <c r="W163" s="83" t="s">
        <v>39</v>
      </c>
      <c r="X163" s="80" t="s">
        <v>31</v>
      </c>
      <c r="Y163" s="81"/>
      <c r="Z163" s="82"/>
      <c r="AA163" s="81"/>
      <c r="AB163" s="82"/>
      <c r="AC163" s="82"/>
      <c r="AD163" s="82"/>
      <c r="AE163" s="82"/>
    </row>
    <row r="164" ht="17.25" hidden="1" customHeight="1">
      <c r="A164" s="71">
        <v>44230.0</v>
      </c>
      <c r="B164" s="72"/>
      <c r="C164" s="73"/>
      <c r="D164" s="74"/>
      <c r="E164" s="74"/>
      <c r="F164" s="75"/>
      <c r="G164" s="74"/>
      <c r="H164" s="74"/>
      <c r="I164" s="74"/>
      <c r="J164" s="74"/>
      <c r="K164" s="74"/>
      <c r="L164" s="74"/>
      <c r="M164" s="74"/>
      <c r="N164" s="31"/>
      <c r="O164" s="74"/>
      <c r="P164" s="76"/>
      <c r="Q164" s="77"/>
      <c r="R164" s="78"/>
      <c r="S164" s="79"/>
      <c r="T164" s="75"/>
      <c r="U164" s="75"/>
      <c r="V164" s="75"/>
      <c r="W164" s="83"/>
      <c r="X164" s="75"/>
      <c r="Y164" s="81"/>
      <c r="Z164" s="82"/>
      <c r="AA164" s="81"/>
      <c r="AB164" s="82"/>
      <c r="AC164" s="82"/>
      <c r="AD164" s="82"/>
      <c r="AE164" s="82"/>
    </row>
    <row r="165" ht="17.25" hidden="1" customHeight="1">
      <c r="A165" s="71">
        <v>44230.0</v>
      </c>
      <c r="B165" s="72" t="s">
        <v>90</v>
      </c>
      <c r="C165" s="73" t="s">
        <v>208</v>
      </c>
      <c r="D165" s="74"/>
      <c r="E165" s="74"/>
      <c r="F165" s="75">
        <v>19.0</v>
      </c>
      <c r="G165" s="74"/>
      <c r="H165" s="74"/>
      <c r="I165" s="74"/>
      <c r="J165" s="74"/>
      <c r="K165" s="74"/>
      <c r="L165" s="74"/>
      <c r="M165" s="74"/>
      <c r="N165" s="31"/>
      <c r="O165" s="74"/>
      <c r="P165" s="76"/>
      <c r="Q165" s="77"/>
      <c r="R165" s="78"/>
      <c r="S165" s="79"/>
      <c r="T165" s="75" t="s">
        <v>28</v>
      </c>
      <c r="U165" s="75" t="s">
        <v>29</v>
      </c>
      <c r="V165" s="75">
        <v>19.0</v>
      </c>
      <c r="W165" s="80" t="s">
        <v>110</v>
      </c>
      <c r="X165" s="80" t="s">
        <v>31</v>
      </c>
      <c r="Y165" s="81"/>
      <c r="Z165" s="82"/>
      <c r="AA165" s="81"/>
      <c r="AB165" s="82"/>
      <c r="AC165" s="82"/>
      <c r="AD165" s="82"/>
      <c r="AE165" s="82"/>
    </row>
    <row r="166" ht="17.25" hidden="1" customHeight="1">
      <c r="A166" s="71">
        <v>44230.0</v>
      </c>
      <c r="B166" s="72"/>
      <c r="C166" s="73"/>
      <c r="D166" s="74"/>
      <c r="E166" s="74"/>
      <c r="F166" s="75"/>
      <c r="G166" s="74"/>
      <c r="H166" s="74"/>
      <c r="I166" s="74"/>
      <c r="J166" s="74"/>
      <c r="K166" s="74"/>
      <c r="L166" s="74"/>
      <c r="M166" s="74"/>
      <c r="N166" s="31"/>
      <c r="O166" s="74"/>
      <c r="P166" s="76"/>
      <c r="Q166" s="77"/>
      <c r="R166" s="78"/>
      <c r="S166" s="79"/>
      <c r="T166" s="75"/>
      <c r="U166" s="75"/>
      <c r="V166" s="75"/>
      <c r="W166" s="83"/>
      <c r="X166" s="75"/>
      <c r="Y166" s="81"/>
      <c r="Z166" s="82"/>
      <c r="AA166" s="81"/>
      <c r="AB166" s="82"/>
      <c r="AC166" s="82"/>
      <c r="AD166" s="82"/>
      <c r="AE166" s="82"/>
    </row>
    <row r="167" ht="17.25" hidden="1" customHeight="1">
      <c r="A167" s="71">
        <v>44230.0</v>
      </c>
      <c r="B167" s="72" t="s">
        <v>209</v>
      </c>
      <c r="C167" s="73" t="s">
        <v>210</v>
      </c>
      <c r="D167" s="74"/>
      <c r="E167" s="74"/>
      <c r="F167" s="75">
        <v>25.0</v>
      </c>
      <c r="G167" s="74"/>
      <c r="H167" s="74"/>
      <c r="I167" s="74"/>
      <c r="J167" s="74"/>
      <c r="K167" s="74"/>
      <c r="L167" s="74"/>
      <c r="M167" s="74"/>
      <c r="N167" s="31"/>
      <c r="O167" s="74"/>
      <c r="P167" s="76"/>
      <c r="Q167" s="77"/>
      <c r="R167" s="78"/>
      <c r="S167" s="79"/>
      <c r="T167" s="75" t="s">
        <v>28</v>
      </c>
      <c r="U167" s="75" t="s">
        <v>29</v>
      </c>
      <c r="V167" s="75">
        <v>25.0</v>
      </c>
      <c r="W167" s="80" t="s">
        <v>30</v>
      </c>
      <c r="X167" s="80" t="s">
        <v>31</v>
      </c>
      <c r="Y167" s="81" t="s">
        <v>211</v>
      </c>
      <c r="Z167" s="82"/>
      <c r="AA167" s="81"/>
      <c r="AB167" s="82"/>
      <c r="AC167" s="82"/>
      <c r="AD167" s="82"/>
      <c r="AE167" s="82"/>
    </row>
    <row r="168" ht="17.25" hidden="1" customHeight="1">
      <c r="A168" s="71">
        <v>44230.0</v>
      </c>
      <c r="B168" s="72"/>
      <c r="C168" s="73"/>
      <c r="D168" s="74"/>
      <c r="E168" s="74"/>
      <c r="F168" s="75"/>
      <c r="G168" s="74"/>
      <c r="H168" s="74"/>
      <c r="I168" s="74"/>
      <c r="J168" s="74"/>
      <c r="K168" s="74"/>
      <c r="L168" s="74"/>
      <c r="M168" s="74"/>
      <c r="N168" s="31"/>
      <c r="O168" s="74"/>
      <c r="P168" s="76"/>
      <c r="Q168" s="77"/>
      <c r="R168" s="78"/>
      <c r="S168" s="79"/>
      <c r="T168" s="75"/>
      <c r="U168" s="75"/>
      <c r="V168" s="75"/>
      <c r="W168" s="83"/>
      <c r="X168" s="75"/>
      <c r="Y168" s="81"/>
      <c r="Z168" s="82"/>
      <c r="AA168" s="81"/>
      <c r="AB168" s="82"/>
      <c r="AC168" s="82"/>
      <c r="AD168" s="82"/>
      <c r="AE168" s="82"/>
    </row>
    <row r="169" ht="17.25" hidden="1" customHeight="1">
      <c r="A169" s="71">
        <v>44230.0</v>
      </c>
      <c r="B169" s="72" t="s">
        <v>212</v>
      </c>
      <c r="C169" s="73" t="s">
        <v>213</v>
      </c>
      <c r="D169" s="74"/>
      <c r="E169" s="74"/>
      <c r="F169" s="75">
        <v>35.0</v>
      </c>
      <c r="G169" s="74"/>
      <c r="H169" s="74"/>
      <c r="I169" s="74"/>
      <c r="J169" s="74"/>
      <c r="K169" s="74"/>
      <c r="L169" s="74"/>
      <c r="M169" s="74"/>
      <c r="N169" s="31"/>
      <c r="O169" s="74"/>
      <c r="P169" s="76"/>
      <c r="Q169" s="77"/>
      <c r="R169" s="78"/>
      <c r="S169" s="79"/>
      <c r="T169" s="75" t="s">
        <v>28</v>
      </c>
      <c r="U169" s="75" t="s">
        <v>29</v>
      </c>
      <c r="V169" s="75">
        <v>34.0</v>
      </c>
      <c r="W169" s="83" t="s">
        <v>39</v>
      </c>
      <c r="X169" s="80" t="s">
        <v>31</v>
      </c>
      <c r="Y169" s="81" t="s">
        <v>214</v>
      </c>
      <c r="Z169" s="82"/>
      <c r="AA169" s="81"/>
      <c r="AB169" s="82"/>
      <c r="AC169" s="82"/>
      <c r="AD169" s="82"/>
      <c r="AE169" s="82"/>
    </row>
    <row r="170" ht="17.25" hidden="1" customHeight="1">
      <c r="A170" s="71">
        <v>44230.0</v>
      </c>
      <c r="B170" s="72" t="s">
        <v>212</v>
      </c>
      <c r="C170" s="73" t="s">
        <v>213</v>
      </c>
      <c r="D170" s="74"/>
      <c r="E170" s="74"/>
      <c r="F170" s="75"/>
      <c r="G170" s="74"/>
      <c r="H170" s="74"/>
      <c r="I170" s="74"/>
      <c r="J170" s="74"/>
      <c r="K170" s="74"/>
      <c r="L170" s="74"/>
      <c r="M170" s="74"/>
      <c r="N170" s="31"/>
      <c r="O170" s="74"/>
      <c r="P170" s="76"/>
      <c r="Q170" s="77"/>
      <c r="R170" s="78"/>
      <c r="S170" s="79"/>
      <c r="T170" s="75" t="s">
        <v>28</v>
      </c>
      <c r="U170" s="75" t="s">
        <v>29</v>
      </c>
      <c r="V170" s="75">
        <v>1.0</v>
      </c>
      <c r="W170" s="80" t="s">
        <v>62</v>
      </c>
      <c r="X170" s="83"/>
      <c r="Y170" s="81"/>
      <c r="Z170" s="82"/>
      <c r="AA170" s="81"/>
      <c r="AB170" s="82"/>
      <c r="AC170" s="82"/>
      <c r="AD170" s="82"/>
      <c r="AE170" s="82"/>
    </row>
    <row r="171" ht="17.25" hidden="1" customHeight="1">
      <c r="A171" s="71">
        <v>44230.0</v>
      </c>
      <c r="B171" s="72"/>
      <c r="C171" s="73"/>
      <c r="D171" s="74"/>
      <c r="E171" s="74"/>
      <c r="F171" s="75"/>
      <c r="G171" s="74"/>
      <c r="H171" s="74"/>
      <c r="I171" s="74"/>
      <c r="J171" s="74"/>
      <c r="K171" s="74"/>
      <c r="L171" s="74"/>
      <c r="M171" s="74"/>
      <c r="N171" s="31"/>
      <c r="O171" s="74"/>
      <c r="P171" s="76"/>
      <c r="Q171" s="77"/>
      <c r="R171" s="78"/>
      <c r="S171" s="79"/>
      <c r="T171" s="75"/>
      <c r="U171" s="75"/>
      <c r="V171" s="75"/>
      <c r="W171" s="83"/>
      <c r="X171" s="75"/>
      <c r="Y171" s="81"/>
      <c r="Z171" s="82"/>
      <c r="AA171" s="81"/>
      <c r="AB171" s="82"/>
      <c r="AC171" s="82"/>
      <c r="AD171" s="82"/>
      <c r="AE171" s="82"/>
    </row>
    <row r="172" ht="17.25" hidden="1" customHeight="1">
      <c r="A172" s="71">
        <v>44230.0</v>
      </c>
      <c r="B172" s="72" t="s">
        <v>161</v>
      </c>
      <c r="C172" s="73" t="s">
        <v>215</v>
      </c>
      <c r="D172" s="74"/>
      <c r="E172" s="74"/>
      <c r="F172" s="75">
        <v>19.0</v>
      </c>
      <c r="G172" s="74"/>
      <c r="H172" s="74"/>
      <c r="I172" s="74"/>
      <c r="J172" s="74"/>
      <c r="K172" s="74"/>
      <c r="L172" s="74"/>
      <c r="M172" s="74"/>
      <c r="N172" s="31"/>
      <c r="O172" s="74"/>
      <c r="P172" s="76"/>
      <c r="Q172" s="77"/>
      <c r="R172" s="78"/>
      <c r="S172" s="79"/>
      <c r="T172" s="75" t="s">
        <v>28</v>
      </c>
      <c r="U172" s="75" t="s">
        <v>29</v>
      </c>
      <c r="V172" s="75">
        <v>19.0</v>
      </c>
      <c r="W172" s="83" t="s">
        <v>40</v>
      </c>
      <c r="X172" s="80" t="s">
        <v>31</v>
      </c>
      <c r="Y172" s="81" t="s">
        <v>216</v>
      </c>
      <c r="Z172" s="82"/>
      <c r="AA172" s="81"/>
      <c r="AB172" s="82"/>
      <c r="AC172" s="82"/>
      <c r="AD172" s="82"/>
      <c r="AE172" s="82"/>
    </row>
    <row r="173" ht="17.25" hidden="1" customHeight="1">
      <c r="A173" s="71">
        <v>44230.0</v>
      </c>
      <c r="B173" s="72"/>
      <c r="C173" s="73"/>
      <c r="D173" s="74"/>
      <c r="E173" s="74"/>
      <c r="F173" s="75"/>
      <c r="G173" s="74"/>
      <c r="H173" s="74"/>
      <c r="I173" s="74"/>
      <c r="J173" s="74"/>
      <c r="K173" s="74"/>
      <c r="L173" s="74"/>
      <c r="M173" s="74"/>
      <c r="N173" s="31"/>
      <c r="O173" s="74"/>
      <c r="P173" s="76"/>
      <c r="Q173" s="77"/>
      <c r="R173" s="78"/>
      <c r="S173" s="79"/>
      <c r="T173" s="75"/>
      <c r="U173" s="75"/>
      <c r="V173" s="75"/>
      <c r="W173" s="83"/>
      <c r="X173" s="75"/>
      <c r="Y173" s="81"/>
      <c r="Z173" s="82"/>
      <c r="AA173" s="81"/>
      <c r="AB173" s="82"/>
      <c r="AC173" s="82"/>
      <c r="AD173" s="82"/>
      <c r="AE173" s="82"/>
    </row>
    <row r="174" ht="17.25" hidden="1" customHeight="1">
      <c r="A174" s="71">
        <v>44230.0</v>
      </c>
      <c r="B174" s="72" t="s">
        <v>209</v>
      </c>
      <c r="C174" s="73" t="s">
        <v>217</v>
      </c>
      <c r="D174" s="74"/>
      <c r="E174" s="74"/>
      <c r="F174" s="75">
        <v>18.0</v>
      </c>
      <c r="G174" s="74"/>
      <c r="H174" s="74"/>
      <c r="I174" s="74"/>
      <c r="J174" s="74"/>
      <c r="K174" s="74"/>
      <c r="L174" s="74"/>
      <c r="M174" s="74"/>
      <c r="N174" s="31"/>
      <c r="O174" s="74"/>
      <c r="P174" s="76"/>
      <c r="Q174" s="77"/>
      <c r="R174" s="78"/>
      <c r="S174" s="79"/>
      <c r="T174" s="75" t="s">
        <v>28</v>
      </c>
      <c r="U174" s="75" t="s">
        <v>29</v>
      </c>
      <c r="V174" s="75">
        <v>18.0</v>
      </c>
      <c r="W174" s="80" t="s">
        <v>116</v>
      </c>
      <c r="X174" s="80" t="s">
        <v>31</v>
      </c>
      <c r="Y174" s="81"/>
      <c r="Z174" s="82"/>
      <c r="AA174" s="81"/>
      <c r="AB174" s="82"/>
      <c r="AC174" s="82"/>
      <c r="AD174" s="82"/>
      <c r="AE174" s="82"/>
    </row>
    <row r="175" ht="17.25" hidden="1" customHeight="1">
      <c r="A175" s="71">
        <v>44230.0</v>
      </c>
      <c r="B175" s="72"/>
      <c r="C175" s="73"/>
      <c r="D175" s="74"/>
      <c r="E175" s="74"/>
      <c r="F175" s="75"/>
      <c r="G175" s="74"/>
      <c r="H175" s="74"/>
      <c r="I175" s="74"/>
      <c r="J175" s="74"/>
      <c r="K175" s="74"/>
      <c r="L175" s="74"/>
      <c r="M175" s="74"/>
      <c r="N175" s="31"/>
      <c r="O175" s="74"/>
      <c r="P175" s="76"/>
      <c r="Q175" s="77"/>
      <c r="R175" s="78"/>
      <c r="S175" s="79"/>
      <c r="T175" s="75"/>
      <c r="U175" s="75"/>
      <c r="V175" s="75"/>
      <c r="W175" s="83"/>
      <c r="X175" s="75"/>
      <c r="Y175" s="81"/>
      <c r="Z175" s="82"/>
      <c r="AA175" s="81"/>
      <c r="AB175" s="82"/>
      <c r="AC175" s="82"/>
      <c r="AD175" s="82"/>
      <c r="AE175" s="82"/>
    </row>
    <row r="176" ht="17.25" hidden="1" customHeight="1">
      <c r="A176" s="71">
        <v>44230.0</v>
      </c>
      <c r="B176" s="72" t="s">
        <v>209</v>
      </c>
      <c r="C176" s="73" t="s">
        <v>218</v>
      </c>
      <c r="D176" s="74"/>
      <c r="E176" s="74"/>
      <c r="F176" s="75">
        <v>21.0</v>
      </c>
      <c r="G176" s="74"/>
      <c r="H176" s="74"/>
      <c r="I176" s="74"/>
      <c r="J176" s="74"/>
      <c r="K176" s="74"/>
      <c r="L176" s="74"/>
      <c r="M176" s="74"/>
      <c r="N176" s="31"/>
      <c r="O176" s="74"/>
      <c r="P176" s="76"/>
      <c r="Q176" s="77"/>
      <c r="R176" s="78"/>
      <c r="S176" s="79"/>
      <c r="T176" s="75" t="s">
        <v>28</v>
      </c>
      <c r="U176" s="75" t="s">
        <v>29</v>
      </c>
      <c r="V176" s="75">
        <v>21.0</v>
      </c>
      <c r="W176" s="80" t="s">
        <v>31</v>
      </c>
      <c r="X176" s="80" t="s">
        <v>62</v>
      </c>
      <c r="Y176" s="81"/>
      <c r="Z176" s="82"/>
      <c r="AA176" s="81"/>
      <c r="AB176" s="82"/>
      <c r="AC176" s="82"/>
      <c r="AD176" s="82"/>
      <c r="AE176" s="82"/>
    </row>
    <row r="177" ht="17.25" hidden="1" customHeight="1">
      <c r="A177" s="71">
        <v>44230.0</v>
      </c>
      <c r="B177" s="72"/>
      <c r="C177" s="73"/>
      <c r="D177" s="74"/>
      <c r="E177" s="74"/>
      <c r="F177" s="75"/>
      <c r="G177" s="74"/>
      <c r="H177" s="74"/>
      <c r="I177" s="74"/>
      <c r="J177" s="74"/>
      <c r="K177" s="74"/>
      <c r="L177" s="74"/>
      <c r="M177" s="74"/>
      <c r="N177" s="31"/>
      <c r="O177" s="74"/>
      <c r="P177" s="76"/>
      <c r="Q177" s="77"/>
      <c r="R177" s="78"/>
      <c r="S177" s="79"/>
      <c r="T177" s="75"/>
      <c r="U177" s="75"/>
      <c r="V177" s="75"/>
      <c r="W177" s="83"/>
      <c r="X177" s="75"/>
      <c r="Y177" s="81"/>
      <c r="Z177" s="82"/>
      <c r="AA177" s="81"/>
      <c r="AB177" s="82"/>
      <c r="AC177" s="82"/>
      <c r="AD177" s="82"/>
      <c r="AE177" s="82"/>
    </row>
    <row r="178" ht="132.0" hidden="1" customHeight="1">
      <c r="A178" s="71">
        <v>44230.0</v>
      </c>
      <c r="B178" s="72" t="s">
        <v>99</v>
      </c>
      <c r="C178" s="73" t="s">
        <v>219</v>
      </c>
      <c r="D178" s="74"/>
      <c r="E178" s="74"/>
      <c r="F178" s="75">
        <v>34.0</v>
      </c>
      <c r="G178" s="74"/>
      <c r="H178" s="74"/>
      <c r="I178" s="74"/>
      <c r="J178" s="74"/>
      <c r="K178" s="74"/>
      <c r="L178" s="74"/>
      <c r="M178" s="74"/>
      <c r="N178" s="31"/>
      <c r="O178" s="74"/>
      <c r="P178" s="76"/>
      <c r="Q178" s="77"/>
      <c r="R178" s="78"/>
      <c r="S178" s="79"/>
      <c r="T178" s="75" t="s">
        <v>28</v>
      </c>
      <c r="U178" s="75" t="s">
        <v>29</v>
      </c>
      <c r="V178" s="75">
        <v>34.0</v>
      </c>
      <c r="W178" s="83" t="s">
        <v>35</v>
      </c>
      <c r="X178" s="80" t="s">
        <v>31</v>
      </c>
      <c r="Y178" s="81" t="s">
        <v>220</v>
      </c>
      <c r="Z178" s="82"/>
      <c r="AA178" s="81"/>
      <c r="AB178" s="82"/>
      <c r="AC178" s="82"/>
      <c r="AD178" s="82"/>
      <c r="AE178" s="82"/>
    </row>
    <row r="179" ht="47.25" hidden="1" customHeight="1">
      <c r="A179" s="71">
        <v>44230.0</v>
      </c>
      <c r="B179" s="72" t="s">
        <v>99</v>
      </c>
      <c r="C179" s="73" t="s">
        <v>219</v>
      </c>
      <c r="D179" s="74"/>
      <c r="E179" s="74"/>
      <c r="F179" s="75"/>
      <c r="G179" s="74"/>
      <c r="H179" s="74"/>
      <c r="I179" s="74"/>
      <c r="J179" s="74"/>
      <c r="K179" s="75">
        <v>9.0</v>
      </c>
      <c r="L179" s="74"/>
      <c r="M179" s="74"/>
      <c r="N179" s="31"/>
      <c r="O179" s="74"/>
      <c r="P179" s="76"/>
      <c r="Q179" s="77"/>
      <c r="R179" s="78"/>
      <c r="S179" s="79"/>
      <c r="T179" s="75" t="s">
        <v>28</v>
      </c>
      <c r="U179" s="75" t="s">
        <v>38</v>
      </c>
      <c r="V179" s="75">
        <v>9.0</v>
      </c>
      <c r="W179" s="83" t="s">
        <v>39</v>
      </c>
      <c r="X179" s="80" t="s">
        <v>31</v>
      </c>
      <c r="Y179" s="81"/>
      <c r="Z179" s="82"/>
      <c r="AA179" s="81"/>
      <c r="AB179" s="82"/>
      <c r="AC179" s="82"/>
      <c r="AD179" s="82"/>
      <c r="AE179" s="82"/>
    </row>
    <row r="180" ht="47.25" hidden="1" customHeight="1">
      <c r="A180" s="71">
        <v>44230.0</v>
      </c>
      <c r="B180" s="72" t="s">
        <v>99</v>
      </c>
      <c r="C180" s="73" t="s">
        <v>219</v>
      </c>
      <c r="D180" s="74"/>
      <c r="E180" s="74"/>
      <c r="F180" s="75"/>
      <c r="G180" s="74"/>
      <c r="H180" s="74"/>
      <c r="I180" s="74"/>
      <c r="J180" s="74"/>
      <c r="K180" s="75" t="s">
        <v>5</v>
      </c>
      <c r="L180" s="75">
        <v>3.0</v>
      </c>
      <c r="M180" s="74"/>
      <c r="N180" s="31"/>
      <c r="O180" s="74"/>
      <c r="P180" s="76"/>
      <c r="Q180" s="77"/>
      <c r="R180" s="78"/>
      <c r="S180" s="79"/>
      <c r="T180" s="75" t="s">
        <v>28</v>
      </c>
      <c r="U180" s="75" t="s">
        <v>57</v>
      </c>
      <c r="V180" s="75">
        <v>3.0</v>
      </c>
      <c r="W180" s="83" t="s">
        <v>39</v>
      </c>
      <c r="X180" s="80" t="s">
        <v>31</v>
      </c>
      <c r="Y180" s="81"/>
      <c r="Z180" s="82"/>
      <c r="AA180" s="81"/>
      <c r="AB180" s="82"/>
      <c r="AC180" s="82"/>
      <c r="AD180" s="82"/>
      <c r="AE180" s="82"/>
    </row>
    <row r="181" ht="50.25" hidden="1" customHeight="1">
      <c r="A181" s="71">
        <v>44230.0</v>
      </c>
      <c r="B181" s="72" t="s">
        <v>99</v>
      </c>
      <c r="C181" s="73" t="s">
        <v>219</v>
      </c>
      <c r="D181" s="74"/>
      <c r="E181" s="74"/>
      <c r="F181" s="75"/>
      <c r="G181" s="74"/>
      <c r="H181" s="74"/>
      <c r="I181" s="74"/>
      <c r="J181" s="74"/>
      <c r="K181" s="74"/>
      <c r="L181" s="75" t="s">
        <v>5</v>
      </c>
      <c r="M181" s="74"/>
      <c r="N181" s="31"/>
      <c r="O181" s="74"/>
      <c r="P181" s="100">
        <v>1.0</v>
      </c>
      <c r="Q181" s="77"/>
      <c r="R181" s="78"/>
      <c r="S181" s="79"/>
      <c r="T181" s="75" t="s">
        <v>28</v>
      </c>
      <c r="U181" s="75" t="s">
        <v>125</v>
      </c>
      <c r="V181" s="75">
        <v>1.0</v>
      </c>
      <c r="W181" s="83" t="s">
        <v>126</v>
      </c>
      <c r="X181" s="75"/>
      <c r="Y181" s="81" t="s">
        <v>221</v>
      </c>
      <c r="Z181" s="82"/>
      <c r="AA181" s="81"/>
      <c r="AB181" s="82"/>
      <c r="AC181" s="82"/>
      <c r="AD181" s="82"/>
      <c r="AE181" s="82"/>
    </row>
    <row r="182" ht="17.25" hidden="1" customHeight="1">
      <c r="A182" s="71"/>
      <c r="B182" s="72"/>
      <c r="C182" s="73"/>
      <c r="D182" s="74"/>
      <c r="E182" s="74"/>
      <c r="F182" s="75"/>
      <c r="G182" s="74"/>
      <c r="H182" s="74"/>
      <c r="I182" s="74"/>
      <c r="J182" s="74"/>
      <c r="K182" s="74"/>
      <c r="L182" s="74"/>
      <c r="M182" s="74"/>
      <c r="N182" s="31"/>
      <c r="O182" s="74"/>
      <c r="P182" s="76"/>
      <c r="Q182" s="77"/>
      <c r="R182" s="78"/>
      <c r="S182" s="79"/>
      <c r="T182" s="75"/>
      <c r="U182" s="75"/>
      <c r="V182" s="75"/>
      <c r="W182" s="83"/>
      <c r="X182" s="75"/>
      <c r="Y182" s="81"/>
      <c r="Z182" s="82"/>
      <c r="AA182" s="81"/>
      <c r="AB182" s="82"/>
      <c r="AC182" s="82"/>
      <c r="AD182" s="82"/>
      <c r="AE182" s="82"/>
    </row>
    <row r="183" ht="65.25" hidden="1" customHeight="1">
      <c r="A183" s="71">
        <v>44230.0</v>
      </c>
      <c r="B183" s="72" t="s">
        <v>129</v>
      </c>
      <c r="C183" s="73" t="s">
        <v>222</v>
      </c>
      <c r="D183" s="74"/>
      <c r="E183" s="74"/>
      <c r="F183" s="75">
        <v>51.0</v>
      </c>
      <c r="G183" s="74"/>
      <c r="H183" s="74"/>
      <c r="I183" s="74"/>
      <c r="J183" s="74"/>
      <c r="K183" s="74"/>
      <c r="L183" s="74"/>
      <c r="M183" s="74"/>
      <c r="N183" s="31"/>
      <c r="O183" s="74"/>
      <c r="P183" s="76"/>
      <c r="Q183" s="77"/>
      <c r="R183" s="78"/>
      <c r="S183" s="79"/>
      <c r="T183" s="75" t="s">
        <v>28</v>
      </c>
      <c r="U183" s="75" t="s">
        <v>29</v>
      </c>
      <c r="V183" s="75">
        <v>51.0</v>
      </c>
      <c r="W183" s="83" t="s">
        <v>55</v>
      </c>
      <c r="X183" s="80" t="s">
        <v>31</v>
      </c>
      <c r="Y183" s="81" t="s">
        <v>223</v>
      </c>
      <c r="Z183" s="82"/>
      <c r="AA183" s="81"/>
      <c r="AB183" s="82"/>
      <c r="AC183" s="82"/>
      <c r="AD183" s="82"/>
      <c r="AE183" s="82"/>
    </row>
    <row r="184" ht="59.25" hidden="1" customHeight="1">
      <c r="A184" s="71">
        <v>44230.0</v>
      </c>
      <c r="B184" s="72" t="s">
        <v>129</v>
      </c>
      <c r="C184" s="73" t="s">
        <v>224</v>
      </c>
      <c r="D184" s="74"/>
      <c r="E184" s="74"/>
      <c r="F184" s="75">
        <v>39.0</v>
      </c>
      <c r="G184" s="74"/>
      <c r="H184" s="74"/>
      <c r="I184" s="74"/>
      <c r="J184" s="74"/>
      <c r="K184" s="74"/>
      <c r="L184" s="74"/>
      <c r="M184" s="74"/>
      <c r="N184" s="31"/>
      <c r="O184" s="74"/>
      <c r="P184" s="76"/>
      <c r="Q184" s="77"/>
      <c r="R184" s="78"/>
      <c r="S184" s="79"/>
      <c r="T184" s="75" t="s">
        <v>28</v>
      </c>
      <c r="U184" s="75" t="s">
        <v>29</v>
      </c>
      <c r="V184" s="75">
        <v>39.0</v>
      </c>
      <c r="W184" s="80" t="s">
        <v>116</v>
      </c>
      <c r="X184" s="80" t="s">
        <v>31</v>
      </c>
      <c r="Y184" s="81" t="s">
        <v>225</v>
      </c>
      <c r="Z184" s="82"/>
      <c r="AA184" s="81"/>
      <c r="AB184" s="82"/>
      <c r="AC184" s="82"/>
      <c r="AD184" s="82"/>
      <c r="AE184" s="82"/>
    </row>
    <row r="185" ht="17.25" hidden="1" customHeight="1">
      <c r="A185" s="71">
        <v>44230.0</v>
      </c>
      <c r="B185" s="72" t="s">
        <v>129</v>
      </c>
      <c r="C185" s="73" t="s">
        <v>224</v>
      </c>
      <c r="D185" s="74"/>
      <c r="E185" s="74"/>
      <c r="F185" s="75"/>
      <c r="G185" s="74"/>
      <c r="H185" s="74"/>
      <c r="I185" s="74"/>
      <c r="J185" s="74"/>
      <c r="K185" s="74"/>
      <c r="L185" s="74"/>
      <c r="M185" s="74"/>
      <c r="N185" s="85">
        <v>2.0</v>
      </c>
      <c r="O185" s="74"/>
      <c r="P185" s="76"/>
      <c r="Q185" s="77"/>
      <c r="R185" s="78"/>
      <c r="S185" s="79"/>
      <c r="T185" s="75" t="s">
        <v>28</v>
      </c>
      <c r="U185" s="75" t="s">
        <v>58</v>
      </c>
      <c r="V185" s="75">
        <v>2.0</v>
      </c>
      <c r="W185" s="83" t="s">
        <v>77</v>
      </c>
      <c r="X185" s="75"/>
      <c r="Y185" s="81"/>
      <c r="Z185" s="82"/>
      <c r="AA185" s="81"/>
      <c r="AB185" s="82"/>
      <c r="AC185" s="82"/>
      <c r="AD185" s="82"/>
      <c r="AE185" s="82"/>
    </row>
    <row r="186" ht="17.25" hidden="1" customHeight="1">
      <c r="A186" s="71"/>
      <c r="B186" s="72"/>
      <c r="C186" s="73"/>
      <c r="D186" s="74"/>
      <c r="E186" s="74"/>
      <c r="F186" s="75"/>
      <c r="G186" s="74"/>
      <c r="H186" s="74"/>
      <c r="I186" s="74"/>
      <c r="J186" s="74"/>
      <c r="K186" s="74"/>
      <c r="L186" s="74"/>
      <c r="M186" s="74"/>
      <c r="N186" s="31"/>
      <c r="O186" s="74"/>
      <c r="P186" s="76"/>
      <c r="Q186" s="77"/>
      <c r="R186" s="78"/>
      <c r="S186" s="79"/>
      <c r="T186" s="75"/>
      <c r="U186" s="75"/>
      <c r="V186" s="75"/>
      <c r="W186" s="83"/>
      <c r="X186" s="75"/>
      <c r="Y186" s="81"/>
      <c r="Z186" s="82"/>
      <c r="AA186" s="81"/>
      <c r="AB186" s="82"/>
      <c r="AC186" s="82"/>
      <c r="AD186" s="82"/>
      <c r="AE186" s="82"/>
    </row>
    <row r="187" ht="115.5" hidden="1" customHeight="1">
      <c r="A187" s="71">
        <v>44230.0</v>
      </c>
      <c r="B187" s="72" t="s">
        <v>129</v>
      </c>
      <c r="C187" s="73" t="s">
        <v>226</v>
      </c>
      <c r="D187" s="74"/>
      <c r="E187" s="74"/>
      <c r="F187" s="75"/>
      <c r="G187" s="74"/>
      <c r="H187" s="74"/>
      <c r="I187" s="74"/>
      <c r="J187" s="74"/>
      <c r="K187" s="74"/>
      <c r="L187" s="74"/>
      <c r="M187" s="74"/>
      <c r="N187" s="85">
        <v>1.0</v>
      </c>
      <c r="O187" s="74"/>
      <c r="P187" s="76"/>
      <c r="Q187" s="77"/>
      <c r="R187" s="78"/>
      <c r="S187" s="79"/>
      <c r="T187" s="75" t="s">
        <v>28</v>
      </c>
      <c r="U187" s="75" t="s">
        <v>58</v>
      </c>
      <c r="V187" s="75">
        <v>1.0</v>
      </c>
      <c r="W187" s="83" t="s">
        <v>77</v>
      </c>
      <c r="X187" s="75"/>
      <c r="Y187" s="81" t="s">
        <v>227</v>
      </c>
      <c r="Z187" s="82"/>
      <c r="AA187" s="81"/>
      <c r="AB187" s="82"/>
      <c r="AC187" s="82"/>
      <c r="AD187" s="82"/>
      <c r="AE187" s="82"/>
    </row>
    <row r="188" ht="17.25" hidden="1" customHeight="1">
      <c r="A188" s="71">
        <v>44230.0</v>
      </c>
      <c r="B188" s="72" t="s">
        <v>129</v>
      </c>
      <c r="C188" s="73" t="s">
        <v>228</v>
      </c>
      <c r="D188" s="74"/>
      <c r="E188" s="74"/>
      <c r="F188" s="75"/>
      <c r="G188" s="74"/>
      <c r="H188" s="74"/>
      <c r="I188" s="74"/>
      <c r="J188" s="74"/>
      <c r="K188" s="74"/>
      <c r="L188" s="74"/>
      <c r="M188" s="74"/>
      <c r="N188" s="31"/>
      <c r="O188" s="74"/>
      <c r="P188" s="100">
        <v>1.0</v>
      </c>
      <c r="Q188" s="77"/>
      <c r="R188" s="78"/>
      <c r="S188" s="79"/>
      <c r="T188" s="75" t="s">
        <v>28</v>
      </c>
      <c r="U188" s="75" t="s">
        <v>125</v>
      </c>
      <c r="V188" s="75">
        <v>1.0</v>
      </c>
      <c r="W188" s="83" t="s">
        <v>126</v>
      </c>
      <c r="X188" s="75"/>
      <c r="Y188" s="81"/>
      <c r="Z188" s="82"/>
      <c r="AA188" s="81"/>
      <c r="AB188" s="82"/>
      <c r="AC188" s="82"/>
      <c r="AD188" s="82"/>
      <c r="AE188" s="82"/>
    </row>
    <row r="189" ht="17.25" hidden="1" customHeight="1">
      <c r="A189" s="71"/>
      <c r="B189" s="72"/>
      <c r="C189" s="73"/>
      <c r="D189" s="74"/>
      <c r="E189" s="74"/>
      <c r="F189" s="75"/>
      <c r="G189" s="74"/>
      <c r="H189" s="74"/>
      <c r="I189" s="74"/>
      <c r="J189" s="74"/>
      <c r="K189" s="74"/>
      <c r="L189" s="74"/>
      <c r="M189" s="74"/>
      <c r="N189" s="31"/>
      <c r="O189" s="74"/>
      <c r="P189" s="76"/>
      <c r="Q189" s="77"/>
      <c r="R189" s="78"/>
      <c r="S189" s="79"/>
      <c r="T189" s="75"/>
      <c r="U189" s="75"/>
      <c r="V189" s="75"/>
      <c r="W189" s="83"/>
      <c r="X189" s="75"/>
      <c r="Y189" s="81"/>
      <c r="Z189" s="82"/>
      <c r="AA189" s="81"/>
      <c r="AB189" s="82"/>
      <c r="AC189" s="82"/>
      <c r="AD189" s="82"/>
      <c r="AE189" s="82"/>
    </row>
    <row r="190" ht="17.25" hidden="1" customHeight="1">
      <c r="A190" s="71">
        <v>44230.0</v>
      </c>
      <c r="B190" s="72" t="s">
        <v>209</v>
      </c>
      <c r="C190" s="73" t="s">
        <v>229</v>
      </c>
      <c r="D190" s="74"/>
      <c r="E190" s="74"/>
      <c r="F190" s="75">
        <v>27.0</v>
      </c>
      <c r="G190" s="74"/>
      <c r="H190" s="74"/>
      <c r="I190" s="74"/>
      <c r="J190" s="74"/>
      <c r="K190" s="74"/>
      <c r="L190" s="74"/>
      <c r="M190" s="74"/>
      <c r="N190" s="31"/>
      <c r="O190" s="74"/>
      <c r="P190" s="76"/>
      <c r="Q190" s="77"/>
      <c r="R190" s="78"/>
      <c r="S190" s="79"/>
      <c r="T190" s="75" t="s">
        <v>28</v>
      </c>
      <c r="U190" s="75" t="s">
        <v>29</v>
      </c>
      <c r="V190" s="75">
        <v>27.0</v>
      </c>
      <c r="W190" s="83" t="s">
        <v>40</v>
      </c>
      <c r="X190" s="80" t="s">
        <v>31</v>
      </c>
      <c r="Y190" s="81"/>
      <c r="Z190" s="82"/>
      <c r="AA190" s="81"/>
      <c r="AB190" s="82"/>
      <c r="AC190" s="82"/>
      <c r="AD190" s="82"/>
      <c r="AE190" s="82"/>
    </row>
    <row r="191" ht="17.25" hidden="1" customHeight="1">
      <c r="A191" s="71"/>
      <c r="B191" s="72" t="s">
        <v>209</v>
      </c>
      <c r="C191" s="73" t="s">
        <v>229</v>
      </c>
      <c r="D191" s="74"/>
      <c r="E191" s="74"/>
      <c r="F191" s="75"/>
      <c r="G191" s="74"/>
      <c r="H191" s="74"/>
      <c r="I191" s="74"/>
      <c r="J191" s="75">
        <v>2.0</v>
      </c>
      <c r="K191" s="74"/>
      <c r="L191" s="74"/>
      <c r="M191" s="74"/>
      <c r="N191" s="31"/>
      <c r="O191" s="74"/>
      <c r="P191" s="76"/>
      <c r="Q191" s="77"/>
      <c r="R191" s="78"/>
      <c r="S191" s="79"/>
      <c r="T191" s="75"/>
      <c r="U191" s="75" t="s">
        <v>157</v>
      </c>
      <c r="V191" s="75">
        <v>2.0</v>
      </c>
      <c r="W191" s="83" t="s">
        <v>82</v>
      </c>
      <c r="X191" s="75"/>
      <c r="Y191" s="81"/>
      <c r="Z191" s="82"/>
      <c r="AA191" s="81"/>
      <c r="AB191" s="82"/>
      <c r="AC191" s="82"/>
      <c r="AD191" s="82"/>
      <c r="AE191" s="82"/>
    </row>
    <row r="192" ht="17.25" hidden="1" customHeight="1">
      <c r="A192" s="71"/>
      <c r="B192" s="72"/>
      <c r="C192" s="73"/>
      <c r="D192" s="74"/>
      <c r="E192" s="74"/>
      <c r="F192" s="75"/>
      <c r="G192" s="74"/>
      <c r="H192" s="74"/>
      <c r="I192" s="74"/>
      <c r="J192" s="74"/>
      <c r="K192" s="74"/>
      <c r="L192" s="74"/>
      <c r="M192" s="74"/>
      <c r="N192" s="31"/>
      <c r="O192" s="74"/>
      <c r="P192" s="76"/>
      <c r="Q192" s="77"/>
      <c r="R192" s="78"/>
      <c r="S192" s="79"/>
      <c r="T192" s="75"/>
      <c r="U192" s="75"/>
      <c r="V192" s="75"/>
      <c r="W192" s="83"/>
      <c r="X192" s="83"/>
      <c r="Y192" s="81"/>
      <c r="Z192" s="82"/>
      <c r="AA192" s="81"/>
      <c r="AB192" s="82"/>
      <c r="AC192" s="82"/>
      <c r="AD192" s="82"/>
      <c r="AE192" s="82"/>
    </row>
    <row r="193" ht="17.25" hidden="1" customHeight="1">
      <c r="A193" s="71">
        <v>44230.0</v>
      </c>
      <c r="B193" s="72" t="s">
        <v>230</v>
      </c>
      <c r="C193" s="73">
        <v>529.0</v>
      </c>
      <c r="D193" s="74"/>
      <c r="E193" s="74"/>
      <c r="F193" s="75">
        <v>29.0</v>
      </c>
      <c r="G193" s="74"/>
      <c r="H193" s="74"/>
      <c r="I193" s="74"/>
      <c r="J193" s="74"/>
      <c r="K193" s="74"/>
      <c r="L193" s="74"/>
      <c r="M193" s="74"/>
      <c r="N193" s="31"/>
      <c r="O193" s="74"/>
      <c r="P193" s="76"/>
      <c r="Q193" s="77"/>
      <c r="R193" s="78"/>
      <c r="S193" s="79"/>
      <c r="T193" s="75" t="s">
        <v>28</v>
      </c>
      <c r="U193" s="75" t="s">
        <v>29</v>
      </c>
      <c r="V193" s="75">
        <v>29.0</v>
      </c>
      <c r="W193" s="80" t="s">
        <v>31</v>
      </c>
      <c r="X193" s="80" t="s">
        <v>62</v>
      </c>
      <c r="Y193" s="81" t="s">
        <v>231</v>
      </c>
      <c r="Z193" s="82"/>
      <c r="AA193" s="81"/>
      <c r="AB193" s="82"/>
      <c r="AC193" s="82"/>
      <c r="AD193" s="82"/>
      <c r="AE193" s="82"/>
    </row>
    <row r="194" ht="17.25" hidden="1" customHeight="1">
      <c r="A194" s="71"/>
      <c r="B194" s="72"/>
      <c r="C194" s="73"/>
      <c r="D194" s="74"/>
      <c r="E194" s="74"/>
      <c r="F194" s="75"/>
      <c r="G194" s="74"/>
      <c r="H194" s="74"/>
      <c r="I194" s="74"/>
      <c r="J194" s="74"/>
      <c r="K194" s="74"/>
      <c r="L194" s="74"/>
      <c r="M194" s="74"/>
      <c r="N194" s="31"/>
      <c r="O194" s="74"/>
      <c r="P194" s="76"/>
      <c r="Q194" s="77"/>
      <c r="R194" s="78"/>
      <c r="S194" s="79"/>
      <c r="T194" s="75"/>
      <c r="U194" s="75"/>
      <c r="V194" s="75"/>
      <c r="W194" s="83"/>
      <c r="X194" s="75"/>
      <c r="Y194" s="81"/>
      <c r="Z194" s="82"/>
      <c r="AA194" s="81"/>
      <c r="AB194" s="82"/>
      <c r="AC194" s="82"/>
      <c r="AD194" s="82"/>
      <c r="AE194" s="82"/>
    </row>
    <row r="195" ht="62.25" hidden="1" customHeight="1">
      <c r="A195" s="71">
        <v>44230.0</v>
      </c>
      <c r="B195" s="72" t="s">
        <v>146</v>
      </c>
      <c r="C195" s="73" t="s">
        <v>232</v>
      </c>
      <c r="D195" s="74"/>
      <c r="E195" s="74"/>
      <c r="F195" s="75"/>
      <c r="G195" s="75">
        <v>9.0</v>
      </c>
      <c r="H195" s="74"/>
      <c r="I195" s="74"/>
      <c r="J195" s="74"/>
      <c r="K195" s="74"/>
      <c r="L195" s="74"/>
      <c r="M195" s="74"/>
      <c r="N195" s="31"/>
      <c r="O195" s="74"/>
      <c r="P195" s="76"/>
      <c r="Q195" s="77"/>
      <c r="R195" s="78"/>
      <c r="S195" s="79"/>
      <c r="T195" s="75" t="s">
        <v>28</v>
      </c>
      <c r="U195" s="75" t="s">
        <v>51</v>
      </c>
      <c r="V195" s="75">
        <v>9.0</v>
      </c>
      <c r="W195" s="83" t="s">
        <v>39</v>
      </c>
      <c r="X195" s="80" t="s">
        <v>31</v>
      </c>
      <c r="Y195" s="81" t="s">
        <v>233</v>
      </c>
      <c r="Z195" s="82"/>
      <c r="AA195" s="81"/>
      <c r="AB195" s="82"/>
      <c r="AC195" s="82"/>
      <c r="AD195" s="82"/>
      <c r="AE195" s="82"/>
    </row>
    <row r="196" ht="17.25" hidden="1" customHeight="1">
      <c r="A196" s="71">
        <v>44230.0</v>
      </c>
      <c r="B196" s="72" t="s">
        <v>146</v>
      </c>
      <c r="C196" s="73" t="s">
        <v>232</v>
      </c>
      <c r="D196" s="74"/>
      <c r="E196" s="74"/>
      <c r="F196" s="75"/>
      <c r="G196" s="75"/>
      <c r="H196" s="74"/>
      <c r="I196" s="74"/>
      <c r="J196" s="74"/>
      <c r="K196" s="74"/>
      <c r="L196" s="74"/>
      <c r="M196" s="74"/>
      <c r="N196" s="31"/>
      <c r="O196" s="74"/>
      <c r="P196" s="76"/>
      <c r="Q196" s="84">
        <v>4.0</v>
      </c>
      <c r="R196" s="78"/>
      <c r="S196" s="79" t="s">
        <v>141</v>
      </c>
      <c r="T196" s="75" t="s">
        <v>28</v>
      </c>
      <c r="U196" s="75" t="s">
        <v>23</v>
      </c>
      <c r="V196" s="75">
        <v>4.0</v>
      </c>
      <c r="W196" s="83" t="s">
        <v>44</v>
      </c>
      <c r="X196" s="83"/>
      <c r="Y196" s="81"/>
      <c r="Z196" s="82"/>
      <c r="AA196" s="81"/>
      <c r="AB196" s="82"/>
      <c r="AC196" s="82"/>
      <c r="AD196" s="82"/>
      <c r="AE196" s="82"/>
    </row>
    <row r="197" ht="112.5" hidden="1" customHeight="1">
      <c r="A197" s="71">
        <v>44230.0</v>
      </c>
      <c r="B197" s="72" t="s">
        <v>146</v>
      </c>
      <c r="C197" s="73" t="s">
        <v>234</v>
      </c>
      <c r="D197" s="74"/>
      <c r="E197" s="74"/>
      <c r="F197" s="75"/>
      <c r="G197" s="75">
        <v>41.0</v>
      </c>
      <c r="H197" s="74"/>
      <c r="I197" s="74"/>
      <c r="J197" s="74"/>
      <c r="K197" s="74"/>
      <c r="L197" s="74"/>
      <c r="M197" s="74"/>
      <c r="N197" s="31"/>
      <c r="O197" s="74"/>
      <c r="P197" s="76"/>
      <c r="Q197" s="77"/>
      <c r="R197" s="78"/>
      <c r="S197" s="79"/>
      <c r="T197" s="75" t="s">
        <v>28</v>
      </c>
      <c r="U197" s="75" t="s">
        <v>51</v>
      </c>
      <c r="V197" s="75">
        <v>41.0</v>
      </c>
      <c r="W197" s="80" t="s">
        <v>116</v>
      </c>
      <c r="X197" s="80" t="s">
        <v>31</v>
      </c>
      <c r="Y197" s="81" t="s">
        <v>235</v>
      </c>
      <c r="Z197" s="82"/>
      <c r="AA197" s="81"/>
      <c r="AB197" s="82"/>
      <c r="AC197" s="82"/>
      <c r="AD197" s="82"/>
      <c r="AE197" s="82"/>
    </row>
    <row r="198" ht="17.25" hidden="1" customHeight="1">
      <c r="A198" s="71"/>
      <c r="B198" s="72"/>
      <c r="C198" s="73"/>
      <c r="D198" s="74"/>
      <c r="E198" s="74"/>
      <c r="F198" s="75"/>
      <c r="G198" s="74"/>
      <c r="H198" s="74"/>
      <c r="I198" s="74"/>
      <c r="J198" s="74"/>
      <c r="K198" s="74"/>
      <c r="L198" s="74"/>
      <c r="M198" s="74"/>
      <c r="N198" s="31"/>
      <c r="O198" s="74"/>
      <c r="P198" s="76"/>
      <c r="Q198" s="77"/>
      <c r="R198" s="78"/>
      <c r="S198" s="79"/>
      <c r="T198" s="75"/>
      <c r="U198" s="75"/>
      <c r="V198" s="75"/>
      <c r="W198" s="83"/>
      <c r="X198" s="75"/>
      <c r="Y198" s="81"/>
      <c r="Z198" s="82"/>
      <c r="AA198" s="81"/>
      <c r="AB198" s="82"/>
      <c r="AC198" s="82"/>
      <c r="AD198" s="82"/>
      <c r="AE198" s="82"/>
    </row>
    <row r="199" ht="17.25" hidden="1" customHeight="1">
      <c r="A199" s="71">
        <v>44230.0</v>
      </c>
      <c r="B199" s="72" t="s">
        <v>236</v>
      </c>
      <c r="C199" s="73" t="s">
        <v>98</v>
      </c>
      <c r="D199" s="74"/>
      <c r="E199" s="74"/>
      <c r="F199" s="75"/>
      <c r="G199" s="74"/>
      <c r="H199" s="74"/>
      <c r="I199" s="74"/>
      <c r="J199" s="74"/>
      <c r="K199" s="75">
        <v>3.0</v>
      </c>
      <c r="L199" s="74"/>
      <c r="M199" s="74"/>
      <c r="N199" s="31"/>
      <c r="O199" s="74"/>
      <c r="P199" s="76"/>
      <c r="Q199" s="77"/>
      <c r="R199" s="78"/>
      <c r="S199" s="79"/>
      <c r="T199" s="75" t="s">
        <v>28</v>
      </c>
      <c r="U199" s="75" t="s">
        <v>38</v>
      </c>
      <c r="V199" s="75">
        <v>3.0</v>
      </c>
      <c r="W199" s="83" t="s">
        <v>48</v>
      </c>
      <c r="X199" s="75" t="s">
        <v>77</v>
      </c>
      <c r="Y199" s="81"/>
      <c r="Z199" s="82"/>
      <c r="AA199" s="81"/>
      <c r="AB199" s="82"/>
      <c r="AC199" s="82"/>
      <c r="AD199" s="82"/>
      <c r="AE199" s="82"/>
    </row>
    <row r="200" ht="17.25" hidden="1" customHeight="1">
      <c r="A200" s="71"/>
      <c r="B200" s="72"/>
      <c r="C200" s="73"/>
      <c r="D200" s="74"/>
      <c r="E200" s="74"/>
      <c r="F200" s="75"/>
      <c r="G200" s="74"/>
      <c r="H200" s="74"/>
      <c r="I200" s="74"/>
      <c r="J200" s="74"/>
      <c r="K200" s="74"/>
      <c r="L200" s="74"/>
      <c r="M200" s="74"/>
      <c r="N200" s="31"/>
      <c r="O200" s="74"/>
      <c r="P200" s="76"/>
      <c r="Q200" s="77"/>
      <c r="R200" s="78"/>
      <c r="S200" s="79"/>
      <c r="T200" s="75"/>
      <c r="U200" s="75"/>
      <c r="V200" s="75"/>
      <c r="W200" s="83"/>
      <c r="X200" s="75"/>
      <c r="Y200" s="81"/>
      <c r="Z200" s="82"/>
      <c r="AA200" s="81"/>
      <c r="AB200" s="82"/>
      <c r="AC200" s="82"/>
      <c r="AD200" s="82"/>
      <c r="AE200" s="82"/>
    </row>
    <row r="201" ht="105.0" hidden="1" customHeight="1">
      <c r="A201" s="71">
        <v>44230.0</v>
      </c>
      <c r="B201" s="72" t="s">
        <v>33</v>
      </c>
      <c r="C201" s="73" t="s">
        <v>237</v>
      </c>
      <c r="D201" s="74"/>
      <c r="E201" s="74"/>
      <c r="F201" s="75">
        <v>23.0</v>
      </c>
      <c r="G201" s="74"/>
      <c r="H201" s="74"/>
      <c r="I201" s="74"/>
      <c r="J201" s="74"/>
      <c r="K201" s="74"/>
      <c r="L201" s="74"/>
      <c r="M201" s="74"/>
      <c r="N201" s="31"/>
      <c r="O201" s="74"/>
      <c r="P201" s="76"/>
      <c r="Q201" s="77"/>
      <c r="R201" s="78"/>
      <c r="S201" s="79"/>
      <c r="T201" s="75" t="s">
        <v>28</v>
      </c>
      <c r="U201" s="75" t="s">
        <v>29</v>
      </c>
      <c r="V201" s="75">
        <v>23.0</v>
      </c>
      <c r="W201" s="80" t="s">
        <v>110</v>
      </c>
      <c r="X201" s="80" t="s">
        <v>62</v>
      </c>
      <c r="Y201" s="81" t="s">
        <v>238</v>
      </c>
      <c r="Z201" s="82"/>
      <c r="AA201" s="81"/>
      <c r="AB201" s="82"/>
      <c r="AC201" s="82"/>
      <c r="AD201" s="82"/>
      <c r="AE201" s="82"/>
    </row>
    <row r="202" ht="153.75" hidden="1" customHeight="1">
      <c r="A202" s="71">
        <v>44230.0</v>
      </c>
      <c r="B202" s="72" t="s">
        <v>33</v>
      </c>
      <c r="C202" s="73" t="s">
        <v>239</v>
      </c>
      <c r="D202" s="74"/>
      <c r="E202" s="74"/>
      <c r="F202" s="75">
        <v>35.0</v>
      </c>
      <c r="G202" s="74"/>
      <c r="H202" s="74"/>
      <c r="I202" s="74"/>
      <c r="J202" s="74"/>
      <c r="K202" s="74"/>
      <c r="L202" s="74"/>
      <c r="M202" s="74"/>
      <c r="N202" s="31"/>
      <c r="O202" s="74"/>
      <c r="P202" s="76"/>
      <c r="Q202" s="77"/>
      <c r="R202" s="78"/>
      <c r="S202" s="79"/>
      <c r="T202" s="75" t="s">
        <v>28</v>
      </c>
      <c r="U202" s="75" t="s">
        <v>29</v>
      </c>
      <c r="V202" s="75">
        <v>35.0</v>
      </c>
      <c r="W202" s="83" t="s">
        <v>163</v>
      </c>
      <c r="X202" s="80" t="s">
        <v>31</v>
      </c>
      <c r="Y202" s="81" t="s">
        <v>240</v>
      </c>
      <c r="Z202" s="82"/>
      <c r="AA202" s="81"/>
      <c r="AB202" s="82"/>
      <c r="AC202" s="82"/>
      <c r="AD202" s="82"/>
      <c r="AE202" s="82"/>
    </row>
    <row r="203" ht="28.5" hidden="1" customHeight="1">
      <c r="A203" s="71">
        <v>44230.0</v>
      </c>
      <c r="B203" s="72" t="s">
        <v>33</v>
      </c>
      <c r="C203" s="73" t="s">
        <v>239</v>
      </c>
      <c r="D203" s="74"/>
      <c r="E203" s="74"/>
      <c r="F203" s="75"/>
      <c r="G203" s="74"/>
      <c r="H203" s="74"/>
      <c r="I203" s="74"/>
      <c r="J203" s="75">
        <v>2.0</v>
      </c>
      <c r="K203" s="74"/>
      <c r="L203" s="74"/>
      <c r="M203" s="74"/>
      <c r="N203" s="31"/>
      <c r="O203" s="74"/>
      <c r="P203" s="76"/>
      <c r="Q203" s="77"/>
      <c r="R203" s="78"/>
      <c r="S203" s="79"/>
      <c r="T203" s="75" t="s">
        <v>28</v>
      </c>
      <c r="U203" s="75" t="s">
        <v>157</v>
      </c>
      <c r="V203" s="75">
        <v>2.0</v>
      </c>
      <c r="W203" s="83" t="s">
        <v>77</v>
      </c>
      <c r="X203" s="83"/>
      <c r="Y203" s="81"/>
      <c r="Z203" s="82"/>
      <c r="AA203" s="81"/>
      <c r="AB203" s="82"/>
      <c r="AC203" s="82"/>
      <c r="AD203" s="82"/>
      <c r="AE203" s="82"/>
    </row>
    <row r="204" ht="28.5" hidden="1" customHeight="1">
      <c r="A204" s="71">
        <v>44230.0</v>
      </c>
      <c r="B204" s="72" t="s">
        <v>33</v>
      </c>
      <c r="C204" s="73" t="s">
        <v>239</v>
      </c>
      <c r="D204" s="74"/>
      <c r="E204" s="74"/>
      <c r="F204" s="75"/>
      <c r="G204" s="74"/>
      <c r="H204" s="74"/>
      <c r="I204" s="74"/>
      <c r="J204" s="74"/>
      <c r="K204" s="75">
        <v>3.0</v>
      </c>
      <c r="L204" s="74"/>
      <c r="M204" s="74"/>
      <c r="N204" s="31"/>
      <c r="O204" s="74"/>
      <c r="P204" s="76"/>
      <c r="Q204" s="77"/>
      <c r="R204" s="78"/>
      <c r="S204" s="79"/>
      <c r="T204" s="75" t="s">
        <v>28</v>
      </c>
      <c r="U204" s="75" t="s">
        <v>38</v>
      </c>
      <c r="V204" s="75">
        <v>3.0</v>
      </c>
      <c r="W204" s="83" t="s">
        <v>77</v>
      </c>
      <c r="X204" s="83"/>
      <c r="Y204" s="81"/>
      <c r="Z204" s="82"/>
      <c r="AA204" s="81"/>
      <c r="AB204" s="82"/>
      <c r="AC204" s="82"/>
      <c r="AD204" s="82"/>
      <c r="AE204" s="82"/>
    </row>
    <row r="205" ht="17.25" hidden="1" customHeight="1">
      <c r="A205" s="71"/>
      <c r="B205" s="72"/>
      <c r="C205" s="73"/>
      <c r="D205" s="74"/>
      <c r="E205" s="74"/>
      <c r="F205" s="75"/>
      <c r="G205" s="74"/>
      <c r="H205" s="74"/>
      <c r="I205" s="74"/>
      <c r="J205" s="74"/>
      <c r="K205" s="74"/>
      <c r="L205" s="74"/>
      <c r="M205" s="74"/>
      <c r="N205" s="31"/>
      <c r="O205" s="74"/>
      <c r="P205" s="76"/>
      <c r="Q205" s="77"/>
      <c r="R205" s="78"/>
      <c r="S205" s="79"/>
      <c r="T205" s="75"/>
      <c r="U205" s="75"/>
      <c r="V205" s="75"/>
      <c r="W205" s="83"/>
      <c r="X205" s="75"/>
      <c r="Y205" s="81"/>
      <c r="Z205" s="82"/>
      <c r="AA205" s="81"/>
      <c r="AB205" s="82"/>
      <c r="AC205" s="82"/>
      <c r="AD205" s="82"/>
      <c r="AE205" s="82"/>
    </row>
    <row r="206" ht="17.25" hidden="1" customHeight="1">
      <c r="A206" s="71">
        <v>44230.0</v>
      </c>
      <c r="B206" s="72" t="s">
        <v>241</v>
      </c>
      <c r="C206" s="73" t="s">
        <v>242</v>
      </c>
      <c r="D206" s="74"/>
      <c r="E206" s="74"/>
      <c r="F206" s="75"/>
      <c r="G206" s="75">
        <v>17.0</v>
      </c>
      <c r="H206" s="74"/>
      <c r="I206" s="74"/>
      <c r="J206" s="74"/>
      <c r="K206" s="74"/>
      <c r="L206" s="74"/>
      <c r="M206" s="74"/>
      <c r="N206" s="31"/>
      <c r="O206" s="74"/>
      <c r="P206" s="76"/>
      <c r="Q206" s="77"/>
      <c r="R206" s="78"/>
      <c r="S206" s="79"/>
      <c r="T206" s="75" t="s">
        <v>28</v>
      </c>
      <c r="U206" s="75" t="s">
        <v>51</v>
      </c>
      <c r="V206" s="75">
        <v>17.0</v>
      </c>
      <c r="W206" s="80" t="s">
        <v>30</v>
      </c>
      <c r="X206" s="80" t="s">
        <v>31</v>
      </c>
      <c r="Y206" s="81"/>
      <c r="Z206" s="82"/>
      <c r="AA206" s="81"/>
      <c r="AB206" s="82"/>
      <c r="AC206" s="82"/>
      <c r="AD206" s="82"/>
      <c r="AE206" s="82"/>
    </row>
    <row r="207" ht="17.25" hidden="1" customHeight="1">
      <c r="A207" s="71"/>
      <c r="B207" s="72"/>
      <c r="C207" s="73"/>
      <c r="D207" s="74"/>
      <c r="E207" s="74"/>
      <c r="F207" s="75"/>
      <c r="G207" s="74"/>
      <c r="H207" s="74"/>
      <c r="I207" s="74"/>
      <c r="J207" s="74"/>
      <c r="K207" s="74"/>
      <c r="L207" s="74"/>
      <c r="M207" s="74"/>
      <c r="N207" s="31"/>
      <c r="O207" s="74"/>
      <c r="P207" s="76"/>
      <c r="Q207" s="77"/>
      <c r="R207" s="78"/>
      <c r="S207" s="79"/>
      <c r="T207" s="75"/>
      <c r="U207" s="75"/>
      <c r="V207" s="75"/>
      <c r="W207" s="83"/>
      <c r="X207" s="75"/>
      <c r="Y207" s="81"/>
      <c r="Z207" s="82"/>
      <c r="AA207" s="81"/>
      <c r="AB207" s="82"/>
      <c r="AC207" s="82"/>
      <c r="AD207" s="82"/>
      <c r="AE207" s="82"/>
    </row>
    <row r="208" ht="17.25" hidden="1" customHeight="1">
      <c r="A208" s="71">
        <v>44230.0</v>
      </c>
      <c r="B208" s="72" t="s">
        <v>241</v>
      </c>
      <c r="C208" s="73" t="s">
        <v>243</v>
      </c>
      <c r="D208" s="74"/>
      <c r="E208" s="74"/>
      <c r="F208" s="75"/>
      <c r="G208" s="75">
        <v>16.0</v>
      </c>
      <c r="H208" s="74"/>
      <c r="I208" s="74"/>
      <c r="J208" s="74"/>
      <c r="K208" s="74"/>
      <c r="L208" s="74"/>
      <c r="M208" s="74"/>
      <c r="N208" s="31"/>
      <c r="O208" s="74"/>
      <c r="P208" s="76"/>
      <c r="Q208" s="77"/>
      <c r="R208" s="78"/>
      <c r="S208" s="79"/>
      <c r="T208" s="75" t="s">
        <v>28</v>
      </c>
      <c r="U208" s="75" t="s">
        <v>51</v>
      </c>
      <c r="V208" s="75">
        <v>16.0</v>
      </c>
      <c r="W208" s="83" t="s">
        <v>55</v>
      </c>
      <c r="X208" s="80" t="s">
        <v>31</v>
      </c>
      <c r="Y208" s="81"/>
      <c r="Z208" s="82"/>
      <c r="AA208" s="81"/>
      <c r="AB208" s="82"/>
      <c r="AC208" s="82"/>
      <c r="AD208" s="82"/>
      <c r="AE208" s="82"/>
    </row>
    <row r="209" ht="17.25" hidden="1" customHeight="1">
      <c r="A209" s="71"/>
      <c r="B209" s="72"/>
      <c r="C209" s="73"/>
      <c r="D209" s="74"/>
      <c r="E209" s="74"/>
      <c r="F209" s="75"/>
      <c r="G209" s="74"/>
      <c r="H209" s="74"/>
      <c r="I209" s="74"/>
      <c r="J209" s="74"/>
      <c r="K209" s="74"/>
      <c r="L209" s="74"/>
      <c r="M209" s="74"/>
      <c r="N209" s="31"/>
      <c r="O209" s="74"/>
      <c r="P209" s="76"/>
      <c r="Q209" s="77"/>
      <c r="R209" s="78"/>
      <c r="S209" s="79"/>
      <c r="T209" s="75"/>
      <c r="U209" s="75"/>
      <c r="V209" s="75"/>
      <c r="W209" s="83"/>
      <c r="X209" s="75"/>
      <c r="Y209" s="81"/>
      <c r="Z209" s="82"/>
      <c r="AA209" s="81"/>
      <c r="AB209" s="82"/>
      <c r="AC209" s="82"/>
      <c r="AD209" s="82"/>
      <c r="AE209" s="82"/>
    </row>
    <row r="210" ht="71.25" hidden="1" customHeight="1">
      <c r="A210" s="71">
        <v>44230.0</v>
      </c>
      <c r="B210" s="72" t="s">
        <v>33</v>
      </c>
      <c r="C210" s="73" t="s">
        <v>244</v>
      </c>
      <c r="D210" s="74"/>
      <c r="E210" s="74"/>
      <c r="F210" s="75">
        <v>18.0</v>
      </c>
      <c r="G210" s="74"/>
      <c r="H210" s="74"/>
      <c r="I210" s="74"/>
      <c r="J210" s="74"/>
      <c r="K210" s="74"/>
      <c r="L210" s="74"/>
      <c r="M210" s="74"/>
      <c r="N210" s="31"/>
      <c r="O210" s="74"/>
      <c r="P210" s="76"/>
      <c r="Q210" s="77"/>
      <c r="R210" s="78"/>
      <c r="S210" s="79"/>
      <c r="T210" s="75" t="s">
        <v>28</v>
      </c>
      <c r="U210" s="75" t="s">
        <v>29</v>
      </c>
      <c r="V210" s="75">
        <v>18.0</v>
      </c>
      <c r="W210" s="83" t="s">
        <v>39</v>
      </c>
      <c r="X210" s="80" t="s">
        <v>62</v>
      </c>
      <c r="Y210" s="81" t="s">
        <v>245</v>
      </c>
      <c r="Z210" s="82"/>
      <c r="AA210" s="81"/>
      <c r="AB210" s="82"/>
      <c r="AC210" s="82"/>
      <c r="AD210" s="82"/>
      <c r="AE210" s="82"/>
    </row>
    <row r="211" ht="17.25" hidden="1" customHeight="1">
      <c r="A211" s="71"/>
      <c r="B211" s="72"/>
      <c r="C211" s="73"/>
      <c r="D211" s="74"/>
      <c r="E211" s="74"/>
      <c r="F211" s="75"/>
      <c r="G211" s="74"/>
      <c r="H211" s="74"/>
      <c r="I211" s="74"/>
      <c r="J211" s="74"/>
      <c r="K211" s="74"/>
      <c r="L211" s="74"/>
      <c r="M211" s="74"/>
      <c r="N211" s="31"/>
      <c r="O211" s="74"/>
      <c r="P211" s="76"/>
      <c r="Q211" s="77"/>
      <c r="R211" s="78"/>
      <c r="S211" s="79"/>
      <c r="T211" s="75"/>
      <c r="U211" s="75"/>
      <c r="V211" s="75"/>
      <c r="W211" s="83"/>
      <c r="X211" s="75"/>
      <c r="Y211" s="81"/>
      <c r="Z211" s="82"/>
      <c r="AA211" s="81"/>
      <c r="AB211" s="82"/>
      <c r="AC211" s="82"/>
      <c r="AD211" s="82"/>
      <c r="AE211" s="82"/>
    </row>
    <row r="212" ht="88.5" hidden="1" customHeight="1">
      <c r="A212" s="71">
        <v>44230.0</v>
      </c>
      <c r="B212" s="72" t="s">
        <v>53</v>
      </c>
      <c r="C212" s="73" t="s">
        <v>246</v>
      </c>
      <c r="D212" s="74"/>
      <c r="E212" s="74"/>
      <c r="F212" s="75">
        <v>39.0</v>
      </c>
      <c r="G212" s="74"/>
      <c r="H212" s="74"/>
      <c r="I212" s="74"/>
      <c r="J212" s="74"/>
      <c r="K212" s="74"/>
      <c r="L212" s="74"/>
      <c r="M212" s="74"/>
      <c r="N212" s="31"/>
      <c r="O212" s="74"/>
      <c r="P212" s="76"/>
      <c r="Q212" s="77"/>
      <c r="R212" s="78"/>
      <c r="S212" s="79"/>
      <c r="T212" s="75" t="s">
        <v>28</v>
      </c>
      <c r="U212" s="75" t="s">
        <v>29</v>
      </c>
      <c r="V212" s="75">
        <v>39.0</v>
      </c>
      <c r="W212" s="80" t="s">
        <v>62</v>
      </c>
      <c r="X212" s="75" t="s">
        <v>77</v>
      </c>
      <c r="Y212" s="81" t="s">
        <v>247</v>
      </c>
      <c r="Z212" s="82"/>
      <c r="AA212" s="81"/>
      <c r="AB212" s="82"/>
      <c r="AC212" s="82"/>
      <c r="AD212" s="82"/>
      <c r="AE212" s="82"/>
    </row>
    <row r="213" ht="17.25" hidden="1" customHeight="1">
      <c r="A213" s="71">
        <v>44230.0</v>
      </c>
      <c r="B213" s="72" t="s">
        <v>53</v>
      </c>
      <c r="C213" s="73" t="s">
        <v>246</v>
      </c>
      <c r="D213" s="74"/>
      <c r="E213" s="74"/>
      <c r="F213" s="75"/>
      <c r="G213" s="74"/>
      <c r="H213" s="74"/>
      <c r="I213" s="74"/>
      <c r="J213" s="74"/>
      <c r="K213" s="74"/>
      <c r="L213" s="74"/>
      <c r="M213" s="74"/>
      <c r="N213" s="85">
        <v>3.0</v>
      </c>
      <c r="O213" s="74"/>
      <c r="P213" s="76"/>
      <c r="Q213" s="77"/>
      <c r="R213" s="78"/>
      <c r="S213" s="79"/>
      <c r="T213" s="75" t="s">
        <v>28</v>
      </c>
      <c r="U213" s="75" t="s">
        <v>58</v>
      </c>
      <c r="V213" s="75">
        <v>3.0</v>
      </c>
      <c r="W213" s="83" t="s">
        <v>77</v>
      </c>
      <c r="X213" s="75"/>
      <c r="Y213" s="81"/>
      <c r="Z213" s="82"/>
      <c r="AA213" s="81"/>
      <c r="AB213" s="82"/>
      <c r="AC213" s="82"/>
      <c r="AD213" s="82"/>
      <c r="AE213" s="82"/>
    </row>
    <row r="214" ht="17.25" hidden="1" customHeight="1">
      <c r="A214" s="71">
        <v>44230.0</v>
      </c>
      <c r="B214" s="72" t="s">
        <v>53</v>
      </c>
      <c r="C214" s="73" t="s">
        <v>246</v>
      </c>
      <c r="D214" s="74"/>
      <c r="E214" s="74"/>
      <c r="F214" s="75"/>
      <c r="G214" s="74"/>
      <c r="H214" s="74"/>
      <c r="I214" s="74"/>
      <c r="J214" s="74"/>
      <c r="K214" s="74"/>
      <c r="L214" s="74"/>
      <c r="M214" s="74"/>
      <c r="N214" s="31"/>
      <c r="O214" s="74"/>
      <c r="P214" s="76"/>
      <c r="Q214" s="84">
        <v>12.0</v>
      </c>
      <c r="R214" s="78"/>
      <c r="S214" s="105"/>
      <c r="T214" s="75" t="s">
        <v>28</v>
      </c>
      <c r="U214" s="75" t="s">
        <v>23</v>
      </c>
      <c r="V214" s="75">
        <v>12.0</v>
      </c>
      <c r="W214" s="83" t="s">
        <v>44</v>
      </c>
      <c r="X214" s="75"/>
      <c r="Y214" s="81"/>
      <c r="Z214" s="82"/>
      <c r="AA214" s="81"/>
      <c r="AB214" s="82"/>
      <c r="AC214" s="82"/>
      <c r="AD214" s="82"/>
      <c r="AE214" s="82"/>
    </row>
    <row r="215" ht="17.25" hidden="1" customHeight="1">
      <c r="A215" s="71"/>
      <c r="B215" s="72"/>
      <c r="C215" s="73"/>
      <c r="D215" s="74"/>
      <c r="E215" s="74"/>
      <c r="F215" s="75"/>
      <c r="G215" s="74"/>
      <c r="H215" s="74"/>
      <c r="I215" s="74"/>
      <c r="J215" s="74"/>
      <c r="K215" s="74"/>
      <c r="L215" s="74"/>
      <c r="M215" s="74"/>
      <c r="N215" s="31"/>
      <c r="O215" s="74"/>
      <c r="P215" s="76"/>
      <c r="Q215" s="77"/>
      <c r="R215" s="78"/>
      <c r="S215" s="79"/>
      <c r="T215" s="75"/>
      <c r="U215" s="75"/>
      <c r="V215" s="75"/>
      <c r="W215" s="83"/>
      <c r="X215" s="75"/>
      <c r="Y215" s="81"/>
      <c r="Z215" s="82"/>
      <c r="AA215" s="81"/>
      <c r="AB215" s="82"/>
      <c r="AC215" s="82"/>
      <c r="AD215" s="82"/>
      <c r="AE215" s="82"/>
    </row>
    <row r="216" ht="68.25" hidden="1" customHeight="1">
      <c r="A216" s="71">
        <v>44230.0</v>
      </c>
      <c r="B216" s="72" t="s">
        <v>248</v>
      </c>
      <c r="C216" s="73" t="s">
        <v>249</v>
      </c>
      <c r="D216" s="74"/>
      <c r="E216" s="74"/>
      <c r="F216" s="75"/>
      <c r="G216" s="75">
        <v>47.0</v>
      </c>
      <c r="H216" s="74"/>
      <c r="I216" s="74"/>
      <c r="J216" s="74"/>
      <c r="K216" s="74"/>
      <c r="L216" s="74"/>
      <c r="M216" s="74"/>
      <c r="N216" s="31"/>
      <c r="O216" s="74"/>
      <c r="P216" s="76"/>
      <c r="Q216" s="77"/>
      <c r="R216" s="78"/>
      <c r="S216" s="79"/>
      <c r="T216" s="75" t="s">
        <v>28</v>
      </c>
      <c r="U216" s="75" t="s">
        <v>51</v>
      </c>
      <c r="V216" s="75">
        <v>47.0</v>
      </c>
      <c r="W216" s="80" t="s">
        <v>116</v>
      </c>
      <c r="X216" s="80" t="s">
        <v>62</v>
      </c>
      <c r="Y216" s="81" t="s">
        <v>250</v>
      </c>
      <c r="Z216" s="82"/>
      <c r="AA216" s="81"/>
      <c r="AB216" s="82"/>
      <c r="AC216" s="82"/>
      <c r="AD216" s="82"/>
      <c r="AE216" s="82"/>
    </row>
    <row r="217" ht="68.25" hidden="1" customHeight="1">
      <c r="A217" s="71">
        <v>44230.0</v>
      </c>
      <c r="B217" s="72" t="s">
        <v>248</v>
      </c>
      <c r="C217" s="73" t="s">
        <v>249</v>
      </c>
      <c r="D217" s="74"/>
      <c r="E217" s="74"/>
      <c r="F217" s="75"/>
      <c r="G217" s="74"/>
      <c r="H217" s="74"/>
      <c r="I217" s="74"/>
      <c r="J217" s="75">
        <v>1.0</v>
      </c>
      <c r="K217" s="74"/>
      <c r="L217" s="74"/>
      <c r="M217" s="74"/>
      <c r="N217" s="31"/>
      <c r="O217" s="74"/>
      <c r="P217" s="76"/>
      <c r="Q217" s="77"/>
      <c r="R217" s="78"/>
      <c r="S217" s="79"/>
      <c r="T217" s="75" t="s">
        <v>28</v>
      </c>
      <c r="U217" s="75" t="s">
        <v>157</v>
      </c>
      <c r="V217" s="75">
        <v>1.0</v>
      </c>
      <c r="W217" s="80" t="s">
        <v>116</v>
      </c>
      <c r="X217" s="80" t="s">
        <v>62</v>
      </c>
      <c r="Y217" s="81" t="s">
        <v>250</v>
      </c>
      <c r="Z217" s="82"/>
      <c r="AA217" s="81"/>
      <c r="AB217" s="82"/>
      <c r="AC217" s="82"/>
      <c r="AD217" s="82"/>
      <c r="AE217" s="82"/>
    </row>
    <row r="218" ht="17.25" hidden="1" customHeight="1">
      <c r="A218" s="71"/>
      <c r="B218" s="72"/>
      <c r="C218" s="73"/>
      <c r="D218" s="74"/>
      <c r="E218" s="74"/>
      <c r="F218" s="75"/>
      <c r="G218" s="74"/>
      <c r="H218" s="74"/>
      <c r="I218" s="74"/>
      <c r="J218" s="74"/>
      <c r="K218" s="74"/>
      <c r="L218" s="74"/>
      <c r="M218" s="74"/>
      <c r="N218" s="31"/>
      <c r="O218" s="74"/>
      <c r="P218" s="76"/>
      <c r="Q218" s="77"/>
      <c r="R218" s="78"/>
      <c r="S218" s="79"/>
      <c r="T218" s="75"/>
      <c r="U218" s="75"/>
      <c r="V218" s="75"/>
      <c r="W218" s="83"/>
      <c r="X218" s="75"/>
      <c r="Y218" s="81"/>
      <c r="Z218" s="82"/>
      <c r="AA218" s="81"/>
      <c r="AB218" s="82"/>
      <c r="AC218" s="82"/>
      <c r="AD218" s="82"/>
      <c r="AE218" s="82"/>
    </row>
    <row r="219" ht="17.25" hidden="1" customHeight="1">
      <c r="A219" s="71">
        <v>44230.0</v>
      </c>
      <c r="B219" s="106" t="s">
        <v>251</v>
      </c>
      <c r="C219" s="73" t="s">
        <v>252</v>
      </c>
      <c r="D219" s="74"/>
      <c r="E219" s="74"/>
      <c r="F219" s="75">
        <v>18.0</v>
      </c>
      <c r="G219" s="74"/>
      <c r="H219" s="74"/>
      <c r="I219" s="74"/>
      <c r="J219" s="74"/>
      <c r="K219" s="74"/>
      <c r="L219" s="74"/>
      <c r="M219" s="74"/>
      <c r="N219" s="31"/>
      <c r="O219" s="74"/>
      <c r="P219" s="76"/>
      <c r="Q219" s="77"/>
      <c r="R219" s="78"/>
      <c r="S219" s="79"/>
      <c r="T219" s="75" t="s">
        <v>28</v>
      </c>
      <c r="U219" s="75" t="s">
        <v>29</v>
      </c>
      <c r="V219" s="75">
        <v>18.0</v>
      </c>
      <c r="W219" s="80" t="s">
        <v>31</v>
      </c>
      <c r="X219" s="75" t="s">
        <v>77</v>
      </c>
      <c r="Y219" s="81"/>
      <c r="Z219" s="82"/>
      <c r="AA219" s="81"/>
      <c r="AB219" s="82"/>
      <c r="AC219" s="82"/>
      <c r="AD219" s="82"/>
      <c r="AE219" s="82"/>
    </row>
    <row r="220" ht="17.25" hidden="1" customHeight="1">
      <c r="A220" s="71">
        <v>44230.0</v>
      </c>
      <c r="B220" s="106" t="s">
        <v>251</v>
      </c>
      <c r="C220" s="73" t="s">
        <v>253</v>
      </c>
      <c r="D220" s="74"/>
      <c r="E220" s="74"/>
      <c r="F220" s="75">
        <v>20.0</v>
      </c>
      <c r="G220" s="74"/>
      <c r="H220" s="74"/>
      <c r="I220" s="74"/>
      <c r="J220" s="74"/>
      <c r="K220" s="74"/>
      <c r="L220" s="74"/>
      <c r="M220" s="74"/>
      <c r="N220" s="31"/>
      <c r="O220" s="74"/>
      <c r="P220" s="76"/>
      <c r="Q220" s="77"/>
      <c r="R220" s="78"/>
      <c r="S220" s="79"/>
      <c r="T220" s="75" t="s">
        <v>28</v>
      </c>
      <c r="U220" s="75" t="s">
        <v>29</v>
      </c>
      <c r="V220" s="75">
        <v>20.0</v>
      </c>
      <c r="W220" s="80" t="s">
        <v>37</v>
      </c>
      <c r="X220" s="75" t="s">
        <v>77</v>
      </c>
      <c r="Y220" s="81"/>
      <c r="Z220" s="82"/>
      <c r="AA220" s="81"/>
      <c r="AB220" s="82"/>
      <c r="AC220" s="82"/>
      <c r="AD220" s="82"/>
      <c r="AE220" s="82"/>
    </row>
    <row r="221" ht="17.25" hidden="1" customHeight="1">
      <c r="A221" s="71">
        <v>44230.0</v>
      </c>
      <c r="B221" s="106" t="s">
        <v>251</v>
      </c>
      <c r="C221" s="73" t="s">
        <v>254</v>
      </c>
      <c r="D221" s="74"/>
      <c r="E221" s="74"/>
      <c r="F221" s="75">
        <v>20.0</v>
      </c>
      <c r="G221" s="74"/>
      <c r="H221" s="74"/>
      <c r="I221" s="74"/>
      <c r="J221" s="74"/>
      <c r="K221" s="74"/>
      <c r="L221" s="74"/>
      <c r="M221" s="74"/>
      <c r="N221" s="31"/>
      <c r="O221" s="74"/>
      <c r="P221" s="76"/>
      <c r="Q221" s="77"/>
      <c r="R221" s="78"/>
      <c r="S221" s="79"/>
      <c r="T221" s="75" t="s">
        <v>28</v>
      </c>
      <c r="U221" s="75" t="s">
        <v>29</v>
      </c>
      <c r="V221" s="75">
        <v>20.0</v>
      </c>
      <c r="W221" s="80" t="s">
        <v>62</v>
      </c>
      <c r="X221" s="75" t="s">
        <v>77</v>
      </c>
      <c r="Y221" s="81"/>
      <c r="Z221" s="82"/>
      <c r="AA221" s="81"/>
      <c r="AB221" s="82"/>
      <c r="AC221" s="82"/>
      <c r="AD221" s="82"/>
      <c r="AE221" s="82"/>
    </row>
    <row r="222" ht="17.25" hidden="1" customHeight="1">
      <c r="A222" s="72"/>
      <c r="B222" s="107"/>
      <c r="C222" s="73"/>
      <c r="D222" s="74"/>
      <c r="E222" s="74"/>
      <c r="F222" s="75"/>
      <c r="G222" s="74"/>
      <c r="H222" s="74"/>
      <c r="I222" s="74"/>
      <c r="J222" s="74"/>
      <c r="K222" s="74"/>
      <c r="L222" s="74"/>
      <c r="M222" s="74"/>
      <c r="N222" s="31"/>
      <c r="O222" s="74"/>
      <c r="P222" s="76"/>
      <c r="Q222" s="77"/>
      <c r="R222" s="78"/>
      <c r="S222" s="79"/>
      <c r="T222" s="75"/>
      <c r="U222" s="75"/>
      <c r="V222" s="75"/>
      <c r="W222" s="83"/>
      <c r="X222" s="75"/>
      <c r="Y222" s="81"/>
      <c r="Z222" s="82"/>
      <c r="AA222" s="81"/>
      <c r="AB222" s="82"/>
      <c r="AC222" s="82"/>
      <c r="AD222" s="82"/>
      <c r="AE222" s="82"/>
    </row>
    <row r="223" ht="35.25" hidden="1" customHeight="1">
      <c r="A223" s="71">
        <v>44230.0</v>
      </c>
      <c r="B223" s="108" t="s">
        <v>255</v>
      </c>
      <c r="C223" s="73" t="s">
        <v>256</v>
      </c>
      <c r="D223" s="74"/>
      <c r="E223" s="74"/>
      <c r="F223" s="75"/>
      <c r="G223" s="75">
        <v>54.0</v>
      </c>
      <c r="H223" s="74"/>
      <c r="I223" s="74"/>
      <c r="J223" s="74"/>
      <c r="K223" s="74"/>
      <c r="L223" s="74"/>
      <c r="M223" s="74"/>
      <c r="N223" s="31"/>
      <c r="O223" s="74"/>
      <c r="P223" s="76"/>
      <c r="Q223" s="77"/>
      <c r="R223" s="78"/>
      <c r="S223" s="79"/>
      <c r="T223" s="75" t="s">
        <v>28</v>
      </c>
      <c r="U223" s="75" t="s">
        <v>51</v>
      </c>
      <c r="V223" s="75">
        <v>45.0</v>
      </c>
      <c r="W223" s="80" t="s">
        <v>62</v>
      </c>
      <c r="X223" s="75" t="s">
        <v>77</v>
      </c>
      <c r="Y223" s="81" t="s">
        <v>257</v>
      </c>
      <c r="Z223" s="82"/>
      <c r="AA223" s="81"/>
      <c r="AB223" s="82"/>
      <c r="AC223" s="82"/>
      <c r="AD223" s="82"/>
      <c r="AE223" s="82"/>
    </row>
    <row r="224" ht="35.25" hidden="1" customHeight="1">
      <c r="A224" s="71">
        <v>44230.0</v>
      </c>
      <c r="B224" s="108" t="s">
        <v>255</v>
      </c>
      <c r="C224" s="73" t="s">
        <v>258</v>
      </c>
      <c r="D224" s="74"/>
      <c r="E224" s="74"/>
      <c r="F224" s="75"/>
      <c r="G224" s="74"/>
      <c r="H224" s="74"/>
      <c r="I224" s="74"/>
      <c r="J224" s="74"/>
      <c r="K224" s="74"/>
      <c r="L224" s="74"/>
      <c r="M224" s="74"/>
      <c r="N224" s="31"/>
      <c r="O224" s="74"/>
      <c r="P224" s="76"/>
      <c r="Q224" s="77"/>
      <c r="R224" s="78"/>
      <c r="S224" s="79"/>
      <c r="T224" s="75" t="s">
        <v>28</v>
      </c>
      <c r="U224" s="75" t="s">
        <v>51</v>
      </c>
      <c r="V224" s="75">
        <v>9.0</v>
      </c>
      <c r="W224" s="83" t="s">
        <v>39</v>
      </c>
      <c r="X224" s="75" t="s">
        <v>77</v>
      </c>
      <c r="Y224" s="81"/>
      <c r="Z224" s="82"/>
      <c r="AA224" s="81"/>
      <c r="AB224" s="82"/>
      <c r="AC224" s="82"/>
      <c r="AD224" s="82"/>
      <c r="AE224" s="82"/>
    </row>
    <row r="225" ht="66.0" hidden="1" customHeight="1">
      <c r="A225" s="71">
        <v>44230.0</v>
      </c>
      <c r="B225" s="108" t="s">
        <v>255</v>
      </c>
      <c r="C225" s="73" t="s">
        <v>259</v>
      </c>
      <c r="D225" s="74"/>
      <c r="E225" s="74"/>
      <c r="F225" s="75"/>
      <c r="G225" s="75">
        <v>20.0</v>
      </c>
      <c r="H225" s="74"/>
      <c r="I225" s="74"/>
      <c r="J225" s="74"/>
      <c r="K225" s="74"/>
      <c r="L225" s="74"/>
      <c r="M225" s="74"/>
      <c r="N225" s="31"/>
      <c r="O225" s="74"/>
      <c r="P225" s="76"/>
      <c r="Q225" s="77"/>
      <c r="R225" s="78"/>
      <c r="S225" s="79"/>
      <c r="T225" s="75" t="s">
        <v>28</v>
      </c>
      <c r="U225" s="75" t="s">
        <v>51</v>
      </c>
      <c r="V225" s="75">
        <v>20.0</v>
      </c>
      <c r="W225" s="80" t="s">
        <v>75</v>
      </c>
      <c r="X225" s="80" t="s">
        <v>62</v>
      </c>
      <c r="Y225" s="81" t="s">
        <v>260</v>
      </c>
      <c r="Z225" s="82"/>
      <c r="AA225" s="81"/>
      <c r="AB225" s="82"/>
      <c r="AC225" s="82"/>
      <c r="AD225" s="82"/>
      <c r="AE225" s="82"/>
    </row>
    <row r="226" ht="36.0" hidden="1" customHeight="1">
      <c r="A226" s="71">
        <v>44230.0</v>
      </c>
      <c r="B226" s="108" t="s">
        <v>255</v>
      </c>
      <c r="C226" s="73" t="s">
        <v>261</v>
      </c>
      <c r="D226" s="74"/>
      <c r="E226" s="74"/>
      <c r="F226" s="75"/>
      <c r="G226" s="75">
        <v>58.0</v>
      </c>
      <c r="H226" s="74"/>
      <c r="I226" s="74"/>
      <c r="J226" s="74"/>
      <c r="K226" s="74"/>
      <c r="L226" s="74"/>
      <c r="M226" s="74"/>
      <c r="N226" s="31"/>
      <c r="O226" s="74"/>
      <c r="P226" s="76"/>
      <c r="Q226" s="77"/>
      <c r="R226" s="78"/>
      <c r="S226" s="79"/>
      <c r="T226" s="75" t="s">
        <v>28</v>
      </c>
      <c r="U226" s="75" t="s">
        <v>51</v>
      </c>
      <c r="V226" s="75">
        <v>31.0</v>
      </c>
      <c r="W226" s="80" t="s">
        <v>31</v>
      </c>
      <c r="X226" s="80" t="s">
        <v>62</v>
      </c>
      <c r="Y226" s="81" t="s">
        <v>262</v>
      </c>
      <c r="Z226" s="82"/>
      <c r="AA226" s="81"/>
      <c r="AB226" s="82"/>
      <c r="AC226" s="82"/>
      <c r="AD226" s="82"/>
      <c r="AE226" s="82"/>
    </row>
    <row r="227" ht="36.0" hidden="1" customHeight="1">
      <c r="A227" s="71">
        <v>44230.0</v>
      </c>
      <c r="B227" s="108" t="s">
        <v>255</v>
      </c>
      <c r="C227" s="73" t="s">
        <v>263</v>
      </c>
      <c r="D227" s="74"/>
      <c r="E227" s="74"/>
      <c r="F227" s="75"/>
      <c r="G227" s="74"/>
      <c r="H227" s="74"/>
      <c r="I227" s="74"/>
      <c r="J227" s="74"/>
      <c r="K227" s="74"/>
      <c r="L227" s="74"/>
      <c r="M227" s="74"/>
      <c r="N227" s="31"/>
      <c r="O227" s="74"/>
      <c r="P227" s="76"/>
      <c r="Q227" s="77"/>
      <c r="R227" s="78"/>
      <c r="S227" s="79"/>
      <c r="T227" s="75" t="s">
        <v>28</v>
      </c>
      <c r="U227" s="75" t="s">
        <v>51</v>
      </c>
      <c r="V227" s="75">
        <v>27.0</v>
      </c>
      <c r="W227" s="83" t="s">
        <v>163</v>
      </c>
      <c r="X227" s="80" t="s">
        <v>62</v>
      </c>
      <c r="Y227" s="81"/>
      <c r="Z227" s="82"/>
      <c r="AA227" s="81"/>
      <c r="AB227" s="82"/>
      <c r="AC227" s="82"/>
      <c r="AD227" s="82"/>
      <c r="AE227" s="82"/>
    </row>
    <row r="228" ht="39.0" hidden="1" customHeight="1">
      <c r="A228" s="71">
        <v>44230.0</v>
      </c>
      <c r="B228" s="108" t="s">
        <v>255</v>
      </c>
      <c r="C228" s="73" t="s">
        <v>264</v>
      </c>
      <c r="D228" s="74"/>
      <c r="E228" s="74"/>
      <c r="F228" s="75"/>
      <c r="G228" s="75">
        <v>35.0</v>
      </c>
      <c r="H228" s="74"/>
      <c r="I228" s="74"/>
      <c r="J228" s="74"/>
      <c r="K228" s="74"/>
      <c r="L228" s="74"/>
      <c r="M228" s="74"/>
      <c r="N228" s="31"/>
      <c r="O228" s="74"/>
      <c r="P228" s="76"/>
      <c r="Q228" s="77"/>
      <c r="R228" s="78"/>
      <c r="S228" s="79"/>
      <c r="T228" s="75" t="s">
        <v>28</v>
      </c>
      <c r="U228" s="75" t="s">
        <v>51</v>
      </c>
      <c r="V228" s="75">
        <v>10.0</v>
      </c>
      <c r="W228" s="80" t="s">
        <v>37</v>
      </c>
      <c r="X228" s="80" t="s">
        <v>62</v>
      </c>
      <c r="Y228" s="81" t="s">
        <v>265</v>
      </c>
      <c r="Z228" s="82"/>
      <c r="AA228" s="81"/>
      <c r="AB228" s="82"/>
      <c r="AC228" s="82"/>
      <c r="AD228" s="82"/>
      <c r="AE228" s="82"/>
    </row>
    <row r="229" ht="39.0" hidden="1" customHeight="1">
      <c r="A229" s="71">
        <v>44230.0</v>
      </c>
      <c r="B229" s="108" t="s">
        <v>255</v>
      </c>
      <c r="C229" s="73" t="s">
        <v>264</v>
      </c>
      <c r="D229" s="74"/>
      <c r="E229" s="74"/>
      <c r="F229" s="75"/>
      <c r="G229" s="75"/>
      <c r="H229" s="74"/>
      <c r="I229" s="74"/>
      <c r="J229" s="74"/>
      <c r="K229" s="74"/>
      <c r="L229" s="74"/>
      <c r="M229" s="74"/>
      <c r="N229" s="31"/>
      <c r="O229" s="74"/>
      <c r="P229" s="76"/>
      <c r="Q229" s="77"/>
      <c r="R229" s="78"/>
      <c r="S229" s="79"/>
      <c r="T229" s="75" t="s">
        <v>28</v>
      </c>
      <c r="U229" s="75" t="s">
        <v>51</v>
      </c>
      <c r="V229" s="75">
        <v>10.0</v>
      </c>
      <c r="W229" s="80" t="s">
        <v>110</v>
      </c>
      <c r="X229" s="80" t="s">
        <v>62</v>
      </c>
      <c r="Y229" s="81" t="s">
        <v>265</v>
      </c>
      <c r="Z229" s="82"/>
      <c r="AA229" s="81"/>
      <c r="AB229" s="82"/>
      <c r="AC229" s="82"/>
      <c r="AD229" s="82"/>
      <c r="AE229" s="82"/>
    </row>
    <row r="230" ht="39.0" hidden="1" customHeight="1">
      <c r="A230" s="71">
        <v>44230.0</v>
      </c>
      <c r="B230" s="108" t="s">
        <v>255</v>
      </c>
      <c r="C230" s="73" t="s">
        <v>266</v>
      </c>
      <c r="D230" s="74"/>
      <c r="E230" s="74"/>
      <c r="F230" s="75"/>
      <c r="G230" s="75"/>
      <c r="H230" s="74"/>
      <c r="I230" s="74"/>
      <c r="J230" s="74"/>
      <c r="K230" s="74"/>
      <c r="L230" s="74"/>
      <c r="M230" s="74"/>
      <c r="N230" s="31"/>
      <c r="O230" s="74"/>
      <c r="P230" s="76"/>
      <c r="Q230" s="77"/>
      <c r="R230" s="78"/>
      <c r="S230" s="79"/>
      <c r="T230" s="75" t="s">
        <v>28</v>
      </c>
      <c r="U230" s="75" t="s">
        <v>51</v>
      </c>
      <c r="V230" s="75">
        <v>15.0</v>
      </c>
      <c r="W230" s="83" t="s">
        <v>73</v>
      </c>
      <c r="X230" s="80" t="s">
        <v>62</v>
      </c>
      <c r="Y230" s="81" t="s">
        <v>170</v>
      </c>
      <c r="Z230" s="82"/>
      <c r="AA230" s="81"/>
      <c r="AB230" s="82"/>
      <c r="AC230" s="82"/>
      <c r="AD230" s="82"/>
      <c r="AE230" s="82"/>
    </row>
    <row r="231" ht="40.5" hidden="1" customHeight="1">
      <c r="A231" s="71">
        <v>44230.0</v>
      </c>
      <c r="B231" s="108" t="s">
        <v>255</v>
      </c>
      <c r="C231" s="73" t="s">
        <v>267</v>
      </c>
      <c r="D231" s="74"/>
      <c r="E231" s="74"/>
      <c r="F231" s="75"/>
      <c r="G231" s="75">
        <v>10.0</v>
      </c>
      <c r="H231" s="74"/>
      <c r="I231" s="74"/>
      <c r="J231" s="74"/>
      <c r="K231" s="74"/>
      <c r="L231" s="74"/>
      <c r="M231" s="74"/>
      <c r="N231" s="31"/>
      <c r="O231" s="74"/>
      <c r="P231" s="76"/>
      <c r="Q231" s="77"/>
      <c r="R231" s="78"/>
      <c r="S231" s="79"/>
      <c r="T231" s="75" t="s">
        <v>28</v>
      </c>
      <c r="U231" s="75" t="s">
        <v>51</v>
      </c>
      <c r="V231" s="75">
        <v>10.0</v>
      </c>
      <c r="W231" s="83" t="s">
        <v>39</v>
      </c>
      <c r="X231" s="80" t="s">
        <v>62</v>
      </c>
      <c r="Y231" s="81" t="s">
        <v>268</v>
      </c>
      <c r="Z231" s="82"/>
      <c r="AA231" s="81"/>
      <c r="AB231" s="82"/>
      <c r="AC231" s="82"/>
      <c r="AD231" s="82"/>
      <c r="AE231" s="82"/>
    </row>
    <row r="232" ht="17.25" hidden="1" customHeight="1">
      <c r="A232" s="72"/>
      <c r="B232" s="109"/>
      <c r="C232" s="73"/>
      <c r="D232" s="74"/>
      <c r="E232" s="74"/>
      <c r="F232" s="75"/>
      <c r="G232" s="74"/>
      <c r="H232" s="74"/>
      <c r="I232" s="74"/>
      <c r="J232" s="74"/>
      <c r="K232" s="74"/>
      <c r="L232" s="74"/>
      <c r="M232" s="74"/>
      <c r="N232" s="31"/>
      <c r="O232" s="74"/>
      <c r="P232" s="76"/>
      <c r="Q232" s="77"/>
      <c r="R232" s="78"/>
      <c r="S232" s="79"/>
      <c r="T232" s="75"/>
      <c r="U232" s="75"/>
      <c r="V232" s="75"/>
      <c r="W232" s="83"/>
      <c r="X232" s="75"/>
      <c r="Y232" s="81"/>
      <c r="Z232" s="82"/>
      <c r="AA232" s="81"/>
      <c r="AB232" s="82"/>
      <c r="AC232" s="82"/>
      <c r="AD232" s="82"/>
      <c r="AE232" s="82"/>
    </row>
    <row r="233" ht="17.25" hidden="1" customHeight="1">
      <c r="A233" s="71">
        <v>44230.0</v>
      </c>
      <c r="B233" s="110" t="s">
        <v>161</v>
      </c>
      <c r="C233" s="73" t="s">
        <v>269</v>
      </c>
      <c r="D233" s="74"/>
      <c r="E233" s="74"/>
      <c r="F233" s="75">
        <v>47.0</v>
      </c>
      <c r="G233" s="74"/>
      <c r="H233" s="74"/>
      <c r="I233" s="74"/>
      <c r="J233" s="74"/>
      <c r="K233" s="74"/>
      <c r="L233" s="74"/>
      <c r="M233" s="74"/>
      <c r="N233" s="31"/>
      <c r="O233" s="74"/>
      <c r="P233" s="76"/>
      <c r="Q233" s="77"/>
      <c r="R233" s="78"/>
      <c r="S233" s="79" t="s">
        <v>270</v>
      </c>
      <c r="T233" s="75" t="s">
        <v>28</v>
      </c>
      <c r="U233" s="75" t="s">
        <v>29</v>
      </c>
      <c r="V233" s="75">
        <v>23.0</v>
      </c>
      <c r="W233" s="80" t="s">
        <v>174</v>
      </c>
      <c r="X233" s="80" t="s">
        <v>62</v>
      </c>
      <c r="Y233" s="81"/>
      <c r="Z233" s="82"/>
      <c r="AA233" s="81"/>
      <c r="AB233" s="82"/>
      <c r="AC233" s="82"/>
      <c r="AD233" s="82"/>
      <c r="AE233" s="82"/>
    </row>
    <row r="234" ht="17.25" hidden="1" customHeight="1">
      <c r="A234" s="71">
        <v>44230.0</v>
      </c>
      <c r="B234" s="110" t="s">
        <v>161</v>
      </c>
      <c r="C234" s="73" t="s">
        <v>269</v>
      </c>
      <c r="D234" s="74"/>
      <c r="E234" s="74"/>
      <c r="F234" s="75"/>
      <c r="G234" s="74"/>
      <c r="H234" s="74"/>
      <c r="I234" s="74"/>
      <c r="J234" s="74"/>
      <c r="K234" s="74"/>
      <c r="L234" s="74"/>
      <c r="M234" s="74"/>
      <c r="N234" s="31"/>
      <c r="O234" s="74"/>
      <c r="P234" s="76"/>
      <c r="Q234" s="77"/>
      <c r="R234" s="78"/>
      <c r="S234" s="79"/>
      <c r="T234" s="75" t="s">
        <v>28</v>
      </c>
      <c r="U234" s="75" t="s">
        <v>29</v>
      </c>
      <c r="V234" s="75">
        <v>24.0</v>
      </c>
      <c r="W234" s="80" t="s">
        <v>75</v>
      </c>
      <c r="X234" s="80" t="s">
        <v>62</v>
      </c>
      <c r="Y234" s="81"/>
      <c r="Z234" s="82"/>
      <c r="AA234" s="81"/>
      <c r="AB234" s="82"/>
      <c r="AC234" s="82"/>
      <c r="AD234" s="82"/>
      <c r="AE234" s="82"/>
    </row>
    <row r="235" ht="17.25" hidden="1" customHeight="1">
      <c r="A235" s="71"/>
      <c r="B235" s="110"/>
      <c r="C235" s="73"/>
      <c r="D235" s="74"/>
      <c r="E235" s="74"/>
      <c r="F235" s="75"/>
      <c r="G235" s="74"/>
      <c r="H235" s="74"/>
      <c r="I235" s="74"/>
      <c r="J235" s="74"/>
      <c r="K235" s="74"/>
      <c r="L235" s="74"/>
      <c r="M235" s="74"/>
      <c r="N235" s="31"/>
      <c r="O235" s="74"/>
      <c r="P235" s="76"/>
      <c r="Q235" s="77"/>
      <c r="R235" s="78"/>
      <c r="S235" s="79"/>
      <c r="T235" s="75"/>
      <c r="U235" s="75"/>
      <c r="V235" s="75"/>
      <c r="W235" s="83"/>
      <c r="X235" s="75"/>
      <c r="Y235" s="81"/>
      <c r="Z235" s="82"/>
      <c r="AA235" s="81"/>
      <c r="AB235" s="82"/>
      <c r="AC235" s="82"/>
      <c r="AD235" s="82"/>
      <c r="AE235" s="82"/>
    </row>
    <row r="236" ht="17.25" hidden="1" customHeight="1">
      <c r="A236" s="71">
        <v>44230.0</v>
      </c>
      <c r="B236" s="72" t="s">
        <v>271</v>
      </c>
      <c r="C236" s="73" t="s">
        <v>272</v>
      </c>
      <c r="D236" s="74"/>
      <c r="E236" s="74"/>
      <c r="F236" s="75">
        <v>28.0</v>
      </c>
      <c r="G236" s="74"/>
      <c r="H236" s="74"/>
      <c r="I236" s="74"/>
      <c r="J236" s="74"/>
      <c r="K236" s="74"/>
      <c r="L236" s="74"/>
      <c r="M236" s="74"/>
      <c r="N236" s="31"/>
      <c r="O236" s="74"/>
      <c r="P236" s="76"/>
      <c r="Q236" s="77"/>
      <c r="R236" s="78"/>
      <c r="S236" s="79"/>
      <c r="T236" s="75" t="s">
        <v>28</v>
      </c>
      <c r="U236" s="75" t="s">
        <v>29</v>
      </c>
      <c r="V236" s="75">
        <v>14.0</v>
      </c>
      <c r="W236" s="80" t="s">
        <v>30</v>
      </c>
      <c r="X236" s="80" t="s">
        <v>62</v>
      </c>
      <c r="Y236" s="81"/>
      <c r="Z236" s="82"/>
      <c r="AA236" s="81"/>
      <c r="AB236" s="82"/>
      <c r="AC236" s="82"/>
      <c r="AD236" s="82"/>
      <c r="AE236" s="82"/>
    </row>
    <row r="237" ht="17.25" hidden="1" customHeight="1">
      <c r="A237" s="71">
        <v>44230.0</v>
      </c>
      <c r="B237" s="72" t="s">
        <v>271</v>
      </c>
      <c r="C237" s="73" t="s">
        <v>272</v>
      </c>
      <c r="D237" s="74"/>
      <c r="E237" s="74"/>
      <c r="F237" s="75"/>
      <c r="G237" s="74"/>
      <c r="H237" s="74"/>
      <c r="I237" s="74"/>
      <c r="J237" s="74"/>
      <c r="K237" s="74"/>
      <c r="L237" s="74"/>
      <c r="M237" s="74"/>
      <c r="N237" s="31"/>
      <c r="O237" s="74"/>
      <c r="P237" s="76"/>
      <c r="Q237" s="77"/>
      <c r="R237" s="78"/>
      <c r="S237" s="79"/>
      <c r="T237" s="75" t="s">
        <v>28</v>
      </c>
      <c r="U237" s="75" t="s">
        <v>29</v>
      </c>
      <c r="V237" s="75">
        <v>14.0</v>
      </c>
      <c r="W237" s="80" t="s">
        <v>116</v>
      </c>
      <c r="X237" s="80" t="s">
        <v>62</v>
      </c>
      <c r="Y237" s="81"/>
      <c r="Z237" s="82"/>
      <c r="AA237" s="81"/>
      <c r="AB237" s="82"/>
      <c r="AC237" s="82"/>
      <c r="AD237" s="82"/>
      <c r="AE237" s="82"/>
    </row>
    <row r="238" ht="17.25" hidden="1" customHeight="1">
      <c r="A238" s="71">
        <v>44230.0</v>
      </c>
      <c r="B238" s="72" t="s">
        <v>271</v>
      </c>
      <c r="C238" s="73" t="s">
        <v>272</v>
      </c>
      <c r="D238" s="74"/>
      <c r="E238" s="74"/>
      <c r="F238" s="75"/>
      <c r="G238" s="74"/>
      <c r="H238" s="74"/>
      <c r="I238" s="74"/>
      <c r="J238" s="74"/>
      <c r="K238" s="75">
        <v>6.0</v>
      </c>
      <c r="L238" s="74"/>
      <c r="M238" s="74"/>
      <c r="N238" s="31"/>
      <c r="O238" s="74"/>
      <c r="P238" s="76"/>
      <c r="Q238" s="77"/>
      <c r="R238" s="78"/>
      <c r="S238" s="79"/>
      <c r="T238" s="75" t="s">
        <v>28</v>
      </c>
      <c r="U238" s="75" t="s">
        <v>38</v>
      </c>
      <c r="V238" s="75">
        <v>6.0</v>
      </c>
      <c r="W238" s="80" t="s">
        <v>116</v>
      </c>
      <c r="X238" s="75"/>
      <c r="Y238" s="81"/>
      <c r="Z238" s="82"/>
      <c r="AA238" s="81"/>
      <c r="AB238" s="82"/>
      <c r="AC238" s="82"/>
      <c r="AD238" s="82"/>
      <c r="AE238" s="82"/>
    </row>
    <row r="239" ht="17.25" hidden="1" customHeight="1">
      <c r="A239" s="71"/>
      <c r="B239" s="72"/>
      <c r="C239" s="73"/>
      <c r="D239" s="74"/>
      <c r="E239" s="74"/>
      <c r="F239" s="75"/>
      <c r="G239" s="74"/>
      <c r="H239" s="74"/>
      <c r="I239" s="74"/>
      <c r="J239" s="74"/>
      <c r="K239" s="74"/>
      <c r="L239" s="74"/>
      <c r="M239" s="74"/>
      <c r="N239" s="31"/>
      <c r="O239" s="74"/>
      <c r="P239" s="76"/>
      <c r="Q239" s="77"/>
      <c r="R239" s="78"/>
      <c r="S239" s="79"/>
      <c r="T239" s="75"/>
      <c r="U239" s="75"/>
      <c r="V239" s="75"/>
      <c r="W239" s="83"/>
      <c r="X239" s="75"/>
      <c r="Y239" s="81"/>
      <c r="Z239" s="82"/>
      <c r="AA239" s="81"/>
      <c r="AB239" s="82"/>
      <c r="AC239" s="82"/>
      <c r="AD239" s="82"/>
      <c r="AE239" s="82"/>
    </row>
    <row r="240" ht="17.25" hidden="1" customHeight="1">
      <c r="A240" s="71">
        <v>44230.0</v>
      </c>
      <c r="B240" s="110" t="s">
        <v>71</v>
      </c>
      <c r="C240" s="73" t="s">
        <v>273</v>
      </c>
      <c r="D240" s="74"/>
      <c r="E240" s="75">
        <v>15.0</v>
      </c>
      <c r="F240" s="75"/>
      <c r="G240" s="74"/>
      <c r="H240" s="74"/>
      <c r="I240" s="74"/>
      <c r="J240" s="74"/>
      <c r="K240" s="74"/>
      <c r="L240" s="74"/>
      <c r="M240" s="74"/>
      <c r="N240" s="31"/>
      <c r="O240" s="74"/>
      <c r="P240" s="76"/>
      <c r="Q240" s="77"/>
      <c r="R240" s="78"/>
      <c r="S240" s="79" t="s">
        <v>177</v>
      </c>
      <c r="T240" s="75" t="s">
        <v>28</v>
      </c>
      <c r="U240" s="75" t="s">
        <v>69</v>
      </c>
      <c r="V240" s="75">
        <v>15.0</v>
      </c>
      <c r="W240" s="83" t="s">
        <v>73</v>
      </c>
      <c r="X240" s="80" t="s">
        <v>62</v>
      </c>
      <c r="Y240" s="81"/>
      <c r="Z240" s="82"/>
      <c r="AA240" s="81"/>
      <c r="AB240" s="82"/>
      <c r="AC240" s="82"/>
      <c r="AD240" s="82"/>
      <c r="AE240" s="82"/>
    </row>
    <row r="241" ht="17.25" hidden="1" customHeight="1">
      <c r="A241" s="71">
        <v>44230.0</v>
      </c>
      <c r="B241" s="110" t="s">
        <v>71</v>
      </c>
      <c r="C241" s="73" t="s">
        <v>274</v>
      </c>
      <c r="D241" s="74"/>
      <c r="E241" s="75">
        <v>26.0</v>
      </c>
      <c r="F241" s="75"/>
      <c r="G241" s="74"/>
      <c r="H241" s="74"/>
      <c r="I241" s="74"/>
      <c r="J241" s="74"/>
      <c r="K241" s="74"/>
      <c r="L241" s="74"/>
      <c r="M241" s="74"/>
      <c r="N241" s="31"/>
      <c r="O241" s="74"/>
      <c r="P241" s="76"/>
      <c r="Q241" s="77"/>
      <c r="R241" s="78"/>
      <c r="S241" s="79" t="s">
        <v>177</v>
      </c>
      <c r="T241" s="75" t="s">
        <v>28</v>
      </c>
      <c r="U241" s="75" t="s">
        <v>69</v>
      </c>
      <c r="V241" s="75">
        <v>26.0</v>
      </c>
      <c r="W241" s="83" t="s">
        <v>163</v>
      </c>
      <c r="X241" s="80" t="s">
        <v>62</v>
      </c>
      <c r="Y241" s="81"/>
      <c r="Z241" s="82"/>
      <c r="AA241" s="81"/>
      <c r="AB241" s="82"/>
      <c r="AC241" s="82"/>
      <c r="AD241" s="82"/>
      <c r="AE241" s="82"/>
    </row>
    <row r="242" ht="17.25" hidden="1" customHeight="1">
      <c r="A242" s="71">
        <v>44230.0</v>
      </c>
      <c r="B242" s="110" t="s">
        <v>71</v>
      </c>
      <c r="C242" s="73" t="s">
        <v>275</v>
      </c>
      <c r="D242" s="74"/>
      <c r="E242" s="75">
        <v>24.0</v>
      </c>
      <c r="F242" s="75"/>
      <c r="G242" s="74"/>
      <c r="H242" s="74"/>
      <c r="I242" s="74"/>
      <c r="J242" s="74"/>
      <c r="K242" s="74"/>
      <c r="L242" s="74"/>
      <c r="M242" s="74"/>
      <c r="N242" s="31"/>
      <c r="O242" s="74"/>
      <c r="P242" s="76"/>
      <c r="Q242" s="77"/>
      <c r="R242" s="78"/>
      <c r="S242" s="79" t="s">
        <v>177</v>
      </c>
      <c r="T242" s="75" t="s">
        <v>28</v>
      </c>
      <c r="U242" s="75" t="s">
        <v>69</v>
      </c>
      <c r="V242" s="75">
        <v>24.0</v>
      </c>
      <c r="W242" s="80" t="s">
        <v>174</v>
      </c>
      <c r="X242" s="80" t="s">
        <v>62</v>
      </c>
      <c r="Y242" s="81"/>
      <c r="Z242" s="82"/>
      <c r="AA242" s="81"/>
      <c r="AB242" s="82"/>
      <c r="AC242" s="82"/>
      <c r="AD242" s="82"/>
      <c r="AE242" s="82"/>
    </row>
    <row r="243" ht="17.25" hidden="1" customHeight="1">
      <c r="A243" s="71"/>
      <c r="B243" s="72"/>
      <c r="C243" s="73"/>
      <c r="D243" s="74"/>
      <c r="E243" s="75" t="s">
        <v>276</v>
      </c>
      <c r="F243" s="75"/>
      <c r="G243" s="74"/>
      <c r="H243" s="74"/>
      <c r="I243" s="74"/>
      <c r="J243" s="74"/>
      <c r="K243" s="74"/>
      <c r="L243" s="74"/>
      <c r="M243" s="74"/>
      <c r="N243" s="31"/>
      <c r="O243" s="74"/>
      <c r="P243" s="76"/>
      <c r="Q243" s="77"/>
      <c r="R243" s="78"/>
      <c r="S243" s="79"/>
      <c r="T243" s="75"/>
      <c r="U243" s="75"/>
      <c r="V243" s="75"/>
      <c r="W243" s="83"/>
      <c r="X243" s="75"/>
      <c r="Y243" s="81"/>
      <c r="Z243" s="82"/>
      <c r="AA243" s="81"/>
      <c r="AB243" s="82"/>
      <c r="AC243" s="82"/>
      <c r="AD243" s="82"/>
      <c r="AE243" s="82"/>
    </row>
    <row r="244" ht="17.25" hidden="1" customHeight="1">
      <c r="A244" s="71">
        <v>44230.0</v>
      </c>
      <c r="B244" s="72" t="s">
        <v>277</v>
      </c>
      <c r="C244" s="73" t="s">
        <v>278</v>
      </c>
      <c r="D244" s="74"/>
      <c r="E244" s="75">
        <v>13.0</v>
      </c>
      <c r="F244" s="75"/>
      <c r="G244" s="74"/>
      <c r="H244" s="74"/>
      <c r="I244" s="74"/>
      <c r="J244" s="74"/>
      <c r="K244" s="74"/>
      <c r="L244" s="74"/>
      <c r="M244" s="74"/>
      <c r="N244" s="31"/>
      <c r="O244" s="74"/>
      <c r="P244" s="76"/>
      <c r="Q244" s="77"/>
      <c r="R244" s="78"/>
      <c r="S244" s="79"/>
      <c r="T244" s="75" t="s">
        <v>28</v>
      </c>
      <c r="U244" s="75" t="s">
        <v>69</v>
      </c>
      <c r="V244" s="75">
        <v>7.0</v>
      </c>
      <c r="W244" s="83" t="s">
        <v>73</v>
      </c>
      <c r="X244" s="80" t="s">
        <v>62</v>
      </c>
      <c r="Y244" s="81"/>
      <c r="Z244" s="82"/>
      <c r="AA244" s="81"/>
      <c r="AB244" s="82"/>
      <c r="AC244" s="82"/>
      <c r="AD244" s="82"/>
      <c r="AE244" s="82"/>
    </row>
    <row r="245" ht="17.25" hidden="1" customHeight="1">
      <c r="A245" s="71">
        <v>44230.0</v>
      </c>
      <c r="B245" s="72" t="s">
        <v>277</v>
      </c>
      <c r="C245" s="73" t="s">
        <v>278</v>
      </c>
      <c r="D245" s="74"/>
      <c r="E245" s="74"/>
      <c r="F245" s="75"/>
      <c r="G245" s="75">
        <v>11.0</v>
      </c>
      <c r="H245" s="74"/>
      <c r="I245" s="74"/>
      <c r="J245" s="74"/>
      <c r="K245" s="74"/>
      <c r="L245" s="74"/>
      <c r="M245" s="74"/>
      <c r="N245" s="31"/>
      <c r="O245" s="74"/>
      <c r="P245" s="76"/>
      <c r="Q245" s="77"/>
      <c r="R245" s="78"/>
      <c r="S245" s="79"/>
      <c r="T245" s="75" t="s">
        <v>28</v>
      </c>
      <c r="U245" s="75" t="s">
        <v>51</v>
      </c>
      <c r="V245" s="75">
        <v>6.0</v>
      </c>
      <c r="W245" s="83" t="s">
        <v>73</v>
      </c>
      <c r="X245" s="80" t="s">
        <v>62</v>
      </c>
      <c r="Y245" s="81"/>
      <c r="Z245" s="82"/>
      <c r="AA245" s="81"/>
      <c r="AB245" s="82"/>
      <c r="AC245" s="82"/>
      <c r="AD245" s="82"/>
      <c r="AE245" s="82"/>
    </row>
    <row r="246" ht="17.25" hidden="1" customHeight="1">
      <c r="A246" s="111">
        <v>44230.0</v>
      </c>
      <c r="B246" s="112" t="s">
        <v>277</v>
      </c>
      <c r="C246" s="113" t="s">
        <v>278</v>
      </c>
      <c r="D246" s="114"/>
      <c r="E246" s="114"/>
      <c r="F246" s="115"/>
      <c r="G246" s="114"/>
      <c r="H246" s="114"/>
      <c r="I246" s="114"/>
      <c r="J246" s="114"/>
      <c r="K246" s="114"/>
      <c r="L246" s="114"/>
      <c r="M246" s="114"/>
      <c r="N246" s="116"/>
      <c r="O246" s="114"/>
      <c r="P246" s="117"/>
      <c r="Q246" s="118"/>
      <c r="R246" s="119"/>
      <c r="S246" s="115"/>
      <c r="T246" s="75" t="s">
        <v>28</v>
      </c>
      <c r="U246" s="120" t="s">
        <v>51</v>
      </c>
      <c r="V246" s="121">
        <v>5.0</v>
      </c>
      <c r="W246" s="122" t="s">
        <v>75</v>
      </c>
      <c r="X246" s="80" t="s">
        <v>62</v>
      </c>
      <c r="Y246" s="115"/>
      <c r="Z246" s="114"/>
      <c r="AA246" s="115"/>
      <c r="AB246" s="114"/>
      <c r="AC246" s="114"/>
      <c r="AD246" s="114"/>
      <c r="AE246" s="114"/>
    </row>
    <row r="247" ht="17.25" hidden="1" customHeight="1">
      <c r="A247" s="71">
        <v>44230.0</v>
      </c>
      <c r="B247" s="112" t="s">
        <v>277</v>
      </c>
      <c r="C247" s="113" t="s">
        <v>278</v>
      </c>
      <c r="D247" s="114"/>
      <c r="E247" s="114"/>
      <c r="F247" s="115"/>
      <c r="G247" s="114"/>
      <c r="H247" s="114"/>
      <c r="I247" s="114"/>
      <c r="J247" s="114"/>
      <c r="K247" s="114"/>
      <c r="L247" s="114"/>
      <c r="M247" s="114"/>
      <c r="N247" s="116"/>
      <c r="O247" s="114"/>
      <c r="P247" s="117"/>
      <c r="Q247" s="118"/>
      <c r="R247" s="119"/>
      <c r="S247" s="115"/>
      <c r="T247" s="75" t="s">
        <v>28</v>
      </c>
      <c r="U247" s="120" t="s">
        <v>69</v>
      </c>
      <c r="V247" s="121">
        <v>6.0</v>
      </c>
      <c r="W247" s="122" t="s">
        <v>75</v>
      </c>
      <c r="X247" s="80" t="s">
        <v>62</v>
      </c>
      <c r="Y247" s="115"/>
      <c r="Z247" s="114"/>
      <c r="AA247" s="115"/>
      <c r="AB247" s="114"/>
      <c r="AC247" s="114"/>
      <c r="AD247" s="114"/>
      <c r="AE247" s="114"/>
    </row>
    <row r="248" ht="17.25" hidden="1" customHeight="1">
      <c r="A248" s="111">
        <v>44230.0</v>
      </c>
      <c r="B248" s="112"/>
      <c r="C248" s="113"/>
      <c r="D248" s="114"/>
      <c r="E248" s="114"/>
      <c r="F248" s="115"/>
      <c r="G248" s="114"/>
      <c r="H248" s="114"/>
      <c r="I248" s="114"/>
      <c r="J248" s="114"/>
      <c r="K248" s="114"/>
      <c r="L248" s="114"/>
      <c r="M248" s="114"/>
      <c r="N248" s="116"/>
      <c r="O248" s="114"/>
      <c r="P248" s="117"/>
      <c r="Q248" s="118"/>
      <c r="R248" s="119"/>
      <c r="S248" s="115"/>
      <c r="T248" s="120"/>
      <c r="U248" s="120"/>
      <c r="V248" s="121"/>
      <c r="W248" s="122"/>
      <c r="X248" s="83"/>
      <c r="Y248" s="115"/>
      <c r="Z248" s="114"/>
      <c r="AA248" s="115"/>
      <c r="AB248" s="114"/>
      <c r="AC248" s="114"/>
      <c r="AD248" s="114"/>
      <c r="AE248" s="114"/>
    </row>
    <row r="249" ht="17.25" hidden="1" customHeight="1">
      <c r="A249" s="71">
        <v>44230.0</v>
      </c>
      <c r="B249" s="72"/>
      <c r="C249" s="73"/>
      <c r="D249" s="74"/>
      <c r="E249" s="74"/>
      <c r="F249" s="75"/>
      <c r="G249" s="74"/>
      <c r="H249" s="74"/>
      <c r="I249" s="74"/>
      <c r="J249" s="74"/>
      <c r="K249" s="74"/>
      <c r="L249" s="74"/>
      <c r="M249" s="74"/>
      <c r="N249" s="31"/>
      <c r="O249" s="74"/>
      <c r="P249" s="76"/>
      <c r="Q249" s="77"/>
      <c r="R249" s="78"/>
      <c r="S249" s="79"/>
      <c r="T249" s="75"/>
      <c r="U249" s="75"/>
      <c r="V249" s="75"/>
      <c r="W249" s="80" t="s">
        <v>75</v>
      </c>
      <c r="X249" s="75"/>
      <c r="Y249" s="81"/>
      <c r="Z249" s="82"/>
      <c r="AA249" s="81"/>
      <c r="AB249" s="82"/>
      <c r="AC249" s="82"/>
      <c r="AD249" s="82"/>
      <c r="AE249" s="82"/>
    </row>
    <row r="250" ht="17.25" hidden="1" customHeight="1">
      <c r="A250" s="111">
        <v>44230.0</v>
      </c>
      <c r="B250" s="72"/>
      <c r="C250" s="73"/>
      <c r="D250" s="74"/>
      <c r="E250" s="74"/>
      <c r="F250" s="75"/>
      <c r="G250" s="74"/>
      <c r="H250" s="74"/>
      <c r="I250" s="74"/>
      <c r="J250" s="74"/>
      <c r="K250" s="74"/>
      <c r="L250" s="74"/>
      <c r="M250" s="74"/>
      <c r="N250" s="31"/>
      <c r="O250" s="74"/>
      <c r="P250" s="76"/>
      <c r="Q250" s="77"/>
      <c r="R250" s="78"/>
      <c r="S250" s="79"/>
      <c r="T250" s="75"/>
      <c r="U250" s="75"/>
      <c r="V250" s="75"/>
      <c r="W250" s="83" t="s">
        <v>163</v>
      </c>
      <c r="X250" s="75"/>
      <c r="Y250" s="81"/>
      <c r="Z250" s="82"/>
      <c r="AA250" s="81"/>
      <c r="AB250" s="82"/>
      <c r="AC250" s="82"/>
      <c r="AD250" s="82"/>
      <c r="AE250" s="82"/>
    </row>
    <row r="251" ht="17.25" hidden="1" customHeight="1">
      <c r="A251" s="71">
        <v>44230.0</v>
      </c>
      <c r="B251" s="72"/>
      <c r="C251" s="73"/>
      <c r="D251" s="74"/>
      <c r="E251" s="74"/>
      <c r="F251" s="75"/>
      <c r="G251" s="74"/>
      <c r="H251" s="74"/>
      <c r="I251" s="74"/>
      <c r="J251" s="74"/>
      <c r="K251" s="74"/>
      <c r="L251" s="74"/>
      <c r="M251" s="74"/>
      <c r="N251" s="31"/>
      <c r="O251" s="74"/>
      <c r="P251" s="76"/>
      <c r="Q251" s="77"/>
      <c r="R251" s="78"/>
      <c r="S251" s="79"/>
      <c r="T251" s="75"/>
      <c r="U251" s="75"/>
      <c r="V251" s="75"/>
      <c r="W251" s="83"/>
      <c r="X251" s="75"/>
      <c r="Y251" s="81"/>
      <c r="Z251" s="82"/>
      <c r="AA251" s="81"/>
      <c r="AB251" s="82"/>
      <c r="AC251" s="82"/>
      <c r="AD251" s="82"/>
      <c r="AE251" s="82"/>
    </row>
    <row r="252" ht="17.25" hidden="1" customHeight="1">
      <c r="A252" s="111">
        <v>44230.0</v>
      </c>
      <c r="B252" s="72" t="s">
        <v>279</v>
      </c>
      <c r="C252" s="73" t="s">
        <v>280</v>
      </c>
      <c r="D252" s="74"/>
      <c r="E252" s="74"/>
      <c r="F252" s="75"/>
      <c r="G252" s="74"/>
      <c r="H252" s="74"/>
      <c r="I252" s="74"/>
      <c r="J252" s="74"/>
      <c r="K252" s="75">
        <v>2.0</v>
      </c>
      <c r="L252" s="74"/>
      <c r="M252" s="74"/>
      <c r="N252" s="31"/>
      <c r="O252" s="74"/>
      <c r="P252" s="76"/>
      <c r="Q252" s="77"/>
      <c r="R252" s="78"/>
      <c r="S252" s="79"/>
      <c r="T252" s="75" t="s">
        <v>28</v>
      </c>
      <c r="U252" s="75" t="s">
        <v>38</v>
      </c>
      <c r="V252" s="75">
        <v>2.0</v>
      </c>
      <c r="W252" s="83" t="s">
        <v>77</v>
      </c>
      <c r="X252" s="75"/>
      <c r="Y252" s="81" t="s">
        <v>281</v>
      </c>
      <c r="Z252" s="82"/>
      <c r="AA252" s="81"/>
      <c r="AB252" s="82"/>
      <c r="AC252" s="82"/>
      <c r="AD252" s="82"/>
      <c r="AE252" s="82"/>
    </row>
    <row r="253" ht="17.25" hidden="1" customHeight="1">
      <c r="A253" s="71">
        <v>44230.0</v>
      </c>
      <c r="B253" s="72" t="s">
        <v>279</v>
      </c>
      <c r="C253" s="73" t="s">
        <v>280</v>
      </c>
      <c r="D253" s="74"/>
      <c r="E253" s="74"/>
      <c r="F253" s="75"/>
      <c r="G253" s="74"/>
      <c r="H253" s="74"/>
      <c r="I253" s="74"/>
      <c r="J253" s="74"/>
      <c r="K253" s="74"/>
      <c r="L253" s="75">
        <v>2.0</v>
      </c>
      <c r="M253" s="74"/>
      <c r="N253" s="31"/>
      <c r="O253" s="74"/>
      <c r="P253" s="76"/>
      <c r="Q253" s="77"/>
      <c r="R253" s="78"/>
      <c r="S253" s="79"/>
      <c r="T253" s="75" t="s">
        <v>28</v>
      </c>
      <c r="U253" s="75" t="s">
        <v>57</v>
      </c>
      <c r="V253" s="75">
        <v>2.0</v>
      </c>
      <c r="W253" s="83" t="s">
        <v>77</v>
      </c>
      <c r="X253" s="75"/>
      <c r="Y253" s="81"/>
      <c r="Z253" s="82"/>
      <c r="AA253" s="81"/>
      <c r="AB253" s="82"/>
      <c r="AC253" s="82"/>
      <c r="AD253" s="82"/>
      <c r="AE253" s="82"/>
    </row>
    <row r="254" ht="17.25" hidden="1" customHeight="1">
      <c r="A254" s="111">
        <v>44230.0</v>
      </c>
      <c r="B254" s="72"/>
      <c r="C254" s="73"/>
      <c r="D254" s="74"/>
      <c r="E254" s="74"/>
      <c r="F254" s="75"/>
      <c r="G254" s="74"/>
      <c r="H254" s="74"/>
      <c r="I254" s="74"/>
      <c r="J254" s="74"/>
      <c r="K254" s="74"/>
      <c r="L254" s="74"/>
      <c r="M254" s="74"/>
      <c r="N254" s="31"/>
      <c r="O254" s="74"/>
      <c r="P254" s="76"/>
      <c r="Q254" s="77"/>
      <c r="R254" s="78"/>
      <c r="S254" s="79"/>
      <c r="T254" s="75"/>
      <c r="U254" s="75"/>
      <c r="V254" s="75"/>
      <c r="W254" s="83"/>
      <c r="X254" s="75"/>
      <c r="Y254" s="81"/>
      <c r="Z254" s="82"/>
      <c r="AA254" s="81"/>
      <c r="AB254" s="82"/>
      <c r="AC254" s="82"/>
      <c r="AD254" s="82"/>
      <c r="AE254" s="82"/>
    </row>
    <row r="255" ht="93.0" hidden="1" customHeight="1">
      <c r="A255" s="71">
        <v>44230.0</v>
      </c>
      <c r="B255" s="72" t="s">
        <v>282</v>
      </c>
      <c r="C255" s="73" t="s">
        <v>283</v>
      </c>
      <c r="D255" s="74"/>
      <c r="E255" s="74"/>
      <c r="F255" s="75"/>
      <c r="G255" s="74"/>
      <c r="H255" s="74"/>
      <c r="I255" s="74"/>
      <c r="J255" s="74"/>
      <c r="K255" s="74"/>
      <c r="L255" s="74"/>
      <c r="M255" s="74"/>
      <c r="N255" s="31"/>
      <c r="O255" s="74"/>
      <c r="P255" s="76"/>
      <c r="Q255" s="77"/>
      <c r="R255" s="78"/>
      <c r="S255" s="79"/>
      <c r="T255" s="75" t="s">
        <v>28</v>
      </c>
      <c r="U255" s="75"/>
      <c r="V255" s="75"/>
      <c r="W255" s="83"/>
      <c r="X255" s="75"/>
      <c r="Y255" s="81" t="s">
        <v>284</v>
      </c>
      <c r="Z255" s="82"/>
      <c r="AA255" s="81"/>
      <c r="AB255" s="82"/>
      <c r="AC255" s="82"/>
      <c r="AD255" s="82"/>
      <c r="AE255" s="82"/>
    </row>
    <row r="256" ht="17.25" hidden="1" customHeight="1">
      <c r="A256" s="71">
        <v>44230.0</v>
      </c>
      <c r="B256" s="72" t="s">
        <v>285</v>
      </c>
      <c r="C256" s="73" t="s">
        <v>286</v>
      </c>
      <c r="D256" s="74"/>
      <c r="E256" s="74"/>
      <c r="F256" s="75"/>
      <c r="G256" s="74"/>
      <c r="H256" s="74"/>
      <c r="I256" s="74"/>
      <c r="J256" s="74"/>
      <c r="K256" s="74"/>
      <c r="L256" s="74"/>
      <c r="M256" s="74"/>
      <c r="N256" s="31"/>
      <c r="O256" s="74"/>
      <c r="P256" s="76"/>
      <c r="Q256" s="77"/>
      <c r="R256" s="78"/>
      <c r="S256" s="79"/>
      <c r="T256" s="75" t="s">
        <v>28</v>
      </c>
      <c r="U256" s="75"/>
      <c r="V256" s="75"/>
      <c r="W256" s="83"/>
      <c r="X256" s="75"/>
      <c r="Y256" s="81" t="s">
        <v>287</v>
      </c>
      <c r="Z256" s="82"/>
      <c r="AA256" s="81"/>
      <c r="AB256" s="82"/>
      <c r="AC256" s="82"/>
      <c r="AD256" s="82"/>
      <c r="AE256" s="82"/>
    </row>
    <row r="257" ht="17.25" hidden="1" customHeight="1">
      <c r="A257" s="111">
        <v>44230.0</v>
      </c>
      <c r="B257" s="72" t="s">
        <v>288</v>
      </c>
      <c r="C257" s="73" t="s">
        <v>289</v>
      </c>
      <c r="D257" s="74"/>
      <c r="E257" s="74"/>
      <c r="F257" s="75"/>
      <c r="G257" s="74"/>
      <c r="H257" s="74"/>
      <c r="I257" s="74"/>
      <c r="J257" s="74"/>
      <c r="K257" s="74"/>
      <c r="L257" s="74"/>
      <c r="M257" s="74"/>
      <c r="N257" s="31"/>
      <c r="O257" s="74"/>
      <c r="P257" s="76"/>
      <c r="Q257" s="77"/>
      <c r="R257" s="78"/>
      <c r="S257" s="79"/>
      <c r="T257" s="75" t="s">
        <v>28</v>
      </c>
      <c r="U257" s="75"/>
      <c r="V257" s="75"/>
      <c r="W257" s="83"/>
      <c r="X257" s="75"/>
      <c r="Y257" s="81" t="s">
        <v>290</v>
      </c>
      <c r="Z257" s="82"/>
      <c r="AA257" s="81"/>
      <c r="AB257" s="82"/>
      <c r="AC257" s="82"/>
      <c r="AD257" s="82"/>
      <c r="AE257" s="82"/>
    </row>
    <row r="258" ht="17.25" hidden="1" customHeight="1">
      <c r="A258" s="71">
        <v>44230.0</v>
      </c>
      <c r="B258" s="72"/>
      <c r="C258" s="73"/>
      <c r="D258" s="74"/>
      <c r="E258" s="74"/>
      <c r="F258" s="75"/>
      <c r="G258" s="74"/>
      <c r="H258" s="74"/>
      <c r="I258" s="74"/>
      <c r="J258" s="74"/>
      <c r="K258" s="74"/>
      <c r="L258" s="74"/>
      <c r="M258" s="74"/>
      <c r="N258" s="31"/>
      <c r="O258" s="74"/>
      <c r="P258" s="76"/>
      <c r="Q258" s="77"/>
      <c r="R258" s="78"/>
      <c r="S258" s="79"/>
      <c r="T258" s="75"/>
      <c r="U258" s="75"/>
      <c r="V258" s="75"/>
      <c r="W258" s="83"/>
      <c r="X258" s="75"/>
      <c r="Y258" s="81"/>
      <c r="Z258" s="82"/>
      <c r="AA258" s="81"/>
      <c r="AB258" s="82"/>
      <c r="AC258" s="82"/>
      <c r="AD258" s="82"/>
      <c r="AE258" s="82"/>
    </row>
    <row r="259" ht="17.25" hidden="1" customHeight="1">
      <c r="A259" s="111">
        <v>44230.0</v>
      </c>
      <c r="B259" s="72"/>
      <c r="C259" s="73"/>
      <c r="D259" s="74"/>
      <c r="E259" s="74"/>
      <c r="F259" s="75"/>
      <c r="G259" s="74"/>
      <c r="H259" s="74"/>
      <c r="I259" s="74"/>
      <c r="J259" s="74"/>
      <c r="K259" s="74"/>
      <c r="L259" s="74"/>
      <c r="M259" s="74"/>
      <c r="N259" s="31"/>
      <c r="O259" s="74"/>
      <c r="P259" s="76"/>
      <c r="Q259" s="77"/>
      <c r="R259" s="78"/>
      <c r="S259" s="79"/>
      <c r="T259" s="75"/>
      <c r="U259" s="75"/>
      <c r="V259" s="75"/>
      <c r="W259" s="83"/>
      <c r="X259" s="75"/>
      <c r="Y259" s="81"/>
      <c r="Z259" s="82"/>
      <c r="AA259" s="81"/>
      <c r="AB259" s="82"/>
      <c r="AC259" s="82"/>
      <c r="AD259" s="82"/>
      <c r="AE259" s="82"/>
    </row>
    <row r="260" ht="17.25" hidden="1" customHeight="1">
      <c r="A260" s="74"/>
      <c r="B260" s="72"/>
      <c r="C260" s="73"/>
      <c r="D260" s="74"/>
      <c r="E260" s="74"/>
      <c r="F260" s="75"/>
      <c r="G260" s="74"/>
      <c r="H260" s="74"/>
      <c r="I260" s="74"/>
      <c r="J260" s="74"/>
      <c r="K260" s="74"/>
      <c r="L260" s="74"/>
      <c r="M260" s="74"/>
      <c r="N260" s="31"/>
      <c r="O260" s="74"/>
      <c r="P260" s="76"/>
      <c r="Q260" s="77"/>
      <c r="R260" s="78"/>
      <c r="S260" s="79"/>
      <c r="T260" s="75"/>
      <c r="U260" s="75"/>
      <c r="V260" s="75"/>
      <c r="W260" s="83"/>
      <c r="X260" s="75"/>
      <c r="Y260" s="81"/>
      <c r="Z260" s="82"/>
      <c r="AA260" s="81"/>
      <c r="AB260" s="82"/>
      <c r="AC260" s="82"/>
      <c r="AD260" s="82"/>
      <c r="AE260" s="82"/>
    </row>
    <row r="261" ht="17.25" hidden="1" customHeight="1">
      <c r="A261" s="74"/>
      <c r="B261" s="72"/>
      <c r="C261" s="73"/>
      <c r="D261" s="74"/>
      <c r="E261" s="74"/>
      <c r="F261" s="75"/>
      <c r="G261" s="74"/>
      <c r="H261" s="74"/>
      <c r="I261" s="74"/>
      <c r="J261" s="74"/>
      <c r="K261" s="74"/>
      <c r="L261" s="74"/>
      <c r="M261" s="74"/>
      <c r="N261" s="31"/>
      <c r="O261" s="74"/>
      <c r="P261" s="76"/>
      <c r="Q261" s="77"/>
      <c r="R261" s="78"/>
      <c r="S261" s="79"/>
      <c r="T261" s="75"/>
      <c r="U261" s="75"/>
      <c r="V261" s="75"/>
      <c r="W261" s="83"/>
      <c r="X261" s="75"/>
      <c r="Y261" s="81"/>
      <c r="Z261" s="82"/>
      <c r="AA261" s="81"/>
      <c r="AB261" s="82"/>
      <c r="AC261" s="82"/>
      <c r="AD261" s="82"/>
      <c r="AE261" s="82"/>
    </row>
    <row r="262" ht="17.25" hidden="1" customHeight="1">
      <c r="A262" s="111">
        <v>44230.0</v>
      </c>
      <c r="B262" s="103" t="s">
        <v>291</v>
      </c>
      <c r="C262" s="73" t="s">
        <v>292</v>
      </c>
      <c r="D262" s="74"/>
      <c r="E262" s="74"/>
      <c r="F262" s="75"/>
      <c r="G262" s="74"/>
      <c r="H262" s="74"/>
      <c r="I262" s="74"/>
      <c r="J262" s="74"/>
      <c r="K262" s="74"/>
      <c r="L262" s="74"/>
      <c r="M262" s="74"/>
      <c r="N262" s="31"/>
      <c r="O262" s="75">
        <v>1.0</v>
      </c>
      <c r="P262" s="76"/>
      <c r="Q262" s="77"/>
      <c r="R262" s="78"/>
      <c r="S262" s="79"/>
      <c r="T262" s="75" t="s">
        <v>28</v>
      </c>
      <c r="U262" s="75" t="s">
        <v>182</v>
      </c>
      <c r="V262" s="75">
        <v>1.0</v>
      </c>
      <c r="W262" s="83" t="s">
        <v>183</v>
      </c>
      <c r="X262" s="75"/>
      <c r="Y262" s="81"/>
      <c r="Z262" s="82"/>
      <c r="AA262" s="81"/>
      <c r="AB262" s="82"/>
      <c r="AC262" s="82"/>
      <c r="AD262" s="82"/>
      <c r="AE262" s="82"/>
    </row>
    <row r="263" ht="17.25" hidden="1" customHeight="1">
      <c r="A263" s="111">
        <v>44230.0</v>
      </c>
      <c r="B263" s="101" t="s">
        <v>293</v>
      </c>
      <c r="C263" s="73" t="s">
        <v>294</v>
      </c>
      <c r="D263" s="74"/>
      <c r="E263" s="74"/>
      <c r="F263" s="75"/>
      <c r="G263" s="74"/>
      <c r="H263" s="74"/>
      <c r="I263" s="74"/>
      <c r="J263" s="74"/>
      <c r="K263" s="74"/>
      <c r="L263" s="74"/>
      <c r="M263" s="74"/>
      <c r="N263" s="31"/>
      <c r="O263" s="75">
        <v>1.0</v>
      </c>
      <c r="P263" s="76"/>
      <c r="Q263" s="77"/>
      <c r="R263" s="78"/>
      <c r="S263" s="79"/>
      <c r="T263" s="75" t="s">
        <v>28</v>
      </c>
      <c r="U263" s="75" t="s">
        <v>182</v>
      </c>
      <c r="V263" s="75">
        <v>1.0</v>
      </c>
      <c r="W263" s="83" t="s">
        <v>186</v>
      </c>
      <c r="X263" s="75"/>
      <c r="Y263" s="81"/>
      <c r="Z263" s="82"/>
      <c r="AA263" s="81"/>
      <c r="AB263" s="82"/>
      <c r="AC263" s="82"/>
      <c r="AD263" s="82"/>
      <c r="AE263" s="82"/>
    </row>
    <row r="264" ht="17.25" hidden="1" customHeight="1">
      <c r="A264" s="111">
        <v>44230.0</v>
      </c>
      <c r="B264" s="101" t="s">
        <v>293</v>
      </c>
      <c r="C264" s="73" t="s">
        <v>295</v>
      </c>
      <c r="D264" s="74"/>
      <c r="E264" s="74"/>
      <c r="F264" s="75"/>
      <c r="G264" s="74"/>
      <c r="H264" s="74"/>
      <c r="I264" s="74"/>
      <c r="J264" s="74"/>
      <c r="K264" s="74"/>
      <c r="L264" s="74"/>
      <c r="M264" s="74"/>
      <c r="N264" s="31"/>
      <c r="O264" s="75">
        <v>1.0</v>
      </c>
      <c r="P264" s="76"/>
      <c r="Q264" s="77"/>
      <c r="R264" s="78"/>
      <c r="S264" s="79"/>
      <c r="T264" s="75" t="s">
        <v>28</v>
      </c>
      <c r="U264" s="75" t="s">
        <v>182</v>
      </c>
      <c r="V264" s="75">
        <v>1.0</v>
      </c>
      <c r="W264" s="80" t="s">
        <v>188</v>
      </c>
      <c r="X264" s="75"/>
      <c r="Y264" s="81"/>
      <c r="Z264" s="82"/>
      <c r="AA264" s="81"/>
      <c r="AB264" s="82"/>
      <c r="AC264" s="82"/>
      <c r="AD264" s="82"/>
      <c r="AE264" s="82"/>
    </row>
    <row r="265" ht="17.25" hidden="1" customHeight="1">
      <c r="A265" s="111">
        <v>44230.0</v>
      </c>
      <c r="B265" s="72"/>
      <c r="C265" s="73"/>
      <c r="D265" s="74"/>
      <c r="E265" s="74"/>
      <c r="F265" s="75"/>
      <c r="G265" s="74"/>
      <c r="H265" s="74"/>
      <c r="I265" s="74"/>
      <c r="J265" s="74"/>
      <c r="K265" s="74"/>
      <c r="L265" s="74"/>
      <c r="M265" s="74"/>
      <c r="N265" s="31"/>
      <c r="O265" s="74"/>
      <c r="P265" s="76"/>
      <c r="Q265" s="77"/>
      <c r="R265" s="78"/>
      <c r="S265" s="79"/>
      <c r="T265" s="75"/>
      <c r="U265" s="75"/>
      <c r="V265" s="75"/>
      <c r="W265" s="83"/>
      <c r="X265" s="75"/>
      <c r="Y265" s="81"/>
      <c r="Z265" s="82"/>
      <c r="AA265" s="81"/>
      <c r="AB265" s="82"/>
      <c r="AC265" s="82"/>
      <c r="AD265" s="82"/>
      <c r="AE265" s="82"/>
    </row>
    <row r="266" ht="17.25" hidden="1" customHeight="1">
      <c r="A266" s="111">
        <v>44230.0</v>
      </c>
      <c r="B266" s="101" t="s">
        <v>296</v>
      </c>
      <c r="C266" s="73" t="s">
        <v>297</v>
      </c>
      <c r="D266" s="74"/>
      <c r="E266" s="74"/>
      <c r="F266" s="75"/>
      <c r="G266" s="74"/>
      <c r="H266" s="74"/>
      <c r="I266" s="74"/>
      <c r="J266" s="74"/>
      <c r="K266" s="74"/>
      <c r="L266" s="74"/>
      <c r="M266" s="74"/>
      <c r="N266" s="31"/>
      <c r="O266" s="75">
        <v>32.0</v>
      </c>
      <c r="P266" s="76"/>
      <c r="Q266" s="77"/>
      <c r="R266" s="78"/>
      <c r="S266" s="79"/>
      <c r="T266" s="75" t="s">
        <v>28</v>
      </c>
      <c r="U266" s="75" t="s">
        <v>192</v>
      </c>
      <c r="V266" s="75">
        <v>32.0</v>
      </c>
      <c r="W266" s="83" t="s">
        <v>82</v>
      </c>
      <c r="X266" s="75"/>
      <c r="Y266" s="81" t="s">
        <v>298</v>
      </c>
      <c r="Z266" s="82"/>
      <c r="AA266" s="81"/>
      <c r="AB266" s="82"/>
      <c r="AC266" s="82"/>
      <c r="AD266" s="82"/>
      <c r="AE266" s="82"/>
    </row>
    <row r="267" ht="17.25" hidden="1" customHeight="1">
      <c r="A267" s="111">
        <v>44230.0</v>
      </c>
      <c r="B267" s="101" t="s">
        <v>299</v>
      </c>
      <c r="C267" s="73" t="s">
        <v>300</v>
      </c>
      <c r="D267" s="74"/>
      <c r="E267" s="74"/>
      <c r="F267" s="75"/>
      <c r="G267" s="74"/>
      <c r="H267" s="74"/>
      <c r="I267" s="74"/>
      <c r="J267" s="74"/>
      <c r="K267" s="74"/>
      <c r="L267" s="74"/>
      <c r="M267" s="74"/>
      <c r="N267" s="31"/>
      <c r="O267" s="75">
        <v>44.0</v>
      </c>
      <c r="P267" s="76"/>
      <c r="Q267" s="77"/>
      <c r="R267" s="78"/>
      <c r="S267" s="79"/>
      <c r="T267" s="75" t="s">
        <v>28</v>
      </c>
      <c r="U267" s="75" t="s">
        <v>192</v>
      </c>
      <c r="V267" s="75">
        <v>44.0</v>
      </c>
      <c r="W267" s="83" t="s">
        <v>82</v>
      </c>
      <c r="X267" s="75"/>
      <c r="Y267" s="81"/>
      <c r="Z267" s="82"/>
      <c r="AA267" s="81"/>
      <c r="AB267" s="82"/>
      <c r="AC267" s="82"/>
      <c r="AD267" s="82"/>
      <c r="AE267" s="82"/>
    </row>
    <row r="268" ht="17.25" hidden="1" customHeight="1">
      <c r="A268" s="111">
        <v>44230.0</v>
      </c>
      <c r="B268" s="101" t="s">
        <v>301</v>
      </c>
      <c r="C268" s="73" t="s">
        <v>302</v>
      </c>
      <c r="D268" s="74"/>
      <c r="E268" s="74"/>
      <c r="F268" s="75"/>
      <c r="G268" s="74"/>
      <c r="H268" s="74"/>
      <c r="I268" s="74"/>
      <c r="J268" s="74"/>
      <c r="K268" s="74"/>
      <c r="L268" s="74"/>
      <c r="M268" s="74"/>
      <c r="N268" s="31"/>
      <c r="O268" s="75">
        <v>35.0</v>
      </c>
      <c r="P268" s="76"/>
      <c r="Q268" s="77"/>
      <c r="R268" s="78"/>
      <c r="S268" s="79"/>
      <c r="T268" s="75" t="s">
        <v>28</v>
      </c>
      <c r="U268" s="75" t="s">
        <v>192</v>
      </c>
      <c r="V268" s="75">
        <v>35.0</v>
      </c>
      <c r="W268" s="83" t="s">
        <v>82</v>
      </c>
      <c r="X268" s="75"/>
      <c r="Y268" s="81" t="s">
        <v>303</v>
      </c>
      <c r="Z268" s="82"/>
      <c r="AA268" s="81"/>
      <c r="AB268" s="82"/>
      <c r="AC268" s="82"/>
      <c r="AD268" s="82"/>
      <c r="AE268" s="82"/>
    </row>
    <row r="269" ht="17.25" hidden="1" customHeight="1">
      <c r="A269" s="111">
        <v>44230.0</v>
      </c>
      <c r="B269" s="101" t="s">
        <v>304</v>
      </c>
      <c r="C269" s="73" t="s">
        <v>294</v>
      </c>
      <c r="D269" s="74"/>
      <c r="E269" s="74"/>
      <c r="F269" s="75"/>
      <c r="G269" s="74"/>
      <c r="H269" s="74"/>
      <c r="I269" s="74"/>
      <c r="J269" s="74"/>
      <c r="K269" s="74"/>
      <c r="L269" s="74"/>
      <c r="M269" s="74"/>
      <c r="N269" s="31"/>
      <c r="O269" s="75">
        <v>37.0</v>
      </c>
      <c r="P269" s="76"/>
      <c r="Q269" s="77"/>
      <c r="R269" s="78"/>
      <c r="S269" s="79"/>
      <c r="T269" s="75" t="s">
        <v>28</v>
      </c>
      <c r="U269" s="75" t="s">
        <v>192</v>
      </c>
      <c r="V269" s="75">
        <v>37.0</v>
      </c>
      <c r="W269" s="83" t="s">
        <v>48</v>
      </c>
      <c r="X269" s="75"/>
      <c r="Y269" s="81"/>
      <c r="Z269" s="82"/>
      <c r="AA269" s="81"/>
      <c r="AB269" s="82"/>
      <c r="AC269" s="82"/>
      <c r="AD269" s="82"/>
      <c r="AE269" s="82"/>
    </row>
    <row r="270" ht="26.25" hidden="1" customHeight="1">
      <c r="A270" s="111">
        <v>44230.0</v>
      </c>
      <c r="B270" s="101" t="s">
        <v>304</v>
      </c>
      <c r="C270" s="73" t="s">
        <v>295</v>
      </c>
      <c r="D270" s="74"/>
      <c r="E270" s="74"/>
      <c r="F270" s="75"/>
      <c r="G270" s="74"/>
      <c r="H270" s="74"/>
      <c r="I270" s="74"/>
      <c r="J270" s="74"/>
      <c r="K270" s="74"/>
      <c r="L270" s="74"/>
      <c r="M270" s="74"/>
      <c r="N270" s="31"/>
      <c r="O270" s="75">
        <v>31.0</v>
      </c>
      <c r="P270" s="76"/>
      <c r="Q270" s="77"/>
      <c r="R270" s="78"/>
      <c r="S270" s="79"/>
      <c r="T270" s="75" t="s">
        <v>28</v>
      </c>
      <c r="U270" s="75" t="s">
        <v>192</v>
      </c>
      <c r="V270" s="75">
        <v>31.0</v>
      </c>
      <c r="W270" s="83" t="s">
        <v>48</v>
      </c>
      <c r="X270" s="75"/>
      <c r="Y270" s="81"/>
      <c r="Z270" s="82"/>
      <c r="AA270" s="81"/>
      <c r="AB270" s="82"/>
      <c r="AC270" s="82"/>
      <c r="AD270" s="82"/>
      <c r="AE270" s="82"/>
    </row>
    <row r="271" ht="26.25" hidden="1" customHeight="1">
      <c r="A271" s="111">
        <v>44230.0</v>
      </c>
      <c r="B271" s="88" t="s">
        <v>305</v>
      </c>
      <c r="C271" s="73" t="s">
        <v>306</v>
      </c>
      <c r="D271" s="74"/>
      <c r="E271" s="74"/>
      <c r="F271" s="75"/>
      <c r="G271" s="74"/>
      <c r="H271" s="74"/>
      <c r="I271" s="74"/>
      <c r="J271" s="74"/>
      <c r="K271" s="74"/>
      <c r="L271" s="74"/>
      <c r="M271" s="74"/>
      <c r="N271" s="31"/>
      <c r="O271" s="75">
        <v>25.0</v>
      </c>
      <c r="P271" s="76"/>
      <c r="Q271" s="77"/>
      <c r="R271" s="78"/>
      <c r="S271" s="79"/>
      <c r="T271" s="75" t="s">
        <v>28</v>
      </c>
      <c r="U271" s="75" t="s">
        <v>192</v>
      </c>
      <c r="V271" s="75">
        <v>25.0</v>
      </c>
      <c r="W271" s="83" t="s">
        <v>186</v>
      </c>
      <c r="X271" s="75"/>
      <c r="Y271" s="89" t="s">
        <v>307</v>
      </c>
      <c r="Z271" s="82"/>
      <c r="AA271" s="81"/>
      <c r="AB271" s="82"/>
      <c r="AC271" s="82"/>
      <c r="AD271" s="82"/>
      <c r="AE271" s="82"/>
    </row>
    <row r="272" ht="17.25" hidden="1" customHeight="1">
      <c r="A272" s="111">
        <v>44230.0</v>
      </c>
      <c r="B272" s="103" t="s">
        <v>308</v>
      </c>
      <c r="C272" s="73" t="s">
        <v>309</v>
      </c>
      <c r="D272" s="74"/>
      <c r="E272" s="74"/>
      <c r="F272" s="75"/>
      <c r="G272" s="74"/>
      <c r="H272" s="74"/>
      <c r="I272" s="74"/>
      <c r="J272" s="74"/>
      <c r="K272" s="74"/>
      <c r="L272" s="74"/>
      <c r="M272" s="74"/>
      <c r="N272" s="31"/>
      <c r="O272" s="75">
        <v>26.0</v>
      </c>
      <c r="P272" s="76"/>
      <c r="Q272" s="77"/>
      <c r="R272" s="78"/>
      <c r="S272" s="79"/>
      <c r="T272" s="75" t="s">
        <v>28</v>
      </c>
      <c r="U272" s="75" t="s">
        <v>192</v>
      </c>
      <c r="V272" s="75">
        <v>26.0</v>
      </c>
      <c r="W272" s="83" t="s">
        <v>186</v>
      </c>
      <c r="X272" s="75"/>
      <c r="Y272" s="81"/>
      <c r="Z272" s="82"/>
      <c r="AA272" s="81"/>
      <c r="AB272" s="82"/>
      <c r="AC272" s="82"/>
      <c r="AD272" s="82"/>
      <c r="AE272" s="82"/>
    </row>
    <row r="273" ht="33.0" hidden="1" customHeight="1">
      <c r="A273" s="111">
        <v>44230.0</v>
      </c>
      <c r="B273" s="103" t="s">
        <v>291</v>
      </c>
      <c r="C273" s="73" t="s">
        <v>292</v>
      </c>
      <c r="D273" s="74"/>
      <c r="E273" s="74"/>
      <c r="F273" s="75"/>
      <c r="G273" s="74"/>
      <c r="H273" s="74"/>
      <c r="I273" s="74"/>
      <c r="J273" s="74"/>
      <c r="K273" s="74"/>
      <c r="L273" s="74"/>
      <c r="M273" s="74"/>
      <c r="N273" s="31"/>
      <c r="O273" s="75">
        <v>55.0</v>
      </c>
      <c r="P273" s="76"/>
      <c r="Q273" s="77"/>
      <c r="R273" s="78"/>
      <c r="S273" s="79"/>
      <c r="T273" s="75" t="s">
        <v>28</v>
      </c>
      <c r="U273" s="75" t="s">
        <v>192</v>
      </c>
      <c r="V273" s="75">
        <v>55.0</v>
      </c>
      <c r="W273" s="83" t="s">
        <v>186</v>
      </c>
      <c r="X273" s="75"/>
      <c r="Y273" s="89" t="s">
        <v>310</v>
      </c>
      <c r="Z273" s="82"/>
      <c r="AA273" s="81"/>
      <c r="AB273" s="82"/>
      <c r="AC273" s="82"/>
      <c r="AD273" s="82"/>
      <c r="AE273" s="82"/>
    </row>
    <row r="274" ht="17.25" hidden="1" customHeight="1">
      <c r="A274" s="111">
        <v>44230.0</v>
      </c>
      <c r="B274" s="103" t="s">
        <v>308</v>
      </c>
      <c r="C274" s="73" t="s">
        <v>311</v>
      </c>
      <c r="D274" s="74"/>
      <c r="E274" s="74"/>
      <c r="F274" s="75"/>
      <c r="G274" s="74"/>
      <c r="H274" s="74"/>
      <c r="I274" s="74"/>
      <c r="J274" s="74"/>
      <c r="K274" s="74"/>
      <c r="L274" s="74"/>
      <c r="M274" s="74"/>
      <c r="N274" s="31"/>
      <c r="O274" s="75">
        <v>40.0</v>
      </c>
      <c r="P274" s="76"/>
      <c r="Q274" s="77"/>
      <c r="R274" s="78"/>
      <c r="S274" s="79"/>
      <c r="T274" s="75" t="s">
        <v>28</v>
      </c>
      <c r="U274" s="75" t="s">
        <v>192</v>
      </c>
      <c r="V274" s="75">
        <v>40.0</v>
      </c>
      <c r="W274" s="80" t="s">
        <v>201</v>
      </c>
      <c r="X274" s="75"/>
      <c r="Y274" s="81">
        <v>39.0</v>
      </c>
      <c r="Z274" s="82"/>
      <c r="AA274" s="81"/>
      <c r="AB274" s="82"/>
      <c r="AC274" s="82"/>
      <c r="AD274" s="82"/>
      <c r="AE274" s="82"/>
    </row>
    <row r="275" ht="33.0" hidden="1" customHeight="1">
      <c r="A275" s="111">
        <v>44230.0</v>
      </c>
      <c r="B275" s="88" t="s">
        <v>312</v>
      </c>
      <c r="C275" s="73" t="s">
        <v>313</v>
      </c>
      <c r="D275" s="74"/>
      <c r="E275" s="74"/>
      <c r="F275" s="75"/>
      <c r="G275" s="74"/>
      <c r="H275" s="74"/>
      <c r="I275" s="74"/>
      <c r="J275" s="74"/>
      <c r="K275" s="74"/>
      <c r="L275" s="74"/>
      <c r="M275" s="74"/>
      <c r="N275" s="31"/>
      <c r="O275" s="75">
        <v>18.0</v>
      </c>
      <c r="P275" s="76"/>
      <c r="Q275" s="77"/>
      <c r="R275" s="78"/>
      <c r="S275" s="79"/>
      <c r="T275" s="75" t="s">
        <v>28</v>
      </c>
      <c r="U275" s="75" t="s">
        <v>192</v>
      </c>
      <c r="V275" s="75">
        <v>18.0</v>
      </c>
      <c r="W275" s="80" t="s">
        <v>201</v>
      </c>
      <c r="X275" s="75"/>
      <c r="Y275" s="89" t="s">
        <v>314</v>
      </c>
      <c r="Z275" s="82"/>
      <c r="AA275" s="81"/>
      <c r="AB275" s="82"/>
      <c r="AC275" s="82"/>
      <c r="AD275" s="82"/>
      <c r="AE275" s="82"/>
    </row>
    <row r="276" ht="17.25" hidden="1" customHeight="1">
      <c r="A276" s="74"/>
      <c r="B276" s="72"/>
      <c r="C276" s="73"/>
      <c r="D276" s="74"/>
      <c r="E276" s="74"/>
      <c r="F276" s="75"/>
      <c r="G276" s="74"/>
      <c r="H276" s="74"/>
      <c r="I276" s="74"/>
      <c r="J276" s="74"/>
      <c r="K276" s="74"/>
      <c r="L276" s="74"/>
      <c r="M276" s="74"/>
      <c r="N276" s="31"/>
      <c r="O276" s="74"/>
      <c r="P276" s="76"/>
      <c r="Q276" s="77"/>
      <c r="R276" s="78"/>
      <c r="S276" s="79"/>
      <c r="T276" s="75"/>
      <c r="U276" s="75"/>
      <c r="V276" s="75"/>
      <c r="W276" s="83"/>
      <c r="X276" s="75"/>
      <c r="Y276" s="81"/>
      <c r="Z276" s="82"/>
      <c r="AA276" s="81"/>
      <c r="AB276" s="82"/>
      <c r="AC276" s="82"/>
      <c r="AD276" s="82"/>
      <c r="AE276" s="82"/>
    </row>
    <row r="277" ht="17.25" hidden="1" customHeight="1">
      <c r="A277" s="91"/>
      <c r="B277" s="92"/>
      <c r="C277" s="93"/>
      <c r="D277" s="91"/>
      <c r="E277" s="91"/>
      <c r="F277" s="94"/>
      <c r="G277" s="91"/>
      <c r="H277" s="91"/>
      <c r="I277" s="91"/>
      <c r="J277" s="91"/>
      <c r="K277" s="91"/>
      <c r="L277" s="91"/>
      <c r="M277" s="91"/>
      <c r="N277" s="91"/>
      <c r="O277" s="91"/>
      <c r="P277" s="91"/>
      <c r="Q277" s="91"/>
      <c r="R277" s="91"/>
      <c r="S277" s="95"/>
      <c r="T277" s="94"/>
      <c r="U277" s="94"/>
      <c r="V277" s="94"/>
      <c r="W277" s="96"/>
      <c r="X277" s="94"/>
      <c r="Y277" s="99"/>
      <c r="Z277" s="98"/>
      <c r="AA277" s="99"/>
      <c r="AB277" s="98"/>
      <c r="AC277" s="98"/>
      <c r="AD277" s="98"/>
      <c r="AE277" s="98"/>
    </row>
    <row r="278" ht="17.25" hidden="1" customHeight="1">
      <c r="A278" s="123">
        <v>44231.0</v>
      </c>
      <c r="B278" s="72" t="s">
        <v>95</v>
      </c>
      <c r="C278" s="73" t="s">
        <v>315</v>
      </c>
      <c r="D278" s="74"/>
      <c r="E278" s="74"/>
      <c r="F278" s="75">
        <v>31.0</v>
      </c>
      <c r="G278" s="74"/>
      <c r="H278" s="74"/>
      <c r="I278" s="74"/>
      <c r="J278" s="74"/>
      <c r="K278" s="74"/>
      <c r="L278" s="74"/>
      <c r="M278" s="74"/>
      <c r="N278" s="31"/>
      <c r="O278" s="74"/>
      <c r="P278" s="76"/>
      <c r="Q278" s="77"/>
      <c r="R278" s="78"/>
      <c r="S278" s="79"/>
      <c r="T278" s="75" t="s">
        <v>28</v>
      </c>
      <c r="U278" s="75" t="s">
        <v>29</v>
      </c>
      <c r="V278" s="75">
        <v>26.0</v>
      </c>
      <c r="W278" s="80" t="s">
        <v>37</v>
      </c>
      <c r="X278" s="80" t="s">
        <v>31</v>
      </c>
      <c r="Y278" s="81"/>
      <c r="Z278" s="82"/>
      <c r="AA278" s="81"/>
      <c r="AB278" s="82"/>
      <c r="AC278" s="82"/>
      <c r="AD278" s="82"/>
      <c r="AE278" s="82"/>
    </row>
    <row r="279" ht="17.25" hidden="1" customHeight="1">
      <c r="A279" s="123">
        <v>44231.0</v>
      </c>
      <c r="B279" s="72" t="s">
        <v>95</v>
      </c>
      <c r="C279" s="73" t="s">
        <v>315</v>
      </c>
      <c r="D279" s="74"/>
      <c r="E279" s="74"/>
      <c r="F279" s="75"/>
      <c r="G279" s="74"/>
      <c r="H279" s="74"/>
      <c r="I279" s="74"/>
      <c r="J279" s="74"/>
      <c r="K279" s="74"/>
      <c r="L279" s="74"/>
      <c r="M279" s="74"/>
      <c r="N279" s="31"/>
      <c r="O279" s="74"/>
      <c r="P279" s="76"/>
      <c r="Q279" s="77"/>
      <c r="R279" s="78"/>
      <c r="S279" s="79"/>
      <c r="T279" s="75" t="s">
        <v>28</v>
      </c>
      <c r="U279" s="75" t="s">
        <v>29</v>
      </c>
      <c r="V279" s="75">
        <v>5.0</v>
      </c>
      <c r="W279" s="80" t="s">
        <v>116</v>
      </c>
      <c r="X279" s="80" t="s">
        <v>31</v>
      </c>
      <c r="Y279" s="81"/>
      <c r="Z279" s="82"/>
      <c r="AA279" s="81"/>
      <c r="AB279" s="82"/>
      <c r="AC279" s="82"/>
      <c r="AD279" s="82"/>
      <c r="AE279" s="82"/>
    </row>
    <row r="280" ht="17.25" hidden="1" customHeight="1">
      <c r="A280" s="74"/>
      <c r="B280" s="72"/>
      <c r="C280" s="73"/>
      <c r="D280" s="74"/>
      <c r="E280" s="74"/>
      <c r="F280" s="75"/>
      <c r="G280" s="74"/>
      <c r="H280" s="74"/>
      <c r="I280" s="74"/>
      <c r="J280" s="74"/>
      <c r="K280" s="74"/>
      <c r="L280" s="74"/>
      <c r="M280" s="74"/>
      <c r="N280" s="31"/>
      <c r="O280" s="74"/>
      <c r="P280" s="76"/>
      <c r="Q280" s="77"/>
      <c r="R280" s="78"/>
      <c r="S280" s="79"/>
      <c r="T280" s="75"/>
      <c r="U280" s="75"/>
      <c r="V280" s="75"/>
      <c r="W280" s="83"/>
      <c r="X280" s="75"/>
      <c r="Y280" s="81"/>
      <c r="Z280" s="82"/>
      <c r="AA280" s="81"/>
      <c r="AB280" s="82"/>
      <c r="AC280" s="82"/>
      <c r="AD280" s="82"/>
      <c r="AE280" s="82"/>
    </row>
    <row r="281" ht="17.25" hidden="1" customHeight="1">
      <c r="A281" s="123">
        <v>44231.0</v>
      </c>
      <c r="B281" s="72" t="s">
        <v>90</v>
      </c>
      <c r="C281" s="73" t="s">
        <v>315</v>
      </c>
      <c r="D281" s="74"/>
      <c r="E281" s="74"/>
      <c r="F281" s="75">
        <v>33.0</v>
      </c>
      <c r="G281" s="74"/>
      <c r="H281" s="74"/>
      <c r="I281" s="74"/>
      <c r="J281" s="74"/>
      <c r="K281" s="74"/>
      <c r="L281" s="74"/>
      <c r="M281" s="74"/>
      <c r="N281" s="31"/>
      <c r="O281" s="74"/>
      <c r="P281" s="76"/>
      <c r="Q281" s="77"/>
      <c r="R281" s="78"/>
      <c r="S281" s="79" t="s">
        <v>316</v>
      </c>
      <c r="T281" s="75" t="s">
        <v>28</v>
      </c>
      <c r="U281" s="75" t="s">
        <v>29</v>
      </c>
      <c r="V281" s="75">
        <v>33.0</v>
      </c>
      <c r="W281" s="80" t="s">
        <v>110</v>
      </c>
      <c r="X281" s="80" t="s">
        <v>31</v>
      </c>
      <c r="Y281" s="81"/>
      <c r="Z281" s="82"/>
      <c r="AA281" s="81"/>
      <c r="AB281" s="82"/>
      <c r="AC281" s="82"/>
      <c r="AD281" s="82"/>
      <c r="AE281" s="82"/>
    </row>
    <row r="282" ht="17.25" hidden="1" customHeight="1">
      <c r="A282" s="74"/>
      <c r="B282" s="72"/>
      <c r="C282" s="73"/>
      <c r="D282" s="74"/>
      <c r="E282" s="74"/>
      <c r="F282" s="75"/>
      <c r="G282" s="75"/>
      <c r="H282" s="74"/>
      <c r="I282" s="74"/>
      <c r="J282" s="74"/>
      <c r="K282" s="74"/>
      <c r="L282" s="74"/>
      <c r="M282" s="74"/>
      <c r="N282" s="31"/>
      <c r="O282" s="74"/>
      <c r="P282" s="76"/>
      <c r="Q282" s="77"/>
      <c r="R282" s="78"/>
      <c r="S282" s="79"/>
      <c r="T282" s="75"/>
      <c r="U282" s="75"/>
      <c r="V282" s="75"/>
      <c r="W282" s="83"/>
      <c r="X282" s="75"/>
      <c r="Y282" s="81"/>
      <c r="Z282" s="82"/>
      <c r="AA282" s="81"/>
      <c r="AB282" s="82"/>
      <c r="AC282" s="82"/>
      <c r="AD282" s="82"/>
      <c r="AE282" s="82"/>
    </row>
    <row r="283" ht="17.25" hidden="1" customHeight="1">
      <c r="A283" s="123">
        <v>44231.0</v>
      </c>
      <c r="B283" s="72" t="s">
        <v>90</v>
      </c>
      <c r="C283" s="73" t="s">
        <v>317</v>
      </c>
      <c r="D283" s="74"/>
      <c r="E283" s="74"/>
      <c r="F283" s="75">
        <v>25.0</v>
      </c>
      <c r="G283" s="74"/>
      <c r="H283" s="74"/>
      <c r="I283" s="74"/>
      <c r="J283" s="74"/>
      <c r="K283" s="74"/>
      <c r="L283" s="74"/>
      <c r="M283" s="74"/>
      <c r="N283" s="31"/>
      <c r="O283" s="74"/>
      <c r="P283" s="76"/>
      <c r="Q283" s="77"/>
      <c r="R283" s="78"/>
      <c r="S283" s="79" t="s">
        <v>316</v>
      </c>
      <c r="T283" s="75" t="s">
        <v>28</v>
      </c>
      <c r="U283" s="75" t="s">
        <v>29</v>
      </c>
      <c r="V283" s="75">
        <v>25.0</v>
      </c>
      <c r="W283" s="80" t="s">
        <v>30</v>
      </c>
      <c r="X283" s="80" t="s">
        <v>31</v>
      </c>
      <c r="Y283" s="81"/>
      <c r="Z283" s="82"/>
      <c r="AA283" s="81"/>
      <c r="AB283" s="82"/>
      <c r="AC283" s="82"/>
      <c r="AD283" s="82"/>
      <c r="AE283" s="82"/>
    </row>
    <row r="284" ht="17.25" hidden="1" customHeight="1">
      <c r="A284" s="74"/>
      <c r="B284" s="72"/>
      <c r="C284" s="73"/>
      <c r="D284" s="74"/>
      <c r="E284" s="74"/>
      <c r="F284" s="75"/>
      <c r="G284" s="74"/>
      <c r="H284" s="74"/>
      <c r="I284" s="74"/>
      <c r="J284" s="74"/>
      <c r="K284" s="74"/>
      <c r="L284" s="74"/>
      <c r="M284" s="74"/>
      <c r="N284" s="31"/>
      <c r="O284" s="74"/>
      <c r="P284" s="76"/>
      <c r="Q284" s="77"/>
      <c r="R284" s="78"/>
      <c r="S284" s="79"/>
      <c r="T284" s="75"/>
      <c r="U284" s="75"/>
      <c r="V284" s="75"/>
      <c r="W284" s="83"/>
      <c r="X284" s="75"/>
      <c r="Y284" s="81"/>
      <c r="Z284" s="82"/>
      <c r="AA284" s="81"/>
      <c r="AB284" s="82"/>
      <c r="AC284" s="82"/>
      <c r="AD284" s="82"/>
      <c r="AE284" s="82"/>
    </row>
    <row r="285" ht="17.25" hidden="1" customHeight="1">
      <c r="A285" s="123">
        <v>44231.0</v>
      </c>
      <c r="B285" s="72" t="s">
        <v>212</v>
      </c>
      <c r="C285" s="73" t="s">
        <v>318</v>
      </c>
      <c r="D285" s="74"/>
      <c r="E285" s="74"/>
      <c r="F285" s="75">
        <v>29.0</v>
      </c>
      <c r="G285" s="74"/>
      <c r="H285" s="74"/>
      <c r="I285" s="74"/>
      <c r="J285" s="74"/>
      <c r="K285" s="74"/>
      <c r="L285" s="74"/>
      <c r="M285" s="74"/>
      <c r="N285" s="31"/>
      <c r="O285" s="74"/>
      <c r="P285" s="76"/>
      <c r="Q285" s="77"/>
      <c r="R285" s="78"/>
      <c r="S285" s="79" t="s">
        <v>319</v>
      </c>
      <c r="T285" s="75" t="s">
        <v>28</v>
      </c>
      <c r="U285" s="75" t="s">
        <v>29</v>
      </c>
      <c r="V285" s="75">
        <v>29.0</v>
      </c>
      <c r="W285" s="83" t="s">
        <v>55</v>
      </c>
      <c r="X285" s="80" t="s">
        <v>31</v>
      </c>
      <c r="Y285" s="81"/>
      <c r="Z285" s="82"/>
      <c r="AA285" s="81"/>
      <c r="AB285" s="82"/>
      <c r="AC285" s="82"/>
      <c r="AD285" s="82"/>
      <c r="AE285" s="82"/>
    </row>
    <row r="286" ht="17.25" hidden="1" customHeight="1">
      <c r="A286" s="123">
        <v>44231.0</v>
      </c>
      <c r="B286" s="72" t="s">
        <v>212</v>
      </c>
      <c r="C286" s="73" t="s">
        <v>320</v>
      </c>
      <c r="D286" s="74"/>
      <c r="E286" s="74"/>
      <c r="F286" s="75">
        <v>30.0</v>
      </c>
      <c r="G286" s="74"/>
      <c r="H286" s="74"/>
      <c r="I286" s="74"/>
      <c r="J286" s="74"/>
      <c r="K286" s="74"/>
      <c r="L286" s="74"/>
      <c r="M286" s="74"/>
      <c r="N286" s="31"/>
      <c r="O286" s="74"/>
      <c r="P286" s="76"/>
      <c r="Q286" s="77"/>
      <c r="R286" s="78"/>
      <c r="S286" s="79" t="s">
        <v>319</v>
      </c>
      <c r="T286" s="75" t="s">
        <v>28</v>
      </c>
      <c r="U286" s="75" t="s">
        <v>29</v>
      </c>
      <c r="V286" s="75">
        <v>30.0</v>
      </c>
      <c r="W286" s="80" t="s">
        <v>31</v>
      </c>
      <c r="X286" s="80" t="s">
        <v>62</v>
      </c>
      <c r="Y286" s="81"/>
      <c r="Z286" s="82"/>
      <c r="AA286" s="81"/>
      <c r="AB286" s="82"/>
      <c r="AC286" s="82"/>
      <c r="AD286" s="82"/>
      <c r="AE286" s="82"/>
    </row>
    <row r="287" ht="17.25" hidden="1" customHeight="1">
      <c r="A287" s="74"/>
      <c r="B287" s="72"/>
      <c r="C287" s="73"/>
      <c r="D287" s="74"/>
      <c r="E287" s="74"/>
      <c r="F287" s="75"/>
      <c r="G287" s="74"/>
      <c r="H287" s="74"/>
      <c r="I287" s="74"/>
      <c r="J287" s="74"/>
      <c r="K287" s="74"/>
      <c r="L287" s="74"/>
      <c r="M287" s="74"/>
      <c r="N287" s="31"/>
      <c r="O287" s="74"/>
      <c r="P287" s="76"/>
      <c r="Q287" s="77"/>
      <c r="R287" s="78"/>
      <c r="S287" s="79"/>
      <c r="T287" s="75"/>
      <c r="U287" s="75"/>
      <c r="V287" s="75"/>
      <c r="W287" s="83"/>
      <c r="X287" s="75"/>
      <c r="Y287" s="81"/>
      <c r="Z287" s="82"/>
      <c r="AA287" s="81"/>
      <c r="AB287" s="82"/>
      <c r="AC287" s="82"/>
      <c r="AD287" s="82"/>
      <c r="AE287" s="82"/>
    </row>
    <row r="288" ht="17.25" hidden="1" customHeight="1">
      <c r="A288" s="123">
        <v>44231.0</v>
      </c>
      <c r="B288" s="72" t="s">
        <v>99</v>
      </c>
      <c r="C288" s="73" t="s">
        <v>321</v>
      </c>
      <c r="D288" s="74"/>
      <c r="E288" s="74"/>
      <c r="F288" s="75">
        <v>25.0</v>
      </c>
      <c r="G288" s="74"/>
      <c r="H288" s="74"/>
      <c r="I288" s="74"/>
      <c r="J288" s="74"/>
      <c r="K288" s="74"/>
      <c r="L288" s="74"/>
      <c r="M288" s="74"/>
      <c r="N288" s="31"/>
      <c r="O288" s="74"/>
      <c r="P288" s="76"/>
      <c r="Q288" s="77"/>
      <c r="R288" s="78"/>
      <c r="S288" s="79" t="s">
        <v>322</v>
      </c>
      <c r="T288" s="75" t="s">
        <v>28</v>
      </c>
      <c r="U288" s="75" t="s">
        <v>29</v>
      </c>
      <c r="V288" s="75">
        <v>25.0</v>
      </c>
      <c r="W288" s="83" t="s">
        <v>39</v>
      </c>
      <c r="X288" s="80" t="s">
        <v>31</v>
      </c>
      <c r="Y288" s="81"/>
      <c r="Z288" s="82"/>
      <c r="AA288" s="81"/>
      <c r="AB288" s="82"/>
      <c r="AC288" s="82"/>
      <c r="AD288" s="82"/>
      <c r="AE288" s="82"/>
    </row>
    <row r="289" ht="17.25" hidden="1" customHeight="1">
      <c r="A289" s="123">
        <v>44231.0</v>
      </c>
      <c r="B289" s="72" t="s">
        <v>99</v>
      </c>
      <c r="C289" s="73" t="s">
        <v>321</v>
      </c>
      <c r="D289" s="74"/>
      <c r="E289" s="74"/>
      <c r="F289" s="75"/>
      <c r="G289" s="74"/>
      <c r="H289" s="74"/>
      <c r="I289" s="74"/>
      <c r="J289" s="74"/>
      <c r="K289" s="75">
        <v>5.0</v>
      </c>
      <c r="L289" s="74"/>
      <c r="M289" s="74"/>
      <c r="N289" s="31"/>
      <c r="O289" s="74"/>
      <c r="P289" s="76"/>
      <c r="Q289" s="77"/>
      <c r="R289" s="78"/>
      <c r="S289" s="79"/>
      <c r="T289" s="75" t="s">
        <v>28</v>
      </c>
      <c r="U289" s="75" t="s">
        <v>38</v>
      </c>
      <c r="V289" s="75">
        <v>5.0</v>
      </c>
      <c r="W289" s="83" t="s">
        <v>39</v>
      </c>
      <c r="X289" s="80" t="s">
        <v>31</v>
      </c>
      <c r="Y289" s="81"/>
      <c r="Z289" s="82"/>
      <c r="AA289" s="81"/>
      <c r="AB289" s="82"/>
      <c r="AC289" s="82"/>
      <c r="AD289" s="82"/>
      <c r="AE289" s="82"/>
    </row>
    <row r="290" ht="17.25" hidden="1" customHeight="1">
      <c r="A290" s="123">
        <v>44231.0</v>
      </c>
      <c r="B290" s="72" t="s">
        <v>99</v>
      </c>
      <c r="C290" s="73" t="s">
        <v>321</v>
      </c>
      <c r="D290" s="74"/>
      <c r="E290" s="74"/>
      <c r="F290" s="75"/>
      <c r="G290" s="74"/>
      <c r="H290" s="74"/>
      <c r="I290" s="74"/>
      <c r="J290" s="74"/>
      <c r="K290" s="74"/>
      <c r="L290" s="75">
        <v>1.0</v>
      </c>
      <c r="M290" s="74"/>
      <c r="N290" s="31"/>
      <c r="O290" s="74"/>
      <c r="P290" s="76"/>
      <c r="Q290" s="77"/>
      <c r="R290" s="78"/>
      <c r="S290" s="79"/>
      <c r="T290" s="75" t="s">
        <v>28</v>
      </c>
      <c r="U290" s="75" t="s">
        <v>57</v>
      </c>
      <c r="V290" s="75">
        <v>1.0</v>
      </c>
      <c r="W290" s="83" t="s">
        <v>39</v>
      </c>
      <c r="X290" s="80" t="s">
        <v>31</v>
      </c>
      <c r="Y290" s="81"/>
      <c r="Z290" s="82"/>
      <c r="AA290" s="81"/>
      <c r="AB290" s="82"/>
      <c r="AC290" s="82"/>
      <c r="AD290" s="82"/>
      <c r="AE290" s="82"/>
    </row>
    <row r="291" ht="17.25" hidden="1" customHeight="1">
      <c r="A291" s="123">
        <v>44231.0</v>
      </c>
      <c r="B291" s="72" t="s">
        <v>99</v>
      </c>
      <c r="C291" s="73" t="s">
        <v>323</v>
      </c>
      <c r="D291" s="74"/>
      <c r="E291" s="74"/>
      <c r="F291" s="75">
        <v>11.0</v>
      </c>
      <c r="G291" s="74"/>
      <c r="H291" s="74"/>
      <c r="I291" s="74"/>
      <c r="J291" s="74"/>
      <c r="K291" s="74"/>
      <c r="L291" s="74"/>
      <c r="M291" s="74"/>
      <c r="N291" s="31"/>
      <c r="O291" s="74"/>
      <c r="P291" s="76"/>
      <c r="Q291" s="77"/>
      <c r="R291" s="78"/>
      <c r="S291" s="79" t="s">
        <v>322</v>
      </c>
      <c r="T291" s="75" t="s">
        <v>28</v>
      </c>
      <c r="U291" s="75" t="s">
        <v>29</v>
      </c>
      <c r="V291" s="75">
        <v>11.0</v>
      </c>
      <c r="W291" s="83" t="s">
        <v>40</v>
      </c>
      <c r="X291" s="80" t="s">
        <v>31</v>
      </c>
      <c r="Y291" s="81"/>
      <c r="Z291" s="82"/>
      <c r="AA291" s="81"/>
      <c r="AB291" s="82"/>
      <c r="AC291" s="82"/>
      <c r="AD291" s="82"/>
      <c r="AE291" s="82"/>
    </row>
    <row r="292" ht="17.25" hidden="1" customHeight="1">
      <c r="A292" s="74"/>
      <c r="B292" s="72"/>
      <c r="C292" s="73"/>
      <c r="D292" s="74"/>
      <c r="E292" s="74"/>
      <c r="F292" s="75"/>
      <c r="G292" s="74"/>
      <c r="H292" s="74"/>
      <c r="I292" s="74"/>
      <c r="J292" s="74"/>
      <c r="K292" s="74"/>
      <c r="L292" s="74"/>
      <c r="M292" s="74"/>
      <c r="N292" s="31"/>
      <c r="O292" s="74"/>
      <c r="P292" s="76"/>
      <c r="Q292" s="77"/>
      <c r="R292" s="78"/>
      <c r="S292" s="79"/>
      <c r="T292" s="75"/>
      <c r="U292" s="75"/>
      <c r="V292" s="75"/>
      <c r="W292" s="83"/>
      <c r="X292" s="75"/>
      <c r="Y292" s="81"/>
      <c r="Z292" s="82"/>
      <c r="AA292" s="81"/>
      <c r="AB292" s="82"/>
      <c r="AC292" s="82"/>
      <c r="AD292" s="82"/>
      <c r="AE292" s="82"/>
    </row>
    <row r="293" ht="16.5" hidden="1" customHeight="1">
      <c r="A293" s="123">
        <v>44231.0</v>
      </c>
      <c r="B293" s="72" t="s">
        <v>129</v>
      </c>
      <c r="C293" s="73" t="s">
        <v>324</v>
      </c>
      <c r="D293" s="74"/>
      <c r="E293" s="74"/>
      <c r="F293" s="75">
        <v>50.0</v>
      </c>
      <c r="G293" s="74"/>
      <c r="H293" s="74"/>
      <c r="I293" s="74"/>
      <c r="J293" s="74"/>
      <c r="K293" s="74"/>
      <c r="L293" s="74"/>
      <c r="M293" s="74"/>
      <c r="N293" s="31"/>
      <c r="O293" s="74"/>
      <c r="P293" s="76"/>
      <c r="Q293" s="77"/>
      <c r="R293" s="78"/>
      <c r="S293" s="79" t="s">
        <v>322</v>
      </c>
      <c r="T293" s="75" t="s">
        <v>28</v>
      </c>
      <c r="U293" s="75" t="s">
        <v>29</v>
      </c>
      <c r="V293" s="75">
        <v>50.0</v>
      </c>
      <c r="W293" s="80" t="s">
        <v>116</v>
      </c>
      <c r="X293" s="80" t="s">
        <v>31</v>
      </c>
      <c r="Y293" s="81" t="s">
        <v>325</v>
      </c>
      <c r="Z293" s="82"/>
      <c r="AA293" s="81"/>
      <c r="AB293" s="82"/>
      <c r="AC293" s="82"/>
      <c r="AD293" s="82"/>
      <c r="AE293" s="82"/>
    </row>
    <row r="294" ht="17.25" hidden="1" customHeight="1">
      <c r="A294" s="74"/>
      <c r="B294" s="72"/>
      <c r="C294" s="73"/>
      <c r="D294" s="74"/>
      <c r="E294" s="74"/>
      <c r="F294" s="75"/>
      <c r="G294" s="74"/>
      <c r="H294" s="74"/>
      <c r="I294" s="74"/>
      <c r="J294" s="74"/>
      <c r="K294" s="74"/>
      <c r="L294" s="74"/>
      <c r="M294" s="74"/>
      <c r="N294" s="31"/>
      <c r="O294" s="74"/>
      <c r="P294" s="76"/>
      <c r="Q294" s="77"/>
      <c r="R294" s="78"/>
      <c r="S294" s="79"/>
      <c r="T294" s="75"/>
      <c r="U294" s="75"/>
      <c r="V294" s="75"/>
      <c r="W294" s="83"/>
      <c r="X294" s="75"/>
      <c r="Y294" s="81"/>
      <c r="Z294" s="82"/>
      <c r="AA294" s="81"/>
      <c r="AB294" s="82"/>
      <c r="AC294" s="82"/>
      <c r="AD294" s="82"/>
      <c r="AE294" s="82"/>
    </row>
    <row r="295" ht="17.25" hidden="1" customHeight="1">
      <c r="A295" s="123">
        <v>44231.0</v>
      </c>
      <c r="B295" s="72" t="s">
        <v>326</v>
      </c>
      <c r="C295" s="73" t="s">
        <v>327</v>
      </c>
      <c r="D295" s="74"/>
      <c r="E295" s="75">
        <v>40.0</v>
      </c>
      <c r="F295" s="75"/>
      <c r="G295" s="74"/>
      <c r="H295" s="74"/>
      <c r="I295" s="74"/>
      <c r="J295" s="74"/>
      <c r="K295" s="74"/>
      <c r="L295" s="74"/>
      <c r="M295" s="74"/>
      <c r="N295" s="31"/>
      <c r="O295" s="74"/>
      <c r="P295" s="76"/>
      <c r="Q295" s="77"/>
      <c r="R295" s="78"/>
      <c r="S295" s="79"/>
      <c r="T295" s="75" t="s">
        <v>28</v>
      </c>
      <c r="U295" s="75" t="s">
        <v>69</v>
      </c>
      <c r="V295" s="75">
        <v>40.0</v>
      </c>
      <c r="W295" s="80" t="s">
        <v>31</v>
      </c>
      <c r="X295" s="75" t="s">
        <v>77</v>
      </c>
      <c r="Y295" s="81" t="s">
        <v>328</v>
      </c>
      <c r="Z295" s="82"/>
      <c r="AA295" s="81"/>
      <c r="AB295" s="82"/>
      <c r="AC295" s="82"/>
      <c r="AD295" s="82"/>
      <c r="AE295" s="82"/>
    </row>
    <row r="296" ht="17.25" hidden="1" customHeight="1">
      <c r="A296" s="74"/>
      <c r="B296" s="72"/>
      <c r="C296" s="73"/>
      <c r="D296" s="74"/>
      <c r="E296" s="74"/>
      <c r="F296" s="75"/>
      <c r="G296" s="74"/>
      <c r="H296" s="74"/>
      <c r="I296" s="74"/>
      <c r="J296" s="74"/>
      <c r="K296" s="74"/>
      <c r="L296" s="74"/>
      <c r="M296" s="74"/>
      <c r="N296" s="31"/>
      <c r="O296" s="74"/>
      <c r="P296" s="76"/>
      <c r="Q296" s="77"/>
      <c r="R296" s="78"/>
      <c r="S296" s="79"/>
      <c r="T296" s="75"/>
      <c r="U296" s="75"/>
      <c r="V296" s="75"/>
      <c r="W296" s="83"/>
      <c r="X296" s="75"/>
      <c r="Y296" s="81"/>
      <c r="Z296" s="82"/>
      <c r="AA296" s="81"/>
      <c r="AB296" s="82"/>
      <c r="AC296" s="82"/>
      <c r="AD296" s="82"/>
      <c r="AE296" s="82"/>
    </row>
    <row r="297" ht="17.25" hidden="1" customHeight="1">
      <c r="A297" s="123">
        <v>44231.0</v>
      </c>
      <c r="B297" s="72" t="s">
        <v>205</v>
      </c>
      <c r="C297" s="73" t="s">
        <v>206</v>
      </c>
      <c r="D297" s="74"/>
      <c r="E297" s="74"/>
      <c r="F297" s="75">
        <v>1.0</v>
      </c>
      <c r="G297" s="74"/>
      <c r="H297" s="74"/>
      <c r="I297" s="74"/>
      <c r="J297" s="74"/>
      <c r="K297" s="74"/>
      <c r="L297" s="74"/>
      <c r="M297" s="74"/>
      <c r="N297" s="31"/>
      <c r="O297" s="74"/>
      <c r="P297" s="76"/>
      <c r="Q297" s="77"/>
      <c r="R297" s="78"/>
      <c r="S297" s="79"/>
      <c r="T297" s="75" t="s">
        <v>28</v>
      </c>
      <c r="U297" s="75" t="s">
        <v>29</v>
      </c>
      <c r="V297" s="75">
        <v>1.0</v>
      </c>
      <c r="W297" s="83" t="s">
        <v>35</v>
      </c>
      <c r="X297" s="75"/>
      <c r="Y297" s="81"/>
      <c r="Z297" s="82"/>
      <c r="AA297" s="81"/>
      <c r="AB297" s="82"/>
      <c r="AC297" s="82"/>
      <c r="AD297" s="82"/>
      <c r="AE297" s="82"/>
    </row>
    <row r="298" ht="17.25" hidden="1" customHeight="1">
      <c r="A298" s="74"/>
      <c r="B298" s="72"/>
      <c r="C298" s="73"/>
      <c r="D298" s="74"/>
      <c r="E298" s="74"/>
      <c r="F298" s="75"/>
      <c r="G298" s="74"/>
      <c r="H298" s="74"/>
      <c r="I298" s="74"/>
      <c r="J298" s="74"/>
      <c r="K298" s="74"/>
      <c r="L298" s="74"/>
      <c r="M298" s="74"/>
      <c r="N298" s="31"/>
      <c r="O298" s="74"/>
      <c r="P298" s="76"/>
      <c r="Q298" s="77"/>
      <c r="R298" s="78"/>
      <c r="S298" s="79"/>
      <c r="T298" s="75"/>
      <c r="U298" s="75"/>
      <c r="V298" s="75"/>
      <c r="W298" s="83"/>
      <c r="X298" s="75"/>
      <c r="Y298" s="81"/>
      <c r="Z298" s="82"/>
      <c r="AA298" s="81"/>
      <c r="AB298" s="82"/>
      <c r="AC298" s="82"/>
      <c r="AD298" s="82"/>
      <c r="AE298" s="82"/>
    </row>
    <row r="299" ht="42.0" hidden="1" customHeight="1">
      <c r="A299" s="123">
        <v>44231.0</v>
      </c>
      <c r="B299" s="72" t="s">
        <v>129</v>
      </c>
      <c r="C299" s="73" t="s">
        <v>329</v>
      </c>
      <c r="D299" s="74"/>
      <c r="E299" s="74"/>
      <c r="F299" s="75">
        <v>16.0</v>
      </c>
      <c r="G299" s="74"/>
      <c r="H299" s="74"/>
      <c r="I299" s="74"/>
      <c r="J299" s="74"/>
      <c r="K299" s="74"/>
      <c r="L299" s="74"/>
      <c r="M299" s="74"/>
      <c r="N299" s="31"/>
      <c r="O299" s="74"/>
      <c r="P299" s="76"/>
      <c r="Q299" s="77"/>
      <c r="R299" s="78"/>
      <c r="S299" s="79" t="s">
        <v>322</v>
      </c>
      <c r="T299" s="75" t="s">
        <v>28</v>
      </c>
      <c r="U299" s="75" t="s">
        <v>29</v>
      </c>
      <c r="V299" s="75">
        <v>16.0</v>
      </c>
      <c r="W299" s="83" t="s">
        <v>35</v>
      </c>
      <c r="X299" s="80" t="s">
        <v>62</v>
      </c>
      <c r="Y299" s="81" t="s">
        <v>330</v>
      </c>
      <c r="Z299" s="82"/>
      <c r="AA299" s="81"/>
      <c r="AB299" s="82"/>
      <c r="AC299" s="82"/>
      <c r="AD299" s="82"/>
      <c r="AE299" s="82"/>
    </row>
    <row r="300" ht="17.25" hidden="1" customHeight="1">
      <c r="A300" s="74"/>
      <c r="B300" s="72"/>
      <c r="C300" s="73"/>
      <c r="D300" s="74"/>
      <c r="E300" s="74"/>
      <c r="F300" s="75"/>
      <c r="G300" s="74"/>
      <c r="H300" s="74"/>
      <c r="I300" s="74"/>
      <c r="J300" s="74"/>
      <c r="K300" s="74"/>
      <c r="L300" s="74"/>
      <c r="M300" s="74"/>
      <c r="N300" s="31"/>
      <c r="O300" s="74"/>
      <c r="P300" s="76"/>
      <c r="Q300" s="77"/>
      <c r="R300" s="78"/>
      <c r="S300" s="79"/>
      <c r="T300" s="75"/>
      <c r="U300" s="75"/>
      <c r="V300" s="75"/>
      <c r="W300" s="83"/>
      <c r="X300" s="75"/>
      <c r="Y300" s="81"/>
      <c r="Z300" s="82"/>
      <c r="AA300" s="81"/>
      <c r="AB300" s="82"/>
      <c r="AC300" s="82"/>
      <c r="AD300" s="82"/>
      <c r="AE300" s="82"/>
    </row>
    <row r="301" ht="17.25" hidden="1" customHeight="1">
      <c r="A301" s="123">
        <v>44231.0</v>
      </c>
      <c r="B301" s="72" t="s">
        <v>129</v>
      </c>
      <c r="C301" s="73" t="s">
        <v>331</v>
      </c>
      <c r="D301" s="74"/>
      <c r="E301" s="74"/>
      <c r="F301" s="75">
        <v>9.0</v>
      </c>
      <c r="G301" s="74"/>
      <c r="H301" s="74"/>
      <c r="I301" s="74"/>
      <c r="J301" s="74"/>
      <c r="K301" s="74"/>
      <c r="L301" s="74"/>
      <c r="M301" s="74"/>
      <c r="N301" s="31"/>
      <c r="O301" s="74"/>
      <c r="P301" s="76"/>
      <c r="Q301" s="77"/>
      <c r="R301" s="78"/>
      <c r="S301" s="79" t="s">
        <v>322</v>
      </c>
      <c r="T301" s="75" t="s">
        <v>28</v>
      </c>
      <c r="U301" s="75" t="s">
        <v>29</v>
      </c>
      <c r="V301" s="75">
        <v>9.0</v>
      </c>
      <c r="W301" s="83" t="s">
        <v>55</v>
      </c>
      <c r="X301" s="80" t="s">
        <v>31</v>
      </c>
      <c r="Y301" s="81" t="s">
        <v>332</v>
      </c>
      <c r="Z301" s="82"/>
      <c r="AA301" s="81"/>
      <c r="AB301" s="82"/>
      <c r="AC301" s="82"/>
      <c r="AD301" s="82"/>
      <c r="AE301" s="82"/>
    </row>
    <row r="302" ht="17.25" hidden="1" customHeight="1">
      <c r="A302" s="74"/>
      <c r="B302" s="72"/>
      <c r="C302" s="73"/>
      <c r="D302" s="74"/>
      <c r="E302" s="74"/>
      <c r="F302" s="75"/>
      <c r="G302" s="74"/>
      <c r="H302" s="74"/>
      <c r="I302" s="74"/>
      <c r="J302" s="74"/>
      <c r="K302" s="74"/>
      <c r="L302" s="74"/>
      <c r="M302" s="74"/>
      <c r="N302" s="31"/>
      <c r="O302" s="74"/>
      <c r="P302" s="76"/>
      <c r="Q302" s="77"/>
      <c r="R302" s="78"/>
      <c r="S302" s="79"/>
      <c r="T302" s="75"/>
      <c r="U302" s="75"/>
      <c r="V302" s="75"/>
      <c r="W302" s="83"/>
      <c r="X302" s="75"/>
      <c r="Y302" s="81"/>
      <c r="Z302" s="82"/>
      <c r="AA302" s="81"/>
      <c r="AB302" s="82"/>
      <c r="AC302" s="82"/>
      <c r="AD302" s="82"/>
      <c r="AE302" s="82"/>
    </row>
    <row r="303" ht="17.25" hidden="1" customHeight="1">
      <c r="A303" s="123">
        <v>44231.0</v>
      </c>
      <c r="B303" s="72" t="s">
        <v>95</v>
      </c>
      <c r="C303" s="73" t="s">
        <v>98</v>
      </c>
      <c r="D303" s="74"/>
      <c r="E303" s="74"/>
      <c r="F303" s="75">
        <v>28.0</v>
      </c>
      <c r="G303" s="74"/>
      <c r="H303" s="74"/>
      <c r="I303" s="74"/>
      <c r="J303" s="74"/>
      <c r="K303" s="74"/>
      <c r="L303" s="74"/>
      <c r="M303" s="74"/>
      <c r="N303" s="31"/>
      <c r="O303" s="74"/>
      <c r="P303" s="76"/>
      <c r="Q303" s="77"/>
      <c r="R303" s="78"/>
      <c r="S303" s="79" t="s">
        <v>322</v>
      </c>
      <c r="T303" s="75" t="s">
        <v>28</v>
      </c>
      <c r="U303" s="75" t="s">
        <v>29</v>
      </c>
      <c r="V303" s="75">
        <v>28.0</v>
      </c>
      <c r="W303" s="83" t="s">
        <v>35</v>
      </c>
      <c r="X303" s="80" t="s">
        <v>31</v>
      </c>
      <c r="Y303" s="81"/>
      <c r="Z303" s="82"/>
      <c r="AA303" s="81"/>
      <c r="AB303" s="82"/>
      <c r="AC303" s="82"/>
      <c r="AD303" s="82"/>
      <c r="AE303" s="82"/>
    </row>
    <row r="304" ht="17.25" hidden="1" customHeight="1">
      <c r="A304" s="74"/>
      <c r="B304" s="72"/>
      <c r="C304" s="73"/>
      <c r="D304" s="74"/>
      <c r="E304" s="74"/>
      <c r="F304" s="75"/>
      <c r="G304" s="74"/>
      <c r="H304" s="74"/>
      <c r="I304" s="74"/>
      <c r="J304" s="74"/>
      <c r="K304" s="74"/>
      <c r="L304" s="74"/>
      <c r="M304" s="74"/>
      <c r="N304" s="31"/>
      <c r="O304" s="74"/>
      <c r="P304" s="76"/>
      <c r="Q304" s="77"/>
      <c r="R304" s="78"/>
      <c r="S304" s="79"/>
      <c r="T304" s="75"/>
      <c r="U304" s="75"/>
      <c r="V304" s="75"/>
      <c r="W304" s="83"/>
      <c r="X304" s="75"/>
      <c r="Y304" s="81"/>
      <c r="Z304" s="82"/>
      <c r="AA304" s="81"/>
      <c r="AB304" s="82"/>
      <c r="AC304" s="82"/>
      <c r="AD304" s="82"/>
      <c r="AE304" s="82"/>
    </row>
    <row r="305" ht="17.25" hidden="1" customHeight="1">
      <c r="A305" s="123">
        <v>44231.0</v>
      </c>
      <c r="B305" s="72" t="s">
        <v>333</v>
      </c>
      <c r="C305" s="73" t="s">
        <v>217</v>
      </c>
      <c r="D305" s="74"/>
      <c r="E305" s="74"/>
      <c r="F305" s="75"/>
      <c r="G305" s="74"/>
      <c r="H305" s="74"/>
      <c r="I305" s="74"/>
      <c r="J305" s="74"/>
      <c r="K305" s="74"/>
      <c r="L305" s="74"/>
      <c r="M305" s="74"/>
      <c r="N305" s="31"/>
      <c r="O305" s="74"/>
      <c r="P305" s="76"/>
      <c r="Q305" s="84">
        <v>1.0</v>
      </c>
      <c r="R305" s="78"/>
      <c r="S305" s="79"/>
      <c r="T305" s="75" t="s">
        <v>28</v>
      </c>
      <c r="U305" s="75" t="s">
        <v>23</v>
      </c>
      <c r="V305" s="75">
        <v>1.0</v>
      </c>
      <c r="W305" s="83" t="s">
        <v>44</v>
      </c>
      <c r="X305" s="75"/>
      <c r="Y305" s="81"/>
      <c r="Z305" s="82"/>
      <c r="AA305" s="81"/>
      <c r="AB305" s="82"/>
      <c r="AC305" s="82"/>
      <c r="AD305" s="82"/>
      <c r="AE305" s="82"/>
    </row>
    <row r="306" ht="17.25" hidden="1" customHeight="1">
      <c r="A306" s="74"/>
      <c r="B306" s="72"/>
      <c r="C306" s="73"/>
      <c r="D306" s="74"/>
      <c r="E306" s="74"/>
      <c r="F306" s="75"/>
      <c r="G306" s="74"/>
      <c r="H306" s="74"/>
      <c r="I306" s="74"/>
      <c r="J306" s="74"/>
      <c r="K306" s="74"/>
      <c r="L306" s="74"/>
      <c r="M306" s="74"/>
      <c r="N306" s="31"/>
      <c r="O306" s="74"/>
      <c r="P306" s="76"/>
      <c r="Q306" s="77"/>
      <c r="R306" s="78"/>
      <c r="S306" s="79"/>
      <c r="T306" s="75"/>
      <c r="U306" s="75"/>
      <c r="V306" s="75"/>
      <c r="W306" s="83"/>
      <c r="X306" s="75"/>
      <c r="Y306" s="81"/>
      <c r="Z306" s="82"/>
      <c r="AA306" s="81"/>
      <c r="AB306" s="82"/>
      <c r="AC306" s="82"/>
      <c r="AD306" s="82"/>
      <c r="AE306" s="82"/>
    </row>
    <row r="307" ht="27.0" hidden="1" customHeight="1">
      <c r="A307" s="71"/>
      <c r="B307" s="72"/>
      <c r="C307" s="73"/>
      <c r="D307" s="74"/>
      <c r="E307" s="75"/>
      <c r="F307" s="75"/>
      <c r="G307" s="74"/>
      <c r="H307" s="74"/>
      <c r="I307" s="74"/>
      <c r="J307" s="74"/>
      <c r="K307" s="74"/>
      <c r="L307" s="74"/>
      <c r="M307" s="74"/>
      <c r="N307" s="31"/>
      <c r="O307" s="74"/>
      <c r="P307" s="76"/>
      <c r="Q307" s="77"/>
      <c r="R307" s="78"/>
      <c r="S307" s="79"/>
      <c r="T307" s="75"/>
      <c r="U307" s="75"/>
      <c r="V307" s="75"/>
      <c r="W307" s="83"/>
      <c r="X307" s="83"/>
      <c r="Y307" s="81"/>
      <c r="Z307" s="82"/>
      <c r="AA307" s="81"/>
      <c r="AB307" s="82"/>
      <c r="AC307" s="82"/>
      <c r="AD307" s="82"/>
      <c r="AE307" s="82"/>
    </row>
    <row r="308" ht="69.0" hidden="1" customHeight="1">
      <c r="A308" s="71">
        <v>44231.0</v>
      </c>
      <c r="B308" s="72" t="s">
        <v>53</v>
      </c>
      <c r="C308" s="73" t="s">
        <v>334</v>
      </c>
      <c r="D308" s="74"/>
      <c r="E308" s="74"/>
      <c r="F308" s="75"/>
      <c r="G308" s="74"/>
      <c r="H308" s="74"/>
      <c r="I308" s="74"/>
      <c r="J308" s="74"/>
      <c r="K308" s="74"/>
      <c r="L308" s="74"/>
      <c r="M308" s="74"/>
      <c r="N308" s="31"/>
      <c r="O308" s="74"/>
      <c r="P308" s="76"/>
      <c r="Q308" s="84">
        <v>4.0</v>
      </c>
      <c r="R308" s="78"/>
      <c r="S308" s="79"/>
      <c r="T308" s="75" t="s">
        <v>28</v>
      </c>
      <c r="U308" s="75" t="s">
        <v>23</v>
      </c>
      <c r="V308" s="75">
        <v>4.0</v>
      </c>
      <c r="W308" s="83" t="s">
        <v>44</v>
      </c>
      <c r="X308" s="75"/>
      <c r="Y308" s="81" t="s">
        <v>335</v>
      </c>
      <c r="Z308" s="82"/>
      <c r="AA308" s="81"/>
      <c r="AB308" s="82"/>
      <c r="AC308" s="82"/>
      <c r="AD308" s="82"/>
      <c r="AE308" s="82"/>
    </row>
    <row r="309" ht="17.25" hidden="1" customHeight="1">
      <c r="A309" s="74"/>
      <c r="B309" s="72"/>
      <c r="C309" s="73"/>
      <c r="D309" s="74"/>
      <c r="E309" s="74"/>
      <c r="F309" s="75"/>
      <c r="G309" s="74"/>
      <c r="H309" s="74"/>
      <c r="I309" s="74"/>
      <c r="J309" s="74"/>
      <c r="K309" s="74"/>
      <c r="L309" s="74"/>
      <c r="M309" s="74"/>
      <c r="N309" s="31"/>
      <c r="O309" s="74"/>
      <c r="P309" s="76"/>
      <c r="Q309" s="77"/>
      <c r="R309" s="78"/>
      <c r="S309" s="79"/>
      <c r="T309" s="75"/>
      <c r="U309" s="75"/>
      <c r="V309" s="75"/>
      <c r="W309" s="83"/>
      <c r="X309" s="75"/>
      <c r="Y309" s="81"/>
      <c r="Z309" s="82"/>
      <c r="AA309" s="81"/>
      <c r="AB309" s="82"/>
      <c r="AC309" s="82"/>
      <c r="AD309" s="82"/>
      <c r="AE309" s="82"/>
    </row>
    <row r="310" ht="67.5" hidden="1" customHeight="1">
      <c r="A310" s="71">
        <v>44231.0</v>
      </c>
      <c r="B310" s="72" t="s">
        <v>33</v>
      </c>
      <c r="C310" s="124" t="s">
        <v>336</v>
      </c>
      <c r="D310" s="74"/>
      <c r="E310" s="74"/>
      <c r="F310" s="75">
        <v>22.0</v>
      </c>
      <c r="G310" s="74"/>
      <c r="H310" s="74"/>
      <c r="I310" s="74"/>
      <c r="J310" s="74"/>
      <c r="K310" s="74"/>
      <c r="L310" s="74"/>
      <c r="M310" s="74"/>
      <c r="N310" s="31"/>
      <c r="O310" s="74"/>
      <c r="P310" s="76"/>
      <c r="Q310" s="77"/>
      <c r="R310" s="78"/>
      <c r="S310" s="79" t="s">
        <v>337</v>
      </c>
      <c r="T310" s="75" t="s">
        <v>28</v>
      </c>
      <c r="U310" s="75" t="s">
        <v>29</v>
      </c>
      <c r="V310" s="75">
        <v>22.0</v>
      </c>
      <c r="W310" s="80" t="s">
        <v>116</v>
      </c>
      <c r="X310" s="80" t="s">
        <v>31</v>
      </c>
      <c r="Y310" s="81" t="s">
        <v>338</v>
      </c>
      <c r="Z310" s="82"/>
      <c r="AA310" s="81"/>
      <c r="AB310" s="82"/>
      <c r="AC310" s="82"/>
      <c r="AD310" s="82"/>
      <c r="AE310" s="82"/>
    </row>
    <row r="311" ht="42.75" hidden="1" customHeight="1">
      <c r="A311" s="123">
        <v>44231.0</v>
      </c>
      <c r="B311" s="72" t="s">
        <v>33</v>
      </c>
      <c r="C311" s="73" t="s">
        <v>339</v>
      </c>
      <c r="D311" s="74"/>
      <c r="E311" s="74"/>
      <c r="F311" s="75">
        <v>35.0</v>
      </c>
      <c r="G311" s="74"/>
      <c r="H311" s="74"/>
      <c r="I311" s="74"/>
      <c r="J311" s="74"/>
      <c r="K311" s="74"/>
      <c r="L311" s="74"/>
      <c r="M311" s="74"/>
      <c r="N311" s="31"/>
      <c r="O311" s="74"/>
      <c r="P311" s="76"/>
      <c r="Q311" s="77"/>
      <c r="R311" s="78"/>
      <c r="S311" s="79"/>
      <c r="T311" s="75" t="s">
        <v>28</v>
      </c>
      <c r="U311" s="75" t="s">
        <v>29</v>
      </c>
      <c r="V311" s="75">
        <v>35.0</v>
      </c>
      <c r="W311" s="83" t="s">
        <v>39</v>
      </c>
      <c r="X311" s="80" t="s">
        <v>31</v>
      </c>
      <c r="Y311" s="81" t="s">
        <v>340</v>
      </c>
      <c r="Z311" s="82"/>
      <c r="AA311" s="81"/>
      <c r="AB311" s="82"/>
      <c r="AC311" s="82"/>
      <c r="AD311" s="82"/>
      <c r="AE311" s="82"/>
    </row>
    <row r="312" ht="28.5" hidden="1" customHeight="1">
      <c r="A312" s="123">
        <v>44231.0</v>
      </c>
      <c r="B312" s="72" t="s">
        <v>33</v>
      </c>
      <c r="C312" s="73" t="s">
        <v>339</v>
      </c>
      <c r="D312" s="74"/>
      <c r="E312" s="74"/>
      <c r="F312" s="75"/>
      <c r="G312" s="74"/>
      <c r="H312" s="74"/>
      <c r="I312" s="74"/>
      <c r="J312" s="74"/>
      <c r="K312" s="74"/>
      <c r="L312" s="74"/>
      <c r="M312" s="74"/>
      <c r="N312" s="85">
        <v>1.0</v>
      </c>
      <c r="O312" s="74"/>
      <c r="P312" s="76"/>
      <c r="Q312" s="77"/>
      <c r="R312" s="78"/>
      <c r="S312" s="79"/>
      <c r="T312" s="75" t="s">
        <v>28</v>
      </c>
      <c r="U312" s="75" t="s">
        <v>58</v>
      </c>
      <c r="V312" s="75">
        <v>1.0</v>
      </c>
      <c r="W312" s="83" t="s">
        <v>77</v>
      </c>
      <c r="X312" s="83"/>
      <c r="Y312" s="81"/>
      <c r="Z312" s="82"/>
      <c r="AA312" s="81"/>
      <c r="AB312" s="82"/>
      <c r="AC312" s="82"/>
      <c r="AD312" s="82"/>
      <c r="AE312" s="82"/>
    </row>
    <row r="313" ht="28.5" hidden="1" customHeight="1">
      <c r="A313" s="123">
        <v>44231.0</v>
      </c>
      <c r="B313" s="72" t="s">
        <v>33</v>
      </c>
      <c r="C313" s="73" t="s">
        <v>339</v>
      </c>
      <c r="D313" s="74"/>
      <c r="E313" s="74"/>
      <c r="F313" s="75"/>
      <c r="G313" s="74"/>
      <c r="H313" s="74"/>
      <c r="I313" s="74"/>
      <c r="J313" s="74"/>
      <c r="K313" s="74"/>
      <c r="L313" s="74"/>
      <c r="M313" s="74"/>
      <c r="N313" s="31"/>
      <c r="O313" s="74"/>
      <c r="P313" s="76"/>
      <c r="Q313" s="84">
        <v>1.0</v>
      </c>
      <c r="R313" s="78"/>
      <c r="S313" s="79"/>
      <c r="T313" s="75" t="s">
        <v>28</v>
      </c>
      <c r="U313" s="75" t="s">
        <v>23</v>
      </c>
      <c r="V313" s="75">
        <v>1.0</v>
      </c>
      <c r="W313" s="83" t="s">
        <v>44</v>
      </c>
      <c r="X313" s="83"/>
      <c r="Y313" s="81"/>
      <c r="Z313" s="82"/>
      <c r="AA313" s="81"/>
      <c r="AB313" s="82"/>
      <c r="AC313" s="82"/>
      <c r="AD313" s="82"/>
      <c r="AE313" s="82"/>
    </row>
    <row r="314" ht="17.25" hidden="1" customHeight="1">
      <c r="A314" s="123"/>
      <c r="B314" s="72"/>
      <c r="C314" s="73"/>
      <c r="D314" s="74"/>
      <c r="E314" s="74"/>
      <c r="F314" s="75"/>
      <c r="G314" s="74"/>
      <c r="H314" s="74"/>
      <c r="I314" s="74"/>
      <c r="J314" s="74"/>
      <c r="K314" s="74"/>
      <c r="L314" s="74"/>
      <c r="M314" s="74"/>
      <c r="N314" s="31"/>
      <c r="O314" s="74"/>
      <c r="P314" s="76"/>
      <c r="Q314" s="77"/>
      <c r="R314" s="78"/>
      <c r="S314" s="79"/>
      <c r="T314" s="75"/>
      <c r="U314" s="75"/>
      <c r="V314" s="75"/>
      <c r="W314" s="83"/>
      <c r="X314" s="83"/>
      <c r="Y314" s="81"/>
      <c r="Z314" s="82"/>
      <c r="AA314" s="81"/>
      <c r="AB314" s="82"/>
      <c r="AC314" s="82"/>
      <c r="AD314" s="82"/>
      <c r="AE314" s="82"/>
    </row>
    <row r="315" ht="17.25" hidden="1" customHeight="1">
      <c r="A315" s="123">
        <v>44231.0</v>
      </c>
      <c r="B315" s="72" t="s">
        <v>33</v>
      </c>
      <c r="C315" s="73" t="s">
        <v>341</v>
      </c>
      <c r="D315" s="74"/>
      <c r="E315" s="74"/>
      <c r="F315" s="75">
        <v>17.0</v>
      </c>
      <c r="G315" s="74"/>
      <c r="H315" s="74"/>
      <c r="I315" s="74"/>
      <c r="J315" s="74"/>
      <c r="K315" s="74"/>
      <c r="L315" s="74"/>
      <c r="M315" s="74"/>
      <c r="N315" s="31"/>
      <c r="O315" s="74"/>
      <c r="P315" s="76"/>
      <c r="Q315" s="77"/>
      <c r="R315" s="78"/>
      <c r="S315" s="79"/>
      <c r="T315" s="75" t="s">
        <v>28</v>
      </c>
      <c r="U315" s="75" t="s">
        <v>29</v>
      </c>
      <c r="V315" s="75">
        <v>17.0</v>
      </c>
      <c r="W315" s="80" t="s">
        <v>31</v>
      </c>
      <c r="X315" s="80" t="s">
        <v>62</v>
      </c>
      <c r="Y315" s="81" t="s">
        <v>342</v>
      </c>
      <c r="Z315" s="82"/>
      <c r="AA315" s="81"/>
      <c r="AB315" s="82"/>
      <c r="AC315" s="82"/>
      <c r="AD315" s="82"/>
      <c r="AE315" s="82"/>
    </row>
    <row r="316" ht="17.25" hidden="1" customHeight="1">
      <c r="A316" s="125"/>
      <c r="B316" s="126"/>
      <c r="C316" s="127"/>
      <c r="D316" s="59"/>
      <c r="E316" s="59"/>
      <c r="F316" s="128"/>
      <c r="G316" s="59"/>
      <c r="H316" s="59"/>
      <c r="I316" s="59"/>
      <c r="J316" s="59"/>
      <c r="K316" s="59"/>
      <c r="L316" s="59"/>
      <c r="M316" s="128"/>
      <c r="N316" s="129"/>
      <c r="O316" s="59"/>
      <c r="P316" s="130"/>
      <c r="Q316" s="131"/>
      <c r="R316" s="132"/>
      <c r="S316" s="105"/>
      <c r="T316" s="128"/>
      <c r="U316" s="128"/>
      <c r="V316" s="128"/>
      <c r="W316" s="133"/>
      <c r="X316" s="133"/>
      <c r="Y316" s="134"/>
      <c r="Z316" s="135"/>
      <c r="AA316" s="134"/>
      <c r="AB316" s="135"/>
      <c r="AC316" s="135"/>
      <c r="AD316" s="135"/>
      <c r="AE316" s="135"/>
    </row>
    <row r="317" ht="17.25" hidden="1" customHeight="1">
      <c r="A317" s="74"/>
      <c r="B317" s="72"/>
      <c r="C317" s="73"/>
      <c r="D317" s="74"/>
      <c r="E317" s="74"/>
      <c r="F317" s="75"/>
      <c r="G317" s="74"/>
      <c r="H317" s="74"/>
      <c r="I317" s="74"/>
      <c r="J317" s="74"/>
      <c r="K317" s="74"/>
      <c r="L317" s="74"/>
      <c r="M317" s="74"/>
      <c r="N317" s="31"/>
      <c r="O317" s="74"/>
      <c r="P317" s="76"/>
      <c r="Q317" s="77"/>
      <c r="R317" s="78"/>
      <c r="S317" s="79"/>
      <c r="T317" s="75"/>
      <c r="U317" s="75"/>
      <c r="V317" s="75"/>
      <c r="W317" s="83"/>
      <c r="X317" s="75"/>
      <c r="Y317" s="81"/>
      <c r="Z317" s="82"/>
      <c r="AA317" s="81"/>
      <c r="AB317" s="82"/>
      <c r="AC317" s="82"/>
      <c r="AD317" s="82"/>
      <c r="AE317" s="82"/>
    </row>
    <row r="318" ht="17.25" hidden="1" customHeight="1">
      <c r="A318" s="123">
        <v>44231.0</v>
      </c>
      <c r="B318" s="72" t="s">
        <v>230</v>
      </c>
      <c r="C318" s="73" t="s">
        <v>343</v>
      </c>
      <c r="D318" s="74"/>
      <c r="E318" s="74"/>
      <c r="F318" s="75">
        <v>17.0</v>
      </c>
      <c r="G318" s="74"/>
      <c r="H318" s="74"/>
      <c r="I318" s="74"/>
      <c r="J318" s="74"/>
      <c r="K318" s="74"/>
      <c r="L318" s="74"/>
      <c r="M318" s="74"/>
      <c r="N318" s="31"/>
      <c r="O318" s="74"/>
      <c r="P318" s="76"/>
      <c r="Q318" s="77"/>
      <c r="R318" s="78"/>
      <c r="S318" s="79" t="s">
        <v>344</v>
      </c>
      <c r="T318" s="75" t="s">
        <v>28</v>
      </c>
      <c r="U318" s="75" t="s">
        <v>29</v>
      </c>
      <c r="V318" s="75">
        <v>17.0</v>
      </c>
      <c r="W318" s="83" t="s">
        <v>55</v>
      </c>
      <c r="X318" s="80" t="s">
        <v>31</v>
      </c>
      <c r="Y318" s="81" t="s">
        <v>345</v>
      </c>
      <c r="Z318" s="82"/>
      <c r="AA318" s="81"/>
      <c r="AB318" s="82"/>
      <c r="AC318" s="82"/>
      <c r="AD318" s="82"/>
      <c r="AE318" s="82"/>
    </row>
    <row r="319" ht="17.25" hidden="1" customHeight="1">
      <c r="A319" s="123">
        <v>44231.0</v>
      </c>
      <c r="B319" s="72" t="s">
        <v>230</v>
      </c>
      <c r="C319" s="73" t="s">
        <v>346</v>
      </c>
      <c r="D319" s="74"/>
      <c r="E319" s="74"/>
      <c r="F319" s="75">
        <v>14.0</v>
      </c>
      <c r="G319" s="74"/>
      <c r="H319" s="74"/>
      <c r="I319" s="74"/>
      <c r="J319" s="74"/>
      <c r="K319" s="74"/>
      <c r="L319" s="74"/>
      <c r="M319" s="74"/>
      <c r="N319" s="31"/>
      <c r="O319" s="74"/>
      <c r="P319" s="76"/>
      <c r="Q319" s="77"/>
      <c r="R319" s="78"/>
      <c r="S319" s="79" t="s">
        <v>344</v>
      </c>
      <c r="T319" s="75" t="s">
        <v>28</v>
      </c>
      <c r="U319" s="75" t="s">
        <v>29</v>
      </c>
      <c r="V319" s="75">
        <v>14.0</v>
      </c>
      <c r="W319" s="83" t="s">
        <v>40</v>
      </c>
      <c r="X319" s="80" t="s">
        <v>31</v>
      </c>
      <c r="Y319" s="81" t="s">
        <v>345</v>
      </c>
      <c r="Z319" s="82"/>
      <c r="AA319" s="81"/>
      <c r="AB319" s="82"/>
      <c r="AC319" s="82"/>
      <c r="AD319" s="82"/>
      <c r="AE319" s="82"/>
    </row>
    <row r="320" ht="17.25" hidden="1" customHeight="1">
      <c r="A320" s="74"/>
      <c r="B320" s="72"/>
      <c r="C320" s="73"/>
      <c r="D320" s="74"/>
      <c r="E320" s="74"/>
      <c r="F320" s="75"/>
      <c r="G320" s="74"/>
      <c r="H320" s="74"/>
      <c r="I320" s="74"/>
      <c r="J320" s="74"/>
      <c r="K320" s="74"/>
      <c r="L320" s="74"/>
      <c r="M320" s="74"/>
      <c r="N320" s="31"/>
      <c r="O320" s="74"/>
      <c r="P320" s="76"/>
      <c r="Q320" s="77"/>
      <c r="R320" s="78"/>
      <c r="S320" s="79"/>
      <c r="T320" s="75"/>
      <c r="U320" s="75"/>
      <c r="V320" s="75"/>
      <c r="W320" s="83"/>
      <c r="X320" s="75"/>
      <c r="Y320" s="81"/>
      <c r="Z320" s="82"/>
      <c r="AA320" s="81"/>
      <c r="AB320" s="82"/>
      <c r="AC320" s="82"/>
      <c r="AD320" s="82"/>
      <c r="AE320" s="82"/>
    </row>
    <row r="321" ht="17.25" hidden="1" customHeight="1">
      <c r="A321" s="123">
        <v>44231.0</v>
      </c>
      <c r="B321" s="72" t="s">
        <v>347</v>
      </c>
      <c r="C321" s="73" t="s">
        <v>348</v>
      </c>
      <c r="D321" s="74"/>
      <c r="E321" s="74"/>
      <c r="F321" s="75">
        <v>34.0</v>
      </c>
      <c r="G321" s="74"/>
      <c r="H321" s="74"/>
      <c r="I321" s="74"/>
      <c r="J321" s="74"/>
      <c r="K321" s="74"/>
      <c r="L321" s="74"/>
      <c r="M321" s="74"/>
      <c r="N321" s="31"/>
      <c r="O321" s="74"/>
      <c r="P321" s="76"/>
      <c r="Q321" s="77"/>
      <c r="R321" s="78"/>
      <c r="S321" s="79" t="s">
        <v>349</v>
      </c>
      <c r="T321" s="75" t="s">
        <v>28</v>
      </c>
      <c r="U321" s="75" t="s">
        <v>29</v>
      </c>
      <c r="V321" s="75">
        <v>34.0</v>
      </c>
      <c r="W321" s="80" t="s">
        <v>116</v>
      </c>
      <c r="X321" s="83" t="s">
        <v>77</v>
      </c>
      <c r="Y321" s="81"/>
      <c r="Z321" s="82"/>
      <c r="AA321" s="81"/>
      <c r="AB321" s="82"/>
      <c r="AC321" s="82"/>
      <c r="AD321" s="82"/>
      <c r="AE321" s="82"/>
    </row>
    <row r="322" ht="17.25" hidden="1" customHeight="1">
      <c r="A322" s="123">
        <v>44231.0</v>
      </c>
      <c r="B322" s="72" t="s">
        <v>347</v>
      </c>
      <c r="C322" s="73" t="s">
        <v>350</v>
      </c>
      <c r="D322" s="74"/>
      <c r="E322" s="74"/>
      <c r="F322" s="75">
        <v>29.0</v>
      </c>
      <c r="G322" s="74"/>
      <c r="H322" s="74"/>
      <c r="I322" s="74"/>
      <c r="J322" s="74"/>
      <c r="K322" s="74"/>
      <c r="L322" s="74"/>
      <c r="M322" s="74"/>
      <c r="N322" s="31"/>
      <c r="O322" s="74"/>
      <c r="P322" s="76"/>
      <c r="Q322" s="77"/>
      <c r="R322" s="78"/>
      <c r="S322" s="79" t="s">
        <v>349</v>
      </c>
      <c r="T322" s="75" t="s">
        <v>28</v>
      </c>
      <c r="U322" s="75" t="s">
        <v>29</v>
      </c>
      <c r="V322" s="75">
        <v>29.0</v>
      </c>
      <c r="W322" s="80" t="s">
        <v>116</v>
      </c>
      <c r="X322" s="83" t="s">
        <v>77</v>
      </c>
      <c r="Y322" s="81"/>
      <c r="Z322" s="82"/>
      <c r="AA322" s="81"/>
      <c r="AB322" s="82"/>
      <c r="AC322" s="82"/>
      <c r="AD322" s="82"/>
      <c r="AE322" s="82"/>
    </row>
    <row r="323" ht="17.25" hidden="1" customHeight="1">
      <c r="A323" s="74"/>
      <c r="B323" s="72"/>
      <c r="C323" s="73"/>
      <c r="D323" s="74"/>
      <c r="E323" s="74"/>
      <c r="F323" s="75"/>
      <c r="G323" s="74"/>
      <c r="H323" s="74"/>
      <c r="I323" s="74"/>
      <c r="J323" s="74"/>
      <c r="K323" s="74"/>
      <c r="L323" s="74"/>
      <c r="M323" s="74"/>
      <c r="N323" s="31"/>
      <c r="O323" s="74"/>
      <c r="P323" s="76"/>
      <c r="Q323" s="77"/>
      <c r="R323" s="78"/>
      <c r="S323" s="79"/>
      <c r="T323" s="75"/>
      <c r="U323" s="75"/>
      <c r="V323" s="75"/>
      <c r="W323" s="83"/>
      <c r="X323" s="75"/>
      <c r="Y323" s="81"/>
      <c r="Z323" s="82"/>
      <c r="AA323" s="81"/>
      <c r="AB323" s="82"/>
      <c r="AC323" s="82"/>
      <c r="AD323" s="82"/>
      <c r="AE323" s="82"/>
    </row>
    <row r="324" ht="17.25" hidden="1" customHeight="1">
      <c r="A324" s="123">
        <v>44231.0</v>
      </c>
      <c r="B324" s="72" t="s">
        <v>99</v>
      </c>
      <c r="C324" s="73" t="s">
        <v>351</v>
      </c>
      <c r="D324" s="74"/>
      <c r="E324" s="74"/>
      <c r="F324" s="75">
        <v>6.0</v>
      </c>
      <c r="G324" s="74"/>
      <c r="H324" s="74"/>
      <c r="I324" s="74"/>
      <c r="J324" s="74"/>
      <c r="K324" s="74"/>
      <c r="L324" s="74"/>
      <c r="M324" s="74"/>
      <c r="N324" s="31"/>
      <c r="O324" s="74"/>
      <c r="P324" s="76"/>
      <c r="Q324" s="77"/>
      <c r="R324" s="78"/>
      <c r="S324" s="79"/>
      <c r="T324" s="75" t="s">
        <v>28</v>
      </c>
      <c r="U324" s="75" t="s">
        <v>29</v>
      </c>
      <c r="V324" s="75">
        <v>6.0</v>
      </c>
      <c r="W324" s="80" t="s">
        <v>30</v>
      </c>
      <c r="X324" s="80" t="s">
        <v>31</v>
      </c>
      <c r="Y324" s="81" t="s">
        <v>352</v>
      </c>
      <c r="Z324" s="82"/>
      <c r="AA324" s="81"/>
      <c r="AB324" s="82"/>
      <c r="AC324" s="82"/>
      <c r="AD324" s="82"/>
      <c r="AE324" s="82"/>
    </row>
    <row r="325" ht="17.25" hidden="1" customHeight="1">
      <c r="A325" s="136">
        <v>44231.0</v>
      </c>
      <c r="B325" s="112" t="s">
        <v>99</v>
      </c>
      <c r="C325" s="113" t="s">
        <v>351</v>
      </c>
      <c r="D325" s="114"/>
      <c r="E325" s="114"/>
      <c r="F325" s="115"/>
      <c r="G325" s="114"/>
      <c r="H325" s="114"/>
      <c r="I325" s="114"/>
      <c r="J325" s="114"/>
      <c r="K325" s="120">
        <v>3.0</v>
      </c>
      <c r="L325" s="114"/>
      <c r="M325" s="114"/>
      <c r="N325" s="116"/>
      <c r="O325" s="114"/>
      <c r="P325" s="117"/>
      <c r="Q325" s="118"/>
      <c r="R325" s="119"/>
      <c r="S325" s="115"/>
      <c r="T325" s="75" t="s">
        <v>28</v>
      </c>
      <c r="U325" s="137" t="s">
        <v>38</v>
      </c>
      <c r="V325" s="75">
        <v>3.0</v>
      </c>
      <c r="W325" s="122" t="s">
        <v>116</v>
      </c>
      <c r="X325" s="80" t="s">
        <v>31</v>
      </c>
      <c r="Y325" s="138" t="s">
        <v>352</v>
      </c>
      <c r="Z325" s="114"/>
      <c r="AA325" s="138"/>
      <c r="AB325" s="114"/>
      <c r="AC325" s="114"/>
      <c r="AD325" s="114"/>
      <c r="AE325" s="114"/>
    </row>
    <row r="326" ht="17.25" hidden="1" customHeight="1">
      <c r="A326" s="136">
        <v>44231.0</v>
      </c>
      <c r="B326" s="112" t="s">
        <v>99</v>
      </c>
      <c r="C326" s="113" t="s">
        <v>351</v>
      </c>
      <c r="D326" s="114"/>
      <c r="E326" s="114"/>
      <c r="F326" s="115"/>
      <c r="G326" s="114"/>
      <c r="H326" s="114"/>
      <c r="I326" s="114"/>
      <c r="J326" s="114"/>
      <c r="K326" s="114"/>
      <c r="L326" s="120">
        <v>3.0</v>
      </c>
      <c r="M326" s="114"/>
      <c r="N326" s="116"/>
      <c r="O326" s="114"/>
      <c r="P326" s="117"/>
      <c r="Q326" s="118"/>
      <c r="R326" s="119"/>
      <c r="S326" s="115"/>
      <c r="T326" s="75" t="s">
        <v>28</v>
      </c>
      <c r="U326" s="137" t="s">
        <v>57</v>
      </c>
      <c r="V326" s="75">
        <v>3.0</v>
      </c>
      <c r="W326" s="122" t="s">
        <v>116</v>
      </c>
      <c r="X326" s="80" t="s">
        <v>31</v>
      </c>
      <c r="Y326" s="138" t="s">
        <v>352</v>
      </c>
      <c r="Z326" s="114"/>
      <c r="AA326" s="138"/>
      <c r="AB326" s="114"/>
      <c r="AC326" s="114"/>
      <c r="AD326" s="114"/>
      <c r="AE326" s="114"/>
    </row>
    <row r="327" ht="17.25" hidden="1" customHeight="1">
      <c r="A327" s="123">
        <v>44231.0</v>
      </c>
      <c r="B327" s="72" t="s">
        <v>99</v>
      </c>
      <c r="C327" s="73" t="s">
        <v>353</v>
      </c>
      <c r="D327" s="74"/>
      <c r="E327" s="74"/>
      <c r="F327" s="75">
        <v>52.0</v>
      </c>
      <c r="G327" s="74"/>
      <c r="H327" s="74"/>
      <c r="I327" s="74"/>
      <c r="J327" s="74"/>
      <c r="K327" s="74"/>
      <c r="L327" s="74"/>
      <c r="M327" s="74"/>
      <c r="N327" s="31"/>
      <c r="O327" s="74"/>
      <c r="P327" s="76"/>
      <c r="Q327" s="77"/>
      <c r="R327" s="78"/>
      <c r="S327" s="79"/>
      <c r="T327" s="75" t="s">
        <v>28</v>
      </c>
      <c r="U327" s="75" t="s">
        <v>29</v>
      </c>
      <c r="V327" s="75">
        <v>52.0</v>
      </c>
      <c r="W327" s="80" t="s">
        <v>30</v>
      </c>
      <c r="X327" s="80" t="s">
        <v>62</v>
      </c>
      <c r="Y327" s="81" t="s">
        <v>354</v>
      </c>
      <c r="Z327" s="82"/>
      <c r="AA327" s="81"/>
      <c r="AB327" s="82"/>
      <c r="AC327" s="82"/>
      <c r="AD327" s="82"/>
      <c r="AE327" s="82"/>
    </row>
    <row r="328" ht="17.25" hidden="1" customHeight="1">
      <c r="A328" s="123">
        <v>44231.0</v>
      </c>
      <c r="B328" s="72" t="s">
        <v>99</v>
      </c>
      <c r="C328" s="73" t="s">
        <v>353</v>
      </c>
      <c r="D328" s="74"/>
      <c r="E328" s="74"/>
      <c r="F328" s="75"/>
      <c r="G328" s="74"/>
      <c r="H328" s="74"/>
      <c r="I328" s="74"/>
      <c r="J328" s="74"/>
      <c r="K328" s="75">
        <v>13.0</v>
      </c>
      <c r="L328" s="74"/>
      <c r="M328" s="74"/>
      <c r="N328" s="31"/>
      <c r="O328" s="74"/>
      <c r="P328" s="76"/>
      <c r="Q328" s="77"/>
      <c r="R328" s="78"/>
      <c r="S328" s="79"/>
      <c r="T328" s="75" t="s">
        <v>28</v>
      </c>
      <c r="U328" s="75" t="s">
        <v>38</v>
      </c>
      <c r="V328" s="75">
        <v>13.0</v>
      </c>
      <c r="W328" s="80" t="s">
        <v>116</v>
      </c>
      <c r="X328" s="80" t="s">
        <v>62</v>
      </c>
      <c r="Y328" s="81" t="s">
        <v>355</v>
      </c>
      <c r="Z328" s="82"/>
      <c r="AA328" s="81"/>
      <c r="AB328" s="82"/>
      <c r="AC328" s="82"/>
      <c r="AD328" s="82"/>
      <c r="AE328" s="82"/>
    </row>
    <row r="329" ht="17.25" hidden="1" customHeight="1">
      <c r="A329" s="123">
        <v>44231.0</v>
      </c>
      <c r="B329" s="72" t="s">
        <v>99</v>
      </c>
      <c r="C329" s="73" t="s">
        <v>353</v>
      </c>
      <c r="D329" s="74"/>
      <c r="E329" s="74"/>
      <c r="F329" s="75"/>
      <c r="G329" s="74"/>
      <c r="H329" s="74"/>
      <c r="I329" s="74"/>
      <c r="J329" s="74"/>
      <c r="K329" s="74"/>
      <c r="L329" s="75">
        <v>1.0</v>
      </c>
      <c r="M329" s="74"/>
      <c r="N329" s="31"/>
      <c r="O329" s="74"/>
      <c r="P329" s="76"/>
      <c r="Q329" s="77"/>
      <c r="R329" s="78"/>
      <c r="S329" s="79"/>
      <c r="T329" s="75" t="s">
        <v>28</v>
      </c>
      <c r="U329" s="75" t="s">
        <v>57</v>
      </c>
      <c r="V329" s="75">
        <v>1.0</v>
      </c>
      <c r="W329" s="80" t="s">
        <v>116</v>
      </c>
      <c r="X329" s="80" t="s">
        <v>62</v>
      </c>
      <c r="Y329" s="81" t="s">
        <v>354</v>
      </c>
      <c r="Z329" s="82"/>
      <c r="AA329" s="81"/>
      <c r="AB329" s="82"/>
      <c r="AC329" s="82"/>
      <c r="AD329" s="82"/>
      <c r="AE329" s="82"/>
    </row>
    <row r="330" ht="17.25" hidden="1" customHeight="1">
      <c r="A330" s="123">
        <v>44231.0</v>
      </c>
      <c r="B330" s="72" t="s">
        <v>99</v>
      </c>
      <c r="C330" s="73" t="s">
        <v>353</v>
      </c>
      <c r="D330" s="74"/>
      <c r="E330" s="74"/>
      <c r="F330" s="75"/>
      <c r="G330" s="74"/>
      <c r="H330" s="74"/>
      <c r="I330" s="74"/>
      <c r="J330" s="75">
        <v>18.0</v>
      </c>
      <c r="K330" s="74"/>
      <c r="L330" s="75"/>
      <c r="M330" s="74"/>
      <c r="N330" s="31"/>
      <c r="O330" s="74"/>
      <c r="P330" s="76"/>
      <c r="Q330" s="77"/>
      <c r="R330" s="78"/>
      <c r="S330" s="79"/>
      <c r="T330" s="75" t="s">
        <v>28</v>
      </c>
      <c r="U330" s="75" t="s">
        <v>157</v>
      </c>
      <c r="V330" s="75">
        <v>18.0</v>
      </c>
      <c r="W330" s="83" t="s">
        <v>77</v>
      </c>
      <c r="X330" s="83"/>
      <c r="Y330" s="81"/>
      <c r="Z330" s="82"/>
      <c r="AA330" s="81"/>
      <c r="AB330" s="82"/>
      <c r="AC330" s="82"/>
      <c r="AD330" s="82"/>
      <c r="AE330" s="82"/>
    </row>
    <row r="331" ht="17.25" hidden="1" customHeight="1">
      <c r="A331" s="123"/>
      <c r="B331" s="72"/>
      <c r="C331" s="73"/>
      <c r="D331" s="74"/>
      <c r="E331" s="74"/>
      <c r="F331" s="75"/>
      <c r="G331" s="74"/>
      <c r="H331" s="74"/>
      <c r="I331" s="74"/>
      <c r="J331" s="74"/>
      <c r="K331" s="74"/>
      <c r="L331" s="74"/>
      <c r="M331" s="74"/>
      <c r="N331" s="31"/>
      <c r="O331" s="74"/>
      <c r="P331" s="76"/>
      <c r="Q331" s="77"/>
      <c r="R331" s="78"/>
      <c r="S331" s="79"/>
      <c r="T331" s="75"/>
      <c r="U331" s="75"/>
      <c r="V331" s="75"/>
      <c r="W331" s="83"/>
      <c r="X331" s="75"/>
      <c r="Y331" s="81"/>
      <c r="Z331" s="82"/>
      <c r="AA331" s="81"/>
      <c r="AB331" s="82"/>
      <c r="AC331" s="82"/>
      <c r="AD331" s="82"/>
      <c r="AE331" s="82"/>
    </row>
    <row r="332" ht="17.25" hidden="1" customHeight="1">
      <c r="A332" s="123">
        <v>44231.0</v>
      </c>
      <c r="B332" s="72" t="s">
        <v>356</v>
      </c>
      <c r="C332" s="73" t="s">
        <v>357</v>
      </c>
      <c r="D332" s="74"/>
      <c r="E332" s="74"/>
      <c r="F332" s="75"/>
      <c r="G332" s="75">
        <v>12.0</v>
      </c>
      <c r="H332" s="74"/>
      <c r="I332" s="74"/>
      <c r="J332" s="74"/>
      <c r="K332" s="75"/>
      <c r="L332" s="74"/>
      <c r="M332" s="74"/>
      <c r="N332" s="31"/>
      <c r="O332" s="74"/>
      <c r="P332" s="76"/>
      <c r="Q332" s="77"/>
      <c r="R332" s="78"/>
      <c r="S332" s="79" t="s">
        <v>358</v>
      </c>
      <c r="T332" s="75" t="s">
        <v>28</v>
      </c>
      <c r="U332" s="75" t="s">
        <v>51</v>
      </c>
      <c r="V332" s="75">
        <v>12.0</v>
      </c>
      <c r="W332" s="80" t="s">
        <v>31</v>
      </c>
      <c r="X332" s="80" t="s">
        <v>62</v>
      </c>
      <c r="Y332" s="81" t="s">
        <v>359</v>
      </c>
      <c r="Z332" s="82"/>
      <c r="AA332" s="81"/>
      <c r="AB332" s="82"/>
      <c r="AC332" s="82"/>
      <c r="AD332" s="82"/>
      <c r="AE332" s="82"/>
    </row>
    <row r="333" ht="17.25" hidden="1" customHeight="1">
      <c r="A333" s="123">
        <v>44231.0</v>
      </c>
      <c r="B333" s="72" t="s">
        <v>356</v>
      </c>
      <c r="C333" s="73" t="s">
        <v>360</v>
      </c>
      <c r="D333" s="74"/>
      <c r="E333" s="74"/>
      <c r="F333" s="75"/>
      <c r="G333" s="75">
        <v>24.0</v>
      </c>
      <c r="H333" s="74"/>
      <c r="I333" s="74"/>
      <c r="J333" s="74"/>
      <c r="K333" s="74"/>
      <c r="L333" s="74"/>
      <c r="M333" s="74"/>
      <c r="N333" s="31"/>
      <c r="O333" s="74"/>
      <c r="P333" s="76"/>
      <c r="Q333" s="77"/>
      <c r="R333" s="78"/>
      <c r="S333" s="79"/>
      <c r="T333" s="75" t="s">
        <v>28</v>
      </c>
      <c r="U333" s="75" t="s">
        <v>51</v>
      </c>
      <c r="V333" s="75">
        <v>24.0</v>
      </c>
      <c r="W333" s="80" t="s">
        <v>31</v>
      </c>
      <c r="X333" s="80" t="s">
        <v>62</v>
      </c>
      <c r="Y333" s="81" t="s">
        <v>361</v>
      </c>
      <c r="Z333" s="82"/>
      <c r="AA333" s="81"/>
      <c r="AB333" s="82"/>
      <c r="AC333" s="82"/>
      <c r="AD333" s="82"/>
      <c r="AE333" s="82"/>
    </row>
    <row r="334" ht="17.25" hidden="1" customHeight="1">
      <c r="A334" s="74"/>
      <c r="B334" s="72"/>
      <c r="C334" s="73"/>
      <c r="D334" s="74"/>
      <c r="E334" s="74"/>
      <c r="F334" s="75"/>
      <c r="G334" s="74"/>
      <c r="H334" s="74"/>
      <c r="I334" s="74"/>
      <c r="J334" s="74"/>
      <c r="K334" s="74"/>
      <c r="L334" s="74"/>
      <c r="M334" s="74"/>
      <c r="N334" s="31"/>
      <c r="O334" s="74"/>
      <c r="P334" s="76"/>
      <c r="Q334" s="77"/>
      <c r="R334" s="78"/>
      <c r="S334" s="79"/>
      <c r="T334" s="75"/>
      <c r="U334" s="75"/>
      <c r="V334" s="75"/>
      <c r="W334" s="83"/>
      <c r="X334" s="75"/>
      <c r="Y334" s="81"/>
      <c r="Z334" s="82"/>
      <c r="AA334" s="81"/>
      <c r="AB334" s="82"/>
      <c r="AC334" s="82"/>
      <c r="AD334" s="82"/>
      <c r="AE334" s="82"/>
    </row>
    <row r="335" ht="17.25" hidden="1" customHeight="1">
      <c r="A335" s="123">
        <v>44231.0</v>
      </c>
      <c r="B335" s="72" t="s">
        <v>99</v>
      </c>
      <c r="C335" s="73" t="s">
        <v>362</v>
      </c>
      <c r="D335" s="74"/>
      <c r="E335" s="74"/>
      <c r="F335" s="75">
        <v>42.0</v>
      </c>
      <c r="G335" s="74"/>
      <c r="H335" s="74"/>
      <c r="I335" s="74"/>
      <c r="J335" s="74"/>
      <c r="K335" s="74"/>
      <c r="L335" s="74"/>
      <c r="M335" s="74"/>
      <c r="N335" s="31"/>
      <c r="O335" s="74"/>
      <c r="P335" s="76"/>
      <c r="Q335" s="77"/>
      <c r="R335" s="78"/>
      <c r="S335" s="79"/>
      <c r="T335" s="75" t="s">
        <v>28</v>
      </c>
      <c r="U335" s="75" t="s">
        <v>29</v>
      </c>
      <c r="V335" s="75">
        <v>42.0</v>
      </c>
      <c r="W335" s="80" t="s">
        <v>62</v>
      </c>
      <c r="X335" s="75" t="s">
        <v>77</v>
      </c>
      <c r="Y335" s="81" t="s">
        <v>363</v>
      </c>
      <c r="Z335" s="82"/>
      <c r="AA335" s="81"/>
      <c r="AB335" s="82"/>
      <c r="AC335" s="82"/>
      <c r="AD335" s="82"/>
      <c r="AE335" s="82"/>
    </row>
    <row r="336" ht="17.25" hidden="1" customHeight="1">
      <c r="A336" s="123">
        <v>44231.0</v>
      </c>
      <c r="B336" s="72" t="s">
        <v>99</v>
      </c>
      <c r="C336" s="73" t="s">
        <v>362</v>
      </c>
      <c r="D336" s="74"/>
      <c r="E336" s="74"/>
      <c r="F336" s="75"/>
      <c r="G336" s="74"/>
      <c r="H336" s="74"/>
      <c r="I336" s="74"/>
      <c r="J336" s="74"/>
      <c r="K336" s="75">
        <v>8.0</v>
      </c>
      <c r="L336" s="74"/>
      <c r="M336" s="74"/>
      <c r="N336" s="31"/>
      <c r="O336" s="74"/>
      <c r="P336" s="76"/>
      <c r="Q336" s="77"/>
      <c r="R336" s="78"/>
      <c r="S336" s="79"/>
      <c r="T336" s="75" t="s">
        <v>28</v>
      </c>
      <c r="U336" s="75" t="s">
        <v>38</v>
      </c>
      <c r="V336" s="75">
        <v>8.0</v>
      </c>
      <c r="W336" s="80" t="s">
        <v>62</v>
      </c>
      <c r="X336" s="75" t="s">
        <v>77</v>
      </c>
      <c r="Y336" s="81" t="s">
        <v>363</v>
      </c>
      <c r="Z336" s="82"/>
      <c r="AA336" s="81"/>
      <c r="AB336" s="82"/>
      <c r="AC336" s="82"/>
      <c r="AD336" s="82"/>
      <c r="AE336" s="82"/>
    </row>
    <row r="337" ht="17.25" hidden="1" customHeight="1">
      <c r="A337" s="123">
        <v>44231.0</v>
      </c>
      <c r="B337" s="72" t="s">
        <v>99</v>
      </c>
      <c r="C337" s="73" t="s">
        <v>362</v>
      </c>
      <c r="D337" s="74"/>
      <c r="E337" s="74"/>
      <c r="F337" s="75"/>
      <c r="G337" s="74"/>
      <c r="H337" s="74"/>
      <c r="I337" s="74"/>
      <c r="J337" s="75">
        <v>1.0</v>
      </c>
      <c r="K337" s="74"/>
      <c r="L337" s="74"/>
      <c r="M337" s="74"/>
      <c r="N337" s="31"/>
      <c r="O337" s="74"/>
      <c r="P337" s="76"/>
      <c r="Q337" s="77"/>
      <c r="R337" s="78"/>
      <c r="S337" s="79"/>
      <c r="T337" s="75" t="s">
        <v>28</v>
      </c>
      <c r="U337" s="75" t="s">
        <v>157</v>
      </c>
      <c r="V337" s="75">
        <v>1.0</v>
      </c>
      <c r="W337" s="80" t="s">
        <v>62</v>
      </c>
      <c r="X337" s="75" t="s">
        <v>77</v>
      </c>
      <c r="Y337" s="81" t="s">
        <v>363</v>
      </c>
      <c r="Z337" s="82"/>
      <c r="AA337" s="81"/>
      <c r="AB337" s="82"/>
      <c r="AC337" s="82"/>
      <c r="AD337" s="82"/>
      <c r="AE337" s="82"/>
    </row>
    <row r="338" ht="17.25" hidden="1" customHeight="1">
      <c r="A338" s="74"/>
      <c r="B338" s="72"/>
      <c r="C338" s="73"/>
      <c r="D338" s="74"/>
      <c r="E338" s="74"/>
      <c r="F338" s="75"/>
      <c r="G338" s="74"/>
      <c r="H338" s="74"/>
      <c r="I338" s="74"/>
      <c r="J338" s="74"/>
      <c r="K338" s="74"/>
      <c r="L338" s="74"/>
      <c r="M338" s="74"/>
      <c r="N338" s="31"/>
      <c r="O338" s="74"/>
      <c r="P338" s="76"/>
      <c r="Q338" s="77"/>
      <c r="R338" s="78"/>
      <c r="S338" s="79"/>
      <c r="T338" s="75"/>
      <c r="U338" s="75"/>
      <c r="V338" s="75"/>
      <c r="W338" s="83"/>
      <c r="X338" s="75"/>
      <c r="Y338" s="81" t="s">
        <v>364</v>
      </c>
      <c r="Z338" s="82"/>
      <c r="AA338" s="81"/>
      <c r="AB338" s="82"/>
      <c r="AC338" s="82"/>
      <c r="AD338" s="82"/>
      <c r="AE338" s="82"/>
    </row>
    <row r="339" ht="17.25" hidden="1" customHeight="1">
      <c r="A339" s="71">
        <v>44231.0</v>
      </c>
      <c r="B339" s="72" t="s">
        <v>365</v>
      </c>
      <c r="C339" s="73" t="s">
        <v>366</v>
      </c>
      <c r="D339" s="74"/>
      <c r="E339" s="74"/>
      <c r="F339" s="75"/>
      <c r="G339" s="75">
        <v>22.0</v>
      </c>
      <c r="H339" s="74"/>
      <c r="I339" s="74"/>
      <c r="J339" s="74"/>
      <c r="K339" s="74"/>
      <c r="L339" s="74"/>
      <c r="M339" s="74"/>
      <c r="N339" s="31"/>
      <c r="O339" s="74"/>
      <c r="P339" s="76"/>
      <c r="Q339" s="77"/>
      <c r="R339" s="78"/>
      <c r="S339" s="79"/>
      <c r="T339" s="75" t="s">
        <v>28</v>
      </c>
      <c r="U339" s="75" t="s">
        <v>51</v>
      </c>
      <c r="V339" s="75">
        <v>12.0</v>
      </c>
      <c r="W339" s="80" t="s">
        <v>37</v>
      </c>
      <c r="X339" s="80" t="s">
        <v>62</v>
      </c>
      <c r="Y339" s="81" t="s">
        <v>367</v>
      </c>
      <c r="Z339" s="82"/>
      <c r="AA339" s="81"/>
      <c r="AB339" s="82"/>
      <c r="AC339" s="82"/>
      <c r="AD339" s="82"/>
      <c r="AE339" s="82"/>
    </row>
    <row r="340" ht="17.25" hidden="1" customHeight="1">
      <c r="A340" s="71">
        <v>44231.0</v>
      </c>
      <c r="B340" s="72" t="s">
        <v>365</v>
      </c>
      <c r="C340" s="73" t="s">
        <v>366</v>
      </c>
      <c r="D340" s="74"/>
      <c r="E340" s="74"/>
      <c r="F340" s="75"/>
      <c r="G340" s="75"/>
      <c r="H340" s="74"/>
      <c r="I340" s="74"/>
      <c r="J340" s="74"/>
      <c r="K340" s="74"/>
      <c r="L340" s="74"/>
      <c r="M340" s="74"/>
      <c r="N340" s="31"/>
      <c r="O340" s="74"/>
      <c r="P340" s="76"/>
      <c r="Q340" s="77"/>
      <c r="R340" s="78"/>
      <c r="S340" s="79"/>
      <c r="T340" s="75" t="s">
        <v>28</v>
      </c>
      <c r="U340" s="75" t="s">
        <v>51</v>
      </c>
      <c r="V340" s="75">
        <v>10.0</v>
      </c>
      <c r="W340" s="80" t="s">
        <v>110</v>
      </c>
      <c r="X340" s="80" t="s">
        <v>62</v>
      </c>
      <c r="Y340" s="81" t="s">
        <v>367</v>
      </c>
      <c r="Z340" s="82"/>
      <c r="AA340" s="81"/>
      <c r="AB340" s="82"/>
      <c r="AC340" s="82"/>
      <c r="AD340" s="82"/>
      <c r="AE340" s="82"/>
    </row>
    <row r="341" ht="17.25" hidden="1" customHeight="1">
      <c r="A341" s="71">
        <v>44231.0</v>
      </c>
      <c r="B341" s="72" t="s">
        <v>365</v>
      </c>
      <c r="C341" s="73" t="s">
        <v>366</v>
      </c>
      <c r="D341" s="74"/>
      <c r="E341" s="74"/>
      <c r="F341" s="75"/>
      <c r="G341" s="74"/>
      <c r="H341" s="74"/>
      <c r="I341" s="74"/>
      <c r="J341" s="74"/>
      <c r="K341" s="74"/>
      <c r="L341" s="74"/>
      <c r="M341" s="74"/>
      <c r="N341" s="85">
        <v>1.0</v>
      </c>
      <c r="O341" s="74"/>
      <c r="P341" s="76"/>
      <c r="Q341" s="77"/>
      <c r="R341" s="78"/>
      <c r="S341" s="79"/>
      <c r="T341" s="75" t="s">
        <v>28</v>
      </c>
      <c r="U341" s="75" t="s">
        <v>58</v>
      </c>
      <c r="V341" s="75">
        <v>1.0</v>
      </c>
      <c r="W341" s="83" t="s">
        <v>77</v>
      </c>
      <c r="X341" s="75"/>
      <c r="Y341" s="81"/>
      <c r="Z341" s="82"/>
      <c r="AA341" s="81"/>
      <c r="AB341" s="82"/>
      <c r="AC341" s="82"/>
      <c r="AD341" s="82"/>
      <c r="AE341" s="82"/>
    </row>
    <row r="342" ht="17.25" hidden="1" customHeight="1">
      <c r="A342" s="74"/>
      <c r="B342" s="72"/>
      <c r="C342" s="73"/>
      <c r="D342" s="74"/>
      <c r="E342" s="74"/>
      <c r="F342" s="75"/>
      <c r="G342" s="74"/>
      <c r="H342" s="74"/>
      <c r="I342" s="74"/>
      <c r="J342" s="74"/>
      <c r="K342" s="74"/>
      <c r="L342" s="74"/>
      <c r="M342" s="74"/>
      <c r="N342" s="31"/>
      <c r="O342" s="74"/>
      <c r="P342" s="76"/>
      <c r="Q342" s="77"/>
      <c r="R342" s="78"/>
      <c r="S342" s="79"/>
      <c r="T342" s="75"/>
      <c r="U342" s="75"/>
      <c r="V342" s="75"/>
      <c r="W342" s="83"/>
      <c r="X342" s="75"/>
      <c r="Y342" s="81"/>
      <c r="Z342" s="82"/>
      <c r="AA342" s="81"/>
      <c r="AB342" s="82"/>
      <c r="AC342" s="82"/>
      <c r="AD342" s="82"/>
      <c r="AE342" s="82"/>
    </row>
    <row r="343" ht="89.25" hidden="1" customHeight="1">
      <c r="A343" s="71">
        <v>44231.0</v>
      </c>
      <c r="B343" s="72" t="s">
        <v>368</v>
      </c>
      <c r="C343" s="73" t="s">
        <v>369</v>
      </c>
      <c r="D343" s="74"/>
      <c r="E343" s="75">
        <v>8.0</v>
      </c>
      <c r="F343" s="75"/>
      <c r="G343" s="74"/>
      <c r="H343" s="74"/>
      <c r="I343" s="74"/>
      <c r="J343" s="74"/>
      <c r="K343" s="74"/>
      <c r="L343" s="74"/>
      <c r="M343" s="74"/>
      <c r="N343" s="31"/>
      <c r="O343" s="74"/>
      <c r="P343" s="76"/>
      <c r="Q343" s="77"/>
      <c r="R343" s="78"/>
      <c r="S343" s="79"/>
      <c r="T343" s="75" t="s">
        <v>28</v>
      </c>
      <c r="U343" s="75" t="s">
        <v>69</v>
      </c>
      <c r="V343" s="75">
        <v>8.0</v>
      </c>
      <c r="W343" s="83" t="s">
        <v>77</v>
      </c>
      <c r="X343" s="75"/>
      <c r="Y343" s="81" t="s">
        <v>370</v>
      </c>
      <c r="Z343" s="82"/>
      <c r="AA343" s="81"/>
      <c r="AB343" s="82"/>
      <c r="AC343" s="82"/>
      <c r="AD343" s="82"/>
      <c r="AE343" s="82"/>
    </row>
    <row r="344" ht="17.25" hidden="1" customHeight="1">
      <c r="A344" s="74"/>
      <c r="B344" s="72"/>
      <c r="C344" s="73"/>
      <c r="D344" s="74"/>
      <c r="E344" s="74"/>
      <c r="F344" s="75"/>
      <c r="G344" s="74"/>
      <c r="H344" s="74"/>
      <c r="I344" s="74"/>
      <c r="J344" s="74"/>
      <c r="K344" s="74"/>
      <c r="L344" s="74"/>
      <c r="M344" s="74"/>
      <c r="N344" s="31"/>
      <c r="O344" s="74"/>
      <c r="P344" s="76"/>
      <c r="Q344" s="77"/>
      <c r="R344" s="78"/>
      <c r="S344" s="79"/>
      <c r="T344" s="75"/>
      <c r="U344" s="75"/>
      <c r="V344" s="75"/>
      <c r="W344" s="83"/>
      <c r="X344" s="75"/>
      <c r="Y344" s="81"/>
      <c r="Z344" s="82"/>
      <c r="AA344" s="81"/>
      <c r="AB344" s="82"/>
      <c r="AC344" s="82"/>
      <c r="AD344" s="82"/>
      <c r="AE344" s="82"/>
    </row>
    <row r="345" ht="67.5" hidden="1" customHeight="1">
      <c r="A345" s="71">
        <v>44231.0</v>
      </c>
      <c r="B345" s="72" t="s">
        <v>371</v>
      </c>
      <c r="C345" s="73" t="s">
        <v>372</v>
      </c>
      <c r="D345" s="74"/>
      <c r="E345" s="74"/>
      <c r="F345" s="75"/>
      <c r="G345" s="75">
        <v>3.0</v>
      </c>
      <c r="H345" s="74"/>
      <c r="I345" s="74"/>
      <c r="J345" s="74"/>
      <c r="K345" s="74"/>
      <c r="L345" s="74"/>
      <c r="M345" s="74"/>
      <c r="N345" s="31"/>
      <c r="O345" s="74"/>
      <c r="P345" s="76"/>
      <c r="Q345" s="77"/>
      <c r="R345" s="78"/>
      <c r="S345" s="105" t="s">
        <v>50</v>
      </c>
      <c r="T345" s="75" t="s">
        <v>28</v>
      </c>
      <c r="U345" s="75" t="s">
        <v>51</v>
      </c>
      <c r="V345" s="75">
        <v>3.0</v>
      </c>
      <c r="W345" s="80" t="s">
        <v>62</v>
      </c>
      <c r="X345" s="75"/>
      <c r="Y345" s="81" t="s">
        <v>373</v>
      </c>
      <c r="Z345" s="82"/>
      <c r="AA345" s="81"/>
      <c r="AB345" s="82"/>
      <c r="AC345" s="82"/>
      <c r="AD345" s="82"/>
      <c r="AE345" s="82"/>
    </row>
    <row r="346" ht="17.25" hidden="1" customHeight="1">
      <c r="A346" s="74"/>
      <c r="B346" s="72"/>
      <c r="C346" s="73"/>
      <c r="D346" s="74"/>
      <c r="E346" s="74"/>
      <c r="F346" s="75"/>
      <c r="G346" s="74"/>
      <c r="H346" s="74"/>
      <c r="I346" s="74"/>
      <c r="J346" s="74"/>
      <c r="K346" s="74"/>
      <c r="L346" s="74"/>
      <c r="M346" s="74"/>
      <c r="N346" s="31"/>
      <c r="O346" s="74"/>
      <c r="P346" s="76"/>
      <c r="Q346" s="77"/>
      <c r="R346" s="78"/>
      <c r="S346" s="79"/>
      <c r="T346" s="75"/>
      <c r="U346" s="75"/>
      <c r="V346" s="75"/>
      <c r="W346" s="83"/>
      <c r="X346" s="75"/>
      <c r="Y346" s="81"/>
      <c r="Z346" s="82"/>
      <c r="AA346" s="81"/>
      <c r="AB346" s="82"/>
      <c r="AC346" s="82"/>
      <c r="AD346" s="82"/>
      <c r="AE346" s="82"/>
    </row>
    <row r="347" ht="39.0" hidden="1" customHeight="1">
      <c r="A347" s="71">
        <v>44231.0</v>
      </c>
      <c r="B347" s="72" t="s">
        <v>60</v>
      </c>
      <c r="C347" s="73" t="s">
        <v>374</v>
      </c>
      <c r="D347" s="74"/>
      <c r="E347" s="74"/>
      <c r="F347" s="75">
        <v>17.0</v>
      </c>
      <c r="G347" s="74"/>
      <c r="H347" s="74"/>
      <c r="I347" s="74"/>
      <c r="J347" s="74"/>
      <c r="K347" s="74"/>
      <c r="L347" s="74"/>
      <c r="M347" s="74"/>
      <c r="N347" s="31"/>
      <c r="O347" s="74"/>
      <c r="P347" s="76"/>
      <c r="Q347" s="77"/>
      <c r="R347" s="78"/>
      <c r="S347" s="79"/>
      <c r="T347" s="75" t="s">
        <v>28</v>
      </c>
      <c r="U347" s="75" t="s">
        <v>29</v>
      </c>
      <c r="V347" s="75">
        <v>17.0</v>
      </c>
      <c r="W347" s="80" t="s">
        <v>62</v>
      </c>
      <c r="X347" s="75" t="s">
        <v>77</v>
      </c>
      <c r="Y347" s="81" t="s">
        <v>375</v>
      </c>
      <c r="Z347" s="82"/>
      <c r="AA347" s="81"/>
      <c r="AB347" s="82"/>
      <c r="AC347" s="82"/>
      <c r="AD347" s="82"/>
      <c r="AE347" s="82"/>
    </row>
    <row r="348" ht="17.25" hidden="1" customHeight="1">
      <c r="A348" s="71">
        <v>44231.0</v>
      </c>
      <c r="B348" s="72" t="s">
        <v>60</v>
      </c>
      <c r="C348" s="73" t="s">
        <v>376</v>
      </c>
      <c r="D348" s="74"/>
      <c r="E348" s="74"/>
      <c r="F348" s="75">
        <v>13.0</v>
      </c>
      <c r="G348" s="74"/>
      <c r="H348" s="74"/>
      <c r="I348" s="74"/>
      <c r="J348" s="74"/>
      <c r="K348" s="74"/>
      <c r="L348" s="74"/>
      <c r="M348" s="74"/>
      <c r="N348" s="31"/>
      <c r="O348" s="74"/>
      <c r="P348" s="76"/>
      <c r="Q348" s="77"/>
      <c r="R348" s="78"/>
      <c r="S348" s="79"/>
      <c r="T348" s="75" t="s">
        <v>28</v>
      </c>
      <c r="U348" s="75" t="s">
        <v>29</v>
      </c>
      <c r="V348" s="75">
        <v>13.0</v>
      </c>
      <c r="W348" s="80" t="s">
        <v>75</v>
      </c>
      <c r="X348" s="80" t="s">
        <v>62</v>
      </c>
      <c r="Y348" s="81" t="s">
        <v>377</v>
      </c>
      <c r="Z348" s="82"/>
      <c r="AA348" s="81"/>
      <c r="AB348" s="82"/>
      <c r="AC348" s="82"/>
      <c r="AD348" s="82"/>
      <c r="AE348" s="82"/>
    </row>
    <row r="349" ht="17.25" hidden="1" customHeight="1">
      <c r="A349" s="71">
        <v>44231.0</v>
      </c>
      <c r="B349" s="72" t="s">
        <v>60</v>
      </c>
      <c r="C349" s="73" t="s">
        <v>378</v>
      </c>
      <c r="D349" s="74"/>
      <c r="E349" s="74"/>
      <c r="F349" s="75">
        <v>37.0</v>
      </c>
      <c r="G349" s="74"/>
      <c r="H349" s="74"/>
      <c r="I349" s="74"/>
      <c r="J349" s="74"/>
      <c r="K349" s="74"/>
      <c r="L349" s="74"/>
      <c r="M349" s="74"/>
      <c r="N349" s="31"/>
      <c r="O349" s="74"/>
      <c r="P349" s="76"/>
      <c r="Q349" s="77"/>
      <c r="R349" s="78"/>
      <c r="S349" s="79"/>
      <c r="T349" s="75" t="s">
        <v>28</v>
      </c>
      <c r="U349" s="75" t="s">
        <v>29</v>
      </c>
      <c r="V349" s="75">
        <v>37.0</v>
      </c>
      <c r="W349" s="83" t="s">
        <v>163</v>
      </c>
      <c r="X349" s="80" t="s">
        <v>62</v>
      </c>
      <c r="Y349" s="81" t="s">
        <v>379</v>
      </c>
      <c r="Z349" s="82"/>
      <c r="AA349" s="81"/>
      <c r="AB349" s="82"/>
      <c r="AC349" s="82"/>
      <c r="AD349" s="82"/>
      <c r="AE349" s="82"/>
    </row>
    <row r="350" ht="17.25" hidden="1" customHeight="1">
      <c r="A350" s="71">
        <v>44231.0</v>
      </c>
      <c r="B350" s="72" t="s">
        <v>60</v>
      </c>
      <c r="C350" s="139" t="s">
        <v>380</v>
      </c>
      <c r="D350" s="140"/>
      <c r="E350" s="74"/>
      <c r="F350" s="75">
        <v>20.0</v>
      </c>
      <c r="G350" s="74"/>
      <c r="H350" s="74"/>
      <c r="I350" s="74"/>
      <c r="J350" s="74"/>
      <c r="K350" s="74"/>
      <c r="L350" s="74"/>
      <c r="M350" s="74"/>
      <c r="N350" s="31"/>
      <c r="O350" s="74"/>
      <c r="P350" s="76"/>
      <c r="Q350" s="77"/>
      <c r="R350" s="78"/>
      <c r="S350" s="79"/>
      <c r="T350" s="75" t="s">
        <v>28</v>
      </c>
      <c r="U350" s="75" t="s">
        <v>29</v>
      </c>
      <c r="V350" s="75">
        <v>20.0</v>
      </c>
      <c r="W350" s="83" t="s">
        <v>73</v>
      </c>
      <c r="X350" s="80" t="s">
        <v>62</v>
      </c>
      <c r="Y350" s="81"/>
      <c r="Z350" s="82"/>
      <c r="AA350" s="81"/>
      <c r="AB350" s="82"/>
      <c r="AC350" s="82"/>
      <c r="AD350" s="82"/>
      <c r="AE350" s="82"/>
    </row>
    <row r="351" ht="17.25" hidden="1" customHeight="1">
      <c r="A351" s="71">
        <v>44231.0</v>
      </c>
      <c r="B351" s="72" t="s">
        <v>60</v>
      </c>
      <c r="C351" s="139" t="s">
        <v>381</v>
      </c>
      <c r="D351" s="140"/>
      <c r="E351" s="74"/>
      <c r="F351" s="75">
        <v>30.0</v>
      </c>
      <c r="G351" s="74"/>
      <c r="H351" s="74"/>
      <c r="I351" s="74"/>
      <c r="J351" s="74"/>
      <c r="K351" s="74"/>
      <c r="L351" s="74"/>
      <c r="M351" s="74"/>
      <c r="N351" s="31"/>
      <c r="O351" s="74"/>
      <c r="P351" s="76"/>
      <c r="Q351" s="77"/>
      <c r="R351" s="78"/>
      <c r="S351" s="79"/>
      <c r="T351" s="75" t="s">
        <v>28</v>
      </c>
      <c r="U351" s="75" t="s">
        <v>29</v>
      </c>
      <c r="V351" s="75">
        <v>30.0</v>
      </c>
      <c r="W351" s="80" t="s">
        <v>174</v>
      </c>
      <c r="X351" s="80" t="s">
        <v>62</v>
      </c>
      <c r="Y351" s="81"/>
      <c r="Z351" s="82"/>
      <c r="AA351" s="81"/>
      <c r="AB351" s="82"/>
      <c r="AC351" s="82"/>
      <c r="AD351" s="82"/>
      <c r="AE351" s="82"/>
    </row>
    <row r="352" ht="17.25" hidden="1" customHeight="1">
      <c r="A352" s="74"/>
      <c r="B352" s="72"/>
      <c r="C352" s="139"/>
      <c r="D352" s="140"/>
      <c r="E352" s="74"/>
      <c r="F352" s="75"/>
      <c r="G352" s="74"/>
      <c r="H352" s="74"/>
      <c r="I352" s="74"/>
      <c r="J352" s="74"/>
      <c r="K352" s="74"/>
      <c r="L352" s="74"/>
      <c r="M352" s="74"/>
      <c r="N352" s="31"/>
      <c r="O352" s="74"/>
      <c r="P352" s="76"/>
      <c r="Q352" s="77"/>
      <c r="R352" s="78"/>
      <c r="S352" s="79"/>
      <c r="T352" s="75"/>
      <c r="U352" s="75"/>
      <c r="V352" s="75"/>
      <c r="W352" s="83"/>
      <c r="X352" s="75"/>
      <c r="Y352" s="81"/>
      <c r="Z352" s="82"/>
      <c r="AA352" s="81"/>
      <c r="AB352" s="82"/>
      <c r="AC352" s="82"/>
      <c r="AD352" s="82"/>
      <c r="AE352" s="82"/>
    </row>
    <row r="353" ht="17.25" hidden="1" customHeight="1">
      <c r="A353" s="71">
        <v>44231.0</v>
      </c>
      <c r="B353" s="72" t="s">
        <v>382</v>
      </c>
      <c r="C353" s="73" t="s">
        <v>383</v>
      </c>
      <c r="D353" s="74"/>
      <c r="E353" s="74"/>
      <c r="F353" s="75"/>
      <c r="G353" s="75">
        <v>13.0</v>
      </c>
      <c r="H353" s="74"/>
      <c r="I353" s="74"/>
      <c r="J353" s="74"/>
      <c r="K353" s="74"/>
      <c r="L353" s="74"/>
      <c r="M353" s="74"/>
      <c r="N353" s="31"/>
      <c r="O353" s="74"/>
      <c r="P353" s="76"/>
      <c r="Q353" s="77"/>
      <c r="R353" s="78"/>
      <c r="S353" s="79"/>
      <c r="T353" s="75" t="s">
        <v>28</v>
      </c>
      <c r="U353" s="75" t="s">
        <v>51</v>
      </c>
      <c r="V353" s="75">
        <v>13.0</v>
      </c>
      <c r="W353" s="80" t="s">
        <v>75</v>
      </c>
      <c r="X353" s="80" t="s">
        <v>62</v>
      </c>
      <c r="Y353" s="81"/>
      <c r="Z353" s="82"/>
      <c r="AA353" s="81"/>
      <c r="AB353" s="82"/>
      <c r="AC353" s="82"/>
      <c r="AD353" s="82"/>
      <c r="AE353" s="82"/>
    </row>
    <row r="354" ht="17.25" hidden="1" customHeight="1">
      <c r="A354" s="71">
        <v>44231.0</v>
      </c>
      <c r="B354" s="72" t="s">
        <v>382</v>
      </c>
      <c r="C354" s="73" t="s">
        <v>383</v>
      </c>
      <c r="D354" s="74"/>
      <c r="E354" s="75">
        <v>4.0</v>
      </c>
      <c r="F354" s="75"/>
      <c r="G354" s="74"/>
      <c r="H354" s="74"/>
      <c r="I354" s="74"/>
      <c r="J354" s="74"/>
      <c r="K354" s="74"/>
      <c r="L354" s="74"/>
      <c r="M354" s="74"/>
      <c r="N354" s="31"/>
      <c r="O354" s="74"/>
      <c r="P354" s="76"/>
      <c r="Q354" s="77"/>
      <c r="R354" s="78"/>
      <c r="S354" s="79"/>
      <c r="T354" s="75" t="s">
        <v>28</v>
      </c>
      <c r="U354" s="75" t="s">
        <v>69</v>
      </c>
      <c r="V354" s="75">
        <v>4.0</v>
      </c>
      <c r="W354" s="80" t="s">
        <v>75</v>
      </c>
      <c r="X354" s="80" t="s">
        <v>62</v>
      </c>
      <c r="Y354" s="81"/>
      <c r="Z354" s="82"/>
      <c r="AA354" s="81"/>
      <c r="AB354" s="82"/>
      <c r="AC354" s="82"/>
      <c r="AD354" s="82"/>
      <c r="AE354" s="82"/>
    </row>
    <row r="355" ht="17.25" hidden="1" customHeight="1">
      <c r="A355" s="74"/>
      <c r="B355" s="72"/>
      <c r="C355" s="139"/>
      <c r="D355" s="140"/>
      <c r="E355" s="74"/>
      <c r="F355" s="75"/>
      <c r="G355" s="74"/>
      <c r="H355" s="74"/>
      <c r="I355" s="74"/>
      <c r="J355" s="74"/>
      <c r="K355" s="74"/>
      <c r="L355" s="74"/>
      <c r="M355" s="74"/>
      <c r="N355" s="31"/>
      <c r="O355" s="74"/>
      <c r="P355" s="76"/>
      <c r="Q355" s="77"/>
      <c r="R355" s="78"/>
      <c r="S355" s="79"/>
      <c r="T355" s="75"/>
      <c r="U355" s="75"/>
      <c r="V355" s="75"/>
      <c r="W355" s="83" t="s">
        <v>73</v>
      </c>
      <c r="X355" s="75"/>
      <c r="Y355" s="81"/>
      <c r="Z355" s="82"/>
      <c r="AA355" s="81"/>
      <c r="AB355" s="82"/>
      <c r="AC355" s="82"/>
      <c r="AD355" s="82"/>
      <c r="AE355" s="82"/>
    </row>
    <row r="356" ht="17.25" hidden="1" customHeight="1">
      <c r="A356" s="74"/>
      <c r="B356" s="72"/>
      <c r="C356" s="139"/>
      <c r="D356" s="140"/>
      <c r="E356" s="74"/>
      <c r="F356" s="75"/>
      <c r="G356" s="74"/>
      <c r="H356" s="74"/>
      <c r="I356" s="74"/>
      <c r="J356" s="74"/>
      <c r="K356" s="74"/>
      <c r="L356" s="74"/>
      <c r="M356" s="74"/>
      <c r="N356" s="31"/>
      <c r="O356" s="74"/>
      <c r="P356" s="76"/>
      <c r="Q356" s="77"/>
      <c r="R356" s="78"/>
      <c r="S356" s="79"/>
      <c r="T356" s="75"/>
      <c r="U356" s="75"/>
      <c r="V356" s="75"/>
      <c r="W356" s="80" t="s">
        <v>174</v>
      </c>
      <c r="X356" s="75"/>
      <c r="Y356" s="81"/>
      <c r="Z356" s="82"/>
      <c r="AA356" s="81"/>
      <c r="AB356" s="82"/>
      <c r="AC356" s="82"/>
      <c r="AD356" s="82"/>
      <c r="AE356" s="82"/>
    </row>
    <row r="357" ht="17.25" hidden="1" customHeight="1">
      <c r="A357" s="74"/>
      <c r="B357" s="72"/>
      <c r="C357" s="139"/>
      <c r="D357" s="140"/>
      <c r="E357" s="74"/>
      <c r="F357" s="75"/>
      <c r="G357" s="74"/>
      <c r="H357" s="74"/>
      <c r="I357" s="74"/>
      <c r="J357" s="74"/>
      <c r="K357" s="74"/>
      <c r="L357" s="74"/>
      <c r="M357" s="74"/>
      <c r="N357" s="31"/>
      <c r="O357" s="74"/>
      <c r="P357" s="76"/>
      <c r="Q357" s="77"/>
      <c r="R357" s="78"/>
      <c r="S357" s="79"/>
      <c r="T357" s="75"/>
      <c r="U357" s="75"/>
      <c r="V357" s="75"/>
      <c r="W357" s="83" t="s">
        <v>163</v>
      </c>
      <c r="X357" s="75"/>
      <c r="Y357" s="81"/>
      <c r="Z357" s="82"/>
      <c r="AA357" s="81"/>
      <c r="AB357" s="82"/>
      <c r="AC357" s="82"/>
      <c r="AD357" s="82"/>
      <c r="AE357" s="82"/>
    </row>
    <row r="358" ht="17.25" hidden="1" customHeight="1">
      <c r="A358" s="74"/>
      <c r="B358" s="72"/>
      <c r="C358" s="139"/>
      <c r="D358" s="140"/>
      <c r="E358" s="74"/>
      <c r="F358" s="75"/>
      <c r="G358" s="74"/>
      <c r="H358" s="74"/>
      <c r="I358" s="74"/>
      <c r="J358" s="74"/>
      <c r="K358" s="74"/>
      <c r="L358" s="74"/>
      <c r="M358" s="74"/>
      <c r="N358" s="31"/>
      <c r="O358" s="74"/>
      <c r="P358" s="76"/>
      <c r="Q358" s="77"/>
      <c r="R358" s="78"/>
      <c r="S358" s="79"/>
      <c r="T358" s="75"/>
      <c r="U358" s="75"/>
      <c r="V358" s="75"/>
      <c r="W358" s="83"/>
      <c r="X358" s="75"/>
      <c r="Y358" s="81"/>
      <c r="Z358" s="82"/>
      <c r="AA358" s="81"/>
      <c r="AB358" s="82"/>
      <c r="AC358" s="82"/>
      <c r="AD358" s="82"/>
      <c r="AE358" s="82"/>
    </row>
    <row r="359" ht="17.25" hidden="1" customHeight="1">
      <c r="A359" s="74"/>
      <c r="B359" s="72"/>
      <c r="C359" s="139"/>
      <c r="D359" s="140"/>
      <c r="E359" s="74"/>
      <c r="F359" s="75"/>
      <c r="G359" s="74"/>
      <c r="H359" s="74"/>
      <c r="I359" s="74"/>
      <c r="J359" s="74"/>
      <c r="K359" s="74"/>
      <c r="L359" s="74"/>
      <c r="M359" s="74"/>
      <c r="N359" s="31"/>
      <c r="O359" s="74"/>
      <c r="P359" s="76"/>
      <c r="Q359" s="77"/>
      <c r="R359" s="78"/>
      <c r="S359" s="79"/>
      <c r="T359" s="75"/>
      <c r="U359" s="75"/>
      <c r="V359" s="75"/>
      <c r="W359" s="83"/>
      <c r="X359" s="75"/>
      <c r="Y359" s="81"/>
      <c r="Z359" s="82"/>
      <c r="AA359" s="81"/>
      <c r="AB359" s="82"/>
      <c r="AC359" s="82"/>
      <c r="AD359" s="82"/>
      <c r="AE359" s="82"/>
    </row>
    <row r="360" ht="51.0" hidden="1" customHeight="1">
      <c r="A360" s="71">
        <v>44231.0</v>
      </c>
      <c r="B360" s="72" t="s">
        <v>384</v>
      </c>
      <c r="C360" s="73" t="s">
        <v>385</v>
      </c>
      <c r="D360" s="74"/>
      <c r="E360" s="74"/>
      <c r="F360" s="75"/>
      <c r="G360" s="74"/>
      <c r="H360" s="74"/>
      <c r="I360" s="74"/>
      <c r="J360" s="74"/>
      <c r="K360" s="75">
        <v>1.0</v>
      </c>
      <c r="L360" s="74"/>
      <c r="M360" s="74"/>
      <c r="N360" s="31"/>
      <c r="O360" s="74"/>
      <c r="P360" s="76"/>
      <c r="Q360" s="77"/>
      <c r="R360" s="78"/>
      <c r="S360" s="79"/>
      <c r="T360" s="75" t="s">
        <v>28</v>
      </c>
      <c r="U360" s="75" t="s">
        <v>38</v>
      </c>
      <c r="V360" s="75">
        <v>1.0</v>
      </c>
      <c r="W360" s="83" t="s">
        <v>77</v>
      </c>
      <c r="X360" s="75"/>
      <c r="Y360" s="81" t="s">
        <v>386</v>
      </c>
      <c r="Z360" s="82"/>
      <c r="AA360" s="81"/>
      <c r="AB360" s="82"/>
      <c r="AC360" s="82"/>
      <c r="AD360" s="82"/>
      <c r="AE360" s="82"/>
    </row>
    <row r="361" ht="51.0" hidden="1" customHeight="1">
      <c r="A361" s="71">
        <v>44231.0</v>
      </c>
      <c r="B361" s="72" t="s">
        <v>384</v>
      </c>
      <c r="C361" s="73" t="s">
        <v>387</v>
      </c>
      <c r="D361" s="74"/>
      <c r="E361" s="74"/>
      <c r="F361" s="75"/>
      <c r="G361" s="74"/>
      <c r="H361" s="74"/>
      <c r="I361" s="74"/>
      <c r="J361" s="74"/>
      <c r="K361" s="74"/>
      <c r="L361" s="74"/>
      <c r="M361" s="75">
        <v>1.0</v>
      </c>
      <c r="N361" s="31"/>
      <c r="O361" s="74"/>
      <c r="P361" s="76"/>
      <c r="Q361" s="77"/>
      <c r="R361" s="78"/>
      <c r="S361" s="79"/>
      <c r="T361" s="75" t="s">
        <v>28</v>
      </c>
      <c r="U361" s="75" t="s">
        <v>88</v>
      </c>
      <c r="V361" s="75">
        <v>1.0</v>
      </c>
      <c r="W361" s="83" t="s">
        <v>77</v>
      </c>
      <c r="X361" s="75"/>
      <c r="Y361" s="81" t="s">
        <v>388</v>
      </c>
      <c r="Z361" s="82"/>
      <c r="AA361" s="81"/>
      <c r="AB361" s="82"/>
      <c r="AC361" s="82"/>
      <c r="AD361" s="82"/>
      <c r="AE361" s="82"/>
    </row>
    <row r="362" ht="51.0" hidden="1" customHeight="1">
      <c r="A362" s="74"/>
      <c r="B362" s="72"/>
      <c r="C362" s="73"/>
      <c r="D362" s="74"/>
      <c r="E362" s="74"/>
      <c r="F362" s="75"/>
      <c r="G362" s="74"/>
      <c r="H362" s="74"/>
      <c r="I362" s="74"/>
      <c r="J362" s="74"/>
      <c r="K362" s="74"/>
      <c r="L362" s="74"/>
      <c r="M362" s="74"/>
      <c r="N362" s="31"/>
      <c r="O362" s="74"/>
      <c r="P362" s="76"/>
      <c r="Q362" s="77"/>
      <c r="R362" s="78"/>
      <c r="S362" s="79"/>
      <c r="T362" s="75"/>
      <c r="U362" s="75"/>
      <c r="V362" s="75"/>
      <c r="W362" s="83"/>
      <c r="X362" s="75"/>
      <c r="Y362" s="81"/>
      <c r="Z362" s="82"/>
      <c r="AA362" s="81"/>
      <c r="AB362" s="82"/>
      <c r="AC362" s="82"/>
      <c r="AD362" s="82"/>
      <c r="AE362" s="82"/>
    </row>
    <row r="363" ht="17.25" hidden="1" customHeight="1">
      <c r="A363" s="71">
        <v>44231.0</v>
      </c>
      <c r="B363" s="72" t="s">
        <v>389</v>
      </c>
      <c r="C363" s="73"/>
      <c r="D363" s="74"/>
      <c r="E363" s="74"/>
      <c r="F363" s="75"/>
      <c r="G363" s="74"/>
      <c r="H363" s="74"/>
      <c r="I363" s="74"/>
      <c r="J363" s="74"/>
      <c r="K363" s="74"/>
      <c r="L363" s="74"/>
      <c r="M363" s="74"/>
      <c r="N363" s="31"/>
      <c r="O363" s="74"/>
      <c r="P363" s="76"/>
      <c r="Q363" s="77"/>
      <c r="R363" s="78"/>
      <c r="S363" s="79"/>
      <c r="T363" s="75" t="s">
        <v>28</v>
      </c>
      <c r="U363" s="75"/>
      <c r="V363" s="75"/>
      <c r="W363" s="83"/>
      <c r="X363" s="75"/>
      <c r="Y363" s="81" t="s">
        <v>390</v>
      </c>
      <c r="Z363" s="82"/>
      <c r="AA363" s="81"/>
      <c r="AB363" s="82"/>
      <c r="AC363" s="82"/>
      <c r="AD363" s="82"/>
      <c r="AE363" s="82"/>
    </row>
    <row r="364" ht="39.75" hidden="1" customHeight="1">
      <c r="A364" s="74"/>
      <c r="B364" s="141"/>
      <c r="C364" s="113"/>
      <c r="D364" s="74"/>
      <c r="E364" s="74"/>
      <c r="F364" s="75"/>
      <c r="G364" s="74"/>
      <c r="H364" s="74"/>
      <c r="I364" s="74"/>
      <c r="J364" s="74"/>
      <c r="K364" s="74"/>
      <c r="L364" s="74"/>
      <c r="M364" s="74"/>
      <c r="N364" s="31"/>
      <c r="O364" s="74"/>
      <c r="P364" s="76"/>
      <c r="Q364" s="77"/>
      <c r="R364" s="78"/>
      <c r="S364" s="79"/>
      <c r="T364" s="75"/>
      <c r="U364" s="75"/>
      <c r="V364" s="75"/>
      <c r="W364" s="83"/>
      <c r="X364" s="75"/>
      <c r="Y364" s="81"/>
      <c r="Z364" s="82"/>
      <c r="AA364" s="81"/>
      <c r="AB364" s="82"/>
      <c r="AC364" s="82"/>
      <c r="AD364" s="82"/>
      <c r="AE364" s="82"/>
    </row>
    <row r="365" ht="17.25" hidden="1" customHeight="1">
      <c r="A365" s="74"/>
      <c r="B365" s="72"/>
      <c r="C365" s="73"/>
      <c r="D365" s="74"/>
      <c r="E365" s="74"/>
      <c r="F365" s="75"/>
      <c r="G365" s="74"/>
      <c r="H365" s="74"/>
      <c r="I365" s="74"/>
      <c r="J365" s="74"/>
      <c r="K365" s="74"/>
      <c r="L365" s="74"/>
      <c r="M365" s="74"/>
      <c r="N365" s="31"/>
      <c r="O365" s="74"/>
      <c r="P365" s="76"/>
      <c r="Q365" s="77"/>
      <c r="R365" s="78"/>
      <c r="S365" s="79"/>
      <c r="T365" s="75"/>
      <c r="U365" s="75"/>
      <c r="V365" s="75"/>
      <c r="W365" s="83"/>
      <c r="X365" s="75"/>
      <c r="Y365" s="81"/>
      <c r="Z365" s="82"/>
      <c r="AA365" s="81"/>
      <c r="AB365" s="82"/>
      <c r="AC365" s="82"/>
      <c r="AD365" s="82"/>
      <c r="AE365" s="82"/>
    </row>
    <row r="366" ht="17.25" hidden="1" customHeight="1">
      <c r="A366" s="71">
        <v>44231.0</v>
      </c>
      <c r="B366" s="72" t="s">
        <v>279</v>
      </c>
      <c r="C366" s="73" t="s">
        <v>391</v>
      </c>
      <c r="D366" s="74"/>
      <c r="E366" s="75">
        <v>4.0</v>
      </c>
      <c r="F366" s="75"/>
      <c r="G366" s="74"/>
      <c r="H366" s="74"/>
      <c r="I366" s="74"/>
      <c r="J366" s="75"/>
      <c r="K366" s="74"/>
      <c r="L366" s="74"/>
      <c r="M366" s="74"/>
      <c r="N366" s="31"/>
      <c r="O366" s="74"/>
      <c r="P366" s="76"/>
      <c r="Q366" s="77"/>
      <c r="R366" s="78"/>
      <c r="S366" s="79"/>
      <c r="T366" s="75" t="s">
        <v>28</v>
      </c>
      <c r="U366" s="75" t="s">
        <v>69</v>
      </c>
      <c r="V366" s="75">
        <v>4.0</v>
      </c>
      <c r="W366" s="83" t="s">
        <v>77</v>
      </c>
      <c r="X366" s="75"/>
      <c r="Y366" s="81"/>
      <c r="Z366" s="82"/>
      <c r="AA366" s="81"/>
      <c r="AB366" s="82"/>
      <c r="AC366" s="82"/>
      <c r="AD366" s="82"/>
      <c r="AE366" s="82"/>
    </row>
    <row r="367" ht="17.25" hidden="1" customHeight="1">
      <c r="A367" s="71">
        <v>44231.0</v>
      </c>
      <c r="B367" s="72" t="s">
        <v>279</v>
      </c>
      <c r="C367" s="73" t="s">
        <v>391</v>
      </c>
      <c r="D367" s="74"/>
      <c r="E367" s="74"/>
      <c r="F367" s="75"/>
      <c r="G367" s="74"/>
      <c r="H367" s="74"/>
      <c r="I367" s="74"/>
      <c r="J367" s="74"/>
      <c r="K367" s="75">
        <v>1.0</v>
      </c>
      <c r="L367" s="74"/>
      <c r="M367" s="74"/>
      <c r="N367" s="31"/>
      <c r="O367" s="74"/>
      <c r="P367" s="76"/>
      <c r="Q367" s="77"/>
      <c r="R367" s="78"/>
      <c r="S367" s="79"/>
      <c r="T367" s="75" t="s">
        <v>28</v>
      </c>
      <c r="U367" s="75" t="s">
        <v>38</v>
      </c>
      <c r="V367" s="75">
        <v>1.0</v>
      </c>
      <c r="W367" s="83" t="s">
        <v>77</v>
      </c>
      <c r="X367" s="75"/>
      <c r="Y367" s="81"/>
      <c r="Z367" s="82"/>
      <c r="AA367" s="81"/>
      <c r="AB367" s="82"/>
      <c r="AC367" s="82"/>
      <c r="AD367" s="82"/>
      <c r="AE367" s="82"/>
    </row>
    <row r="368" ht="17.25" hidden="1" customHeight="1">
      <c r="A368" s="71">
        <v>44231.0</v>
      </c>
      <c r="B368" s="72"/>
      <c r="C368" s="73"/>
      <c r="D368" s="74"/>
      <c r="E368" s="74"/>
      <c r="F368" s="75"/>
      <c r="G368" s="74"/>
      <c r="H368" s="74"/>
      <c r="I368" s="74"/>
      <c r="J368" s="74"/>
      <c r="K368" s="74"/>
      <c r="L368" s="74"/>
      <c r="M368" s="74"/>
      <c r="N368" s="31"/>
      <c r="O368" s="74"/>
      <c r="P368" s="76"/>
      <c r="Q368" s="77"/>
      <c r="R368" s="78"/>
      <c r="S368" s="79"/>
      <c r="T368" s="75"/>
      <c r="U368" s="75"/>
      <c r="V368" s="75"/>
      <c r="W368" s="83"/>
      <c r="X368" s="75"/>
      <c r="Y368" s="81"/>
      <c r="Z368" s="82"/>
      <c r="AA368" s="81"/>
      <c r="AB368" s="82"/>
      <c r="AC368" s="82"/>
      <c r="AD368" s="82"/>
      <c r="AE368" s="82"/>
    </row>
    <row r="369" ht="48.75" hidden="1" customHeight="1">
      <c r="A369" s="71">
        <v>44231.0</v>
      </c>
      <c r="B369" s="72" t="s">
        <v>392</v>
      </c>
      <c r="C369" s="73" t="s">
        <v>393</v>
      </c>
      <c r="D369" s="74"/>
      <c r="E369" s="74"/>
      <c r="F369" s="75"/>
      <c r="G369" s="74"/>
      <c r="H369" s="74"/>
      <c r="I369" s="74"/>
      <c r="J369" s="74"/>
      <c r="K369" s="74"/>
      <c r="L369" s="74"/>
      <c r="M369" s="74"/>
      <c r="N369" s="31"/>
      <c r="O369" s="74"/>
      <c r="P369" s="76"/>
      <c r="Q369" s="77"/>
      <c r="R369" s="78"/>
      <c r="S369" s="79"/>
      <c r="T369" s="75"/>
      <c r="U369" s="75"/>
      <c r="V369" s="75"/>
      <c r="W369" s="83"/>
      <c r="X369" s="75"/>
      <c r="Y369" s="81" t="s">
        <v>394</v>
      </c>
      <c r="Z369" s="82"/>
      <c r="AA369" s="81"/>
      <c r="AB369" s="82"/>
      <c r="AC369" s="82"/>
      <c r="AD369" s="82"/>
      <c r="AE369" s="82"/>
    </row>
    <row r="370" ht="17.25" hidden="1" customHeight="1">
      <c r="A370" s="71">
        <v>44231.0</v>
      </c>
      <c r="B370" s="72"/>
      <c r="C370" s="73"/>
      <c r="D370" s="74"/>
      <c r="E370" s="74"/>
      <c r="F370" s="75"/>
      <c r="G370" s="74"/>
      <c r="H370" s="74"/>
      <c r="I370" s="74"/>
      <c r="J370" s="74"/>
      <c r="K370" s="74"/>
      <c r="L370" s="74"/>
      <c r="M370" s="74"/>
      <c r="N370" s="31"/>
      <c r="O370" s="74"/>
      <c r="P370" s="76"/>
      <c r="Q370" s="77"/>
      <c r="R370" s="78"/>
      <c r="S370" s="79"/>
      <c r="T370" s="75"/>
      <c r="U370" s="75"/>
      <c r="V370" s="75"/>
      <c r="W370" s="83"/>
      <c r="X370" s="75"/>
      <c r="Y370" s="81"/>
      <c r="Z370" s="82"/>
      <c r="AA370" s="81"/>
      <c r="AB370" s="82"/>
      <c r="AC370" s="82"/>
      <c r="AD370" s="82"/>
      <c r="AE370" s="82"/>
    </row>
    <row r="371" ht="17.25" hidden="1" customHeight="1">
      <c r="A371" s="71">
        <v>44231.0</v>
      </c>
      <c r="B371" s="72"/>
      <c r="C371" s="73"/>
      <c r="D371" s="74"/>
      <c r="E371" s="74"/>
      <c r="F371" s="75"/>
      <c r="G371" s="74"/>
      <c r="H371" s="74"/>
      <c r="I371" s="74"/>
      <c r="J371" s="74"/>
      <c r="K371" s="74"/>
      <c r="L371" s="74"/>
      <c r="M371" s="74"/>
      <c r="N371" s="31"/>
      <c r="O371" s="74"/>
      <c r="P371" s="76"/>
      <c r="Q371" s="77"/>
      <c r="R371" s="78"/>
      <c r="S371" s="79"/>
      <c r="T371" s="75"/>
      <c r="U371" s="75"/>
      <c r="V371" s="75"/>
      <c r="W371" s="83"/>
      <c r="X371" s="75"/>
      <c r="Y371" s="81"/>
      <c r="Z371" s="82"/>
      <c r="AA371" s="81"/>
      <c r="AB371" s="82"/>
      <c r="AC371" s="82"/>
      <c r="AD371" s="82"/>
      <c r="AE371" s="82"/>
    </row>
    <row r="372" ht="17.25" hidden="1" customHeight="1">
      <c r="A372" s="71">
        <v>44231.0</v>
      </c>
      <c r="B372" s="72"/>
      <c r="C372" s="73"/>
      <c r="D372" s="74"/>
      <c r="E372" s="74"/>
      <c r="F372" s="75"/>
      <c r="G372" s="74"/>
      <c r="H372" s="74"/>
      <c r="I372" s="74"/>
      <c r="J372" s="74"/>
      <c r="K372" s="74"/>
      <c r="L372" s="74"/>
      <c r="M372" s="74"/>
      <c r="N372" s="31"/>
      <c r="O372" s="74"/>
      <c r="P372" s="76"/>
      <c r="Q372" s="77"/>
      <c r="R372" s="78"/>
      <c r="S372" s="79"/>
      <c r="T372" s="75"/>
      <c r="U372" s="75"/>
      <c r="V372" s="75"/>
      <c r="W372" s="83"/>
      <c r="X372" s="75"/>
      <c r="Y372" s="81"/>
      <c r="Z372" s="82"/>
      <c r="AA372" s="81"/>
      <c r="AB372" s="82"/>
      <c r="AC372" s="82"/>
      <c r="AD372" s="82"/>
      <c r="AE372" s="82"/>
    </row>
    <row r="373" ht="17.25" hidden="1" customHeight="1">
      <c r="A373" s="71">
        <v>44231.0</v>
      </c>
      <c r="B373" s="72"/>
      <c r="C373" s="73"/>
      <c r="D373" s="74"/>
      <c r="E373" s="74"/>
      <c r="F373" s="75"/>
      <c r="G373" s="74"/>
      <c r="H373" s="74"/>
      <c r="I373" s="74"/>
      <c r="J373" s="74"/>
      <c r="K373" s="74"/>
      <c r="L373" s="74"/>
      <c r="M373" s="74"/>
      <c r="N373" s="31"/>
      <c r="O373" s="74"/>
      <c r="P373" s="76"/>
      <c r="Q373" s="77"/>
      <c r="R373" s="78"/>
      <c r="S373" s="79"/>
      <c r="T373" s="75"/>
      <c r="U373" s="75"/>
      <c r="V373" s="75"/>
      <c r="W373" s="83"/>
      <c r="X373" s="75"/>
      <c r="Y373" s="81"/>
      <c r="Z373" s="82"/>
      <c r="AA373" s="81"/>
      <c r="AB373" s="82"/>
      <c r="AC373" s="82"/>
      <c r="AD373" s="82"/>
      <c r="AE373" s="82"/>
    </row>
    <row r="374" ht="17.25" hidden="1" customHeight="1">
      <c r="A374" s="71">
        <v>44231.0</v>
      </c>
      <c r="B374" s="72"/>
      <c r="C374" s="73"/>
      <c r="D374" s="74"/>
      <c r="E374" s="74"/>
      <c r="F374" s="75"/>
      <c r="G374" s="74"/>
      <c r="H374" s="74"/>
      <c r="I374" s="74"/>
      <c r="J374" s="74"/>
      <c r="K374" s="74"/>
      <c r="L374" s="74"/>
      <c r="M374" s="74"/>
      <c r="N374" s="31"/>
      <c r="O374" s="74"/>
      <c r="P374" s="76"/>
      <c r="Q374" s="77"/>
      <c r="R374" s="78"/>
      <c r="S374" s="79"/>
      <c r="T374" s="75"/>
      <c r="U374" s="75"/>
      <c r="V374" s="75"/>
      <c r="W374" s="83"/>
      <c r="X374" s="75"/>
      <c r="Y374" s="81"/>
      <c r="Z374" s="82"/>
      <c r="AA374" s="81"/>
      <c r="AB374" s="82"/>
      <c r="AC374" s="82"/>
      <c r="AD374" s="82"/>
      <c r="AE374" s="82"/>
    </row>
    <row r="375" ht="17.25" hidden="1" customHeight="1">
      <c r="A375" s="71">
        <v>44231.0</v>
      </c>
      <c r="B375" s="72"/>
      <c r="C375" s="73"/>
      <c r="D375" s="74"/>
      <c r="E375" s="74"/>
      <c r="F375" s="75"/>
      <c r="G375" s="74"/>
      <c r="H375" s="74"/>
      <c r="I375" s="74"/>
      <c r="J375" s="74"/>
      <c r="K375" s="74"/>
      <c r="L375" s="74"/>
      <c r="M375" s="74"/>
      <c r="N375" s="31"/>
      <c r="O375" s="74"/>
      <c r="P375" s="76"/>
      <c r="Q375" s="77"/>
      <c r="R375" s="78"/>
      <c r="S375" s="79"/>
      <c r="T375" s="75"/>
      <c r="U375" s="75"/>
      <c r="V375" s="75"/>
      <c r="W375" s="83"/>
      <c r="X375" s="75"/>
      <c r="Y375" s="81"/>
      <c r="Z375" s="82"/>
      <c r="AA375" s="81"/>
      <c r="AB375" s="82"/>
      <c r="AC375" s="82"/>
      <c r="AD375" s="82"/>
      <c r="AE375" s="82"/>
    </row>
    <row r="376" ht="17.25" hidden="1" customHeight="1">
      <c r="A376" s="71">
        <v>44231.0</v>
      </c>
      <c r="B376" s="101" t="s">
        <v>395</v>
      </c>
      <c r="C376" s="73" t="s">
        <v>396</v>
      </c>
      <c r="D376" s="74"/>
      <c r="E376" s="74"/>
      <c r="F376" s="75"/>
      <c r="G376" s="74"/>
      <c r="H376" s="74"/>
      <c r="I376" s="74"/>
      <c r="J376" s="74"/>
      <c r="K376" s="74"/>
      <c r="L376" s="74"/>
      <c r="M376" s="74"/>
      <c r="N376" s="31"/>
      <c r="O376" s="75">
        <v>1.0</v>
      </c>
      <c r="P376" s="76"/>
      <c r="Q376" s="77"/>
      <c r="R376" s="78"/>
      <c r="S376" s="79"/>
      <c r="T376" s="75" t="s">
        <v>28</v>
      </c>
      <c r="U376" s="75" t="s">
        <v>182</v>
      </c>
      <c r="V376" s="75">
        <v>1.0</v>
      </c>
      <c r="W376" s="80" t="s">
        <v>188</v>
      </c>
      <c r="X376" s="75"/>
      <c r="Y376" s="81"/>
      <c r="Z376" s="82"/>
      <c r="AA376" s="81"/>
      <c r="AB376" s="82"/>
      <c r="AC376" s="82"/>
      <c r="AD376" s="82"/>
      <c r="AE376" s="82"/>
    </row>
    <row r="377" ht="17.25" hidden="1" customHeight="1">
      <c r="A377" s="71">
        <v>44231.0</v>
      </c>
      <c r="B377" s="101" t="s">
        <v>395</v>
      </c>
      <c r="C377" s="73" t="s">
        <v>397</v>
      </c>
      <c r="D377" s="74"/>
      <c r="E377" s="74"/>
      <c r="F377" s="75"/>
      <c r="G377" s="74"/>
      <c r="H377" s="74"/>
      <c r="I377" s="74"/>
      <c r="J377" s="74"/>
      <c r="K377" s="74"/>
      <c r="L377" s="74"/>
      <c r="M377" s="74"/>
      <c r="N377" s="31"/>
      <c r="O377" s="75">
        <v>1.0</v>
      </c>
      <c r="P377" s="76"/>
      <c r="Q377" s="77"/>
      <c r="R377" s="78"/>
      <c r="S377" s="79"/>
      <c r="T377" s="75" t="s">
        <v>28</v>
      </c>
      <c r="U377" s="75" t="s">
        <v>182</v>
      </c>
      <c r="V377" s="75">
        <v>1.0</v>
      </c>
      <c r="W377" s="83" t="s">
        <v>186</v>
      </c>
      <c r="X377" s="75"/>
      <c r="Y377" s="81"/>
      <c r="Z377" s="82"/>
      <c r="AA377" s="81"/>
      <c r="AB377" s="82"/>
      <c r="AC377" s="82"/>
      <c r="AD377" s="82"/>
      <c r="AE377" s="82"/>
    </row>
    <row r="378" ht="17.25" hidden="1" customHeight="1">
      <c r="A378" s="71">
        <v>44231.0</v>
      </c>
      <c r="B378" s="72"/>
      <c r="C378" s="73"/>
      <c r="D378" s="74"/>
      <c r="E378" s="74"/>
      <c r="F378" s="75"/>
      <c r="G378" s="74"/>
      <c r="H378" s="74"/>
      <c r="I378" s="74"/>
      <c r="J378" s="74"/>
      <c r="K378" s="74"/>
      <c r="L378" s="74"/>
      <c r="M378" s="74"/>
      <c r="N378" s="31"/>
      <c r="O378" s="74"/>
      <c r="P378" s="76"/>
      <c r="Q378" s="77"/>
      <c r="R378" s="78"/>
      <c r="S378" s="79"/>
      <c r="T378" s="75"/>
      <c r="U378" s="75"/>
      <c r="V378" s="75"/>
      <c r="W378" s="83"/>
      <c r="X378" s="75"/>
      <c r="Y378" s="81"/>
      <c r="Z378" s="82"/>
      <c r="AA378" s="81"/>
      <c r="AB378" s="82"/>
      <c r="AC378" s="82"/>
      <c r="AD378" s="82"/>
      <c r="AE378" s="82"/>
    </row>
    <row r="379" ht="17.25" hidden="1" customHeight="1">
      <c r="A379" s="71">
        <v>44231.0</v>
      </c>
      <c r="B379" s="101" t="s">
        <v>398</v>
      </c>
      <c r="C379" s="73" t="s">
        <v>399</v>
      </c>
      <c r="D379" s="74"/>
      <c r="E379" s="74"/>
      <c r="F379" s="75"/>
      <c r="G379" s="74"/>
      <c r="H379" s="74"/>
      <c r="I379" s="74"/>
      <c r="J379" s="74"/>
      <c r="K379" s="74"/>
      <c r="L379" s="74"/>
      <c r="M379" s="74"/>
      <c r="N379" s="31"/>
      <c r="O379" s="75">
        <v>51.0</v>
      </c>
      <c r="P379" s="76"/>
      <c r="Q379" s="77"/>
      <c r="R379" s="78"/>
      <c r="S379" s="79"/>
      <c r="T379" s="75" t="s">
        <v>28</v>
      </c>
      <c r="U379" s="75" t="s">
        <v>192</v>
      </c>
      <c r="V379" s="75">
        <v>51.0</v>
      </c>
      <c r="W379" s="83" t="s">
        <v>48</v>
      </c>
      <c r="X379" s="75"/>
      <c r="Y379" s="89" t="s">
        <v>400</v>
      </c>
      <c r="Z379" s="82"/>
      <c r="AA379" s="81"/>
      <c r="AB379" s="82"/>
      <c r="AC379" s="82"/>
      <c r="AD379" s="82"/>
      <c r="AE379" s="82"/>
    </row>
    <row r="380" ht="17.25" hidden="1" customHeight="1">
      <c r="A380" s="71">
        <v>44231.0</v>
      </c>
      <c r="B380" s="101" t="s">
        <v>180</v>
      </c>
      <c r="C380" s="73" t="s">
        <v>401</v>
      </c>
      <c r="D380" s="74"/>
      <c r="E380" s="74"/>
      <c r="F380" s="75"/>
      <c r="G380" s="74"/>
      <c r="H380" s="74"/>
      <c r="I380" s="74"/>
      <c r="J380" s="74"/>
      <c r="K380" s="74"/>
      <c r="L380" s="74"/>
      <c r="M380" s="74"/>
      <c r="N380" s="31"/>
      <c r="O380" s="75">
        <v>58.0</v>
      </c>
      <c r="P380" s="76"/>
      <c r="Q380" s="77"/>
      <c r="R380" s="78"/>
      <c r="S380" s="79" t="s">
        <v>402</v>
      </c>
      <c r="T380" s="75" t="s">
        <v>28</v>
      </c>
      <c r="U380" s="75" t="s">
        <v>192</v>
      </c>
      <c r="V380" s="75">
        <v>58.0</v>
      </c>
      <c r="W380" s="83" t="s">
        <v>48</v>
      </c>
      <c r="X380" s="75"/>
      <c r="Y380" s="89" t="s">
        <v>403</v>
      </c>
      <c r="Z380" s="82"/>
      <c r="AA380" s="81"/>
      <c r="AB380" s="82"/>
      <c r="AC380" s="82"/>
      <c r="AD380" s="82"/>
      <c r="AE380" s="82"/>
    </row>
    <row r="381" ht="17.25" hidden="1" customHeight="1">
      <c r="A381" s="71">
        <v>44231.0</v>
      </c>
      <c r="B381" s="101" t="s">
        <v>404</v>
      </c>
      <c r="C381" s="73" t="s">
        <v>405</v>
      </c>
      <c r="D381" s="74"/>
      <c r="E381" s="74"/>
      <c r="F381" s="75"/>
      <c r="G381" s="74"/>
      <c r="H381" s="74"/>
      <c r="I381" s="74"/>
      <c r="J381" s="74"/>
      <c r="K381" s="74"/>
      <c r="L381" s="74"/>
      <c r="M381" s="74"/>
      <c r="N381" s="31"/>
      <c r="O381" s="75">
        <v>42.0</v>
      </c>
      <c r="P381" s="76"/>
      <c r="Q381" s="77"/>
      <c r="R381" s="78"/>
      <c r="S381" s="79"/>
      <c r="T381" s="75" t="s">
        <v>28</v>
      </c>
      <c r="U381" s="75" t="s">
        <v>192</v>
      </c>
      <c r="V381" s="75">
        <v>42.0</v>
      </c>
      <c r="W381" s="80" t="s">
        <v>201</v>
      </c>
      <c r="X381" s="75"/>
      <c r="Y381" s="142" t="s">
        <v>406</v>
      </c>
      <c r="Z381" s="82"/>
      <c r="AA381" s="81"/>
      <c r="AB381" s="82"/>
      <c r="AC381" s="82"/>
      <c r="AD381" s="82"/>
      <c r="AE381" s="82"/>
    </row>
    <row r="382" ht="17.25" hidden="1" customHeight="1">
      <c r="A382" s="71">
        <v>44231.0</v>
      </c>
      <c r="B382" s="101" t="s">
        <v>398</v>
      </c>
      <c r="C382" s="73" t="s">
        <v>407</v>
      </c>
      <c r="D382" s="74"/>
      <c r="E382" s="74"/>
      <c r="F382" s="75"/>
      <c r="G382" s="74"/>
      <c r="H382" s="74"/>
      <c r="I382" s="74"/>
      <c r="J382" s="74"/>
      <c r="K382" s="74"/>
      <c r="L382" s="74"/>
      <c r="M382" s="74"/>
      <c r="N382" s="31"/>
      <c r="O382" s="75">
        <v>42.0</v>
      </c>
      <c r="P382" s="76"/>
      <c r="Q382" s="77"/>
      <c r="R382" s="78"/>
      <c r="S382" s="79"/>
      <c r="T382" s="75" t="s">
        <v>28</v>
      </c>
      <c r="U382" s="75" t="s">
        <v>192</v>
      </c>
      <c r="V382" s="75">
        <v>42.0</v>
      </c>
      <c r="W382" s="80" t="s">
        <v>201</v>
      </c>
      <c r="X382" s="75"/>
      <c r="Y382" s="142" t="s">
        <v>408</v>
      </c>
      <c r="Z382" s="82"/>
      <c r="AA382" s="81"/>
      <c r="AB382" s="82"/>
      <c r="AC382" s="82"/>
      <c r="AD382" s="82"/>
      <c r="AE382" s="82"/>
    </row>
    <row r="383" ht="17.25" hidden="1" customHeight="1">
      <c r="A383" s="71">
        <v>44231.0</v>
      </c>
      <c r="B383" s="101" t="s">
        <v>409</v>
      </c>
      <c r="C383" s="73" t="s">
        <v>410</v>
      </c>
      <c r="D383" s="74"/>
      <c r="E383" s="74"/>
      <c r="F383" s="75"/>
      <c r="G383" s="74"/>
      <c r="H383" s="74"/>
      <c r="I383" s="74"/>
      <c r="J383" s="74"/>
      <c r="K383" s="74"/>
      <c r="L383" s="74"/>
      <c r="M383" s="74"/>
      <c r="N383" s="31"/>
      <c r="O383" s="75">
        <v>77.0</v>
      </c>
      <c r="P383" s="76"/>
      <c r="Q383" s="77"/>
      <c r="R383" s="78"/>
      <c r="S383" s="79"/>
      <c r="T383" s="75" t="s">
        <v>28</v>
      </c>
      <c r="U383" s="75" t="s">
        <v>192</v>
      </c>
      <c r="V383" s="75">
        <v>77.0</v>
      </c>
      <c r="W383" s="83" t="s">
        <v>82</v>
      </c>
      <c r="X383" s="75"/>
      <c r="Y383" s="143" t="s">
        <v>411</v>
      </c>
      <c r="Z383" s="82"/>
      <c r="AA383" s="81"/>
      <c r="AB383" s="82"/>
      <c r="AC383" s="82"/>
      <c r="AD383" s="82"/>
      <c r="AE383" s="82"/>
    </row>
    <row r="384" ht="17.25" hidden="1" customHeight="1">
      <c r="A384" s="71">
        <v>44231.0</v>
      </c>
      <c r="B384" s="101" t="s">
        <v>395</v>
      </c>
      <c r="C384" s="73" t="s">
        <v>396</v>
      </c>
      <c r="D384" s="74"/>
      <c r="E384" s="74"/>
      <c r="F384" s="75"/>
      <c r="G384" s="74"/>
      <c r="H384" s="74"/>
      <c r="I384" s="74"/>
      <c r="J384" s="74"/>
      <c r="K384" s="74"/>
      <c r="L384" s="74"/>
      <c r="M384" s="74"/>
      <c r="N384" s="31"/>
      <c r="O384" s="75">
        <v>30.0</v>
      </c>
      <c r="P384" s="76"/>
      <c r="Q384" s="77"/>
      <c r="R384" s="78"/>
      <c r="S384" s="79"/>
      <c r="T384" s="75" t="s">
        <v>28</v>
      </c>
      <c r="U384" s="75" t="s">
        <v>192</v>
      </c>
      <c r="V384" s="75">
        <v>30.0</v>
      </c>
      <c r="W384" s="83" t="s">
        <v>82</v>
      </c>
      <c r="X384" s="75"/>
      <c r="Y384" s="81"/>
      <c r="Z384" s="82"/>
      <c r="AA384" s="81"/>
      <c r="AB384" s="82"/>
      <c r="AC384" s="82"/>
      <c r="AD384" s="82"/>
      <c r="AE384" s="82"/>
    </row>
    <row r="385" ht="17.25" hidden="1" customHeight="1">
      <c r="A385" s="71">
        <v>44231.0</v>
      </c>
      <c r="B385" s="101" t="s">
        <v>395</v>
      </c>
      <c r="C385" s="73" t="s">
        <v>397</v>
      </c>
      <c r="D385" s="74"/>
      <c r="E385" s="74"/>
      <c r="F385" s="75"/>
      <c r="G385" s="74"/>
      <c r="H385" s="74"/>
      <c r="I385" s="74"/>
      <c r="J385" s="74"/>
      <c r="K385" s="74"/>
      <c r="L385" s="74"/>
      <c r="M385" s="74"/>
      <c r="N385" s="31"/>
      <c r="O385" s="75">
        <v>27.0</v>
      </c>
      <c r="P385" s="76"/>
      <c r="Q385" s="77"/>
      <c r="R385" s="78"/>
      <c r="S385" s="79"/>
      <c r="T385" s="75" t="s">
        <v>28</v>
      </c>
      <c r="U385" s="75" t="s">
        <v>192</v>
      </c>
      <c r="V385" s="75">
        <v>27.0</v>
      </c>
      <c r="W385" s="83" t="s">
        <v>82</v>
      </c>
      <c r="X385" s="75"/>
      <c r="Y385" s="81"/>
      <c r="Z385" s="82"/>
      <c r="AA385" s="81"/>
      <c r="AB385" s="82"/>
      <c r="AC385" s="82"/>
      <c r="AD385" s="82"/>
      <c r="AE385" s="82"/>
    </row>
    <row r="386" ht="17.25" hidden="1" customHeight="1">
      <c r="A386" s="71">
        <v>44231.0</v>
      </c>
      <c r="B386" s="72"/>
      <c r="C386" s="73"/>
      <c r="D386" s="74"/>
      <c r="E386" s="74"/>
      <c r="F386" s="75"/>
      <c r="G386" s="74"/>
      <c r="H386" s="74"/>
      <c r="I386" s="74"/>
      <c r="J386" s="74"/>
      <c r="K386" s="74"/>
      <c r="L386" s="74"/>
      <c r="M386" s="74"/>
      <c r="N386" s="31"/>
      <c r="O386" s="74"/>
      <c r="P386" s="76"/>
      <c r="Q386" s="77"/>
      <c r="R386" s="78"/>
      <c r="S386" s="79"/>
      <c r="T386" s="75"/>
      <c r="U386" s="75"/>
      <c r="V386" s="75"/>
      <c r="W386" s="83"/>
      <c r="X386" s="75"/>
      <c r="Y386" s="81"/>
      <c r="Z386" s="82"/>
      <c r="AA386" s="81"/>
      <c r="AB386" s="82"/>
      <c r="AC386" s="82"/>
      <c r="AD386" s="82"/>
      <c r="AE386" s="82"/>
    </row>
    <row r="387" ht="17.25" hidden="1" customHeight="1">
      <c r="A387" s="91"/>
      <c r="B387" s="92"/>
      <c r="C387" s="93"/>
      <c r="D387" s="91"/>
      <c r="E387" s="91"/>
      <c r="F387" s="94"/>
      <c r="G387" s="91"/>
      <c r="H387" s="91"/>
      <c r="I387" s="91"/>
      <c r="J387" s="91"/>
      <c r="K387" s="91"/>
      <c r="L387" s="91"/>
      <c r="M387" s="91"/>
      <c r="N387" s="91"/>
      <c r="O387" s="91"/>
      <c r="P387" s="91"/>
      <c r="Q387" s="91"/>
      <c r="R387" s="91"/>
      <c r="S387" s="95"/>
      <c r="T387" s="94"/>
      <c r="U387" s="94"/>
      <c r="V387" s="94"/>
      <c r="W387" s="96"/>
      <c r="X387" s="94"/>
      <c r="Y387" s="99"/>
      <c r="Z387" s="98"/>
      <c r="AA387" s="99"/>
      <c r="AB387" s="98"/>
      <c r="AC387" s="98"/>
      <c r="AD387" s="98"/>
      <c r="AE387" s="98"/>
    </row>
    <row r="388" ht="17.25" hidden="1" customHeight="1">
      <c r="A388" s="74"/>
      <c r="B388" s="72"/>
      <c r="C388" s="73"/>
      <c r="D388" s="74"/>
      <c r="E388" s="74"/>
      <c r="F388" s="75"/>
      <c r="G388" s="74"/>
      <c r="H388" s="74"/>
      <c r="I388" s="74"/>
      <c r="J388" s="74"/>
      <c r="K388" s="74"/>
      <c r="L388" s="74"/>
      <c r="M388" s="74"/>
      <c r="N388" s="31"/>
      <c r="O388" s="74"/>
      <c r="P388" s="76"/>
      <c r="Q388" s="77"/>
      <c r="R388" s="78"/>
      <c r="S388" s="79"/>
      <c r="T388" s="75"/>
      <c r="U388" s="75"/>
      <c r="V388" s="75"/>
      <c r="W388" s="83"/>
      <c r="X388" s="75"/>
      <c r="Y388" s="81"/>
      <c r="Z388" s="82"/>
      <c r="AA388" s="81"/>
      <c r="AB388" s="82"/>
      <c r="AC388" s="82"/>
      <c r="AD388" s="82"/>
      <c r="AE388" s="82"/>
    </row>
    <row r="389" ht="51.75" hidden="1" customHeight="1">
      <c r="A389" s="71">
        <v>44231.0</v>
      </c>
      <c r="B389" s="72" t="s">
        <v>412</v>
      </c>
      <c r="C389" s="139" t="s">
        <v>336</v>
      </c>
      <c r="D389" s="140"/>
      <c r="E389" s="74"/>
      <c r="F389" s="75"/>
      <c r="G389" s="74"/>
      <c r="H389" s="74"/>
      <c r="I389" s="74"/>
      <c r="J389" s="74"/>
      <c r="K389" s="74"/>
      <c r="L389" s="74"/>
      <c r="M389" s="75">
        <v>2.0</v>
      </c>
      <c r="N389" s="31"/>
      <c r="O389" s="74"/>
      <c r="P389" s="76"/>
      <c r="Q389" s="77"/>
      <c r="R389" s="78"/>
      <c r="S389" s="79" t="s">
        <v>413</v>
      </c>
      <c r="T389" s="75" t="s">
        <v>28</v>
      </c>
      <c r="U389" s="75" t="s">
        <v>88</v>
      </c>
      <c r="V389" s="75">
        <v>2.0</v>
      </c>
      <c r="W389" s="83" t="s">
        <v>77</v>
      </c>
      <c r="X389" s="75"/>
      <c r="Y389" s="81" t="s">
        <v>414</v>
      </c>
      <c r="Z389" s="82"/>
      <c r="AA389" s="81"/>
      <c r="AB389" s="82"/>
      <c r="AC389" s="82"/>
      <c r="AD389" s="82"/>
      <c r="AE389" s="82"/>
    </row>
    <row r="390" ht="66.0" hidden="1" customHeight="1">
      <c r="A390" s="71">
        <v>44231.0</v>
      </c>
      <c r="B390" s="72" t="s">
        <v>412</v>
      </c>
      <c r="C390" s="73" t="s">
        <v>415</v>
      </c>
      <c r="D390" s="74"/>
      <c r="E390" s="74"/>
      <c r="F390" s="75"/>
      <c r="G390" s="74"/>
      <c r="H390" s="74"/>
      <c r="I390" s="74"/>
      <c r="J390" s="74"/>
      <c r="K390" s="74"/>
      <c r="L390" s="74"/>
      <c r="M390" s="75">
        <v>3.0</v>
      </c>
      <c r="N390" s="31"/>
      <c r="O390" s="74"/>
      <c r="P390" s="76"/>
      <c r="Q390" s="77"/>
      <c r="R390" s="78"/>
      <c r="S390" s="79" t="s">
        <v>413</v>
      </c>
      <c r="T390" s="75" t="s">
        <v>28</v>
      </c>
      <c r="U390" s="75" t="s">
        <v>88</v>
      </c>
      <c r="V390" s="75">
        <v>3.0</v>
      </c>
      <c r="W390" s="83" t="s">
        <v>77</v>
      </c>
      <c r="X390" s="75"/>
      <c r="Y390" s="81" t="s">
        <v>416</v>
      </c>
      <c r="Z390" s="82"/>
      <c r="AA390" s="81"/>
      <c r="AB390" s="82"/>
      <c r="AC390" s="82"/>
      <c r="AD390" s="82"/>
      <c r="AE390" s="82"/>
    </row>
    <row r="391" ht="51.0" hidden="1" customHeight="1">
      <c r="A391" s="71">
        <v>44231.0</v>
      </c>
      <c r="B391" s="72" t="s">
        <v>412</v>
      </c>
      <c r="C391" s="73" t="s">
        <v>417</v>
      </c>
      <c r="D391" s="74"/>
      <c r="E391" s="74"/>
      <c r="F391" s="75"/>
      <c r="G391" s="74"/>
      <c r="H391" s="74"/>
      <c r="I391" s="74"/>
      <c r="J391" s="74"/>
      <c r="K391" s="74"/>
      <c r="L391" s="74"/>
      <c r="M391" s="75">
        <v>1.0</v>
      </c>
      <c r="N391" s="31"/>
      <c r="O391" s="74"/>
      <c r="P391" s="76"/>
      <c r="Q391" s="77"/>
      <c r="R391" s="78"/>
      <c r="S391" s="79" t="s">
        <v>413</v>
      </c>
      <c r="T391" s="75" t="s">
        <v>28</v>
      </c>
      <c r="U391" s="75" t="s">
        <v>88</v>
      </c>
      <c r="V391" s="75">
        <v>1.0</v>
      </c>
      <c r="W391" s="83" t="s">
        <v>77</v>
      </c>
      <c r="X391" s="75"/>
      <c r="Y391" s="81" t="s">
        <v>418</v>
      </c>
      <c r="Z391" s="82"/>
      <c r="AA391" s="81"/>
      <c r="AB391" s="82"/>
      <c r="AC391" s="82"/>
      <c r="AD391" s="82"/>
      <c r="AE391" s="82"/>
    </row>
    <row r="392" ht="17.25" hidden="1" customHeight="1">
      <c r="A392" s="74"/>
      <c r="B392" s="72"/>
      <c r="C392" s="73"/>
      <c r="D392" s="74"/>
      <c r="E392" s="74"/>
      <c r="F392" s="75"/>
      <c r="G392" s="74"/>
      <c r="H392" s="74"/>
      <c r="I392" s="74"/>
      <c r="J392" s="74"/>
      <c r="K392" s="74"/>
      <c r="L392" s="74"/>
      <c r="M392" s="74"/>
      <c r="N392" s="31"/>
      <c r="O392" s="74"/>
      <c r="P392" s="76"/>
      <c r="Q392" s="77"/>
      <c r="R392" s="78"/>
      <c r="S392" s="79"/>
      <c r="T392" s="75"/>
      <c r="U392" s="75"/>
      <c r="V392" s="75"/>
      <c r="W392" s="83"/>
      <c r="X392" s="75"/>
      <c r="Y392" s="81"/>
      <c r="Z392" s="82"/>
      <c r="AA392" s="81"/>
      <c r="AB392" s="82"/>
      <c r="AC392" s="82"/>
      <c r="AD392" s="82"/>
      <c r="AE392" s="82"/>
    </row>
    <row r="393" ht="17.25" hidden="1" customHeight="1">
      <c r="A393" s="71">
        <v>44232.0</v>
      </c>
      <c r="B393" s="72" t="s">
        <v>90</v>
      </c>
      <c r="C393" s="73" t="s">
        <v>419</v>
      </c>
      <c r="D393" s="74"/>
      <c r="E393" s="74"/>
      <c r="F393" s="75">
        <v>22.0</v>
      </c>
      <c r="G393" s="74"/>
      <c r="H393" s="74"/>
      <c r="I393" s="74"/>
      <c r="J393" s="74"/>
      <c r="K393" s="74"/>
      <c r="L393" s="74"/>
      <c r="M393" s="74"/>
      <c r="N393" s="31"/>
      <c r="O393" s="74"/>
      <c r="P393" s="76"/>
      <c r="Q393" s="77"/>
      <c r="R393" s="78"/>
      <c r="S393" s="79" t="s">
        <v>420</v>
      </c>
      <c r="T393" s="75" t="s">
        <v>28</v>
      </c>
      <c r="U393" s="75" t="s">
        <v>29</v>
      </c>
      <c r="V393" s="75">
        <v>12.0</v>
      </c>
      <c r="W393" s="80" t="s">
        <v>110</v>
      </c>
      <c r="X393" s="75" t="s">
        <v>77</v>
      </c>
      <c r="Y393" s="81"/>
      <c r="Z393" s="82"/>
      <c r="AA393" s="81"/>
      <c r="AB393" s="82"/>
      <c r="AC393" s="82"/>
      <c r="AD393" s="82"/>
      <c r="AE393" s="82"/>
    </row>
    <row r="394" ht="17.25" hidden="1" customHeight="1">
      <c r="A394" s="71">
        <v>44232.0</v>
      </c>
      <c r="B394" s="72" t="s">
        <v>90</v>
      </c>
      <c r="C394" s="73" t="s">
        <v>419</v>
      </c>
      <c r="D394" s="74"/>
      <c r="E394" s="74"/>
      <c r="F394" s="75"/>
      <c r="G394" s="74"/>
      <c r="H394" s="74"/>
      <c r="I394" s="74"/>
      <c r="J394" s="74"/>
      <c r="K394" s="74"/>
      <c r="L394" s="74"/>
      <c r="M394" s="74"/>
      <c r="N394" s="31"/>
      <c r="O394" s="74"/>
      <c r="P394" s="76"/>
      <c r="Q394" s="77"/>
      <c r="R394" s="78"/>
      <c r="S394" s="144" t="s">
        <v>420</v>
      </c>
      <c r="T394" s="75" t="s">
        <v>28</v>
      </c>
      <c r="U394" s="75" t="s">
        <v>29</v>
      </c>
      <c r="V394" s="75">
        <v>10.0</v>
      </c>
      <c r="W394" s="80" t="s">
        <v>31</v>
      </c>
      <c r="X394" s="75" t="s">
        <v>77</v>
      </c>
      <c r="Y394" s="81"/>
      <c r="Z394" s="82"/>
      <c r="AA394" s="81"/>
      <c r="AB394" s="82"/>
      <c r="AC394" s="82"/>
      <c r="AD394" s="82"/>
      <c r="AE394" s="82"/>
    </row>
    <row r="395" ht="17.25" hidden="1" customHeight="1">
      <c r="A395" s="74"/>
      <c r="B395" s="72"/>
      <c r="C395" s="73"/>
      <c r="D395" s="74"/>
      <c r="E395" s="74"/>
      <c r="F395" s="75"/>
      <c r="G395" s="74"/>
      <c r="H395" s="74"/>
      <c r="I395" s="74"/>
      <c r="J395" s="74"/>
      <c r="K395" s="74"/>
      <c r="L395" s="74"/>
      <c r="M395" s="74"/>
      <c r="N395" s="31"/>
      <c r="O395" s="74"/>
      <c r="P395" s="76"/>
      <c r="Q395" s="77"/>
      <c r="R395" s="78"/>
      <c r="S395" s="79"/>
      <c r="T395" s="75"/>
      <c r="U395" s="75"/>
      <c r="V395" s="75"/>
      <c r="W395" s="83"/>
      <c r="X395" s="75"/>
      <c r="Y395" s="81"/>
      <c r="Z395" s="82"/>
      <c r="AA395" s="81"/>
      <c r="AB395" s="82"/>
      <c r="AC395" s="82"/>
      <c r="AD395" s="82"/>
      <c r="AE395" s="82"/>
    </row>
    <row r="396" ht="102.0" hidden="1" customHeight="1">
      <c r="A396" s="71">
        <v>44232.0</v>
      </c>
      <c r="B396" s="72" t="s">
        <v>421</v>
      </c>
      <c r="C396" s="73" t="s">
        <v>422</v>
      </c>
      <c r="D396" s="74"/>
      <c r="E396" s="74"/>
      <c r="F396" s="75"/>
      <c r="G396" s="75">
        <v>57.0</v>
      </c>
      <c r="H396" s="74"/>
      <c r="I396" s="74"/>
      <c r="J396" s="74"/>
      <c r="K396" s="74"/>
      <c r="L396" s="74"/>
      <c r="M396" s="74"/>
      <c r="N396" s="31"/>
      <c r="O396" s="74"/>
      <c r="P396" s="76"/>
      <c r="Q396" s="77"/>
      <c r="R396" s="78"/>
      <c r="S396" s="145" t="s">
        <v>423</v>
      </c>
      <c r="T396" s="75" t="s">
        <v>28</v>
      </c>
      <c r="U396" s="75" t="s">
        <v>51</v>
      </c>
      <c r="V396" s="75">
        <v>24.0</v>
      </c>
      <c r="W396" s="80" t="s">
        <v>37</v>
      </c>
      <c r="X396" s="80" t="s">
        <v>31</v>
      </c>
      <c r="Y396" s="81" t="s">
        <v>424</v>
      </c>
      <c r="Z396" s="82"/>
      <c r="AA396" s="81"/>
      <c r="AB396" s="82"/>
      <c r="AC396" s="82"/>
      <c r="AD396" s="82"/>
      <c r="AE396" s="82"/>
    </row>
    <row r="397" ht="17.25" hidden="1" customHeight="1">
      <c r="A397" s="71">
        <v>44232.0</v>
      </c>
      <c r="B397" s="72" t="s">
        <v>421</v>
      </c>
      <c r="C397" s="73" t="s">
        <v>422</v>
      </c>
      <c r="D397" s="74"/>
      <c r="E397" s="74"/>
      <c r="F397" s="75"/>
      <c r="G397" s="74"/>
      <c r="H397" s="74"/>
      <c r="I397" s="74"/>
      <c r="J397" s="74"/>
      <c r="K397" s="74"/>
      <c r="L397" s="74"/>
      <c r="M397" s="74"/>
      <c r="N397" s="31"/>
      <c r="O397" s="74"/>
      <c r="P397" s="76"/>
      <c r="Q397" s="77"/>
      <c r="R397" s="78"/>
      <c r="S397" s="145" t="s">
        <v>420</v>
      </c>
      <c r="T397" s="75" t="s">
        <v>28</v>
      </c>
      <c r="U397" s="75" t="s">
        <v>51</v>
      </c>
      <c r="V397" s="75">
        <v>33.0</v>
      </c>
      <c r="W397" s="83" t="s">
        <v>55</v>
      </c>
      <c r="X397" s="80" t="s">
        <v>31</v>
      </c>
      <c r="Y397" s="81"/>
      <c r="Z397" s="82"/>
      <c r="AA397" s="81"/>
      <c r="AB397" s="82"/>
      <c r="AC397" s="82"/>
      <c r="AD397" s="82"/>
      <c r="AE397" s="82"/>
    </row>
    <row r="398" ht="17.25" hidden="1" customHeight="1">
      <c r="A398" s="74"/>
      <c r="B398" s="72"/>
      <c r="C398" s="73"/>
      <c r="D398" s="74"/>
      <c r="E398" s="74"/>
      <c r="F398" s="75"/>
      <c r="G398" s="74"/>
      <c r="H398" s="74"/>
      <c r="I398" s="74"/>
      <c r="J398" s="74"/>
      <c r="K398" s="74"/>
      <c r="L398" s="74"/>
      <c r="M398" s="74"/>
      <c r="N398" s="31"/>
      <c r="O398" s="74"/>
      <c r="P398" s="76"/>
      <c r="Q398" s="77"/>
      <c r="R398" s="78"/>
      <c r="S398" s="79"/>
      <c r="T398" s="75"/>
      <c r="U398" s="75"/>
      <c r="V398" s="75"/>
      <c r="W398" s="83"/>
      <c r="X398" s="75"/>
      <c r="Y398" s="81"/>
      <c r="Z398" s="82"/>
      <c r="AA398" s="81"/>
      <c r="AB398" s="82"/>
      <c r="AC398" s="82"/>
      <c r="AD398" s="82"/>
      <c r="AE398" s="82"/>
    </row>
    <row r="399" ht="17.25" hidden="1" customHeight="1">
      <c r="A399" s="71">
        <v>44232.0</v>
      </c>
      <c r="B399" s="72" t="s">
        <v>209</v>
      </c>
      <c r="C399" s="73" t="s">
        <v>425</v>
      </c>
      <c r="D399" s="74"/>
      <c r="E399" s="74"/>
      <c r="F399" s="75">
        <v>19.0</v>
      </c>
      <c r="G399" s="74"/>
      <c r="H399" s="74"/>
      <c r="I399" s="74"/>
      <c r="J399" s="74"/>
      <c r="K399" s="74"/>
      <c r="L399" s="74"/>
      <c r="M399" s="74"/>
      <c r="N399" s="31"/>
      <c r="O399" s="74"/>
      <c r="P399" s="76"/>
      <c r="Q399" s="77"/>
      <c r="R399" s="78"/>
      <c r="S399" s="144" t="s">
        <v>420</v>
      </c>
      <c r="T399" s="75" t="s">
        <v>28</v>
      </c>
      <c r="U399" s="75" t="s">
        <v>29</v>
      </c>
      <c r="V399" s="75">
        <v>19.0</v>
      </c>
      <c r="W399" s="80" t="s">
        <v>30</v>
      </c>
      <c r="X399" s="80" t="s">
        <v>31</v>
      </c>
      <c r="Y399" s="81"/>
      <c r="Z399" s="82"/>
      <c r="AA399" s="81"/>
      <c r="AB399" s="82"/>
      <c r="AC399" s="82"/>
      <c r="AD399" s="82"/>
      <c r="AE399" s="82"/>
    </row>
    <row r="400" ht="17.25" hidden="1" customHeight="1">
      <c r="A400" s="71">
        <v>44232.0</v>
      </c>
      <c r="B400" s="72" t="s">
        <v>209</v>
      </c>
      <c r="C400" s="73" t="s">
        <v>426</v>
      </c>
      <c r="D400" s="74"/>
      <c r="E400" s="74"/>
      <c r="F400" s="75">
        <v>20.0</v>
      </c>
      <c r="G400" s="74"/>
      <c r="H400" s="74"/>
      <c r="I400" s="74"/>
      <c r="J400" s="74"/>
      <c r="K400" s="74"/>
      <c r="L400" s="74"/>
      <c r="M400" s="74"/>
      <c r="N400" s="31"/>
      <c r="O400" s="74"/>
      <c r="P400" s="76"/>
      <c r="Q400" s="77"/>
      <c r="R400" s="78"/>
      <c r="S400" s="79"/>
      <c r="T400" s="75" t="s">
        <v>28</v>
      </c>
      <c r="U400" s="75" t="s">
        <v>29</v>
      </c>
      <c r="V400" s="75">
        <v>20.0</v>
      </c>
      <c r="W400" s="83" t="s">
        <v>40</v>
      </c>
      <c r="X400" s="80" t="s">
        <v>31</v>
      </c>
      <c r="Y400" s="81"/>
      <c r="Z400" s="82"/>
      <c r="AA400" s="81"/>
      <c r="AB400" s="82"/>
      <c r="AC400" s="82"/>
      <c r="AD400" s="82"/>
      <c r="AE400" s="82"/>
    </row>
    <row r="401" ht="17.25" hidden="1" customHeight="1">
      <c r="A401" s="74"/>
      <c r="B401" s="72"/>
      <c r="C401" s="73"/>
      <c r="D401" s="74"/>
      <c r="E401" s="74"/>
      <c r="F401" s="75"/>
      <c r="G401" s="74"/>
      <c r="H401" s="74"/>
      <c r="I401" s="74"/>
      <c r="J401" s="74"/>
      <c r="K401" s="74"/>
      <c r="L401" s="74"/>
      <c r="M401" s="74"/>
      <c r="N401" s="31"/>
      <c r="O401" s="74"/>
      <c r="P401" s="76"/>
      <c r="Q401" s="77"/>
      <c r="R401" s="78"/>
      <c r="S401" s="79"/>
      <c r="T401" s="75"/>
      <c r="U401" s="75"/>
      <c r="V401" s="75"/>
      <c r="W401" s="83"/>
      <c r="X401" s="75"/>
      <c r="Y401" s="81"/>
      <c r="Z401" s="82"/>
      <c r="AA401" s="81"/>
      <c r="AB401" s="82"/>
      <c r="AC401" s="82"/>
      <c r="AD401" s="82"/>
      <c r="AE401" s="82"/>
    </row>
    <row r="402" ht="71.25" hidden="1" customHeight="1">
      <c r="A402" s="71">
        <v>44232.0</v>
      </c>
      <c r="B402" s="72" t="s">
        <v>99</v>
      </c>
      <c r="C402" s="73" t="s">
        <v>427</v>
      </c>
      <c r="D402" s="74"/>
      <c r="E402" s="74"/>
      <c r="F402" s="75">
        <v>35.0</v>
      </c>
      <c r="G402" s="74"/>
      <c r="H402" s="74"/>
      <c r="I402" s="74"/>
      <c r="J402" s="74"/>
      <c r="K402" s="74"/>
      <c r="L402" s="74"/>
      <c r="M402" s="74"/>
      <c r="N402" s="31"/>
      <c r="O402" s="74"/>
      <c r="P402" s="76"/>
      <c r="Q402" s="77"/>
      <c r="R402" s="78"/>
      <c r="S402" s="145" t="s">
        <v>420</v>
      </c>
      <c r="T402" s="75" t="s">
        <v>28</v>
      </c>
      <c r="U402" s="75" t="s">
        <v>29</v>
      </c>
      <c r="V402" s="75">
        <v>35.0</v>
      </c>
      <c r="W402" s="83" t="s">
        <v>39</v>
      </c>
      <c r="X402" s="80" t="s">
        <v>31</v>
      </c>
      <c r="Y402" s="81" t="s">
        <v>428</v>
      </c>
      <c r="Z402" s="82"/>
      <c r="AA402" s="81"/>
      <c r="AB402" s="82"/>
      <c r="AC402" s="82"/>
      <c r="AD402" s="82"/>
      <c r="AE402" s="82"/>
    </row>
    <row r="403" ht="71.25" hidden="1" customHeight="1">
      <c r="A403" s="71">
        <v>44232.0</v>
      </c>
      <c r="B403" s="72" t="s">
        <v>99</v>
      </c>
      <c r="C403" s="73" t="s">
        <v>427</v>
      </c>
      <c r="D403" s="74"/>
      <c r="E403" s="74"/>
      <c r="F403" s="75"/>
      <c r="G403" s="74"/>
      <c r="H403" s="74"/>
      <c r="I403" s="74"/>
      <c r="J403" s="74"/>
      <c r="K403" s="75">
        <v>8.0</v>
      </c>
      <c r="L403" s="74"/>
      <c r="M403" s="74"/>
      <c r="N403" s="31"/>
      <c r="O403" s="74"/>
      <c r="P403" s="76"/>
      <c r="Q403" s="77"/>
      <c r="R403" s="78"/>
      <c r="S403" s="145"/>
      <c r="T403" s="75" t="s">
        <v>28</v>
      </c>
      <c r="U403" s="75" t="s">
        <v>38</v>
      </c>
      <c r="V403" s="75">
        <v>8.0</v>
      </c>
      <c r="W403" s="83" t="s">
        <v>39</v>
      </c>
      <c r="X403" s="80" t="s">
        <v>31</v>
      </c>
      <c r="Y403" s="81"/>
      <c r="Z403" s="82"/>
      <c r="AA403" s="81"/>
      <c r="AB403" s="82"/>
      <c r="AC403" s="82"/>
      <c r="AD403" s="82"/>
      <c r="AE403" s="82"/>
    </row>
    <row r="404" ht="17.25" hidden="1" customHeight="1">
      <c r="A404" s="71">
        <v>44232.0</v>
      </c>
      <c r="B404" s="72" t="s">
        <v>99</v>
      </c>
      <c r="C404" s="73" t="s">
        <v>427</v>
      </c>
      <c r="D404" s="74"/>
      <c r="E404" s="74"/>
      <c r="F404" s="75"/>
      <c r="G404" s="74"/>
      <c r="H404" s="74"/>
      <c r="I404" s="74"/>
      <c r="J404" s="74"/>
      <c r="K404" s="74"/>
      <c r="L404" s="75">
        <v>2.0</v>
      </c>
      <c r="M404" s="74"/>
      <c r="N404" s="31"/>
      <c r="O404" s="74"/>
      <c r="P404" s="76"/>
      <c r="Q404" s="77"/>
      <c r="R404" s="78"/>
      <c r="S404" s="79"/>
      <c r="T404" s="75" t="s">
        <v>28</v>
      </c>
      <c r="U404" s="75" t="s">
        <v>57</v>
      </c>
      <c r="V404" s="75">
        <v>2.0</v>
      </c>
      <c r="W404" s="83" t="s">
        <v>39</v>
      </c>
      <c r="X404" s="80" t="s">
        <v>31</v>
      </c>
      <c r="Y404" s="81"/>
      <c r="Z404" s="82"/>
      <c r="AA404" s="81"/>
      <c r="AB404" s="82"/>
      <c r="AC404" s="82"/>
      <c r="AD404" s="82"/>
      <c r="AE404" s="82"/>
    </row>
    <row r="405" ht="17.25" hidden="1" customHeight="1">
      <c r="A405" s="71"/>
      <c r="B405" s="72"/>
      <c r="C405" s="73"/>
      <c r="D405" s="74"/>
      <c r="E405" s="74"/>
      <c r="F405" s="75"/>
      <c r="G405" s="74"/>
      <c r="H405" s="74"/>
      <c r="I405" s="74"/>
      <c r="J405" s="74"/>
      <c r="K405" s="74"/>
      <c r="L405" s="75"/>
      <c r="M405" s="74"/>
      <c r="N405" s="31"/>
      <c r="O405" s="74"/>
      <c r="P405" s="76"/>
      <c r="Q405" s="77"/>
      <c r="R405" s="78"/>
      <c r="S405" s="79"/>
      <c r="T405" s="75"/>
      <c r="U405" s="75"/>
      <c r="V405" s="75"/>
      <c r="W405" s="83"/>
      <c r="X405" s="83"/>
      <c r="Y405" s="81"/>
      <c r="Z405" s="82"/>
      <c r="AA405" s="81"/>
      <c r="AB405" s="82"/>
      <c r="AC405" s="82"/>
      <c r="AD405" s="82"/>
      <c r="AE405" s="82"/>
    </row>
    <row r="406" ht="17.25" hidden="1" customHeight="1">
      <c r="A406" s="71">
        <v>44232.0</v>
      </c>
      <c r="B406" s="72" t="s">
        <v>429</v>
      </c>
      <c r="C406" s="73" t="s">
        <v>430</v>
      </c>
      <c r="D406" s="74"/>
      <c r="E406" s="74"/>
      <c r="F406" s="75">
        <v>22.0</v>
      </c>
      <c r="G406" s="74"/>
      <c r="H406" s="74"/>
      <c r="I406" s="74"/>
      <c r="J406" s="74"/>
      <c r="K406" s="74"/>
      <c r="L406" s="74"/>
      <c r="M406" s="74"/>
      <c r="N406" s="31"/>
      <c r="O406" s="74"/>
      <c r="P406" s="76"/>
      <c r="Q406" s="77"/>
      <c r="R406" s="78"/>
      <c r="S406" s="79" t="s">
        <v>319</v>
      </c>
      <c r="T406" s="75" t="s">
        <v>28</v>
      </c>
      <c r="U406" s="75" t="s">
        <v>29</v>
      </c>
      <c r="V406" s="75">
        <v>22.0</v>
      </c>
      <c r="W406" s="83" t="s">
        <v>35</v>
      </c>
      <c r="X406" s="80" t="s">
        <v>31</v>
      </c>
      <c r="Y406" s="81"/>
      <c r="Z406" s="82"/>
      <c r="AA406" s="81"/>
      <c r="AB406" s="82"/>
      <c r="AC406" s="82"/>
      <c r="AD406" s="82"/>
      <c r="AE406" s="82"/>
    </row>
    <row r="407" ht="17.25" hidden="1" customHeight="1">
      <c r="A407" s="74"/>
      <c r="B407" s="72"/>
      <c r="C407" s="73"/>
      <c r="D407" s="74"/>
      <c r="E407" s="74"/>
      <c r="F407" s="75"/>
      <c r="G407" s="74"/>
      <c r="H407" s="74"/>
      <c r="I407" s="74"/>
      <c r="J407" s="74"/>
      <c r="K407" s="74"/>
      <c r="L407" s="74"/>
      <c r="M407" s="74"/>
      <c r="N407" s="31"/>
      <c r="O407" s="74"/>
      <c r="P407" s="76"/>
      <c r="Q407" s="77"/>
      <c r="R407" s="78"/>
      <c r="S407" s="79"/>
      <c r="T407" s="75"/>
      <c r="U407" s="75"/>
      <c r="V407" s="75"/>
      <c r="W407" s="83"/>
      <c r="X407" s="75"/>
      <c r="Y407" s="81"/>
      <c r="Z407" s="82"/>
      <c r="AA407" s="81"/>
      <c r="AB407" s="82"/>
      <c r="AC407" s="82"/>
      <c r="AD407" s="82"/>
      <c r="AE407" s="82"/>
    </row>
    <row r="408" ht="100.5" hidden="1" customHeight="1">
      <c r="A408" s="71">
        <v>44232.0</v>
      </c>
      <c r="B408" s="72" t="s">
        <v>212</v>
      </c>
      <c r="C408" s="73" t="s">
        <v>431</v>
      </c>
      <c r="D408" s="74"/>
      <c r="E408" s="74"/>
      <c r="F408" s="75">
        <v>65.0</v>
      </c>
      <c r="G408" s="74"/>
      <c r="H408" s="74"/>
      <c r="I408" s="74"/>
      <c r="J408" s="74"/>
      <c r="K408" s="74"/>
      <c r="L408" s="74"/>
      <c r="M408" s="74"/>
      <c r="N408" s="31"/>
      <c r="O408" s="74"/>
      <c r="P408" s="76"/>
      <c r="Q408" s="77"/>
      <c r="R408" s="78"/>
      <c r="S408" s="79" t="s">
        <v>322</v>
      </c>
      <c r="T408" s="75" t="s">
        <v>28</v>
      </c>
      <c r="U408" s="75" t="s">
        <v>29</v>
      </c>
      <c r="V408" s="75">
        <v>65.0</v>
      </c>
      <c r="W408" s="80" t="s">
        <v>31</v>
      </c>
      <c r="X408" s="75" t="s">
        <v>77</v>
      </c>
      <c r="Y408" s="81" t="s">
        <v>432</v>
      </c>
      <c r="Z408" s="82"/>
      <c r="AA408" s="81"/>
      <c r="AB408" s="82"/>
      <c r="AC408" s="82"/>
      <c r="AD408" s="82"/>
      <c r="AE408" s="82"/>
    </row>
    <row r="409" ht="17.25" hidden="1" customHeight="1">
      <c r="A409" s="74"/>
      <c r="B409" s="72"/>
      <c r="C409" s="73"/>
      <c r="D409" s="74"/>
      <c r="E409" s="74"/>
      <c r="F409" s="75"/>
      <c r="G409" s="74"/>
      <c r="H409" s="74"/>
      <c r="I409" s="74"/>
      <c r="J409" s="74"/>
      <c r="K409" s="74"/>
      <c r="L409" s="74"/>
      <c r="M409" s="74"/>
      <c r="N409" s="31"/>
      <c r="O409" s="74"/>
      <c r="P409" s="76"/>
      <c r="Q409" s="77"/>
      <c r="R409" s="78"/>
      <c r="S409" s="79"/>
      <c r="T409" s="75"/>
      <c r="U409" s="75"/>
      <c r="V409" s="75"/>
      <c r="W409" s="83"/>
      <c r="X409" s="75"/>
      <c r="Y409" s="81"/>
      <c r="Z409" s="82"/>
      <c r="AA409" s="81"/>
      <c r="AB409" s="82"/>
      <c r="AC409" s="82"/>
      <c r="AD409" s="82"/>
      <c r="AE409" s="82"/>
    </row>
    <row r="410" ht="17.25" hidden="1" customHeight="1">
      <c r="A410" s="74"/>
      <c r="B410" s="72"/>
      <c r="C410" s="73"/>
      <c r="D410" s="74"/>
      <c r="E410" s="74"/>
      <c r="F410" s="75"/>
      <c r="G410" s="74"/>
      <c r="H410" s="74"/>
      <c r="I410" s="74"/>
      <c r="J410" s="74"/>
      <c r="K410" s="74"/>
      <c r="L410" s="74"/>
      <c r="M410" s="74"/>
      <c r="N410" s="31"/>
      <c r="O410" s="74"/>
      <c r="P410" s="76"/>
      <c r="Q410" s="77"/>
      <c r="R410" s="78"/>
      <c r="S410" s="79"/>
      <c r="T410" s="75"/>
      <c r="U410" s="75"/>
      <c r="V410" s="75"/>
      <c r="W410" s="83"/>
      <c r="X410" s="75"/>
      <c r="Y410" s="81"/>
      <c r="Z410" s="82"/>
      <c r="AA410" s="81"/>
      <c r="AB410" s="82"/>
      <c r="AC410" s="82"/>
      <c r="AD410" s="82"/>
      <c r="AE410" s="82"/>
    </row>
    <row r="411" ht="17.25" hidden="1" customHeight="1">
      <c r="A411" s="71">
        <v>44232.0</v>
      </c>
      <c r="B411" s="72" t="s">
        <v>347</v>
      </c>
      <c r="C411" s="73" t="s">
        <v>433</v>
      </c>
      <c r="D411" s="74"/>
      <c r="E411" s="74"/>
      <c r="F411" s="75">
        <v>27.0</v>
      </c>
      <c r="G411" s="74"/>
      <c r="H411" s="74"/>
      <c r="I411" s="74"/>
      <c r="J411" s="74"/>
      <c r="K411" s="74"/>
      <c r="L411" s="74"/>
      <c r="M411" s="74"/>
      <c r="N411" s="31"/>
      <c r="O411" s="74"/>
      <c r="P411" s="76"/>
      <c r="Q411" s="77"/>
      <c r="R411" s="78"/>
      <c r="S411" s="79"/>
      <c r="T411" s="75" t="s">
        <v>28</v>
      </c>
      <c r="U411" s="75" t="s">
        <v>29</v>
      </c>
      <c r="V411" s="75">
        <v>27.0</v>
      </c>
      <c r="W411" s="80" t="s">
        <v>116</v>
      </c>
      <c r="X411" s="75" t="s">
        <v>77</v>
      </c>
      <c r="Y411" s="81"/>
      <c r="Z411" s="82"/>
      <c r="AA411" s="81"/>
      <c r="AB411" s="82"/>
      <c r="AC411" s="82"/>
      <c r="AD411" s="82"/>
      <c r="AE411" s="82"/>
    </row>
    <row r="412" ht="17.25" hidden="1" customHeight="1">
      <c r="A412" s="74"/>
      <c r="B412" s="72"/>
      <c r="C412" s="73"/>
      <c r="D412" s="74"/>
      <c r="E412" s="74"/>
      <c r="F412" s="75"/>
      <c r="G412" s="74"/>
      <c r="H412" s="74"/>
      <c r="I412" s="74"/>
      <c r="J412" s="74"/>
      <c r="K412" s="74"/>
      <c r="L412" s="74"/>
      <c r="M412" s="74"/>
      <c r="N412" s="31"/>
      <c r="O412" s="74"/>
      <c r="P412" s="76"/>
      <c r="Q412" s="77"/>
      <c r="R412" s="78"/>
      <c r="S412" s="79"/>
      <c r="T412" s="75"/>
      <c r="U412" s="75"/>
      <c r="V412" s="75"/>
      <c r="W412" s="83"/>
      <c r="X412" s="75"/>
      <c r="Y412" s="81"/>
      <c r="Z412" s="82"/>
      <c r="AA412" s="81"/>
      <c r="AB412" s="82"/>
      <c r="AC412" s="82"/>
      <c r="AD412" s="82"/>
      <c r="AE412" s="82"/>
    </row>
    <row r="413" ht="53.25" hidden="1" customHeight="1">
      <c r="A413" s="71">
        <v>44232.0</v>
      </c>
      <c r="B413" s="72" t="s">
        <v>129</v>
      </c>
      <c r="C413" s="73" t="s">
        <v>434</v>
      </c>
      <c r="D413" s="74"/>
      <c r="E413" s="74"/>
      <c r="F413" s="75">
        <v>5.0</v>
      </c>
      <c r="G413" s="74"/>
      <c r="H413" s="74"/>
      <c r="I413" s="74"/>
      <c r="J413" s="74"/>
      <c r="K413" s="74"/>
      <c r="L413" s="74"/>
      <c r="M413" s="74"/>
      <c r="N413" s="31"/>
      <c r="O413" s="74"/>
      <c r="P413" s="76"/>
      <c r="Q413" s="77"/>
      <c r="R413" s="78"/>
      <c r="S413" s="79"/>
      <c r="T413" s="75" t="s">
        <v>28</v>
      </c>
      <c r="U413" s="75" t="s">
        <v>29</v>
      </c>
      <c r="V413" s="75">
        <v>5.0</v>
      </c>
      <c r="W413" s="80" t="s">
        <v>37</v>
      </c>
      <c r="X413" s="80" t="s">
        <v>31</v>
      </c>
      <c r="Y413" s="81" t="s">
        <v>435</v>
      </c>
      <c r="Z413" s="82"/>
      <c r="AA413" s="81"/>
      <c r="AB413" s="82"/>
      <c r="AC413" s="82"/>
      <c r="AD413" s="82"/>
      <c r="AE413" s="82"/>
    </row>
    <row r="414" ht="61.5" hidden="1" customHeight="1">
      <c r="A414" s="71">
        <v>44232.0</v>
      </c>
      <c r="B414" s="72" t="s">
        <v>129</v>
      </c>
      <c r="C414" s="73" t="s">
        <v>436</v>
      </c>
      <c r="D414" s="74"/>
      <c r="E414" s="74"/>
      <c r="F414" s="75">
        <v>16.0</v>
      </c>
      <c r="G414" s="74"/>
      <c r="H414" s="74"/>
      <c r="I414" s="74"/>
      <c r="J414" s="74"/>
      <c r="K414" s="74"/>
      <c r="L414" s="74"/>
      <c r="M414" s="74"/>
      <c r="N414" s="31"/>
      <c r="O414" s="74"/>
      <c r="P414" s="76"/>
      <c r="Q414" s="77"/>
      <c r="R414" s="78"/>
      <c r="S414" s="79"/>
      <c r="T414" s="75" t="s">
        <v>28</v>
      </c>
      <c r="U414" s="75" t="s">
        <v>29</v>
      </c>
      <c r="V414" s="75">
        <v>16.0</v>
      </c>
      <c r="W414" s="80" t="s">
        <v>116</v>
      </c>
      <c r="X414" s="80" t="s">
        <v>31</v>
      </c>
      <c r="Y414" s="81" t="s">
        <v>437</v>
      </c>
      <c r="Z414" s="82"/>
      <c r="AA414" s="81"/>
      <c r="AB414" s="82"/>
      <c r="AC414" s="82"/>
      <c r="AD414" s="82"/>
      <c r="AE414" s="82"/>
    </row>
    <row r="415" ht="50.25" hidden="1" customHeight="1">
      <c r="A415" s="71">
        <v>44232.0</v>
      </c>
      <c r="B415" s="72" t="s">
        <v>129</v>
      </c>
      <c r="C415" s="73" t="s">
        <v>438</v>
      </c>
      <c r="D415" s="74"/>
      <c r="E415" s="74"/>
      <c r="F415" s="75">
        <v>51.0</v>
      </c>
      <c r="G415" s="74"/>
      <c r="H415" s="74"/>
      <c r="I415" s="74"/>
      <c r="J415" s="74"/>
      <c r="K415" s="74"/>
      <c r="L415" s="74"/>
      <c r="M415" s="74"/>
      <c r="N415" s="31"/>
      <c r="O415" s="74"/>
      <c r="P415" s="76"/>
      <c r="Q415" s="77"/>
      <c r="R415" s="78"/>
      <c r="S415" s="79"/>
      <c r="T415" s="75" t="s">
        <v>28</v>
      </c>
      <c r="U415" s="75" t="s">
        <v>29</v>
      </c>
      <c r="V415" s="75">
        <v>51.0</v>
      </c>
      <c r="W415" s="83" t="s">
        <v>96</v>
      </c>
      <c r="X415" s="75" t="s">
        <v>77</v>
      </c>
      <c r="Y415" s="81" t="s">
        <v>439</v>
      </c>
      <c r="Z415" s="82"/>
      <c r="AA415" s="81"/>
      <c r="AB415" s="82"/>
      <c r="AC415" s="82"/>
      <c r="AD415" s="82"/>
      <c r="AE415" s="82"/>
    </row>
    <row r="416" ht="57.0" hidden="1" customHeight="1">
      <c r="A416" s="71">
        <v>44232.0</v>
      </c>
      <c r="B416" s="72" t="s">
        <v>129</v>
      </c>
      <c r="C416" s="73" t="s">
        <v>440</v>
      </c>
      <c r="D416" s="74"/>
      <c r="E416" s="74"/>
      <c r="F416" s="75"/>
      <c r="G416" s="74"/>
      <c r="H416" s="74"/>
      <c r="I416" s="74"/>
      <c r="J416" s="74"/>
      <c r="K416" s="74"/>
      <c r="L416" s="74"/>
      <c r="M416" s="74"/>
      <c r="N416" s="31"/>
      <c r="O416" s="74"/>
      <c r="P416" s="100">
        <v>1.0</v>
      </c>
      <c r="Q416" s="77"/>
      <c r="R416" s="78"/>
      <c r="S416" s="79"/>
      <c r="T416" s="75" t="s">
        <v>28</v>
      </c>
      <c r="U416" s="75" t="s">
        <v>125</v>
      </c>
      <c r="V416" s="75">
        <v>1.0</v>
      </c>
      <c r="W416" s="83" t="s">
        <v>126</v>
      </c>
      <c r="X416" s="75"/>
      <c r="Y416" s="81" t="s">
        <v>441</v>
      </c>
      <c r="Z416" s="82"/>
      <c r="AA416" s="81"/>
      <c r="AB416" s="82"/>
      <c r="AC416" s="82"/>
      <c r="AD416" s="82"/>
      <c r="AE416" s="82"/>
    </row>
    <row r="417" ht="17.25" hidden="1" customHeight="1">
      <c r="A417" s="74"/>
      <c r="B417" s="72"/>
      <c r="C417" s="73"/>
      <c r="D417" s="74"/>
      <c r="E417" s="74"/>
      <c r="F417" s="75"/>
      <c r="G417" s="74"/>
      <c r="H417" s="74"/>
      <c r="I417" s="74"/>
      <c r="J417" s="74"/>
      <c r="K417" s="74"/>
      <c r="L417" s="74"/>
      <c r="M417" s="74"/>
      <c r="N417" s="31"/>
      <c r="O417" s="74"/>
      <c r="P417" s="76"/>
      <c r="Q417" s="77"/>
      <c r="R417" s="78"/>
      <c r="S417" s="79"/>
      <c r="T417" s="75"/>
      <c r="U417" s="75"/>
      <c r="V417" s="75"/>
      <c r="W417" s="83"/>
      <c r="X417" s="75"/>
      <c r="Y417" s="81"/>
      <c r="Z417" s="82"/>
      <c r="AA417" s="81"/>
      <c r="AB417" s="82"/>
      <c r="AC417" s="82"/>
      <c r="AD417" s="82"/>
      <c r="AE417" s="82"/>
    </row>
    <row r="418" ht="17.25" hidden="1" customHeight="1">
      <c r="A418" s="71">
        <v>44232.0</v>
      </c>
      <c r="B418" s="72" t="s">
        <v>442</v>
      </c>
      <c r="C418" s="73">
        <v>2274.0</v>
      </c>
      <c r="D418" s="74"/>
      <c r="E418" s="74"/>
      <c r="F418" s="75"/>
      <c r="G418" s="75">
        <v>30.0</v>
      </c>
      <c r="H418" s="74"/>
      <c r="I418" s="74"/>
      <c r="J418" s="74"/>
      <c r="K418" s="74"/>
      <c r="L418" s="74"/>
      <c r="M418" s="74"/>
      <c r="N418" s="31"/>
      <c r="O418" s="74"/>
      <c r="P418" s="76"/>
      <c r="Q418" s="77"/>
      <c r="R418" s="78"/>
      <c r="S418" s="79"/>
      <c r="T418" s="75" t="s">
        <v>28</v>
      </c>
      <c r="U418" s="75" t="s">
        <v>51</v>
      </c>
      <c r="V418" s="75">
        <v>30.0</v>
      </c>
      <c r="W418" s="80" t="s">
        <v>116</v>
      </c>
      <c r="X418" s="80" t="s">
        <v>31</v>
      </c>
      <c r="Y418" s="81" t="s">
        <v>443</v>
      </c>
      <c r="Z418" s="82"/>
      <c r="AA418" s="81"/>
      <c r="AB418" s="82"/>
      <c r="AC418" s="82"/>
      <c r="AD418" s="82"/>
      <c r="AE418" s="82"/>
    </row>
    <row r="419" ht="17.25" hidden="1" customHeight="1">
      <c r="A419" s="74"/>
      <c r="B419" s="72"/>
      <c r="C419" s="73"/>
      <c r="D419" s="74"/>
      <c r="E419" s="74"/>
      <c r="F419" s="75"/>
      <c r="G419" s="74"/>
      <c r="H419" s="74"/>
      <c r="I419" s="74"/>
      <c r="J419" s="74"/>
      <c r="K419" s="74"/>
      <c r="L419" s="74"/>
      <c r="M419" s="74"/>
      <c r="N419" s="31"/>
      <c r="O419" s="74"/>
      <c r="P419" s="76"/>
      <c r="Q419" s="77"/>
      <c r="R419" s="78"/>
      <c r="S419" s="79"/>
      <c r="T419" s="75"/>
      <c r="U419" s="75"/>
      <c r="V419" s="75"/>
      <c r="W419" s="83"/>
      <c r="X419" s="75"/>
      <c r="Y419" s="81"/>
      <c r="Z419" s="82"/>
      <c r="AA419" s="81"/>
      <c r="AB419" s="82"/>
      <c r="AC419" s="82"/>
      <c r="AD419" s="82"/>
      <c r="AE419" s="82"/>
    </row>
    <row r="420" ht="17.25" hidden="1" customHeight="1">
      <c r="A420" s="71">
        <v>44232.0</v>
      </c>
      <c r="B420" s="72" t="s">
        <v>99</v>
      </c>
      <c r="C420" s="73" t="s">
        <v>444</v>
      </c>
      <c r="D420" s="74"/>
      <c r="E420" s="74"/>
      <c r="F420" s="75">
        <v>34.0</v>
      </c>
      <c r="G420" s="74"/>
      <c r="H420" s="74"/>
      <c r="I420" s="74"/>
      <c r="J420" s="74"/>
      <c r="K420" s="74"/>
      <c r="L420" s="74"/>
      <c r="M420" s="74"/>
      <c r="N420" s="31"/>
      <c r="O420" s="74"/>
      <c r="P420" s="76"/>
      <c r="Q420" s="77"/>
      <c r="R420" s="78"/>
      <c r="S420" s="79"/>
      <c r="T420" s="75" t="s">
        <v>28</v>
      </c>
      <c r="U420" s="75" t="s">
        <v>29</v>
      </c>
      <c r="V420" s="75">
        <v>34.0</v>
      </c>
      <c r="W420" s="83" t="s">
        <v>39</v>
      </c>
      <c r="X420" s="80" t="s">
        <v>31</v>
      </c>
      <c r="Y420" s="81"/>
      <c r="Z420" s="82"/>
      <c r="AA420" s="81"/>
      <c r="AB420" s="82"/>
      <c r="AC420" s="82"/>
      <c r="AD420" s="82"/>
      <c r="AE420" s="82"/>
    </row>
    <row r="421" ht="17.25" hidden="1" customHeight="1">
      <c r="A421" s="71">
        <v>44232.0</v>
      </c>
      <c r="B421" s="72" t="s">
        <v>99</v>
      </c>
      <c r="C421" s="73" t="s">
        <v>444</v>
      </c>
      <c r="D421" s="74"/>
      <c r="E421" s="74"/>
      <c r="F421" s="75"/>
      <c r="G421" s="74"/>
      <c r="H421" s="74"/>
      <c r="I421" s="74"/>
      <c r="J421" s="74"/>
      <c r="K421" s="75" t="s">
        <v>5</v>
      </c>
      <c r="L421" s="75">
        <v>2.0</v>
      </c>
      <c r="M421" s="74"/>
      <c r="N421" s="31"/>
      <c r="O421" s="74"/>
      <c r="P421" s="76"/>
      <c r="Q421" s="77"/>
      <c r="R421" s="78"/>
      <c r="S421" s="79"/>
      <c r="T421" s="75" t="s">
        <v>28</v>
      </c>
      <c r="U421" s="75" t="s">
        <v>57</v>
      </c>
      <c r="V421" s="75">
        <v>2.0</v>
      </c>
      <c r="W421" s="83" t="s">
        <v>77</v>
      </c>
      <c r="X421" s="83"/>
      <c r="Y421" s="81"/>
      <c r="Z421" s="82"/>
      <c r="AA421" s="81"/>
      <c r="AB421" s="82"/>
      <c r="AC421" s="82"/>
      <c r="AD421" s="82"/>
      <c r="AE421" s="82"/>
    </row>
    <row r="422" ht="17.25" hidden="1" customHeight="1">
      <c r="A422" s="71">
        <v>44232.0</v>
      </c>
      <c r="B422" s="72" t="s">
        <v>99</v>
      </c>
      <c r="C422" s="73" t="s">
        <v>444</v>
      </c>
      <c r="D422" s="74"/>
      <c r="E422" s="74"/>
      <c r="F422" s="75"/>
      <c r="G422" s="74"/>
      <c r="H422" s="74"/>
      <c r="I422" s="74"/>
      <c r="J422" s="74"/>
      <c r="K422" s="75">
        <v>7.0</v>
      </c>
      <c r="L422" s="74"/>
      <c r="M422" s="74"/>
      <c r="N422" s="31"/>
      <c r="O422" s="74"/>
      <c r="P422" s="76"/>
      <c r="Q422" s="77"/>
      <c r="R422" s="78"/>
      <c r="S422" s="79"/>
      <c r="T422" s="75" t="s">
        <v>28</v>
      </c>
      <c r="U422" s="75" t="s">
        <v>38</v>
      </c>
      <c r="V422" s="75">
        <v>7.0</v>
      </c>
      <c r="W422" s="83" t="s">
        <v>39</v>
      </c>
      <c r="X422" s="80" t="s">
        <v>31</v>
      </c>
      <c r="Y422" s="81"/>
      <c r="Z422" s="82"/>
      <c r="AA422" s="81"/>
      <c r="AB422" s="82"/>
      <c r="AC422" s="82"/>
      <c r="AD422" s="82"/>
      <c r="AE422" s="82"/>
    </row>
    <row r="423" ht="17.25" hidden="1" customHeight="1">
      <c r="A423" s="71"/>
      <c r="B423" s="72"/>
      <c r="C423" s="73"/>
      <c r="D423" s="74"/>
      <c r="E423" s="74"/>
      <c r="F423" s="75"/>
      <c r="G423" s="74"/>
      <c r="H423" s="74"/>
      <c r="I423" s="74"/>
      <c r="J423" s="74"/>
      <c r="K423" s="75"/>
      <c r="L423" s="74"/>
      <c r="M423" s="74"/>
      <c r="N423" s="31"/>
      <c r="O423" s="74"/>
      <c r="P423" s="76"/>
      <c r="Q423" s="77"/>
      <c r="R423" s="78"/>
      <c r="S423" s="79"/>
      <c r="T423" s="75"/>
      <c r="U423" s="75"/>
      <c r="V423" s="75"/>
      <c r="W423" s="83"/>
      <c r="X423" s="83"/>
      <c r="Y423" s="81"/>
      <c r="Z423" s="82"/>
      <c r="AA423" s="81"/>
      <c r="AB423" s="82"/>
      <c r="AC423" s="82"/>
      <c r="AD423" s="82"/>
      <c r="AE423" s="82"/>
    </row>
    <row r="424" ht="17.25" hidden="1" customHeight="1">
      <c r="A424" s="71">
        <v>44232.0</v>
      </c>
      <c r="B424" s="72" t="s">
        <v>99</v>
      </c>
      <c r="C424" s="73" t="s">
        <v>445</v>
      </c>
      <c r="D424" s="74"/>
      <c r="E424" s="74"/>
      <c r="F424" s="75"/>
      <c r="G424" s="74"/>
      <c r="H424" s="74"/>
      <c r="I424" s="74"/>
      <c r="J424" s="74"/>
      <c r="K424" s="74"/>
      <c r="L424" s="74"/>
      <c r="M424" s="74"/>
      <c r="N424" s="31"/>
      <c r="O424" s="74"/>
      <c r="P424" s="100">
        <v>1.0</v>
      </c>
      <c r="Q424" s="77"/>
      <c r="R424" s="78"/>
      <c r="S424" s="79"/>
      <c r="T424" s="75" t="s">
        <v>28</v>
      </c>
      <c r="U424" s="75" t="s">
        <v>125</v>
      </c>
      <c r="V424" s="75">
        <v>1.0</v>
      </c>
      <c r="W424" s="83" t="s">
        <v>126</v>
      </c>
      <c r="X424" s="75"/>
      <c r="Y424" s="81"/>
      <c r="Z424" s="82"/>
      <c r="AA424" s="81"/>
      <c r="AB424" s="82"/>
      <c r="AC424" s="82"/>
      <c r="AD424" s="82"/>
      <c r="AE424" s="82"/>
    </row>
    <row r="425" ht="17.25" hidden="1" customHeight="1">
      <c r="A425" s="71">
        <v>44232.0</v>
      </c>
      <c r="B425" s="72" t="s">
        <v>99</v>
      </c>
      <c r="C425" s="73" t="s">
        <v>445</v>
      </c>
      <c r="D425" s="74"/>
      <c r="E425" s="74"/>
      <c r="F425" s="75">
        <v>32.0</v>
      </c>
      <c r="G425" s="74"/>
      <c r="H425" s="74"/>
      <c r="I425" s="74"/>
      <c r="J425" s="74"/>
      <c r="K425" s="75"/>
      <c r="L425" s="74"/>
      <c r="M425" s="74"/>
      <c r="N425" s="31"/>
      <c r="O425" s="74"/>
      <c r="P425" s="76"/>
      <c r="Q425" s="77"/>
      <c r="R425" s="78"/>
      <c r="S425" s="79"/>
      <c r="T425" s="75" t="s">
        <v>28</v>
      </c>
      <c r="U425" s="75" t="s">
        <v>29</v>
      </c>
      <c r="V425" s="75">
        <v>32.0</v>
      </c>
      <c r="W425" s="80" t="s">
        <v>30</v>
      </c>
      <c r="X425" s="80" t="s">
        <v>62</v>
      </c>
      <c r="Y425" s="81"/>
      <c r="Z425" s="82"/>
      <c r="AA425" s="81"/>
      <c r="AB425" s="82"/>
      <c r="AC425" s="82"/>
      <c r="AD425" s="82"/>
      <c r="AE425" s="82"/>
    </row>
    <row r="426" ht="18.0" hidden="1" customHeight="1">
      <c r="A426" s="71">
        <v>44232.0</v>
      </c>
      <c r="B426" s="72" t="s">
        <v>99</v>
      </c>
      <c r="C426" s="73" t="s">
        <v>445</v>
      </c>
      <c r="D426" s="74"/>
      <c r="E426" s="74"/>
      <c r="F426" s="75"/>
      <c r="G426" s="74"/>
      <c r="H426" s="74"/>
      <c r="I426" s="74"/>
      <c r="J426" s="74"/>
      <c r="K426" s="75">
        <v>9.0</v>
      </c>
      <c r="L426" s="74"/>
      <c r="M426" s="74"/>
      <c r="N426" s="31"/>
      <c r="O426" s="74"/>
      <c r="P426" s="76"/>
      <c r="Q426" s="77"/>
      <c r="R426" s="78"/>
      <c r="S426" s="79"/>
      <c r="T426" s="75" t="s">
        <v>28</v>
      </c>
      <c r="U426" s="75" t="s">
        <v>38</v>
      </c>
      <c r="V426" s="75">
        <v>9.0</v>
      </c>
      <c r="W426" s="80" t="s">
        <v>116</v>
      </c>
      <c r="X426" s="80" t="s">
        <v>62</v>
      </c>
      <c r="Y426" s="81"/>
      <c r="Z426" s="82"/>
      <c r="AA426" s="81"/>
      <c r="AB426" s="82"/>
      <c r="AC426" s="82"/>
      <c r="AD426" s="82"/>
      <c r="AE426" s="82"/>
    </row>
    <row r="427" ht="17.25" hidden="1" customHeight="1">
      <c r="A427" s="71">
        <v>44232.0</v>
      </c>
      <c r="B427" s="72" t="s">
        <v>99</v>
      </c>
      <c r="C427" s="73" t="s">
        <v>446</v>
      </c>
      <c r="D427" s="74"/>
      <c r="E427" s="74"/>
      <c r="F427" s="75">
        <v>25.0</v>
      </c>
      <c r="G427" s="74"/>
      <c r="H427" s="74"/>
      <c r="I427" s="74"/>
      <c r="J427" s="74"/>
      <c r="K427" s="74"/>
      <c r="L427" s="74"/>
      <c r="M427" s="74"/>
      <c r="N427" s="31"/>
      <c r="O427" s="74"/>
      <c r="P427" s="76"/>
      <c r="Q427" s="77"/>
      <c r="R427" s="78"/>
      <c r="S427" s="79"/>
      <c r="T427" s="75" t="s">
        <v>28</v>
      </c>
      <c r="U427" s="75" t="s">
        <v>29</v>
      </c>
      <c r="V427" s="75">
        <v>25.0</v>
      </c>
      <c r="W427" s="83" t="s">
        <v>40</v>
      </c>
      <c r="X427" s="80" t="s">
        <v>31</v>
      </c>
      <c r="Y427" s="81"/>
      <c r="Z427" s="82"/>
      <c r="AA427" s="81"/>
      <c r="AB427" s="82"/>
      <c r="AC427" s="82"/>
      <c r="AD427" s="82"/>
      <c r="AE427" s="82"/>
    </row>
    <row r="428" ht="17.25" hidden="1" customHeight="1">
      <c r="A428" s="71">
        <v>44232.0</v>
      </c>
      <c r="B428" s="72" t="s">
        <v>99</v>
      </c>
      <c r="C428" s="73" t="s">
        <v>446</v>
      </c>
      <c r="D428" s="74"/>
      <c r="E428" s="74"/>
      <c r="F428" s="75"/>
      <c r="G428" s="74"/>
      <c r="H428" s="74"/>
      <c r="I428" s="74"/>
      <c r="J428" s="74"/>
      <c r="K428" s="75">
        <v>8.0</v>
      </c>
      <c r="L428" s="74"/>
      <c r="M428" s="74"/>
      <c r="N428" s="31"/>
      <c r="O428" s="74"/>
      <c r="P428" s="76"/>
      <c r="Q428" s="77"/>
      <c r="R428" s="78"/>
      <c r="S428" s="79"/>
      <c r="T428" s="75" t="s">
        <v>28</v>
      </c>
      <c r="U428" s="75" t="s">
        <v>38</v>
      </c>
      <c r="V428" s="75">
        <v>8.0</v>
      </c>
      <c r="W428" s="83" t="s">
        <v>39</v>
      </c>
      <c r="X428" s="80" t="s">
        <v>31</v>
      </c>
      <c r="Y428" s="81"/>
      <c r="Z428" s="82"/>
      <c r="AA428" s="81"/>
      <c r="AB428" s="82"/>
      <c r="AC428" s="82"/>
      <c r="AD428" s="82"/>
      <c r="AE428" s="82"/>
    </row>
    <row r="429" ht="17.25" hidden="1" customHeight="1">
      <c r="A429" s="71">
        <v>44232.0</v>
      </c>
      <c r="B429" s="72" t="s">
        <v>447</v>
      </c>
      <c r="C429" s="73" t="s">
        <v>46</v>
      </c>
      <c r="D429" s="74"/>
      <c r="E429" s="74"/>
      <c r="F429" s="75">
        <v>28.0</v>
      </c>
      <c r="G429" s="74"/>
      <c r="H429" s="74"/>
      <c r="I429" s="74"/>
      <c r="J429" s="74"/>
      <c r="K429" s="74"/>
      <c r="L429" s="74"/>
      <c r="M429" s="74"/>
      <c r="N429" s="31"/>
      <c r="O429" s="74"/>
      <c r="P429" s="76"/>
      <c r="Q429" s="77"/>
      <c r="R429" s="78"/>
      <c r="S429" s="79"/>
      <c r="T429" s="75" t="s">
        <v>28</v>
      </c>
      <c r="U429" s="75" t="s">
        <v>29</v>
      </c>
      <c r="V429" s="75">
        <v>28.0</v>
      </c>
      <c r="W429" s="80" t="s">
        <v>31</v>
      </c>
      <c r="X429" s="80" t="s">
        <v>62</v>
      </c>
      <c r="Y429" s="81"/>
      <c r="Z429" s="82"/>
      <c r="AA429" s="81"/>
      <c r="AB429" s="82"/>
      <c r="AC429" s="82"/>
      <c r="AD429" s="82"/>
      <c r="AE429" s="82"/>
    </row>
    <row r="430" ht="17.25" hidden="1" customHeight="1">
      <c r="A430" s="71">
        <v>44232.0</v>
      </c>
      <c r="B430" s="72" t="s">
        <v>447</v>
      </c>
      <c r="C430" s="73" t="s">
        <v>98</v>
      </c>
      <c r="D430" s="74"/>
      <c r="E430" s="74"/>
      <c r="F430" s="75">
        <v>41.0</v>
      </c>
      <c r="G430" s="74"/>
      <c r="H430" s="74"/>
      <c r="I430" s="74"/>
      <c r="J430" s="74"/>
      <c r="K430" s="74"/>
      <c r="L430" s="74"/>
      <c r="M430" s="74"/>
      <c r="N430" s="31"/>
      <c r="O430" s="74"/>
      <c r="P430" s="76"/>
      <c r="Q430" s="77"/>
      <c r="R430" s="78"/>
      <c r="S430" s="79"/>
      <c r="T430" s="75" t="s">
        <v>28</v>
      </c>
      <c r="U430" s="75" t="s">
        <v>29</v>
      </c>
      <c r="V430" s="75">
        <v>41.0</v>
      </c>
      <c r="W430" s="80" t="s">
        <v>116</v>
      </c>
      <c r="X430" s="80" t="s">
        <v>31</v>
      </c>
      <c r="Y430" s="81"/>
      <c r="Z430" s="82"/>
      <c r="AA430" s="81"/>
      <c r="AB430" s="82"/>
      <c r="AC430" s="82"/>
      <c r="AD430" s="82"/>
      <c r="AE430" s="82"/>
    </row>
    <row r="431" ht="17.25" hidden="1" customHeight="1">
      <c r="A431" s="71">
        <v>44232.0</v>
      </c>
      <c r="B431" s="72" t="s">
        <v>447</v>
      </c>
      <c r="C431" s="73" t="s">
        <v>448</v>
      </c>
      <c r="D431" s="74"/>
      <c r="E431" s="74"/>
      <c r="F431" s="75">
        <v>37.0</v>
      </c>
      <c r="G431" s="74"/>
      <c r="H431" s="74"/>
      <c r="I431" s="74"/>
      <c r="J431" s="74"/>
      <c r="K431" s="74"/>
      <c r="L431" s="74"/>
      <c r="M431" s="74"/>
      <c r="N431" s="31"/>
      <c r="O431" s="74"/>
      <c r="P431" s="76"/>
      <c r="Q431" s="77"/>
      <c r="R431" s="78"/>
      <c r="S431" s="79"/>
      <c r="T431" s="75" t="s">
        <v>28</v>
      </c>
      <c r="U431" s="75" t="s">
        <v>29</v>
      </c>
      <c r="V431" s="75">
        <v>37.0</v>
      </c>
      <c r="W431" s="83" t="s">
        <v>163</v>
      </c>
      <c r="X431" s="80" t="s">
        <v>31</v>
      </c>
      <c r="Y431" s="81"/>
      <c r="Z431" s="82"/>
      <c r="AA431" s="81"/>
      <c r="AB431" s="82"/>
      <c r="AC431" s="82"/>
      <c r="AD431" s="82"/>
      <c r="AE431" s="82"/>
    </row>
    <row r="432" ht="17.25" hidden="1" customHeight="1">
      <c r="A432" s="74"/>
      <c r="B432" s="72"/>
      <c r="C432" s="73"/>
      <c r="D432" s="74"/>
      <c r="E432" s="74"/>
      <c r="F432" s="75"/>
      <c r="G432" s="74"/>
      <c r="H432" s="74"/>
      <c r="I432" s="74"/>
      <c r="J432" s="74"/>
      <c r="K432" s="74"/>
      <c r="L432" s="74"/>
      <c r="M432" s="74"/>
      <c r="N432" s="31"/>
      <c r="O432" s="74"/>
      <c r="P432" s="76"/>
      <c r="Q432" s="77"/>
      <c r="R432" s="78"/>
      <c r="S432" s="79"/>
      <c r="T432" s="75"/>
      <c r="U432" s="75"/>
      <c r="V432" s="75"/>
      <c r="W432" s="83"/>
      <c r="X432" s="75"/>
      <c r="Y432" s="81"/>
      <c r="Z432" s="82"/>
      <c r="AA432" s="81"/>
      <c r="AB432" s="82"/>
      <c r="AC432" s="82"/>
      <c r="AD432" s="82"/>
      <c r="AE432" s="82"/>
    </row>
    <row r="433" ht="84.0" hidden="1" customHeight="1">
      <c r="A433" s="71">
        <v>44232.0</v>
      </c>
      <c r="B433" s="72" t="s">
        <v>449</v>
      </c>
      <c r="C433" s="73" t="s">
        <v>450</v>
      </c>
      <c r="D433" s="74"/>
      <c r="E433" s="74"/>
      <c r="F433" s="75">
        <v>55.0</v>
      </c>
      <c r="G433" s="74"/>
      <c r="H433" s="74"/>
      <c r="I433" s="74"/>
      <c r="J433" s="74"/>
      <c r="K433" s="74"/>
      <c r="L433" s="74"/>
      <c r="M433" s="74"/>
      <c r="N433" s="31"/>
      <c r="O433" s="74"/>
      <c r="P433" s="76"/>
      <c r="Q433" s="77"/>
      <c r="R433" s="78"/>
      <c r="S433" s="79" t="s">
        <v>5</v>
      </c>
      <c r="T433" s="75" t="s">
        <v>28</v>
      </c>
      <c r="U433" s="75" t="s">
        <v>29</v>
      </c>
      <c r="V433" s="75">
        <v>55.0</v>
      </c>
      <c r="W433" s="80" t="s">
        <v>62</v>
      </c>
      <c r="X433" s="75" t="s">
        <v>77</v>
      </c>
      <c r="Y433" s="81" t="s">
        <v>451</v>
      </c>
      <c r="Z433" s="82"/>
      <c r="AA433" s="81"/>
      <c r="AB433" s="82"/>
      <c r="AC433" s="82"/>
      <c r="AD433" s="82"/>
      <c r="AE433" s="82"/>
    </row>
    <row r="434" ht="17.25" hidden="1" customHeight="1">
      <c r="A434" s="71">
        <v>44232.0</v>
      </c>
      <c r="B434" s="72" t="s">
        <v>449</v>
      </c>
      <c r="C434" s="73" t="s">
        <v>450</v>
      </c>
      <c r="D434" s="74"/>
      <c r="E434" s="74"/>
      <c r="F434" s="75"/>
      <c r="G434" s="74"/>
      <c r="H434" s="74"/>
      <c r="I434" s="74"/>
      <c r="J434" s="74"/>
      <c r="K434" s="74"/>
      <c r="L434" s="74"/>
      <c r="M434" s="75">
        <v>1.0</v>
      </c>
      <c r="N434" s="31"/>
      <c r="O434" s="74"/>
      <c r="P434" s="76"/>
      <c r="Q434" s="77"/>
      <c r="R434" s="78"/>
      <c r="S434" s="79"/>
      <c r="T434" s="75" t="s">
        <v>28</v>
      </c>
      <c r="U434" s="75" t="s">
        <v>88</v>
      </c>
      <c r="V434" s="75">
        <v>1.0</v>
      </c>
      <c r="W434" s="83" t="s">
        <v>77</v>
      </c>
      <c r="X434" s="75"/>
      <c r="Y434" s="81"/>
      <c r="Z434" s="82"/>
      <c r="AA434" s="81"/>
      <c r="AB434" s="82"/>
      <c r="AC434" s="82"/>
      <c r="AD434" s="82"/>
      <c r="AE434" s="82"/>
    </row>
    <row r="435" ht="17.25" hidden="1" customHeight="1">
      <c r="A435" s="74"/>
      <c r="B435" s="72"/>
      <c r="C435" s="73"/>
      <c r="D435" s="74"/>
      <c r="E435" s="74"/>
      <c r="F435" s="75"/>
      <c r="G435" s="74"/>
      <c r="H435" s="74"/>
      <c r="I435" s="74"/>
      <c r="J435" s="74"/>
      <c r="K435" s="74"/>
      <c r="L435" s="74"/>
      <c r="M435" s="74"/>
      <c r="N435" s="31"/>
      <c r="O435" s="74"/>
      <c r="P435" s="76"/>
      <c r="Q435" s="77"/>
      <c r="R435" s="78"/>
      <c r="S435" s="79"/>
      <c r="T435" s="75"/>
      <c r="U435" s="75"/>
      <c r="V435" s="75"/>
      <c r="W435" s="83"/>
      <c r="X435" s="75"/>
      <c r="Y435" s="81"/>
      <c r="Z435" s="82"/>
      <c r="AA435" s="81"/>
      <c r="AB435" s="82"/>
      <c r="AC435" s="82"/>
      <c r="AD435" s="82"/>
      <c r="AE435" s="82"/>
    </row>
    <row r="436" ht="72.75" hidden="1" customHeight="1">
      <c r="A436" s="71">
        <v>44232.0</v>
      </c>
      <c r="B436" s="72" t="s">
        <v>452</v>
      </c>
      <c r="C436" s="73" t="s">
        <v>453</v>
      </c>
      <c r="D436" s="74"/>
      <c r="E436" s="74"/>
      <c r="F436" s="75">
        <v>23.0</v>
      </c>
      <c r="G436" s="74"/>
      <c r="H436" s="74"/>
      <c r="I436" s="74"/>
      <c r="J436" s="74"/>
      <c r="K436" s="74"/>
      <c r="L436" s="74"/>
      <c r="M436" s="74"/>
      <c r="N436" s="31"/>
      <c r="O436" s="74"/>
      <c r="P436" s="76"/>
      <c r="Q436" s="77"/>
      <c r="R436" s="78"/>
      <c r="S436" s="79"/>
      <c r="T436" s="75" t="s">
        <v>28</v>
      </c>
      <c r="U436" s="75" t="s">
        <v>29</v>
      </c>
      <c r="V436" s="75">
        <v>23.0</v>
      </c>
      <c r="W436" s="80" t="s">
        <v>37</v>
      </c>
      <c r="X436" s="80" t="s">
        <v>62</v>
      </c>
      <c r="Y436" s="81" t="s">
        <v>454</v>
      </c>
      <c r="Z436" s="82"/>
      <c r="AA436" s="81"/>
      <c r="AB436" s="82"/>
      <c r="AC436" s="82"/>
      <c r="AD436" s="82"/>
      <c r="AE436" s="82"/>
    </row>
    <row r="437" ht="17.25" hidden="1" customHeight="1">
      <c r="A437" s="74"/>
      <c r="B437" s="72"/>
      <c r="C437" s="73"/>
      <c r="D437" s="74"/>
      <c r="E437" s="74"/>
      <c r="F437" s="75"/>
      <c r="G437" s="74"/>
      <c r="H437" s="74"/>
      <c r="I437" s="74"/>
      <c r="J437" s="74"/>
      <c r="K437" s="74"/>
      <c r="L437" s="74"/>
      <c r="M437" s="74"/>
      <c r="N437" s="31"/>
      <c r="O437" s="74"/>
      <c r="P437" s="76"/>
      <c r="Q437" s="77"/>
      <c r="R437" s="78"/>
      <c r="S437" s="79"/>
      <c r="T437" s="75"/>
      <c r="U437" s="75"/>
      <c r="V437" s="75"/>
      <c r="W437" s="83"/>
      <c r="X437" s="75"/>
      <c r="Y437" s="81"/>
      <c r="Z437" s="82"/>
      <c r="AA437" s="81"/>
      <c r="AB437" s="82"/>
      <c r="AC437" s="82"/>
      <c r="AD437" s="82"/>
      <c r="AE437" s="82"/>
    </row>
    <row r="438" ht="115.5" hidden="1" customHeight="1">
      <c r="A438" s="71">
        <v>44232.0</v>
      </c>
      <c r="B438" s="72" t="s">
        <v>371</v>
      </c>
      <c r="C438" s="73" t="s">
        <v>455</v>
      </c>
      <c r="D438" s="74"/>
      <c r="E438" s="74"/>
      <c r="F438" s="75"/>
      <c r="G438" s="75">
        <v>14.0</v>
      </c>
      <c r="H438" s="74"/>
      <c r="I438" s="74"/>
      <c r="J438" s="74"/>
      <c r="K438" s="74"/>
      <c r="L438" s="74"/>
      <c r="M438" s="74"/>
      <c r="N438" s="31"/>
      <c r="O438" s="74"/>
      <c r="P438" s="76"/>
      <c r="Q438" s="77"/>
      <c r="R438" s="78"/>
      <c r="S438" s="79"/>
      <c r="T438" s="75" t="s">
        <v>28</v>
      </c>
      <c r="U438" s="75" t="s">
        <v>51</v>
      </c>
      <c r="V438" s="75">
        <v>14.0</v>
      </c>
      <c r="W438" s="83" t="s">
        <v>35</v>
      </c>
      <c r="X438" s="80" t="s">
        <v>62</v>
      </c>
      <c r="Y438" s="81" t="s">
        <v>456</v>
      </c>
      <c r="Z438" s="82"/>
      <c r="AA438" s="81"/>
      <c r="AB438" s="82"/>
      <c r="AC438" s="82"/>
      <c r="AD438" s="82"/>
      <c r="AE438" s="82"/>
    </row>
    <row r="439" ht="17.25" hidden="1" customHeight="1">
      <c r="A439" s="74"/>
      <c r="B439" s="72"/>
      <c r="C439" s="73"/>
      <c r="D439" s="74"/>
      <c r="E439" s="74"/>
      <c r="F439" s="75"/>
      <c r="G439" s="74"/>
      <c r="H439" s="74"/>
      <c r="I439" s="74"/>
      <c r="J439" s="74"/>
      <c r="K439" s="74"/>
      <c r="L439" s="74"/>
      <c r="M439" s="74"/>
      <c r="N439" s="31"/>
      <c r="O439" s="74"/>
      <c r="P439" s="76"/>
      <c r="Q439" s="77"/>
      <c r="R439" s="78"/>
      <c r="S439" s="79"/>
      <c r="T439" s="75"/>
      <c r="U439" s="75"/>
      <c r="V439" s="75"/>
      <c r="W439" s="83"/>
      <c r="X439" s="75"/>
      <c r="Y439" s="81"/>
      <c r="Z439" s="82"/>
      <c r="AA439" s="81"/>
      <c r="AB439" s="82"/>
      <c r="AC439" s="82"/>
      <c r="AD439" s="82"/>
      <c r="AE439" s="82"/>
    </row>
    <row r="440" ht="17.25" hidden="1" customHeight="1">
      <c r="A440" s="74"/>
      <c r="B440" s="72"/>
      <c r="C440" s="73"/>
      <c r="D440" s="74"/>
      <c r="E440" s="74"/>
      <c r="F440" s="75"/>
      <c r="G440" s="74"/>
      <c r="H440" s="74"/>
      <c r="I440" s="74"/>
      <c r="J440" s="74"/>
      <c r="K440" s="74"/>
      <c r="L440" s="74"/>
      <c r="M440" s="74"/>
      <c r="N440" s="31"/>
      <c r="O440" s="74"/>
      <c r="P440" s="76"/>
      <c r="Q440" s="77"/>
      <c r="R440" s="78"/>
      <c r="S440" s="79"/>
      <c r="T440" s="75"/>
      <c r="U440" s="75"/>
      <c r="V440" s="75"/>
      <c r="W440" s="83"/>
      <c r="X440" s="75"/>
      <c r="Y440" s="81"/>
      <c r="Z440" s="82"/>
      <c r="AA440" s="81"/>
      <c r="AB440" s="82"/>
      <c r="AC440" s="82"/>
      <c r="AD440" s="82"/>
      <c r="AE440" s="82"/>
    </row>
    <row r="441" ht="90.0" hidden="1" customHeight="1">
      <c r="A441" s="71">
        <v>44232.0</v>
      </c>
      <c r="B441" s="72" t="s">
        <v>53</v>
      </c>
      <c r="C441" s="73" t="s">
        <v>457</v>
      </c>
      <c r="D441" s="74"/>
      <c r="E441" s="74"/>
      <c r="F441" s="75">
        <v>39.0</v>
      </c>
      <c r="G441" s="74"/>
      <c r="H441" s="74"/>
      <c r="I441" s="74"/>
      <c r="J441" s="74"/>
      <c r="K441" s="74"/>
      <c r="L441" s="74"/>
      <c r="M441" s="74"/>
      <c r="N441" s="31"/>
      <c r="O441" s="74"/>
      <c r="P441" s="76"/>
      <c r="Q441" s="77"/>
      <c r="R441" s="78"/>
      <c r="S441" s="79"/>
      <c r="T441" s="75" t="s">
        <v>28</v>
      </c>
      <c r="U441" s="75" t="s">
        <v>29</v>
      </c>
      <c r="V441" s="75">
        <v>39.0</v>
      </c>
      <c r="W441" s="83" t="s">
        <v>40</v>
      </c>
      <c r="X441" s="80" t="s">
        <v>62</v>
      </c>
      <c r="Y441" s="81" t="s">
        <v>458</v>
      </c>
      <c r="Z441" s="82"/>
      <c r="AA441" s="81"/>
      <c r="AB441" s="82"/>
      <c r="AC441" s="82"/>
      <c r="AD441" s="82"/>
      <c r="AE441" s="82"/>
    </row>
    <row r="442" ht="17.25" hidden="1" customHeight="1">
      <c r="A442" s="71">
        <v>44232.0</v>
      </c>
      <c r="B442" s="72" t="s">
        <v>53</v>
      </c>
      <c r="C442" s="73" t="s">
        <v>457</v>
      </c>
      <c r="D442" s="74"/>
      <c r="E442" s="74"/>
      <c r="F442" s="75"/>
      <c r="G442" s="74"/>
      <c r="H442" s="74"/>
      <c r="I442" s="74"/>
      <c r="J442" s="74"/>
      <c r="K442" s="74"/>
      <c r="L442" s="74"/>
      <c r="M442" s="74"/>
      <c r="N442" s="85">
        <v>1.0</v>
      </c>
      <c r="O442" s="74"/>
      <c r="P442" s="76"/>
      <c r="Q442" s="77"/>
      <c r="R442" s="78"/>
      <c r="S442" s="79"/>
      <c r="T442" s="75" t="s">
        <v>28</v>
      </c>
      <c r="U442" s="75" t="s">
        <v>58</v>
      </c>
      <c r="V442" s="75">
        <v>1.0</v>
      </c>
      <c r="W442" s="83" t="s">
        <v>77</v>
      </c>
      <c r="X442" s="75"/>
      <c r="Y442" s="81"/>
      <c r="Z442" s="82"/>
      <c r="AA442" s="81"/>
      <c r="AB442" s="82"/>
      <c r="AC442" s="82"/>
      <c r="AD442" s="82"/>
      <c r="AE442" s="82"/>
    </row>
    <row r="443" ht="17.25" hidden="1" customHeight="1">
      <c r="A443" s="74"/>
      <c r="B443" s="72"/>
      <c r="C443" s="73"/>
      <c r="D443" s="74"/>
      <c r="E443" s="74"/>
      <c r="F443" s="75"/>
      <c r="G443" s="74"/>
      <c r="H443" s="74"/>
      <c r="I443" s="74"/>
      <c r="J443" s="74"/>
      <c r="K443" s="74"/>
      <c r="L443" s="74"/>
      <c r="M443" s="74"/>
      <c r="N443" s="31"/>
      <c r="O443" s="74"/>
      <c r="P443" s="76"/>
      <c r="Q443" s="77"/>
      <c r="R443" s="78"/>
      <c r="S443" s="79"/>
      <c r="T443" s="75"/>
      <c r="U443" s="75"/>
      <c r="V443" s="75"/>
      <c r="W443" s="83"/>
      <c r="X443" s="75"/>
      <c r="Y443" s="81"/>
      <c r="Z443" s="82"/>
      <c r="AA443" s="81"/>
      <c r="AB443" s="82"/>
      <c r="AC443" s="82"/>
      <c r="AD443" s="82"/>
      <c r="AE443" s="82"/>
    </row>
    <row r="444" ht="17.25" hidden="1" customHeight="1">
      <c r="A444" s="71">
        <v>44232.0</v>
      </c>
      <c r="B444" s="72" t="s">
        <v>60</v>
      </c>
      <c r="C444" s="73" t="s">
        <v>459</v>
      </c>
      <c r="D444" s="74"/>
      <c r="E444" s="74"/>
      <c r="F444" s="75">
        <v>14.0</v>
      </c>
      <c r="G444" s="74"/>
      <c r="H444" s="74"/>
      <c r="I444" s="74"/>
      <c r="J444" s="74"/>
      <c r="K444" s="74"/>
      <c r="L444" s="74"/>
      <c r="M444" s="74"/>
      <c r="N444" s="31"/>
      <c r="O444" s="74"/>
      <c r="P444" s="76"/>
      <c r="Q444" s="77"/>
      <c r="R444" s="78"/>
      <c r="S444" s="79"/>
      <c r="T444" s="75" t="s">
        <v>28</v>
      </c>
      <c r="U444" s="75" t="s">
        <v>29</v>
      </c>
      <c r="V444" s="75">
        <v>14.0</v>
      </c>
      <c r="W444" s="83" t="s">
        <v>82</v>
      </c>
      <c r="X444" s="75" t="s">
        <v>77</v>
      </c>
      <c r="Y444" s="81" t="s">
        <v>460</v>
      </c>
      <c r="Z444" s="82"/>
      <c r="AA444" s="81"/>
      <c r="AB444" s="82"/>
      <c r="AC444" s="82"/>
      <c r="AD444" s="82"/>
      <c r="AE444" s="82"/>
    </row>
    <row r="445" ht="17.25" hidden="1" customHeight="1">
      <c r="A445" s="71">
        <v>44232.0</v>
      </c>
      <c r="B445" s="72" t="s">
        <v>60</v>
      </c>
      <c r="C445" s="73" t="s">
        <v>461</v>
      </c>
      <c r="D445" s="74"/>
      <c r="E445" s="74"/>
      <c r="F445" s="75">
        <v>28.0</v>
      </c>
      <c r="G445" s="74"/>
      <c r="H445" s="74"/>
      <c r="I445" s="74"/>
      <c r="J445" s="74"/>
      <c r="K445" s="74"/>
      <c r="L445" s="74"/>
      <c r="M445" s="74"/>
      <c r="N445" s="31"/>
      <c r="O445" s="74"/>
      <c r="P445" s="76"/>
      <c r="Q445" s="77"/>
      <c r="R445" s="78"/>
      <c r="S445" s="79"/>
      <c r="T445" s="75" t="s">
        <v>28</v>
      </c>
      <c r="U445" s="75" t="s">
        <v>29</v>
      </c>
      <c r="V445" s="75">
        <v>28.0</v>
      </c>
      <c r="W445" s="83" t="s">
        <v>55</v>
      </c>
      <c r="X445" s="80" t="s">
        <v>31</v>
      </c>
      <c r="Y445" s="81" t="s">
        <v>460</v>
      </c>
      <c r="Z445" s="82"/>
      <c r="AA445" s="81"/>
      <c r="AB445" s="82"/>
      <c r="AC445" s="82"/>
      <c r="AD445" s="82"/>
      <c r="AE445" s="82"/>
    </row>
    <row r="446" ht="17.25" hidden="1" customHeight="1">
      <c r="A446" s="71">
        <v>44232.0</v>
      </c>
      <c r="B446" s="72" t="s">
        <v>60</v>
      </c>
      <c r="C446" s="73" t="s">
        <v>462</v>
      </c>
      <c r="D446" s="74"/>
      <c r="E446" s="74"/>
      <c r="F446" s="75">
        <v>29.0</v>
      </c>
      <c r="G446" s="74"/>
      <c r="H446" s="74"/>
      <c r="I446" s="74"/>
      <c r="J446" s="74"/>
      <c r="K446" s="74"/>
      <c r="L446" s="74"/>
      <c r="M446" s="74"/>
      <c r="N446" s="31"/>
      <c r="O446" s="74"/>
      <c r="P446" s="76"/>
      <c r="Q446" s="77"/>
      <c r="R446" s="78"/>
      <c r="S446" s="79"/>
      <c r="T446" s="75" t="s">
        <v>28</v>
      </c>
      <c r="U446" s="75" t="s">
        <v>29</v>
      </c>
      <c r="V446" s="75">
        <v>29.0</v>
      </c>
      <c r="W446" s="80" t="s">
        <v>75</v>
      </c>
      <c r="X446" s="80" t="s">
        <v>62</v>
      </c>
      <c r="Y446" s="81" t="s">
        <v>460</v>
      </c>
      <c r="Z446" s="82"/>
      <c r="AA446" s="81"/>
      <c r="AB446" s="82"/>
      <c r="AC446" s="82"/>
      <c r="AD446" s="82"/>
      <c r="AE446" s="82"/>
    </row>
    <row r="447" ht="17.25" hidden="1" customHeight="1">
      <c r="A447" s="74"/>
      <c r="B447" s="72"/>
      <c r="C447" s="73"/>
      <c r="D447" s="74"/>
      <c r="E447" s="74"/>
      <c r="F447" s="75"/>
      <c r="G447" s="74"/>
      <c r="H447" s="74"/>
      <c r="I447" s="74"/>
      <c r="J447" s="74"/>
      <c r="K447" s="74"/>
      <c r="L447" s="74"/>
      <c r="M447" s="74"/>
      <c r="N447" s="31"/>
      <c r="O447" s="74"/>
      <c r="P447" s="76"/>
      <c r="Q447" s="77"/>
      <c r="R447" s="78"/>
      <c r="S447" s="79"/>
      <c r="T447" s="75"/>
      <c r="U447" s="75"/>
      <c r="V447" s="75"/>
      <c r="W447" s="83"/>
      <c r="X447" s="75"/>
      <c r="Y447" s="81"/>
      <c r="Z447" s="82"/>
      <c r="AA447" s="81"/>
      <c r="AB447" s="82"/>
      <c r="AC447" s="82"/>
      <c r="AD447" s="82"/>
      <c r="AE447" s="82"/>
    </row>
    <row r="448" ht="17.25" hidden="1" customHeight="1">
      <c r="A448" s="71">
        <v>44232.0</v>
      </c>
      <c r="B448" s="72" t="s">
        <v>255</v>
      </c>
      <c r="C448" s="73" t="s">
        <v>463</v>
      </c>
      <c r="D448" s="74"/>
      <c r="E448" s="74"/>
      <c r="F448" s="75"/>
      <c r="G448" s="75">
        <v>22.0</v>
      </c>
      <c r="H448" s="74"/>
      <c r="I448" s="74"/>
      <c r="J448" s="74"/>
      <c r="K448" s="74"/>
      <c r="L448" s="74"/>
      <c r="M448" s="74"/>
      <c r="N448" s="31"/>
      <c r="O448" s="74"/>
      <c r="P448" s="76"/>
      <c r="Q448" s="77"/>
      <c r="R448" s="78"/>
      <c r="S448" s="79"/>
      <c r="T448" s="75" t="s">
        <v>28</v>
      </c>
      <c r="U448" s="75" t="s">
        <v>51</v>
      </c>
      <c r="V448" s="75">
        <v>22.0</v>
      </c>
      <c r="W448" s="83" t="s">
        <v>96</v>
      </c>
      <c r="X448" s="80" t="s">
        <v>31</v>
      </c>
      <c r="Y448" s="81" t="s">
        <v>464</v>
      </c>
      <c r="Z448" s="82"/>
      <c r="AA448" s="81"/>
      <c r="AB448" s="82"/>
      <c r="AC448" s="82"/>
      <c r="AD448" s="82"/>
      <c r="AE448" s="82"/>
    </row>
    <row r="449" ht="17.25" hidden="1" customHeight="1">
      <c r="A449" s="71">
        <v>44232.0</v>
      </c>
      <c r="B449" s="72" t="s">
        <v>255</v>
      </c>
      <c r="C449" s="73" t="s">
        <v>465</v>
      </c>
      <c r="D449" s="74"/>
      <c r="E449" s="74"/>
      <c r="F449" s="75"/>
      <c r="G449" s="75">
        <v>19.0</v>
      </c>
      <c r="H449" s="74"/>
      <c r="I449" s="74"/>
      <c r="J449" s="74"/>
      <c r="K449" s="74"/>
      <c r="L449" s="74"/>
      <c r="M449" s="74"/>
      <c r="N449" s="31"/>
      <c r="O449" s="74"/>
      <c r="P449" s="76"/>
      <c r="Q449" s="77"/>
      <c r="R449" s="78"/>
      <c r="S449" s="79"/>
      <c r="T449" s="75" t="s">
        <v>28</v>
      </c>
      <c r="U449" s="75" t="s">
        <v>51</v>
      </c>
      <c r="V449" s="75">
        <v>19.0</v>
      </c>
      <c r="W449" s="83" t="s">
        <v>39</v>
      </c>
      <c r="X449" s="80" t="s">
        <v>62</v>
      </c>
      <c r="Y449" s="81"/>
      <c r="Z449" s="82"/>
      <c r="AA449" s="81"/>
      <c r="AB449" s="82"/>
      <c r="AC449" s="82"/>
      <c r="AD449" s="82"/>
      <c r="AE449" s="82"/>
    </row>
    <row r="450" ht="17.25" hidden="1" customHeight="1">
      <c r="A450" s="71">
        <v>44232.0</v>
      </c>
      <c r="B450" s="72" t="s">
        <v>255</v>
      </c>
      <c r="C450" s="73" t="s">
        <v>466</v>
      </c>
      <c r="D450" s="74"/>
      <c r="E450" s="74"/>
      <c r="F450" s="75"/>
      <c r="G450" s="75">
        <v>14.0</v>
      </c>
      <c r="H450" s="74"/>
      <c r="I450" s="74"/>
      <c r="J450" s="74"/>
      <c r="K450" s="74"/>
      <c r="L450" s="74"/>
      <c r="M450" s="74"/>
      <c r="N450" s="31"/>
      <c r="O450" s="74"/>
      <c r="P450" s="76"/>
      <c r="Q450" s="77"/>
      <c r="R450" s="78"/>
      <c r="S450" s="79"/>
      <c r="T450" s="75" t="s">
        <v>28</v>
      </c>
      <c r="U450" s="75" t="s">
        <v>51</v>
      </c>
      <c r="V450" s="75">
        <v>14.0</v>
      </c>
      <c r="W450" s="80" t="s">
        <v>116</v>
      </c>
      <c r="X450" s="80" t="s">
        <v>31</v>
      </c>
      <c r="Y450" s="81"/>
      <c r="Z450" s="82"/>
      <c r="AA450" s="81"/>
      <c r="AB450" s="82"/>
      <c r="AC450" s="82"/>
      <c r="AD450" s="82"/>
      <c r="AE450" s="82"/>
    </row>
    <row r="451" ht="17.25" hidden="1" customHeight="1">
      <c r="A451" s="71">
        <v>44232.0</v>
      </c>
      <c r="B451" s="72" t="s">
        <v>255</v>
      </c>
      <c r="C451" s="73" t="s">
        <v>467</v>
      </c>
      <c r="D451" s="74"/>
      <c r="E451" s="74"/>
      <c r="F451" s="75"/>
      <c r="G451" s="75">
        <v>17.0</v>
      </c>
      <c r="H451" s="74"/>
      <c r="I451" s="74"/>
      <c r="J451" s="74"/>
      <c r="K451" s="74"/>
      <c r="L451" s="74"/>
      <c r="M451" s="74"/>
      <c r="N451" s="31"/>
      <c r="O451" s="74"/>
      <c r="P451" s="76"/>
      <c r="Q451" s="77"/>
      <c r="R451" s="78"/>
      <c r="S451" s="79"/>
      <c r="T451" s="75" t="s">
        <v>28</v>
      </c>
      <c r="U451" s="75" t="s">
        <v>51</v>
      </c>
      <c r="V451" s="75">
        <v>17.0</v>
      </c>
      <c r="W451" s="80" t="s">
        <v>174</v>
      </c>
      <c r="X451" s="80" t="s">
        <v>62</v>
      </c>
      <c r="Y451" s="81"/>
      <c r="Z451" s="82"/>
      <c r="AA451" s="81"/>
      <c r="AB451" s="82"/>
      <c r="AC451" s="82"/>
      <c r="AD451" s="82"/>
      <c r="AE451" s="82"/>
    </row>
    <row r="452" ht="17.25" hidden="1" customHeight="1">
      <c r="A452" s="71">
        <v>44232.0</v>
      </c>
      <c r="B452" s="72" t="s">
        <v>255</v>
      </c>
      <c r="C452" s="73" t="s">
        <v>468</v>
      </c>
      <c r="D452" s="74"/>
      <c r="E452" s="74"/>
      <c r="F452" s="75"/>
      <c r="G452" s="75">
        <v>31.0</v>
      </c>
      <c r="H452" s="74"/>
      <c r="I452" s="74"/>
      <c r="J452" s="74"/>
      <c r="K452" s="74"/>
      <c r="L452" s="74"/>
      <c r="M452" s="74"/>
      <c r="N452" s="31"/>
      <c r="O452" s="74"/>
      <c r="P452" s="76"/>
      <c r="Q452" s="77"/>
      <c r="R452" s="78"/>
      <c r="S452" s="79"/>
      <c r="T452" s="75" t="s">
        <v>28</v>
      </c>
      <c r="U452" s="75" t="s">
        <v>51</v>
      </c>
      <c r="V452" s="75">
        <v>31.0</v>
      </c>
      <c r="W452" s="80" t="s">
        <v>62</v>
      </c>
      <c r="X452" s="75" t="s">
        <v>77</v>
      </c>
      <c r="Y452" s="81"/>
      <c r="Z452" s="82"/>
      <c r="AA452" s="81"/>
      <c r="AB452" s="82"/>
      <c r="AC452" s="82"/>
      <c r="AD452" s="82"/>
      <c r="AE452" s="82"/>
    </row>
    <row r="453" ht="18.0" hidden="1" customHeight="1">
      <c r="A453" s="71">
        <v>44232.0</v>
      </c>
      <c r="B453" s="72" t="s">
        <v>255</v>
      </c>
      <c r="C453" s="73" t="s">
        <v>469</v>
      </c>
      <c r="D453" s="74"/>
      <c r="E453" s="74"/>
      <c r="F453" s="75"/>
      <c r="G453" s="75">
        <v>7.0</v>
      </c>
      <c r="H453" s="74"/>
      <c r="I453" s="74"/>
      <c r="J453" s="74"/>
      <c r="K453" s="74"/>
      <c r="L453" s="74"/>
      <c r="M453" s="74"/>
      <c r="N453" s="31"/>
      <c r="O453" s="74"/>
      <c r="P453" s="76"/>
      <c r="Q453" s="77"/>
      <c r="R453" s="78"/>
      <c r="S453" s="79"/>
      <c r="T453" s="75" t="s">
        <v>28</v>
      </c>
      <c r="U453" s="75" t="s">
        <v>51</v>
      </c>
      <c r="V453" s="75">
        <v>7.0</v>
      </c>
      <c r="W453" s="83" t="s">
        <v>55</v>
      </c>
      <c r="X453" s="80" t="s">
        <v>31</v>
      </c>
      <c r="Y453" s="81"/>
      <c r="Z453" s="82"/>
      <c r="AA453" s="81"/>
      <c r="AB453" s="82"/>
      <c r="AC453" s="82"/>
      <c r="AD453" s="82"/>
      <c r="AE453" s="82"/>
    </row>
    <row r="454" ht="17.25" hidden="1" customHeight="1">
      <c r="A454" s="74"/>
      <c r="B454" s="72"/>
      <c r="C454" s="73"/>
      <c r="D454" s="74"/>
      <c r="E454" s="74"/>
      <c r="F454" s="75"/>
      <c r="G454" s="74"/>
      <c r="H454" s="74"/>
      <c r="I454" s="74"/>
      <c r="J454" s="74"/>
      <c r="K454" s="74"/>
      <c r="L454" s="74"/>
      <c r="M454" s="74"/>
      <c r="N454" s="31"/>
      <c r="O454" s="74"/>
      <c r="P454" s="76"/>
      <c r="Q454" s="77"/>
      <c r="R454" s="78"/>
      <c r="S454" s="79"/>
      <c r="T454" s="75"/>
      <c r="U454" s="75"/>
      <c r="V454" s="75"/>
      <c r="W454" s="83"/>
      <c r="X454" s="75"/>
      <c r="Y454" s="81"/>
      <c r="Z454" s="82"/>
      <c r="AA454" s="81"/>
      <c r="AB454" s="82"/>
      <c r="AC454" s="82"/>
      <c r="AD454" s="82"/>
      <c r="AE454" s="82"/>
    </row>
    <row r="455" ht="17.25" hidden="1" customHeight="1">
      <c r="A455" s="71">
        <v>44232.0</v>
      </c>
      <c r="B455" s="72" t="s">
        <v>114</v>
      </c>
      <c r="C455" s="73" t="s">
        <v>470</v>
      </c>
      <c r="D455" s="74"/>
      <c r="E455" s="74"/>
      <c r="F455" s="75"/>
      <c r="G455" s="74"/>
      <c r="H455" s="74"/>
      <c r="I455" s="74"/>
      <c r="J455" s="74"/>
      <c r="K455" s="74"/>
      <c r="L455" s="74"/>
      <c r="M455" s="74"/>
      <c r="N455" s="85">
        <v>1.0</v>
      </c>
      <c r="O455" s="74"/>
      <c r="P455" s="76"/>
      <c r="Q455" s="77"/>
      <c r="R455" s="78"/>
      <c r="S455" s="79"/>
      <c r="T455" s="75" t="s">
        <v>28</v>
      </c>
      <c r="U455" s="75" t="s">
        <v>58</v>
      </c>
      <c r="V455" s="75">
        <v>1.0</v>
      </c>
      <c r="W455" s="83" t="s">
        <v>77</v>
      </c>
      <c r="X455" s="75"/>
      <c r="Y455" s="81" t="s">
        <v>471</v>
      </c>
      <c r="Z455" s="82"/>
      <c r="AA455" s="81"/>
      <c r="AB455" s="82"/>
      <c r="AC455" s="82"/>
      <c r="AD455" s="82"/>
      <c r="AE455" s="82"/>
    </row>
    <row r="456" ht="17.25" hidden="1" customHeight="1">
      <c r="A456" s="74"/>
      <c r="B456" s="72"/>
      <c r="C456" s="73"/>
      <c r="D456" s="74"/>
      <c r="E456" s="74"/>
      <c r="F456" s="75"/>
      <c r="G456" s="74"/>
      <c r="H456" s="74"/>
      <c r="I456" s="74"/>
      <c r="J456" s="74"/>
      <c r="K456" s="74"/>
      <c r="L456" s="74"/>
      <c r="M456" s="74"/>
      <c r="N456" s="31"/>
      <c r="O456" s="74"/>
      <c r="P456" s="76"/>
      <c r="Q456" s="77"/>
      <c r="R456" s="78"/>
      <c r="S456" s="79"/>
      <c r="T456" s="75"/>
      <c r="U456" s="75"/>
      <c r="V456" s="75"/>
      <c r="W456" s="83"/>
      <c r="X456" s="75"/>
      <c r="Y456" s="81"/>
      <c r="Z456" s="82"/>
      <c r="AA456" s="81"/>
      <c r="AB456" s="82"/>
      <c r="AC456" s="82"/>
      <c r="AD456" s="82"/>
      <c r="AE456" s="82"/>
    </row>
    <row r="457" ht="17.25" hidden="1" customHeight="1">
      <c r="A457" s="71">
        <v>44232.0</v>
      </c>
      <c r="B457" s="72" t="s">
        <v>472</v>
      </c>
      <c r="C457" s="73" t="s">
        <v>473</v>
      </c>
      <c r="D457" s="74"/>
      <c r="E457" s="75">
        <v>13.0</v>
      </c>
      <c r="F457" s="75"/>
      <c r="G457" s="74"/>
      <c r="H457" s="74"/>
      <c r="I457" s="74"/>
      <c r="J457" s="74"/>
      <c r="K457" s="74"/>
      <c r="L457" s="74"/>
      <c r="M457" s="74"/>
      <c r="N457" s="31"/>
      <c r="O457" s="74"/>
      <c r="P457" s="76"/>
      <c r="Q457" s="77"/>
      <c r="R457" s="78"/>
      <c r="S457" s="79"/>
      <c r="T457" s="75" t="s">
        <v>28</v>
      </c>
      <c r="U457" s="75" t="s">
        <v>69</v>
      </c>
      <c r="V457" s="75">
        <v>13.0</v>
      </c>
      <c r="W457" s="83" t="s">
        <v>96</v>
      </c>
      <c r="X457" s="75" t="s">
        <v>77</v>
      </c>
      <c r="Y457" s="81"/>
      <c r="Z457" s="82"/>
      <c r="AA457" s="81"/>
      <c r="AB457" s="82"/>
      <c r="AC457" s="82"/>
      <c r="AD457" s="82"/>
      <c r="AE457" s="82"/>
    </row>
    <row r="458" ht="17.25" hidden="1" customHeight="1">
      <c r="A458" s="71">
        <v>44232.0</v>
      </c>
      <c r="B458" s="72" t="s">
        <v>472</v>
      </c>
      <c r="C458" s="73" t="s">
        <v>473</v>
      </c>
      <c r="D458" s="74"/>
      <c r="E458" s="75"/>
      <c r="F458" s="75"/>
      <c r="G458" s="75">
        <v>34.0</v>
      </c>
      <c r="H458" s="74"/>
      <c r="I458" s="74"/>
      <c r="J458" s="74"/>
      <c r="K458" s="74"/>
      <c r="L458" s="74"/>
      <c r="M458" s="74"/>
      <c r="N458" s="31"/>
      <c r="O458" s="74"/>
      <c r="P458" s="76"/>
      <c r="Q458" s="77"/>
      <c r="R458" s="78"/>
      <c r="S458" s="79"/>
      <c r="T458" s="75" t="s">
        <v>28</v>
      </c>
      <c r="U458" s="75" t="s">
        <v>51</v>
      </c>
      <c r="V458" s="75">
        <v>34.0</v>
      </c>
      <c r="W458" s="83" t="s">
        <v>96</v>
      </c>
      <c r="X458" s="75" t="s">
        <v>77</v>
      </c>
      <c r="Y458" s="81"/>
      <c r="Z458" s="82"/>
      <c r="AA458" s="81"/>
      <c r="AB458" s="82"/>
      <c r="AC458" s="82"/>
      <c r="AD458" s="82"/>
      <c r="AE458" s="82"/>
    </row>
    <row r="459" ht="17.25" hidden="1" customHeight="1">
      <c r="A459" s="71">
        <v>44232.0</v>
      </c>
      <c r="B459" s="72" t="s">
        <v>472</v>
      </c>
      <c r="C459" s="73" t="s">
        <v>474</v>
      </c>
      <c r="D459" s="74"/>
      <c r="E459" s="74"/>
      <c r="F459" s="75"/>
      <c r="G459" s="75">
        <v>36.0</v>
      </c>
      <c r="H459" s="74"/>
      <c r="I459" s="74"/>
      <c r="J459" s="74"/>
      <c r="K459" s="74"/>
      <c r="L459" s="74"/>
      <c r="M459" s="74"/>
      <c r="N459" s="31"/>
      <c r="O459" s="74"/>
      <c r="P459" s="76"/>
      <c r="Q459" s="77"/>
      <c r="R459" s="78"/>
      <c r="S459" s="79"/>
      <c r="T459" s="75" t="s">
        <v>28</v>
      </c>
      <c r="U459" s="75" t="s">
        <v>51</v>
      </c>
      <c r="V459" s="75">
        <v>36.0</v>
      </c>
      <c r="W459" s="83" t="s">
        <v>96</v>
      </c>
      <c r="X459" s="75" t="s">
        <v>77</v>
      </c>
      <c r="Y459" s="81"/>
      <c r="Z459" s="82"/>
      <c r="AA459" s="81"/>
      <c r="AB459" s="82"/>
      <c r="AC459" s="82"/>
      <c r="AD459" s="82"/>
      <c r="AE459" s="82"/>
    </row>
    <row r="460" ht="17.25" hidden="1" customHeight="1">
      <c r="A460" s="71"/>
      <c r="B460" s="72"/>
      <c r="C460" s="73"/>
      <c r="D460" s="74"/>
      <c r="E460" s="74"/>
      <c r="F460" s="75"/>
      <c r="G460" s="75"/>
      <c r="H460" s="74"/>
      <c r="I460" s="74"/>
      <c r="J460" s="74"/>
      <c r="K460" s="74"/>
      <c r="L460" s="74"/>
      <c r="M460" s="74"/>
      <c r="N460" s="31"/>
      <c r="O460" s="74"/>
      <c r="P460" s="76"/>
      <c r="Q460" s="77"/>
      <c r="R460" s="78"/>
      <c r="S460" s="79"/>
      <c r="T460" s="75"/>
      <c r="U460" s="75"/>
      <c r="V460" s="75"/>
      <c r="W460" s="83"/>
      <c r="X460" s="75"/>
      <c r="Y460" s="81"/>
      <c r="Z460" s="82"/>
      <c r="AA460" s="81"/>
      <c r="AB460" s="82"/>
      <c r="AC460" s="82"/>
      <c r="AD460" s="82"/>
      <c r="AE460" s="82"/>
    </row>
    <row r="461" ht="138.0" hidden="1" customHeight="1">
      <c r="A461" s="71">
        <v>44232.0</v>
      </c>
      <c r="B461" s="72" t="s">
        <v>356</v>
      </c>
      <c r="C461" s="73" t="s">
        <v>475</v>
      </c>
      <c r="D461" s="74"/>
      <c r="E461" s="74"/>
      <c r="F461" s="75"/>
      <c r="G461" s="75">
        <v>116.0</v>
      </c>
      <c r="H461" s="74"/>
      <c r="I461" s="74"/>
      <c r="J461" s="74"/>
      <c r="K461" s="74"/>
      <c r="L461" s="74"/>
      <c r="M461" s="74"/>
      <c r="N461" s="31"/>
      <c r="O461" s="74"/>
      <c r="P461" s="76"/>
      <c r="Q461" s="77"/>
      <c r="R461" s="78"/>
      <c r="S461" s="79"/>
      <c r="T461" s="75" t="s">
        <v>28</v>
      </c>
      <c r="U461" s="75" t="s">
        <v>51</v>
      </c>
      <c r="V461" s="75">
        <v>38.0</v>
      </c>
      <c r="W461" s="80" t="s">
        <v>116</v>
      </c>
      <c r="X461" s="80" t="s">
        <v>62</v>
      </c>
      <c r="Y461" s="81" t="s">
        <v>476</v>
      </c>
      <c r="Z461" s="82"/>
      <c r="AA461" s="81"/>
      <c r="AB461" s="82"/>
      <c r="AC461" s="82"/>
      <c r="AD461" s="82"/>
      <c r="AE461" s="82"/>
    </row>
    <row r="462" ht="17.25" hidden="1" customHeight="1">
      <c r="A462" s="71">
        <v>44232.0</v>
      </c>
      <c r="B462" s="72" t="s">
        <v>356</v>
      </c>
      <c r="C462" s="73" t="s">
        <v>475</v>
      </c>
      <c r="D462" s="74"/>
      <c r="E462" s="74"/>
      <c r="F462" s="75"/>
      <c r="G462" s="74"/>
      <c r="H462" s="74"/>
      <c r="I462" s="74"/>
      <c r="J462" s="74"/>
      <c r="K462" s="74"/>
      <c r="L462" s="74"/>
      <c r="M462" s="74"/>
      <c r="N462" s="31"/>
      <c r="O462" s="74"/>
      <c r="P462" s="76"/>
      <c r="Q462" s="77"/>
      <c r="R462" s="78"/>
      <c r="S462" s="79"/>
      <c r="T462" s="75" t="s">
        <v>28</v>
      </c>
      <c r="U462" s="75" t="s">
        <v>51</v>
      </c>
      <c r="V462" s="75">
        <v>26.0</v>
      </c>
      <c r="W462" s="80" t="s">
        <v>174</v>
      </c>
      <c r="X462" s="80" t="s">
        <v>62</v>
      </c>
      <c r="Y462" s="81"/>
      <c r="Z462" s="82"/>
      <c r="AA462" s="81"/>
      <c r="AB462" s="82"/>
      <c r="AC462" s="82"/>
      <c r="AD462" s="82"/>
      <c r="AE462" s="82"/>
    </row>
    <row r="463" ht="17.25" hidden="1" customHeight="1">
      <c r="A463" s="71">
        <v>44232.0</v>
      </c>
      <c r="B463" s="72" t="s">
        <v>356</v>
      </c>
      <c r="C463" s="73" t="s">
        <v>475</v>
      </c>
      <c r="D463" s="74"/>
      <c r="E463" s="74"/>
      <c r="F463" s="75"/>
      <c r="G463" s="75"/>
      <c r="H463" s="74"/>
      <c r="I463" s="74"/>
      <c r="J463" s="74"/>
      <c r="K463" s="74"/>
      <c r="L463" s="74"/>
      <c r="M463" s="74"/>
      <c r="N463" s="31"/>
      <c r="O463" s="74"/>
      <c r="P463" s="76"/>
      <c r="Q463" s="77"/>
      <c r="R463" s="78"/>
      <c r="S463" s="79"/>
      <c r="T463" s="75" t="s">
        <v>28</v>
      </c>
      <c r="U463" s="75" t="s">
        <v>51</v>
      </c>
      <c r="V463" s="75">
        <v>29.0</v>
      </c>
      <c r="W463" s="83" t="s">
        <v>163</v>
      </c>
      <c r="X463" s="80" t="s">
        <v>62</v>
      </c>
      <c r="Y463" s="81"/>
      <c r="Z463" s="82"/>
      <c r="AA463" s="81"/>
      <c r="AB463" s="82"/>
      <c r="AC463" s="82"/>
      <c r="AD463" s="82"/>
      <c r="AE463" s="82"/>
    </row>
    <row r="464" hidden="1">
      <c r="A464" s="71">
        <v>44232.0</v>
      </c>
      <c r="B464" s="72" t="s">
        <v>356</v>
      </c>
      <c r="C464" s="73" t="s">
        <v>475</v>
      </c>
      <c r="D464" s="74"/>
      <c r="E464" s="74"/>
      <c r="F464" s="75"/>
      <c r="G464" s="74"/>
      <c r="H464" s="74"/>
      <c r="I464" s="74"/>
      <c r="J464" s="74"/>
      <c r="K464" s="74"/>
      <c r="L464" s="74"/>
      <c r="M464" s="74"/>
      <c r="N464" s="31"/>
      <c r="O464" s="74"/>
      <c r="P464" s="76"/>
      <c r="Q464" s="77"/>
      <c r="R464" s="78"/>
      <c r="S464" s="79"/>
      <c r="T464" s="75" t="s">
        <v>28</v>
      </c>
      <c r="U464" s="75" t="s">
        <v>51</v>
      </c>
      <c r="V464" s="75">
        <v>23.0</v>
      </c>
      <c r="W464" s="83" t="s">
        <v>73</v>
      </c>
      <c r="X464" s="80" t="s">
        <v>62</v>
      </c>
      <c r="Y464" s="81"/>
      <c r="Z464" s="82"/>
      <c r="AA464" s="81"/>
      <c r="AB464" s="82"/>
      <c r="AC464" s="82"/>
      <c r="AD464" s="82"/>
      <c r="AE464" s="82"/>
    </row>
    <row r="465" ht="17.25" hidden="1" customHeight="1">
      <c r="A465" s="71">
        <v>44232.0</v>
      </c>
      <c r="B465" s="72" t="s">
        <v>356</v>
      </c>
      <c r="C465" s="73" t="s">
        <v>475</v>
      </c>
      <c r="D465" s="74"/>
      <c r="E465" s="74"/>
      <c r="F465" s="75"/>
      <c r="G465" s="74"/>
      <c r="H465" s="74"/>
      <c r="I465" s="74"/>
      <c r="J465" s="75">
        <v>1.0</v>
      </c>
      <c r="K465" s="74"/>
      <c r="L465" s="74"/>
      <c r="M465" s="74"/>
      <c r="N465" s="31"/>
      <c r="O465" s="74"/>
      <c r="P465" s="76"/>
      <c r="Q465" s="77"/>
      <c r="R465" s="78"/>
      <c r="S465" s="79"/>
      <c r="T465" s="75" t="s">
        <v>28</v>
      </c>
      <c r="U465" s="75" t="s">
        <v>157</v>
      </c>
      <c r="V465" s="75">
        <v>1.0</v>
      </c>
      <c r="W465" s="80" t="s">
        <v>174</v>
      </c>
      <c r="X465" s="80" t="s">
        <v>62</v>
      </c>
      <c r="Y465" s="81"/>
      <c r="Z465" s="82"/>
      <c r="AA465" s="81"/>
      <c r="AB465" s="82"/>
      <c r="AC465" s="82"/>
      <c r="AD465" s="82"/>
      <c r="AE465" s="82"/>
    </row>
    <row r="466" ht="17.25" hidden="1" customHeight="1">
      <c r="A466" s="74"/>
      <c r="B466" s="72"/>
      <c r="C466" s="73"/>
      <c r="D466" s="74"/>
      <c r="E466" s="74"/>
      <c r="F466" s="75"/>
      <c r="G466" s="74"/>
      <c r="H466" s="74"/>
      <c r="I466" s="74"/>
      <c r="J466" s="74"/>
      <c r="K466" s="74"/>
      <c r="L466" s="74"/>
      <c r="M466" s="74"/>
      <c r="N466" s="31"/>
      <c r="O466" s="74"/>
      <c r="P466" s="76"/>
      <c r="Q466" s="77"/>
      <c r="R466" s="78"/>
      <c r="S466" s="79"/>
      <c r="T466" s="75"/>
      <c r="U466" s="75"/>
      <c r="V466" s="75"/>
      <c r="W466" s="83"/>
      <c r="X466" s="75"/>
      <c r="Y466" s="81"/>
      <c r="Z466" s="82"/>
      <c r="AA466" s="81"/>
      <c r="AB466" s="82"/>
      <c r="AC466" s="82"/>
      <c r="AD466" s="82"/>
      <c r="AE466" s="82"/>
    </row>
    <row r="467" ht="15.75" hidden="1" customHeight="1">
      <c r="A467" s="71">
        <v>44232.0</v>
      </c>
      <c r="B467" s="72" t="s">
        <v>477</v>
      </c>
      <c r="C467" s="73" t="s">
        <v>478</v>
      </c>
      <c r="D467" s="74"/>
      <c r="E467" s="74"/>
      <c r="F467" s="75">
        <v>46.0</v>
      </c>
      <c r="G467" s="74"/>
      <c r="H467" s="74"/>
      <c r="I467" s="74"/>
      <c r="J467" s="74"/>
      <c r="K467" s="74"/>
      <c r="L467" s="74"/>
      <c r="M467" s="74"/>
      <c r="N467" s="31"/>
      <c r="O467" s="74"/>
      <c r="P467" s="76"/>
      <c r="Q467" s="77"/>
      <c r="R467" s="78"/>
      <c r="S467" s="146">
        <v>44228.0</v>
      </c>
      <c r="T467" s="75" t="s">
        <v>28</v>
      </c>
      <c r="U467" s="75" t="s">
        <v>29</v>
      </c>
      <c r="V467" s="75">
        <v>23.0</v>
      </c>
      <c r="W467" s="80" t="s">
        <v>110</v>
      </c>
      <c r="X467" s="80" t="s">
        <v>62</v>
      </c>
      <c r="Y467" s="81" t="s">
        <v>479</v>
      </c>
      <c r="Z467" s="82"/>
      <c r="AA467" s="81"/>
      <c r="AB467" s="82"/>
      <c r="AC467" s="82"/>
      <c r="AD467" s="82"/>
      <c r="AE467" s="82"/>
    </row>
    <row r="468" ht="17.25" hidden="1" customHeight="1">
      <c r="A468" s="71">
        <v>44232.0</v>
      </c>
      <c r="B468" s="72" t="s">
        <v>477</v>
      </c>
      <c r="C468" s="73" t="s">
        <v>478</v>
      </c>
      <c r="D468" s="74"/>
      <c r="E468" s="74"/>
      <c r="F468" s="75"/>
      <c r="G468" s="74"/>
      <c r="H468" s="74"/>
      <c r="I468" s="74"/>
      <c r="J468" s="74"/>
      <c r="K468" s="74"/>
      <c r="L468" s="74"/>
      <c r="M468" s="74"/>
      <c r="N468" s="31"/>
      <c r="O468" s="74"/>
      <c r="P468" s="76"/>
      <c r="Q468" s="77"/>
      <c r="R468" s="78"/>
      <c r="S468" s="79" t="s">
        <v>480</v>
      </c>
      <c r="T468" s="75" t="s">
        <v>28</v>
      </c>
      <c r="U468" s="75" t="s">
        <v>29</v>
      </c>
      <c r="V468" s="75">
        <v>23.0</v>
      </c>
      <c r="W468" s="80" t="s">
        <v>75</v>
      </c>
      <c r="X468" s="80" t="s">
        <v>62</v>
      </c>
      <c r="Y468" s="81"/>
      <c r="Z468" s="82"/>
      <c r="AA468" s="81"/>
      <c r="AB468" s="82"/>
      <c r="AC468" s="82"/>
      <c r="AD468" s="82"/>
      <c r="AE468" s="82"/>
    </row>
    <row r="469" ht="17.25" hidden="1" customHeight="1">
      <c r="A469" s="74"/>
      <c r="B469" s="72"/>
      <c r="C469" s="73"/>
      <c r="D469" s="74"/>
      <c r="E469" s="74"/>
      <c r="F469" s="75"/>
      <c r="G469" s="74"/>
      <c r="H469" s="74"/>
      <c r="I469" s="74"/>
      <c r="J469" s="74"/>
      <c r="K469" s="74"/>
      <c r="L469" s="74"/>
      <c r="M469" s="74"/>
      <c r="N469" s="31"/>
      <c r="O469" s="74"/>
      <c r="P469" s="76"/>
      <c r="Q469" s="77"/>
      <c r="R469" s="78"/>
      <c r="S469" s="79"/>
      <c r="T469" s="75"/>
      <c r="U469" s="75"/>
      <c r="V469" s="75"/>
      <c r="W469" s="83"/>
      <c r="X469" s="75"/>
      <c r="Y469" s="81"/>
      <c r="Z469" s="82"/>
      <c r="AA469" s="81"/>
      <c r="AB469" s="82"/>
      <c r="AC469" s="82"/>
      <c r="AD469" s="82"/>
      <c r="AE469" s="82"/>
    </row>
    <row r="470" ht="17.25" hidden="1" customHeight="1">
      <c r="A470" s="71">
        <v>44232.0</v>
      </c>
      <c r="B470" s="72" t="s">
        <v>99</v>
      </c>
      <c r="C470" s="73" t="s">
        <v>481</v>
      </c>
      <c r="D470" s="74"/>
      <c r="E470" s="74"/>
      <c r="F470" s="75">
        <v>18.0</v>
      </c>
      <c r="G470" s="74"/>
      <c r="H470" s="74"/>
      <c r="I470" s="74"/>
      <c r="J470" s="74"/>
      <c r="K470" s="74"/>
      <c r="L470" s="74"/>
      <c r="M470" s="74"/>
      <c r="N470" s="31"/>
      <c r="O470" s="74"/>
      <c r="P470" s="76"/>
      <c r="Q470" s="77"/>
      <c r="R470" s="78"/>
      <c r="S470" s="79" t="s">
        <v>482</v>
      </c>
      <c r="T470" s="75" t="s">
        <v>28</v>
      </c>
      <c r="U470" s="75" t="s">
        <v>29</v>
      </c>
      <c r="V470" s="75">
        <v>9.0</v>
      </c>
      <c r="W470" s="80" t="s">
        <v>75</v>
      </c>
      <c r="X470" s="80" t="s">
        <v>62</v>
      </c>
      <c r="Y470" s="81"/>
      <c r="Z470" s="82"/>
      <c r="AA470" s="81"/>
      <c r="AB470" s="82"/>
      <c r="AC470" s="82"/>
      <c r="AD470" s="82"/>
      <c r="AE470" s="82"/>
    </row>
    <row r="471" ht="17.25" hidden="1" customHeight="1">
      <c r="A471" s="71">
        <v>44232.0</v>
      </c>
      <c r="B471" s="72" t="s">
        <v>99</v>
      </c>
      <c r="C471" s="73" t="s">
        <v>481</v>
      </c>
      <c r="D471" s="74"/>
      <c r="E471" s="74"/>
      <c r="F471" s="75"/>
      <c r="G471" s="74"/>
      <c r="H471" s="74"/>
      <c r="I471" s="74"/>
      <c r="J471" s="74"/>
      <c r="K471" s="75">
        <v>3.0</v>
      </c>
      <c r="L471" s="74"/>
      <c r="M471" s="74"/>
      <c r="N471" s="31"/>
      <c r="O471" s="74"/>
      <c r="P471" s="76"/>
      <c r="Q471" s="77"/>
      <c r="R471" s="78"/>
      <c r="S471" s="79"/>
      <c r="T471" s="75" t="s">
        <v>28</v>
      </c>
      <c r="U471" s="75" t="s">
        <v>38</v>
      </c>
      <c r="V471" s="75">
        <v>2.0</v>
      </c>
      <c r="W471" s="80" t="s">
        <v>75</v>
      </c>
      <c r="X471" s="80" t="s">
        <v>62</v>
      </c>
      <c r="Y471" s="81"/>
      <c r="Z471" s="82"/>
      <c r="AA471" s="81"/>
      <c r="AB471" s="82"/>
      <c r="AC471" s="82"/>
      <c r="AD471" s="82"/>
      <c r="AE471" s="82"/>
    </row>
    <row r="472" ht="17.25" hidden="1" customHeight="1">
      <c r="A472" s="71">
        <v>44232.0</v>
      </c>
      <c r="B472" s="72" t="s">
        <v>99</v>
      </c>
      <c r="C472" s="73" t="s">
        <v>481</v>
      </c>
      <c r="D472" s="74"/>
      <c r="E472" s="74"/>
      <c r="F472" s="75"/>
      <c r="G472" s="74"/>
      <c r="H472" s="74"/>
      <c r="I472" s="74"/>
      <c r="J472" s="74"/>
      <c r="K472" s="74"/>
      <c r="L472" s="74"/>
      <c r="M472" s="74"/>
      <c r="N472" s="31"/>
      <c r="O472" s="74"/>
      <c r="P472" s="76"/>
      <c r="Q472" s="77"/>
      <c r="R472" s="78"/>
      <c r="S472" s="79"/>
      <c r="T472" s="75" t="s">
        <v>28</v>
      </c>
      <c r="U472" s="75" t="s">
        <v>29</v>
      </c>
      <c r="V472" s="75">
        <v>9.0</v>
      </c>
      <c r="W472" s="83" t="s">
        <v>73</v>
      </c>
      <c r="X472" s="80" t="s">
        <v>62</v>
      </c>
      <c r="Y472" s="81"/>
      <c r="Z472" s="82"/>
      <c r="AA472" s="81"/>
      <c r="AB472" s="82"/>
      <c r="AC472" s="82"/>
      <c r="AD472" s="82"/>
      <c r="AE472" s="82"/>
    </row>
    <row r="473" ht="17.25" hidden="1" customHeight="1">
      <c r="A473" s="71">
        <v>44232.0</v>
      </c>
      <c r="B473" s="72" t="s">
        <v>99</v>
      </c>
      <c r="C473" s="73" t="s">
        <v>481</v>
      </c>
      <c r="D473" s="74"/>
      <c r="E473" s="74"/>
      <c r="F473" s="75"/>
      <c r="G473" s="74"/>
      <c r="H473" s="74"/>
      <c r="I473" s="74"/>
      <c r="J473" s="74"/>
      <c r="K473" s="75"/>
      <c r="L473" s="74"/>
      <c r="M473" s="74"/>
      <c r="N473" s="31"/>
      <c r="O473" s="74"/>
      <c r="P473" s="76"/>
      <c r="Q473" s="77"/>
      <c r="R473" s="78"/>
      <c r="S473" s="79"/>
      <c r="T473" s="75" t="s">
        <v>28</v>
      </c>
      <c r="U473" s="75" t="s">
        <v>38</v>
      </c>
      <c r="V473" s="75">
        <v>1.0</v>
      </c>
      <c r="W473" s="83" t="s">
        <v>73</v>
      </c>
      <c r="X473" s="80" t="s">
        <v>62</v>
      </c>
      <c r="Y473" s="81"/>
      <c r="Z473" s="82"/>
      <c r="AA473" s="81"/>
      <c r="AB473" s="82"/>
      <c r="AC473" s="82"/>
      <c r="AD473" s="82"/>
      <c r="AE473" s="82"/>
    </row>
    <row r="474" ht="17.25" hidden="1" customHeight="1">
      <c r="A474" s="74"/>
      <c r="B474" s="72"/>
      <c r="C474" s="73"/>
      <c r="D474" s="74"/>
      <c r="E474" s="74"/>
      <c r="F474" s="75"/>
      <c r="G474" s="74"/>
      <c r="H474" s="74"/>
      <c r="I474" s="74"/>
      <c r="J474" s="74"/>
      <c r="K474" s="74"/>
      <c r="L474" s="74"/>
      <c r="M474" s="74"/>
      <c r="N474" s="31"/>
      <c r="O474" s="74"/>
      <c r="P474" s="76"/>
      <c r="Q474" s="77"/>
      <c r="R474" s="78"/>
      <c r="S474" s="79"/>
      <c r="T474" s="75"/>
      <c r="U474" s="75"/>
      <c r="V474" s="75"/>
      <c r="W474" s="83"/>
      <c r="X474" s="75"/>
      <c r="Y474" s="81"/>
      <c r="Z474" s="82"/>
      <c r="AA474" s="81"/>
      <c r="AB474" s="82"/>
      <c r="AC474" s="82"/>
      <c r="AD474" s="82"/>
      <c r="AE474" s="82"/>
    </row>
    <row r="475" ht="17.25" hidden="1" customHeight="1">
      <c r="A475" s="75" t="s">
        <v>483</v>
      </c>
      <c r="B475" s="101" t="s">
        <v>484</v>
      </c>
      <c r="C475" s="73" t="s">
        <v>485</v>
      </c>
      <c r="D475" s="74"/>
      <c r="E475" s="74"/>
      <c r="F475" s="75"/>
      <c r="G475" s="74"/>
      <c r="H475" s="74"/>
      <c r="I475" s="74"/>
      <c r="J475" s="74"/>
      <c r="K475" s="74"/>
      <c r="L475" s="74"/>
      <c r="M475" s="74"/>
      <c r="N475" s="31"/>
      <c r="O475" s="75">
        <v>1.0</v>
      </c>
      <c r="P475" s="76"/>
      <c r="Q475" s="77"/>
      <c r="R475" s="78"/>
      <c r="S475" s="79" t="s">
        <v>486</v>
      </c>
      <c r="T475" s="75" t="s">
        <v>28</v>
      </c>
      <c r="U475" s="75" t="s">
        <v>182</v>
      </c>
      <c r="V475" s="75">
        <v>1.0</v>
      </c>
      <c r="W475" s="80" t="s">
        <v>188</v>
      </c>
      <c r="X475" s="75"/>
      <c r="Y475" s="81"/>
      <c r="Z475" s="82"/>
      <c r="AA475" s="81"/>
      <c r="AB475" s="82"/>
      <c r="AC475" s="82"/>
      <c r="AD475" s="82"/>
      <c r="AE475" s="82"/>
    </row>
    <row r="476" ht="17.25" hidden="1" customHeight="1">
      <c r="A476" s="74"/>
      <c r="B476" s="88" t="s">
        <v>487</v>
      </c>
      <c r="C476" s="73" t="s">
        <v>488</v>
      </c>
      <c r="D476" s="74"/>
      <c r="E476" s="74"/>
      <c r="F476" s="75"/>
      <c r="G476" s="74"/>
      <c r="H476" s="74"/>
      <c r="I476" s="74"/>
      <c r="J476" s="74"/>
      <c r="K476" s="74"/>
      <c r="L476" s="74"/>
      <c r="M476" s="74"/>
      <c r="N476" s="31"/>
      <c r="O476" s="75">
        <v>1.0</v>
      </c>
      <c r="P476" s="76"/>
      <c r="Q476" s="77"/>
      <c r="R476" s="78"/>
      <c r="S476" s="79"/>
      <c r="T476" s="75" t="s">
        <v>28</v>
      </c>
      <c r="U476" s="75" t="s">
        <v>182</v>
      </c>
      <c r="V476" s="75">
        <v>1.0</v>
      </c>
      <c r="W476" s="83" t="s">
        <v>183</v>
      </c>
      <c r="X476" s="75"/>
      <c r="Y476" s="81"/>
      <c r="Z476" s="82"/>
      <c r="AA476" s="81"/>
      <c r="AB476" s="82"/>
      <c r="AC476" s="82"/>
      <c r="AD476" s="82"/>
      <c r="AE476" s="82"/>
    </row>
    <row r="477" ht="17.25" hidden="1" customHeight="1">
      <c r="A477" s="74"/>
      <c r="B477" s="72" t="s">
        <v>489</v>
      </c>
      <c r="C477" s="73" t="s">
        <v>490</v>
      </c>
      <c r="D477" s="74"/>
      <c r="E477" s="74"/>
      <c r="F477" s="75"/>
      <c r="G477" s="74"/>
      <c r="H477" s="74"/>
      <c r="I477" s="74"/>
      <c r="J477" s="74"/>
      <c r="K477" s="74"/>
      <c r="L477" s="74"/>
      <c r="M477" s="74"/>
      <c r="N477" s="31"/>
      <c r="O477" s="75">
        <v>1.0</v>
      </c>
      <c r="P477" s="76"/>
      <c r="Q477" s="77"/>
      <c r="R477" s="78"/>
      <c r="S477" s="79"/>
      <c r="T477" s="75" t="s">
        <v>28</v>
      </c>
      <c r="U477" s="75" t="s">
        <v>182</v>
      </c>
      <c r="V477" s="75">
        <v>1.0</v>
      </c>
      <c r="W477" s="83" t="s">
        <v>186</v>
      </c>
      <c r="X477" s="75"/>
      <c r="Y477" s="81"/>
      <c r="Z477" s="82"/>
      <c r="AA477" s="81"/>
      <c r="AB477" s="82"/>
      <c r="AC477" s="82"/>
      <c r="AD477" s="82"/>
      <c r="AE477" s="82"/>
    </row>
    <row r="478" ht="17.25" hidden="1" customHeight="1">
      <c r="A478" s="74"/>
      <c r="B478" s="72" t="s">
        <v>312</v>
      </c>
      <c r="C478" s="73" t="s">
        <v>491</v>
      </c>
      <c r="D478" s="74"/>
      <c r="E478" s="74"/>
      <c r="F478" s="75"/>
      <c r="G478" s="74"/>
      <c r="H478" s="74"/>
      <c r="I478" s="74"/>
      <c r="J478" s="74"/>
      <c r="K478" s="74"/>
      <c r="L478" s="74"/>
      <c r="M478" s="74"/>
      <c r="N478" s="31"/>
      <c r="O478" s="75">
        <v>1.0</v>
      </c>
      <c r="P478" s="76"/>
      <c r="Q478" s="77"/>
      <c r="R478" s="78"/>
      <c r="S478" s="79"/>
      <c r="T478" s="75" t="s">
        <v>28</v>
      </c>
      <c r="U478" s="75" t="s">
        <v>182</v>
      </c>
      <c r="V478" s="75">
        <v>1.0</v>
      </c>
      <c r="W478" s="83" t="s">
        <v>186</v>
      </c>
      <c r="X478" s="75"/>
      <c r="Y478" s="81"/>
      <c r="Z478" s="82"/>
      <c r="AA478" s="81"/>
      <c r="AB478" s="82"/>
      <c r="AC478" s="82"/>
      <c r="AD478" s="82"/>
      <c r="AE478" s="82"/>
    </row>
    <row r="479" ht="17.25" hidden="1" customHeight="1">
      <c r="A479" s="73" t="s">
        <v>492</v>
      </c>
      <c r="B479" s="72" t="s">
        <v>312</v>
      </c>
      <c r="C479" s="73" t="s">
        <v>492</v>
      </c>
      <c r="D479" s="74"/>
      <c r="E479" s="74"/>
      <c r="F479" s="75"/>
      <c r="G479" s="74"/>
      <c r="H479" s="74"/>
      <c r="I479" s="74"/>
      <c r="J479" s="74"/>
      <c r="K479" s="74"/>
      <c r="L479" s="74"/>
      <c r="M479" s="74"/>
      <c r="N479" s="31"/>
      <c r="O479" s="75">
        <v>1.0</v>
      </c>
      <c r="P479" s="76"/>
      <c r="Q479" s="77"/>
      <c r="R479" s="78"/>
      <c r="S479" s="79"/>
      <c r="T479" s="75" t="s">
        <v>28</v>
      </c>
      <c r="U479" s="75" t="s">
        <v>182</v>
      </c>
      <c r="V479" s="75">
        <v>1.0</v>
      </c>
      <c r="W479" s="83" t="s">
        <v>183</v>
      </c>
      <c r="X479" s="75"/>
      <c r="Y479" s="81"/>
      <c r="Z479" s="82"/>
      <c r="AA479" s="81"/>
      <c r="AB479" s="82"/>
      <c r="AC479" s="82"/>
      <c r="AD479" s="82"/>
      <c r="AE479" s="82"/>
    </row>
    <row r="480" ht="17.25" hidden="1" customHeight="1">
      <c r="A480" s="74"/>
      <c r="B480" s="72" t="s">
        <v>312</v>
      </c>
      <c r="C480" s="73" t="s">
        <v>493</v>
      </c>
      <c r="D480" s="74"/>
      <c r="E480" s="74"/>
      <c r="F480" s="75"/>
      <c r="G480" s="74"/>
      <c r="H480" s="74"/>
      <c r="I480" s="74"/>
      <c r="J480" s="74"/>
      <c r="K480" s="74"/>
      <c r="L480" s="74"/>
      <c r="M480" s="74"/>
      <c r="N480" s="31"/>
      <c r="O480" s="75">
        <v>1.0</v>
      </c>
      <c r="P480" s="76"/>
      <c r="Q480" s="77"/>
      <c r="R480" s="78"/>
      <c r="S480" s="79"/>
      <c r="T480" s="75" t="s">
        <v>28</v>
      </c>
      <c r="U480" s="75" t="s">
        <v>182</v>
      </c>
      <c r="V480" s="75">
        <v>1.0</v>
      </c>
      <c r="W480" s="80" t="s">
        <v>188</v>
      </c>
      <c r="X480" s="75"/>
      <c r="Y480" s="81"/>
      <c r="Z480" s="82"/>
      <c r="AA480" s="81"/>
      <c r="AB480" s="82"/>
      <c r="AC480" s="82"/>
      <c r="AD480" s="82"/>
      <c r="AE480" s="82"/>
    </row>
    <row r="481" ht="17.25" hidden="1" customHeight="1">
      <c r="A481" s="74"/>
      <c r="B481" s="72"/>
      <c r="C481" s="73"/>
      <c r="D481" s="74"/>
      <c r="E481" s="74"/>
      <c r="F481" s="75"/>
      <c r="G481" s="74"/>
      <c r="H481" s="74"/>
      <c r="I481" s="74"/>
      <c r="J481" s="74"/>
      <c r="K481" s="74"/>
      <c r="L481" s="74"/>
      <c r="M481" s="74"/>
      <c r="N481" s="31"/>
      <c r="O481" s="75"/>
      <c r="P481" s="76"/>
      <c r="Q481" s="77"/>
      <c r="R481" s="78"/>
      <c r="S481" s="79"/>
      <c r="T481" s="75"/>
      <c r="U481" s="75"/>
      <c r="V481" s="75"/>
      <c r="W481" s="83"/>
      <c r="X481" s="75"/>
      <c r="Y481" s="81"/>
      <c r="Z481" s="82"/>
      <c r="AA481" s="81"/>
      <c r="AB481" s="82"/>
      <c r="AC481" s="82"/>
      <c r="AD481" s="82"/>
      <c r="AE481" s="82"/>
    </row>
    <row r="482" ht="17.25" hidden="1" customHeight="1">
      <c r="A482" s="74"/>
      <c r="B482" s="101" t="s">
        <v>484</v>
      </c>
      <c r="C482" s="73" t="s">
        <v>485</v>
      </c>
      <c r="D482" s="74"/>
      <c r="E482" s="74"/>
      <c r="F482" s="75"/>
      <c r="G482" s="74"/>
      <c r="H482" s="74"/>
      <c r="I482" s="74"/>
      <c r="J482" s="74"/>
      <c r="K482" s="74"/>
      <c r="L482" s="74"/>
      <c r="M482" s="74"/>
      <c r="N482" s="31"/>
      <c r="O482" s="75">
        <v>39.0</v>
      </c>
      <c r="P482" s="76"/>
      <c r="Q482" s="77"/>
      <c r="R482" s="78"/>
      <c r="S482" s="79" t="s">
        <v>486</v>
      </c>
      <c r="T482" s="75" t="s">
        <v>28</v>
      </c>
      <c r="U482" s="75" t="s">
        <v>192</v>
      </c>
      <c r="V482" s="75">
        <v>39.0</v>
      </c>
      <c r="W482" s="83" t="s">
        <v>48</v>
      </c>
      <c r="X482" s="75"/>
      <c r="Y482" s="81"/>
      <c r="Z482" s="82"/>
      <c r="AA482" s="81"/>
      <c r="AB482" s="82"/>
      <c r="AC482" s="82"/>
      <c r="AD482" s="82"/>
      <c r="AE482" s="82"/>
    </row>
    <row r="483" ht="17.25" hidden="1" customHeight="1">
      <c r="A483" s="74"/>
      <c r="B483" s="101" t="s">
        <v>494</v>
      </c>
      <c r="C483" s="73" t="s">
        <v>485</v>
      </c>
      <c r="D483" s="74"/>
      <c r="E483" s="74"/>
      <c r="F483" s="75"/>
      <c r="G483" s="74"/>
      <c r="H483" s="74"/>
      <c r="I483" s="74"/>
      <c r="J483" s="74"/>
      <c r="K483" s="74"/>
      <c r="L483" s="74"/>
      <c r="M483" s="74"/>
      <c r="N483" s="31"/>
      <c r="O483" s="75">
        <v>4.0</v>
      </c>
      <c r="P483" s="76"/>
      <c r="Q483" s="77"/>
      <c r="R483" s="78"/>
      <c r="S483" s="79"/>
      <c r="T483" s="75" t="s">
        <v>28</v>
      </c>
      <c r="U483" s="75" t="s">
        <v>192</v>
      </c>
      <c r="V483" s="75">
        <v>4.0</v>
      </c>
      <c r="W483" s="83" t="s">
        <v>77</v>
      </c>
      <c r="X483" s="75"/>
      <c r="Y483" s="81"/>
      <c r="Z483" s="82"/>
      <c r="AA483" s="81"/>
      <c r="AB483" s="82"/>
      <c r="AC483" s="82"/>
      <c r="AD483" s="82"/>
      <c r="AE483" s="82"/>
    </row>
    <row r="484" ht="17.25" hidden="1" customHeight="1">
      <c r="A484" s="74"/>
      <c r="B484" s="101" t="s">
        <v>495</v>
      </c>
      <c r="C484" s="73" t="s">
        <v>496</v>
      </c>
      <c r="D484" s="74"/>
      <c r="E484" s="74"/>
      <c r="F484" s="75"/>
      <c r="G484" s="74"/>
      <c r="H484" s="74"/>
      <c r="I484" s="74"/>
      <c r="J484" s="74"/>
      <c r="K484" s="74"/>
      <c r="L484" s="74"/>
      <c r="M484" s="74"/>
      <c r="N484" s="31"/>
      <c r="O484" s="75">
        <v>48.0</v>
      </c>
      <c r="P484" s="76"/>
      <c r="Q484" s="77"/>
      <c r="R484" s="78"/>
      <c r="S484" s="79"/>
      <c r="T484" s="75" t="s">
        <v>28</v>
      </c>
      <c r="U484" s="75" t="s">
        <v>81</v>
      </c>
      <c r="V484" s="75">
        <v>48.0</v>
      </c>
      <c r="W484" s="83" t="s">
        <v>82</v>
      </c>
      <c r="X484" s="75"/>
      <c r="Y484" s="142" t="s">
        <v>497</v>
      </c>
      <c r="Z484" s="82"/>
      <c r="AA484" s="81"/>
      <c r="AB484" s="82"/>
      <c r="AC484" s="82"/>
      <c r="AD484" s="82"/>
      <c r="AE484" s="82"/>
    </row>
    <row r="485" ht="17.25" hidden="1" customHeight="1">
      <c r="A485" s="74"/>
      <c r="B485" s="101" t="s">
        <v>495</v>
      </c>
      <c r="C485" s="73" t="s">
        <v>498</v>
      </c>
      <c r="D485" s="74"/>
      <c r="E485" s="74"/>
      <c r="F485" s="75"/>
      <c r="G485" s="74"/>
      <c r="H485" s="74"/>
      <c r="I485" s="74"/>
      <c r="J485" s="74"/>
      <c r="K485" s="74"/>
      <c r="L485" s="74"/>
      <c r="M485" s="74"/>
      <c r="N485" s="31"/>
      <c r="O485" s="75">
        <v>95.0</v>
      </c>
      <c r="P485" s="76"/>
      <c r="Q485" s="77"/>
      <c r="R485" s="78"/>
      <c r="S485" s="79"/>
      <c r="T485" s="75" t="s">
        <v>28</v>
      </c>
      <c r="U485" s="75" t="s">
        <v>81</v>
      </c>
      <c r="V485" s="75">
        <v>95.0</v>
      </c>
      <c r="W485" s="83" t="s">
        <v>82</v>
      </c>
      <c r="X485" s="75"/>
      <c r="Y485" s="142" t="s">
        <v>499</v>
      </c>
      <c r="Z485" s="82"/>
      <c r="AA485" s="81"/>
      <c r="AB485" s="82"/>
      <c r="AC485" s="82"/>
      <c r="AD485" s="82"/>
      <c r="AE485" s="82"/>
    </row>
    <row r="486" ht="17.25" hidden="1" customHeight="1">
      <c r="A486" s="74"/>
      <c r="B486" s="101" t="s">
        <v>489</v>
      </c>
      <c r="C486" s="73" t="s">
        <v>490</v>
      </c>
      <c r="D486" s="74"/>
      <c r="E486" s="74"/>
      <c r="F486" s="75"/>
      <c r="G486" s="74"/>
      <c r="H486" s="74"/>
      <c r="I486" s="74"/>
      <c r="J486" s="74"/>
      <c r="K486" s="74"/>
      <c r="L486" s="74"/>
      <c r="M486" s="74"/>
      <c r="N486" s="31"/>
      <c r="O486" s="75">
        <v>42.0</v>
      </c>
      <c r="P486" s="76"/>
      <c r="Q486" s="77"/>
      <c r="R486" s="78"/>
      <c r="S486" s="79"/>
      <c r="T486" s="75" t="s">
        <v>28</v>
      </c>
      <c r="U486" s="75" t="s">
        <v>81</v>
      </c>
      <c r="V486" s="75">
        <v>42.0</v>
      </c>
      <c r="W486" s="83" t="s">
        <v>48</v>
      </c>
      <c r="X486" s="75"/>
      <c r="Y486" s="89" t="s">
        <v>500</v>
      </c>
      <c r="Z486" s="82"/>
      <c r="AA486" s="81"/>
      <c r="AB486" s="82"/>
      <c r="AC486" s="82"/>
      <c r="AD486" s="82"/>
      <c r="AE486" s="82"/>
    </row>
    <row r="487" ht="17.25" hidden="1" customHeight="1">
      <c r="A487" s="74"/>
      <c r="B487" s="101"/>
      <c r="C487" s="73"/>
      <c r="D487" s="74"/>
      <c r="E487" s="74"/>
      <c r="F487" s="75"/>
      <c r="G487" s="74"/>
      <c r="H487" s="74"/>
      <c r="I487" s="74"/>
      <c r="J487" s="74"/>
      <c r="K487" s="74"/>
      <c r="L487" s="74"/>
      <c r="M487" s="74"/>
      <c r="N487" s="31"/>
      <c r="O487" s="75"/>
      <c r="P487" s="76"/>
      <c r="Q487" s="77"/>
      <c r="R487" s="78"/>
      <c r="S487" s="79"/>
      <c r="T487" s="75"/>
      <c r="U487" s="75"/>
      <c r="V487" s="75"/>
      <c r="W487" s="83"/>
      <c r="X487" s="75"/>
      <c r="Y487" s="90"/>
      <c r="Z487" s="82"/>
      <c r="AA487" s="81"/>
      <c r="AB487" s="82"/>
      <c r="AC487" s="82"/>
      <c r="AD487" s="82"/>
      <c r="AE487" s="82"/>
    </row>
    <row r="488" ht="162.0" hidden="1" customHeight="1">
      <c r="A488" s="74"/>
      <c r="B488" s="101" t="s">
        <v>312</v>
      </c>
      <c r="C488" s="73" t="s">
        <v>492</v>
      </c>
      <c r="D488" s="74"/>
      <c r="E488" s="74"/>
      <c r="F488" s="75"/>
      <c r="G488" s="74"/>
      <c r="H488" s="74"/>
      <c r="I488" s="74"/>
      <c r="J488" s="74"/>
      <c r="K488" s="74"/>
      <c r="L488" s="74"/>
      <c r="M488" s="74"/>
      <c r="N488" s="31"/>
      <c r="O488" s="75">
        <v>83.0</v>
      </c>
      <c r="P488" s="76"/>
      <c r="Q488" s="77"/>
      <c r="R488" s="78"/>
      <c r="S488" s="79" t="s">
        <v>501</v>
      </c>
      <c r="T488" s="75" t="s">
        <v>28</v>
      </c>
      <c r="U488" s="75" t="s">
        <v>81</v>
      </c>
      <c r="V488" s="75">
        <v>83.0</v>
      </c>
      <c r="W488" s="83" t="s">
        <v>186</v>
      </c>
      <c r="X488" s="75"/>
      <c r="Y488" s="89" t="s">
        <v>502</v>
      </c>
      <c r="Z488" s="82"/>
      <c r="AA488" s="81"/>
      <c r="AB488" s="82"/>
      <c r="AC488" s="82"/>
      <c r="AD488" s="82"/>
      <c r="AE488" s="82"/>
    </row>
    <row r="489" ht="17.25" hidden="1" customHeight="1">
      <c r="A489" s="74"/>
      <c r="B489" s="101" t="s">
        <v>312</v>
      </c>
      <c r="C489" s="73" t="s">
        <v>492</v>
      </c>
      <c r="D489" s="74"/>
      <c r="E489" s="74"/>
      <c r="F489" s="75"/>
      <c r="G489" s="74"/>
      <c r="H489" s="74"/>
      <c r="I489" s="74"/>
      <c r="J489" s="74"/>
      <c r="K489" s="74"/>
      <c r="L489" s="75">
        <v>1.0</v>
      </c>
      <c r="M489" s="74"/>
      <c r="N489" s="31"/>
      <c r="O489" s="74"/>
      <c r="P489" s="76"/>
      <c r="Q489" s="77"/>
      <c r="R489" s="78"/>
      <c r="S489" s="79"/>
      <c r="T489" s="75" t="s">
        <v>28</v>
      </c>
      <c r="U489" s="75" t="s">
        <v>57</v>
      </c>
      <c r="V489" s="75">
        <v>1.0</v>
      </c>
      <c r="W489" s="83" t="s">
        <v>77</v>
      </c>
      <c r="X489" s="75"/>
      <c r="Y489" s="81"/>
      <c r="Z489" s="82"/>
      <c r="AA489" s="81"/>
      <c r="AB489" s="82"/>
      <c r="AC489" s="82"/>
      <c r="AD489" s="82"/>
      <c r="AE489" s="82"/>
    </row>
    <row r="490" ht="17.25" hidden="1" customHeight="1">
      <c r="A490" s="74"/>
      <c r="B490" s="101" t="s">
        <v>312</v>
      </c>
      <c r="C490" s="73" t="s">
        <v>492</v>
      </c>
      <c r="D490" s="74"/>
      <c r="E490" s="74"/>
      <c r="F490" s="75"/>
      <c r="G490" s="74"/>
      <c r="H490" s="74"/>
      <c r="I490" s="74"/>
      <c r="J490" s="74"/>
      <c r="K490" s="74"/>
      <c r="L490" s="74"/>
      <c r="M490" s="75">
        <v>1.0</v>
      </c>
      <c r="N490" s="31"/>
      <c r="O490" s="74"/>
      <c r="P490" s="76"/>
      <c r="Q490" s="77"/>
      <c r="R490" s="78"/>
      <c r="S490" s="79"/>
      <c r="T490" s="75" t="s">
        <v>28</v>
      </c>
      <c r="U490" s="75" t="s">
        <v>88</v>
      </c>
      <c r="V490" s="75">
        <v>1.0</v>
      </c>
      <c r="W490" s="83" t="s">
        <v>77</v>
      </c>
      <c r="X490" s="75"/>
      <c r="Y490" s="81"/>
      <c r="Z490" s="82"/>
      <c r="AA490" s="81"/>
      <c r="AB490" s="82"/>
      <c r="AC490" s="82"/>
      <c r="AD490" s="82"/>
      <c r="AE490" s="82"/>
    </row>
    <row r="491" ht="17.25" hidden="1" customHeight="1">
      <c r="A491" s="75" t="s">
        <v>503</v>
      </c>
      <c r="B491" s="101" t="s">
        <v>487</v>
      </c>
      <c r="C491" s="73" t="s">
        <v>488</v>
      </c>
      <c r="D491" s="74"/>
      <c r="E491" s="74"/>
      <c r="F491" s="75"/>
      <c r="G491" s="74"/>
      <c r="H491" s="74"/>
      <c r="I491" s="74"/>
      <c r="J491" s="74"/>
      <c r="K491" s="74"/>
      <c r="L491" s="74"/>
      <c r="M491" s="74"/>
      <c r="N491" s="31"/>
      <c r="O491" s="75">
        <v>22.0</v>
      </c>
      <c r="P491" s="76"/>
      <c r="Q491" s="77"/>
      <c r="R491" s="78"/>
      <c r="S491" s="79"/>
      <c r="T491" s="75" t="s">
        <v>28</v>
      </c>
      <c r="U491" s="75" t="s">
        <v>81</v>
      </c>
      <c r="V491" s="75">
        <v>22.0</v>
      </c>
      <c r="W491" s="80" t="s">
        <v>201</v>
      </c>
      <c r="X491" s="75"/>
      <c r="Y491" s="81"/>
      <c r="Z491" s="82"/>
      <c r="AA491" s="81"/>
      <c r="AB491" s="82"/>
      <c r="AC491" s="82"/>
      <c r="AD491" s="82"/>
      <c r="AE491" s="82"/>
    </row>
    <row r="492" ht="17.25" hidden="1" customHeight="1">
      <c r="A492" s="74"/>
      <c r="B492" s="101" t="s">
        <v>312</v>
      </c>
      <c r="C492" s="73" t="s">
        <v>491</v>
      </c>
      <c r="D492" s="74"/>
      <c r="E492" s="74"/>
      <c r="F492" s="75"/>
      <c r="G492" s="74"/>
      <c r="H492" s="74"/>
      <c r="I492" s="74"/>
      <c r="J492" s="74"/>
      <c r="K492" s="74"/>
      <c r="L492" s="74"/>
      <c r="M492" s="74"/>
      <c r="N492" s="31"/>
      <c r="O492" s="75">
        <v>48.0</v>
      </c>
      <c r="P492" s="76"/>
      <c r="Q492" s="77"/>
      <c r="R492" s="78"/>
      <c r="S492" s="79"/>
      <c r="T492" s="75" t="s">
        <v>28</v>
      </c>
      <c r="U492" s="75" t="s">
        <v>81</v>
      </c>
      <c r="V492" s="75">
        <v>48.0</v>
      </c>
      <c r="W492" s="80" t="s">
        <v>201</v>
      </c>
      <c r="X492" s="75"/>
      <c r="Y492" s="89" t="s">
        <v>504</v>
      </c>
      <c r="Z492" s="82"/>
      <c r="AA492" s="81"/>
      <c r="AB492" s="82"/>
      <c r="AC492" s="82"/>
      <c r="AD492" s="82"/>
      <c r="AE492" s="82"/>
    </row>
    <row r="493" ht="17.25" hidden="1" customHeight="1">
      <c r="A493" s="91"/>
      <c r="B493" s="92"/>
      <c r="C493" s="93"/>
      <c r="D493" s="91"/>
      <c r="E493" s="91"/>
      <c r="F493" s="94"/>
      <c r="G493" s="91"/>
      <c r="H493" s="91"/>
      <c r="I493" s="91"/>
      <c r="J493" s="91"/>
      <c r="K493" s="91"/>
      <c r="L493" s="91"/>
      <c r="M493" s="91"/>
      <c r="N493" s="91"/>
      <c r="O493" s="91"/>
      <c r="P493" s="91"/>
      <c r="Q493" s="91"/>
      <c r="R493" s="91"/>
      <c r="S493" s="95"/>
      <c r="T493" s="94"/>
      <c r="U493" s="94"/>
      <c r="V493" s="94"/>
      <c r="W493" s="96"/>
      <c r="X493" s="94"/>
      <c r="Y493" s="99"/>
      <c r="Z493" s="98"/>
      <c r="AA493" s="99"/>
      <c r="AB493" s="98"/>
      <c r="AC493" s="98"/>
      <c r="AD493" s="98"/>
      <c r="AE493" s="98"/>
    </row>
    <row r="494" ht="17.25" hidden="1" customHeight="1">
      <c r="A494" s="74"/>
      <c r="B494" s="72"/>
      <c r="C494" s="73"/>
      <c r="D494" s="74"/>
      <c r="E494" s="74"/>
      <c r="F494" s="75"/>
      <c r="G494" s="74"/>
      <c r="H494" s="74"/>
      <c r="I494" s="74"/>
      <c r="J494" s="74"/>
      <c r="K494" s="74"/>
      <c r="L494" s="74"/>
      <c r="M494" s="74"/>
      <c r="N494" s="31"/>
      <c r="O494" s="74"/>
      <c r="P494" s="76"/>
      <c r="Q494" s="77"/>
      <c r="R494" s="78"/>
      <c r="S494" s="79"/>
      <c r="T494" s="75"/>
      <c r="U494" s="75"/>
      <c r="V494" s="75"/>
      <c r="W494" s="83"/>
      <c r="X494" s="75"/>
      <c r="Y494" s="81"/>
      <c r="Z494" s="82"/>
      <c r="AA494" s="81"/>
      <c r="AB494" s="82"/>
      <c r="AC494" s="82"/>
      <c r="AD494" s="82"/>
      <c r="AE494" s="82"/>
    </row>
    <row r="495" ht="126.0" hidden="1" customHeight="1">
      <c r="A495" s="71">
        <v>44233.0</v>
      </c>
      <c r="B495" s="72" t="s">
        <v>505</v>
      </c>
      <c r="C495" s="73" t="s">
        <v>506</v>
      </c>
      <c r="D495" s="74"/>
      <c r="E495" s="74"/>
      <c r="F495" s="75">
        <v>16.0</v>
      </c>
      <c r="G495" s="74"/>
      <c r="H495" s="74"/>
      <c r="I495" s="74"/>
      <c r="J495" s="74"/>
      <c r="K495" s="74"/>
      <c r="L495" s="74"/>
      <c r="M495" s="74"/>
      <c r="N495" s="31"/>
      <c r="O495" s="74"/>
      <c r="P495" s="76"/>
      <c r="Q495" s="77"/>
      <c r="R495" s="78"/>
      <c r="S495" s="79"/>
      <c r="T495" s="75" t="s">
        <v>28</v>
      </c>
      <c r="U495" s="75" t="s">
        <v>29</v>
      </c>
      <c r="V495" s="75">
        <v>16.0</v>
      </c>
      <c r="W495" s="80" t="s">
        <v>110</v>
      </c>
      <c r="X495" s="80" t="s">
        <v>31</v>
      </c>
      <c r="Y495" s="81" t="s">
        <v>507</v>
      </c>
      <c r="Z495" s="82"/>
      <c r="AA495" s="81"/>
      <c r="AB495" s="82"/>
      <c r="AC495" s="82"/>
      <c r="AD495" s="82"/>
      <c r="AE495" s="82"/>
    </row>
    <row r="496" ht="17.25" hidden="1" customHeight="1">
      <c r="A496" s="71">
        <v>44233.0</v>
      </c>
      <c r="B496" s="72" t="s">
        <v>505</v>
      </c>
      <c r="C496" s="73" t="s">
        <v>506</v>
      </c>
      <c r="D496" s="74"/>
      <c r="E496" s="74"/>
      <c r="F496" s="75"/>
      <c r="G496" s="74"/>
      <c r="H496" s="74"/>
      <c r="I496" s="74"/>
      <c r="J496" s="74"/>
      <c r="K496" s="74"/>
      <c r="L496" s="74"/>
      <c r="M496" s="74"/>
      <c r="N496" s="31"/>
      <c r="O496" s="74"/>
      <c r="P496" s="76"/>
      <c r="Q496" s="84">
        <v>3.0</v>
      </c>
      <c r="R496" s="78"/>
      <c r="S496" s="79"/>
      <c r="T496" s="75" t="s">
        <v>28</v>
      </c>
      <c r="U496" s="75" t="s">
        <v>23</v>
      </c>
      <c r="V496" s="75">
        <v>3.0</v>
      </c>
      <c r="W496" s="83" t="s">
        <v>44</v>
      </c>
      <c r="X496" s="75"/>
      <c r="Y496" s="81"/>
      <c r="Z496" s="82"/>
      <c r="AA496" s="81"/>
      <c r="AB496" s="82"/>
      <c r="AC496" s="82"/>
      <c r="AD496" s="82"/>
      <c r="AE496" s="82"/>
    </row>
    <row r="497" ht="17.25" hidden="1" customHeight="1">
      <c r="A497" s="74"/>
      <c r="B497" s="72"/>
      <c r="C497" s="73"/>
      <c r="D497" s="74"/>
      <c r="E497" s="74"/>
      <c r="F497" s="75"/>
      <c r="G497" s="74"/>
      <c r="H497" s="74"/>
      <c r="I497" s="74"/>
      <c r="J497" s="74"/>
      <c r="K497" s="74"/>
      <c r="L497" s="74"/>
      <c r="M497" s="74"/>
      <c r="N497" s="31"/>
      <c r="O497" s="74"/>
      <c r="P497" s="76"/>
      <c r="Q497" s="77"/>
      <c r="R497" s="78"/>
      <c r="S497" s="79"/>
      <c r="T497" s="75"/>
      <c r="U497" s="75"/>
      <c r="V497" s="75"/>
      <c r="W497" s="83"/>
      <c r="X497" s="75"/>
      <c r="Y497" s="81"/>
      <c r="Z497" s="82"/>
      <c r="AA497" s="81"/>
      <c r="AB497" s="82"/>
      <c r="AC497" s="82"/>
      <c r="AD497" s="82"/>
      <c r="AE497" s="82"/>
    </row>
    <row r="498" ht="17.25" hidden="1" customHeight="1">
      <c r="A498" s="71">
        <v>44233.0</v>
      </c>
      <c r="B498" s="72" t="s">
        <v>508</v>
      </c>
      <c r="C498" s="73" t="s">
        <v>509</v>
      </c>
      <c r="D498" s="74"/>
      <c r="E498" s="74"/>
      <c r="F498" s="75">
        <v>29.0</v>
      </c>
      <c r="G498" s="74"/>
      <c r="H498" s="74"/>
      <c r="I498" s="74"/>
      <c r="J498" s="74"/>
      <c r="K498" s="74"/>
      <c r="L498" s="74"/>
      <c r="M498" s="74"/>
      <c r="N498" s="31"/>
      <c r="O498" s="74"/>
      <c r="P498" s="76"/>
      <c r="Q498" s="77"/>
      <c r="R498" s="78"/>
      <c r="S498" s="79"/>
      <c r="T498" s="75" t="s">
        <v>28</v>
      </c>
      <c r="U498" s="75" t="s">
        <v>29</v>
      </c>
      <c r="V498" s="75">
        <v>29.0</v>
      </c>
      <c r="W498" s="80" t="s">
        <v>37</v>
      </c>
      <c r="X498" s="80" t="s">
        <v>31</v>
      </c>
      <c r="Y498" s="81"/>
      <c r="Z498" s="82"/>
      <c r="AA498" s="81"/>
      <c r="AB498" s="82"/>
      <c r="AC498" s="82"/>
      <c r="AD498" s="82"/>
      <c r="AE498" s="82"/>
    </row>
    <row r="499" ht="17.25" hidden="1" customHeight="1">
      <c r="A499" s="74"/>
      <c r="B499" s="72"/>
      <c r="C499" s="73"/>
      <c r="D499" s="74"/>
      <c r="E499" s="74"/>
      <c r="F499" s="75"/>
      <c r="G499" s="74"/>
      <c r="H499" s="74"/>
      <c r="I499" s="74"/>
      <c r="J499" s="74"/>
      <c r="K499" s="74"/>
      <c r="L499" s="74"/>
      <c r="M499" s="74"/>
      <c r="N499" s="31"/>
      <c r="O499" s="74"/>
      <c r="P499" s="76"/>
      <c r="Q499" s="77"/>
      <c r="R499" s="78"/>
      <c r="S499" s="79"/>
      <c r="T499" s="75"/>
      <c r="U499" s="75"/>
      <c r="V499" s="75"/>
      <c r="W499" s="83"/>
      <c r="X499" s="75"/>
      <c r="Y499" s="81"/>
      <c r="Z499" s="82"/>
      <c r="AA499" s="81"/>
      <c r="AB499" s="82"/>
      <c r="AC499" s="82"/>
      <c r="AD499" s="82"/>
      <c r="AE499" s="82"/>
    </row>
    <row r="500" hidden="1">
      <c r="A500" s="71">
        <v>44233.0</v>
      </c>
      <c r="B500" s="72" t="s">
        <v>510</v>
      </c>
      <c r="C500" s="73" t="s">
        <v>511</v>
      </c>
      <c r="D500" s="74"/>
      <c r="E500" s="74"/>
      <c r="F500" s="75">
        <v>14.0</v>
      </c>
      <c r="G500" s="74"/>
      <c r="H500" s="74"/>
      <c r="I500" s="74"/>
      <c r="J500" s="74"/>
      <c r="K500" s="74"/>
      <c r="L500" s="74"/>
      <c r="M500" s="74"/>
      <c r="N500" s="31"/>
      <c r="O500" s="74"/>
      <c r="P500" s="76"/>
      <c r="Q500" s="77"/>
      <c r="R500" s="78"/>
      <c r="S500" s="79"/>
      <c r="T500" s="75" t="s">
        <v>28</v>
      </c>
      <c r="U500" s="75" t="s">
        <v>29</v>
      </c>
      <c r="V500" s="75">
        <v>14.0</v>
      </c>
      <c r="W500" s="80" t="s">
        <v>30</v>
      </c>
      <c r="X500" s="80" t="s">
        <v>31</v>
      </c>
      <c r="Y500" s="81" t="s">
        <v>512</v>
      </c>
      <c r="Z500" s="82"/>
      <c r="AA500" s="81"/>
      <c r="AB500" s="82"/>
      <c r="AC500" s="82"/>
      <c r="AD500" s="82"/>
      <c r="AE500" s="82"/>
    </row>
    <row r="501" ht="17.25" hidden="1" customHeight="1">
      <c r="A501" s="74"/>
      <c r="B501" s="72"/>
      <c r="C501" s="73"/>
      <c r="D501" s="74"/>
      <c r="E501" s="74"/>
      <c r="F501" s="75"/>
      <c r="G501" s="74"/>
      <c r="H501" s="74"/>
      <c r="I501" s="74"/>
      <c r="J501" s="74"/>
      <c r="K501" s="74"/>
      <c r="L501" s="74"/>
      <c r="M501" s="74"/>
      <c r="N501" s="31"/>
      <c r="O501" s="74"/>
      <c r="P501" s="76"/>
      <c r="Q501" s="77"/>
      <c r="R501" s="78"/>
      <c r="S501" s="79"/>
      <c r="T501" s="75"/>
      <c r="U501" s="75"/>
      <c r="V501" s="75"/>
      <c r="W501" s="83"/>
      <c r="X501" s="75"/>
      <c r="Y501" s="81"/>
      <c r="Z501" s="82"/>
      <c r="AA501" s="81"/>
      <c r="AB501" s="82"/>
      <c r="AC501" s="82"/>
      <c r="AD501" s="82"/>
      <c r="AE501" s="82"/>
    </row>
    <row r="502" ht="17.25" hidden="1" customHeight="1">
      <c r="A502" s="71">
        <v>44233.0</v>
      </c>
      <c r="B502" s="72" t="s">
        <v>513</v>
      </c>
      <c r="C502" s="73" t="s">
        <v>46</v>
      </c>
      <c r="D502" s="74"/>
      <c r="E502" s="74"/>
      <c r="F502" s="75">
        <v>14.0</v>
      </c>
      <c r="G502" s="74"/>
      <c r="H502" s="74"/>
      <c r="I502" s="74"/>
      <c r="J502" s="74"/>
      <c r="K502" s="74"/>
      <c r="L502" s="74"/>
      <c r="M502" s="74"/>
      <c r="N502" s="31"/>
      <c r="O502" s="74"/>
      <c r="P502" s="76"/>
      <c r="Q502" s="77"/>
      <c r="R502" s="78"/>
      <c r="S502" s="79"/>
      <c r="T502" s="75" t="s">
        <v>28</v>
      </c>
      <c r="U502" s="75" t="s">
        <v>29</v>
      </c>
      <c r="V502" s="75">
        <v>14.0</v>
      </c>
      <c r="W502" s="80" t="s">
        <v>116</v>
      </c>
      <c r="X502" s="80" t="s">
        <v>31</v>
      </c>
      <c r="Y502" s="81"/>
      <c r="Z502" s="82"/>
      <c r="AA502" s="81"/>
      <c r="AB502" s="82"/>
      <c r="AC502" s="82"/>
      <c r="AD502" s="82"/>
      <c r="AE502" s="82"/>
    </row>
    <row r="503" ht="17.25" hidden="1" customHeight="1">
      <c r="A503" s="74"/>
      <c r="B503" s="72"/>
      <c r="C503" s="73"/>
      <c r="D503" s="74"/>
      <c r="E503" s="74"/>
      <c r="F503" s="75"/>
      <c r="G503" s="74"/>
      <c r="H503" s="74"/>
      <c r="I503" s="74"/>
      <c r="J503" s="74"/>
      <c r="K503" s="74"/>
      <c r="L503" s="74"/>
      <c r="M503" s="74"/>
      <c r="N503" s="31"/>
      <c r="O503" s="74"/>
      <c r="P503" s="76"/>
      <c r="Q503" s="77"/>
      <c r="R503" s="78"/>
      <c r="S503" s="79"/>
      <c r="T503" s="75"/>
      <c r="U503" s="75"/>
      <c r="V503" s="75"/>
      <c r="W503" s="83"/>
      <c r="X503" s="75"/>
      <c r="Y503" s="81"/>
      <c r="Z503" s="82"/>
      <c r="AA503" s="81"/>
      <c r="AB503" s="82"/>
      <c r="AC503" s="82"/>
      <c r="AD503" s="82"/>
      <c r="AE503" s="82"/>
    </row>
    <row r="504" ht="31.5" hidden="1" customHeight="1">
      <c r="A504" s="71">
        <v>44233.0</v>
      </c>
      <c r="B504" s="106" t="s">
        <v>514</v>
      </c>
      <c r="C504" s="147" t="s">
        <v>515</v>
      </c>
      <c r="D504" s="148"/>
      <c r="E504" s="148"/>
      <c r="F504" s="149"/>
      <c r="G504" s="149">
        <v>19.0</v>
      </c>
      <c r="H504" s="148"/>
      <c r="I504" s="148"/>
      <c r="J504" s="148"/>
      <c r="K504" s="148"/>
      <c r="L504" s="148"/>
      <c r="M504" s="148"/>
      <c r="N504" s="150"/>
      <c r="O504" s="148"/>
      <c r="P504" s="151"/>
      <c r="Q504" s="152"/>
      <c r="R504" s="153"/>
      <c r="S504" s="154"/>
      <c r="T504" s="149" t="s">
        <v>28</v>
      </c>
      <c r="U504" s="75" t="s">
        <v>51</v>
      </c>
      <c r="V504" s="149">
        <v>19.0</v>
      </c>
      <c r="W504" s="80" t="s">
        <v>31</v>
      </c>
      <c r="X504" s="149" t="s">
        <v>77</v>
      </c>
      <c r="Y504" s="155" t="s">
        <v>516</v>
      </c>
      <c r="Z504" s="82"/>
      <c r="AA504" s="155"/>
      <c r="AB504" s="82"/>
      <c r="AC504" s="82"/>
      <c r="AD504" s="82"/>
      <c r="AE504" s="82"/>
    </row>
    <row r="505" ht="27.75" hidden="1" customHeight="1">
      <c r="A505" s="74"/>
      <c r="B505" s="72"/>
      <c r="C505" s="73"/>
      <c r="D505" s="74"/>
      <c r="E505" s="74"/>
      <c r="F505" s="75"/>
      <c r="G505" s="74"/>
      <c r="H505" s="74"/>
      <c r="I505" s="74"/>
      <c r="J505" s="74"/>
      <c r="K505" s="74"/>
      <c r="L505" s="74"/>
      <c r="M505" s="74"/>
      <c r="N505" s="31"/>
      <c r="O505" s="74"/>
      <c r="P505" s="76"/>
      <c r="Q505" s="77"/>
      <c r="R505" s="78"/>
      <c r="S505" s="79"/>
      <c r="T505" s="75"/>
      <c r="U505" s="75"/>
      <c r="V505" s="75"/>
      <c r="W505" s="83"/>
      <c r="X505" s="75"/>
      <c r="Y505" s="81"/>
      <c r="Z505" s="82"/>
      <c r="AA505" s="81"/>
      <c r="AB505" s="82"/>
      <c r="AC505" s="82"/>
      <c r="AD505" s="82"/>
      <c r="AE505" s="82"/>
    </row>
    <row r="506" ht="40.5" hidden="1" customHeight="1">
      <c r="A506" s="71">
        <v>44233.0</v>
      </c>
      <c r="B506" s="72" t="s">
        <v>517</v>
      </c>
      <c r="C506" s="73" t="s">
        <v>518</v>
      </c>
      <c r="D506" s="74"/>
      <c r="E506" s="74"/>
      <c r="F506" s="75"/>
      <c r="G506" s="75">
        <v>14.0</v>
      </c>
      <c r="H506" s="74"/>
      <c r="I506" s="74"/>
      <c r="J506" s="74"/>
      <c r="K506" s="74"/>
      <c r="L506" s="74"/>
      <c r="M506" s="74"/>
      <c r="N506" s="31"/>
      <c r="O506" s="74"/>
      <c r="P506" s="76"/>
      <c r="Q506" s="77"/>
      <c r="R506" s="78"/>
      <c r="S506" s="79"/>
      <c r="T506" s="75" t="s">
        <v>28</v>
      </c>
      <c r="U506" s="75" t="s">
        <v>51</v>
      </c>
      <c r="V506" s="75">
        <v>14.0</v>
      </c>
      <c r="W506" s="80" t="s">
        <v>116</v>
      </c>
      <c r="X506" s="80" t="s">
        <v>31</v>
      </c>
      <c r="Y506" s="81" t="s">
        <v>519</v>
      </c>
      <c r="Z506" s="82"/>
      <c r="AA506" s="81"/>
      <c r="AB506" s="82"/>
      <c r="AC506" s="82"/>
      <c r="AD506" s="82"/>
      <c r="AE506" s="82"/>
    </row>
    <row r="507" ht="27.0" hidden="1" customHeight="1">
      <c r="A507" s="74"/>
      <c r="B507" s="72"/>
      <c r="C507" s="73"/>
      <c r="D507" s="74"/>
      <c r="E507" s="74"/>
      <c r="F507" s="75"/>
      <c r="G507" s="74"/>
      <c r="H507" s="74"/>
      <c r="I507" s="74"/>
      <c r="J507" s="74"/>
      <c r="K507" s="74"/>
      <c r="L507" s="74"/>
      <c r="M507" s="74"/>
      <c r="N507" s="31"/>
      <c r="O507" s="74"/>
      <c r="P507" s="76"/>
      <c r="Q507" s="77"/>
      <c r="R507" s="78"/>
      <c r="S507" s="79"/>
      <c r="T507" s="75"/>
      <c r="U507" s="75"/>
      <c r="V507" s="75"/>
      <c r="W507" s="83"/>
      <c r="X507" s="75"/>
      <c r="Y507" s="81"/>
      <c r="Z507" s="82"/>
      <c r="AA507" s="81"/>
      <c r="AB507" s="82"/>
      <c r="AC507" s="82"/>
      <c r="AD507" s="82"/>
      <c r="AE507" s="82"/>
    </row>
    <row r="508" ht="17.25" hidden="1" customHeight="1">
      <c r="A508" s="71">
        <v>44233.0</v>
      </c>
      <c r="B508" s="72" t="s">
        <v>520</v>
      </c>
      <c r="C508" s="73" t="s">
        <v>521</v>
      </c>
      <c r="D508" s="74"/>
      <c r="E508" s="74"/>
      <c r="F508" s="75"/>
      <c r="G508" s="74"/>
      <c r="H508" s="74"/>
      <c r="I508" s="74"/>
      <c r="J508" s="74"/>
      <c r="K508" s="74"/>
      <c r="L508" s="74"/>
      <c r="M508" s="74"/>
      <c r="N508" s="31"/>
      <c r="O508" s="74"/>
      <c r="P508" s="100">
        <v>1.0</v>
      </c>
      <c r="Q508" s="77"/>
      <c r="R508" s="78"/>
      <c r="S508" s="79"/>
      <c r="T508" s="75"/>
      <c r="U508" s="75"/>
      <c r="V508" s="75">
        <v>1.0</v>
      </c>
      <c r="W508" s="83" t="s">
        <v>126</v>
      </c>
      <c r="X508" s="75"/>
      <c r="Y508" s="81" t="s">
        <v>522</v>
      </c>
      <c r="Z508" s="82"/>
      <c r="AA508" s="81"/>
      <c r="AB508" s="82"/>
      <c r="AC508" s="82"/>
      <c r="AD508" s="82"/>
      <c r="AE508" s="82"/>
    </row>
    <row r="509" ht="81.0" hidden="1" customHeight="1">
      <c r="A509" s="71">
        <v>44233.0</v>
      </c>
      <c r="B509" s="72" t="s">
        <v>520</v>
      </c>
      <c r="C509" s="73" t="s">
        <v>523</v>
      </c>
      <c r="D509" s="74"/>
      <c r="E509" s="74"/>
      <c r="F509" s="75">
        <v>35.0</v>
      </c>
      <c r="G509" s="74"/>
      <c r="H509" s="74"/>
      <c r="I509" s="74"/>
      <c r="J509" s="74"/>
      <c r="K509" s="74"/>
      <c r="L509" s="74"/>
      <c r="M509" s="74"/>
      <c r="N509" s="31"/>
      <c r="O509" s="74"/>
      <c r="P509" s="76"/>
      <c r="Q509" s="77"/>
      <c r="R509" s="78"/>
      <c r="S509" s="79"/>
      <c r="T509" s="75" t="s">
        <v>28</v>
      </c>
      <c r="U509" s="75" t="s">
        <v>29</v>
      </c>
      <c r="V509" s="75">
        <v>35.0</v>
      </c>
      <c r="W509" s="83" t="s">
        <v>39</v>
      </c>
      <c r="X509" s="80" t="s">
        <v>31</v>
      </c>
      <c r="Y509" s="81" t="s">
        <v>524</v>
      </c>
      <c r="Z509" s="82"/>
      <c r="AA509" s="81"/>
      <c r="AB509" s="82"/>
      <c r="AC509" s="82"/>
      <c r="AD509" s="82"/>
      <c r="AE509" s="82"/>
    </row>
    <row r="510" ht="33.75" hidden="1" customHeight="1">
      <c r="A510" s="71">
        <v>44233.0</v>
      </c>
      <c r="B510" s="72" t="s">
        <v>520</v>
      </c>
      <c r="C510" s="73" t="s">
        <v>525</v>
      </c>
      <c r="D510" s="74"/>
      <c r="E510" s="74"/>
      <c r="F510" s="75">
        <v>8.0</v>
      </c>
      <c r="G510" s="74"/>
      <c r="H510" s="74"/>
      <c r="I510" s="74"/>
      <c r="J510" s="74"/>
      <c r="K510" s="74"/>
      <c r="L510" s="74"/>
      <c r="M510" s="74"/>
      <c r="N510" s="31"/>
      <c r="O510" s="74"/>
      <c r="P510" s="76"/>
      <c r="Q510" s="77"/>
      <c r="R510" s="78"/>
      <c r="S510" s="79"/>
      <c r="T510" s="75" t="s">
        <v>28</v>
      </c>
      <c r="U510" s="75" t="s">
        <v>29</v>
      </c>
      <c r="V510" s="75">
        <v>8.0</v>
      </c>
      <c r="W510" s="83" t="s">
        <v>40</v>
      </c>
      <c r="X510" s="80" t="s">
        <v>31</v>
      </c>
      <c r="Y510" s="81" t="s">
        <v>526</v>
      </c>
      <c r="Z510" s="82"/>
      <c r="AA510" s="81"/>
      <c r="AB510" s="82"/>
      <c r="AC510" s="82"/>
      <c r="AD510" s="82"/>
      <c r="AE510" s="82"/>
    </row>
    <row r="511" ht="35.25" hidden="1" customHeight="1">
      <c r="A511" s="71">
        <v>44233.0</v>
      </c>
      <c r="B511" s="72" t="s">
        <v>520</v>
      </c>
      <c r="C511" s="73" t="s">
        <v>527</v>
      </c>
      <c r="D511" s="74"/>
      <c r="E511" s="74"/>
      <c r="F511" s="75">
        <v>56.0</v>
      </c>
      <c r="G511" s="74"/>
      <c r="H511" s="74"/>
      <c r="I511" s="74"/>
      <c r="J511" s="74"/>
      <c r="K511" s="74"/>
      <c r="L511" s="74"/>
      <c r="M511" s="74"/>
      <c r="N511" s="31"/>
      <c r="O511" s="74"/>
      <c r="P511" s="76"/>
      <c r="Q511" s="77"/>
      <c r="R511" s="78"/>
      <c r="S511" s="79"/>
      <c r="T511" s="75" t="s">
        <v>28</v>
      </c>
      <c r="U511" s="75" t="s">
        <v>29</v>
      </c>
      <c r="V511" s="75">
        <v>56.0</v>
      </c>
      <c r="W511" s="80" t="s">
        <v>116</v>
      </c>
      <c r="X511" s="80" t="s">
        <v>31</v>
      </c>
      <c r="Y511" s="81" t="s">
        <v>528</v>
      </c>
      <c r="Z511" s="82"/>
      <c r="AA511" s="81"/>
      <c r="AB511" s="82"/>
      <c r="AC511" s="82"/>
      <c r="AD511" s="82"/>
      <c r="AE511" s="82"/>
    </row>
    <row r="512" ht="35.25" hidden="1" customHeight="1">
      <c r="A512" s="71">
        <v>44233.0</v>
      </c>
      <c r="B512" s="72" t="s">
        <v>520</v>
      </c>
      <c r="C512" s="73" t="s">
        <v>527</v>
      </c>
      <c r="D512" s="74"/>
      <c r="E512" s="74"/>
      <c r="F512" s="75"/>
      <c r="G512" s="74"/>
      <c r="H512" s="74"/>
      <c r="I512" s="74"/>
      <c r="J512" s="74"/>
      <c r="K512" s="74"/>
      <c r="L512" s="74"/>
      <c r="M512" s="74"/>
      <c r="N512" s="85">
        <v>1.0</v>
      </c>
      <c r="O512" s="74"/>
      <c r="P512" s="76"/>
      <c r="Q512" s="77"/>
      <c r="R512" s="78"/>
      <c r="S512" s="79"/>
      <c r="T512" s="75" t="s">
        <v>28</v>
      </c>
      <c r="U512" s="75" t="s">
        <v>58</v>
      </c>
      <c r="V512" s="75">
        <v>1.0</v>
      </c>
      <c r="W512" s="83" t="s">
        <v>77</v>
      </c>
      <c r="X512" s="83"/>
      <c r="Y512" s="81"/>
      <c r="Z512" s="82"/>
      <c r="AA512" s="81"/>
      <c r="AB512" s="82"/>
      <c r="AC512" s="82"/>
      <c r="AD512" s="82"/>
      <c r="AE512" s="82"/>
    </row>
    <row r="513" ht="17.25" hidden="1" customHeight="1">
      <c r="A513" s="74"/>
      <c r="B513" s="72"/>
      <c r="C513" s="73"/>
      <c r="D513" s="74"/>
      <c r="E513" s="74"/>
      <c r="F513" s="75"/>
      <c r="G513" s="74"/>
      <c r="H513" s="74"/>
      <c r="I513" s="74"/>
      <c r="J513" s="74"/>
      <c r="K513" s="74"/>
      <c r="L513" s="74"/>
      <c r="M513" s="74"/>
      <c r="N513" s="31"/>
      <c r="O513" s="74"/>
      <c r="P513" s="76"/>
      <c r="Q513" s="77"/>
      <c r="R513" s="78"/>
      <c r="S513" s="79"/>
      <c r="T513" s="75"/>
      <c r="U513" s="75"/>
      <c r="V513" s="75"/>
      <c r="W513" s="83"/>
      <c r="X513" s="75"/>
      <c r="Y513" s="81"/>
      <c r="Z513" s="82"/>
      <c r="AA513" s="81"/>
      <c r="AB513" s="82"/>
      <c r="AC513" s="82"/>
      <c r="AD513" s="82"/>
      <c r="AE513" s="82"/>
    </row>
    <row r="514" ht="17.25" hidden="1" customHeight="1">
      <c r="A514" s="71">
        <v>44233.0</v>
      </c>
      <c r="B514" s="72" t="s">
        <v>529</v>
      </c>
      <c r="C514" s="73" t="s">
        <v>530</v>
      </c>
      <c r="D514" s="74"/>
      <c r="E514" s="74"/>
      <c r="F514" s="75">
        <v>27.0</v>
      </c>
      <c r="G514" s="74"/>
      <c r="H514" s="74"/>
      <c r="I514" s="74"/>
      <c r="J514" s="74"/>
      <c r="K514" s="74"/>
      <c r="L514" s="74"/>
      <c r="M514" s="74"/>
      <c r="N514" s="31"/>
      <c r="O514" s="74"/>
      <c r="P514" s="76"/>
      <c r="Q514" s="77"/>
      <c r="R514" s="78"/>
      <c r="S514" s="79"/>
      <c r="T514" s="75" t="s">
        <v>28</v>
      </c>
      <c r="U514" s="75" t="s">
        <v>29</v>
      </c>
      <c r="V514" s="75">
        <v>27.0</v>
      </c>
      <c r="W514" s="83" t="s">
        <v>40</v>
      </c>
      <c r="X514" s="80" t="s">
        <v>31</v>
      </c>
      <c r="Y514" s="81" t="s">
        <v>531</v>
      </c>
      <c r="Z514" s="82"/>
      <c r="AA514" s="81"/>
      <c r="AB514" s="82"/>
      <c r="AC514" s="82"/>
      <c r="AD514" s="82"/>
      <c r="AE514" s="82"/>
    </row>
    <row r="515" ht="57.75" hidden="1" customHeight="1">
      <c r="A515" s="71">
        <v>44233.0</v>
      </c>
      <c r="B515" s="72" t="s">
        <v>529</v>
      </c>
      <c r="C515" s="73" t="s">
        <v>530</v>
      </c>
      <c r="D515" s="74"/>
      <c r="E515" s="74"/>
      <c r="F515" s="75"/>
      <c r="G515" s="74"/>
      <c r="H515" s="74"/>
      <c r="I515" s="74"/>
      <c r="J515" s="74"/>
      <c r="K515" s="75">
        <v>8.0</v>
      </c>
      <c r="L515" s="74"/>
      <c r="M515" s="74"/>
      <c r="N515" s="31"/>
      <c r="O515" s="74"/>
      <c r="P515" s="76"/>
      <c r="Q515" s="77"/>
      <c r="R515" s="78"/>
      <c r="S515" s="79"/>
      <c r="T515" s="75" t="s">
        <v>28</v>
      </c>
      <c r="U515" s="75" t="s">
        <v>38</v>
      </c>
      <c r="V515" s="75">
        <v>8.0</v>
      </c>
      <c r="W515" s="83" t="s">
        <v>39</v>
      </c>
      <c r="X515" s="80" t="s">
        <v>31</v>
      </c>
      <c r="Y515" s="81"/>
      <c r="Z515" s="82"/>
      <c r="AA515" s="81"/>
      <c r="AB515" s="82"/>
      <c r="AC515" s="82"/>
      <c r="AD515" s="82"/>
      <c r="AE515" s="82"/>
    </row>
    <row r="516" ht="57.75" hidden="1" customHeight="1">
      <c r="A516" s="71">
        <v>44233.0</v>
      </c>
      <c r="B516" s="72" t="s">
        <v>271</v>
      </c>
      <c r="C516" s="73" t="s">
        <v>532</v>
      </c>
      <c r="D516" s="74"/>
      <c r="E516" s="74"/>
      <c r="F516" s="75">
        <v>33.0</v>
      </c>
      <c r="G516" s="74"/>
      <c r="H516" s="74"/>
      <c r="I516" s="74"/>
      <c r="J516" s="74"/>
      <c r="K516" s="74"/>
      <c r="L516" s="74"/>
      <c r="M516" s="74"/>
      <c r="N516" s="31"/>
      <c r="O516" s="74"/>
      <c r="P516" s="76"/>
      <c r="Q516" s="77"/>
      <c r="R516" s="78"/>
      <c r="S516" s="79"/>
      <c r="T516" s="75" t="s">
        <v>28</v>
      </c>
      <c r="U516" s="75" t="s">
        <v>29</v>
      </c>
      <c r="V516" s="75">
        <v>33.0</v>
      </c>
      <c r="W516" s="80" t="s">
        <v>174</v>
      </c>
      <c r="X516" s="80" t="s">
        <v>31</v>
      </c>
      <c r="Y516" s="81" t="s">
        <v>533</v>
      </c>
      <c r="Z516" s="82"/>
      <c r="AA516" s="81"/>
      <c r="AB516" s="82"/>
      <c r="AC516" s="82"/>
      <c r="AD516" s="82"/>
      <c r="AE516" s="82"/>
    </row>
    <row r="517" ht="57.75" hidden="1" customHeight="1">
      <c r="A517" s="71">
        <v>44233.0</v>
      </c>
      <c r="B517" s="72" t="s">
        <v>271</v>
      </c>
      <c r="C517" s="73" t="s">
        <v>532</v>
      </c>
      <c r="D517" s="74"/>
      <c r="E517" s="74"/>
      <c r="F517" s="75"/>
      <c r="G517" s="74"/>
      <c r="H517" s="74"/>
      <c r="I517" s="74"/>
      <c r="J517" s="75">
        <v>2.0</v>
      </c>
      <c r="K517" s="74"/>
      <c r="L517" s="74"/>
      <c r="M517" s="74"/>
      <c r="N517" s="31"/>
      <c r="O517" s="74"/>
      <c r="P517" s="76"/>
      <c r="Q517" s="77"/>
      <c r="R517" s="78"/>
      <c r="S517" s="79"/>
      <c r="T517" s="75" t="s">
        <v>28</v>
      </c>
      <c r="U517" s="75" t="s">
        <v>157</v>
      </c>
      <c r="V517" s="75">
        <v>2.0</v>
      </c>
      <c r="W517" s="83" t="s">
        <v>82</v>
      </c>
      <c r="X517" s="83"/>
      <c r="Y517" s="81"/>
      <c r="Z517" s="82"/>
      <c r="AA517" s="81"/>
      <c r="AB517" s="82"/>
      <c r="AC517" s="82"/>
      <c r="AD517" s="82"/>
      <c r="AE517" s="82"/>
    </row>
    <row r="518" ht="17.25" hidden="1" customHeight="1">
      <c r="A518" s="71">
        <v>44233.0</v>
      </c>
      <c r="B518" s="156" t="s">
        <v>271</v>
      </c>
      <c r="C518" s="73" t="s">
        <v>534</v>
      </c>
      <c r="D518" s="74"/>
      <c r="E518" s="74"/>
      <c r="F518" s="75">
        <v>14.0</v>
      </c>
      <c r="G518" s="74"/>
      <c r="H518" s="74"/>
      <c r="I518" s="74"/>
      <c r="J518" s="74"/>
      <c r="K518" s="74"/>
      <c r="L518" s="74"/>
      <c r="M518" s="74"/>
      <c r="N518" s="31"/>
      <c r="O518" s="74"/>
      <c r="P518" s="76"/>
      <c r="Q518" s="77"/>
      <c r="R518" s="78"/>
      <c r="S518" s="79"/>
      <c r="T518" s="75" t="s">
        <v>28</v>
      </c>
      <c r="U518" s="75" t="s">
        <v>29</v>
      </c>
      <c r="V518" s="75">
        <v>14.0</v>
      </c>
      <c r="W518" s="80" t="s">
        <v>31</v>
      </c>
      <c r="X518" s="75" t="s">
        <v>77</v>
      </c>
      <c r="Y518" s="81" t="s">
        <v>535</v>
      </c>
      <c r="Z518" s="82"/>
      <c r="AA518" s="81"/>
      <c r="AB518" s="82"/>
      <c r="AC518" s="82"/>
      <c r="AD518" s="82"/>
      <c r="AE518" s="82"/>
    </row>
    <row r="519" ht="17.25" hidden="1" customHeight="1">
      <c r="A519" s="74"/>
      <c r="B519" s="72"/>
      <c r="C519" s="73"/>
      <c r="D519" s="74"/>
      <c r="E519" s="74"/>
      <c r="F519" s="75"/>
      <c r="G519" s="74"/>
      <c r="H519" s="74"/>
      <c r="I519" s="74"/>
      <c r="J519" s="74"/>
      <c r="K519" s="74"/>
      <c r="L519" s="74"/>
      <c r="M519" s="74"/>
      <c r="N519" s="31"/>
      <c r="O519" s="74"/>
      <c r="P519" s="76"/>
      <c r="Q519" s="77"/>
      <c r="R519" s="78"/>
      <c r="S519" s="79"/>
      <c r="T519" s="75"/>
      <c r="U519" s="75"/>
      <c r="V519" s="75"/>
      <c r="W519" s="83"/>
      <c r="X519" s="75"/>
      <c r="Y519" s="81"/>
      <c r="Z519" s="82"/>
      <c r="AA519" s="81"/>
      <c r="AB519" s="82"/>
      <c r="AC519" s="82"/>
      <c r="AD519" s="82"/>
      <c r="AE519" s="82"/>
    </row>
    <row r="520" ht="48.75" hidden="1" customHeight="1">
      <c r="A520" s="71">
        <v>44233.0</v>
      </c>
      <c r="B520" s="72" t="s">
        <v>536</v>
      </c>
      <c r="C520" s="73" t="s">
        <v>537</v>
      </c>
      <c r="D520" s="74"/>
      <c r="E520" s="74"/>
      <c r="F520" s="75"/>
      <c r="G520" s="75">
        <v>17.0</v>
      </c>
      <c r="H520" s="74"/>
      <c r="I520" s="74"/>
      <c r="J520" s="74"/>
      <c r="K520" s="74"/>
      <c r="L520" s="74"/>
      <c r="M520" s="74"/>
      <c r="N520" s="31"/>
      <c r="O520" s="74"/>
      <c r="P520" s="76"/>
      <c r="Q520" s="77"/>
      <c r="R520" s="78"/>
      <c r="S520" s="79"/>
      <c r="T520" s="75" t="s">
        <v>28</v>
      </c>
      <c r="U520" s="75" t="s">
        <v>51</v>
      </c>
      <c r="V520" s="75">
        <v>17.0</v>
      </c>
      <c r="W520" s="80" t="s">
        <v>110</v>
      </c>
      <c r="X520" s="80" t="s">
        <v>62</v>
      </c>
      <c r="Y520" s="81" t="s">
        <v>538</v>
      </c>
      <c r="Z520" s="82"/>
      <c r="AA520" s="81"/>
      <c r="AB520" s="82"/>
      <c r="AC520" s="82"/>
      <c r="AD520" s="82"/>
      <c r="AE520" s="82"/>
    </row>
    <row r="521" ht="17.25" hidden="1" customHeight="1">
      <c r="A521" s="74"/>
      <c r="B521" s="72"/>
      <c r="C521" s="73"/>
      <c r="D521" s="74"/>
      <c r="E521" s="74"/>
      <c r="F521" s="75"/>
      <c r="G521" s="74"/>
      <c r="H521" s="74"/>
      <c r="I521" s="74"/>
      <c r="J521" s="74"/>
      <c r="K521" s="74"/>
      <c r="L521" s="74"/>
      <c r="M521" s="74"/>
      <c r="N521" s="31"/>
      <c r="O521" s="74"/>
      <c r="P521" s="76"/>
      <c r="Q521" s="77"/>
      <c r="R521" s="78"/>
      <c r="S521" s="79"/>
      <c r="T521" s="75"/>
      <c r="U521" s="75"/>
      <c r="V521" s="75"/>
      <c r="W521" s="83"/>
      <c r="X521" s="75"/>
      <c r="Y521" s="81"/>
      <c r="Z521" s="82"/>
      <c r="AA521" s="81"/>
      <c r="AB521" s="82"/>
      <c r="AC521" s="82"/>
      <c r="AD521" s="82"/>
      <c r="AE521" s="82"/>
    </row>
    <row r="522" ht="17.25" hidden="1" customHeight="1">
      <c r="A522" s="71">
        <v>44233.0</v>
      </c>
      <c r="B522" s="72" t="s">
        <v>539</v>
      </c>
      <c r="C522" s="73" t="s">
        <v>540</v>
      </c>
      <c r="D522" s="74"/>
      <c r="E522" s="74"/>
      <c r="F522" s="75">
        <v>34.0</v>
      </c>
      <c r="G522" s="74"/>
      <c r="H522" s="74"/>
      <c r="I522" s="74"/>
      <c r="J522" s="74"/>
      <c r="K522" s="74"/>
      <c r="L522" s="74"/>
      <c r="M522" s="74"/>
      <c r="N522" s="31"/>
      <c r="O522" s="74"/>
      <c r="P522" s="76"/>
      <c r="Q522" s="77"/>
      <c r="R522" s="78"/>
      <c r="S522" s="79"/>
      <c r="T522" s="75" t="s">
        <v>28</v>
      </c>
      <c r="U522" s="75" t="s">
        <v>29</v>
      </c>
      <c r="V522" s="75">
        <v>34.0</v>
      </c>
      <c r="W522" s="80" t="s">
        <v>30</v>
      </c>
      <c r="X522" s="80" t="s">
        <v>62</v>
      </c>
      <c r="Y522" s="81"/>
      <c r="Z522" s="82"/>
      <c r="AA522" s="81"/>
      <c r="AB522" s="82"/>
      <c r="AC522" s="82"/>
      <c r="AD522" s="82"/>
      <c r="AE522" s="82"/>
    </row>
    <row r="523" ht="17.25" hidden="1" customHeight="1">
      <c r="A523" s="74"/>
      <c r="B523" s="72"/>
      <c r="C523" s="73"/>
      <c r="D523" s="74"/>
      <c r="E523" s="74"/>
      <c r="F523" s="75"/>
      <c r="G523" s="74"/>
      <c r="H523" s="74"/>
      <c r="I523" s="74"/>
      <c r="J523" s="74"/>
      <c r="K523" s="74"/>
      <c r="L523" s="74"/>
      <c r="M523" s="74"/>
      <c r="N523" s="31"/>
      <c r="O523" s="74"/>
      <c r="P523" s="76"/>
      <c r="Q523" s="77"/>
      <c r="R523" s="78"/>
      <c r="S523" s="79"/>
      <c r="T523" s="75"/>
      <c r="U523" s="75"/>
      <c r="V523" s="75"/>
      <c r="W523" s="83"/>
      <c r="X523" s="75"/>
      <c r="Y523" s="81"/>
      <c r="Z523" s="82"/>
      <c r="AA523" s="81"/>
      <c r="AB523" s="82"/>
      <c r="AC523" s="82"/>
      <c r="AD523" s="82"/>
      <c r="AE523" s="82"/>
    </row>
    <row r="524" ht="17.25" hidden="1" customHeight="1">
      <c r="A524" s="71">
        <v>44233.0</v>
      </c>
      <c r="B524" s="72" t="s">
        <v>541</v>
      </c>
      <c r="C524" s="73" t="s">
        <v>542</v>
      </c>
      <c r="D524" s="74"/>
      <c r="E524" s="75">
        <v>12.0</v>
      </c>
      <c r="F524" s="75"/>
      <c r="G524" s="74"/>
      <c r="H524" s="74"/>
      <c r="I524" s="74"/>
      <c r="J524" s="74"/>
      <c r="K524" s="74"/>
      <c r="L524" s="74"/>
      <c r="M524" s="74"/>
      <c r="N524" s="31"/>
      <c r="O524" s="74"/>
      <c r="P524" s="76"/>
      <c r="Q524" s="77"/>
      <c r="R524" s="78"/>
      <c r="S524" s="79"/>
      <c r="T524" s="75" t="s">
        <v>28</v>
      </c>
      <c r="U524" s="75" t="s">
        <v>69</v>
      </c>
      <c r="V524" s="75">
        <v>12.0</v>
      </c>
      <c r="W524" s="83" t="s">
        <v>55</v>
      </c>
      <c r="X524" s="80" t="s">
        <v>31</v>
      </c>
      <c r="Y524" s="81"/>
      <c r="Z524" s="82"/>
      <c r="AA524" s="81"/>
      <c r="AB524" s="82"/>
      <c r="AC524" s="82"/>
      <c r="AD524" s="82"/>
      <c r="AE524" s="82"/>
    </row>
    <row r="525" ht="17.25" hidden="1" customHeight="1">
      <c r="A525" s="74"/>
      <c r="B525" s="72"/>
      <c r="C525" s="73"/>
      <c r="D525" s="74"/>
      <c r="E525" s="74"/>
      <c r="F525" s="75"/>
      <c r="G525" s="75" t="s">
        <v>5</v>
      </c>
      <c r="H525" s="74"/>
      <c r="I525" s="74"/>
      <c r="J525" s="74"/>
      <c r="K525" s="74"/>
      <c r="L525" s="74"/>
      <c r="M525" s="74"/>
      <c r="N525" s="31"/>
      <c r="O525" s="74"/>
      <c r="P525" s="76"/>
      <c r="Q525" s="77"/>
      <c r="R525" s="78"/>
      <c r="S525" s="79"/>
      <c r="T525" s="75"/>
      <c r="U525" s="75"/>
      <c r="V525" s="75"/>
      <c r="W525" s="83"/>
      <c r="X525" s="75"/>
      <c r="Y525" s="81"/>
      <c r="Z525" s="82"/>
      <c r="AA525" s="81"/>
      <c r="AB525" s="82"/>
      <c r="AC525" s="82"/>
      <c r="AD525" s="82"/>
      <c r="AE525" s="82"/>
    </row>
    <row r="526" ht="56.25" hidden="1" customHeight="1">
      <c r="A526" s="71">
        <v>44233.0</v>
      </c>
      <c r="B526" s="72" t="s">
        <v>365</v>
      </c>
      <c r="C526" s="73" t="s">
        <v>543</v>
      </c>
      <c r="D526" s="74"/>
      <c r="E526" s="74"/>
      <c r="F526" s="75"/>
      <c r="G526" s="75">
        <v>13.0</v>
      </c>
      <c r="H526" s="74"/>
      <c r="I526" s="74"/>
      <c r="J526" s="74"/>
      <c r="K526" s="74"/>
      <c r="L526" s="74"/>
      <c r="M526" s="74"/>
      <c r="N526" s="31"/>
      <c r="O526" s="74"/>
      <c r="P526" s="76"/>
      <c r="Q526" s="77"/>
      <c r="R526" s="78"/>
      <c r="S526" s="79"/>
      <c r="T526" s="75" t="s">
        <v>28</v>
      </c>
      <c r="U526" s="75" t="s">
        <v>51</v>
      </c>
      <c r="V526" s="75">
        <v>13.0</v>
      </c>
      <c r="W526" s="83" t="s">
        <v>39</v>
      </c>
      <c r="X526" s="80" t="s">
        <v>31</v>
      </c>
      <c r="Y526" s="81" t="s">
        <v>544</v>
      </c>
      <c r="Z526" s="82"/>
      <c r="AA526" s="81"/>
      <c r="AB526" s="82"/>
      <c r="AC526" s="82"/>
      <c r="AD526" s="82"/>
      <c r="AE526" s="82"/>
    </row>
    <row r="527" ht="17.25" hidden="1" customHeight="1">
      <c r="A527" s="74"/>
      <c r="B527" s="72"/>
      <c r="C527" s="73"/>
      <c r="D527" s="74"/>
      <c r="E527" s="74"/>
      <c r="F527" s="75"/>
      <c r="G527" s="74"/>
      <c r="H527" s="74"/>
      <c r="I527" s="74"/>
      <c r="J527" s="74"/>
      <c r="K527" s="74"/>
      <c r="L527" s="74"/>
      <c r="M527" s="74"/>
      <c r="N527" s="31"/>
      <c r="O527" s="74"/>
      <c r="P527" s="76"/>
      <c r="Q527" s="77"/>
      <c r="R527" s="78"/>
      <c r="S527" s="79"/>
      <c r="T527" s="75"/>
      <c r="U527" s="75"/>
      <c r="V527" s="75"/>
      <c r="W527" s="83"/>
      <c r="X527" s="75"/>
      <c r="Y527" s="81"/>
      <c r="Z527" s="82"/>
      <c r="AA527" s="81"/>
      <c r="AB527" s="82"/>
      <c r="AC527" s="82"/>
      <c r="AD527" s="82"/>
      <c r="AE527" s="82"/>
    </row>
    <row r="528" ht="66.0" hidden="1" customHeight="1">
      <c r="A528" s="71">
        <v>44233.0</v>
      </c>
      <c r="B528" s="72" t="s">
        <v>449</v>
      </c>
      <c r="C528" s="73" t="s">
        <v>545</v>
      </c>
      <c r="D528" s="74"/>
      <c r="E528" s="74"/>
      <c r="F528" s="75">
        <v>34.0</v>
      </c>
      <c r="G528" s="74"/>
      <c r="H528" s="74"/>
      <c r="I528" s="74"/>
      <c r="J528" s="74"/>
      <c r="K528" s="74"/>
      <c r="L528" s="74"/>
      <c r="M528" s="74"/>
      <c r="N528" s="31"/>
      <c r="O528" s="74"/>
      <c r="P528" s="76"/>
      <c r="Q528" s="77"/>
      <c r="R528" s="78"/>
      <c r="S528" s="79"/>
      <c r="T528" s="75" t="s">
        <v>28</v>
      </c>
      <c r="U528" s="75" t="s">
        <v>29</v>
      </c>
      <c r="V528" s="75">
        <v>34.0</v>
      </c>
      <c r="W528" s="80" t="s">
        <v>31</v>
      </c>
      <c r="X528" s="75" t="s">
        <v>77</v>
      </c>
      <c r="Y528" s="81" t="s">
        <v>546</v>
      </c>
      <c r="Z528" s="82"/>
      <c r="AA528" s="81"/>
      <c r="AB528" s="82"/>
      <c r="AC528" s="82"/>
      <c r="AD528" s="82"/>
      <c r="AE528" s="82"/>
    </row>
    <row r="529" ht="17.25" hidden="1" customHeight="1">
      <c r="A529" s="74"/>
      <c r="B529" s="72"/>
      <c r="C529" s="73"/>
      <c r="D529" s="74"/>
      <c r="E529" s="74"/>
      <c r="F529" s="75"/>
      <c r="G529" s="74"/>
      <c r="H529" s="74"/>
      <c r="I529" s="74"/>
      <c r="J529" s="74"/>
      <c r="K529" s="74"/>
      <c r="L529" s="74"/>
      <c r="M529" s="74"/>
      <c r="N529" s="31"/>
      <c r="O529" s="74"/>
      <c r="P529" s="76"/>
      <c r="Q529" s="77"/>
      <c r="R529" s="78"/>
      <c r="S529" s="79"/>
      <c r="T529" s="75"/>
      <c r="U529" s="75"/>
      <c r="V529" s="75"/>
      <c r="W529" s="83"/>
      <c r="X529" s="75"/>
      <c r="Y529" s="81"/>
      <c r="Z529" s="82"/>
      <c r="AA529" s="81"/>
      <c r="AB529" s="82"/>
      <c r="AC529" s="82"/>
      <c r="AD529" s="82"/>
      <c r="AE529" s="82"/>
    </row>
    <row r="530" ht="17.25" hidden="1" customHeight="1">
      <c r="A530" s="71">
        <v>44233.0</v>
      </c>
      <c r="B530" s="72" t="s">
        <v>251</v>
      </c>
      <c r="C530" s="73" t="s">
        <v>547</v>
      </c>
      <c r="D530" s="74"/>
      <c r="E530" s="74"/>
      <c r="F530" s="75">
        <v>27.0</v>
      </c>
      <c r="G530" s="74"/>
      <c r="H530" s="74"/>
      <c r="I530" s="74"/>
      <c r="J530" s="74"/>
      <c r="K530" s="74"/>
      <c r="L530" s="74"/>
      <c r="M530" s="74"/>
      <c r="N530" s="31"/>
      <c r="O530" s="74"/>
      <c r="P530" s="76"/>
      <c r="Q530" s="77"/>
      <c r="R530" s="78"/>
      <c r="S530" s="79"/>
      <c r="T530" s="75" t="s">
        <v>28</v>
      </c>
      <c r="U530" s="75" t="s">
        <v>29</v>
      </c>
      <c r="V530" s="75">
        <v>27.0</v>
      </c>
      <c r="W530" s="83" t="s">
        <v>55</v>
      </c>
      <c r="X530" s="80" t="s">
        <v>31</v>
      </c>
      <c r="Y530" s="81"/>
      <c r="Z530" s="82"/>
      <c r="AA530" s="81"/>
      <c r="AB530" s="82"/>
      <c r="AC530" s="82"/>
      <c r="AD530" s="82"/>
      <c r="AE530" s="82"/>
    </row>
    <row r="531" ht="17.25" hidden="1" customHeight="1">
      <c r="A531" s="71">
        <v>44233.0</v>
      </c>
      <c r="B531" s="72" t="s">
        <v>251</v>
      </c>
      <c r="C531" s="73" t="s">
        <v>548</v>
      </c>
      <c r="D531" s="74"/>
      <c r="E531" s="74"/>
      <c r="F531" s="75">
        <v>19.0</v>
      </c>
      <c r="G531" s="74"/>
      <c r="H531" s="74"/>
      <c r="I531" s="74"/>
      <c r="J531" s="74"/>
      <c r="K531" s="74"/>
      <c r="L531" s="74"/>
      <c r="M531" s="74"/>
      <c r="N531" s="31"/>
      <c r="O531" s="74"/>
      <c r="P531" s="76"/>
      <c r="Q531" s="77"/>
      <c r="R531" s="78"/>
      <c r="S531" s="79"/>
      <c r="T531" s="75" t="s">
        <v>28</v>
      </c>
      <c r="U531" s="75" t="s">
        <v>29</v>
      </c>
      <c r="V531" s="75">
        <v>19.0</v>
      </c>
      <c r="W531" s="80" t="s">
        <v>116</v>
      </c>
      <c r="X531" s="80" t="s">
        <v>31</v>
      </c>
      <c r="Y531" s="81"/>
      <c r="Z531" s="82"/>
      <c r="AA531" s="81"/>
      <c r="AB531" s="82"/>
      <c r="AC531" s="82"/>
      <c r="AD531" s="82"/>
      <c r="AE531" s="82"/>
    </row>
    <row r="532" ht="17.25" hidden="1" customHeight="1">
      <c r="A532" s="74"/>
      <c r="B532" s="72"/>
      <c r="C532" s="73"/>
      <c r="D532" s="74"/>
      <c r="E532" s="74"/>
      <c r="F532" s="75"/>
      <c r="G532" s="74"/>
      <c r="H532" s="74"/>
      <c r="I532" s="74"/>
      <c r="J532" s="74"/>
      <c r="K532" s="74"/>
      <c r="L532" s="74"/>
      <c r="M532" s="74"/>
      <c r="N532" s="31"/>
      <c r="O532" s="74"/>
      <c r="P532" s="76"/>
      <c r="Q532" s="77"/>
      <c r="R532" s="78"/>
      <c r="S532" s="79"/>
      <c r="T532" s="75"/>
      <c r="U532" s="75"/>
      <c r="V532" s="75"/>
      <c r="X532" s="75"/>
      <c r="Y532" s="81"/>
      <c r="Z532" s="82"/>
      <c r="AA532" s="81"/>
      <c r="AB532" s="82"/>
      <c r="AC532" s="82"/>
      <c r="AD532" s="82"/>
      <c r="AE532" s="82"/>
    </row>
    <row r="533" ht="17.25" hidden="1" customHeight="1">
      <c r="A533" s="71">
        <v>44233.0</v>
      </c>
      <c r="B533" s="72" t="s">
        <v>549</v>
      </c>
      <c r="C533" s="73" t="s">
        <v>550</v>
      </c>
      <c r="D533" s="74"/>
      <c r="E533" s="74"/>
      <c r="F533" s="75"/>
      <c r="G533" s="75">
        <v>63.0</v>
      </c>
      <c r="H533" s="74"/>
      <c r="I533" s="74"/>
      <c r="J533" s="74"/>
      <c r="K533" s="74"/>
      <c r="L533" s="74"/>
      <c r="M533" s="74"/>
      <c r="N533" s="31"/>
      <c r="O533" s="74"/>
      <c r="P533" s="76"/>
      <c r="Q533" s="77"/>
      <c r="R533" s="78"/>
      <c r="S533" s="79"/>
      <c r="T533" s="75" t="s">
        <v>28</v>
      </c>
      <c r="U533" s="75" t="s">
        <v>51</v>
      </c>
      <c r="V533" s="75">
        <v>31.0</v>
      </c>
      <c r="W533" s="83" t="s">
        <v>39</v>
      </c>
      <c r="X533" s="75" t="s">
        <v>77</v>
      </c>
      <c r="Y533" s="81"/>
      <c r="Z533" s="82"/>
      <c r="AA533" s="81"/>
      <c r="AB533" s="82"/>
      <c r="AC533" s="82"/>
      <c r="AD533" s="82"/>
      <c r="AE533" s="82"/>
    </row>
    <row r="534" ht="17.25" hidden="1" customHeight="1">
      <c r="A534" s="71">
        <v>44233.0</v>
      </c>
      <c r="B534" s="72" t="s">
        <v>549</v>
      </c>
      <c r="C534" s="73" t="s">
        <v>550</v>
      </c>
      <c r="D534" s="74"/>
      <c r="E534" s="74"/>
      <c r="F534" s="75"/>
      <c r="G534" s="74"/>
      <c r="H534" s="74"/>
      <c r="I534" s="74"/>
      <c r="J534" s="74"/>
      <c r="K534" s="74"/>
      <c r="L534" s="74"/>
      <c r="M534" s="74"/>
      <c r="N534" s="31"/>
      <c r="O534" s="74"/>
      <c r="P534" s="76"/>
      <c r="Q534" s="77"/>
      <c r="R534" s="78"/>
      <c r="S534" s="79"/>
      <c r="T534" s="75" t="s">
        <v>28</v>
      </c>
      <c r="U534" s="75" t="s">
        <v>51</v>
      </c>
      <c r="V534" s="75">
        <v>32.0</v>
      </c>
      <c r="W534" s="80" t="s">
        <v>62</v>
      </c>
      <c r="X534" s="75" t="s">
        <v>77</v>
      </c>
      <c r="Y534" s="81"/>
      <c r="Z534" s="82"/>
      <c r="AA534" s="81"/>
      <c r="AB534" s="82"/>
      <c r="AC534" s="82"/>
      <c r="AD534" s="82"/>
      <c r="AE534" s="82"/>
    </row>
    <row r="535" ht="17.25" hidden="1" customHeight="1">
      <c r="A535" s="74"/>
      <c r="B535" s="72"/>
      <c r="C535" s="73"/>
      <c r="D535" s="74"/>
      <c r="E535" s="74"/>
      <c r="F535" s="75"/>
      <c r="G535" s="74"/>
      <c r="H535" s="74"/>
      <c r="I535" s="74"/>
      <c r="J535" s="74"/>
      <c r="K535" s="74"/>
      <c r="L535" s="74"/>
      <c r="M535" s="74"/>
      <c r="N535" s="31"/>
      <c r="O535" s="74"/>
      <c r="P535" s="76"/>
      <c r="Q535" s="77"/>
      <c r="R535" s="78"/>
      <c r="S535" s="79"/>
      <c r="T535" s="75"/>
      <c r="U535" s="75"/>
      <c r="V535" s="75"/>
      <c r="X535" s="75"/>
      <c r="Y535" s="81"/>
      <c r="Z535" s="82"/>
      <c r="AA535" s="81"/>
      <c r="AB535" s="82"/>
      <c r="AC535" s="82"/>
      <c r="AD535" s="82"/>
      <c r="AE535" s="82"/>
    </row>
    <row r="536" ht="17.25" hidden="1" customHeight="1">
      <c r="A536" s="71">
        <v>44233.0</v>
      </c>
      <c r="B536" s="72" t="s">
        <v>551</v>
      </c>
      <c r="C536" s="73" t="s">
        <v>226</v>
      </c>
      <c r="D536" s="74"/>
      <c r="E536" s="74"/>
      <c r="F536" s="75"/>
      <c r="G536" s="74"/>
      <c r="H536" s="74"/>
      <c r="I536" s="74"/>
      <c r="J536" s="74"/>
      <c r="K536" s="74"/>
      <c r="L536" s="74"/>
      <c r="M536" s="74"/>
      <c r="N536" s="85">
        <v>2.0</v>
      </c>
      <c r="O536" s="74"/>
      <c r="P536" s="76"/>
      <c r="Q536" s="77"/>
      <c r="R536" s="78"/>
      <c r="S536" s="79"/>
      <c r="T536" s="75" t="s">
        <v>28</v>
      </c>
      <c r="U536" s="75" t="s">
        <v>58</v>
      </c>
      <c r="V536" s="75">
        <v>2.0</v>
      </c>
      <c r="W536" s="83" t="s">
        <v>77</v>
      </c>
      <c r="X536" s="75"/>
      <c r="Y536" s="81"/>
      <c r="Z536" s="82"/>
      <c r="AA536" s="81"/>
      <c r="AB536" s="82"/>
      <c r="AC536" s="82"/>
      <c r="AD536" s="82"/>
      <c r="AE536" s="82"/>
    </row>
    <row r="537" ht="17.25" hidden="1" customHeight="1">
      <c r="A537" s="74"/>
      <c r="B537" s="72"/>
      <c r="C537" s="73"/>
      <c r="D537" s="74"/>
      <c r="E537" s="74"/>
      <c r="F537" s="75"/>
      <c r="G537" s="74"/>
      <c r="H537" s="74"/>
      <c r="I537" s="74"/>
      <c r="J537" s="74"/>
      <c r="K537" s="74"/>
      <c r="L537" s="74"/>
      <c r="M537" s="74"/>
      <c r="N537" s="31"/>
      <c r="O537" s="74"/>
      <c r="P537" s="76"/>
      <c r="Q537" s="77"/>
      <c r="R537" s="78"/>
      <c r="S537" s="79"/>
      <c r="T537" s="75"/>
      <c r="U537" s="75"/>
      <c r="V537" s="75"/>
      <c r="W537" s="83"/>
      <c r="X537" s="75"/>
      <c r="Y537" s="81"/>
      <c r="Z537" s="82"/>
      <c r="AA537" s="81"/>
      <c r="AB537" s="82"/>
      <c r="AC537" s="82"/>
      <c r="AD537" s="82"/>
      <c r="AE537" s="82"/>
    </row>
    <row r="538" ht="51.75" hidden="1" customHeight="1">
      <c r="A538" s="71">
        <v>44233.0</v>
      </c>
      <c r="B538" s="72" t="s">
        <v>552</v>
      </c>
      <c r="C538" s="73" t="s">
        <v>553</v>
      </c>
      <c r="D538" s="74"/>
      <c r="E538" s="74"/>
      <c r="F538" s="75"/>
      <c r="G538" s="75">
        <v>35.0</v>
      </c>
      <c r="H538" s="74"/>
      <c r="I538" s="74"/>
      <c r="J538" s="74"/>
      <c r="K538" s="74"/>
      <c r="L538" s="74"/>
      <c r="M538" s="74"/>
      <c r="N538" s="31"/>
      <c r="O538" s="74"/>
      <c r="P538" s="76"/>
      <c r="Q538" s="77"/>
      <c r="R538" s="78"/>
      <c r="S538" s="79"/>
      <c r="T538" s="75" t="s">
        <v>28</v>
      </c>
      <c r="U538" s="75" t="s">
        <v>51</v>
      </c>
      <c r="V538" s="75">
        <v>11.0</v>
      </c>
      <c r="W538" s="83" t="s">
        <v>73</v>
      </c>
      <c r="X538" s="80" t="s">
        <v>62</v>
      </c>
      <c r="Y538" s="81" t="s">
        <v>554</v>
      </c>
      <c r="Z538" s="82"/>
      <c r="AA538" s="81"/>
      <c r="AB538" s="82"/>
      <c r="AC538" s="82"/>
      <c r="AD538" s="82"/>
      <c r="AE538" s="82"/>
    </row>
    <row r="539" ht="50.25" hidden="1" customHeight="1">
      <c r="A539" s="71">
        <v>44233.0</v>
      </c>
      <c r="B539" s="72" t="s">
        <v>552</v>
      </c>
      <c r="C539" s="73" t="s">
        <v>553</v>
      </c>
      <c r="D539" s="74"/>
      <c r="E539" s="74"/>
      <c r="F539" s="75"/>
      <c r="G539" s="74"/>
      <c r="H539" s="74"/>
      <c r="I539" s="74"/>
      <c r="J539" s="74"/>
      <c r="K539" s="74"/>
      <c r="L539" s="74"/>
      <c r="M539" s="74"/>
      <c r="N539" s="31"/>
      <c r="O539" s="74"/>
      <c r="P539" s="76"/>
      <c r="Q539" s="77"/>
      <c r="R539" s="78"/>
      <c r="S539" s="79"/>
      <c r="T539" s="75" t="s">
        <v>28</v>
      </c>
      <c r="U539" s="75" t="s">
        <v>51</v>
      </c>
      <c r="V539" s="75">
        <v>14.0</v>
      </c>
      <c r="W539" s="83" t="s">
        <v>163</v>
      </c>
      <c r="X539" s="80" t="s">
        <v>62</v>
      </c>
      <c r="Y539" s="81" t="s">
        <v>554</v>
      </c>
      <c r="Z539" s="82"/>
      <c r="AA539" s="81"/>
      <c r="AB539" s="82"/>
      <c r="AC539" s="82"/>
      <c r="AD539" s="82"/>
      <c r="AE539" s="82"/>
    </row>
    <row r="540" ht="54.0" hidden="1" customHeight="1">
      <c r="A540" s="71">
        <v>44233.0</v>
      </c>
      <c r="B540" s="72" t="s">
        <v>552</v>
      </c>
      <c r="C540" s="73" t="s">
        <v>553</v>
      </c>
      <c r="D540" s="74"/>
      <c r="E540" s="74"/>
      <c r="F540" s="75"/>
      <c r="G540" s="74"/>
      <c r="H540" s="74"/>
      <c r="I540" s="74"/>
      <c r="J540" s="74"/>
      <c r="K540" s="74"/>
      <c r="L540" s="74"/>
      <c r="M540" s="74"/>
      <c r="N540" s="31"/>
      <c r="O540" s="74"/>
      <c r="P540" s="76"/>
      <c r="Q540" s="77"/>
      <c r="R540" s="78"/>
      <c r="S540" s="79"/>
      <c r="T540" s="75" t="s">
        <v>28</v>
      </c>
      <c r="U540" s="75" t="s">
        <v>51</v>
      </c>
      <c r="V540" s="75">
        <v>10.0</v>
      </c>
      <c r="W540" s="80" t="s">
        <v>75</v>
      </c>
      <c r="X540" s="80" t="s">
        <v>62</v>
      </c>
      <c r="Y540" s="81" t="s">
        <v>554</v>
      </c>
      <c r="Z540" s="82"/>
      <c r="AA540" s="81"/>
      <c r="AB540" s="82"/>
      <c r="AC540" s="82"/>
      <c r="AD540" s="82"/>
      <c r="AE540" s="82"/>
    </row>
    <row r="541" ht="17.25" hidden="1" customHeight="1">
      <c r="A541" s="71">
        <v>44233.0</v>
      </c>
      <c r="B541" s="72" t="s">
        <v>552</v>
      </c>
      <c r="C541" s="73" t="s">
        <v>555</v>
      </c>
      <c r="D541" s="74"/>
      <c r="E541" s="74"/>
      <c r="F541" s="75"/>
      <c r="G541" s="75">
        <v>5.0</v>
      </c>
      <c r="H541" s="74"/>
      <c r="I541" s="74"/>
      <c r="J541" s="74"/>
      <c r="K541" s="74"/>
      <c r="L541" s="74"/>
      <c r="M541" s="74"/>
      <c r="N541" s="31"/>
      <c r="O541" s="74"/>
      <c r="P541" s="76"/>
      <c r="Q541" s="77"/>
      <c r="R541" s="78"/>
      <c r="S541" s="79"/>
      <c r="T541" s="75" t="s">
        <v>28</v>
      </c>
      <c r="U541" s="75" t="s">
        <v>51</v>
      </c>
      <c r="V541" s="75">
        <v>5.0</v>
      </c>
      <c r="W541" s="83" t="s">
        <v>77</v>
      </c>
      <c r="X541" s="75"/>
      <c r="Y541" s="81"/>
      <c r="Z541" s="82"/>
      <c r="AA541" s="81"/>
      <c r="AB541" s="82"/>
      <c r="AC541" s="82"/>
      <c r="AD541" s="82"/>
      <c r="AE541" s="82"/>
    </row>
    <row r="542" ht="17.25" hidden="1" customHeight="1">
      <c r="A542" s="71">
        <v>44233.0</v>
      </c>
      <c r="B542" s="72" t="s">
        <v>552</v>
      </c>
      <c r="C542" s="73" t="s">
        <v>555</v>
      </c>
      <c r="D542" s="74"/>
      <c r="E542" s="74"/>
      <c r="F542" s="75"/>
      <c r="G542" s="74"/>
      <c r="H542" s="74"/>
      <c r="I542" s="74"/>
      <c r="J542" s="75">
        <v>4.0</v>
      </c>
      <c r="K542" s="75"/>
      <c r="L542" s="74"/>
      <c r="M542" s="74"/>
      <c r="N542" s="31"/>
      <c r="O542" s="74"/>
      <c r="P542" s="76"/>
      <c r="Q542" s="77"/>
      <c r="R542" s="78"/>
      <c r="S542" s="79"/>
      <c r="T542" s="75" t="s">
        <v>28</v>
      </c>
      <c r="U542" s="75" t="s">
        <v>157</v>
      </c>
      <c r="V542" s="75">
        <v>4.0</v>
      </c>
      <c r="W542" s="83" t="s">
        <v>77</v>
      </c>
      <c r="X542" s="75"/>
      <c r="Y542" s="81"/>
      <c r="Z542" s="82"/>
      <c r="AA542" s="81"/>
      <c r="AB542" s="82"/>
      <c r="AC542" s="82"/>
      <c r="AD542" s="82"/>
      <c r="AE542" s="82"/>
    </row>
    <row r="543" ht="17.25" hidden="1" customHeight="1">
      <c r="A543" s="74"/>
      <c r="B543" s="72"/>
      <c r="C543" s="73"/>
      <c r="D543" s="74"/>
      <c r="E543" s="74"/>
      <c r="F543" s="75"/>
      <c r="G543" s="74"/>
      <c r="H543" s="74"/>
      <c r="I543" s="74"/>
      <c r="J543" s="74"/>
      <c r="K543" s="74"/>
      <c r="L543" s="74"/>
      <c r="M543" s="74"/>
      <c r="N543" s="31"/>
      <c r="O543" s="74"/>
      <c r="P543" s="76"/>
      <c r="Q543" s="77"/>
      <c r="R543" s="78"/>
      <c r="S543" s="79"/>
      <c r="T543" s="75"/>
      <c r="U543" s="75"/>
      <c r="V543" s="75"/>
      <c r="W543" s="83"/>
      <c r="X543" s="75"/>
      <c r="Y543" s="81"/>
      <c r="Z543" s="82"/>
      <c r="AA543" s="81"/>
      <c r="AB543" s="82"/>
      <c r="AC543" s="82"/>
      <c r="AD543" s="82"/>
      <c r="AE543" s="82"/>
    </row>
    <row r="544" ht="17.25" hidden="1" customHeight="1">
      <c r="A544" s="71">
        <v>44233.0</v>
      </c>
      <c r="B544" s="72" t="s">
        <v>556</v>
      </c>
      <c r="C544" s="73" t="s">
        <v>557</v>
      </c>
      <c r="D544" s="74"/>
      <c r="E544" s="74"/>
      <c r="F544" s="75"/>
      <c r="G544" s="75">
        <v>3.0</v>
      </c>
      <c r="H544" s="74"/>
      <c r="I544" s="74"/>
      <c r="J544" s="74"/>
      <c r="K544" s="74"/>
      <c r="L544" s="74"/>
      <c r="M544" s="74"/>
      <c r="N544" s="31"/>
      <c r="O544" s="74"/>
      <c r="P544" s="76"/>
      <c r="Q544" s="77"/>
      <c r="R544" s="78"/>
      <c r="S544" s="79"/>
      <c r="T544" s="75" t="s">
        <v>28</v>
      </c>
      <c r="U544" s="75" t="s">
        <v>51</v>
      </c>
      <c r="V544" s="75">
        <v>3.0</v>
      </c>
      <c r="W544" s="80" t="s">
        <v>62</v>
      </c>
      <c r="X544" s="75"/>
      <c r="Y544" s="81"/>
      <c r="Z544" s="82"/>
      <c r="AA544" s="81"/>
      <c r="AB544" s="82"/>
      <c r="AC544" s="82"/>
      <c r="AD544" s="82"/>
      <c r="AE544" s="82"/>
    </row>
    <row r="545" ht="17.25" hidden="1" customHeight="1">
      <c r="A545" s="71"/>
      <c r="B545" s="72"/>
      <c r="C545" s="73"/>
      <c r="D545" s="74"/>
      <c r="E545" s="74"/>
      <c r="F545" s="75"/>
      <c r="G545" s="74"/>
      <c r="H545" s="74"/>
      <c r="I545" s="74"/>
      <c r="J545" s="74"/>
      <c r="K545" s="74"/>
      <c r="L545" s="74"/>
      <c r="M545" s="74"/>
      <c r="N545" s="31"/>
      <c r="O545" s="74"/>
      <c r="P545" s="76"/>
      <c r="Q545" s="77"/>
      <c r="R545" s="78"/>
      <c r="S545" s="79"/>
      <c r="T545" s="75"/>
      <c r="U545" s="75"/>
      <c r="V545" s="75"/>
      <c r="W545" s="83"/>
      <c r="X545" s="75"/>
      <c r="Y545" s="81"/>
      <c r="Z545" s="82"/>
      <c r="AA545" s="81"/>
      <c r="AB545" s="82"/>
      <c r="AC545" s="82"/>
      <c r="AD545" s="82"/>
      <c r="AE545" s="82"/>
    </row>
    <row r="546" ht="17.25" hidden="1" customHeight="1">
      <c r="A546" s="74"/>
      <c r="B546" s="72"/>
      <c r="C546" s="73"/>
      <c r="D546" s="74"/>
      <c r="E546" s="74"/>
      <c r="F546" s="75"/>
      <c r="G546" s="74"/>
      <c r="H546" s="74"/>
      <c r="I546" s="74"/>
      <c r="J546" s="74"/>
      <c r="K546" s="74"/>
      <c r="L546" s="74"/>
      <c r="M546" s="74"/>
      <c r="N546" s="31"/>
      <c r="O546" s="74"/>
      <c r="P546" s="76"/>
      <c r="Q546" s="77"/>
      <c r="R546" s="78"/>
      <c r="S546" s="79"/>
      <c r="T546" s="75"/>
      <c r="U546" s="75"/>
      <c r="V546" s="75"/>
      <c r="W546" s="83"/>
      <c r="X546" s="75"/>
      <c r="Y546" s="81"/>
      <c r="Z546" s="82"/>
      <c r="AA546" s="81"/>
      <c r="AB546" s="82"/>
      <c r="AC546" s="82"/>
      <c r="AD546" s="82"/>
      <c r="AE546" s="82"/>
    </row>
    <row r="547" ht="17.25" hidden="1" customHeight="1">
      <c r="A547" s="75" t="s">
        <v>483</v>
      </c>
      <c r="B547" s="103" t="s">
        <v>489</v>
      </c>
      <c r="C547" s="73" t="s">
        <v>558</v>
      </c>
      <c r="D547" s="74"/>
      <c r="E547" s="74"/>
      <c r="F547" s="75"/>
      <c r="G547" s="74"/>
      <c r="H547" s="74"/>
      <c r="I547" s="74"/>
      <c r="J547" s="74"/>
      <c r="K547" s="74"/>
      <c r="L547" s="74"/>
      <c r="M547" s="74"/>
      <c r="N547" s="31"/>
      <c r="O547" s="75">
        <v>1.0</v>
      </c>
      <c r="P547" s="76"/>
      <c r="Q547" s="77"/>
      <c r="R547" s="78"/>
      <c r="S547" s="79"/>
      <c r="T547" s="75" t="s">
        <v>28</v>
      </c>
      <c r="U547" s="75" t="s">
        <v>182</v>
      </c>
      <c r="V547" s="75">
        <v>1.0</v>
      </c>
      <c r="W547" s="83" t="s">
        <v>186</v>
      </c>
      <c r="X547" s="75"/>
      <c r="Y547" s="81"/>
      <c r="Z547" s="82"/>
      <c r="AA547" s="81"/>
      <c r="AB547" s="82"/>
      <c r="AC547" s="82"/>
      <c r="AD547" s="82"/>
      <c r="AE547" s="82"/>
    </row>
    <row r="548" ht="17.25" hidden="1" customHeight="1">
      <c r="A548" s="71">
        <v>44233.0</v>
      </c>
      <c r="B548" s="103" t="s">
        <v>489</v>
      </c>
      <c r="C548" s="73" t="s">
        <v>559</v>
      </c>
      <c r="D548" s="74"/>
      <c r="E548" s="74"/>
      <c r="F548" s="75"/>
      <c r="G548" s="74"/>
      <c r="H548" s="74"/>
      <c r="I548" s="74"/>
      <c r="J548" s="74"/>
      <c r="K548" s="74"/>
      <c r="L548" s="74"/>
      <c r="M548" s="74"/>
      <c r="N548" s="31"/>
      <c r="O548" s="75">
        <v>1.0</v>
      </c>
      <c r="P548" s="76"/>
      <c r="Q548" s="77"/>
      <c r="R548" s="78"/>
      <c r="S548" s="79"/>
      <c r="T548" s="75" t="s">
        <v>28</v>
      </c>
      <c r="U548" s="75" t="s">
        <v>182</v>
      </c>
      <c r="V548" s="75">
        <v>1.0</v>
      </c>
      <c r="W548" s="80" t="s">
        <v>188</v>
      </c>
      <c r="X548" s="75"/>
      <c r="Y548" s="81"/>
      <c r="Z548" s="82"/>
      <c r="AA548" s="81"/>
      <c r="AB548" s="82"/>
      <c r="AC548" s="82"/>
      <c r="AD548" s="82"/>
      <c r="AE548" s="82"/>
    </row>
    <row r="549" ht="17.25" hidden="1" customHeight="1">
      <c r="A549" s="71">
        <v>44233.0</v>
      </c>
      <c r="B549" s="101" t="s">
        <v>487</v>
      </c>
      <c r="C549" s="79" t="s">
        <v>560</v>
      </c>
      <c r="D549" s="74"/>
      <c r="E549" s="74"/>
      <c r="F549" s="75"/>
      <c r="G549" s="74"/>
      <c r="H549" s="74"/>
      <c r="I549" s="74"/>
      <c r="J549" s="74"/>
      <c r="K549" s="74"/>
      <c r="L549" s="74"/>
      <c r="M549" s="74"/>
      <c r="N549" s="31"/>
      <c r="O549" s="75">
        <v>1.0</v>
      </c>
      <c r="P549" s="76"/>
      <c r="Q549" s="77"/>
      <c r="R549" s="78"/>
      <c r="T549" s="75" t="s">
        <v>28</v>
      </c>
      <c r="U549" s="75" t="s">
        <v>182</v>
      </c>
      <c r="V549" s="75">
        <v>1.0</v>
      </c>
      <c r="W549" s="83" t="s">
        <v>183</v>
      </c>
      <c r="X549" s="75"/>
      <c r="Y549" s="81"/>
      <c r="Z549" s="82"/>
      <c r="AA549" s="81"/>
      <c r="AB549" s="82"/>
      <c r="AC549" s="82"/>
      <c r="AD549" s="82"/>
      <c r="AE549" s="82"/>
    </row>
    <row r="550" ht="17.25" hidden="1" customHeight="1">
      <c r="A550" s="71">
        <v>44233.0</v>
      </c>
      <c r="B550" s="101" t="s">
        <v>561</v>
      </c>
      <c r="C550" s="73" t="s">
        <v>562</v>
      </c>
      <c r="D550" s="74"/>
      <c r="E550" s="74"/>
      <c r="F550" s="75"/>
      <c r="G550" s="74"/>
      <c r="H550" s="74"/>
      <c r="I550" s="74"/>
      <c r="J550" s="74"/>
      <c r="K550" s="74"/>
      <c r="L550" s="74"/>
      <c r="M550" s="74"/>
      <c r="N550" s="31"/>
      <c r="O550" s="75">
        <v>1.0</v>
      </c>
      <c r="P550" s="76"/>
      <c r="Q550" s="77"/>
      <c r="R550" s="78"/>
      <c r="S550" s="79"/>
      <c r="T550" s="75" t="s">
        <v>28</v>
      </c>
      <c r="U550" s="75" t="s">
        <v>182</v>
      </c>
      <c r="V550" s="75">
        <v>1.0</v>
      </c>
      <c r="W550" s="80" t="s">
        <v>188</v>
      </c>
      <c r="X550" s="75"/>
      <c r="Y550" s="81"/>
      <c r="Z550" s="82"/>
      <c r="AA550" s="81"/>
      <c r="AB550" s="82"/>
      <c r="AC550" s="82"/>
      <c r="AD550" s="82"/>
      <c r="AE550" s="82"/>
    </row>
    <row r="551" ht="17.25" hidden="1" customHeight="1">
      <c r="A551" s="71">
        <v>44233.0</v>
      </c>
      <c r="B551" s="101" t="s">
        <v>563</v>
      </c>
      <c r="C551" s="73" t="s">
        <v>564</v>
      </c>
      <c r="D551" s="74"/>
      <c r="E551" s="74"/>
      <c r="F551" s="75"/>
      <c r="G551" s="74"/>
      <c r="H551" s="74"/>
      <c r="I551" s="74"/>
      <c r="J551" s="74"/>
      <c r="K551" s="74"/>
      <c r="L551" s="74"/>
      <c r="M551" s="74"/>
      <c r="N551" s="31"/>
      <c r="O551" s="75">
        <v>1.0</v>
      </c>
      <c r="P551" s="76"/>
      <c r="Q551" s="77"/>
      <c r="R551" s="78"/>
      <c r="S551" s="79"/>
      <c r="T551" s="75" t="s">
        <v>28</v>
      </c>
      <c r="U551" s="75" t="s">
        <v>182</v>
      </c>
      <c r="V551" s="75">
        <v>1.0</v>
      </c>
      <c r="W551" s="83" t="s">
        <v>183</v>
      </c>
      <c r="X551" s="75"/>
      <c r="Y551" s="81"/>
      <c r="Z551" s="82"/>
      <c r="AA551" s="81"/>
      <c r="AB551" s="82"/>
      <c r="AC551" s="82"/>
      <c r="AD551" s="82"/>
      <c r="AE551" s="82"/>
    </row>
    <row r="552" ht="17.25" hidden="1" customHeight="1">
      <c r="A552" s="71">
        <v>44233.0</v>
      </c>
      <c r="B552" s="101" t="s">
        <v>563</v>
      </c>
      <c r="C552" s="73" t="s">
        <v>565</v>
      </c>
      <c r="D552" s="74"/>
      <c r="E552" s="74"/>
      <c r="F552" s="75"/>
      <c r="G552" s="74"/>
      <c r="H552" s="74"/>
      <c r="I552" s="74"/>
      <c r="J552" s="74"/>
      <c r="K552" s="74"/>
      <c r="L552" s="74"/>
      <c r="M552" s="74"/>
      <c r="N552" s="31"/>
      <c r="O552" s="75">
        <v>1.0</v>
      </c>
      <c r="P552" s="76"/>
      <c r="Q552" s="77"/>
      <c r="R552" s="78"/>
      <c r="S552" s="79"/>
      <c r="T552" s="75" t="s">
        <v>28</v>
      </c>
      <c r="U552" s="75" t="s">
        <v>182</v>
      </c>
      <c r="V552" s="75">
        <v>1.0</v>
      </c>
      <c r="W552" s="83" t="s">
        <v>186</v>
      </c>
      <c r="X552" s="75"/>
      <c r="Y552" s="81"/>
      <c r="Z552" s="82"/>
      <c r="AA552" s="81"/>
      <c r="AB552" s="82"/>
      <c r="AC552" s="82"/>
      <c r="AD552" s="82"/>
      <c r="AE552" s="82"/>
    </row>
    <row r="553" ht="17.25" hidden="1" customHeight="1">
      <c r="A553" s="74"/>
      <c r="B553" s="72"/>
      <c r="C553" s="73"/>
      <c r="D553" s="74"/>
      <c r="E553" s="74"/>
      <c r="F553" s="75"/>
      <c r="G553" s="74"/>
      <c r="H553" s="74"/>
      <c r="I553" s="74"/>
      <c r="J553" s="74"/>
      <c r="K553" s="74"/>
      <c r="L553" s="74"/>
      <c r="M553" s="74"/>
      <c r="N553" s="31"/>
      <c r="O553" s="74"/>
      <c r="P553" s="76"/>
      <c r="Q553" s="77"/>
      <c r="R553" s="78"/>
      <c r="S553" s="79"/>
      <c r="T553" s="75"/>
      <c r="U553" s="75"/>
      <c r="V553" s="75"/>
      <c r="W553" s="83"/>
      <c r="X553" s="75"/>
      <c r="Y553" s="81"/>
      <c r="Z553" s="82"/>
      <c r="AA553" s="81"/>
      <c r="AB553" s="82"/>
      <c r="AC553" s="82"/>
      <c r="AD553" s="82"/>
      <c r="AE553" s="82"/>
    </row>
    <row r="554" ht="17.25" hidden="1" customHeight="1">
      <c r="A554" s="71">
        <v>44233.0</v>
      </c>
      <c r="B554" s="101" t="s">
        <v>566</v>
      </c>
      <c r="C554" s="73" t="s">
        <v>567</v>
      </c>
      <c r="D554" s="74"/>
      <c r="E554" s="74"/>
      <c r="F554" s="75"/>
      <c r="G554" s="74"/>
      <c r="H554" s="74"/>
      <c r="I554" s="74"/>
      <c r="J554" s="74"/>
      <c r="K554" s="74"/>
      <c r="L554" s="74"/>
      <c r="M554" s="74"/>
      <c r="N554" s="31"/>
      <c r="O554" s="75">
        <v>42.0</v>
      </c>
      <c r="P554" s="76"/>
      <c r="Q554" s="77"/>
      <c r="R554" s="78"/>
      <c r="S554" s="79"/>
      <c r="T554" s="75" t="s">
        <v>28</v>
      </c>
      <c r="U554" s="75" t="s">
        <v>81</v>
      </c>
      <c r="V554" s="75">
        <v>42.0</v>
      </c>
      <c r="W554" s="83" t="s">
        <v>82</v>
      </c>
      <c r="X554" s="75"/>
      <c r="Y554" s="81"/>
      <c r="Z554" s="82"/>
      <c r="AA554" s="81"/>
      <c r="AB554" s="82"/>
      <c r="AC554" s="82"/>
      <c r="AD554" s="82"/>
      <c r="AE554" s="82"/>
    </row>
    <row r="555" ht="17.25" hidden="1" customHeight="1">
      <c r="A555" s="71">
        <v>44233.0</v>
      </c>
      <c r="B555" s="101" t="s">
        <v>566</v>
      </c>
      <c r="C555" s="73" t="s">
        <v>568</v>
      </c>
      <c r="D555" s="74"/>
      <c r="E555" s="74"/>
      <c r="F555" s="75"/>
      <c r="G555" s="74"/>
      <c r="H555" s="74"/>
      <c r="I555" s="74"/>
      <c r="J555" s="74"/>
      <c r="K555" s="74"/>
      <c r="L555" s="74"/>
      <c r="M555" s="74"/>
      <c r="N555" s="31"/>
      <c r="O555" s="75">
        <v>39.0</v>
      </c>
      <c r="P555" s="76"/>
      <c r="Q555" s="77"/>
      <c r="R555" s="78"/>
      <c r="S555" s="79"/>
      <c r="T555" s="75" t="s">
        <v>28</v>
      </c>
      <c r="U555" s="75" t="s">
        <v>81</v>
      </c>
      <c r="V555" s="75">
        <v>39.0</v>
      </c>
      <c r="W555" s="83" t="s">
        <v>82</v>
      </c>
      <c r="X555" s="75"/>
      <c r="Y555" s="89" t="s">
        <v>569</v>
      </c>
      <c r="Z555" s="82"/>
      <c r="AA555" s="81"/>
      <c r="AB555" s="82"/>
      <c r="AC555" s="82"/>
      <c r="AD555" s="82"/>
      <c r="AE555" s="82"/>
    </row>
    <row r="556" ht="17.25" hidden="1" customHeight="1">
      <c r="A556" s="71">
        <v>44233.0</v>
      </c>
      <c r="B556" s="157" t="s">
        <v>570</v>
      </c>
      <c r="C556" s="73" t="s">
        <v>571</v>
      </c>
      <c r="D556" s="74"/>
      <c r="E556" s="74"/>
      <c r="F556" s="75"/>
      <c r="G556" s="74"/>
      <c r="H556" s="74"/>
      <c r="I556" s="74"/>
      <c r="J556" s="74"/>
      <c r="K556" s="74"/>
      <c r="L556" s="74"/>
      <c r="M556" s="74"/>
      <c r="N556" s="31"/>
      <c r="O556" s="75">
        <v>59.0</v>
      </c>
      <c r="P556" s="76"/>
      <c r="Q556" s="77"/>
      <c r="R556" s="78"/>
      <c r="S556" s="79"/>
      <c r="T556" s="75" t="s">
        <v>28</v>
      </c>
      <c r="U556" s="75" t="s">
        <v>81</v>
      </c>
      <c r="V556" s="75">
        <v>59.0</v>
      </c>
      <c r="W556" s="83" t="s">
        <v>82</v>
      </c>
      <c r="X556" s="75"/>
      <c r="Y556" s="104" t="s">
        <v>572</v>
      </c>
      <c r="Z556" s="82"/>
      <c r="AA556" s="81"/>
      <c r="AB556" s="82"/>
      <c r="AC556" s="82"/>
      <c r="AD556" s="82"/>
      <c r="AE556" s="82"/>
    </row>
    <row r="557" ht="17.25" hidden="1" customHeight="1">
      <c r="A557" s="71">
        <v>44233.0</v>
      </c>
      <c r="B557" s="101" t="s">
        <v>561</v>
      </c>
      <c r="C557" s="73" t="s">
        <v>562</v>
      </c>
      <c r="D557" s="74"/>
      <c r="E557" s="74"/>
      <c r="F557" s="75"/>
      <c r="G557" s="74"/>
      <c r="H557" s="74"/>
      <c r="I557" s="74"/>
      <c r="J557" s="74"/>
      <c r="K557" s="74"/>
      <c r="L557" s="74"/>
      <c r="M557" s="74"/>
      <c r="N557" s="31"/>
      <c r="O557" s="75">
        <v>35.0</v>
      </c>
      <c r="P557" s="76"/>
      <c r="Q557" s="77"/>
      <c r="R557" s="78"/>
      <c r="S557" s="79"/>
      <c r="T557" s="75" t="s">
        <v>28</v>
      </c>
      <c r="U557" s="75" t="s">
        <v>81</v>
      </c>
      <c r="V557" s="75">
        <v>35.0</v>
      </c>
      <c r="W557" s="83" t="s">
        <v>82</v>
      </c>
      <c r="X557" s="75"/>
      <c r="Y557" s="89" t="s">
        <v>573</v>
      </c>
      <c r="Z557" s="82"/>
      <c r="AA557" s="81"/>
      <c r="AB557" s="82"/>
      <c r="AC557" s="82"/>
      <c r="AD557" s="82"/>
      <c r="AE557" s="82"/>
    </row>
    <row r="558" ht="17.25" hidden="1" customHeight="1">
      <c r="A558" s="71">
        <v>44233.0</v>
      </c>
      <c r="B558" s="103" t="s">
        <v>574</v>
      </c>
      <c r="C558" s="73" t="s">
        <v>575</v>
      </c>
      <c r="D558" s="74"/>
      <c r="E558" s="74"/>
      <c r="F558" s="75"/>
      <c r="G558" s="74"/>
      <c r="H558" s="74"/>
      <c r="I558" s="74"/>
      <c r="J558" s="74"/>
      <c r="K558" s="74"/>
      <c r="L558" s="74"/>
      <c r="M558" s="74"/>
      <c r="N558" s="31"/>
      <c r="O558" s="75">
        <v>33.0</v>
      </c>
      <c r="P558" s="76"/>
      <c r="Q558" s="77"/>
      <c r="R558" s="78"/>
      <c r="S558" s="79"/>
      <c r="T558" s="75" t="s">
        <v>28</v>
      </c>
      <c r="U558" s="75" t="s">
        <v>81</v>
      </c>
      <c r="V558" s="75">
        <v>33.0</v>
      </c>
      <c r="W558" s="83" t="s">
        <v>77</v>
      </c>
      <c r="X558" s="75"/>
      <c r="Y558" s="142" t="s">
        <v>576</v>
      </c>
      <c r="Z558" s="82"/>
      <c r="AA558" s="81"/>
      <c r="AB558" s="82"/>
      <c r="AC558" s="82"/>
      <c r="AD558" s="82"/>
      <c r="AE558" s="82"/>
    </row>
    <row r="559" ht="17.25" hidden="1" customHeight="1">
      <c r="A559" s="71">
        <v>44233.0</v>
      </c>
      <c r="B559" s="103" t="s">
        <v>489</v>
      </c>
      <c r="C559" s="73" t="s">
        <v>558</v>
      </c>
      <c r="D559" s="74"/>
      <c r="E559" s="74"/>
      <c r="F559" s="75"/>
      <c r="G559" s="74"/>
      <c r="H559" s="74"/>
      <c r="I559" s="74"/>
      <c r="J559" s="74"/>
      <c r="K559" s="74"/>
      <c r="L559" s="74"/>
      <c r="M559" s="74"/>
      <c r="N559" s="31"/>
      <c r="O559" s="75">
        <v>33.0</v>
      </c>
      <c r="P559" s="76"/>
      <c r="Q559" s="77"/>
      <c r="R559" s="78"/>
      <c r="S559" s="79"/>
      <c r="T559" s="75" t="s">
        <v>28</v>
      </c>
      <c r="U559" s="75" t="s">
        <v>81</v>
      </c>
      <c r="V559" s="75">
        <v>33.0</v>
      </c>
      <c r="W559" s="83" t="s">
        <v>77</v>
      </c>
      <c r="X559" s="75"/>
      <c r="Y559" s="81"/>
      <c r="Z559" s="82"/>
      <c r="AA559" s="81"/>
      <c r="AB559" s="82"/>
      <c r="AC559" s="82"/>
      <c r="AD559" s="82"/>
      <c r="AE559" s="82"/>
    </row>
    <row r="560" ht="17.25" hidden="1" customHeight="1">
      <c r="A560" s="71">
        <v>44233.0</v>
      </c>
      <c r="B560" s="103" t="s">
        <v>489</v>
      </c>
      <c r="C560" s="73" t="s">
        <v>559</v>
      </c>
      <c r="D560" s="74"/>
      <c r="E560" s="74"/>
      <c r="F560" s="75"/>
      <c r="G560" s="74"/>
      <c r="H560" s="74"/>
      <c r="I560" s="74"/>
      <c r="J560" s="74"/>
      <c r="K560" s="74"/>
      <c r="L560" s="74"/>
      <c r="M560" s="74"/>
      <c r="N560" s="31"/>
      <c r="O560" s="75">
        <v>26.0</v>
      </c>
      <c r="P560" s="76"/>
      <c r="Q560" s="77"/>
      <c r="R560" s="78"/>
      <c r="S560" s="79"/>
      <c r="T560" s="75" t="s">
        <v>28</v>
      </c>
      <c r="U560" s="75" t="s">
        <v>81</v>
      </c>
      <c r="V560" s="75">
        <v>26.0</v>
      </c>
      <c r="W560" s="83" t="s">
        <v>77</v>
      </c>
      <c r="X560" s="75"/>
      <c r="Y560" s="81"/>
      <c r="Z560" s="82"/>
      <c r="AA560" s="81"/>
      <c r="AB560" s="82"/>
      <c r="AC560" s="82"/>
      <c r="AD560" s="82"/>
      <c r="AE560" s="82"/>
    </row>
    <row r="561" ht="17.25" hidden="1" customHeight="1">
      <c r="A561" s="71">
        <v>44233.0</v>
      </c>
      <c r="B561" s="88" t="s">
        <v>577</v>
      </c>
      <c r="C561" s="73" t="s">
        <v>578</v>
      </c>
      <c r="D561" s="74"/>
      <c r="E561" s="74"/>
      <c r="F561" s="75"/>
      <c r="G561" s="74"/>
      <c r="H561" s="74"/>
      <c r="I561" s="74"/>
      <c r="J561" s="74"/>
      <c r="K561" s="74"/>
      <c r="L561" s="74"/>
      <c r="M561" s="74"/>
      <c r="N561" s="31"/>
      <c r="O561" s="75">
        <v>7.0</v>
      </c>
      <c r="P561" s="76"/>
      <c r="Q561" s="77"/>
      <c r="R561" s="78"/>
      <c r="S561" s="79"/>
      <c r="T561" s="75" t="s">
        <v>28</v>
      </c>
      <c r="U561" s="75" t="s">
        <v>81</v>
      </c>
      <c r="V561" s="75">
        <v>7.0</v>
      </c>
      <c r="W561" s="83" t="s">
        <v>186</v>
      </c>
      <c r="X561" s="75"/>
      <c r="Y561" s="81" t="s">
        <v>579</v>
      </c>
      <c r="Z561" s="82"/>
      <c r="AA561" s="81"/>
      <c r="AB561" s="82"/>
      <c r="AC561" s="82"/>
      <c r="AD561" s="82"/>
      <c r="AE561" s="82"/>
    </row>
    <row r="562" ht="15.75" hidden="1" customHeight="1">
      <c r="A562" s="71">
        <v>44233.0</v>
      </c>
      <c r="B562" s="101" t="s">
        <v>563</v>
      </c>
      <c r="C562" s="73" t="s">
        <v>565</v>
      </c>
      <c r="D562" s="74"/>
      <c r="E562" s="74"/>
      <c r="F562" s="75"/>
      <c r="G562" s="74"/>
      <c r="H562" s="74"/>
      <c r="I562" s="74"/>
      <c r="J562" s="74"/>
      <c r="K562" s="74"/>
      <c r="L562" s="74"/>
      <c r="M562" s="74"/>
      <c r="N562" s="31"/>
      <c r="O562" s="75">
        <v>77.0</v>
      </c>
      <c r="P562" s="76"/>
      <c r="Q562" s="77"/>
      <c r="R562" s="78"/>
      <c r="S562" s="79"/>
      <c r="T562" s="75" t="s">
        <v>28</v>
      </c>
      <c r="U562" s="75" t="s">
        <v>81</v>
      </c>
      <c r="V562" s="75">
        <v>77.0</v>
      </c>
      <c r="W562" s="83" t="s">
        <v>186</v>
      </c>
      <c r="X562" s="75"/>
      <c r="Y562" s="89" t="s">
        <v>580</v>
      </c>
      <c r="Z562" s="82"/>
      <c r="AA562" s="81"/>
      <c r="AB562" s="82"/>
      <c r="AC562" s="82"/>
      <c r="AD562" s="82"/>
      <c r="AE562" s="82"/>
    </row>
    <row r="563" ht="17.25" hidden="1" customHeight="1">
      <c r="A563" s="71">
        <v>44233.0</v>
      </c>
      <c r="B563" s="88" t="s">
        <v>581</v>
      </c>
      <c r="C563" s="73" t="s">
        <v>582</v>
      </c>
      <c r="D563" s="74"/>
      <c r="E563" s="74"/>
      <c r="F563" s="75"/>
      <c r="G563" s="74"/>
      <c r="H563" s="74"/>
      <c r="I563" s="74"/>
      <c r="J563" s="74"/>
      <c r="K563" s="74"/>
      <c r="L563" s="74"/>
      <c r="M563" s="74"/>
      <c r="N563" s="31"/>
      <c r="O563" s="75">
        <v>23.0</v>
      </c>
      <c r="P563" s="76"/>
      <c r="Q563" s="77"/>
      <c r="R563" s="78"/>
      <c r="S563" s="79"/>
      <c r="T563" s="75" t="s">
        <v>28</v>
      </c>
      <c r="U563" s="75" t="s">
        <v>81</v>
      </c>
      <c r="V563" s="75">
        <v>23.0</v>
      </c>
      <c r="W563" s="83" t="s">
        <v>186</v>
      </c>
      <c r="X563" s="75"/>
      <c r="Y563" s="81"/>
      <c r="Z563" s="82"/>
      <c r="AA563" s="81"/>
      <c r="AB563" s="82"/>
      <c r="AC563" s="82"/>
      <c r="AD563" s="82"/>
      <c r="AE563" s="82"/>
    </row>
    <row r="564" ht="17.25" hidden="1" customHeight="1">
      <c r="A564" s="71">
        <v>44233.0</v>
      </c>
      <c r="B564" s="101" t="s">
        <v>487</v>
      </c>
      <c r="C564" s="79" t="s">
        <v>583</v>
      </c>
      <c r="D564" s="74"/>
      <c r="E564" s="74"/>
      <c r="F564" s="75"/>
      <c r="G564" s="74"/>
      <c r="H564" s="74"/>
      <c r="I564" s="74"/>
      <c r="J564" s="74"/>
      <c r="K564" s="74"/>
      <c r="L564" s="74"/>
      <c r="M564" s="74"/>
      <c r="N564" s="31"/>
      <c r="O564" s="75">
        <v>14.0</v>
      </c>
      <c r="P564" s="76"/>
      <c r="Q564" s="77"/>
      <c r="R564" s="78"/>
      <c r="S564" s="79"/>
      <c r="T564" s="75" t="s">
        <v>28</v>
      </c>
      <c r="U564" s="75" t="s">
        <v>81</v>
      </c>
      <c r="V564" s="75">
        <v>14.0</v>
      </c>
      <c r="W564" s="83" t="s">
        <v>186</v>
      </c>
      <c r="X564" s="75"/>
      <c r="Y564" s="81"/>
      <c r="Z564" s="82"/>
      <c r="AA564" s="81"/>
      <c r="AB564" s="82"/>
      <c r="AC564" s="82"/>
      <c r="AD564" s="82"/>
      <c r="AE564" s="82"/>
    </row>
    <row r="565" ht="17.25" hidden="1" customHeight="1">
      <c r="A565" s="71">
        <v>44233.0</v>
      </c>
      <c r="B565" s="88" t="s">
        <v>577</v>
      </c>
      <c r="C565" s="73" t="s">
        <v>584</v>
      </c>
      <c r="D565" s="74"/>
      <c r="E565" s="74"/>
      <c r="F565" s="75"/>
      <c r="G565" s="74"/>
      <c r="H565" s="74"/>
      <c r="I565" s="74"/>
      <c r="J565" s="74"/>
      <c r="K565" s="74"/>
      <c r="L565" s="74"/>
      <c r="M565" s="74"/>
      <c r="N565" s="31"/>
      <c r="O565" s="75">
        <v>32.0</v>
      </c>
      <c r="P565" s="76"/>
      <c r="Q565" s="77"/>
      <c r="R565" s="78"/>
      <c r="S565" s="79"/>
      <c r="T565" s="75" t="s">
        <v>28</v>
      </c>
      <c r="U565" s="75" t="s">
        <v>81</v>
      </c>
      <c r="V565" s="75">
        <v>32.0</v>
      </c>
      <c r="W565" s="80" t="s">
        <v>201</v>
      </c>
      <c r="X565" s="75"/>
      <c r="Y565" s="81"/>
      <c r="Z565" s="82"/>
      <c r="AA565" s="81"/>
      <c r="AB565" s="82"/>
      <c r="AC565" s="82"/>
      <c r="AD565" s="82"/>
      <c r="AE565" s="82"/>
    </row>
    <row r="566" ht="17.25" hidden="1" customHeight="1">
      <c r="A566" s="71">
        <v>44233.0</v>
      </c>
      <c r="B566" s="101" t="s">
        <v>563</v>
      </c>
      <c r="C566" s="73" t="s">
        <v>564</v>
      </c>
      <c r="D566" s="74"/>
      <c r="E566" s="74"/>
      <c r="F566" s="75"/>
      <c r="G566" s="74"/>
      <c r="H566" s="74"/>
      <c r="I566" s="74"/>
      <c r="J566" s="74"/>
      <c r="K566" s="74"/>
      <c r="L566" s="74"/>
      <c r="M566" s="74"/>
      <c r="N566" s="31"/>
      <c r="O566" s="75">
        <v>51.0</v>
      </c>
      <c r="P566" s="76"/>
      <c r="Q566" s="77"/>
      <c r="R566" s="78"/>
      <c r="S566" s="79"/>
      <c r="T566" s="75" t="s">
        <v>28</v>
      </c>
      <c r="U566" s="75" t="s">
        <v>81</v>
      </c>
      <c r="V566" s="75">
        <v>51.0</v>
      </c>
      <c r="W566" s="80" t="s">
        <v>201</v>
      </c>
      <c r="X566" s="75"/>
      <c r="Y566" s="142" t="s">
        <v>585</v>
      </c>
      <c r="Z566" s="82"/>
      <c r="AA566" s="81"/>
      <c r="AB566" s="82"/>
      <c r="AC566" s="82"/>
      <c r="AD566" s="82"/>
      <c r="AE566" s="82"/>
    </row>
    <row r="567" ht="17.25" hidden="1" customHeight="1">
      <c r="A567" s="74"/>
      <c r="B567" s="72"/>
      <c r="C567" s="73"/>
      <c r="D567" s="74"/>
      <c r="E567" s="74"/>
      <c r="F567" s="75"/>
      <c r="G567" s="74"/>
      <c r="H567" s="74"/>
      <c r="I567" s="74"/>
      <c r="J567" s="74"/>
      <c r="K567" s="74"/>
      <c r="L567" s="74"/>
      <c r="M567" s="74"/>
      <c r="N567" s="31"/>
      <c r="O567" s="74"/>
      <c r="P567" s="76"/>
      <c r="Q567" s="77"/>
      <c r="R567" s="78"/>
      <c r="S567" s="79"/>
      <c r="T567" s="75"/>
      <c r="U567" s="75"/>
      <c r="V567" s="75"/>
      <c r="W567" s="83"/>
      <c r="X567" s="75"/>
      <c r="Y567" s="81"/>
      <c r="Z567" s="82"/>
      <c r="AA567" s="81"/>
      <c r="AB567" s="82"/>
      <c r="AC567" s="82"/>
      <c r="AD567" s="82"/>
      <c r="AE567" s="82"/>
    </row>
    <row r="568" ht="17.25" hidden="1" customHeight="1">
      <c r="A568" s="91"/>
      <c r="B568" s="92"/>
      <c r="C568" s="93"/>
      <c r="D568" s="91"/>
      <c r="E568" s="91"/>
      <c r="F568" s="94"/>
      <c r="G568" s="91"/>
      <c r="H568" s="91"/>
      <c r="I568" s="91"/>
      <c r="J568" s="91"/>
      <c r="K568" s="91"/>
      <c r="L568" s="91"/>
      <c r="M568" s="91"/>
      <c r="N568" s="91"/>
      <c r="O568" s="91"/>
      <c r="P568" s="91"/>
      <c r="Q568" s="91"/>
      <c r="R568" s="91"/>
      <c r="S568" s="95"/>
      <c r="T568" s="94"/>
      <c r="U568" s="94"/>
      <c r="V568" s="94"/>
      <c r="W568" s="96"/>
      <c r="X568" s="94"/>
      <c r="Y568" s="99"/>
      <c r="Z568" s="98"/>
      <c r="AA568" s="99"/>
      <c r="AB568" s="98"/>
      <c r="AC568" s="98"/>
      <c r="AD568" s="98"/>
      <c r="AE568" s="98"/>
    </row>
    <row r="569" ht="17.25" hidden="1" customHeight="1">
      <c r="A569" s="74"/>
      <c r="B569" s="72"/>
      <c r="C569" s="73"/>
      <c r="D569" s="74"/>
      <c r="E569" s="74"/>
      <c r="F569" s="75"/>
      <c r="G569" s="74"/>
      <c r="H569" s="74"/>
      <c r="I569" s="74"/>
      <c r="J569" s="74"/>
      <c r="K569" s="74"/>
      <c r="L569" s="74"/>
      <c r="M569" s="74"/>
      <c r="N569" s="31"/>
      <c r="O569" s="74"/>
      <c r="P569" s="76"/>
      <c r="Q569" s="77"/>
      <c r="R569" s="78"/>
      <c r="S569" s="79"/>
      <c r="T569" s="75"/>
      <c r="U569" s="75"/>
      <c r="V569" s="75"/>
      <c r="W569" s="83"/>
      <c r="X569" s="75"/>
      <c r="Y569" s="81"/>
      <c r="Z569" s="82"/>
      <c r="AA569" s="81"/>
      <c r="AB569" s="82"/>
      <c r="AC569" s="82"/>
      <c r="AD569" s="82"/>
      <c r="AE569" s="82"/>
    </row>
    <row r="570" ht="38.25" hidden="1" customHeight="1">
      <c r="A570" s="71">
        <v>44234.0</v>
      </c>
      <c r="B570" s="72" t="s">
        <v>99</v>
      </c>
      <c r="C570" s="73" t="s">
        <v>586</v>
      </c>
      <c r="D570" s="74"/>
      <c r="E570" s="74"/>
      <c r="F570" s="75">
        <v>27.0</v>
      </c>
      <c r="G570" s="74"/>
      <c r="H570" s="74"/>
      <c r="I570" s="74"/>
      <c r="J570" s="74"/>
      <c r="K570" s="74"/>
      <c r="L570" s="74"/>
      <c r="M570" s="74"/>
      <c r="N570" s="31"/>
      <c r="O570" s="74"/>
      <c r="P570" s="76"/>
      <c r="Q570" s="77"/>
      <c r="R570" s="78"/>
      <c r="S570" s="79"/>
      <c r="T570" s="75" t="s">
        <v>28</v>
      </c>
      <c r="U570" s="75" t="s">
        <v>29</v>
      </c>
      <c r="V570" s="75">
        <v>27.0</v>
      </c>
      <c r="W570" s="80" t="s">
        <v>30</v>
      </c>
      <c r="X570" s="80" t="s">
        <v>62</v>
      </c>
      <c r="Y570" s="81" t="s">
        <v>587</v>
      </c>
      <c r="Z570" s="82"/>
      <c r="AA570" s="81"/>
      <c r="AB570" s="82"/>
      <c r="AC570" s="82"/>
      <c r="AD570" s="82"/>
      <c r="AE570" s="82"/>
    </row>
    <row r="571" ht="54.75" hidden="1" customHeight="1">
      <c r="A571" s="71">
        <v>44234.0</v>
      </c>
      <c r="B571" s="72" t="s">
        <v>99</v>
      </c>
      <c r="C571" s="73" t="s">
        <v>586</v>
      </c>
      <c r="D571" s="74"/>
      <c r="E571" s="74"/>
      <c r="F571" s="75"/>
      <c r="G571" s="74"/>
      <c r="H571" s="74"/>
      <c r="I571" s="74"/>
      <c r="J571" s="74"/>
      <c r="K571" s="75">
        <v>6.0</v>
      </c>
      <c r="L571" s="74"/>
      <c r="M571" s="74"/>
      <c r="N571" s="31"/>
      <c r="O571" s="74"/>
      <c r="P571" s="76"/>
      <c r="Q571" s="77"/>
      <c r="R571" s="78"/>
      <c r="S571" s="79"/>
      <c r="T571" s="75" t="s">
        <v>28</v>
      </c>
      <c r="U571" s="75" t="s">
        <v>38</v>
      </c>
      <c r="V571" s="75">
        <v>6.0</v>
      </c>
      <c r="W571" s="80" t="s">
        <v>116</v>
      </c>
      <c r="X571" s="83" t="s">
        <v>62</v>
      </c>
      <c r="Y571" s="81" t="s">
        <v>587</v>
      </c>
      <c r="Z571" s="82"/>
      <c r="AA571" s="81"/>
      <c r="AB571" s="82"/>
      <c r="AC571" s="82"/>
      <c r="AD571" s="82"/>
      <c r="AE571" s="82"/>
    </row>
    <row r="572" ht="17.25" hidden="1" customHeight="1">
      <c r="A572" s="74"/>
      <c r="B572" s="72"/>
      <c r="C572" s="73"/>
      <c r="D572" s="74"/>
      <c r="E572" s="74"/>
      <c r="F572" s="75"/>
      <c r="G572" s="74"/>
      <c r="H572" s="74"/>
      <c r="I572" s="74"/>
      <c r="J572" s="74"/>
      <c r="K572" s="74"/>
      <c r="L572" s="74"/>
      <c r="M572" s="74"/>
      <c r="N572" s="31"/>
      <c r="O572" s="74"/>
      <c r="P572" s="76"/>
      <c r="Q572" s="77"/>
      <c r="R572" s="78"/>
      <c r="S572" s="79"/>
      <c r="T572" s="75"/>
      <c r="U572" s="75"/>
      <c r="V572" s="75"/>
      <c r="W572" s="83"/>
      <c r="X572" s="75"/>
      <c r="Y572" s="81"/>
      <c r="Z572" s="82"/>
      <c r="AA572" s="81"/>
      <c r="AB572" s="82"/>
      <c r="AC572" s="82"/>
      <c r="AD572" s="82"/>
      <c r="AE572" s="82"/>
    </row>
    <row r="573" ht="17.25" hidden="1" customHeight="1">
      <c r="A573" s="71">
        <v>44234.0</v>
      </c>
      <c r="B573" s="72" t="s">
        <v>95</v>
      </c>
      <c r="C573" s="73" t="s">
        <v>315</v>
      </c>
      <c r="D573" s="74"/>
      <c r="E573" s="74"/>
      <c r="F573" s="75">
        <v>53.0</v>
      </c>
      <c r="G573" s="74"/>
      <c r="H573" s="74"/>
      <c r="I573" s="74"/>
      <c r="J573" s="74"/>
      <c r="K573" s="74"/>
      <c r="L573" s="74"/>
      <c r="M573" s="74"/>
      <c r="N573" s="31"/>
      <c r="O573" s="74"/>
      <c r="P573" s="76"/>
      <c r="Q573" s="77"/>
      <c r="R573" s="78"/>
      <c r="S573" s="79"/>
      <c r="T573" s="75" t="s">
        <v>28</v>
      </c>
      <c r="U573" s="75" t="s">
        <v>29</v>
      </c>
      <c r="V573" s="75">
        <v>53.0</v>
      </c>
      <c r="W573" s="80" t="s">
        <v>116</v>
      </c>
      <c r="X573" s="80" t="s">
        <v>31</v>
      </c>
      <c r="Y573" s="81"/>
      <c r="Z573" s="82"/>
      <c r="AA573" s="81"/>
      <c r="AB573" s="82"/>
      <c r="AC573" s="82"/>
      <c r="AD573" s="82"/>
      <c r="AE573" s="82"/>
    </row>
    <row r="574" ht="17.25" hidden="1" customHeight="1">
      <c r="A574" s="74"/>
      <c r="B574" s="72"/>
      <c r="C574" s="73"/>
      <c r="D574" s="74"/>
      <c r="E574" s="74"/>
      <c r="F574" s="75"/>
      <c r="G574" s="74"/>
      <c r="H574" s="74"/>
      <c r="I574" s="74"/>
      <c r="J574" s="74"/>
      <c r="K574" s="74"/>
      <c r="L574" s="74"/>
      <c r="M574" s="74"/>
      <c r="N574" s="31"/>
      <c r="O574" s="74"/>
      <c r="P574" s="76"/>
      <c r="Q574" s="77"/>
      <c r="R574" s="78"/>
      <c r="S574" s="79"/>
      <c r="T574" s="75"/>
      <c r="U574" s="75"/>
      <c r="V574" s="75"/>
      <c r="W574" s="83"/>
      <c r="X574" s="75"/>
      <c r="Y574" s="81"/>
      <c r="Z574" s="82"/>
      <c r="AA574" s="81"/>
      <c r="AB574" s="82"/>
      <c r="AC574" s="82"/>
      <c r="AD574" s="82"/>
      <c r="AE574" s="82"/>
    </row>
    <row r="575" ht="37.5" hidden="1" customHeight="1">
      <c r="A575" s="71">
        <v>44234.0</v>
      </c>
      <c r="B575" s="72" t="s">
        <v>271</v>
      </c>
      <c r="C575" s="73" t="s">
        <v>588</v>
      </c>
      <c r="D575" s="74"/>
      <c r="E575" s="74"/>
      <c r="F575" s="75">
        <v>26.0</v>
      </c>
      <c r="G575" s="74"/>
      <c r="H575" s="74"/>
      <c r="I575" s="74"/>
      <c r="J575" s="74"/>
      <c r="K575" s="74"/>
      <c r="L575" s="74"/>
      <c r="M575" s="74"/>
      <c r="N575" s="31"/>
      <c r="O575" s="74"/>
      <c r="P575" s="76"/>
      <c r="Q575" s="77"/>
      <c r="R575" s="78"/>
      <c r="S575" s="79"/>
      <c r="T575" s="75" t="s">
        <v>28</v>
      </c>
      <c r="U575" s="75" t="s">
        <v>29</v>
      </c>
      <c r="V575" s="75">
        <v>26.0</v>
      </c>
      <c r="W575" s="83" t="s">
        <v>163</v>
      </c>
      <c r="X575" s="80" t="s">
        <v>62</v>
      </c>
      <c r="Y575" s="81" t="s">
        <v>589</v>
      </c>
      <c r="Z575" s="82"/>
      <c r="AA575" s="81"/>
      <c r="AB575" s="82"/>
      <c r="AC575" s="82"/>
      <c r="AD575" s="82"/>
      <c r="AE575" s="82"/>
    </row>
    <row r="576" ht="37.5" hidden="1" customHeight="1">
      <c r="A576" s="71">
        <v>44234.0</v>
      </c>
      <c r="B576" s="72" t="s">
        <v>271</v>
      </c>
      <c r="C576" s="73" t="s">
        <v>588</v>
      </c>
      <c r="D576" s="74"/>
      <c r="E576" s="74"/>
      <c r="F576" s="75"/>
      <c r="G576" s="74"/>
      <c r="H576" s="74"/>
      <c r="I576" s="74"/>
      <c r="J576" s="74"/>
      <c r="K576" s="74"/>
      <c r="L576" s="75">
        <v>2.0</v>
      </c>
      <c r="M576" s="74"/>
      <c r="N576" s="31"/>
      <c r="O576" s="74"/>
      <c r="P576" s="76"/>
      <c r="Q576" s="77"/>
      <c r="R576" s="78"/>
      <c r="S576" s="79"/>
      <c r="T576" s="75" t="s">
        <v>28</v>
      </c>
      <c r="U576" s="75" t="s">
        <v>57</v>
      </c>
      <c r="V576" s="75">
        <v>2.0</v>
      </c>
      <c r="W576" s="83" t="s">
        <v>163</v>
      </c>
      <c r="X576" s="80" t="s">
        <v>62</v>
      </c>
      <c r="Y576" s="81" t="s">
        <v>589</v>
      </c>
      <c r="Z576" s="82"/>
      <c r="AA576" s="81"/>
      <c r="AB576" s="82"/>
      <c r="AC576" s="82"/>
      <c r="AD576" s="82"/>
      <c r="AE576" s="82"/>
    </row>
    <row r="577" ht="37.5" hidden="1" customHeight="1">
      <c r="A577" s="71">
        <v>44234.0</v>
      </c>
      <c r="B577" s="72" t="s">
        <v>271</v>
      </c>
      <c r="C577" s="73" t="s">
        <v>588</v>
      </c>
      <c r="D577" s="74"/>
      <c r="E577" s="74"/>
      <c r="F577" s="75"/>
      <c r="G577" s="74"/>
      <c r="H577" s="74"/>
      <c r="I577" s="74"/>
      <c r="J577" s="74"/>
      <c r="K577" s="75">
        <v>3.0</v>
      </c>
      <c r="L577" s="74"/>
      <c r="M577" s="74"/>
      <c r="N577" s="31"/>
      <c r="O577" s="74"/>
      <c r="P577" s="76"/>
      <c r="Q577" s="77"/>
      <c r="R577" s="78"/>
      <c r="S577" s="79"/>
      <c r="T577" s="75" t="s">
        <v>28</v>
      </c>
      <c r="U577" s="75" t="s">
        <v>38</v>
      </c>
      <c r="V577" s="75">
        <v>3.0</v>
      </c>
      <c r="W577" s="83" t="s">
        <v>163</v>
      </c>
      <c r="X577" s="80" t="s">
        <v>62</v>
      </c>
      <c r="Y577" s="81" t="s">
        <v>589</v>
      </c>
      <c r="Z577" s="82"/>
      <c r="AA577" s="81"/>
      <c r="AB577" s="82"/>
      <c r="AC577" s="82"/>
      <c r="AD577" s="82"/>
      <c r="AE577" s="82"/>
    </row>
    <row r="578" ht="17.25" hidden="1" customHeight="1">
      <c r="A578" s="74"/>
      <c r="B578" s="72"/>
      <c r="C578" s="73"/>
      <c r="D578" s="74"/>
      <c r="E578" s="74"/>
      <c r="F578" s="75"/>
      <c r="G578" s="74"/>
      <c r="H578" s="74"/>
      <c r="I578" s="74"/>
      <c r="J578" s="74"/>
      <c r="K578" s="74"/>
      <c r="L578" s="74"/>
      <c r="M578" s="74"/>
      <c r="N578" s="31"/>
      <c r="O578" s="74"/>
      <c r="P578" s="76"/>
      <c r="Q578" s="77"/>
      <c r="R578" s="78"/>
      <c r="S578" s="79"/>
      <c r="T578" s="75"/>
      <c r="U578" s="75"/>
      <c r="V578" s="75"/>
      <c r="W578" s="83"/>
      <c r="X578" s="75"/>
      <c r="Y578" s="81"/>
      <c r="Z578" s="82"/>
      <c r="AA578" s="81"/>
      <c r="AB578" s="82"/>
      <c r="AC578" s="82"/>
      <c r="AD578" s="82"/>
      <c r="AE578" s="82"/>
    </row>
    <row r="579" ht="17.25" hidden="1" customHeight="1">
      <c r="A579" s="71">
        <v>44234.0</v>
      </c>
      <c r="B579" s="72" t="s">
        <v>590</v>
      </c>
      <c r="C579" s="73" t="s">
        <v>226</v>
      </c>
      <c r="D579" s="74"/>
      <c r="E579" s="74"/>
      <c r="F579" s="75"/>
      <c r="G579" s="74"/>
      <c r="H579" s="74"/>
      <c r="I579" s="74"/>
      <c r="J579" s="74"/>
      <c r="K579" s="74"/>
      <c r="L579" s="74"/>
      <c r="M579" s="74"/>
      <c r="N579" s="85">
        <v>1.0</v>
      </c>
      <c r="O579" s="74"/>
      <c r="P579" s="76"/>
      <c r="Q579" s="77"/>
      <c r="R579" s="78"/>
      <c r="S579" s="79"/>
      <c r="T579" s="75" t="s">
        <v>28</v>
      </c>
      <c r="U579" s="75" t="s">
        <v>58</v>
      </c>
      <c r="V579" s="75">
        <v>1.0</v>
      </c>
      <c r="W579" s="83" t="s">
        <v>77</v>
      </c>
      <c r="X579" s="75"/>
      <c r="Y579" s="81"/>
      <c r="Z579" s="82"/>
      <c r="AA579" s="81"/>
      <c r="AB579" s="82"/>
      <c r="AC579" s="82"/>
      <c r="AD579" s="82"/>
      <c r="AE579" s="82"/>
    </row>
    <row r="580" ht="17.25" hidden="1" customHeight="1">
      <c r="A580" s="74"/>
      <c r="B580" s="72"/>
      <c r="C580" s="73"/>
      <c r="D580" s="74"/>
      <c r="E580" s="74"/>
      <c r="F580" s="75"/>
      <c r="G580" s="74"/>
      <c r="H580" s="74"/>
      <c r="I580" s="74"/>
      <c r="J580" s="74"/>
      <c r="K580" s="74"/>
      <c r="L580" s="74"/>
      <c r="M580" s="74"/>
      <c r="N580" s="31"/>
      <c r="O580" s="74"/>
      <c r="P580" s="76"/>
      <c r="Q580" s="77"/>
      <c r="R580" s="78"/>
      <c r="S580" s="79"/>
      <c r="T580" s="75"/>
      <c r="U580" s="75"/>
      <c r="V580" s="75"/>
      <c r="W580" s="83"/>
      <c r="X580" s="75"/>
      <c r="Y580" s="81"/>
      <c r="Z580" s="82"/>
      <c r="AA580" s="81"/>
      <c r="AB580" s="82"/>
      <c r="AC580" s="82"/>
      <c r="AD580" s="82"/>
      <c r="AE580" s="82"/>
    </row>
    <row r="581" ht="17.25" hidden="1" customHeight="1">
      <c r="A581" s="71">
        <v>44234.0</v>
      </c>
      <c r="B581" s="72" t="s">
        <v>41</v>
      </c>
      <c r="C581" s="73" t="s">
        <v>591</v>
      </c>
      <c r="D581" s="74"/>
      <c r="E581" s="74"/>
      <c r="F581" s="75">
        <v>20.0</v>
      </c>
      <c r="G581" s="74"/>
      <c r="H581" s="74"/>
      <c r="I581" s="74"/>
      <c r="J581" s="74"/>
      <c r="K581" s="74"/>
      <c r="L581" s="74"/>
      <c r="M581" s="74"/>
      <c r="N581" s="31"/>
      <c r="O581" s="74"/>
      <c r="P581" s="76"/>
      <c r="Q581" s="77"/>
      <c r="R581" s="78"/>
      <c r="S581" s="79"/>
      <c r="T581" s="75" t="s">
        <v>28</v>
      </c>
      <c r="U581" s="75" t="s">
        <v>29</v>
      </c>
      <c r="V581" s="75">
        <v>20.0</v>
      </c>
      <c r="W581" s="83" t="s">
        <v>40</v>
      </c>
      <c r="X581" s="80" t="s">
        <v>62</v>
      </c>
      <c r="Y581" s="81" t="s">
        <v>592</v>
      </c>
      <c r="Z581" s="82"/>
      <c r="AA581" s="81"/>
      <c r="AB581" s="82"/>
      <c r="AC581" s="82"/>
      <c r="AD581" s="82"/>
      <c r="AE581" s="82"/>
    </row>
    <row r="582" ht="17.25" hidden="1" customHeight="1">
      <c r="A582" s="71">
        <v>44234.0</v>
      </c>
      <c r="B582" s="72" t="s">
        <v>41</v>
      </c>
      <c r="C582" s="73" t="s">
        <v>593</v>
      </c>
      <c r="D582" s="74"/>
      <c r="E582" s="74"/>
      <c r="F582" s="75">
        <v>12.0</v>
      </c>
      <c r="G582" s="74"/>
      <c r="H582" s="74"/>
      <c r="I582" s="74"/>
      <c r="J582" s="74"/>
      <c r="K582" s="74"/>
      <c r="L582" s="74"/>
      <c r="M582" s="74"/>
      <c r="N582" s="31"/>
      <c r="O582" s="74"/>
      <c r="P582" s="76"/>
      <c r="Q582" s="77"/>
      <c r="R582" s="78"/>
      <c r="S582" s="79"/>
      <c r="T582" s="75" t="s">
        <v>28</v>
      </c>
      <c r="U582" s="75" t="s">
        <v>29</v>
      </c>
      <c r="V582" s="75">
        <v>12.0</v>
      </c>
      <c r="W582" s="80" t="s">
        <v>62</v>
      </c>
      <c r="X582" s="80" t="s">
        <v>31</v>
      </c>
      <c r="Y582" s="81" t="s">
        <v>594</v>
      </c>
      <c r="Z582" s="82"/>
      <c r="AA582" s="81"/>
      <c r="AB582" s="82"/>
      <c r="AC582" s="82"/>
      <c r="AD582" s="82"/>
      <c r="AE582" s="82"/>
    </row>
    <row r="583" ht="17.25" hidden="1" customHeight="1">
      <c r="A583" s="74"/>
      <c r="B583" s="72"/>
      <c r="C583" s="73"/>
      <c r="D583" s="74"/>
      <c r="E583" s="74"/>
      <c r="F583" s="75"/>
      <c r="G583" s="74"/>
      <c r="H583" s="74"/>
      <c r="I583" s="74"/>
      <c r="J583" s="74"/>
      <c r="K583" s="74"/>
      <c r="L583" s="74"/>
      <c r="M583" s="74"/>
      <c r="N583" s="31"/>
      <c r="O583" s="74"/>
      <c r="P583" s="76"/>
      <c r="Q583" s="77"/>
      <c r="R583" s="78"/>
      <c r="S583" s="79"/>
      <c r="T583" s="75"/>
      <c r="U583" s="75"/>
      <c r="V583" s="75"/>
      <c r="W583" s="83"/>
      <c r="X583" s="75"/>
      <c r="Y583" s="81"/>
      <c r="Z583" s="82"/>
      <c r="AA583" s="81"/>
      <c r="AB583" s="82"/>
      <c r="AC583" s="82"/>
      <c r="AD583" s="82"/>
      <c r="AE583" s="82"/>
    </row>
    <row r="584" ht="17.25" hidden="1" customHeight="1">
      <c r="A584" s="71">
        <v>44234.0</v>
      </c>
      <c r="B584" s="72" t="s">
        <v>595</v>
      </c>
      <c r="C584" s="73" t="s">
        <v>596</v>
      </c>
      <c r="D584" s="74"/>
      <c r="E584" s="74"/>
      <c r="F584" s="75">
        <v>12.0</v>
      </c>
      <c r="G584" s="74"/>
      <c r="H584" s="74"/>
      <c r="I584" s="74"/>
      <c r="J584" s="74"/>
      <c r="K584" s="74"/>
      <c r="L584" s="74"/>
      <c r="M584" s="74"/>
      <c r="N584" s="31"/>
      <c r="O584" s="74"/>
      <c r="P584" s="76"/>
      <c r="Q584" s="77"/>
      <c r="R584" s="78"/>
      <c r="S584" s="79"/>
      <c r="T584" s="75" t="s">
        <v>28</v>
      </c>
      <c r="U584" s="75" t="s">
        <v>29</v>
      </c>
      <c r="V584" s="75">
        <v>12.0</v>
      </c>
      <c r="W584" s="83" t="s">
        <v>39</v>
      </c>
      <c r="X584" s="80" t="s">
        <v>62</v>
      </c>
      <c r="Y584" s="81"/>
      <c r="Z584" s="82"/>
      <c r="AA584" s="81"/>
      <c r="AB584" s="82"/>
      <c r="AC584" s="82"/>
      <c r="AD584" s="82"/>
      <c r="AE584" s="82"/>
    </row>
    <row r="585" ht="17.25" hidden="1" customHeight="1">
      <c r="A585" s="74"/>
      <c r="B585" s="72"/>
      <c r="C585" s="73"/>
      <c r="D585" s="74"/>
      <c r="E585" s="74"/>
      <c r="F585" s="75"/>
      <c r="G585" s="74"/>
      <c r="H585" s="74"/>
      <c r="I585" s="74"/>
      <c r="J585" s="74"/>
      <c r="K585" s="74"/>
      <c r="L585" s="74"/>
      <c r="M585" s="74"/>
      <c r="N585" s="31"/>
      <c r="O585" s="74"/>
      <c r="P585" s="76"/>
      <c r="Q585" s="77"/>
      <c r="R585" s="78"/>
      <c r="S585" s="79"/>
      <c r="T585" s="75"/>
      <c r="U585" s="75"/>
      <c r="V585" s="75"/>
      <c r="W585" s="83"/>
      <c r="X585" s="75"/>
      <c r="Y585" s="81"/>
      <c r="Z585" s="82"/>
      <c r="AA585" s="81"/>
      <c r="AB585" s="82"/>
      <c r="AC585" s="82"/>
      <c r="AD585" s="82"/>
      <c r="AE585" s="82"/>
    </row>
    <row r="586" ht="67.5" hidden="1" customHeight="1">
      <c r="A586" s="71">
        <v>44234.0</v>
      </c>
      <c r="B586" s="72" t="s">
        <v>597</v>
      </c>
      <c r="C586" s="73" t="s">
        <v>598</v>
      </c>
      <c r="D586" s="74"/>
      <c r="E586" s="74"/>
      <c r="F586" s="75">
        <v>24.0</v>
      </c>
      <c r="G586" s="74"/>
      <c r="H586" s="74"/>
      <c r="I586" s="74"/>
      <c r="J586" s="74"/>
      <c r="K586" s="74"/>
      <c r="L586" s="74"/>
      <c r="M586" s="74"/>
      <c r="N586" s="31"/>
      <c r="O586" s="74"/>
      <c r="P586" s="76"/>
      <c r="Q586" s="77"/>
      <c r="R586" s="78"/>
      <c r="S586" s="79"/>
      <c r="T586" s="75" t="s">
        <v>28</v>
      </c>
      <c r="U586" s="75" t="s">
        <v>29</v>
      </c>
      <c r="V586" s="75">
        <v>24.0</v>
      </c>
      <c r="W586" s="80" t="s">
        <v>75</v>
      </c>
      <c r="X586" s="80" t="s">
        <v>62</v>
      </c>
      <c r="Y586" s="81" t="s">
        <v>599</v>
      </c>
      <c r="Z586" s="82"/>
      <c r="AA586" s="81"/>
      <c r="AB586" s="82"/>
      <c r="AC586" s="82"/>
      <c r="AD586" s="82"/>
      <c r="AE586" s="82"/>
    </row>
    <row r="587" ht="17.25" hidden="1" customHeight="1">
      <c r="A587" s="71">
        <v>44234.0</v>
      </c>
      <c r="B587" s="72" t="s">
        <v>597</v>
      </c>
      <c r="C587" s="73" t="s">
        <v>598</v>
      </c>
      <c r="D587" s="74"/>
      <c r="E587" s="74"/>
      <c r="F587" s="75"/>
      <c r="G587" s="74"/>
      <c r="H587" s="74"/>
      <c r="I587" s="74"/>
      <c r="J587" s="74"/>
      <c r="K587" s="74"/>
      <c r="L587" s="75">
        <v>1.0</v>
      </c>
      <c r="M587" s="74"/>
      <c r="N587" s="85"/>
      <c r="O587" s="74"/>
      <c r="P587" s="76"/>
      <c r="Q587" s="77"/>
      <c r="R587" s="78"/>
      <c r="S587" s="79"/>
      <c r="T587" s="75" t="s">
        <v>28</v>
      </c>
      <c r="U587" s="75" t="s">
        <v>51</v>
      </c>
      <c r="V587" s="75">
        <v>1.0</v>
      </c>
      <c r="W587" s="83" t="s">
        <v>77</v>
      </c>
      <c r="X587" s="75"/>
      <c r="Y587" s="81"/>
      <c r="Z587" s="82"/>
      <c r="AA587" s="81"/>
      <c r="AB587" s="82"/>
      <c r="AC587" s="82"/>
      <c r="AD587" s="82"/>
      <c r="AE587" s="82"/>
    </row>
    <row r="588" ht="17.25" hidden="1" customHeight="1">
      <c r="A588" s="71">
        <v>44234.0</v>
      </c>
      <c r="B588" s="72" t="s">
        <v>597</v>
      </c>
      <c r="C588" s="73" t="s">
        <v>598</v>
      </c>
      <c r="D588" s="74"/>
      <c r="E588" s="74"/>
      <c r="F588" s="75"/>
      <c r="G588" s="74"/>
      <c r="H588" s="74"/>
      <c r="I588" s="74"/>
      <c r="J588" s="74"/>
      <c r="K588" s="74"/>
      <c r="L588" s="74"/>
      <c r="M588" s="74"/>
      <c r="N588" s="85">
        <v>1.0</v>
      </c>
      <c r="O588" s="74"/>
      <c r="P588" s="76"/>
      <c r="Q588" s="77"/>
      <c r="R588" s="78"/>
      <c r="S588" s="79"/>
      <c r="T588" s="75" t="s">
        <v>28</v>
      </c>
      <c r="U588" s="75" t="s">
        <v>58</v>
      </c>
      <c r="V588" s="75">
        <v>1.0</v>
      </c>
      <c r="W588" s="83" t="s">
        <v>77</v>
      </c>
      <c r="X588" s="75"/>
      <c r="Y588" s="81"/>
      <c r="Z588" s="82"/>
      <c r="AA588" s="81"/>
      <c r="AB588" s="82"/>
      <c r="AC588" s="82"/>
      <c r="AD588" s="82"/>
      <c r="AE588" s="82"/>
    </row>
    <row r="589" ht="17.25" hidden="1" customHeight="1">
      <c r="A589" s="71"/>
      <c r="B589" s="72"/>
      <c r="C589" s="73"/>
      <c r="D589" s="74"/>
      <c r="E589" s="74"/>
      <c r="F589" s="75"/>
      <c r="G589" s="74"/>
      <c r="H589" s="74"/>
      <c r="I589" s="74"/>
      <c r="J589" s="74"/>
      <c r="K589" s="74"/>
      <c r="L589" s="74"/>
      <c r="M589" s="74"/>
      <c r="N589" s="31"/>
      <c r="O589" s="74"/>
      <c r="P589" s="76"/>
      <c r="Q589" s="77"/>
      <c r="R589" s="78"/>
      <c r="S589" s="79"/>
      <c r="T589" s="75"/>
      <c r="U589" s="75"/>
      <c r="V589" s="75"/>
      <c r="W589" s="83"/>
      <c r="X589" s="75"/>
      <c r="Y589" s="81"/>
      <c r="Z589" s="82"/>
      <c r="AA589" s="81"/>
      <c r="AB589" s="82"/>
      <c r="AC589" s="82"/>
      <c r="AD589" s="82"/>
      <c r="AE589" s="82"/>
    </row>
    <row r="590" ht="17.25" hidden="1" customHeight="1">
      <c r="A590" s="71">
        <v>44234.0</v>
      </c>
      <c r="B590" s="72" t="s">
        <v>597</v>
      </c>
      <c r="C590" s="73" t="s">
        <v>600</v>
      </c>
      <c r="D590" s="74"/>
      <c r="E590" s="74"/>
      <c r="F590" s="75">
        <v>35.0</v>
      </c>
      <c r="G590" s="74"/>
      <c r="H590" s="74"/>
      <c r="I590" s="74"/>
      <c r="J590" s="74"/>
      <c r="K590" s="74"/>
      <c r="L590" s="74"/>
      <c r="M590" s="74"/>
      <c r="N590" s="31"/>
      <c r="O590" s="74"/>
      <c r="P590" s="76"/>
      <c r="Q590" s="77"/>
      <c r="R590" s="78"/>
      <c r="S590" s="79"/>
      <c r="T590" s="75" t="s">
        <v>28</v>
      </c>
      <c r="U590" s="75" t="s">
        <v>29</v>
      </c>
      <c r="V590" s="75">
        <v>35.0</v>
      </c>
      <c r="W590" s="80" t="s">
        <v>31</v>
      </c>
      <c r="X590" s="80" t="s">
        <v>62</v>
      </c>
      <c r="Y590" s="81" t="s">
        <v>601</v>
      </c>
      <c r="Z590" s="82"/>
      <c r="AA590" s="81"/>
      <c r="AB590" s="82"/>
      <c r="AC590" s="82"/>
      <c r="AD590" s="82"/>
      <c r="AE590" s="82"/>
    </row>
    <row r="591" ht="17.25" hidden="1" customHeight="1">
      <c r="A591" s="71">
        <v>44234.0</v>
      </c>
      <c r="B591" s="72" t="s">
        <v>597</v>
      </c>
      <c r="C591" s="73" t="s">
        <v>600</v>
      </c>
      <c r="D591" s="74"/>
      <c r="E591" s="74"/>
      <c r="F591" s="75"/>
      <c r="G591" s="74"/>
      <c r="H591" s="74"/>
      <c r="I591" s="74"/>
      <c r="J591" s="75">
        <v>7.0</v>
      </c>
      <c r="K591" s="74"/>
      <c r="L591" s="74"/>
      <c r="M591" s="74"/>
      <c r="N591" s="31"/>
      <c r="O591" s="74"/>
      <c r="P591" s="76"/>
      <c r="Q591" s="77"/>
      <c r="R591" s="78"/>
      <c r="S591" s="79"/>
      <c r="T591" s="75" t="s">
        <v>28</v>
      </c>
      <c r="U591" s="75" t="s">
        <v>157</v>
      </c>
      <c r="V591" s="75">
        <v>7.0</v>
      </c>
      <c r="W591" s="80" t="s">
        <v>62</v>
      </c>
      <c r="X591" s="83"/>
      <c r="Y591" s="81" t="s">
        <v>601</v>
      </c>
      <c r="Z591" s="82"/>
      <c r="AA591" s="81"/>
      <c r="AB591" s="82"/>
      <c r="AC591" s="82"/>
      <c r="AD591" s="82"/>
      <c r="AE591" s="82"/>
    </row>
    <row r="592" ht="17.25" hidden="1" customHeight="1">
      <c r="A592" s="71">
        <v>44234.0</v>
      </c>
      <c r="B592" s="72" t="s">
        <v>597</v>
      </c>
      <c r="C592" s="73" t="s">
        <v>600</v>
      </c>
      <c r="D592" s="74"/>
      <c r="E592" s="74"/>
      <c r="F592" s="75"/>
      <c r="G592" s="74"/>
      <c r="H592" s="74"/>
      <c r="I592" s="74"/>
      <c r="J592" s="74"/>
      <c r="K592" s="75">
        <v>2.0</v>
      </c>
      <c r="L592" s="74"/>
      <c r="M592" s="74"/>
      <c r="N592" s="31"/>
      <c r="O592" s="74"/>
      <c r="P592" s="76"/>
      <c r="Q592" s="77"/>
      <c r="R592" s="78"/>
      <c r="S592" s="79"/>
      <c r="T592" s="75" t="s">
        <v>28</v>
      </c>
      <c r="U592" s="75" t="s">
        <v>38</v>
      </c>
      <c r="V592" s="75">
        <v>2.0</v>
      </c>
      <c r="W592" s="80" t="s">
        <v>62</v>
      </c>
      <c r="X592" s="83"/>
      <c r="Y592" s="81" t="s">
        <v>601</v>
      </c>
      <c r="Z592" s="82"/>
      <c r="AA592" s="81"/>
      <c r="AB592" s="82"/>
      <c r="AC592" s="82"/>
      <c r="AD592" s="82"/>
      <c r="AE592" s="82"/>
    </row>
    <row r="593" ht="17.25" hidden="1" customHeight="1">
      <c r="A593" s="71">
        <v>44234.0</v>
      </c>
      <c r="B593" s="72" t="s">
        <v>597</v>
      </c>
      <c r="C593" s="73" t="s">
        <v>600</v>
      </c>
      <c r="D593" s="74"/>
      <c r="E593" s="74"/>
      <c r="F593" s="75"/>
      <c r="G593" s="74"/>
      <c r="H593" s="74"/>
      <c r="I593" s="74"/>
      <c r="J593" s="74"/>
      <c r="K593" s="75"/>
      <c r="L593" s="74"/>
      <c r="M593" s="75">
        <v>1.0</v>
      </c>
      <c r="N593" s="31"/>
      <c r="O593" s="74"/>
      <c r="P593" s="76"/>
      <c r="Q593" s="77"/>
      <c r="R593" s="78"/>
      <c r="S593" s="79"/>
      <c r="T593" s="75" t="s">
        <v>28</v>
      </c>
      <c r="U593" s="75" t="s">
        <v>88</v>
      </c>
      <c r="V593" s="75">
        <v>1.0</v>
      </c>
      <c r="W593" s="83" t="s">
        <v>77</v>
      </c>
      <c r="X593" s="83"/>
      <c r="Y593" s="81"/>
      <c r="Z593" s="82"/>
      <c r="AA593" s="81"/>
      <c r="AB593" s="82"/>
      <c r="AC593" s="82"/>
      <c r="AD593" s="82"/>
      <c r="AE593" s="82"/>
    </row>
    <row r="594" ht="17.25" hidden="1" customHeight="1">
      <c r="A594" s="71"/>
      <c r="B594" s="72"/>
      <c r="C594" s="73"/>
      <c r="D594" s="74"/>
      <c r="E594" s="74"/>
      <c r="F594" s="75"/>
      <c r="G594" s="74"/>
      <c r="H594" s="74"/>
      <c r="I594" s="74"/>
      <c r="J594" s="74"/>
      <c r="K594" s="74"/>
      <c r="L594" s="74"/>
      <c r="M594" s="74"/>
      <c r="N594" s="31"/>
      <c r="O594" s="74"/>
      <c r="P594" s="76"/>
      <c r="Q594" s="77"/>
      <c r="R594" s="78"/>
      <c r="S594" s="79"/>
      <c r="T594" s="75"/>
      <c r="U594" s="75"/>
      <c r="V594" s="75"/>
      <c r="W594" s="83"/>
      <c r="X594" s="83"/>
      <c r="Y594" s="81"/>
      <c r="Z594" s="82"/>
      <c r="AA594" s="81"/>
      <c r="AB594" s="82"/>
      <c r="AC594" s="82"/>
      <c r="AD594" s="82"/>
      <c r="AE594" s="82"/>
    </row>
    <row r="595" ht="58.5" hidden="1" customHeight="1">
      <c r="A595" s="71">
        <v>44234.0</v>
      </c>
      <c r="B595" s="72" t="s">
        <v>602</v>
      </c>
      <c r="C595" s="73" t="s">
        <v>603</v>
      </c>
      <c r="D595" s="74"/>
      <c r="E595" s="74"/>
      <c r="F595" s="75">
        <v>23.0</v>
      </c>
      <c r="G595" s="74"/>
      <c r="H595" s="74"/>
      <c r="I595" s="74"/>
      <c r="J595" s="74"/>
      <c r="K595" s="74"/>
      <c r="L595" s="74"/>
      <c r="M595" s="74"/>
      <c r="N595" s="31"/>
      <c r="O595" s="74"/>
      <c r="P595" s="76"/>
      <c r="Q595" s="77"/>
      <c r="R595" s="78"/>
      <c r="S595" s="79"/>
      <c r="T595" s="75" t="s">
        <v>28</v>
      </c>
      <c r="U595" s="75" t="s">
        <v>29</v>
      </c>
      <c r="V595" s="75">
        <v>23.0</v>
      </c>
      <c r="W595" s="80" t="s">
        <v>62</v>
      </c>
      <c r="X595" s="80" t="s">
        <v>31</v>
      </c>
      <c r="Y595" s="81" t="s">
        <v>604</v>
      </c>
      <c r="Z595" s="82"/>
      <c r="AA595" s="81"/>
      <c r="AB595" s="82"/>
      <c r="AC595" s="82"/>
      <c r="AD595" s="82"/>
      <c r="AE595" s="82"/>
    </row>
    <row r="596" ht="17.25" hidden="1" customHeight="1">
      <c r="A596" s="74"/>
      <c r="B596" s="72"/>
      <c r="C596" s="73"/>
      <c r="D596" s="74"/>
      <c r="E596" s="74"/>
      <c r="F596" s="75"/>
      <c r="G596" s="74"/>
      <c r="H596" s="74"/>
      <c r="I596" s="74"/>
      <c r="J596" s="74"/>
      <c r="K596" s="74"/>
      <c r="L596" s="74"/>
      <c r="M596" s="74"/>
      <c r="N596" s="31"/>
      <c r="O596" s="74"/>
      <c r="P596" s="76"/>
      <c r="Q596" s="77"/>
      <c r="R596" s="78"/>
      <c r="S596" s="79"/>
      <c r="T596" s="75"/>
      <c r="U596" s="75"/>
      <c r="V596" s="75"/>
      <c r="W596" s="83"/>
      <c r="X596" s="75"/>
      <c r="Y596" s="81"/>
      <c r="Z596" s="82"/>
      <c r="AA596" s="81"/>
      <c r="AB596" s="82"/>
      <c r="AC596" s="82"/>
      <c r="AD596" s="82"/>
      <c r="AE596" s="82"/>
    </row>
    <row r="597" ht="69.75" hidden="1" customHeight="1">
      <c r="A597" s="71">
        <v>44234.0</v>
      </c>
      <c r="B597" s="72" t="s">
        <v>605</v>
      </c>
      <c r="C597" s="73" t="s">
        <v>606</v>
      </c>
      <c r="D597" s="74"/>
      <c r="E597" s="74"/>
      <c r="F597" s="75">
        <v>27.0</v>
      </c>
      <c r="G597" s="74"/>
      <c r="H597" s="74"/>
      <c r="I597" s="74"/>
      <c r="J597" s="74"/>
      <c r="K597" s="74"/>
      <c r="L597" s="74"/>
      <c r="M597" s="74"/>
      <c r="N597" s="31"/>
      <c r="O597" s="74"/>
      <c r="P597" s="76"/>
      <c r="Q597" s="77"/>
      <c r="R597" s="78"/>
      <c r="S597" s="79"/>
      <c r="T597" s="75" t="s">
        <v>28</v>
      </c>
      <c r="U597" s="75" t="s">
        <v>29</v>
      </c>
      <c r="V597" s="75">
        <v>27.0</v>
      </c>
      <c r="W597" s="80" t="s">
        <v>62</v>
      </c>
      <c r="X597" s="80" t="s">
        <v>31</v>
      </c>
      <c r="Y597" s="81" t="s">
        <v>607</v>
      </c>
      <c r="Z597" s="82"/>
      <c r="AA597" s="81"/>
      <c r="AB597" s="82"/>
      <c r="AC597" s="82"/>
      <c r="AD597" s="82"/>
      <c r="AE597" s="82"/>
    </row>
    <row r="598" ht="17.25" hidden="1" customHeight="1">
      <c r="A598" s="74"/>
      <c r="B598" s="72"/>
      <c r="C598" s="73"/>
      <c r="D598" s="74"/>
      <c r="E598" s="74"/>
      <c r="F598" s="75"/>
      <c r="G598" s="74"/>
      <c r="H598" s="74"/>
      <c r="I598" s="74"/>
      <c r="J598" s="74"/>
      <c r="K598" s="74"/>
      <c r="L598" s="74"/>
      <c r="M598" s="74"/>
      <c r="N598" s="31"/>
      <c r="O598" s="74"/>
      <c r="P598" s="76"/>
      <c r="Q598" s="77"/>
      <c r="R598" s="78"/>
      <c r="S598" s="79"/>
      <c r="T598" s="75"/>
      <c r="U598" s="75"/>
      <c r="V598" s="75"/>
      <c r="W598" s="83"/>
      <c r="X598" s="75"/>
      <c r="Y598" s="81"/>
      <c r="Z598" s="82"/>
      <c r="AA598" s="81"/>
      <c r="AB598" s="82"/>
      <c r="AC598" s="82"/>
      <c r="AD598" s="82"/>
      <c r="AE598" s="82"/>
    </row>
    <row r="599" ht="33.75" hidden="1" customHeight="1">
      <c r="A599" s="71">
        <v>44234.0</v>
      </c>
      <c r="B599" s="72" t="s">
        <v>33</v>
      </c>
      <c r="C599" s="73" t="s">
        <v>608</v>
      </c>
      <c r="D599" s="74"/>
      <c r="E599" s="74"/>
      <c r="F599" s="75">
        <v>9.0</v>
      </c>
      <c r="G599" s="74"/>
      <c r="H599" s="74"/>
      <c r="I599" s="74"/>
      <c r="J599" s="74"/>
      <c r="K599" s="74"/>
      <c r="L599" s="74"/>
      <c r="M599" s="74"/>
      <c r="N599" s="31"/>
      <c r="O599" s="74"/>
      <c r="P599" s="76"/>
      <c r="Q599" s="77"/>
      <c r="R599" s="78"/>
      <c r="S599" s="79"/>
      <c r="T599" s="75" t="s">
        <v>28</v>
      </c>
      <c r="U599" s="75" t="s">
        <v>29</v>
      </c>
      <c r="V599" s="75">
        <v>9.0</v>
      </c>
      <c r="W599" s="83" t="s">
        <v>39</v>
      </c>
      <c r="X599" s="80" t="s">
        <v>62</v>
      </c>
      <c r="Y599" s="81" t="s">
        <v>609</v>
      </c>
      <c r="Z599" s="82"/>
      <c r="AA599" s="81"/>
      <c r="AB599" s="82"/>
      <c r="AC599" s="82"/>
      <c r="AD599" s="82"/>
      <c r="AE599" s="82"/>
    </row>
    <row r="600" ht="33.75" hidden="1" customHeight="1">
      <c r="A600" s="71">
        <v>44234.0</v>
      </c>
      <c r="B600" s="72" t="s">
        <v>33</v>
      </c>
      <c r="C600" s="73" t="s">
        <v>608</v>
      </c>
      <c r="D600" s="74"/>
      <c r="E600" s="74"/>
      <c r="F600" s="75"/>
      <c r="G600" s="74"/>
      <c r="H600" s="74"/>
      <c r="I600" s="74"/>
      <c r="J600" s="74"/>
      <c r="K600" s="75">
        <v>1.0</v>
      </c>
      <c r="L600" s="74"/>
      <c r="M600" s="74"/>
      <c r="N600" s="31"/>
      <c r="O600" s="74"/>
      <c r="P600" s="76"/>
      <c r="Q600" s="77"/>
      <c r="R600" s="78"/>
      <c r="S600" s="79"/>
      <c r="T600" s="75" t="s">
        <v>28</v>
      </c>
      <c r="U600" s="75" t="s">
        <v>38</v>
      </c>
      <c r="V600" s="75">
        <v>1.0</v>
      </c>
      <c r="W600" s="83" t="s">
        <v>39</v>
      </c>
      <c r="X600" s="80" t="s">
        <v>62</v>
      </c>
      <c r="Y600" s="81"/>
      <c r="Z600" s="82"/>
      <c r="AA600" s="81"/>
      <c r="AB600" s="82"/>
      <c r="AC600" s="82"/>
      <c r="AD600" s="82"/>
      <c r="AE600" s="82"/>
    </row>
    <row r="601" ht="33.75" hidden="1" customHeight="1">
      <c r="A601" s="71"/>
      <c r="B601" s="72"/>
      <c r="C601" s="73"/>
      <c r="D601" s="74"/>
      <c r="E601" s="74"/>
      <c r="F601" s="75"/>
      <c r="G601" s="74"/>
      <c r="H601" s="74"/>
      <c r="I601" s="74"/>
      <c r="J601" s="74"/>
      <c r="K601" s="75"/>
      <c r="L601" s="74"/>
      <c r="M601" s="74"/>
      <c r="N601" s="31"/>
      <c r="O601" s="74"/>
      <c r="P601" s="76"/>
      <c r="Q601" s="77"/>
      <c r="R601" s="78"/>
      <c r="S601" s="79"/>
      <c r="T601" s="75"/>
      <c r="U601" s="75"/>
      <c r="V601" s="75"/>
      <c r="W601" s="83"/>
      <c r="X601" s="83"/>
      <c r="Y601" s="81"/>
      <c r="Z601" s="82"/>
      <c r="AA601" s="81"/>
      <c r="AB601" s="82"/>
      <c r="AC601" s="82"/>
      <c r="AD601" s="82"/>
      <c r="AE601" s="82"/>
    </row>
    <row r="602" ht="17.25" hidden="1" customHeight="1">
      <c r="A602" s="71">
        <v>44234.0</v>
      </c>
      <c r="B602" s="72" t="s">
        <v>33</v>
      </c>
      <c r="C602" s="73" t="s">
        <v>610</v>
      </c>
      <c r="D602" s="74"/>
      <c r="E602" s="74"/>
      <c r="F602" s="75">
        <v>11.0</v>
      </c>
      <c r="G602" s="74"/>
      <c r="H602" s="74"/>
      <c r="I602" s="74"/>
      <c r="J602" s="74"/>
      <c r="K602" s="74"/>
      <c r="L602" s="74"/>
      <c r="M602" s="74"/>
      <c r="N602" s="31"/>
      <c r="O602" s="74"/>
      <c r="P602" s="76"/>
      <c r="Q602" s="77"/>
      <c r="R602" s="78"/>
      <c r="S602" s="79"/>
      <c r="T602" s="75" t="s">
        <v>28</v>
      </c>
      <c r="U602" s="75" t="s">
        <v>29</v>
      </c>
      <c r="V602" s="75">
        <v>11.0</v>
      </c>
      <c r="W602" s="80" t="s">
        <v>62</v>
      </c>
      <c r="X602" s="80" t="s">
        <v>31</v>
      </c>
      <c r="Y602" s="81" t="s">
        <v>611</v>
      </c>
      <c r="Z602" s="82"/>
      <c r="AA602" s="81"/>
      <c r="AB602" s="82"/>
      <c r="AC602" s="82"/>
      <c r="AD602" s="82"/>
      <c r="AE602" s="82"/>
    </row>
    <row r="603" ht="17.25" hidden="1" customHeight="1">
      <c r="A603" s="74"/>
      <c r="B603" s="72"/>
      <c r="C603" s="73"/>
      <c r="D603" s="74"/>
      <c r="E603" s="74"/>
      <c r="F603" s="75"/>
      <c r="G603" s="74"/>
      <c r="H603" s="74"/>
      <c r="I603" s="74"/>
      <c r="J603" s="74"/>
      <c r="K603" s="74"/>
      <c r="L603" s="74"/>
      <c r="M603" s="74"/>
      <c r="N603" s="31"/>
      <c r="O603" s="74"/>
      <c r="P603" s="76"/>
      <c r="Q603" s="77"/>
      <c r="R603" s="78"/>
      <c r="S603" s="79"/>
      <c r="T603" s="75"/>
      <c r="U603" s="75"/>
      <c r="V603" s="75"/>
      <c r="W603" s="83"/>
      <c r="X603" s="75"/>
      <c r="Y603" s="81"/>
      <c r="Z603" s="82"/>
      <c r="AA603" s="81"/>
      <c r="AB603" s="82"/>
      <c r="AC603" s="82"/>
      <c r="AD603" s="82"/>
      <c r="AE603" s="82"/>
    </row>
    <row r="604" ht="75.0" hidden="1" customHeight="1">
      <c r="A604" s="71">
        <v>44234.0</v>
      </c>
      <c r="B604" s="72" t="s">
        <v>612</v>
      </c>
      <c r="C604" s="73" t="s">
        <v>613</v>
      </c>
      <c r="D604" s="74"/>
      <c r="E604" s="74"/>
      <c r="F604" s="75">
        <v>58.0</v>
      </c>
      <c r="G604" s="74"/>
      <c r="H604" s="74"/>
      <c r="I604" s="74"/>
      <c r="J604" s="74"/>
      <c r="K604" s="74"/>
      <c r="L604" s="74"/>
      <c r="M604" s="74"/>
      <c r="N604" s="31"/>
      <c r="O604" s="74"/>
      <c r="P604" s="76"/>
      <c r="Q604" s="77"/>
      <c r="R604" s="78"/>
      <c r="S604" s="79"/>
      <c r="T604" s="75" t="s">
        <v>28</v>
      </c>
      <c r="U604" s="75" t="s">
        <v>29</v>
      </c>
      <c r="V604" s="75">
        <v>48.0</v>
      </c>
      <c r="W604" s="83" t="s">
        <v>39</v>
      </c>
      <c r="X604" s="80" t="s">
        <v>62</v>
      </c>
      <c r="Y604" s="81" t="s">
        <v>614</v>
      </c>
      <c r="Z604" s="82"/>
      <c r="AA604" s="81"/>
      <c r="AB604" s="82"/>
      <c r="AC604" s="82"/>
      <c r="AD604" s="82"/>
      <c r="AE604" s="82"/>
    </row>
    <row r="605" ht="30.0" hidden="1" customHeight="1">
      <c r="A605" s="71">
        <v>44234.0</v>
      </c>
      <c r="B605" s="72" t="s">
        <v>612</v>
      </c>
      <c r="C605" s="73" t="s">
        <v>613</v>
      </c>
      <c r="D605" s="74"/>
      <c r="E605" s="74"/>
      <c r="F605" s="75"/>
      <c r="G605" s="74"/>
      <c r="H605" s="74"/>
      <c r="I605" s="74"/>
      <c r="J605" s="74"/>
      <c r="K605" s="74"/>
      <c r="L605" s="74"/>
      <c r="M605" s="74"/>
      <c r="N605" s="31"/>
      <c r="O605" s="74"/>
      <c r="P605" s="76"/>
      <c r="Q605" s="77"/>
      <c r="R605" s="78"/>
      <c r="S605" s="79"/>
      <c r="T605" s="75" t="s">
        <v>28</v>
      </c>
      <c r="U605" s="75" t="s">
        <v>29</v>
      </c>
      <c r="V605" s="75">
        <v>10.0</v>
      </c>
      <c r="W605" s="83" t="s">
        <v>40</v>
      </c>
      <c r="X605" s="80" t="s">
        <v>62</v>
      </c>
      <c r="Y605" s="81" t="s">
        <v>614</v>
      </c>
      <c r="Z605" s="82"/>
      <c r="AA605" s="81"/>
      <c r="AB605" s="82"/>
      <c r="AC605" s="82"/>
      <c r="AD605" s="82"/>
      <c r="AE605" s="82"/>
    </row>
    <row r="606" ht="17.25" hidden="1" customHeight="1">
      <c r="A606" s="71">
        <v>44234.0</v>
      </c>
      <c r="B606" s="72" t="s">
        <v>612</v>
      </c>
      <c r="C606" s="73" t="s">
        <v>613</v>
      </c>
      <c r="D606" s="74"/>
      <c r="E606" s="74"/>
      <c r="F606" s="75"/>
      <c r="G606" s="74"/>
      <c r="H606" s="74"/>
      <c r="I606" s="74"/>
      <c r="J606" s="74"/>
      <c r="K606" s="74"/>
      <c r="L606" s="74"/>
      <c r="M606" s="74"/>
      <c r="N606" s="85">
        <v>3.0</v>
      </c>
      <c r="O606" s="74"/>
      <c r="P606" s="76"/>
      <c r="Q606" s="77"/>
      <c r="R606" s="78"/>
      <c r="S606" s="79"/>
      <c r="T606" s="75" t="s">
        <v>28</v>
      </c>
      <c r="U606" s="75" t="s">
        <v>58</v>
      </c>
      <c r="V606" s="75">
        <v>3.0</v>
      </c>
      <c r="W606" s="83" t="s">
        <v>77</v>
      </c>
      <c r="X606" s="75"/>
      <c r="Y606" s="81"/>
      <c r="Z606" s="82"/>
      <c r="AA606" s="81"/>
      <c r="AB606" s="82"/>
      <c r="AC606" s="82"/>
      <c r="AD606" s="82"/>
      <c r="AE606" s="82"/>
    </row>
    <row r="607" ht="17.25" hidden="1" customHeight="1">
      <c r="A607" s="74"/>
      <c r="B607" s="72"/>
      <c r="C607" s="73"/>
      <c r="D607" s="74"/>
      <c r="E607" s="74"/>
      <c r="F607" s="75"/>
      <c r="G607" s="74"/>
      <c r="H607" s="74"/>
      <c r="I607" s="74"/>
      <c r="J607" s="74"/>
      <c r="K607" s="74"/>
      <c r="L607" s="74"/>
      <c r="M607" s="74"/>
      <c r="N607" s="31"/>
      <c r="O607" s="74"/>
      <c r="P607" s="76"/>
      <c r="Q607" s="77"/>
      <c r="R607" s="78"/>
      <c r="S607" s="79"/>
      <c r="T607" s="75"/>
      <c r="U607" s="75"/>
      <c r="V607" s="75"/>
      <c r="W607" s="83"/>
      <c r="X607" s="75"/>
      <c r="Y607" s="81"/>
      <c r="Z607" s="82"/>
      <c r="AA607" s="81"/>
      <c r="AB607" s="82"/>
      <c r="AC607" s="82"/>
      <c r="AD607" s="82"/>
      <c r="AE607" s="82"/>
    </row>
    <row r="608" ht="17.25" hidden="1" customHeight="1">
      <c r="A608" s="71">
        <v>44234.0</v>
      </c>
      <c r="B608" s="72" t="s">
        <v>615</v>
      </c>
      <c r="C608" s="73" t="s">
        <v>616</v>
      </c>
      <c r="D608" s="74"/>
      <c r="E608" s="74"/>
      <c r="F608" s="75">
        <v>20.0</v>
      </c>
      <c r="G608" s="74"/>
      <c r="H608" s="74"/>
      <c r="I608" s="74"/>
      <c r="J608" s="74"/>
      <c r="K608" s="74"/>
      <c r="L608" s="74"/>
      <c r="M608" s="74"/>
      <c r="N608" s="31"/>
      <c r="O608" s="74"/>
      <c r="P608" s="76"/>
      <c r="Q608" s="77"/>
      <c r="R608" s="78"/>
      <c r="S608" s="79"/>
      <c r="T608" s="75" t="s">
        <v>28</v>
      </c>
      <c r="U608" s="75" t="s">
        <v>29</v>
      </c>
      <c r="V608" s="75">
        <v>20.0</v>
      </c>
      <c r="W608" s="80" t="s">
        <v>62</v>
      </c>
      <c r="X608" s="80" t="s">
        <v>31</v>
      </c>
      <c r="Y608" s="81"/>
      <c r="Z608" s="82"/>
      <c r="AA608" s="81"/>
      <c r="AB608" s="82"/>
      <c r="AC608" s="82"/>
      <c r="AD608" s="82"/>
      <c r="AE608" s="82"/>
    </row>
    <row r="609" ht="17.25" hidden="1" customHeight="1">
      <c r="A609" s="71">
        <v>44234.0</v>
      </c>
      <c r="B609" s="72" t="s">
        <v>615</v>
      </c>
      <c r="C609" s="73" t="s">
        <v>617</v>
      </c>
      <c r="D609" s="74"/>
      <c r="E609" s="74"/>
      <c r="F609" s="75">
        <v>17.0</v>
      </c>
      <c r="G609" s="74"/>
      <c r="H609" s="74"/>
      <c r="I609" s="74"/>
      <c r="J609" s="74"/>
      <c r="K609" s="74"/>
      <c r="L609" s="74"/>
      <c r="M609" s="74"/>
      <c r="N609" s="31"/>
      <c r="O609" s="74"/>
      <c r="P609" s="76"/>
      <c r="Q609" s="77"/>
      <c r="R609" s="78"/>
      <c r="S609" s="79"/>
      <c r="T609" s="75" t="s">
        <v>28</v>
      </c>
      <c r="U609" s="75" t="s">
        <v>29</v>
      </c>
      <c r="V609" s="75">
        <v>17.0</v>
      </c>
      <c r="W609" s="80" t="s">
        <v>30</v>
      </c>
      <c r="X609" s="80" t="s">
        <v>62</v>
      </c>
      <c r="Y609" s="81"/>
      <c r="Z609" s="82"/>
      <c r="AA609" s="81"/>
      <c r="AB609" s="82"/>
      <c r="AC609" s="82"/>
      <c r="AD609" s="82"/>
      <c r="AE609" s="82"/>
    </row>
    <row r="610" ht="17.25" hidden="1" customHeight="1">
      <c r="A610" s="71">
        <v>44234.0</v>
      </c>
      <c r="B610" s="72" t="s">
        <v>615</v>
      </c>
      <c r="C610" s="73" t="s">
        <v>618</v>
      </c>
      <c r="D610" s="74"/>
      <c r="E610" s="74"/>
      <c r="F610" s="75">
        <v>20.0</v>
      </c>
      <c r="G610" s="74"/>
      <c r="H610" s="74"/>
      <c r="I610" s="74"/>
      <c r="J610" s="74"/>
      <c r="K610" s="74"/>
      <c r="L610" s="74"/>
      <c r="M610" s="74"/>
      <c r="N610" s="31"/>
      <c r="O610" s="74"/>
      <c r="P610" s="76"/>
      <c r="Q610" s="77"/>
      <c r="R610" s="78"/>
      <c r="S610" s="79"/>
      <c r="T610" s="75" t="s">
        <v>28</v>
      </c>
      <c r="U610" s="75" t="s">
        <v>29</v>
      </c>
      <c r="V610" s="75">
        <v>20.0</v>
      </c>
      <c r="W610" s="80" t="s">
        <v>75</v>
      </c>
      <c r="X610" s="80" t="s">
        <v>62</v>
      </c>
      <c r="Y610" s="81"/>
      <c r="Z610" s="82"/>
      <c r="AA610" s="81"/>
      <c r="AB610" s="82"/>
      <c r="AC610" s="82"/>
      <c r="AD610" s="82"/>
      <c r="AE610" s="82"/>
    </row>
    <row r="611" ht="17.25" hidden="1" customHeight="1">
      <c r="A611" s="74"/>
      <c r="B611" s="72"/>
      <c r="C611" s="73"/>
      <c r="D611" s="74"/>
      <c r="E611" s="74"/>
      <c r="F611" s="75"/>
      <c r="G611" s="74"/>
      <c r="H611" s="74"/>
      <c r="I611" s="74"/>
      <c r="J611" s="74"/>
      <c r="K611" s="74"/>
      <c r="L611" s="74"/>
      <c r="M611" s="74"/>
      <c r="N611" s="31"/>
      <c r="O611" s="74"/>
      <c r="P611" s="76"/>
      <c r="Q611" s="77"/>
      <c r="R611" s="78"/>
      <c r="S611" s="79"/>
      <c r="T611" s="75"/>
      <c r="U611" s="75"/>
      <c r="V611" s="75"/>
      <c r="W611" s="83"/>
      <c r="X611" s="75"/>
      <c r="Y611" s="81"/>
      <c r="Z611" s="82"/>
      <c r="AA611" s="81"/>
      <c r="AB611" s="82"/>
      <c r="AC611" s="82"/>
      <c r="AD611" s="82"/>
      <c r="AE611" s="82"/>
    </row>
    <row r="612" ht="17.25" hidden="1" customHeight="1">
      <c r="A612" s="71">
        <v>44234.0</v>
      </c>
      <c r="B612" s="72" t="s">
        <v>472</v>
      </c>
      <c r="C612" s="73" t="s">
        <v>619</v>
      </c>
      <c r="D612" s="74"/>
      <c r="E612" s="74"/>
      <c r="F612" s="75"/>
      <c r="G612" s="75">
        <v>74.0</v>
      </c>
      <c r="H612" s="74"/>
      <c r="I612" s="74"/>
      <c r="J612" s="74"/>
      <c r="K612" s="74"/>
      <c r="L612" s="74"/>
      <c r="M612" s="74"/>
      <c r="N612" s="31"/>
      <c r="O612" s="74"/>
      <c r="P612" s="76"/>
      <c r="Q612" s="77"/>
      <c r="R612" s="78"/>
      <c r="S612" s="79"/>
      <c r="T612" s="75" t="s">
        <v>28</v>
      </c>
      <c r="U612" s="75" t="s">
        <v>51</v>
      </c>
      <c r="V612" s="75">
        <v>74.0</v>
      </c>
      <c r="W612" s="80" t="s">
        <v>116</v>
      </c>
      <c r="X612" s="75" t="s">
        <v>77</v>
      </c>
      <c r="Y612" s="81"/>
      <c r="Z612" s="82"/>
      <c r="AA612" s="81"/>
      <c r="AB612" s="82"/>
      <c r="AC612" s="82"/>
      <c r="AD612" s="82"/>
      <c r="AE612" s="82"/>
    </row>
    <row r="613" ht="17.25" hidden="1" customHeight="1">
      <c r="A613" s="74"/>
      <c r="B613" s="72"/>
      <c r="C613" s="73"/>
      <c r="D613" s="74"/>
      <c r="E613" s="74"/>
      <c r="F613" s="75"/>
      <c r="G613" s="74"/>
      <c r="H613" s="74"/>
      <c r="I613" s="74"/>
      <c r="J613" s="74"/>
      <c r="K613" s="74"/>
      <c r="L613" s="74"/>
      <c r="M613" s="74"/>
      <c r="N613" s="31"/>
      <c r="O613" s="74"/>
      <c r="P613" s="76"/>
      <c r="Q613" s="77"/>
      <c r="R613" s="78"/>
      <c r="S613" s="79"/>
      <c r="T613" s="75"/>
      <c r="U613" s="75"/>
      <c r="V613" s="75"/>
      <c r="W613" s="83"/>
      <c r="X613" s="75"/>
      <c r="Y613" s="81"/>
      <c r="Z613" s="82"/>
      <c r="AA613" s="81"/>
      <c r="AB613" s="82"/>
      <c r="AC613" s="82"/>
      <c r="AD613" s="82"/>
      <c r="AE613" s="82"/>
    </row>
    <row r="614" ht="81.0" hidden="1" customHeight="1">
      <c r="A614" s="71">
        <v>44234.0</v>
      </c>
      <c r="B614" s="72" t="s">
        <v>53</v>
      </c>
      <c r="C614" s="73" t="s">
        <v>620</v>
      </c>
      <c r="D614" s="74"/>
      <c r="E614" s="74"/>
      <c r="F614" s="75">
        <v>32.0</v>
      </c>
      <c r="G614" s="74"/>
      <c r="H614" s="74"/>
      <c r="I614" s="74"/>
      <c r="J614" s="74"/>
      <c r="K614" s="74"/>
      <c r="L614" s="74"/>
      <c r="M614" s="74"/>
      <c r="N614" s="31"/>
      <c r="O614" s="74"/>
      <c r="P614" s="76"/>
      <c r="Q614" s="77"/>
      <c r="R614" s="78"/>
      <c r="S614" s="79"/>
      <c r="T614" s="75" t="s">
        <v>28</v>
      </c>
      <c r="U614" s="75" t="s">
        <v>29</v>
      </c>
      <c r="V614" s="75">
        <v>32.0</v>
      </c>
      <c r="W614" s="80" t="s">
        <v>31</v>
      </c>
      <c r="X614" s="80" t="s">
        <v>62</v>
      </c>
      <c r="Y614" s="81" t="s">
        <v>621</v>
      </c>
      <c r="Z614" s="82"/>
      <c r="AA614" s="81"/>
      <c r="AB614" s="82"/>
      <c r="AC614" s="82"/>
      <c r="AD614" s="82"/>
      <c r="AE614" s="82"/>
    </row>
    <row r="615" ht="109.5" hidden="1" customHeight="1">
      <c r="A615" s="71">
        <v>44234.0</v>
      </c>
      <c r="B615" s="72" t="s">
        <v>53</v>
      </c>
      <c r="C615" s="73" t="s">
        <v>620</v>
      </c>
      <c r="D615" s="74"/>
      <c r="E615" s="74"/>
      <c r="F615" s="75"/>
      <c r="G615" s="74"/>
      <c r="H615" s="74"/>
      <c r="I615" s="74"/>
      <c r="J615" s="74"/>
      <c r="K615" s="75">
        <v>7.0</v>
      </c>
      <c r="L615" s="74"/>
      <c r="M615" s="74"/>
      <c r="N615" s="31"/>
      <c r="O615" s="74"/>
      <c r="P615" s="76"/>
      <c r="Q615" s="77"/>
      <c r="R615" s="78"/>
      <c r="S615" s="79"/>
      <c r="T615" s="75" t="s">
        <v>28</v>
      </c>
      <c r="U615" s="75" t="s">
        <v>38</v>
      </c>
      <c r="V615" s="75">
        <v>7.0</v>
      </c>
      <c r="W615" s="80" t="s">
        <v>31</v>
      </c>
      <c r="X615" s="80" t="s">
        <v>62</v>
      </c>
      <c r="Y615" s="81" t="s">
        <v>621</v>
      </c>
      <c r="Z615" s="82"/>
      <c r="AA615" s="81"/>
      <c r="AB615" s="82"/>
      <c r="AC615" s="82"/>
      <c r="AD615" s="82"/>
      <c r="AE615" s="82"/>
    </row>
    <row r="616" ht="17.25" hidden="1" customHeight="1">
      <c r="A616" s="74"/>
      <c r="B616" s="72" t="s">
        <v>53</v>
      </c>
      <c r="C616" s="73" t="s">
        <v>620</v>
      </c>
      <c r="D616" s="74"/>
      <c r="E616" s="74"/>
      <c r="F616" s="75"/>
      <c r="G616" s="74"/>
      <c r="H616" s="74"/>
      <c r="I616" s="74"/>
      <c r="J616" s="74"/>
      <c r="K616" s="74"/>
      <c r="L616" s="74"/>
      <c r="M616" s="74"/>
      <c r="N616" s="85">
        <v>3.0</v>
      </c>
      <c r="O616" s="74"/>
      <c r="P616" s="76"/>
      <c r="Q616" s="77"/>
      <c r="R616" s="78"/>
      <c r="S616" s="79"/>
      <c r="T616" s="75" t="s">
        <v>28</v>
      </c>
      <c r="U616" s="75" t="s">
        <v>58</v>
      </c>
      <c r="V616" s="75">
        <v>3.0</v>
      </c>
      <c r="W616" s="83" t="s">
        <v>77</v>
      </c>
      <c r="X616" s="75"/>
      <c r="Y616" s="81"/>
      <c r="Z616" s="82"/>
      <c r="AA616" s="81"/>
      <c r="AB616" s="82"/>
      <c r="AC616" s="82"/>
      <c r="AD616" s="82"/>
      <c r="AE616" s="82"/>
    </row>
    <row r="617" ht="17.25" hidden="1" customHeight="1">
      <c r="A617" s="74"/>
      <c r="B617" s="72"/>
      <c r="C617" s="73"/>
      <c r="D617" s="74"/>
      <c r="E617" s="74"/>
      <c r="F617" s="75"/>
      <c r="G617" s="74"/>
      <c r="H617" s="74"/>
      <c r="I617" s="74"/>
      <c r="J617" s="74"/>
      <c r="K617" s="74"/>
      <c r="L617" s="74"/>
      <c r="M617" s="74"/>
      <c r="N617" s="31"/>
      <c r="O617" s="74"/>
      <c r="P617" s="76"/>
      <c r="Q617" s="77"/>
      <c r="R617" s="78"/>
      <c r="S617" s="79"/>
      <c r="T617" s="75"/>
      <c r="U617" s="75"/>
      <c r="V617" s="75"/>
      <c r="W617" s="83"/>
      <c r="X617" s="75"/>
      <c r="Y617" s="81"/>
      <c r="Z617" s="82"/>
      <c r="AA617" s="81"/>
      <c r="AB617" s="82"/>
      <c r="AC617" s="82"/>
      <c r="AD617" s="82"/>
      <c r="AE617" s="82"/>
    </row>
    <row r="618" ht="65.25" hidden="1" customHeight="1">
      <c r="A618" s="71">
        <v>44234.0</v>
      </c>
      <c r="B618" s="72" t="s">
        <v>622</v>
      </c>
      <c r="C618" s="73" t="s">
        <v>623</v>
      </c>
      <c r="D618" s="74"/>
      <c r="E618" s="74"/>
      <c r="F618" s="75"/>
      <c r="G618" s="75">
        <v>20.0</v>
      </c>
      <c r="H618" s="74"/>
      <c r="I618" s="74"/>
      <c r="J618" s="74"/>
      <c r="K618" s="74"/>
      <c r="L618" s="74"/>
      <c r="M618" s="74"/>
      <c r="N618" s="31"/>
      <c r="O618" s="74"/>
      <c r="P618" s="76"/>
      <c r="Q618" s="77"/>
      <c r="R618" s="78"/>
      <c r="S618" s="79"/>
      <c r="T618" s="75" t="s">
        <v>28</v>
      </c>
      <c r="U618" s="75" t="s">
        <v>51</v>
      </c>
      <c r="V618" s="75">
        <v>20.0</v>
      </c>
      <c r="W618" s="83" t="s">
        <v>163</v>
      </c>
      <c r="X618" s="80" t="s">
        <v>62</v>
      </c>
      <c r="Y618" s="81" t="s">
        <v>624</v>
      </c>
      <c r="Z618" s="82"/>
      <c r="AA618" s="81"/>
      <c r="AB618" s="82"/>
      <c r="AC618" s="82"/>
      <c r="AD618" s="82"/>
      <c r="AE618" s="82"/>
    </row>
    <row r="619" ht="17.25" hidden="1" customHeight="1">
      <c r="A619" s="71">
        <v>44234.0</v>
      </c>
      <c r="B619" s="72" t="s">
        <v>622</v>
      </c>
      <c r="C619" s="73" t="s">
        <v>623</v>
      </c>
      <c r="D619" s="74"/>
      <c r="E619" s="74"/>
      <c r="F619" s="75"/>
      <c r="G619" s="74"/>
      <c r="H619" s="74"/>
      <c r="I619" s="74"/>
      <c r="J619" s="74"/>
      <c r="K619" s="74"/>
      <c r="L619" s="74"/>
      <c r="M619" s="74"/>
      <c r="N619" s="85">
        <v>1.0</v>
      </c>
      <c r="O619" s="74"/>
      <c r="P619" s="76"/>
      <c r="Q619" s="77"/>
      <c r="R619" s="78"/>
      <c r="S619" s="79"/>
      <c r="T619" s="75" t="s">
        <v>28</v>
      </c>
      <c r="U619" s="75" t="s">
        <v>58</v>
      </c>
      <c r="V619" s="75">
        <v>1.0</v>
      </c>
      <c r="W619" s="83" t="s">
        <v>77</v>
      </c>
      <c r="X619" s="75"/>
      <c r="Y619" s="81"/>
      <c r="Z619" s="82"/>
      <c r="AA619" s="81"/>
      <c r="AB619" s="82"/>
      <c r="AC619" s="82"/>
      <c r="AD619" s="82"/>
      <c r="AE619" s="82"/>
    </row>
    <row r="620" ht="17.25" hidden="1" customHeight="1">
      <c r="A620" s="75"/>
      <c r="B620" s="72"/>
      <c r="C620" s="73"/>
      <c r="D620" s="74"/>
      <c r="E620" s="74"/>
      <c r="F620" s="75"/>
      <c r="G620" s="74"/>
      <c r="H620" s="74"/>
      <c r="I620" s="74"/>
      <c r="J620" s="74"/>
      <c r="K620" s="74"/>
      <c r="L620" s="74"/>
      <c r="M620" s="74"/>
      <c r="N620" s="31"/>
      <c r="O620" s="74"/>
      <c r="P620" s="76"/>
      <c r="Q620" s="77"/>
      <c r="R620" s="78"/>
      <c r="S620" s="79"/>
      <c r="T620" s="75"/>
      <c r="U620" s="75"/>
      <c r="V620" s="75"/>
      <c r="W620" s="83"/>
      <c r="X620" s="75"/>
      <c r="Y620" s="81"/>
      <c r="Z620" s="82"/>
      <c r="AA620" s="81"/>
      <c r="AB620" s="82"/>
      <c r="AC620" s="82"/>
      <c r="AD620" s="82"/>
      <c r="AE620" s="82"/>
    </row>
    <row r="621" ht="17.25" hidden="1" customHeight="1">
      <c r="A621" s="71">
        <v>44234.0</v>
      </c>
      <c r="B621" s="72" t="s">
        <v>625</v>
      </c>
      <c r="C621" s="73" t="s">
        <v>626</v>
      </c>
      <c r="D621" s="74"/>
      <c r="E621" s="74"/>
      <c r="F621" s="75"/>
      <c r="G621" s="74"/>
      <c r="H621" s="74"/>
      <c r="I621" s="74"/>
      <c r="J621" s="74"/>
      <c r="K621" s="74"/>
      <c r="L621" s="74"/>
      <c r="M621" s="74"/>
      <c r="N621" s="31"/>
      <c r="O621" s="74"/>
      <c r="P621" s="76"/>
      <c r="Q621" s="77"/>
      <c r="R621" s="78"/>
      <c r="S621" s="79"/>
      <c r="T621" s="75" t="s">
        <v>28</v>
      </c>
      <c r="U621" s="75" t="s">
        <v>38</v>
      </c>
      <c r="V621" s="75">
        <v>1.0</v>
      </c>
      <c r="W621" s="83" t="s">
        <v>77</v>
      </c>
      <c r="X621" s="75"/>
      <c r="Y621" s="81" t="s">
        <v>627</v>
      </c>
      <c r="Z621" s="82"/>
      <c r="AA621" s="81"/>
      <c r="AB621" s="82"/>
      <c r="AC621" s="82"/>
      <c r="AD621" s="82"/>
      <c r="AE621" s="82"/>
    </row>
    <row r="622" ht="17.25" hidden="1" customHeight="1">
      <c r="A622" s="71">
        <v>44234.0</v>
      </c>
      <c r="B622" s="72" t="s">
        <v>625</v>
      </c>
      <c r="C622" s="73" t="s">
        <v>626</v>
      </c>
      <c r="D622" s="74"/>
      <c r="E622" s="74"/>
      <c r="F622" s="75"/>
      <c r="G622" s="74"/>
      <c r="H622" s="74"/>
      <c r="I622" s="74"/>
      <c r="J622" s="74"/>
      <c r="K622" s="75">
        <v>2.0</v>
      </c>
      <c r="L622" s="74"/>
      <c r="M622" s="74"/>
      <c r="N622" s="31"/>
      <c r="O622" s="74"/>
      <c r="P622" s="76"/>
      <c r="Q622" s="77"/>
      <c r="R622" s="78"/>
      <c r="S622" s="79"/>
      <c r="T622" s="75" t="s">
        <v>28</v>
      </c>
      <c r="U622" s="75" t="s">
        <v>38</v>
      </c>
      <c r="V622" s="75">
        <v>1.0</v>
      </c>
      <c r="W622" s="80" t="s">
        <v>62</v>
      </c>
      <c r="X622" s="75"/>
      <c r="Y622" s="81"/>
      <c r="Z622" s="82"/>
      <c r="AA622" s="81"/>
      <c r="AB622" s="82"/>
      <c r="AC622" s="82"/>
      <c r="AD622" s="82"/>
      <c r="AE622" s="82"/>
    </row>
    <row r="623" ht="17.25" hidden="1" customHeight="1">
      <c r="A623" s="71">
        <v>44234.0</v>
      </c>
      <c r="B623" s="72" t="s">
        <v>625</v>
      </c>
      <c r="C623" s="73" t="s">
        <v>626</v>
      </c>
      <c r="D623" s="74"/>
      <c r="E623" s="74"/>
      <c r="F623" s="75"/>
      <c r="G623" s="74"/>
      <c r="H623" s="74"/>
      <c r="I623" s="74"/>
      <c r="J623" s="74"/>
      <c r="K623" s="74"/>
      <c r="L623" s="75">
        <v>2.0</v>
      </c>
      <c r="M623" s="74"/>
      <c r="N623" s="31"/>
      <c r="O623" s="74"/>
      <c r="P623" s="76"/>
      <c r="Q623" s="77"/>
      <c r="R623" s="78"/>
      <c r="S623" s="79"/>
      <c r="T623" s="75" t="s">
        <v>28</v>
      </c>
      <c r="U623" s="75" t="s">
        <v>57</v>
      </c>
      <c r="V623" s="75">
        <v>2.0</v>
      </c>
      <c r="W623" s="83" t="s">
        <v>77</v>
      </c>
      <c r="X623" s="75"/>
      <c r="Y623" s="81"/>
      <c r="Z623" s="82"/>
      <c r="AA623" s="81"/>
      <c r="AB623" s="82"/>
      <c r="AC623" s="82"/>
      <c r="AD623" s="82"/>
      <c r="AE623" s="82"/>
    </row>
    <row r="624" ht="17.25" hidden="1" customHeight="1">
      <c r="A624" s="71">
        <v>44234.0</v>
      </c>
      <c r="B624" s="72"/>
      <c r="C624" s="73"/>
      <c r="D624" s="74"/>
      <c r="E624" s="74"/>
      <c r="F624" s="75"/>
      <c r="G624" s="74"/>
      <c r="H624" s="74"/>
      <c r="I624" s="74"/>
      <c r="J624" s="74"/>
      <c r="K624" s="74"/>
      <c r="L624" s="74"/>
      <c r="M624" s="74"/>
      <c r="N624" s="31"/>
      <c r="O624" s="74"/>
      <c r="P624" s="76"/>
      <c r="Q624" s="77"/>
      <c r="R624" s="78"/>
      <c r="S624" s="79"/>
      <c r="T624" s="75"/>
      <c r="U624" s="75"/>
      <c r="V624" s="75"/>
      <c r="W624" s="83"/>
      <c r="X624" s="75"/>
      <c r="Y624" s="81"/>
      <c r="Z624" s="82"/>
      <c r="AA624" s="81"/>
      <c r="AB624" s="82"/>
      <c r="AC624" s="82"/>
      <c r="AD624" s="82"/>
      <c r="AE624" s="82"/>
    </row>
    <row r="625" ht="17.25" hidden="1" customHeight="1">
      <c r="A625" s="71">
        <v>44234.0</v>
      </c>
      <c r="B625" s="101" t="s">
        <v>628</v>
      </c>
      <c r="C625" s="73" t="s">
        <v>629</v>
      </c>
      <c r="D625" s="74"/>
      <c r="E625" s="74"/>
      <c r="F625" s="75"/>
      <c r="G625" s="74"/>
      <c r="H625" s="74"/>
      <c r="I625" s="74"/>
      <c r="J625" s="74"/>
      <c r="K625" s="74"/>
      <c r="L625" s="74"/>
      <c r="M625" s="74"/>
      <c r="N625" s="31"/>
      <c r="O625" s="75">
        <v>45.0</v>
      </c>
      <c r="P625" s="76"/>
      <c r="Q625" s="77"/>
      <c r="R625" s="78"/>
      <c r="S625" s="79"/>
      <c r="T625" s="75" t="s">
        <v>28</v>
      </c>
      <c r="U625" s="75" t="s">
        <v>81</v>
      </c>
      <c r="V625" s="75">
        <v>45.0</v>
      </c>
      <c r="W625" s="83" t="s">
        <v>82</v>
      </c>
      <c r="X625" s="75"/>
      <c r="Y625" s="142" t="s">
        <v>630</v>
      </c>
      <c r="Z625" s="82"/>
      <c r="AA625" s="81"/>
      <c r="AB625" s="82"/>
      <c r="AC625" s="82"/>
      <c r="AD625" s="82"/>
      <c r="AE625" s="82"/>
    </row>
    <row r="626" ht="17.25" hidden="1" customHeight="1">
      <c r="A626" s="71">
        <v>44234.0</v>
      </c>
      <c r="B626" s="101" t="s">
        <v>631</v>
      </c>
      <c r="C626" s="73" t="s">
        <v>632</v>
      </c>
      <c r="D626" s="74"/>
      <c r="E626" s="74"/>
      <c r="F626" s="75"/>
      <c r="G626" s="74"/>
      <c r="H626" s="74"/>
      <c r="I626" s="74"/>
      <c r="J626" s="74"/>
      <c r="K626" s="74"/>
      <c r="L626" s="74"/>
      <c r="M626" s="74"/>
      <c r="N626" s="31"/>
      <c r="O626" s="75">
        <v>36.0</v>
      </c>
      <c r="P626" s="76"/>
      <c r="Q626" s="77"/>
      <c r="R626" s="78"/>
      <c r="S626" s="79"/>
      <c r="T626" s="75" t="s">
        <v>28</v>
      </c>
      <c r="U626" s="75" t="s">
        <v>81</v>
      </c>
      <c r="V626" s="75">
        <v>36.0</v>
      </c>
      <c r="W626" s="83" t="s">
        <v>82</v>
      </c>
      <c r="X626" s="75"/>
      <c r="Y626" s="81"/>
      <c r="Z626" s="82"/>
      <c r="AA626" s="81"/>
      <c r="AB626" s="82"/>
      <c r="AC626" s="82"/>
      <c r="AD626" s="82"/>
      <c r="AE626" s="82"/>
    </row>
    <row r="627" ht="17.25" hidden="1" customHeight="1">
      <c r="A627" s="71">
        <v>44234.0</v>
      </c>
      <c r="B627" s="101" t="s">
        <v>197</v>
      </c>
      <c r="C627" s="73" t="s">
        <v>633</v>
      </c>
      <c r="D627" s="74"/>
      <c r="E627" s="74"/>
      <c r="F627" s="75"/>
      <c r="G627" s="74"/>
      <c r="H627" s="74"/>
      <c r="I627" s="74"/>
      <c r="J627" s="74"/>
      <c r="K627" s="74"/>
      <c r="L627" s="74"/>
      <c r="M627" s="74"/>
      <c r="N627" s="31"/>
      <c r="O627" s="75">
        <v>35.0</v>
      </c>
      <c r="P627" s="76"/>
      <c r="Q627" s="77"/>
      <c r="R627" s="78"/>
      <c r="S627" s="79"/>
      <c r="T627" s="75" t="s">
        <v>28</v>
      </c>
      <c r="U627" s="75" t="s">
        <v>81</v>
      </c>
      <c r="V627" s="75">
        <v>35.0</v>
      </c>
      <c r="W627" s="83" t="s">
        <v>82</v>
      </c>
      <c r="X627" s="75"/>
      <c r="Y627" s="81"/>
      <c r="Z627" s="82"/>
      <c r="AA627" s="81"/>
      <c r="AB627" s="82"/>
      <c r="AC627" s="82"/>
      <c r="AD627" s="82"/>
      <c r="AE627" s="82"/>
    </row>
    <row r="628" ht="17.25" hidden="1" customHeight="1">
      <c r="A628" s="71">
        <v>44234.0</v>
      </c>
      <c r="B628" s="101" t="s">
        <v>634</v>
      </c>
      <c r="C628" s="73" t="s">
        <v>635</v>
      </c>
      <c r="D628" s="74"/>
      <c r="E628" s="74"/>
      <c r="F628" s="75"/>
      <c r="G628" s="74"/>
      <c r="H628" s="74"/>
      <c r="I628" s="74"/>
      <c r="J628" s="74"/>
      <c r="K628" s="74"/>
      <c r="L628" s="74"/>
      <c r="M628" s="74"/>
      <c r="N628" s="31"/>
      <c r="O628" s="75">
        <v>34.0</v>
      </c>
      <c r="P628" s="76"/>
      <c r="Q628" s="77"/>
      <c r="R628" s="78"/>
      <c r="S628" s="79"/>
      <c r="T628" s="75" t="s">
        <v>28</v>
      </c>
      <c r="U628" s="75" t="s">
        <v>81</v>
      </c>
      <c r="V628" s="75">
        <v>34.0</v>
      </c>
      <c r="W628" s="83" t="s">
        <v>82</v>
      </c>
      <c r="X628" s="75"/>
      <c r="Y628" s="81" t="s">
        <v>636</v>
      </c>
      <c r="Z628" s="82"/>
      <c r="AA628" s="81"/>
      <c r="AB628" s="82"/>
      <c r="AC628" s="82"/>
      <c r="AD628" s="82"/>
      <c r="AE628" s="82"/>
    </row>
    <row r="629" ht="17.25" hidden="1" customHeight="1">
      <c r="A629" s="71">
        <v>44234.0</v>
      </c>
      <c r="B629" s="101" t="s">
        <v>637</v>
      </c>
      <c r="C629" s="73" t="s">
        <v>638</v>
      </c>
      <c r="D629" s="74"/>
      <c r="E629" s="74"/>
      <c r="F629" s="75"/>
      <c r="G629" s="74"/>
      <c r="H629" s="74"/>
      <c r="I629" s="74"/>
      <c r="J629" s="74"/>
      <c r="K629" s="74"/>
      <c r="L629" s="74"/>
      <c r="M629" s="74"/>
      <c r="N629" s="31"/>
      <c r="O629" s="75">
        <v>40.0</v>
      </c>
      <c r="P629" s="76"/>
      <c r="Q629" s="77"/>
      <c r="R629" s="78"/>
      <c r="S629" s="79"/>
      <c r="T629" s="75" t="s">
        <v>28</v>
      </c>
      <c r="U629" s="75" t="s">
        <v>81</v>
      </c>
      <c r="V629" s="75">
        <v>40.0</v>
      </c>
      <c r="W629" s="83" t="s">
        <v>82</v>
      </c>
      <c r="X629" s="75"/>
      <c r="Y629" s="89" t="s">
        <v>639</v>
      </c>
      <c r="Z629" s="82"/>
      <c r="AA629" s="81"/>
      <c r="AB629" s="82"/>
      <c r="AC629" s="82"/>
      <c r="AD629" s="82"/>
      <c r="AE629" s="82"/>
    </row>
    <row r="630" ht="17.25" hidden="1" customHeight="1">
      <c r="A630" s="74"/>
      <c r="B630" s="72"/>
      <c r="C630" s="73"/>
      <c r="D630" s="74"/>
      <c r="E630" s="74"/>
      <c r="F630" s="75"/>
      <c r="G630" s="74"/>
      <c r="H630" s="74"/>
      <c r="I630" s="74"/>
      <c r="J630" s="74"/>
      <c r="K630" s="74"/>
      <c r="L630" s="74"/>
      <c r="M630" s="74"/>
      <c r="N630" s="31"/>
      <c r="O630" s="74"/>
      <c r="P630" s="76"/>
      <c r="Q630" s="77"/>
      <c r="R630" s="78"/>
      <c r="S630" s="79"/>
      <c r="T630" s="75"/>
      <c r="U630" s="75"/>
      <c r="V630" s="75"/>
      <c r="W630" s="83"/>
      <c r="X630" s="75"/>
      <c r="Y630" s="81"/>
      <c r="Z630" s="82"/>
      <c r="AA630" s="81"/>
      <c r="AB630" s="82"/>
      <c r="AC630" s="82"/>
      <c r="AD630" s="82"/>
      <c r="AE630" s="82"/>
    </row>
    <row r="631" ht="17.25" hidden="1" customHeight="1">
      <c r="A631" s="91"/>
      <c r="B631" s="92"/>
      <c r="C631" s="93"/>
      <c r="D631" s="91"/>
      <c r="E631" s="91"/>
      <c r="F631" s="94"/>
      <c r="G631" s="91"/>
      <c r="H631" s="91"/>
      <c r="I631" s="91"/>
      <c r="J631" s="91"/>
      <c r="K631" s="91"/>
      <c r="L631" s="91"/>
      <c r="M631" s="91"/>
      <c r="N631" s="91"/>
      <c r="O631" s="91"/>
      <c r="P631" s="91"/>
      <c r="Q631" s="91"/>
      <c r="R631" s="91"/>
      <c r="S631" s="91"/>
      <c r="T631" s="94"/>
      <c r="U631" s="94"/>
      <c r="V631" s="94"/>
      <c r="W631" s="96"/>
      <c r="X631" s="94"/>
      <c r="Y631" s="99"/>
      <c r="Z631" s="98"/>
      <c r="AA631" s="99"/>
      <c r="AB631" s="98"/>
      <c r="AC631" s="98"/>
      <c r="AD631" s="98"/>
      <c r="AE631" s="98"/>
    </row>
    <row r="632" ht="17.25" hidden="1" customHeight="1">
      <c r="A632" s="71"/>
      <c r="B632" s="72"/>
      <c r="C632" s="73"/>
      <c r="D632" s="74"/>
      <c r="E632" s="74"/>
      <c r="F632" s="75"/>
      <c r="G632" s="74"/>
      <c r="H632" s="74"/>
      <c r="I632" s="74"/>
      <c r="J632" s="74"/>
      <c r="K632" s="74"/>
      <c r="L632" s="74"/>
      <c r="M632" s="74"/>
      <c r="N632" s="31"/>
      <c r="O632" s="74"/>
      <c r="P632" s="76"/>
      <c r="Q632" s="77"/>
      <c r="R632" s="78"/>
      <c r="S632" s="79"/>
      <c r="T632" s="75"/>
      <c r="U632" s="75"/>
      <c r="V632" s="75"/>
      <c r="W632" s="83"/>
      <c r="X632" s="75"/>
      <c r="Y632" s="81"/>
      <c r="Z632" s="82"/>
      <c r="AA632" s="81"/>
      <c r="AB632" s="82"/>
      <c r="AC632" s="82"/>
      <c r="AD632" s="82"/>
      <c r="AE632" s="82"/>
    </row>
    <row r="633" ht="17.25" hidden="1" customHeight="1">
      <c r="A633" s="71">
        <v>44235.0</v>
      </c>
      <c r="B633" s="72" t="s">
        <v>41</v>
      </c>
      <c r="C633" s="73" t="s">
        <v>640</v>
      </c>
      <c r="D633" s="74"/>
      <c r="E633" s="74"/>
      <c r="F633" s="75">
        <v>12.0</v>
      </c>
      <c r="G633" s="74"/>
      <c r="H633" s="74"/>
      <c r="I633" s="74"/>
      <c r="J633" s="74"/>
      <c r="K633" s="74"/>
      <c r="L633" s="74"/>
      <c r="M633" s="74"/>
      <c r="N633" s="31"/>
      <c r="O633" s="74"/>
      <c r="P633" s="76"/>
      <c r="Q633" s="77"/>
      <c r="R633" s="78"/>
      <c r="S633" s="79"/>
      <c r="T633" s="75" t="s">
        <v>28</v>
      </c>
      <c r="U633" s="75" t="s">
        <v>29</v>
      </c>
      <c r="V633" s="75">
        <v>12.0</v>
      </c>
      <c r="W633" s="83" t="s">
        <v>35</v>
      </c>
      <c r="X633" s="80" t="s">
        <v>62</v>
      </c>
      <c r="Y633" s="81" t="s">
        <v>641</v>
      </c>
      <c r="Z633" s="82"/>
      <c r="AA633" s="81"/>
      <c r="AB633" s="82"/>
      <c r="AC633" s="82"/>
      <c r="AD633" s="82"/>
      <c r="AE633" s="82"/>
    </row>
    <row r="634" ht="17.25" hidden="1" customHeight="1">
      <c r="A634" s="74"/>
      <c r="B634" s="72"/>
      <c r="C634" s="73"/>
      <c r="D634" s="74"/>
      <c r="E634" s="74"/>
      <c r="F634" s="75"/>
      <c r="G634" s="74"/>
      <c r="H634" s="74"/>
      <c r="I634" s="74"/>
      <c r="J634" s="74"/>
      <c r="K634" s="74"/>
      <c r="L634" s="74"/>
      <c r="M634" s="74"/>
      <c r="N634" s="31"/>
      <c r="O634" s="74"/>
      <c r="P634" s="76"/>
      <c r="Q634" s="77"/>
      <c r="R634" s="78"/>
      <c r="S634" s="79"/>
      <c r="T634" s="75"/>
      <c r="U634" s="75"/>
      <c r="V634" s="75"/>
      <c r="W634" s="83"/>
      <c r="X634" s="75"/>
      <c r="Y634" s="81"/>
      <c r="Z634" s="82"/>
      <c r="AA634" s="81"/>
      <c r="AB634" s="82"/>
      <c r="AC634" s="82"/>
      <c r="AD634" s="82"/>
      <c r="AE634" s="82"/>
    </row>
    <row r="635" ht="36.75" hidden="1" customHeight="1">
      <c r="A635" s="71">
        <v>44235.0</v>
      </c>
      <c r="B635" s="72" t="s">
        <v>642</v>
      </c>
      <c r="C635" s="73" t="s">
        <v>643</v>
      </c>
      <c r="D635" s="74"/>
      <c r="E635" s="74"/>
      <c r="F635" s="75">
        <v>18.0</v>
      </c>
      <c r="G635" s="74"/>
      <c r="H635" s="74"/>
      <c r="I635" s="74"/>
      <c r="J635" s="74"/>
      <c r="K635" s="74"/>
      <c r="L635" s="74"/>
      <c r="M635" s="74"/>
      <c r="N635" s="31"/>
      <c r="O635" s="74"/>
      <c r="P635" s="76"/>
      <c r="Q635" s="77"/>
      <c r="R635" s="78"/>
      <c r="S635" s="79"/>
      <c r="T635" s="75" t="s">
        <v>28</v>
      </c>
      <c r="U635" s="75" t="s">
        <v>29</v>
      </c>
      <c r="V635" s="75">
        <v>18.0</v>
      </c>
      <c r="W635" s="80" t="s">
        <v>75</v>
      </c>
      <c r="X635" s="80" t="s">
        <v>62</v>
      </c>
      <c r="Y635" s="81" t="s">
        <v>644</v>
      </c>
      <c r="Z635" s="82"/>
      <c r="AA635" s="81"/>
      <c r="AB635" s="82"/>
      <c r="AC635" s="82"/>
      <c r="AD635" s="82"/>
      <c r="AE635" s="82"/>
    </row>
    <row r="636" ht="17.25" hidden="1" customHeight="1">
      <c r="A636" s="74"/>
      <c r="B636" s="72"/>
      <c r="C636" s="73"/>
      <c r="D636" s="74"/>
      <c r="E636" s="74"/>
      <c r="F636" s="75"/>
      <c r="G636" s="74"/>
      <c r="H636" s="74"/>
      <c r="I636" s="74"/>
      <c r="J636" s="74"/>
      <c r="K636" s="74"/>
      <c r="L636" s="74"/>
      <c r="M636" s="74"/>
      <c r="N636" s="31"/>
      <c r="O636" s="74"/>
      <c r="P636" s="76"/>
      <c r="Q636" s="77"/>
      <c r="R636" s="78"/>
      <c r="S636" s="79"/>
      <c r="T636" s="75"/>
      <c r="U636" s="75"/>
      <c r="V636" s="75"/>
      <c r="W636" s="83"/>
      <c r="X636" s="75"/>
      <c r="Y636" s="81"/>
      <c r="Z636" s="82"/>
      <c r="AA636" s="81"/>
      <c r="AB636" s="82"/>
      <c r="AC636" s="82"/>
      <c r="AD636" s="82"/>
      <c r="AE636" s="82"/>
    </row>
    <row r="637" ht="123.0" hidden="1" customHeight="1">
      <c r="A637" s="71">
        <v>44235.0</v>
      </c>
      <c r="B637" s="72" t="s">
        <v>33</v>
      </c>
      <c r="C637" s="73" t="s">
        <v>645</v>
      </c>
      <c r="D637" s="74"/>
      <c r="E637" s="74"/>
      <c r="F637" s="75">
        <v>41.0</v>
      </c>
      <c r="G637" s="74"/>
      <c r="H637" s="74"/>
      <c r="I637" s="74"/>
      <c r="J637" s="74"/>
      <c r="K637" s="74"/>
      <c r="L637" s="74"/>
      <c r="M637" s="74"/>
      <c r="N637" s="31"/>
      <c r="O637" s="74"/>
      <c r="P637" s="76"/>
      <c r="Q637" s="77"/>
      <c r="R637" s="78"/>
      <c r="S637" s="79"/>
      <c r="T637" s="75" t="s">
        <v>28</v>
      </c>
      <c r="U637" s="75" t="s">
        <v>29</v>
      </c>
      <c r="V637" s="75">
        <v>41.0</v>
      </c>
      <c r="W637" s="83" t="s">
        <v>73</v>
      </c>
      <c r="X637" s="80" t="s">
        <v>31</v>
      </c>
      <c r="Y637" s="81" t="s">
        <v>646</v>
      </c>
      <c r="Z637" s="82"/>
      <c r="AA637" s="81"/>
      <c r="AB637" s="82"/>
      <c r="AC637" s="82"/>
      <c r="AD637" s="82"/>
      <c r="AE637" s="82"/>
    </row>
    <row r="638" ht="17.25" hidden="1" customHeight="1">
      <c r="A638" s="74"/>
      <c r="B638" s="72"/>
      <c r="C638" s="73"/>
      <c r="D638" s="74"/>
      <c r="E638" s="74"/>
      <c r="F638" s="75"/>
      <c r="G638" s="74"/>
      <c r="H638" s="74"/>
      <c r="I638" s="74"/>
      <c r="J638" s="74"/>
      <c r="K638" s="74"/>
      <c r="L638" s="74"/>
      <c r="M638" s="74"/>
      <c r="N638" s="31"/>
      <c r="O638" s="74"/>
      <c r="P638" s="76"/>
      <c r="Q638" s="77"/>
      <c r="R638" s="78"/>
      <c r="S638" s="79"/>
      <c r="T638" s="75"/>
      <c r="U638" s="75"/>
      <c r="V638" s="75"/>
      <c r="W638" s="83"/>
      <c r="X638" s="75"/>
      <c r="Y638" s="81"/>
      <c r="Z638" s="82"/>
      <c r="AA638" s="81"/>
      <c r="AB638" s="82"/>
      <c r="AC638" s="82"/>
      <c r="AD638" s="82"/>
      <c r="AE638" s="82"/>
    </row>
    <row r="639" ht="17.25" hidden="1" customHeight="1">
      <c r="A639" s="71">
        <v>44235.0</v>
      </c>
      <c r="B639" s="72" t="s">
        <v>447</v>
      </c>
      <c r="C639" s="73" t="s">
        <v>46</v>
      </c>
      <c r="D639" s="74"/>
      <c r="E639" s="74"/>
      <c r="F639" s="75">
        <v>39.0</v>
      </c>
      <c r="G639" s="74"/>
      <c r="H639" s="74"/>
      <c r="I639" s="74"/>
      <c r="J639" s="74"/>
      <c r="K639" s="74"/>
      <c r="L639" s="74"/>
      <c r="M639" s="74"/>
      <c r="N639" s="31"/>
      <c r="O639" s="74"/>
      <c r="P639" s="76"/>
      <c r="Q639" s="77"/>
      <c r="R639" s="78"/>
      <c r="S639" s="79"/>
      <c r="T639" s="75" t="s">
        <v>28</v>
      </c>
      <c r="U639" s="75" t="s">
        <v>29</v>
      </c>
      <c r="V639" s="75">
        <v>39.0</v>
      </c>
      <c r="W639" s="80" t="s">
        <v>116</v>
      </c>
      <c r="X639" s="80" t="s">
        <v>62</v>
      </c>
      <c r="Y639" s="81"/>
      <c r="Z639" s="82"/>
      <c r="AA639" s="81"/>
      <c r="AB639" s="82"/>
      <c r="AC639" s="82"/>
      <c r="AD639" s="82"/>
      <c r="AE639" s="82"/>
    </row>
    <row r="640" ht="17.25" hidden="1" customHeight="1">
      <c r="A640" s="74"/>
      <c r="B640" s="72"/>
      <c r="C640" s="73"/>
      <c r="D640" s="74"/>
      <c r="E640" s="74"/>
      <c r="F640" s="75"/>
      <c r="G640" s="74"/>
      <c r="H640" s="74"/>
      <c r="I640" s="74"/>
      <c r="J640" s="74"/>
      <c r="K640" s="74"/>
      <c r="L640" s="74"/>
      <c r="M640" s="74"/>
      <c r="N640" s="31"/>
      <c r="O640" s="74"/>
      <c r="P640" s="76"/>
      <c r="Q640" s="77"/>
      <c r="R640" s="78"/>
      <c r="S640" s="79"/>
      <c r="T640" s="75"/>
      <c r="U640" s="75"/>
      <c r="V640" s="75"/>
      <c r="W640" s="83"/>
      <c r="X640" s="75"/>
      <c r="Y640" s="81"/>
      <c r="Z640" s="82"/>
      <c r="AA640" s="81"/>
      <c r="AB640" s="82"/>
      <c r="AC640" s="82"/>
      <c r="AD640" s="82"/>
      <c r="AE640" s="82"/>
    </row>
    <row r="641" ht="17.25" hidden="1" customHeight="1">
      <c r="A641" s="71">
        <v>44235.0</v>
      </c>
      <c r="B641" s="72" t="s">
        <v>647</v>
      </c>
      <c r="C641" s="73" t="s">
        <v>648</v>
      </c>
      <c r="D641" s="74"/>
      <c r="E641" s="74"/>
      <c r="F641" s="75">
        <v>19.0</v>
      </c>
      <c r="G641" s="74"/>
      <c r="H641" s="74"/>
      <c r="I641" s="74"/>
      <c r="J641" s="74"/>
      <c r="K641" s="74"/>
      <c r="L641" s="74"/>
      <c r="M641" s="74"/>
      <c r="N641" s="31"/>
      <c r="O641" s="74"/>
      <c r="P641" s="76"/>
      <c r="Q641" s="77"/>
      <c r="R641" s="78"/>
      <c r="S641" s="79"/>
      <c r="T641" s="75" t="s">
        <v>28</v>
      </c>
      <c r="U641" s="75" t="s">
        <v>29</v>
      </c>
      <c r="V641" s="75">
        <v>19.0</v>
      </c>
      <c r="W641" s="80" t="s">
        <v>37</v>
      </c>
      <c r="X641" s="80" t="s">
        <v>62</v>
      </c>
      <c r="Y641" s="81"/>
      <c r="Z641" s="82"/>
      <c r="AA641" s="81"/>
      <c r="AB641" s="82"/>
      <c r="AC641" s="82"/>
      <c r="AD641" s="82"/>
      <c r="AE641" s="82"/>
    </row>
    <row r="642" ht="17.25" hidden="1" customHeight="1">
      <c r="A642" s="75"/>
      <c r="B642" s="72"/>
      <c r="C642" s="73"/>
      <c r="D642" s="74"/>
      <c r="E642" s="74"/>
      <c r="F642" s="75"/>
      <c r="G642" s="74"/>
      <c r="H642" s="74"/>
      <c r="I642" s="74"/>
      <c r="J642" s="74"/>
      <c r="K642" s="74"/>
      <c r="L642" s="74"/>
      <c r="M642" s="74"/>
      <c r="N642" s="31"/>
      <c r="O642" s="74"/>
      <c r="P642" s="76"/>
      <c r="Q642" s="77"/>
      <c r="R642" s="78"/>
      <c r="S642" s="79"/>
      <c r="T642" s="75"/>
      <c r="U642" s="75"/>
      <c r="V642" s="75"/>
      <c r="W642" s="83"/>
      <c r="X642" s="75"/>
      <c r="Y642" s="81"/>
      <c r="Z642" s="82"/>
      <c r="AA642" s="81"/>
      <c r="AB642" s="82"/>
      <c r="AC642" s="82"/>
      <c r="AD642" s="82"/>
      <c r="AE642" s="82"/>
    </row>
    <row r="643" ht="69.0" hidden="1" customHeight="1">
      <c r="A643" s="71">
        <v>44235.0</v>
      </c>
      <c r="B643" s="72" t="s">
        <v>520</v>
      </c>
      <c r="C643" s="73" t="s">
        <v>649</v>
      </c>
      <c r="D643" s="74"/>
      <c r="E643" s="74"/>
      <c r="F643" s="75">
        <v>47.0</v>
      </c>
      <c r="G643" s="74"/>
      <c r="H643" s="74"/>
      <c r="I643" s="74"/>
      <c r="J643" s="74"/>
      <c r="K643" s="74"/>
      <c r="L643" s="74"/>
      <c r="M643" s="75" t="s">
        <v>5</v>
      </c>
      <c r="N643" s="31"/>
      <c r="O643" s="74"/>
      <c r="P643" s="76"/>
      <c r="Q643" s="77"/>
      <c r="R643" s="78"/>
      <c r="S643" s="79" t="s">
        <v>650</v>
      </c>
      <c r="T643" s="75" t="s">
        <v>28</v>
      </c>
      <c r="U643" s="75" t="s">
        <v>29</v>
      </c>
      <c r="V643" s="75">
        <v>47.0</v>
      </c>
      <c r="W643" s="80" t="s">
        <v>62</v>
      </c>
      <c r="X643" s="80" t="s">
        <v>31</v>
      </c>
      <c r="Y643" s="81" t="s">
        <v>651</v>
      </c>
      <c r="Z643" s="82"/>
      <c r="AA643" s="81"/>
      <c r="AB643" s="82"/>
      <c r="AC643" s="82"/>
      <c r="AD643" s="82"/>
      <c r="AE643" s="82"/>
    </row>
    <row r="644" ht="20.25" hidden="1" customHeight="1">
      <c r="A644" s="74"/>
      <c r="B644" s="72"/>
      <c r="C644" s="73"/>
      <c r="D644" s="74"/>
      <c r="E644" s="74"/>
      <c r="F644" s="75"/>
      <c r="G644" s="74"/>
      <c r="H644" s="74"/>
      <c r="I644" s="74"/>
      <c r="J644" s="74"/>
      <c r="K644" s="74"/>
      <c r="L644" s="74"/>
      <c r="M644" s="74"/>
      <c r="N644" s="31"/>
      <c r="O644" s="74"/>
      <c r="P644" s="100"/>
      <c r="Q644" s="77"/>
      <c r="R644" s="78"/>
      <c r="S644" s="79"/>
      <c r="T644" s="75"/>
      <c r="U644" s="75"/>
      <c r="V644" s="75"/>
      <c r="W644" s="83"/>
      <c r="X644" s="75"/>
      <c r="Y644" s="81"/>
      <c r="Z644" s="82"/>
      <c r="AA644" s="81"/>
      <c r="AB644" s="82"/>
      <c r="AC644" s="82"/>
      <c r="AD644" s="82"/>
      <c r="AE644" s="82"/>
    </row>
    <row r="645" ht="53.25" hidden="1" customHeight="1">
      <c r="A645" s="71">
        <v>44235.0</v>
      </c>
      <c r="B645" s="72" t="s">
        <v>99</v>
      </c>
      <c r="C645" s="73" t="s">
        <v>652</v>
      </c>
      <c r="D645" s="74"/>
      <c r="E645" s="74"/>
      <c r="F645" s="75"/>
      <c r="G645" s="74"/>
      <c r="H645" s="74"/>
      <c r="I645" s="74"/>
      <c r="J645" s="74"/>
      <c r="K645" s="74"/>
      <c r="L645" s="74"/>
      <c r="M645" s="74"/>
      <c r="N645" s="31"/>
      <c r="O645" s="74"/>
      <c r="P645" s="100">
        <v>1.0</v>
      </c>
      <c r="Q645" s="77"/>
      <c r="R645" s="78"/>
      <c r="S645" s="79"/>
      <c r="T645" s="75" t="s">
        <v>28</v>
      </c>
      <c r="U645" s="75" t="s">
        <v>125</v>
      </c>
      <c r="V645" s="75">
        <v>1.0</v>
      </c>
      <c r="W645" s="83" t="s">
        <v>126</v>
      </c>
      <c r="X645" s="75"/>
      <c r="Y645" s="81" t="s">
        <v>653</v>
      </c>
      <c r="Z645" s="82"/>
      <c r="AA645" s="81"/>
      <c r="AB645" s="82"/>
      <c r="AC645" s="82"/>
      <c r="AD645" s="82"/>
      <c r="AE645" s="82"/>
    </row>
    <row r="646" ht="17.25" hidden="1" customHeight="1">
      <c r="A646" s="75"/>
      <c r="B646" s="72"/>
      <c r="C646" s="73"/>
      <c r="D646" s="74"/>
      <c r="E646" s="74"/>
      <c r="F646" s="75"/>
      <c r="G646" s="74"/>
      <c r="H646" s="74"/>
      <c r="I646" s="74"/>
      <c r="J646" s="74"/>
      <c r="K646" s="74"/>
      <c r="L646" s="74"/>
      <c r="M646" s="74"/>
      <c r="N646" s="31"/>
      <c r="O646" s="74"/>
      <c r="P646" s="76"/>
      <c r="Q646" s="77"/>
      <c r="R646" s="78"/>
      <c r="S646" s="79"/>
      <c r="T646" s="75"/>
      <c r="U646" s="75"/>
      <c r="V646" s="75"/>
      <c r="W646" s="83"/>
      <c r="X646" s="75"/>
      <c r="Y646" s="81"/>
      <c r="Z646" s="82"/>
      <c r="AA646" s="81"/>
      <c r="AB646" s="82"/>
      <c r="AC646" s="82"/>
      <c r="AD646" s="82"/>
      <c r="AE646" s="82"/>
    </row>
    <row r="647" ht="17.25" hidden="1" customHeight="1">
      <c r="A647" s="71">
        <v>44235.0</v>
      </c>
      <c r="B647" s="72" t="s">
        <v>654</v>
      </c>
      <c r="C647" s="73" t="s">
        <v>655</v>
      </c>
      <c r="D647" s="74"/>
      <c r="E647" s="74"/>
      <c r="F647" s="75">
        <v>49.0</v>
      </c>
      <c r="G647" s="74"/>
      <c r="H647" s="74"/>
      <c r="I647" s="74"/>
      <c r="J647" s="74"/>
      <c r="K647" s="74"/>
      <c r="L647" s="74"/>
      <c r="M647" s="74"/>
      <c r="N647" s="31"/>
      <c r="O647" s="74"/>
      <c r="P647" s="76"/>
      <c r="Q647" s="77"/>
      <c r="R647" s="78"/>
      <c r="S647" s="79"/>
      <c r="T647" s="75" t="s">
        <v>28</v>
      </c>
      <c r="U647" s="75" t="s">
        <v>29</v>
      </c>
      <c r="V647" s="75">
        <v>49.0</v>
      </c>
      <c r="W647" s="80" t="s">
        <v>62</v>
      </c>
      <c r="X647" s="80" t="s">
        <v>31</v>
      </c>
      <c r="Y647" s="81"/>
      <c r="Z647" s="82"/>
      <c r="AA647" s="81"/>
      <c r="AB647" s="82"/>
      <c r="AC647" s="82"/>
      <c r="AD647" s="82"/>
      <c r="AE647" s="82"/>
    </row>
    <row r="648" ht="17.25" hidden="1" customHeight="1">
      <c r="A648" s="75"/>
      <c r="B648" s="72"/>
      <c r="C648" s="73"/>
      <c r="D648" s="74"/>
      <c r="E648" s="74"/>
      <c r="F648" s="75"/>
      <c r="G648" s="74"/>
      <c r="H648" s="74"/>
      <c r="I648" s="74"/>
      <c r="J648" s="74"/>
      <c r="K648" s="74"/>
      <c r="L648" s="74"/>
      <c r="M648" s="74"/>
      <c r="N648" s="31"/>
      <c r="O648" s="74"/>
      <c r="P648" s="76"/>
      <c r="Q648" s="77"/>
      <c r="R648" s="78"/>
      <c r="S648" s="79"/>
      <c r="T648" s="75"/>
      <c r="U648" s="75"/>
      <c r="V648" s="75"/>
      <c r="W648" s="83"/>
      <c r="X648" s="75"/>
      <c r="Y648" s="81"/>
      <c r="Z648" s="82"/>
      <c r="AA648" s="81"/>
      <c r="AB648" s="82"/>
      <c r="AC648" s="82"/>
      <c r="AD648" s="82"/>
      <c r="AE648" s="82"/>
    </row>
    <row r="649" ht="17.25" hidden="1" customHeight="1">
      <c r="A649" s="71">
        <v>44235.0</v>
      </c>
      <c r="B649" s="72" t="s">
        <v>452</v>
      </c>
      <c r="C649" s="73" t="s">
        <v>656</v>
      </c>
      <c r="D649" s="74"/>
      <c r="E649" s="74"/>
      <c r="F649" s="75">
        <v>26.0</v>
      </c>
      <c r="G649" s="74"/>
      <c r="H649" s="74"/>
      <c r="I649" s="74"/>
      <c r="J649" s="74"/>
      <c r="K649" s="74"/>
      <c r="L649" s="74"/>
      <c r="M649" s="74"/>
      <c r="N649" s="31"/>
      <c r="O649" s="74"/>
      <c r="P649" s="76"/>
      <c r="Q649" s="77"/>
      <c r="R649" s="78"/>
      <c r="S649" s="79"/>
      <c r="T649" s="75" t="s">
        <v>28</v>
      </c>
      <c r="U649" s="75" t="s">
        <v>29</v>
      </c>
      <c r="V649" s="75">
        <v>26.0</v>
      </c>
      <c r="W649" s="83" t="s">
        <v>163</v>
      </c>
      <c r="X649" s="80" t="s">
        <v>62</v>
      </c>
      <c r="Y649" s="81"/>
      <c r="Z649" s="82"/>
      <c r="AA649" s="81"/>
      <c r="AB649" s="82"/>
      <c r="AC649" s="82"/>
      <c r="AD649" s="82"/>
      <c r="AE649" s="82"/>
    </row>
    <row r="650" ht="17.25" hidden="1" customHeight="1">
      <c r="A650" s="75"/>
      <c r="B650" s="72"/>
      <c r="C650" s="73"/>
      <c r="D650" s="74"/>
      <c r="E650" s="74"/>
      <c r="F650" s="75"/>
      <c r="G650" s="74"/>
      <c r="H650" s="74"/>
      <c r="I650" s="74"/>
      <c r="J650" s="74"/>
      <c r="K650" s="74"/>
      <c r="L650" s="74"/>
      <c r="M650" s="74"/>
      <c r="N650" s="31"/>
      <c r="O650" s="74"/>
      <c r="P650" s="76"/>
      <c r="Q650" s="77"/>
      <c r="R650" s="78"/>
      <c r="S650" s="79"/>
      <c r="T650" s="75"/>
      <c r="U650" s="75"/>
      <c r="V650" s="75"/>
      <c r="W650" s="83"/>
      <c r="X650" s="75"/>
      <c r="Y650" s="81"/>
      <c r="Z650" s="82"/>
      <c r="AA650" s="81"/>
      <c r="AB650" s="82"/>
      <c r="AC650" s="82"/>
      <c r="AD650" s="82"/>
      <c r="AE650" s="82"/>
    </row>
    <row r="651" ht="55.5" hidden="1" customHeight="1">
      <c r="A651" s="71">
        <v>44235.0</v>
      </c>
      <c r="B651" s="72" t="s">
        <v>99</v>
      </c>
      <c r="C651" s="73" t="s">
        <v>657</v>
      </c>
      <c r="D651" s="74"/>
      <c r="E651" s="74"/>
      <c r="F651" s="75">
        <v>38.0</v>
      </c>
      <c r="G651" s="74"/>
      <c r="H651" s="74"/>
      <c r="I651" s="74"/>
      <c r="J651" s="74"/>
      <c r="K651" s="74"/>
      <c r="L651" s="74"/>
      <c r="M651" s="74"/>
      <c r="N651" s="31"/>
      <c r="O651" s="74"/>
      <c r="P651" s="76"/>
      <c r="Q651" s="77"/>
      <c r="R651" s="78"/>
      <c r="S651" s="79" t="s">
        <v>344</v>
      </c>
      <c r="T651" s="75" t="s">
        <v>28</v>
      </c>
      <c r="U651" s="75" t="s">
        <v>29</v>
      </c>
      <c r="V651" s="75">
        <v>38.0</v>
      </c>
      <c r="W651" s="80" t="s">
        <v>75</v>
      </c>
      <c r="X651" s="80" t="s">
        <v>62</v>
      </c>
      <c r="Y651" s="81" t="s">
        <v>658</v>
      </c>
      <c r="Z651" s="82"/>
      <c r="AA651" s="81"/>
      <c r="AB651" s="82"/>
      <c r="AC651" s="82"/>
      <c r="AD651" s="82"/>
      <c r="AE651" s="82"/>
    </row>
    <row r="652" ht="55.5" hidden="1" customHeight="1">
      <c r="A652" s="71">
        <v>44235.0</v>
      </c>
      <c r="B652" s="72" t="s">
        <v>99</v>
      </c>
      <c r="C652" s="73" t="s">
        <v>657</v>
      </c>
      <c r="D652" s="74"/>
      <c r="E652" s="74"/>
      <c r="F652" s="75"/>
      <c r="G652" s="74"/>
      <c r="H652" s="74"/>
      <c r="I652" s="74"/>
      <c r="J652" s="74"/>
      <c r="K652" s="75">
        <v>4.0</v>
      </c>
      <c r="L652" s="74"/>
      <c r="M652" s="74"/>
      <c r="N652" s="31"/>
      <c r="O652" s="74"/>
      <c r="P652" s="76"/>
      <c r="Q652" s="77"/>
      <c r="R652" s="78"/>
      <c r="S652" s="79" t="s">
        <v>344</v>
      </c>
      <c r="T652" s="75" t="s">
        <v>28</v>
      </c>
      <c r="U652" s="75" t="s">
        <v>38</v>
      </c>
      <c r="V652" s="75">
        <v>4.0</v>
      </c>
      <c r="W652" s="80" t="s">
        <v>75</v>
      </c>
      <c r="X652" s="80" t="s">
        <v>62</v>
      </c>
      <c r="Y652" s="81" t="s">
        <v>658</v>
      </c>
      <c r="Z652" s="82"/>
      <c r="AA652" s="81"/>
      <c r="AB652" s="82"/>
      <c r="AC652" s="82"/>
      <c r="AD652" s="82"/>
      <c r="AE652" s="82"/>
    </row>
    <row r="653" ht="55.5" hidden="1" customHeight="1">
      <c r="A653" s="71">
        <v>44235.0</v>
      </c>
      <c r="B653" s="72" t="s">
        <v>99</v>
      </c>
      <c r="C653" s="73" t="s">
        <v>657</v>
      </c>
      <c r="D653" s="74"/>
      <c r="E653" s="74"/>
      <c r="F653" s="75"/>
      <c r="G653" s="74"/>
      <c r="H653" s="74"/>
      <c r="I653" s="74"/>
      <c r="J653" s="74"/>
      <c r="K653" s="75"/>
      <c r="L653" s="75">
        <v>1.0</v>
      </c>
      <c r="M653" s="74"/>
      <c r="N653" s="31"/>
      <c r="O653" s="74"/>
      <c r="P653" s="76"/>
      <c r="Q653" s="77"/>
      <c r="R653" s="78"/>
      <c r="S653" s="79" t="s">
        <v>344</v>
      </c>
      <c r="T653" s="75" t="s">
        <v>28</v>
      </c>
      <c r="U653" s="75" t="s">
        <v>57</v>
      </c>
      <c r="V653" s="75">
        <v>1.0</v>
      </c>
      <c r="W653" s="80" t="s">
        <v>75</v>
      </c>
      <c r="X653" s="80" t="s">
        <v>62</v>
      </c>
      <c r="Y653" s="81" t="s">
        <v>658</v>
      </c>
      <c r="Z653" s="82"/>
      <c r="AA653" s="81"/>
      <c r="AB653" s="82"/>
      <c r="AC653" s="82"/>
      <c r="AD653" s="82"/>
      <c r="AE653" s="82"/>
    </row>
    <row r="654" ht="58.5" hidden="1" customHeight="1">
      <c r="A654" s="71">
        <v>44235.0</v>
      </c>
      <c r="B654" s="72" t="s">
        <v>99</v>
      </c>
      <c r="C654" s="73" t="s">
        <v>659</v>
      </c>
      <c r="D654" s="74"/>
      <c r="E654" s="74"/>
      <c r="F654" s="75">
        <v>17.0</v>
      </c>
      <c r="G654" s="74"/>
      <c r="H654" s="74"/>
      <c r="I654" s="74"/>
      <c r="J654" s="74"/>
      <c r="K654" s="74"/>
      <c r="L654" s="74"/>
      <c r="M654" s="74"/>
      <c r="N654" s="31"/>
      <c r="O654" s="74"/>
      <c r="P654" s="76"/>
      <c r="Q654" s="77"/>
      <c r="R654" s="78"/>
      <c r="S654" s="79"/>
      <c r="T654" s="75" t="s">
        <v>28</v>
      </c>
      <c r="U654" s="75" t="s">
        <v>29</v>
      </c>
      <c r="V654" s="75">
        <v>17.0</v>
      </c>
      <c r="W654" s="83" t="s">
        <v>35</v>
      </c>
      <c r="X654" s="80" t="s">
        <v>31</v>
      </c>
      <c r="Y654" s="81" t="s">
        <v>660</v>
      </c>
      <c r="Z654" s="82"/>
      <c r="AA654" s="81"/>
      <c r="AB654" s="82"/>
      <c r="AC654" s="82"/>
      <c r="AD654" s="82"/>
      <c r="AE654" s="82"/>
    </row>
    <row r="655" ht="58.5" hidden="1" customHeight="1">
      <c r="A655" s="71">
        <v>44235.0</v>
      </c>
      <c r="B655" s="72" t="s">
        <v>99</v>
      </c>
      <c r="C655" s="73" t="s">
        <v>659</v>
      </c>
      <c r="D655" s="74"/>
      <c r="E655" s="74"/>
      <c r="F655" s="75"/>
      <c r="G655" s="74"/>
      <c r="H655" s="74"/>
      <c r="I655" s="74"/>
      <c r="J655" s="75">
        <v>1.0</v>
      </c>
      <c r="K655" s="75"/>
      <c r="L655" s="74"/>
      <c r="M655" s="74"/>
      <c r="N655" s="31"/>
      <c r="O655" s="74"/>
      <c r="P655" s="76"/>
      <c r="Q655" s="77"/>
      <c r="R655" s="78"/>
      <c r="S655" s="79"/>
      <c r="T655" s="75" t="s">
        <v>28</v>
      </c>
      <c r="U655" s="75" t="s">
        <v>157</v>
      </c>
      <c r="V655" s="75">
        <v>1.0</v>
      </c>
      <c r="W655" s="83" t="s">
        <v>82</v>
      </c>
      <c r="X655" s="83"/>
      <c r="Y655" s="81"/>
      <c r="Z655" s="82"/>
      <c r="AA655" s="81"/>
      <c r="AB655" s="82"/>
      <c r="AC655" s="82"/>
      <c r="AD655" s="82"/>
      <c r="AE655" s="82"/>
    </row>
    <row r="656" ht="58.5" hidden="1" customHeight="1">
      <c r="A656" s="71">
        <v>44235.0</v>
      </c>
      <c r="B656" s="72" t="s">
        <v>99</v>
      </c>
      <c r="C656" s="73" t="s">
        <v>659</v>
      </c>
      <c r="D656" s="74"/>
      <c r="E656" s="74"/>
      <c r="F656" s="75"/>
      <c r="G656" s="74"/>
      <c r="H656" s="74"/>
      <c r="I656" s="74"/>
      <c r="J656" s="74"/>
      <c r="K656" s="75">
        <v>2.0</v>
      </c>
      <c r="L656" s="74"/>
      <c r="M656" s="74"/>
      <c r="N656" s="31"/>
      <c r="O656" s="74"/>
      <c r="P656" s="76"/>
      <c r="Q656" s="77"/>
      <c r="R656" s="78"/>
      <c r="S656" s="79"/>
      <c r="T656" s="75" t="s">
        <v>28</v>
      </c>
      <c r="U656" s="75" t="s">
        <v>38</v>
      </c>
      <c r="V656" s="75">
        <v>2.0</v>
      </c>
      <c r="W656" s="80" t="s">
        <v>116</v>
      </c>
      <c r="X656" s="80" t="s">
        <v>31</v>
      </c>
      <c r="Y656" s="81" t="s">
        <v>661</v>
      </c>
      <c r="Z656" s="82"/>
      <c r="AA656" s="81"/>
      <c r="AB656" s="82"/>
      <c r="AC656" s="82"/>
      <c r="AD656" s="82"/>
      <c r="AE656" s="82"/>
    </row>
    <row r="657" ht="58.5" hidden="1" customHeight="1">
      <c r="A657" s="71">
        <v>44235.0</v>
      </c>
      <c r="B657" s="72" t="s">
        <v>99</v>
      </c>
      <c r="C657" s="73" t="s">
        <v>659</v>
      </c>
      <c r="D657" s="74"/>
      <c r="E657" s="74"/>
      <c r="F657" s="75"/>
      <c r="G657" s="74"/>
      <c r="H657" s="74"/>
      <c r="I657" s="74"/>
      <c r="J657" s="74"/>
      <c r="K657" s="74"/>
      <c r="L657" s="75">
        <v>2.0</v>
      </c>
      <c r="M657" s="74"/>
      <c r="N657" s="31"/>
      <c r="O657" s="74"/>
      <c r="P657" s="76"/>
      <c r="Q657" s="77"/>
      <c r="R657" s="78"/>
      <c r="S657" s="79"/>
      <c r="T657" s="75" t="s">
        <v>28</v>
      </c>
      <c r="U657" s="75" t="s">
        <v>57</v>
      </c>
      <c r="V657" s="75">
        <v>2.0</v>
      </c>
      <c r="W657" s="80" t="s">
        <v>116</v>
      </c>
      <c r="X657" s="80" t="s">
        <v>31</v>
      </c>
      <c r="Y657" s="81" t="s">
        <v>661</v>
      </c>
      <c r="Z657" s="82"/>
      <c r="AA657" s="81"/>
      <c r="AB657" s="82"/>
      <c r="AC657" s="82"/>
      <c r="AD657" s="82"/>
      <c r="AE657" s="82"/>
    </row>
    <row r="658" ht="24.75" hidden="1" customHeight="1">
      <c r="A658" s="71"/>
      <c r="B658" s="72"/>
      <c r="C658" s="73"/>
      <c r="D658" s="74"/>
      <c r="E658" s="74"/>
      <c r="F658" s="75"/>
      <c r="G658" s="74"/>
      <c r="H658" s="74"/>
      <c r="I658" s="74"/>
      <c r="J658" s="74"/>
      <c r="K658" s="74"/>
      <c r="L658" s="75"/>
      <c r="M658" s="74"/>
      <c r="N658" s="31"/>
      <c r="O658" s="74"/>
      <c r="P658" s="76"/>
      <c r="Q658" s="77"/>
      <c r="R658" s="78"/>
      <c r="S658" s="79"/>
      <c r="T658" s="75"/>
      <c r="U658" s="75"/>
      <c r="V658" s="75"/>
      <c r="W658" s="83"/>
      <c r="X658" s="83"/>
      <c r="Y658" s="81"/>
      <c r="Z658" s="82"/>
      <c r="AA658" s="81"/>
      <c r="AB658" s="82"/>
      <c r="AC658" s="82"/>
      <c r="AD658" s="82"/>
      <c r="AE658" s="82"/>
    </row>
    <row r="659" ht="17.25" hidden="1" customHeight="1">
      <c r="A659" s="71">
        <v>44235.0</v>
      </c>
      <c r="B659" s="72" t="s">
        <v>41</v>
      </c>
      <c r="C659" s="73" t="s">
        <v>662</v>
      </c>
      <c r="D659" s="74"/>
      <c r="E659" s="74"/>
      <c r="F659" s="75">
        <v>43.0</v>
      </c>
      <c r="G659" s="74"/>
      <c r="H659" s="74"/>
      <c r="I659" s="74"/>
      <c r="J659" s="74"/>
      <c r="K659" s="74"/>
      <c r="L659" s="74"/>
      <c r="M659" s="74"/>
      <c r="N659" s="31"/>
      <c r="O659" s="74"/>
      <c r="P659" s="76"/>
      <c r="Q659" s="77"/>
      <c r="R659" s="78"/>
      <c r="S659" s="79"/>
      <c r="T659" s="75" t="s">
        <v>28</v>
      </c>
      <c r="U659" s="75" t="s">
        <v>29</v>
      </c>
      <c r="V659" s="75">
        <v>43.0</v>
      </c>
      <c r="W659" s="80" t="s">
        <v>31</v>
      </c>
      <c r="X659" s="80" t="s">
        <v>62</v>
      </c>
      <c r="Y659" s="81" t="s">
        <v>663</v>
      </c>
      <c r="Z659" s="82"/>
      <c r="AA659" s="81"/>
      <c r="AB659" s="82"/>
      <c r="AC659" s="82"/>
      <c r="AD659" s="82"/>
      <c r="AE659" s="82"/>
    </row>
    <row r="660" ht="17.25" hidden="1" customHeight="1">
      <c r="A660" s="71">
        <v>44235.0</v>
      </c>
      <c r="B660" s="72" t="s">
        <v>41</v>
      </c>
      <c r="C660" s="73" t="s">
        <v>664</v>
      </c>
      <c r="D660" s="74"/>
      <c r="E660" s="74"/>
      <c r="F660" s="75">
        <v>18.0</v>
      </c>
      <c r="G660" s="74"/>
      <c r="H660" s="74"/>
      <c r="I660" s="74"/>
      <c r="J660" s="74"/>
      <c r="K660" s="74"/>
      <c r="L660" s="74"/>
      <c r="M660" s="74"/>
      <c r="N660" s="31"/>
      <c r="O660" s="74"/>
      <c r="P660" s="76"/>
      <c r="Q660" s="77"/>
      <c r="R660" s="78"/>
      <c r="S660" s="79" t="s">
        <v>160</v>
      </c>
      <c r="T660" s="75" t="s">
        <v>28</v>
      </c>
      <c r="U660" s="75" t="s">
        <v>29</v>
      </c>
      <c r="V660" s="75">
        <v>18.0</v>
      </c>
      <c r="W660" s="80" t="s">
        <v>37</v>
      </c>
      <c r="X660" s="80" t="s">
        <v>31</v>
      </c>
      <c r="Y660" s="81" t="s">
        <v>665</v>
      </c>
      <c r="Z660" s="82"/>
      <c r="AA660" s="81"/>
      <c r="AB660" s="82"/>
      <c r="AC660" s="82"/>
      <c r="AD660" s="82"/>
      <c r="AE660" s="82"/>
    </row>
    <row r="661" ht="17.25" hidden="1" customHeight="1">
      <c r="A661" s="71">
        <v>44235.0</v>
      </c>
      <c r="B661" s="72" t="s">
        <v>41</v>
      </c>
      <c r="C661" s="73" t="s">
        <v>666</v>
      </c>
      <c r="D661" s="74"/>
      <c r="E661" s="74"/>
      <c r="F661" s="75">
        <v>21.0</v>
      </c>
      <c r="G661" s="74"/>
      <c r="H661" s="74"/>
      <c r="I661" s="74"/>
      <c r="J661" s="74"/>
      <c r="K661" s="74"/>
      <c r="L661" s="74"/>
      <c r="M661" s="74"/>
      <c r="N661" s="31"/>
      <c r="O661" s="74"/>
      <c r="P661" s="76"/>
      <c r="Q661" s="77"/>
      <c r="R661" s="78"/>
      <c r="S661" s="79" t="s">
        <v>667</v>
      </c>
      <c r="T661" s="75" t="s">
        <v>28</v>
      </c>
      <c r="U661" s="75" t="s">
        <v>29</v>
      </c>
      <c r="V661" s="75">
        <v>21.0</v>
      </c>
      <c r="W661" s="83" t="s">
        <v>163</v>
      </c>
      <c r="X661" s="80" t="s">
        <v>62</v>
      </c>
      <c r="Y661" s="81" t="s">
        <v>668</v>
      </c>
      <c r="Z661" s="82"/>
      <c r="AA661" s="81"/>
      <c r="AB661" s="82"/>
      <c r="AC661" s="82"/>
      <c r="AD661" s="82"/>
      <c r="AE661" s="82"/>
    </row>
    <row r="662" ht="17.25" hidden="1" customHeight="1">
      <c r="A662" s="74"/>
      <c r="B662" s="72"/>
      <c r="C662" s="73"/>
      <c r="D662" s="74"/>
      <c r="E662" s="74"/>
      <c r="F662" s="75"/>
      <c r="G662" s="74"/>
      <c r="H662" s="74"/>
      <c r="I662" s="74"/>
      <c r="J662" s="74"/>
      <c r="K662" s="74"/>
      <c r="L662" s="158"/>
      <c r="M662" s="74"/>
      <c r="N662" s="31"/>
      <c r="O662" s="74"/>
      <c r="P662" s="76"/>
      <c r="Q662" s="77"/>
      <c r="R662" s="78"/>
      <c r="S662" s="79"/>
      <c r="T662" s="75"/>
      <c r="U662" s="75"/>
      <c r="V662" s="75"/>
      <c r="W662" s="83"/>
      <c r="X662" s="75"/>
      <c r="Y662" s="81"/>
      <c r="Z662" s="82"/>
      <c r="AA662" s="81"/>
      <c r="AB662" s="82"/>
      <c r="AC662" s="82"/>
      <c r="AD662" s="82"/>
      <c r="AE662" s="82"/>
    </row>
    <row r="663" ht="39.75" hidden="1" customHeight="1">
      <c r="A663" s="71">
        <v>44235.0</v>
      </c>
      <c r="B663" s="72" t="s">
        <v>669</v>
      </c>
      <c r="C663" s="73" t="s">
        <v>670</v>
      </c>
      <c r="D663" s="74"/>
      <c r="E663" s="74"/>
      <c r="F663" s="75"/>
      <c r="G663" s="75">
        <v>26.0</v>
      </c>
      <c r="H663" s="74"/>
      <c r="I663" s="74"/>
      <c r="J663" s="74"/>
      <c r="K663" s="74"/>
      <c r="L663" s="74"/>
      <c r="M663" s="74"/>
      <c r="N663" s="31"/>
      <c r="O663" s="74"/>
      <c r="P663" s="76"/>
      <c r="Q663" s="77"/>
      <c r="R663" s="78"/>
      <c r="S663" s="79" t="s">
        <v>671</v>
      </c>
      <c r="T663" s="75" t="s">
        <v>28</v>
      </c>
      <c r="U663" s="75" t="s">
        <v>51</v>
      </c>
      <c r="V663" s="75">
        <v>26.0</v>
      </c>
      <c r="W663" s="80" t="s">
        <v>62</v>
      </c>
      <c r="X663" s="80" t="s">
        <v>31</v>
      </c>
      <c r="Y663" s="81" t="s">
        <v>5</v>
      </c>
      <c r="Z663" s="82"/>
      <c r="AA663" s="81"/>
      <c r="AB663" s="82"/>
      <c r="AC663" s="82"/>
      <c r="AD663" s="82"/>
      <c r="AE663" s="82"/>
    </row>
    <row r="664" ht="94.5" hidden="1" customHeight="1">
      <c r="A664" s="71">
        <v>44235.0</v>
      </c>
      <c r="B664" s="72" t="s">
        <v>672</v>
      </c>
      <c r="C664" s="73" t="s">
        <v>673</v>
      </c>
      <c r="D664" s="74"/>
      <c r="E664" s="74"/>
      <c r="F664" s="75"/>
      <c r="G664" s="75">
        <v>32.0</v>
      </c>
      <c r="H664" s="74"/>
      <c r="I664" s="74"/>
      <c r="J664" s="74"/>
      <c r="K664" s="74"/>
      <c r="L664" s="74"/>
      <c r="M664" s="74"/>
      <c r="N664" s="31"/>
      <c r="O664" s="74"/>
      <c r="P664" s="76"/>
      <c r="Q664" s="77"/>
      <c r="R664" s="78"/>
      <c r="S664" s="79" t="s">
        <v>674</v>
      </c>
      <c r="T664" s="75" t="s">
        <v>28</v>
      </c>
      <c r="U664" s="75" t="s">
        <v>51</v>
      </c>
      <c r="V664" s="75">
        <v>32.0</v>
      </c>
      <c r="W664" s="80" t="s">
        <v>116</v>
      </c>
      <c r="X664" s="80" t="s">
        <v>62</v>
      </c>
      <c r="Y664" s="81" t="s">
        <v>675</v>
      </c>
      <c r="Z664" s="82"/>
      <c r="AA664" s="81"/>
      <c r="AB664" s="82"/>
      <c r="AC664" s="82"/>
      <c r="AD664" s="82"/>
      <c r="AE664" s="82"/>
    </row>
    <row r="665" ht="17.25" hidden="1" customHeight="1">
      <c r="A665" s="74"/>
      <c r="B665" s="72"/>
      <c r="C665" s="73"/>
      <c r="D665" s="74"/>
      <c r="E665" s="74"/>
      <c r="F665" s="75"/>
      <c r="G665" s="74"/>
      <c r="H665" s="74"/>
      <c r="I665" s="74"/>
      <c r="J665" s="74"/>
      <c r="K665" s="74"/>
      <c r="L665" s="74"/>
      <c r="M665" s="74"/>
      <c r="N665" s="31"/>
      <c r="O665" s="74"/>
      <c r="P665" s="76"/>
      <c r="Q665" s="77"/>
      <c r="R665" s="78"/>
      <c r="S665" s="79"/>
      <c r="T665" s="75"/>
      <c r="U665" s="75"/>
      <c r="V665" s="75"/>
      <c r="W665" s="83"/>
      <c r="X665" s="75"/>
      <c r="Y665" s="81"/>
      <c r="Z665" s="82"/>
      <c r="AA665" s="81"/>
      <c r="AB665" s="82"/>
      <c r="AC665" s="82"/>
      <c r="AD665" s="82"/>
      <c r="AE665" s="82"/>
    </row>
    <row r="666" ht="77.25" hidden="1" customHeight="1">
      <c r="A666" s="71">
        <v>44235.0</v>
      </c>
      <c r="B666" s="72" t="s">
        <v>676</v>
      </c>
      <c r="C666" s="73" t="s">
        <v>677</v>
      </c>
      <c r="D666" s="74"/>
      <c r="E666" s="74"/>
      <c r="F666" s="75">
        <v>30.0</v>
      </c>
      <c r="G666" s="74"/>
      <c r="H666" s="74"/>
      <c r="I666" s="74"/>
      <c r="J666" s="74"/>
      <c r="K666" s="74"/>
      <c r="L666" s="74"/>
      <c r="M666" s="74"/>
      <c r="N666" s="31"/>
      <c r="O666" s="74"/>
      <c r="P666" s="76"/>
      <c r="Q666" s="77"/>
      <c r="R666" s="78"/>
      <c r="S666" s="79" t="s">
        <v>160</v>
      </c>
      <c r="T666" s="75" t="s">
        <v>28</v>
      </c>
      <c r="U666" s="75" t="s">
        <v>29</v>
      </c>
      <c r="V666" s="75">
        <v>25.0</v>
      </c>
      <c r="W666" s="83" t="s">
        <v>35</v>
      </c>
      <c r="X666" s="80" t="s">
        <v>31</v>
      </c>
      <c r="Y666" s="81" t="s">
        <v>678</v>
      </c>
      <c r="Z666" s="82"/>
      <c r="AA666" s="81"/>
      <c r="AB666" s="82"/>
      <c r="AC666" s="82"/>
      <c r="AD666" s="82"/>
      <c r="AE666" s="82"/>
    </row>
    <row r="667" ht="77.25" hidden="1" customHeight="1">
      <c r="A667" s="71">
        <v>44235.0</v>
      </c>
      <c r="B667" s="72" t="s">
        <v>676</v>
      </c>
      <c r="C667" s="73" t="s">
        <v>677</v>
      </c>
      <c r="D667" s="74"/>
      <c r="E667" s="74"/>
      <c r="F667" s="75"/>
      <c r="G667" s="74"/>
      <c r="H667" s="74"/>
      <c r="I667" s="74"/>
      <c r="J667" s="74"/>
      <c r="K667" s="74"/>
      <c r="L667" s="74"/>
      <c r="M667" s="74"/>
      <c r="N667" s="31"/>
      <c r="O667" s="74"/>
      <c r="P667" s="76"/>
      <c r="Q667" s="77"/>
      <c r="R667" s="78"/>
      <c r="S667" s="79" t="s">
        <v>160</v>
      </c>
      <c r="T667" s="75" t="s">
        <v>28</v>
      </c>
      <c r="U667" s="75" t="s">
        <v>29</v>
      </c>
      <c r="V667" s="75">
        <v>5.0</v>
      </c>
      <c r="W667" s="80" t="s">
        <v>30</v>
      </c>
      <c r="X667" s="80" t="s">
        <v>31</v>
      </c>
      <c r="Y667" s="81" t="s">
        <v>678</v>
      </c>
      <c r="Z667" s="82"/>
      <c r="AA667" s="81"/>
      <c r="AB667" s="82"/>
      <c r="AC667" s="82"/>
      <c r="AD667" s="82"/>
      <c r="AE667" s="82"/>
    </row>
    <row r="668" ht="17.25" hidden="1" customHeight="1">
      <c r="A668" s="71">
        <v>44235.0</v>
      </c>
      <c r="B668" s="72" t="s">
        <v>676</v>
      </c>
      <c r="C668" s="73" t="s">
        <v>677</v>
      </c>
      <c r="D668" s="74"/>
      <c r="E668" s="74"/>
      <c r="F668" s="75"/>
      <c r="G668" s="74"/>
      <c r="H668" s="74"/>
      <c r="I668" s="74"/>
      <c r="J668" s="74"/>
      <c r="K668" s="74"/>
      <c r="L668" s="74"/>
      <c r="M668" s="74"/>
      <c r="N668" s="85">
        <v>2.0</v>
      </c>
      <c r="O668" s="74"/>
      <c r="P668" s="76"/>
      <c r="Q668" s="77"/>
      <c r="R668" s="78"/>
      <c r="S668" s="79" t="s">
        <v>160</v>
      </c>
      <c r="T668" s="75" t="s">
        <v>28</v>
      </c>
      <c r="U668" s="75" t="s">
        <v>58</v>
      </c>
      <c r="V668" s="75">
        <v>2.0</v>
      </c>
      <c r="W668" s="83" t="s">
        <v>77</v>
      </c>
      <c r="X668" s="75"/>
      <c r="Y668" s="81"/>
      <c r="Z668" s="82"/>
      <c r="AA668" s="81"/>
      <c r="AB668" s="82"/>
      <c r="AC668" s="82"/>
      <c r="AD668" s="82"/>
      <c r="AE668" s="82"/>
    </row>
    <row r="669" ht="17.25" hidden="1" customHeight="1">
      <c r="A669" s="74"/>
      <c r="B669" s="72"/>
      <c r="C669" s="73"/>
      <c r="D669" s="74"/>
      <c r="E669" s="74"/>
      <c r="F669" s="75"/>
      <c r="G669" s="74"/>
      <c r="H669" s="74"/>
      <c r="I669" s="74"/>
      <c r="J669" s="74"/>
      <c r="K669" s="74"/>
      <c r="L669" s="74"/>
      <c r="M669" s="74"/>
      <c r="N669" s="31"/>
      <c r="O669" s="74"/>
      <c r="P669" s="76"/>
      <c r="Q669" s="77"/>
      <c r="R669" s="78"/>
      <c r="S669" s="79"/>
      <c r="T669" s="75"/>
      <c r="U669" s="75"/>
      <c r="V669" s="75"/>
      <c r="W669" s="83"/>
      <c r="X669" s="75"/>
      <c r="Y669" s="81"/>
      <c r="Z669" s="82"/>
      <c r="AA669" s="81"/>
      <c r="AB669" s="82"/>
      <c r="AC669" s="82"/>
      <c r="AD669" s="82"/>
      <c r="AE669" s="82"/>
    </row>
    <row r="670" ht="17.25" hidden="1" customHeight="1">
      <c r="A670" s="71">
        <v>44235.0</v>
      </c>
      <c r="B670" s="72" t="s">
        <v>447</v>
      </c>
      <c r="C670" s="73" t="s">
        <v>317</v>
      </c>
      <c r="D670" s="74"/>
      <c r="E670" s="74"/>
      <c r="F670" s="75">
        <v>37.0</v>
      </c>
      <c r="G670" s="74"/>
      <c r="H670" s="74"/>
      <c r="I670" s="74"/>
      <c r="J670" s="74"/>
      <c r="K670" s="74"/>
      <c r="L670" s="74"/>
      <c r="M670" s="74"/>
      <c r="N670" s="31"/>
      <c r="O670" s="74"/>
      <c r="P670" s="76"/>
      <c r="Q670" s="77"/>
      <c r="R670" s="78"/>
      <c r="S670" s="79"/>
      <c r="T670" s="75" t="s">
        <v>28</v>
      </c>
      <c r="U670" s="75" t="s">
        <v>29</v>
      </c>
      <c r="V670" s="75">
        <v>37.0</v>
      </c>
      <c r="W670" s="80" t="s">
        <v>116</v>
      </c>
      <c r="X670" s="80" t="s">
        <v>62</v>
      </c>
      <c r="Y670" s="81"/>
      <c r="Z670" s="82"/>
      <c r="AA670" s="81"/>
      <c r="AB670" s="82"/>
      <c r="AC670" s="82"/>
      <c r="AD670" s="82"/>
      <c r="AE670" s="82"/>
    </row>
    <row r="671" ht="17.25" hidden="1" customHeight="1">
      <c r="A671" s="74"/>
      <c r="B671" s="72"/>
      <c r="C671" s="73"/>
      <c r="D671" s="74"/>
      <c r="E671" s="74"/>
      <c r="F671" s="75"/>
      <c r="G671" s="74"/>
      <c r="H671" s="74"/>
      <c r="I671" s="74"/>
      <c r="J671" s="74"/>
      <c r="K671" s="74"/>
      <c r="L671" s="74"/>
      <c r="M671" s="74"/>
      <c r="N671" s="31"/>
      <c r="O671" s="74"/>
      <c r="P671" s="76"/>
      <c r="Q671" s="77"/>
      <c r="R671" s="78"/>
      <c r="S671" s="79"/>
      <c r="T671" s="75"/>
      <c r="U671" s="75"/>
      <c r="V671" s="75"/>
      <c r="W671" s="83"/>
      <c r="X671" s="75"/>
      <c r="Y671" s="81"/>
      <c r="Z671" s="82"/>
      <c r="AA671" s="81"/>
      <c r="AB671" s="82"/>
      <c r="AC671" s="82"/>
      <c r="AD671" s="82"/>
      <c r="AE671" s="82"/>
    </row>
    <row r="672" ht="17.25" hidden="1" customHeight="1">
      <c r="A672" s="71">
        <v>44235.0</v>
      </c>
      <c r="B672" s="72" t="s">
        <v>679</v>
      </c>
      <c r="C672" s="73" t="s">
        <v>680</v>
      </c>
      <c r="D672" s="74"/>
      <c r="E672" s="74"/>
      <c r="F672" s="75">
        <v>49.0</v>
      </c>
      <c r="G672" s="74"/>
      <c r="H672" s="74"/>
      <c r="I672" s="74"/>
      <c r="J672" s="74"/>
      <c r="K672" s="74"/>
      <c r="L672" s="74"/>
      <c r="M672" s="74"/>
      <c r="N672" s="31"/>
      <c r="O672" s="74"/>
      <c r="P672" s="76"/>
      <c r="Q672" s="77"/>
      <c r="R672" s="78"/>
      <c r="S672" s="79"/>
      <c r="T672" s="75" t="s">
        <v>28</v>
      </c>
      <c r="U672" s="75" t="s">
        <v>29</v>
      </c>
      <c r="V672" s="75">
        <v>49.0</v>
      </c>
      <c r="W672" s="80" t="s">
        <v>31</v>
      </c>
      <c r="X672" s="80" t="s">
        <v>62</v>
      </c>
      <c r="Y672" s="81" t="s">
        <v>170</v>
      </c>
      <c r="Z672" s="82"/>
      <c r="AA672" s="81"/>
      <c r="AB672" s="82"/>
      <c r="AC672" s="82"/>
      <c r="AD672" s="82"/>
      <c r="AE672" s="82"/>
    </row>
    <row r="673" ht="17.25" hidden="1" customHeight="1">
      <c r="A673" s="71">
        <v>44235.0</v>
      </c>
      <c r="B673" s="72" t="s">
        <v>679</v>
      </c>
      <c r="C673" s="73" t="s">
        <v>680</v>
      </c>
      <c r="D673" s="74"/>
      <c r="E673" s="74"/>
      <c r="F673" s="75"/>
      <c r="G673" s="74"/>
      <c r="H673" s="74"/>
      <c r="I673" s="74"/>
      <c r="J673" s="74"/>
      <c r="K673" s="74"/>
      <c r="L673" s="74"/>
      <c r="M673" s="74"/>
      <c r="N673" s="85">
        <v>2.0</v>
      </c>
      <c r="O673" s="74"/>
      <c r="P673" s="76"/>
      <c r="Q673" s="77"/>
      <c r="R673" s="78"/>
      <c r="S673" s="79"/>
      <c r="T673" s="75" t="s">
        <v>28</v>
      </c>
      <c r="U673" s="75" t="s">
        <v>58</v>
      </c>
      <c r="V673" s="75">
        <v>2.0</v>
      </c>
      <c r="W673" s="83" t="s">
        <v>77</v>
      </c>
      <c r="X673" s="75"/>
      <c r="Y673" s="81"/>
      <c r="Z673" s="82"/>
      <c r="AA673" s="81"/>
      <c r="AB673" s="82"/>
      <c r="AC673" s="82"/>
      <c r="AD673" s="82"/>
      <c r="AE673" s="82"/>
    </row>
    <row r="674" ht="17.25" hidden="1" customHeight="1">
      <c r="A674" s="74"/>
      <c r="B674" s="72"/>
      <c r="C674" s="73"/>
      <c r="D674" s="74"/>
      <c r="E674" s="74"/>
      <c r="F674" s="75"/>
      <c r="G674" s="74"/>
      <c r="H674" s="74"/>
      <c r="I674" s="74"/>
      <c r="J674" s="74"/>
      <c r="K674" s="74"/>
      <c r="L674" s="74"/>
      <c r="M674" s="74"/>
      <c r="N674" s="31"/>
      <c r="O674" s="74"/>
      <c r="P674" s="76"/>
      <c r="Q674" s="77"/>
      <c r="R674" s="78"/>
      <c r="S674" s="79"/>
      <c r="T674" s="75"/>
      <c r="U674" s="75"/>
      <c r="V674" s="75"/>
      <c r="W674" s="83"/>
      <c r="X674" s="75"/>
      <c r="Y674" s="81"/>
      <c r="Z674" s="82"/>
      <c r="AA674" s="81"/>
      <c r="AB674" s="82"/>
      <c r="AC674" s="82"/>
      <c r="AD674" s="82"/>
      <c r="AE674" s="82"/>
    </row>
    <row r="675" ht="39.0" hidden="1" customHeight="1">
      <c r="A675" s="71">
        <v>44235.0</v>
      </c>
      <c r="B675" s="72" t="s">
        <v>681</v>
      </c>
      <c r="C675" s="73" t="s">
        <v>682</v>
      </c>
      <c r="D675" s="74"/>
      <c r="E675" s="74"/>
      <c r="F675" s="75">
        <v>66.0</v>
      </c>
      <c r="G675" s="74"/>
      <c r="H675" s="74"/>
      <c r="I675" s="74"/>
      <c r="J675" s="74"/>
      <c r="K675" s="74"/>
      <c r="L675" s="74"/>
      <c r="M675" s="74"/>
      <c r="N675" s="31"/>
      <c r="O675" s="74"/>
      <c r="P675" s="76"/>
      <c r="Q675" s="77"/>
      <c r="R675" s="78"/>
      <c r="S675" s="79" t="s">
        <v>683</v>
      </c>
      <c r="T675" s="75" t="s">
        <v>28</v>
      </c>
      <c r="U675" s="75" t="s">
        <v>29</v>
      </c>
      <c r="V675" s="75">
        <v>66.0</v>
      </c>
      <c r="W675" s="80" t="s">
        <v>62</v>
      </c>
      <c r="X675" s="80" t="s">
        <v>31</v>
      </c>
      <c r="Y675" s="81" t="s">
        <v>684</v>
      </c>
      <c r="Z675" s="82"/>
      <c r="AA675" s="81"/>
      <c r="AB675" s="82"/>
      <c r="AC675" s="82"/>
      <c r="AD675" s="82"/>
      <c r="AE675" s="82"/>
    </row>
    <row r="676" ht="17.25" hidden="1" customHeight="1">
      <c r="A676" s="71">
        <v>44235.0</v>
      </c>
      <c r="B676" s="72" t="s">
        <v>681</v>
      </c>
      <c r="C676" s="73" t="s">
        <v>682</v>
      </c>
      <c r="D676" s="74"/>
      <c r="E676" s="74"/>
      <c r="F676" s="75"/>
      <c r="G676" s="74"/>
      <c r="H676" s="74"/>
      <c r="I676" s="74"/>
      <c r="J676" s="74"/>
      <c r="K676" s="74"/>
      <c r="L676" s="74"/>
      <c r="M676" s="74"/>
      <c r="N676" s="85">
        <v>1.0</v>
      </c>
      <c r="O676" s="74"/>
      <c r="P676" s="76"/>
      <c r="Q676" s="77"/>
      <c r="R676" s="78"/>
      <c r="S676" s="79"/>
      <c r="T676" s="75" t="s">
        <v>28</v>
      </c>
      <c r="U676" s="75" t="s">
        <v>58</v>
      </c>
      <c r="V676" s="75">
        <v>1.0</v>
      </c>
      <c r="W676" s="83" t="s">
        <v>77</v>
      </c>
      <c r="X676" s="75"/>
      <c r="Y676" s="81"/>
      <c r="Z676" s="82"/>
      <c r="AA676" s="81"/>
      <c r="AB676" s="82"/>
      <c r="AC676" s="82"/>
      <c r="AD676" s="82"/>
      <c r="AE676" s="82"/>
    </row>
    <row r="677" ht="17.25" hidden="1" customHeight="1">
      <c r="A677" s="74"/>
      <c r="B677" s="72"/>
      <c r="C677" s="73"/>
      <c r="D677" s="74"/>
      <c r="E677" s="74"/>
      <c r="F677" s="75"/>
      <c r="G677" s="74"/>
      <c r="H677" s="74"/>
      <c r="I677" s="74"/>
      <c r="J677" s="74"/>
      <c r="K677" s="74"/>
      <c r="L677" s="74"/>
      <c r="M677" s="74"/>
      <c r="N677" s="31"/>
      <c r="O677" s="74"/>
      <c r="P677" s="76"/>
      <c r="Q677" s="77"/>
      <c r="R677" s="78"/>
      <c r="S677" s="79"/>
      <c r="T677" s="75"/>
      <c r="U677" s="75"/>
      <c r="V677" s="75"/>
      <c r="W677" s="83"/>
      <c r="X677" s="75"/>
      <c r="Y677" s="81"/>
      <c r="Z677" s="82"/>
      <c r="AA677" s="81"/>
      <c r="AB677" s="82"/>
      <c r="AC677" s="82"/>
      <c r="AD677" s="82"/>
      <c r="AE677" s="82"/>
    </row>
    <row r="678" ht="17.25" hidden="1" customHeight="1">
      <c r="A678" s="71">
        <v>44235.0</v>
      </c>
      <c r="B678" s="72" t="s">
        <v>685</v>
      </c>
      <c r="C678" s="73" t="s">
        <v>686</v>
      </c>
      <c r="D678" s="74"/>
      <c r="E678" s="75">
        <v>12.0</v>
      </c>
      <c r="F678" s="75"/>
      <c r="G678" s="74"/>
      <c r="H678" s="74"/>
      <c r="I678" s="74"/>
      <c r="J678" s="74"/>
      <c r="K678" s="74"/>
      <c r="L678" s="74"/>
      <c r="M678" s="74"/>
      <c r="N678" s="31"/>
      <c r="O678" s="74"/>
      <c r="P678" s="76"/>
      <c r="Q678" s="77"/>
      <c r="R678" s="78"/>
      <c r="S678" s="79"/>
      <c r="T678" s="75" t="s">
        <v>28</v>
      </c>
      <c r="U678" s="75" t="s">
        <v>69</v>
      </c>
      <c r="V678" s="75">
        <v>12.0</v>
      </c>
      <c r="W678" s="83" t="s">
        <v>163</v>
      </c>
      <c r="X678" s="80" t="s">
        <v>62</v>
      </c>
      <c r="Y678" s="81"/>
      <c r="Z678" s="82"/>
      <c r="AA678" s="81"/>
      <c r="AB678" s="82"/>
      <c r="AC678" s="82"/>
      <c r="AD678" s="82"/>
      <c r="AE678" s="82"/>
    </row>
    <row r="679" ht="17.25" hidden="1" customHeight="1">
      <c r="A679" s="71">
        <v>44235.0</v>
      </c>
      <c r="B679" s="72" t="s">
        <v>685</v>
      </c>
      <c r="C679" s="73" t="s">
        <v>687</v>
      </c>
      <c r="D679" s="74"/>
      <c r="E679" s="75">
        <v>27.0</v>
      </c>
      <c r="F679" s="75"/>
      <c r="G679" s="74"/>
      <c r="H679" s="74"/>
      <c r="I679" s="74"/>
      <c r="J679" s="74"/>
      <c r="K679" s="74"/>
      <c r="L679" s="74"/>
      <c r="M679" s="74"/>
      <c r="N679" s="31"/>
      <c r="O679" s="74"/>
      <c r="P679" s="76"/>
      <c r="Q679" s="77"/>
      <c r="R679" s="78"/>
      <c r="S679" s="79"/>
      <c r="T679" s="75" t="s">
        <v>28</v>
      </c>
      <c r="U679" s="75" t="s">
        <v>69</v>
      </c>
      <c r="V679" s="75">
        <v>27.0</v>
      </c>
      <c r="W679" s="80" t="s">
        <v>75</v>
      </c>
      <c r="X679" s="80" t="s">
        <v>31</v>
      </c>
      <c r="Y679" s="81"/>
      <c r="Z679" s="82"/>
      <c r="AA679" s="81"/>
      <c r="AB679" s="82"/>
      <c r="AC679" s="82"/>
      <c r="AD679" s="82"/>
      <c r="AE679" s="82"/>
    </row>
    <row r="680" ht="17.25" hidden="1" customHeight="1">
      <c r="A680" s="71">
        <v>44235.0</v>
      </c>
      <c r="B680" s="72" t="s">
        <v>685</v>
      </c>
      <c r="C680" s="73" t="s">
        <v>688</v>
      </c>
      <c r="D680" s="74"/>
      <c r="E680" s="75">
        <v>28.0</v>
      </c>
      <c r="F680" s="75"/>
      <c r="G680" s="74"/>
      <c r="H680" s="74"/>
      <c r="I680" s="74"/>
      <c r="J680" s="74"/>
      <c r="K680" s="74"/>
      <c r="L680" s="74"/>
      <c r="M680" s="74"/>
      <c r="N680" s="31"/>
      <c r="O680" s="74"/>
      <c r="P680" s="76"/>
      <c r="Q680" s="77"/>
      <c r="R680" s="78"/>
      <c r="T680" s="75" t="s">
        <v>28</v>
      </c>
      <c r="U680" s="75" t="s">
        <v>69</v>
      </c>
      <c r="V680" s="75">
        <v>28.0</v>
      </c>
      <c r="W680" s="80" t="s">
        <v>116</v>
      </c>
      <c r="X680" s="80" t="s">
        <v>62</v>
      </c>
      <c r="Y680" s="81"/>
      <c r="Z680" s="82"/>
      <c r="AA680" s="81"/>
      <c r="AB680" s="82"/>
      <c r="AC680" s="82"/>
      <c r="AD680" s="82"/>
      <c r="AE680" s="82"/>
    </row>
    <row r="681" ht="17.25" hidden="1" customHeight="1">
      <c r="A681" s="71">
        <v>44235.0</v>
      </c>
      <c r="B681" s="72" t="s">
        <v>685</v>
      </c>
      <c r="C681" s="73" t="s">
        <v>689</v>
      </c>
      <c r="D681" s="74"/>
      <c r="E681" s="75">
        <v>35.0</v>
      </c>
      <c r="F681" s="75"/>
      <c r="G681" s="74"/>
      <c r="H681" s="74"/>
      <c r="I681" s="74"/>
      <c r="J681" s="74"/>
      <c r="K681" s="74"/>
      <c r="L681" s="74"/>
      <c r="M681" s="74"/>
      <c r="N681" s="31"/>
      <c r="O681" s="74"/>
      <c r="P681" s="76"/>
      <c r="Q681" s="77"/>
      <c r="R681" s="78"/>
      <c r="S681" s="79"/>
      <c r="T681" s="75" t="s">
        <v>28</v>
      </c>
      <c r="U681" s="75" t="s">
        <v>69</v>
      </c>
      <c r="V681" s="75">
        <v>35.0</v>
      </c>
      <c r="W681" s="80" t="s">
        <v>30</v>
      </c>
      <c r="X681" s="80" t="s">
        <v>31</v>
      </c>
      <c r="Y681" s="81"/>
      <c r="Z681" s="82"/>
      <c r="AA681" s="81"/>
      <c r="AB681" s="82"/>
      <c r="AC681" s="82"/>
      <c r="AD681" s="82"/>
      <c r="AE681" s="82"/>
    </row>
    <row r="682" ht="17.25" hidden="1" customHeight="1">
      <c r="A682" s="74"/>
      <c r="B682" s="72"/>
      <c r="C682" s="73"/>
      <c r="D682" s="74"/>
      <c r="E682" s="74"/>
      <c r="F682" s="75"/>
      <c r="G682" s="74"/>
      <c r="H682" s="74"/>
      <c r="I682" s="74"/>
      <c r="J682" s="74"/>
      <c r="K682" s="74"/>
      <c r="L682" s="74"/>
      <c r="M682" s="74"/>
      <c r="N682" s="31"/>
      <c r="O682" s="74"/>
      <c r="P682" s="76"/>
      <c r="Q682" s="77"/>
      <c r="R682" s="78"/>
      <c r="S682" s="79"/>
      <c r="T682" s="75"/>
      <c r="U682" s="75"/>
      <c r="V682" s="75"/>
      <c r="W682" s="83"/>
      <c r="X682" s="75"/>
      <c r="Y682" s="81"/>
      <c r="Z682" s="82"/>
      <c r="AA682" s="81"/>
      <c r="AB682" s="82"/>
      <c r="AC682" s="82"/>
      <c r="AD682" s="82"/>
      <c r="AE682" s="82"/>
    </row>
    <row r="683" ht="17.25" hidden="1" customHeight="1">
      <c r="A683" s="71">
        <v>44235.0</v>
      </c>
      <c r="B683" s="72" t="s">
        <v>112</v>
      </c>
      <c r="C683" s="73" t="s">
        <v>690</v>
      </c>
      <c r="D683" s="74"/>
      <c r="E683" s="75">
        <v>14.0</v>
      </c>
      <c r="F683" s="75"/>
      <c r="G683" s="74"/>
      <c r="H683" s="74"/>
      <c r="I683" s="74"/>
      <c r="J683" s="74"/>
      <c r="K683" s="74"/>
      <c r="L683" s="74"/>
      <c r="M683" s="74"/>
      <c r="N683" s="31"/>
      <c r="O683" s="74"/>
      <c r="P683" s="76"/>
      <c r="Q683" s="77"/>
      <c r="R683" s="78"/>
      <c r="S683" s="79"/>
      <c r="T683" s="75" t="s">
        <v>28</v>
      </c>
      <c r="U683" s="75" t="s">
        <v>69</v>
      </c>
      <c r="V683" s="75">
        <v>14.0</v>
      </c>
      <c r="W683" s="80" t="s">
        <v>116</v>
      </c>
      <c r="X683" s="80" t="s">
        <v>31</v>
      </c>
      <c r="Y683" s="81"/>
      <c r="Z683" s="82"/>
      <c r="AA683" s="81"/>
      <c r="AB683" s="82"/>
      <c r="AC683" s="82"/>
      <c r="AD683" s="82"/>
      <c r="AE683" s="82"/>
    </row>
    <row r="684" ht="17.25" hidden="1" customHeight="1">
      <c r="A684" s="71">
        <v>44235.0</v>
      </c>
      <c r="B684" s="72" t="s">
        <v>112</v>
      </c>
      <c r="C684" s="73" t="s">
        <v>690</v>
      </c>
      <c r="D684" s="74"/>
      <c r="E684" s="74"/>
      <c r="F684" s="75"/>
      <c r="G684" s="75">
        <v>13.0</v>
      </c>
      <c r="H684" s="74"/>
      <c r="I684" s="74"/>
      <c r="J684" s="74"/>
      <c r="K684" s="74"/>
      <c r="L684" s="74"/>
      <c r="M684" s="74"/>
      <c r="N684" s="31"/>
      <c r="O684" s="74"/>
      <c r="P684" s="76"/>
      <c r="Q684" s="77"/>
      <c r="R684" s="78"/>
      <c r="S684" s="79"/>
      <c r="T684" s="75" t="s">
        <v>28</v>
      </c>
      <c r="U684" s="75" t="s">
        <v>51</v>
      </c>
      <c r="V684" s="75">
        <v>13.0</v>
      </c>
      <c r="W684" s="80" t="s">
        <v>116</v>
      </c>
      <c r="X684" s="80" t="s">
        <v>31</v>
      </c>
      <c r="Y684" s="81"/>
      <c r="Z684" s="82"/>
      <c r="AA684" s="81"/>
      <c r="AB684" s="82"/>
      <c r="AC684" s="82"/>
      <c r="AD684" s="82"/>
      <c r="AE684" s="82"/>
    </row>
    <row r="685" ht="17.25" hidden="1" customHeight="1">
      <c r="A685" s="74"/>
      <c r="B685" s="72"/>
      <c r="C685" s="73"/>
      <c r="D685" s="74"/>
      <c r="E685" s="74"/>
      <c r="F685" s="75"/>
      <c r="G685" s="74"/>
      <c r="H685" s="74"/>
      <c r="I685" s="74"/>
      <c r="J685" s="74"/>
      <c r="K685" s="74"/>
      <c r="L685" s="74"/>
      <c r="M685" s="74"/>
      <c r="N685" s="31"/>
      <c r="O685" s="74"/>
      <c r="P685" s="76"/>
      <c r="Q685" s="77"/>
      <c r="R685" s="78"/>
      <c r="S685" s="79"/>
      <c r="T685" s="75"/>
      <c r="U685" s="75"/>
      <c r="V685" s="75"/>
      <c r="W685" s="83"/>
      <c r="X685" s="75"/>
      <c r="Y685" s="81"/>
      <c r="Z685" s="82"/>
      <c r="AA685" s="81"/>
      <c r="AB685" s="82"/>
      <c r="AC685" s="82"/>
      <c r="AD685" s="82"/>
      <c r="AE685" s="82"/>
    </row>
    <row r="686" ht="17.25" hidden="1" customHeight="1">
      <c r="A686" s="74"/>
      <c r="B686" s="72"/>
      <c r="C686" s="73"/>
      <c r="D686" s="74"/>
      <c r="E686" s="74"/>
      <c r="F686" s="75"/>
      <c r="G686" s="74"/>
      <c r="H686" s="74"/>
      <c r="I686" s="74"/>
      <c r="J686" s="74"/>
      <c r="K686" s="74"/>
      <c r="L686" s="74"/>
      <c r="M686" s="74"/>
      <c r="N686" s="31"/>
      <c r="O686" s="74"/>
      <c r="P686" s="76"/>
      <c r="Q686" s="77"/>
      <c r="R686" s="78"/>
      <c r="S686" s="79"/>
      <c r="T686" s="75"/>
      <c r="U686" s="75"/>
      <c r="V686" s="75"/>
      <c r="W686" s="83"/>
      <c r="X686" s="75"/>
      <c r="Y686" s="81"/>
      <c r="Z686" s="82"/>
      <c r="AA686" s="81"/>
      <c r="AB686" s="82"/>
      <c r="AC686" s="82"/>
      <c r="AD686" s="82"/>
      <c r="AE686" s="82"/>
    </row>
    <row r="687" ht="17.25" hidden="1" customHeight="1">
      <c r="A687" s="74"/>
      <c r="B687" s="72"/>
      <c r="C687" s="73"/>
      <c r="D687" s="74"/>
      <c r="E687" s="74"/>
      <c r="F687" s="75"/>
      <c r="G687" s="74"/>
      <c r="H687" s="74"/>
      <c r="I687" s="74"/>
      <c r="J687" s="74"/>
      <c r="K687" s="74"/>
      <c r="L687" s="74"/>
      <c r="M687" s="74"/>
      <c r="N687" s="31"/>
      <c r="O687" s="74"/>
      <c r="P687" s="76"/>
      <c r="Q687" s="77"/>
      <c r="R687" s="78"/>
      <c r="S687" s="79"/>
      <c r="T687" s="75"/>
      <c r="U687" s="75"/>
      <c r="V687" s="75"/>
      <c r="W687" s="83"/>
      <c r="X687" s="75"/>
      <c r="Y687" s="81"/>
      <c r="Z687" s="82"/>
      <c r="AA687" s="81"/>
      <c r="AB687" s="82"/>
      <c r="AC687" s="82"/>
      <c r="AD687" s="82"/>
      <c r="AE687" s="82"/>
    </row>
    <row r="688" ht="17.25" hidden="1" customHeight="1">
      <c r="A688" s="74"/>
      <c r="B688" s="72"/>
      <c r="C688" s="73"/>
      <c r="D688" s="74"/>
      <c r="E688" s="74"/>
      <c r="F688" s="75"/>
      <c r="G688" s="74"/>
      <c r="H688" s="74"/>
      <c r="I688" s="74"/>
      <c r="J688" s="74"/>
      <c r="K688" s="74"/>
      <c r="L688" s="74"/>
      <c r="M688" s="74"/>
      <c r="N688" s="31"/>
      <c r="O688" s="74"/>
      <c r="P688" s="76"/>
      <c r="Q688" s="77"/>
      <c r="R688" s="78"/>
      <c r="S688" s="79"/>
      <c r="T688" s="75"/>
      <c r="U688" s="75"/>
      <c r="V688" s="75"/>
      <c r="W688" s="83"/>
      <c r="X688" s="75"/>
      <c r="Y688" s="81"/>
      <c r="Z688" s="82"/>
      <c r="AA688" s="81"/>
      <c r="AB688" s="82"/>
      <c r="AC688" s="82"/>
      <c r="AD688" s="82"/>
      <c r="AE688" s="82"/>
    </row>
    <row r="689" ht="17.25" hidden="1" customHeight="1">
      <c r="A689" s="74"/>
      <c r="B689" s="72"/>
      <c r="C689" s="73"/>
      <c r="D689" s="74"/>
      <c r="E689" s="74"/>
      <c r="F689" s="75"/>
      <c r="G689" s="74"/>
      <c r="H689" s="74"/>
      <c r="I689" s="74"/>
      <c r="J689" s="74"/>
      <c r="K689" s="74"/>
      <c r="L689" s="74"/>
      <c r="M689" s="74"/>
      <c r="N689" s="31"/>
      <c r="O689" s="74"/>
      <c r="P689" s="76"/>
      <c r="Q689" s="77"/>
      <c r="R689" s="78"/>
      <c r="S689" s="79"/>
      <c r="T689" s="75"/>
      <c r="U689" s="75"/>
      <c r="V689" s="75"/>
      <c r="W689" s="83"/>
      <c r="X689" s="75"/>
      <c r="Y689" s="81"/>
      <c r="Z689" s="82"/>
      <c r="AA689" s="81"/>
      <c r="AB689" s="82"/>
      <c r="AC689" s="82"/>
      <c r="AD689" s="82"/>
      <c r="AE689" s="82"/>
    </row>
    <row r="690" ht="17.25" hidden="1" customHeight="1">
      <c r="A690" s="74"/>
      <c r="B690" s="72"/>
      <c r="C690" s="73"/>
      <c r="D690" s="74"/>
      <c r="E690" s="74"/>
      <c r="F690" s="75"/>
      <c r="G690" s="74"/>
      <c r="H690" s="74"/>
      <c r="I690" s="74"/>
      <c r="J690" s="74"/>
      <c r="K690" s="74"/>
      <c r="L690" s="74"/>
      <c r="M690" s="74"/>
      <c r="N690" s="31"/>
      <c r="O690" s="74"/>
      <c r="P690" s="76"/>
      <c r="Q690" s="77"/>
      <c r="R690" s="78"/>
      <c r="S690" s="79"/>
      <c r="T690" s="75"/>
      <c r="U690" s="75"/>
      <c r="V690" s="75"/>
      <c r="X690" s="75"/>
      <c r="Y690" s="81"/>
      <c r="Z690" s="82"/>
      <c r="AA690" s="81"/>
      <c r="AB690" s="82"/>
      <c r="AC690" s="82"/>
      <c r="AD690" s="82"/>
      <c r="AE690" s="82"/>
    </row>
    <row r="691" ht="81.75" hidden="1" customHeight="1">
      <c r="A691" s="71">
        <v>44235.0</v>
      </c>
      <c r="B691" s="72" t="s">
        <v>691</v>
      </c>
      <c r="C691" s="73" t="s">
        <v>645</v>
      </c>
      <c r="D691" s="74"/>
      <c r="E691" s="74"/>
      <c r="F691" s="75"/>
      <c r="G691" s="74"/>
      <c r="H691" s="74"/>
      <c r="I691" s="74"/>
      <c r="J691" s="74"/>
      <c r="K691" s="75">
        <v>3.0</v>
      </c>
      <c r="L691" s="74"/>
      <c r="M691" s="74"/>
      <c r="N691" s="31"/>
      <c r="O691" s="74"/>
      <c r="P691" s="76"/>
      <c r="Q691" s="77"/>
      <c r="R691" s="78"/>
      <c r="S691" s="79"/>
      <c r="T691" s="75" t="s">
        <v>28</v>
      </c>
      <c r="U691" s="75" t="s">
        <v>38</v>
      </c>
      <c r="V691" s="75">
        <v>3.0</v>
      </c>
      <c r="W691" s="83" t="s">
        <v>48</v>
      </c>
      <c r="X691" s="75"/>
      <c r="Y691" s="81" t="s">
        <v>692</v>
      </c>
      <c r="Z691" s="82"/>
      <c r="AA691" s="81"/>
      <c r="AB691" s="82"/>
      <c r="AC691" s="82"/>
      <c r="AD691" s="82"/>
      <c r="AE691" s="82"/>
    </row>
    <row r="692" ht="30.75" hidden="1" customHeight="1">
      <c r="A692" s="71">
        <v>44235.0</v>
      </c>
      <c r="B692" s="72" t="s">
        <v>693</v>
      </c>
      <c r="C692" s="73" t="s">
        <v>694</v>
      </c>
      <c r="D692" s="74"/>
      <c r="E692" s="74"/>
      <c r="F692" s="75"/>
      <c r="G692" s="74"/>
      <c r="H692" s="74"/>
      <c r="I692" s="74"/>
      <c r="J692" s="74"/>
      <c r="K692" s="75">
        <v>2.0</v>
      </c>
      <c r="L692" s="74"/>
      <c r="M692" s="74"/>
      <c r="N692" s="31"/>
      <c r="O692" s="74"/>
      <c r="P692" s="76"/>
      <c r="Q692" s="77"/>
      <c r="R692" s="78"/>
      <c r="S692" s="79"/>
      <c r="T692" s="75" t="s">
        <v>28</v>
      </c>
      <c r="U692" s="75" t="s">
        <v>38</v>
      </c>
      <c r="V692" s="75">
        <v>2.0</v>
      </c>
      <c r="W692" s="83" t="s">
        <v>82</v>
      </c>
      <c r="X692" s="83"/>
      <c r="Y692" s="81" t="s">
        <v>695</v>
      </c>
      <c r="Z692" s="82"/>
      <c r="AA692" s="81"/>
      <c r="AB692" s="82"/>
      <c r="AC692" s="82"/>
      <c r="AD692" s="82"/>
      <c r="AE692" s="82"/>
    </row>
    <row r="693" ht="28.5" hidden="1" customHeight="1">
      <c r="A693" s="71">
        <v>44235.0</v>
      </c>
      <c r="B693" s="72" t="s">
        <v>693</v>
      </c>
      <c r="C693" s="73" t="s">
        <v>696</v>
      </c>
      <c r="D693" s="74"/>
      <c r="E693" s="74"/>
      <c r="F693" s="75"/>
      <c r="G693" s="74"/>
      <c r="H693" s="74"/>
      <c r="I693" s="74"/>
      <c r="J693" s="74"/>
      <c r="K693" s="75">
        <v>1.0</v>
      </c>
      <c r="L693" s="74"/>
      <c r="M693" s="74"/>
      <c r="N693" s="31"/>
      <c r="O693" s="74"/>
      <c r="P693" s="76"/>
      <c r="Q693" s="77"/>
      <c r="R693" s="78"/>
      <c r="S693" s="79"/>
      <c r="T693" s="75" t="s">
        <v>28</v>
      </c>
      <c r="U693" s="75" t="s">
        <v>38</v>
      </c>
      <c r="V693" s="75">
        <v>1.0</v>
      </c>
      <c r="W693" s="83" t="s">
        <v>82</v>
      </c>
      <c r="X693" s="83"/>
      <c r="Y693" s="81" t="s">
        <v>697</v>
      </c>
      <c r="Z693" s="82"/>
      <c r="AA693" s="81"/>
      <c r="AB693" s="82"/>
      <c r="AC693" s="82"/>
      <c r="AD693" s="82"/>
      <c r="AE693" s="82"/>
    </row>
    <row r="694" ht="17.25" hidden="1" customHeight="1">
      <c r="A694" s="74"/>
      <c r="B694" s="72"/>
      <c r="C694" s="73"/>
      <c r="D694" s="74"/>
      <c r="E694" s="74"/>
      <c r="F694" s="75"/>
      <c r="G694" s="74"/>
      <c r="H694" s="74"/>
      <c r="I694" s="74"/>
      <c r="J694" s="74"/>
      <c r="K694" s="74"/>
      <c r="L694" s="74"/>
      <c r="M694" s="74"/>
      <c r="N694" s="31"/>
      <c r="O694" s="74"/>
      <c r="P694" s="76"/>
      <c r="Q694" s="77"/>
      <c r="R694" s="78"/>
      <c r="S694" s="79"/>
      <c r="T694" s="75"/>
      <c r="U694" s="75"/>
      <c r="V694" s="75"/>
      <c r="W694" s="83"/>
      <c r="X694" s="75"/>
      <c r="Y694" s="81"/>
      <c r="Z694" s="82"/>
      <c r="AA694" s="81"/>
      <c r="AB694" s="82"/>
      <c r="AC694" s="82"/>
      <c r="AD694" s="82"/>
      <c r="AE694" s="82"/>
    </row>
    <row r="695" ht="17.25" hidden="1" customHeight="1">
      <c r="A695" s="74"/>
      <c r="B695" s="72"/>
      <c r="C695" s="73"/>
      <c r="D695" s="74"/>
      <c r="E695" s="74"/>
      <c r="F695" s="75"/>
      <c r="G695" s="74"/>
      <c r="H695" s="74"/>
      <c r="I695" s="74"/>
      <c r="J695" s="74"/>
      <c r="K695" s="74"/>
      <c r="L695" s="74"/>
      <c r="M695" s="74"/>
      <c r="N695" s="31"/>
      <c r="O695" s="74"/>
      <c r="P695" s="76"/>
      <c r="Q695" s="77"/>
      <c r="R695" s="78"/>
      <c r="S695" s="79"/>
      <c r="T695" s="75"/>
      <c r="U695" s="75"/>
      <c r="V695" s="75"/>
      <c r="W695" s="83"/>
      <c r="X695" s="75"/>
      <c r="Y695" s="81"/>
      <c r="Z695" s="82"/>
      <c r="AA695" s="81"/>
      <c r="AB695" s="82"/>
      <c r="AC695" s="82"/>
      <c r="AD695" s="82"/>
      <c r="AE695" s="82"/>
    </row>
    <row r="696" ht="17.25" hidden="1" customHeight="1">
      <c r="A696" s="71">
        <v>44235.0</v>
      </c>
      <c r="B696" s="88" t="s">
        <v>698</v>
      </c>
      <c r="C696" s="73" t="s">
        <v>699</v>
      </c>
      <c r="D696" s="74"/>
      <c r="E696" s="74"/>
      <c r="F696" s="75"/>
      <c r="G696" s="74"/>
      <c r="H696" s="74"/>
      <c r="I696" s="74"/>
      <c r="J696" s="74"/>
      <c r="K696" s="74"/>
      <c r="L696" s="74"/>
      <c r="M696" s="74"/>
      <c r="N696" s="31"/>
      <c r="O696" s="75">
        <v>1.0</v>
      </c>
      <c r="P696" s="76"/>
      <c r="Q696" s="77"/>
      <c r="R696" s="78"/>
      <c r="S696" s="79"/>
      <c r="T696" s="75" t="s">
        <v>28</v>
      </c>
      <c r="U696" s="75" t="s">
        <v>182</v>
      </c>
      <c r="V696" s="75">
        <v>1.0</v>
      </c>
      <c r="W696" s="83" t="s">
        <v>183</v>
      </c>
      <c r="X696" s="75"/>
      <c r="Y696" s="81"/>
      <c r="Z696" s="82"/>
      <c r="AA696" s="81"/>
      <c r="AB696" s="82"/>
      <c r="AC696" s="82"/>
      <c r="AD696" s="82"/>
      <c r="AE696" s="82"/>
    </row>
    <row r="697" ht="17.25" hidden="1" customHeight="1">
      <c r="A697" s="71">
        <v>44235.0</v>
      </c>
      <c r="B697" s="88" t="s">
        <v>700</v>
      </c>
      <c r="C697" s="73" t="s">
        <v>701</v>
      </c>
      <c r="D697" s="74"/>
      <c r="E697" s="74"/>
      <c r="F697" s="75"/>
      <c r="G697" s="74"/>
      <c r="H697" s="74"/>
      <c r="I697" s="74"/>
      <c r="J697" s="74"/>
      <c r="K697" s="74"/>
      <c r="L697" s="74"/>
      <c r="M697" s="74"/>
      <c r="N697" s="31"/>
      <c r="O697" s="75">
        <v>1.0</v>
      </c>
      <c r="P697" s="76"/>
      <c r="Q697" s="77"/>
      <c r="R697" s="78"/>
      <c r="S697" s="79"/>
      <c r="T697" s="75" t="s">
        <v>28</v>
      </c>
      <c r="U697" s="75" t="s">
        <v>182</v>
      </c>
      <c r="V697" s="75">
        <v>1.0</v>
      </c>
      <c r="W697" s="83" t="s">
        <v>186</v>
      </c>
      <c r="X697" s="75"/>
      <c r="Y697" s="81"/>
      <c r="Z697" s="82"/>
      <c r="AA697" s="81"/>
      <c r="AB697" s="82"/>
      <c r="AC697" s="82"/>
      <c r="AD697" s="82"/>
      <c r="AE697" s="82"/>
    </row>
    <row r="698" ht="17.25" hidden="1" customHeight="1">
      <c r="A698" s="74"/>
      <c r="B698" s="72"/>
      <c r="C698" s="73"/>
      <c r="D698" s="74"/>
      <c r="E698" s="74"/>
      <c r="F698" s="75"/>
      <c r="G698" s="74"/>
      <c r="H698" s="74"/>
      <c r="I698" s="74"/>
      <c r="J698" s="74"/>
      <c r="K698" s="74"/>
      <c r="L698" s="74"/>
      <c r="M698" s="74"/>
      <c r="N698" s="31"/>
      <c r="O698" s="74"/>
      <c r="P698" s="76"/>
      <c r="Q698" s="77"/>
      <c r="R698" s="78"/>
      <c r="S698" s="79"/>
      <c r="T698" s="75"/>
      <c r="U698" s="75"/>
      <c r="V698" s="75"/>
      <c r="W698" s="83"/>
      <c r="X698" s="75"/>
      <c r="Y698" s="81"/>
      <c r="Z698" s="82"/>
      <c r="AA698" s="81"/>
      <c r="AB698" s="82"/>
      <c r="AC698" s="82"/>
      <c r="AD698" s="82"/>
      <c r="AE698" s="82"/>
    </row>
    <row r="699" ht="17.25" hidden="1" customHeight="1">
      <c r="A699" s="71">
        <v>44235.0</v>
      </c>
      <c r="B699" s="88" t="s">
        <v>702</v>
      </c>
      <c r="C699" s="73" t="s">
        <v>703</v>
      </c>
      <c r="D699" s="74"/>
      <c r="E699" s="74"/>
      <c r="F699" s="75"/>
      <c r="G699" s="74"/>
      <c r="H699" s="74"/>
      <c r="I699" s="74"/>
      <c r="J699" s="74"/>
      <c r="K699" s="74"/>
      <c r="L699" s="74"/>
      <c r="M699" s="74"/>
      <c r="N699" s="31"/>
      <c r="O699" s="75">
        <v>32.0</v>
      </c>
      <c r="P699" s="76"/>
      <c r="Q699" s="77"/>
      <c r="R699" s="78"/>
      <c r="S699" s="79"/>
      <c r="T699" s="75" t="s">
        <v>28</v>
      </c>
      <c r="U699" s="75" t="s">
        <v>81</v>
      </c>
      <c r="V699" s="75">
        <v>32.0</v>
      </c>
      <c r="W699" s="83" t="s">
        <v>82</v>
      </c>
      <c r="X699" s="75"/>
      <c r="Y699" s="89" t="s">
        <v>704</v>
      </c>
      <c r="Z699" s="82"/>
      <c r="AA699" s="81"/>
      <c r="AB699" s="82"/>
      <c r="AC699" s="82"/>
      <c r="AD699" s="82"/>
      <c r="AE699" s="82"/>
    </row>
    <row r="700" ht="26.25" hidden="1" customHeight="1">
      <c r="A700" s="71">
        <v>44235.0</v>
      </c>
      <c r="B700" s="88" t="s">
        <v>700</v>
      </c>
      <c r="C700" s="73" t="s">
        <v>701</v>
      </c>
      <c r="D700" s="74"/>
      <c r="E700" s="74"/>
      <c r="F700" s="75"/>
      <c r="G700" s="74"/>
      <c r="H700" s="74"/>
      <c r="I700" s="74"/>
      <c r="J700" s="74"/>
      <c r="K700" s="74"/>
      <c r="L700" s="74"/>
      <c r="M700" s="74"/>
      <c r="N700" s="31"/>
      <c r="O700" s="75">
        <v>24.0</v>
      </c>
      <c r="P700" s="76"/>
      <c r="Q700" s="77"/>
      <c r="R700" s="78"/>
      <c r="S700" s="79"/>
      <c r="T700" s="75" t="s">
        <v>28</v>
      </c>
      <c r="U700" s="75" t="s">
        <v>81</v>
      </c>
      <c r="V700" s="75">
        <v>24.0</v>
      </c>
      <c r="W700" s="83" t="s">
        <v>82</v>
      </c>
      <c r="X700" s="75"/>
      <c r="Y700" s="159" t="s">
        <v>705</v>
      </c>
      <c r="Z700" s="82"/>
      <c r="AA700" s="81"/>
      <c r="AB700" s="82"/>
      <c r="AC700" s="82"/>
      <c r="AD700" s="82"/>
      <c r="AE700" s="82"/>
    </row>
    <row r="701" ht="17.25" hidden="1" customHeight="1">
      <c r="A701" s="74"/>
      <c r="B701" s="72"/>
      <c r="C701" s="73"/>
      <c r="D701" s="74"/>
      <c r="E701" s="74"/>
      <c r="F701" s="75"/>
      <c r="G701" s="74"/>
      <c r="H701" s="74"/>
      <c r="I701" s="74"/>
      <c r="J701" s="74"/>
      <c r="K701" s="74"/>
      <c r="L701" s="74"/>
      <c r="M701" s="74"/>
      <c r="N701" s="31"/>
      <c r="O701" s="74"/>
      <c r="P701" s="76"/>
      <c r="Q701" s="77"/>
      <c r="R701" s="78"/>
      <c r="S701" s="79"/>
      <c r="T701" s="75"/>
      <c r="U701" s="75"/>
      <c r="V701" s="75"/>
      <c r="W701" s="83"/>
      <c r="X701" s="75"/>
      <c r="Y701" s="160"/>
      <c r="Z701" s="82"/>
      <c r="AA701" s="81"/>
      <c r="AB701" s="82"/>
      <c r="AC701" s="82"/>
      <c r="AD701" s="82"/>
      <c r="AE701" s="82"/>
    </row>
    <row r="702" ht="17.25" hidden="1" customHeight="1">
      <c r="A702" s="91"/>
      <c r="B702" s="92"/>
      <c r="C702" s="93"/>
      <c r="D702" s="91"/>
      <c r="E702" s="91"/>
      <c r="F702" s="94"/>
      <c r="G702" s="91"/>
      <c r="H702" s="91"/>
      <c r="I702" s="91"/>
      <c r="J702" s="91"/>
      <c r="K702" s="91"/>
      <c r="L702" s="91"/>
      <c r="M702" s="91"/>
      <c r="N702" s="91"/>
      <c r="O702" s="91"/>
      <c r="P702" s="91"/>
      <c r="Q702" s="91"/>
      <c r="R702" s="91"/>
      <c r="S702" s="95"/>
      <c r="T702" s="94"/>
      <c r="U702" s="94"/>
      <c r="V702" s="94"/>
      <c r="W702" s="96"/>
      <c r="X702" s="94"/>
      <c r="Y702" s="99"/>
      <c r="Z702" s="98"/>
      <c r="AA702" s="99"/>
      <c r="AB702" s="98"/>
      <c r="AC702" s="98"/>
      <c r="AD702" s="98"/>
      <c r="AE702" s="98"/>
    </row>
    <row r="703" ht="17.25" hidden="1" customHeight="1">
      <c r="A703" s="74"/>
      <c r="B703" s="72"/>
      <c r="C703" s="73"/>
      <c r="D703" s="74"/>
      <c r="E703" s="74"/>
      <c r="F703" s="75"/>
      <c r="G703" s="74"/>
      <c r="H703" s="74"/>
      <c r="I703" s="74"/>
      <c r="J703" s="74"/>
      <c r="K703" s="74"/>
      <c r="L703" s="74"/>
      <c r="M703" s="74"/>
      <c r="N703" s="31"/>
      <c r="O703" s="74"/>
      <c r="P703" s="76"/>
      <c r="Q703" s="77"/>
      <c r="R703" s="78"/>
      <c r="S703" s="79"/>
      <c r="T703" s="75"/>
      <c r="U703" s="75"/>
      <c r="V703" s="75"/>
      <c r="W703" s="83"/>
      <c r="X703" s="75"/>
      <c r="Y703" s="81"/>
      <c r="Z703" s="82"/>
      <c r="AA703" s="81"/>
      <c r="AB703" s="82"/>
      <c r="AC703" s="82"/>
      <c r="AD703" s="82"/>
      <c r="AE703" s="82"/>
    </row>
    <row r="704" ht="17.25" hidden="1" customHeight="1">
      <c r="A704" s="71">
        <v>44236.0</v>
      </c>
      <c r="B704" s="72" t="s">
        <v>706</v>
      </c>
      <c r="C704" s="73" t="s">
        <v>707</v>
      </c>
      <c r="D704" s="74"/>
      <c r="E704" s="74"/>
      <c r="F704" s="75">
        <v>18.0</v>
      </c>
      <c r="G704" s="74"/>
      <c r="H704" s="75" t="s">
        <v>170</v>
      </c>
      <c r="I704" s="74"/>
      <c r="J704" s="74"/>
      <c r="K704" s="74"/>
      <c r="L704" s="74"/>
      <c r="M704" s="74"/>
      <c r="N704" s="31"/>
      <c r="O704" s="74"/>
      <c r="P704" s="76"/>
      <c r="Q704" s="77"/>
      <c r="R704" s="78"/>
      <c r="S704" s="79"/>
      <c r="T704" s="75" t="s">
        <v>28</v>
      </c>
      <c r="U704" s="75" t="s">
        <v>29</v>
      </c>
      <c r="V704" s="75">
        <v>18.0</v>
      </c>
      <c r="W704" s="83" t="s">
        <v>163</v>
      </c>
      <c r="X704" s="80" t="s">
        <v>62</v>
      </c>
      <c r="Y704" s="81" t="s">
        <v>708</v>
      </c>
      <c r="Z704" s="82"/>
      <c r="AA704" s="81"/>
      <c r="AB704" s="82"/>
      <c r="AC704" s="82"/>
      <c r="AD704" s="82"/>
      <c r="AE704" s="82"/>
    </row>
    <row r="705" ht="17.25" hidden="1" customHeight="1">
      <c r="A705" s="71">
        <v>44236.0</v>
      </c>
      <c r="B705" s="72" t="s">
        <v>706</v>
      </c>
      <c r="C705" s="73" t="s">
        <v>707</v>
      </c>
      <c r="D705" s="74"/>
      <c r="E705" s="74"/>
      <c r="F705" s="75"/>
      <c r="G705" s="74"/>
      <c r="H705" s="74"/>
      <c r="I705" s="74"/>
      <c r="J705" s="74"/>
      <c r="K705" s="75">
        <v>4.0</v>
      </c>
      <c r="L705" s="74"/>
      <c r="M705" s="74"/>
      <c r="N705" s="31"/>
      <c r="O705" s="74"/>
      <c r="P705" s="76"/>
      <c r="Q705" s="77"/>
      <c r="R705" s="78"/>
      <c r="S705" s="79"/>
      <c r="T705" s="75" t="s">
        <v>28</v>
      </c>
      <c r="U705" s="75" t="s">
        <v>38</v>
      </c>
      <c r="V705" s="75">
        <v>4.0</v>
      </c>
      <c r="W705" s="83" t="s">
        <v>163</v>
      </c>
      <c r="X705" s="80" t="s">
        <v>62</v>
      </c>
      <c r="Y705" s="81" t="s">
        <v>708</v>
      </c>
      <c r="Z705" s="82"/>
      <c r="AA705" s="81"/>
      <c r="AB705" s="82"/>
      <c r="AC705" s="82"/>
      <c r="AD705" s="82"/>
      <c r="AE705" s="82"/>
    </row>
    <row r="706" ht="17.25" hidden="1" customHeight="1">
      <c r="A706" s="71">
        <v>44236.0</v>
      </c>
      <c r="B706" s="72" t="s">
        <v>706</v>
      </c>
      <c r="C706" s="73" t="s">
        <v>707</v>
      </c>
      <c r="D706" s="74"/>
      <c r="E706" s="74"/>
      <c r="F706" s="75"/>
      <c r="G706" s="74"/>
      <c r="H706" s="74"/>
      <c r="I706" s="74"/>
      <c r="J706" s="75">
        <v>1.0</v>
      </c>
      <c r="K706" s="75"/>
      <c r="L706" s="74"/>
      <c r="M706" s="74"/>
      <c r="N706" s="31"/>
      <c r="O706" s="74"/>
      <c r="P706" s="76"/>
      <c r="Q706" s="77"/>
      <c r="R706" s="78"/>
      <c r="S706" s="79"/>
      <c r="T706" s="75" t="s">
        <v>28</v>
      </c>
      <c r="U706" s="75" t="s">
        <v>38</v>
      </c>
      <c r="V706" s="75">
        <v>1.0</v>
      </c>
      <c r="W706" s="83" t="s">
        <v>163</v>
      </c>
      <c r="X706" s="80" t="s">
        <v>62</v>
      </c>
      <c r="Y706" s="81" t="s">
        <v>708</v>
      </c>
      <c r="Z706" s="82"/>
      <c r="AA706" s="81"/>
      <c r="AB706" s="82"/>
      <c r="AC706" s="82"/>
      <c r="AD706" s="82"/>
      <c r="AE706" s="82"/>
    </row>
    <row r="707" ht="17.25" hidden="1" customHeight="1">
      <c r="A707" s="74"/>
      <c r="B707" s="72"/>
      <c r="C707" s="73"/>
      <c r="D707" s="74"/>
      <c r="E707" s="74"/>
      <c r="F707" s="75"/>
      <c r="G707" s="74"/>
      <c r="H707" s="74"/>
      <c r="I707" s="74"/>
      <c r="J707" s="74"/>
      <c r="K707" s="74"/>
      <c r="L707" s="74"/>
      <c r="M707" s="74"/>
      <c r="N707" s="31"/>
      <c r="O707" s="74"/>
      <c r="P707" s="76"/>
      <c r="Q707" s="77"/>
      <c r="R707" s="78"/>
      <c r="S707" s="79"/>
      <c r="T707" s="75"/>
      <c r="U707" s="75"/>
      <c r="V707" s="75"/>
      <c r="W707" s="83"/>
      <c r="X707" s="75"/>
      <c r="Y707" s="81"/>
      <c r="Z707" s="82"/>
      <c r="AA707" s="81"/>
      <c r="AB707" s="82"/>
      <c r="AC707" s="82"/>
      <c r="AD707" s="82"/>
      <c r="AE707" s="82"/>
    </row>
    <row r="708" ht="17.25" hidden="1" customHeight="1">
      <c r="A708" s="71">
        <v>44236.0</v>
      </c>
      <c r="B708" s="72" t="s">
        <v>709</v>
      </c>
      <c r="C708" s="73" t="s">
        <v>226</v>
      </c>
      <c r="D708" s="74"/>
      <c r="E708" s="74"/>
      <c r="F708" s="75"/>
      <c r="G708" s="74"/>
      <c r="H708" s="74"/>
      <c r="I708" s="74"/>
      <c r="J708" s="74"/>
      <c r="K708" s="74"/>
      <c r="L708" s="74"/>
      <c r="M708" s="74"/>
      <c r="N708" s="31"/>
      <c r="O708" s="74"/>
      <c r="P708" s="76"/>
      <c r="Q708" s="77"/>
      <c r="R708" s="78"/>
      <c r="S708" s="79"/>
      <c r="T708" s="75" t="s">
        <v>28</v>
      </c>
      <c r="U708" s="75"/>
      <c r="V708" s="75"/>
      <c r="W708" s="83" t="s">
        <v>77</v>
      </c>
      <c r="X708" s="75"/>
      <c r="Y708" s="161" t="s">
        <v>710</v>
      </c>
      <c r="Z708" s="82"/>
      <c r="AA708" s="81"/>
      <c r="AB708" s="82"/>
      <c r="AC708" s="82"/>
      <c r="AD708" s="82"/>
      <c r="AE708" s="82"/>
    </row>
    <row r="709" ht="17.25" hidden="1" customHeight="1">
      <c r="A709" s="74"/>
      <c r="B709" s="72"/>
      <c r="C709" s="73"/>
      <c r="D709" s="74"/>
      <c r="E709" s="74"/>
      <c r="F709" s="75"/>
      <c r="G709" s="74"/>
      <c r="H709" s="74"/>
      <c r="I709" s="74"/>
      <c r="J709" s="74"/>
      <c r="K709" s="74"/>
      <c r="L709" s="74"/>
      <c r="M709" s="74"/>
      <c r="N709" s="31"/>
      <c r="O709" s="74"/>
      <c r="P709" s="76"/>
      <c r="Q709" s="77"/>
      <c r="R709" s="78"/>
      <c r="S709" s="79"/>
      <c r="T709" s="75"/>
      <c r="U709" s="75"/>
      <c r="V709" s="75"/>
      <c r="W709" s="83"/>
      <c r="X709" s="75"/>
      <c r="Y709" s="81"/>
      <c r="Z709" s="82"/>
      <c r="AA709" s="81"/>
      <c r="AB709" s="82"/>
      <c r="AC709" s="82"/>
      <c r="AD709" s="82"/>
      <c r="AE709" s="82"/>
    </row>
    <row r="710" ht="17.25" hidden="1" customHeight="1">
      <c r="A710" s="71">
        <v>44236.0</v>
      </c>
      <c r="B710" s="72" t="s">
        <v>212</v>
      </c>
      <c r="C710" s="73" t="s">
        <v>711</v>
      </c>
      <c r="D710" s="74"/>
      <c r="E710" s="74"/>
      <c r="F710" s="75">
        <v>29.0</v>
      </c>
      <c r="G710" s="74"/>
      <c r="H710" s="74"/>
      <c r="I710" s="74"/>
      <c r="J710" s="74"/>
      <c r="K710" s="74"/>
      <c r="L710" s="74"/>
      <c r="M710" s="74"/>
      <c r="N710" s="31"/>
      <c r="O710" s="74"/>
      <c r="P710" s="76"/>
      <c r="Q710" s="77"/>
      <c r="R710" s="78"/>
      <c r="S710" s="79"/>
      <c r="T710" s="75" t="s">
        <v>28</v>
      </c>
      <c r="U710" s="75" t="s">
        <v>29</v>
      </c>
      <c r="V710" s="75">
        <v>29.0</v>
      </c>
      <c r="W710" s="80" t="s">
        <v>75</v>
      </c>
      <c r="X710" s="80" t="s">
        <v>62</v>
      </c>
      <c r="Y710" s="81" t="s">
        <v>712</v>
      </c>
      <c r="Z710" s="82"/>
      <c r="AA710" s="81"/>
      <c r="AB710" s="82"/>
      <c r="AC710" s="82"/>
      <c r="AD710" s="82"/>
      <c r="AE710" s="82"/>
    </row>
    <row r="711" ht="17.25" hidden="1" customHeight="1">
      <c r="A711" s="74"/>
      <c r="B711" s="72"/>
      <c r="C711" s="73"/>
      <c r="D711" s="74"/>
      <c r="E711" s="74"/>
      <c r="F711" s="75"/>
      <c r="G711" s="74"/>
      <c r="H711" s="74"/>
      <c r="I711" s="74"/>
      <c r="J711" s="74"/>
      <c r="K711" s="74"/>
      <c r="L711" s="74"/>
      <c r="M711" s="74"/>
      <c r="N711" s="31"/>
      <c r="O711" s="74"/>
      <c r="P711" s="76"/>
      <c r="Q711" s="77"/>
      <c r="R711" s="78"/>
      <c r="S711" s="79"/>
      <c r="T711" s="75"/>
      <c r="U711" s="75"/>
      <c r="V711" s="75"/>
      <c r="W711" s="83"/>
      <c r="X711" s="75"/>
      <c r="Y711" s="81"/>
      <c r="Z711" s="82"/>
      <c r="AA711" s="81"/>
      <c r="AB711" s="82"/>
      <c r="AC711" s="82"/>
      <c r="AD711" s="82"/>
      <c r="AE711" s="82"/>
    </row>
    <row r="712" ht="27.0" hidden="1" customHeight="1">
      <c r="A712" s="71">
        <v>44236.0</v>
      </c>
      <c r="B712" s="72" t="s">
        <v>713</v>
      </c>
      <c r="C712" s="73" t="s">
        <v>714</v>
      </c>
      <c r="D712" s="74"/>
      <c r="E712" s="74"/>
      <c r="F712" s="75">
        <v>30.0</v>
      </c>
      <c r="G712" s="74"/>
      <c r="H712" s="74"/>
      <c r="I712" s="74"/>
      <c r="J712" s="74"/>
      <c r="K712" s="74"/>
      <c r="L712" s="74"/>
      <c r="M712" s="74"/>
      <c r="N712" s="31"/>
      <c r="O712" s="74"/>
      <c r="P712" s="76"/>
      <c r="Q712" s="77"/>
      <c r="R712" s="78"/>
      <c r="S712" s="79"/>
      <c r="T712" s="75" t="s">
        <v>28</v>
      </c>
      <c r="U712" s="75" t="s">
        <v>29</v>
      </c>
      <c r="V712" s="75">
        <v>30.0</v>
      </c>
      <c r="W712" s="80" t="s">
        <v>62</v>
      </c>
      <c r="X712" s="80" t="s">
        <v>31</v>
      </c>
      <c r="Y712" s="81" t="s">
        <v>715</v>
      </c>
      <c r="Z712" s="82"/>
      <c r="AA712" s="81"/>
      <c r="AB712" s="82"/>
      <c r="AC712" s="82"/>
      <c r="AD712" s="82"/>
      <c r="AE712" s="82"/>
    </row>
    <row r="713" ht="48.75" hidden="1" customHeight="1">
      <c r="A713" s="71">
        <v>44236.0</v>
      </c>
      <c r="B713" s="72" t="s">
        <v>713</v>
      </c>
      <c r="C713" s="73" t="s">
        <v>716</v>
      </c>
      <c r="D713" s="74"/>
      <c r="E713" s="74"/>
      <c r="F713" s="75">
        <v>27.0</v>
      </c>
      <c r="G713" s="74"/>
      <c r="H713" s="74"/>
      <c r="I713" s="74"/>
      <c r="J713" s="74"/>
      <c r="K713" s="74"/>
      <c r="L713" s="74"/>
      <c r="M713" s="74"/>
      <c r="N713" s="31"/>
      <c r="O713" s="74"/>
      <c r="P713" s="76"/>
      <c r="Q713" s="77"/>
      <c r="R713" s="78"/>
      <c r="S713" s="79"/>
      <c r="T713" s="75" t="s">
        <v>28</v>
      </c>
      <c r="U713" s="75" t="s">
        <v>29</v>
      </c>
      <c r="V713" s="75">
        <v>27.0</v>
      </c>
      <c r="W713" s="80" t="s">
        <v>37</v>
      </c>
      <c r="X713" s="80" t="s">
        <v>62</v>
      </c>
      <c r="Y713" s="81" t="s">
        <v>717</v>
      </c>
      <c r="Z713" s="82"/>
      <c r="AA713" s="81"/>
      <c r="AB713" s="82"/>
      <c r="AC713" s="82"/>
      <c r="AD713" s="82"/>
      <c r="AE713" s="82"/>
    </row>
    <row r="714" ht="57.75" hidden="1" customHeight="1">
      <c r="A714" s="71">
        <v>44236.0</v>
      </c>
      <c r="B714" s="72" t="s">
        <v>713</v>
      </c>
      <c r="C714" s="73" t="s">
        <v>718</v>
      </c>
      <c r="D714" s="74"/>
      <c r="E714" s="74"/>
      <c r="F714" s="75"/>
      <c r="G714" s="74"/>
      <c r="H714" s="74"/>
      <c r="I714" s="74"/>
      <c r="J714" s="74"/>
      <c r="K714" s="74"/>
      <c r="L714" s="75">
        <v>1.0</v>
      </c>
      <c r="M714" s="74"/>
      <c r="N714" s="31"/>
      <c r="O714" s="74"/>
      <c r="P714" s="76"/>
      <c r="Q714" s="77"/>
      <c r="R714" s="78"/>
      <c r="S714" s="79"/>
      <c r="T714" s="75" t="s">
        <v>28</v>
      </c>
      <c r="U714" s="75" t="s">
        <v>57</v>
      </c>
      <c r="V714" s="75">
        <v>1.0</v>
      </c>
      <c r="W714" s="83" t="s">
        <v>82</v>
      </c>
      <c r="X714" s="75"/>
      <c r="Y714" s="81" t="s">
        <v>719</v>
      </c>
      <c r="Z714" s="82"/>
      <c r="AA714" s="81"/>
      <c r="AB714" s="82"/>
      <c r="AC714" s="82"/>
      <c r="AD714" s="82"/>
      <c r="AE714" s="82"/>
    </row>
    <row r="715" ht="17.25" hidden="1" customHeight="1">
      <c r="A715" s="74"/>
      <c r="B715" s="72"/>
      <c r="C715" s="73"/>
      <c r="D715" s="74"/>
      <c r="E715" s="74"/>
      <c r="F715" s="75"/>
      <c r="G715" s="74"/>
      <c r="H715" s="74"/>
      <c r="I715" s="74"/>
      <c r="J715" s="74"/>
      <c r="K715" s="74"/>
      <c r="L715" s="74"/>
      <c r="M715" s="74"/>
      <c r="N715" s="31"/>
      <c r="O715" s="74"/>
      <c r="P715" s="76"/>
      <c r="Q715" s="77"/>
      <c r="R715" s="78"/>
      <c r="S715" s="79"/>
      <c r="T715" s="75"/>
      <c r="U715" s="75"/>
      <c r="V715" s="75"/>
      <c r="W715" s="83"/>
      <c r="X715" s="75"/>
      <c r="Y715" s="81"/>
      <c r="Z715" s="82"/>
      <c r="AA715" s="81"/>
      <c r="AB715" s="82"/>
      <c r="AC715" s="82"/>
      <c r="AD715" s="82"/>
      <c r="AE715" s="82"/>
    </row>
    <row r="716" ht="17.25" hidden="1" customHeight="1">
      <c r="A716" s="71">
        <v>44236.0</v>
      </c>
      <c r="B716" s="72" t="s">
        <v>720</v>
      </c>
      <c r="C716" s="73" t="s">
        <v>721</v>
      </c>
      <c r="D716" s="74"/>
      <c r="E716" s="74"/>
      <c r="F716" s="75">
        <v>18.0</v>
      </c>
      <c r="G716" s="74"/>
      <c r="H716" s="74"/>
      <c r="I716" s="74"/>
      <c r="J716" s="74"/>
      <c r="K716" s="74"/>
      <c r="L716" s="74"/>
      <c r="M716" s="74"/>
      <c r="N716" s="31"/>
      <c r="O716" s="74"/>
      <c r="P716" s="76"/>
      <c r="Q716" s="77"/>
      <c r="R716" s="78"/>
      <c r="S716" s="79"/>
      <c r="T716" s="75" t="s">
        <v>28</v>
      </c>
      <c r="U716" s="75" t="s">
        <v>29</v>
      </c>
      <c r="V716" s="75">
        <v>18.0</v>
      </c>
      <c r="W716" s="80" t="s">
        <v>116</v>
      </c>
      <c r="X716" s="80" t="s">
        <v>62</v>
      </c>
      <c r="Y716" s="81" t="s">
        <v>722</v>
      </c>
      <c r="Z716" s="82"/>
      <c r="AA716" s="81"/>
      <c r="AB716" s="82"/>
      <c r="AC716" s="82"/>
      <c r="AD716" s="82"/>
      <c r="AE716" s="82"/>
    </row>
    <row r="717" ht="17.25" hidden="1" customHeight="1">
      <c r="A717" s="74"/>
      <c r="B717" s="72"/>
      <c r="C717" s="73"/>
      <c r="D717" s="74"/>
      <c r="E717" s="74"/>
      <c r="F717" s="75"/>
      <c r="G717" s="74"/>
      <c r="H717" s="74"/>
      <c r="I717" s="74"/>
      <c r="J717" s="74"/>
      <c r="K717" s="74"/>
      <c r="L717" s="74"/>
      <c r="M717" s="74"/>
      <c r="N717" s="31"/>
      <c r="O717" s="74"/>
      <c r="P717" s="76"/>
      <c r="Q717" s="77"/>
      <c r="R717" s="78"/>
      <c r="S717" s="79"/>
      <c r="T717" s="75"/>
      <c r="U717" s="75"/>
      <c r="V717" s="75"/>
      <c r="W717" s="83"/>
      <c r="X717" s="75"/>
      <c r="Y717" s="81"/>
      <c r="Z717" s="82"/>
      <c r="AA717" s="81"/>
      <c r="AB717" s="82"/>
      <c r="AC717" s="82"/>
      <c r="AD717" s="82"/>
      <c r="AE717" s="82"/>
    </row>
    <row r="718" ht="17.25" hidden="1" customHeight="1">
      <c r="A718" s="71">
        <v>44236.0</v>
      </c>
      <c r="B718" s="72" t="s">
        <v>209</v>
      </c>
      <c r="C718" s="73" t="s">
        <v>723</v>
      </c>
      <c r="D718" s="74"/>
      <c r="E718" s="74"/>
      <c r="F718" s="75">
        <v>18.0</v>
      </c>
      <c r="G718" s="74"/>
      <c r="H718" s="74"/>
      <c r="I718" s="74"/>
      <c r="J718" s="74"/>
      <c r="K718" s="74"/>
      <c r="L718" s="74"/>
      <c r="M718" s="74"/>
      <c r="N718" s="31"/>
      <c r="O718" s="74"/>
      <c r="P718" s="76"/>
      <c r="Q718" s="77"/>
      <c r="R718" s="78"/>
      <c r="S718" s="79"/>
      <c r="T718" s="75" t="s">
        <v>28</v>
      </c>
      <c r="U718" s="75" t="s">
        <v>29</v>
      </c>
      <c r="V718" s="75">
        <v>18.0</v>
      </c>
      <c r="W718" s="83" t="s">
        <v>39</v>
      </c>
      <c r="X718" s="80" t="s">
        <v>62</v>
      </c>
      <c r="Y718" s="81" t="s">
        <v>724</v>
      </c>
      <c r="Z718" s="82"/>
      <c r="AA718" s="81"/>
      <c r="AB718" s="82"/>
      <c r="AC718" s="82"/>
      <c r="AD718" s="82"/>
      <c r="AE718" s="82"/>
    </row>
    <row r="719" ht="17.25" hidden="1" customHeight="1">
      <c r="A719" s="71">
        <v>44236.0</v>
      </c>
      <c r="B719" s="72" t="s">
        <v>209</v>
      </c>
      <c r="C719" s="162" t="s">
        <v>725</v>
      </c>
      <c r="D719" s="74"/>
      <c r="E719" s="74"/>
      <c r="F719" s="75">
        <v>19.0</v>
      </c>
      <c r="G719" s="74"/>
      <c r="H719" s="74"/>
      <c r="I719" s="74"/>
      <c r="J719" s="74"/>
      <c r="K719" s="74"/>
      <c r="L719" s="74"/>
      <c r="M719" s="74"/>
      <c r="N719" s="31"/>
      <c r="O719" s="74"/>
      <c r="P719" s="76"/>
      <c r="Q719" s="77"/>
      <c r="R719" s="78"/>
      <c r="S719" s="79"/>
      <c r="T719" s="75" t="s">
        <v>28</v>
      </c>
      <c r="U719" s="75" t="s">
        <v>29</v>
      </c>
      <c r="V719" s="75">
        <v>19.0</v>
      </c>
      <c r="W719" s="83" t="s">
        <v>35</v>
      </c>
      <c r="X719" s="80" t="s">
        <v>31</v>
      </c>
      <c r="Y719" s="81" t="s">
        <v>726</v>
      </c>
      <c r="Z719" s="82"/>
      <c r="AA719" s="81"/>
      <c r="AB719" s="82"/>
      <c r="AC719" s="82"/>
      <c r="AD719" s="82"/>
      <c r="AE719" s="82"/>
    </row>
    <row r="720" ht="17.25" hidden="1" customHeight="1">
      <c r="A720" s="71">
        <v>44236.0</v>
      </c>
      <c r="B720" s="72" t="s">
        <v>209</v>
      </c>
      <c r="C720" s="162" t="s">
        <v>725</v>
      </c>
      <c r="D720" s="74"/>
      <c r="E720" s="74"/>
      <c r="F720" s="75"/>
      <c r="G720" s="74"/>
      <c r="H720" s="74"/>
      <c r="I720" s="74"/>
      <c r="J720" s="74"/>
      <c r="K720" s="74"/>
      <c r="L720" s="75">
        <v>1.0</v>
      </c>
      <c r="M720" s="74"/>
      <c r="N720" s="31"/>
      <c r="O720" s="74"/>
      <c r="P720" s="76"/>
      <c r="Q720" s="77"/>
      <c r="R720" s="78"/>
      <c r="S720" s="79"/>
      <c r="T720" s="75" t="s">
        <v>28</v>
      </c>
      <c r="U720" s="75" t="s">
        <v>57</v>
      </c>
      <c r="V720" s="75">
        <v>1.0</v>
      </c>
      <c r="W720" s="83" t="s">
        <v>77</v>
      </c>
      <c r="X720" s="83"/>
      <c r="Y720" s="81"/>
      <c r="Z720" s="82"/>
      <c r="AA720" s="81"/>
      <c r="AB720" s="82"/>
      <c r="AC720" s="82"/>
      <c r="AD720" s="82"/>
      <c r="AE720" s="82"/>
    </row>
    <row r="721" ht="17.25" hidden="1" customHeight="1">
      <c r="A721" s="71">
        <v>44236.0</v>
      </c>
      <c r="B721" s="72" t="s">
        <v>209</v>
      </c>
      <c r="C721" s="163" t="s">
        <v>727</v>
      </c>
      <c r="D721" s="74"/>
      <c r="E721" s="74"/>
      <c r="F721" s="75">
        <v>3.0</v>
      </c>
      <c r="G721" s="74"/>
      <c r="H721" s="74"/>
      <c r="I721" s="74"/>
      <c r="J721" s="74"/>
      <c r="K721" s="74"/>
      <c r="L721" s="74"/>
      <c r="M721" s="74"/>
      <c r="N721" s="31"/>
      <c r="O721" s="74"/>
      <c r="P721" s="76"/>
      <c r="Q721" s="77"/>
      <c r="R721" s="78"/>
      <c r="S721" s="79"/>
      <c r="T721" s="75" t="s">
        <v>28</v>
      </c>
      <c r="U721" s="75" t="s">
        <v>29</v>
      </c>
      <c r="V721" s="75">
        <v>3.0</v>
      </c>
      <c r="W721" s="80" t="s">
        <v>116</v>
      </c>
      <c r="X721" s="80" t="s">
        <v>62</v>
      </c>
      <c r="Y721" s="81"/>
      <c r="Z721" s="82"/>
      <c r="AA721" s="81"/>
      <c r="AB721" s="82"/>
      <c r="AC721" s="82"/>
      <c r="AD721" s="82"/>
      <c r="AE721" s="82"/>
    </row>
    <row r="722" ht="17.25" hidden="1" customHeight="1">
      <c r="A722" s="71">
        <v>44236.0</v>
      </c>
      <c r="B722" s="72" t="s">
        <v>209</v>
      </c>
      <c r="C722" s="162" t="s">
        <v>728</v>
      </c>
      <c r="D722" s="74"/>
      <c r="E722" s="74"/>
      <c r="F722" s="75">
        <v>5.0</v>
      </c>
      <c r="G722" s="74"/>
      <c r="H722" s="74"/>
      <c r="I722" s="74"/>
      <c r="J722" s="74"/>
      <c r="K722" s="74"/>
      <c r="L722" s="74"/>
      <c r="M722" s="74"/>
      <c r="N722" s="31"/>
      <c r="O722" s="74"/>
      <c r="P722" s="76"/>
      <c r="Q722" s="77"/>
      <c r="R722" s="78"/>
      <c r="S722" s="79"/>
      <c r="T722" s="75" t="s">
        <v>28</v>
      </c>
      <c r="U722" s="75" t="s">
        <v>29</v>
      </c>
      <c r="V722" s="75">
        <v>5.0</v>
      </c>
      <c r="W722" s="80" t="s">
        <v>116</v>
      </c>
      <c r="X722" s="80" t="s">
        <v>62</v>
      </c>
      <c r="Y722" s="81"/>
      <c r="Z722" s="82"/>
      <c r="AA722" s="81"/>
      <c r="AB722" s="82"/>
      <c r="AC722" s="82"/>
      <c r="AD722" s="82"/>
      <c r="AE722" s="82"/>
    </row>
    <row r="723" ht="17.25" hidden="1" customHeight="1">
      <c r="A723" s="71">
        <v>44236.0</v>
      </c>
      <c r="B723" s="72" t="s">
        <v>209</v>
      </c>
      <c r="C723" s="73" t="s">
        <v>729</v>
      </c>
      <c r="D723" s="74"/>
      <c r="E723" s="74"/>
      <c r="F723" s="75">
        <v>29.0</v>
      </c>
      <c r="G723" s="74"/>
      <c r="H723" s="74"/>
      <c r="I723" s="74"/>
      <c r="J723" s="74"/>
      <c r="K723" s="74"/>
      <c r="L723" s="74"/>
      <c r="M723" s="74"/>
      <c r="N723" s="31"/>
      <c r="O723" s="74"/>
      <c r="P723" s="76"/>
      <c r="Q723" s="77"/>
      <c r="R723" s="78"/>
      <c r="S723" s="79"/>
      <c r="T723" s="75" t="s">
        <v>28</v>
      </c>
      <c r="U723" s="75" t="s">
        <v>29</v>
      </c>
      <c r="V723" s="75">
        <v>29.0</v>
      </c>
      <c r="W723" s="80" t="s">
        <v>116</v>
      </c>
      <c r="X723" s="80" t="s">
        <v>62</v>
      </c>
      <c r="Y723" s="81" t="s">
        <v>730</v>
      </c>
      <c r="Z723" s="82"/>
      <c r="AA723" s="81"/>
      <c r="AB723" s="82"/>
      <c r="AC723" s="82"/>
      <c r="AD723" s="82"/>
      <c r="AE723" s="82"/>
    </row>
    <row r="724" ht="17.25" hidden="1" customHeight="1">
      <c r="A724" s="71">
        <v>44236.0</v>
      </c>
      <c r="B724" s="72" t="s">
        <v>209</v>
      </c>
      <c r="C724" s="73" t="s">
        <v>731</v>
      </c>
      <c r="D724" s="74"/>
      <c r="E724" s="74"/>
      <c r="F724" s="75">
        <v>38.0</v>
      </c>
      <c r="G724" s="74"/>
      <c r="H724" s="74"/>
      <c r="I724" s="74"/>
      <c r="J724" s="74"/>
      <c r="K724" s="74"/>
      <c r="L724" s="74"/>
      <c r="M724" s="74"/>
      <c r="N724" s="31"/>
      <c r="O724" s="74"/>
      <c r="P724" s="76"/>
      <c r="Q724" s="77"/>
      <c r="R724" s="78"/>
      <c r="S724" s="79" t="s">
        <v>732</v>
      </c>
      <c r="T724" s="75" t="s">
        <v>28</v>
      </c>
      <c r="U724" s="75" t="s">
        <v>29</v>
      </c>
      <c r="V724" s="75">
        <v>38.0</v>
      </c>
      <c r="W724" s="80" t="s">
        <v>62</v>
      </c>
      <c r="X724" s="80" t="s">
        <v>31</v>
      </c>
      <c r="Y724" s="81"/>
      <c r="Z724" s="82"/>
      <c r="AA724" s="81"/>
      <c r="AB724" s="82"/>
      <c r="AC724" s="82"/>
      <c r="AD724" s="82"/>
      <c r="AE724" s="82"/>
    </row>
    <row r="725" ht="17.25" hidden="1" customHeight="1">
      <c r="A725" s="74"/>
      <c r="B725" s="72"/>
      <c r="C725" s="73"/>
      <c r="D725" s="74"/>
      <c r="E725" s="74"/>
      <c r="F725" s="75"/>
      <c r="G725" s="74"/>
      <c r="H725" s="74"/>
      <c r="I725" s="74"/>
      <c r="J725" s="74"/>
      <c r="K725" s="74"/>
      <c r="L725" s="74"/>
      <c r="M725" s="74"/>
      <c r="N725" s="31"/>
      <c r="O725" s="74"/>
      <c r="P725" s="76"/>
      <c r="Q725" s="77"/>
      <c r="R725" s="78"/>
      <c r="S725" s="79"/>
      <c r="T725" s="75"/>
      <c r="U725" s="75"/>
      <c r="V725" s="75"/>
      <c r="W725" s="83"/>
      <c r="X725" s="75"/>
      <c r="Y725" s="81"/>
      <c r="Z725" s="82"/>
      <c r="AA725" s="81"/>
      <c r="AB725" s="82"/>
      <c r="AC725" s="82"/>
      <c r="AD725" s="82"/>
      <c r="AE725" s="82"/>
    </row>
    <row r="726" ht="17.25" hidden="1" customHeight="1">
      <c r="A726" s="71">
        <v>44236.0</v>
      </c>
      <c r="B726" s="72" t="s">
        <v>347</v>
      </c>
      <c r="C726" s="73" t="s">
        <v>733</v>
      </c>
      <c r="D726" s="74"/>
      <c r="E726" s="74"/>
      <c r="F726" s="75">
        <v>30.0</v>
      </c>
      <c r="G726" s="74"/>
      <c r="H726" s="74"/>
      <c r="I726" s="74"/>
      <c r="J726" s="74"/>
      <c r="K726" s="74"/>
      <c r="L726" s="74"/>
      <c r="M726" s="74"/>
      <c r="N726" s="31"/>
      <c r="O726" s="74"/>
      <c r="P726" s="76"/>
      <c r="Q726" s="77"/>
      <c r="R726" s="78"/>
      <c r="S726" s="79"/>
      <c r="T726" s="75" t="s">
        <v>28</v>
      </c>
      <c r="U726" s="75" t="s">
        <v>29</v>
      </c>
      <c r="V726" s="75">
        <v>30.0</v>
      </c>
      <c r="W726" s="80" t="s">
        <v>116</v>
      </c>
      <c r="X726" s="80" t="s">
        <v>31</v>
      </c>
      <c r="Y726" s="81" t="s">
        <v>734</v>
      </c>
      <c r="Z726" s="82"/>
      <c r="AA726" s="81"/>
      <c r="AB726" s="82"/>
      <c r="AC726" s="82"/>
      <c r="AD726" s="82"/>
      <c r="AE726" s="82"/>
    </row>
    <row r="727" ht="17.25" hidden="1" customHeight="1">
      <c r="A727" s="71">
        <v>44236.0</v>
      </c>
      <c r="B727" s="72" t="s">
        <v>347</v>
      </c>
      <c r="C727" s="73" t="s">
        <v>735</v>
      </c>
      <c r="D727" s="74"/>
      <c r="E727" s="74"/>
      <c r="F727" s="75">
        <v>21.0</v>
      </c>
      <c r="G727" s="74"/>
      <c r="H727" s="74"/>
      <c r="I727" s="74"/>
      <c r="J727" s="74"/>
      <c r="K727" s="74"/>
      <c r="L727" s="74"/>
      <c r="M727" s="74"/>
      <c r="N727" s="31"/>
      <c r="O727" s="74"/>
      <c r="P727" s="76"/>
      <c r="Q727" s="77"/>
      <c r="R727" s="78"/>
      <c r="S727" s="79"/>
      <c r="T727" s="75" t="s">
        <v>28</v>
      </c>
      <c r="U727" s="75" t="s">
        <v>29</v>
      </c>
      <c r="V727" s="75">
        <v>21.0</v>
      </c>
      <c r="W727" s="80" t="s">
        <v>31</v>
      </c>
      <c r="X727" s="80" t="s">
        <v>62</v>
      </c>
      <c r="Y727" s="81"/>
      <c r="Z727" s="82"/>
      <c r="AA727" s="81"/>
      <c r="AB727" s="82"/>
      <c r="AC727" s="82"/>
      <c r="AD727" s="82"/>
      <c r="AE727" s="82"/>
    </row>
    <row r="728" ht="17.25" hidden="1" customHeight="1">
      <c r="A728" s="74"/>
      <c r="B728" s="72"/>
      <c r="C728" s="73"/>
      <c r="D728" s="74"/>
      <c r="E728" s="74"/>
      <c r="F728" s="75"/>
      <c r="G728" s="74"/>
      <c r="H728" s="74"/>
      <c r="I728" s="74"/>
      <c r="J728" s="74"/>
      <c r="K728" s="74"/>
      <c r="L728" s="74"/>
      <c r="M728" s="74"/>
      <c r="N728" s="31"/>
      <c r="O728" s="74"/>
      <c r="P728" s="76"/>
      <c r="Q728" s="77"/>
      <c r="R728" s="78"/>
      <c r="S728" s="79"/>
      <c r="T728" s="75"/>
      <c r="U728" s="75"/>
      <c r="V728" s="75"/>
      <c r="W728" s="83"/>
      <c r="X728" s="75"/>
      <c r="Y728" s="81"/>
      <c r="Z728" s="82"/>
      <c r="AA728" s="81"/>
      <c r="AB728" s="82"/>
      <c r="AC728" s="82"/>
      <c r="AD728" s="82"/>
      <c r="AE728" s="82"/>
    </row>
    <row r="729" ht="36.75" hidden="1" customHeight="1">
      <c r="A729" s="71">
        <v>44236.0</v>
      </c>
      <c r="B729" s="72" t="s">
        <v>720</v>
      </c>
      <c r="C729" s="73" t="s">
        <v>736</v>
      </c>
      <c r="D729" s="74"/>
      <c r="E729" s="74"/>
      <c r="F729" s="75">
        <v>50.0</v>
      </c>
      <c r="G729" s="74"/>
      <c r="H729" s="74"/>
      <c r="I729" s="74"/>
      <c r="J729" s="74"/>
      <c r="K729" s="74"/>
      <c r="L729" s="74"/>
      <c r="M729" s="74"/>
      <c r="N729" s="31"/>
      <c r="O729" s="74"/>
      <c r="P729" s="76"/>
      <c r="Q729" s="77"/>
      <c r="R729" s="78"/>
      <c r="S729" s="79"/>
      <c r="T729" s="75" t="s">
        <v>28</v>
      </c>
      <c r="U729" s="75" t="s">
        <v>29</v>
      </c>
      <c r="V729" s="75">
        <v>50.0</v>
      </c>
      <c r="W729" s="83" t="s">
        <v>39</v>
      </c>
      <c r="X729" s="80" t="s">
        <v>62</v>
      </c>
      <c r="Y729" s="81" t="s">
        <v>737</v>
      </c>
      <c r="Z729" s="82"/>
      <c r="AA729" s="81"/>
      <c r="AB729" s="82"/>
      <c r="AC729" s="82"/>
      <c r="AD729" s="82"/>
      <c r="AE729" s="82"/>
    </row>
    <row r="730" ht="17.25" hidden="1" customHeight="1">
      <c r="A730" s="74"/>
      <c r="B730" s="72"/>
      <c r="C730" s="73"/>
      <c r="D730" s="74"/>
      <c r="E730" s="74"/>
      <c r="F730" s="75"/>
      <c r="G730" s="74"/>
      <c r="H730" s="74"/>
      <c r="I730" s="74"/>
      <c r="J730" s="74"/>
      <c r="K730" s="74"/>
      <c r="L730" s="74"/>
      <c r="M730" s="74"/>
      <c r="N730" s="31"/>
      <c r="O730" s="74"/>
      <c r="P730" s="76"/>
      <c r="Q730" s="77"/>
      <c r="R730" s="78"/>
      <c r="S730" s="79"/>
      <c r="T730" s="75"/>
      <c r="U730" s="75"/>
      <c r="V730" s="75"/>
      <c r="W730" s="83"/>
      <c r="X730" s="75"/>
      <c r="Y730" s="81"/>
      <c r="Z730" s="82"/>
      <c r="AA730" s="81"/>
      <c r="AB730" s="82"/>
      <c r="AC730" s="82"/>
      <c r="AD730" s="82"/>
      <c r="AE730" s="82"/>
    </row>
    <row r="731" ht="17.25" hidden="1" customHeight="1">
      <c r="A731" s="71">
        <v>44236.0</v>
      </c>
      <c r="B731" s="72" t="s">
        <v>449</v>
      </c>
      <c r="C731" s="73" t="s">
        <v>738</v>
      </c>
      <c r="D731" s="74"/>
      <c r="E731" s="74"/>
      <c r="F731" s="75">
        <v>33.0</v>
      </c>
      <c r="G731" s="74"/>
      <c r="H731" s="74"/>
      <c r="I731" s="74"/>
      <c r="J731" s="74"/>
      <c r="K731" s="74"/>
      <c r="L731" s="74"/>
      <c r="M731" s="74"/>
      <c r="N731" s="31"/>
      <c r="O731" s="74"/>
      <c r="P731" s="76"/>
      <c r="Q731" s="77"/>
      <c r="R731" s="78"/>
      <c r="S731" s="79" t="s">
        <v>739</v>
      </c>
      <c r="T731" s="75" t="s">
        <v>28</v>
      </c>
      <c r="U731" s="75" t="s">
        <v>29</v>
      </c>
      <c r="V731" s="75">
        <v>33.0</v>
      </c>
      <c r="W731" s="83" t="s">
        <v>163</v>
      </c>
      <c r="X731" s="80" t="s">
        <v>62</v>
      </c>
      <c r="Y731" s="81" t="s">
        <v>740</v>
      </c>
      <c r="Z731" s="82"/>
      <c r="AA731" s="81"/>
      <c r="AB731" s="82"/>
      <c r="AC731" s="82"/>
      <c r="AD731" s="82"/>
      <c r="AE731" s="82"/>
    </row>
    <row r="732" ht="40.5" hidden="1" customHeight="1">
      <c r="A732" s="71">
        <v>44236.0</v>
      </c>
      <c r="B732" s="72" t="s">
        <v>449</v>
      </c>
      <c r="C732" s="73" t="s">
        <v>741</v>
      </c>
      <c r="D732" s="74"/>
      <c r="E732" s="74"/>
      <c r="F732" s="75">
        <v>47.0</v>
      </c>
      <c r="G732" s="74"/>
      <c r="H732" s="74"/>
      <c r="I732" s="74"/>
      <c r="J732" s="74"/>
      <c r="K732" s="74"/>
      <c r="L732" s="74"/>
      <c r="M732" s="74"/>
      <c r="N732" s="31"/>
      <c r="O732" s="74"/>
      <c r="P732" s="76"/>
      <c r="Q732" s="77"/>
      <c r="R732" s="78"/>
      <c r="S732" s="79" t="s">
        <v>739</v>
      </c>
      <c r="T732" s="75" t="s">
        <v>28</v>
      </c>
      <c r="U732" s="75" t="s">
        <v>29</v>
      </c>
      <c r="V732" s="75">
        <v>47.0</v>
      </c>
      <c r="W732" s="80" t="s">
        <v>75</v>
      </c>
      <c r="X732" s="80" t="s">
        <v>62</v>
      </c>
      <c r="Y732" s="81" t="s">
        <v>742</v>
      </c>
      <c r="Z732" s="82"/>
      <c r="AA732" s="81"/>
      <c r="AB732" s="82"/>
      <c r="AC732" s="82"/>
      <c r="AD732" s="82"/>
      <c r="AE732" s="82"/>
    </row>
    <row r="733" ht="17.25" hidden="1" customHeight="1">
      <c r="A733" s="71"/>
      <c r="B733" s="72" t="s">
        <v>449</v>
      </c>
      <c r="C733" s="73" t="s">
        <v>743</v>
      </c>
      <c r="D733" s="74"/>
      <c r="E733" s="74"/>
      <c r="F733" s="75"/>
      <c r="G733" s="74"/>
      <c r="H733" s="74"/>
      <c r="I733" s="74"/>
      <c r="J733" s="74"/>
      <c r="K733" s="74"/>
      <c r="L733" s="74"/>
      <c r="M733" s="74"/>
      <c r="N733" s="85">
        <v>2.0</v>
      </c>
      <c r="O733" s="74"/>
      <c r="P733" s="76"/>
      <c r="Q733" s="77"/>
      <c r="R733" s="78"/>
      <c r="S733" s="79" t="s">
        <v>739</v>
      </c>
      <c r="T733" s="75" t="s">
        <v>28</v>
      </c>
      <c r="U733" s="75" t="s">
        <v>58</v>
      </c>
      <c r="V733" s="75">
        <v>2.0</v>
      </c>
      <c r="W733" s="83" t="s">
        <v>77</v>
      </c>
      <c r="X733" s="83"/>
      <c r="Y733" s="81"/>
      <c r="Z733" s="82"/>
      <c r="AA733" s="81"/>
      <c r="AB733" s="82"/>
      <c r="AC733" s="82"/>
      <c r="AD733" s="82"/>
      <c r="AE733" s="82"/>
    </row>
    <row r="734" ht="39.0" hidden="1" customHeight="1">
      <c r="A734" s="71">
        <v>44236.0</v>
      </c>
      <c r="B734" s="72" t="s">
        <v>449</v>
      </c>
      <c r="C734" s="73" t="s">
        <v>744</v>
      </c>
      <c r="D734" s="74"/>
      <c r="E734" s="74"/>
      <c r="F734" s="75">
        <v>9.0</v>
      </c>
      <c r="G734" s="74"/>
      <c r="H734" s="74"/>
      <c r="I734" s="74"/>
      <c r="J734" s="74"/>
      <c r="K734" s="75"/>
      <c r="L734" s="74"/>
      <c r="M734" s="74"/>
      <c r="N734" s="31"/>
      <c r="O734" s="74"/>
      <c r="P734" s="76"/>
      <c r="Q734" s="77"/>
      <c r="R734" s="78"/>
      <c r="S734" s="79" t="s">
        <v>739</v>
      </c>
      <c r="T734" s="75" t="s">
        <v>28</v>
      </c>
      <c r="U734" s="75" t="s">
        <v>29</v>
      </c>
      <c r="V734" s="75">
        <v>9.0</v>
      </c>
      <c r="W734" s="83" t="s">
        <v>82</v>
      </c>
      <c r="X734" s="80" t="s">
        <v>31</v>
      </c>
      <c r="Y734" s="81" t="s">
        <v>745</v>
      </c>
      <c r="Z734" s="82"/>
      <c r="AA734" s="81"/>
      <c r="AB734" s="82"/>
      <c r="AC734" s="82"/>
      <c r="AD734" s="82"/>
      <c r="AE734" s="82"/>
    </row>
    <row r="735" ht="17.25" hidden="1" customHeight="1">
      <c r="A735" s="74"/>
      <c r="B735" s="72"/>
      <c r="C735" s="73"/>
      <c r="D735" s="74"/>
      <c r="E735" s="74"/>
      <c r="F735" s="75"/>
      <c r="G735" s="74"/>
      <c r="H735" s="74"/>
      <c r="I735" s="74"/>
      <c r="J735" s="74"/>
      <c r="K735" s="74"/>
      <c r="L735" s="74"/>
      <c r="M735" s="74"/>
      <c r="N735" s="31"/>
      <c r="O735" s="74"/>
      <c r="P735" s="76"/>
      <c r="Q735" s="77"/>
      <c r="R735" s="78"/>
      <c r="S735" s="79"/>
      <c r="T735" s="75"/>
      <c r="U735" s="75"/>
      <c r="V735" s="75"/>
      <c r="W735" s="83"/>
      <c r="X735" s="75"/>
      <c r="Y735" s="81"/>
      <c r="Z735" s="82"/>
      <c r="AA735" s="81"/>
      <c r="AB735" s="82"/>
      <c r="AC735" s="82"/>
      <c r="AD735" s="82"/>
      <c r="AE735" s="82"/>
    </row>
    <row r="736" ht="17.25" hidden="1" customHeight="1">
      <c r="A736" s="71">
        <v>44236.0</v>
      </c>
      <c r="B736" s="72" t="s">
        <v>161</v>
      </c>
      <c r="C736" s="73" t="s">
        <v>746</v>
      </c>
      <c r="D736" s="74"/>
      <c r="E736" s="74"/>
      <c r="F736" s="75">
        <v>59.0</v>
      </c>
      <c r="G736" s="74"/>
      <c r="H736" s="74"/>
      <c r="I736" s="74"/>
      <c r="J736" s="74"/>
      <c r="K736" s="74"/>
      <c r="L736" s="74"/>
      <c r="M736" s="74"/>
      <c r="N736" s="31"/>
      <c r="O736" s="74"/>
      <c r="P736" s="76"/>
      <c r="Q736" s="77"/>
      <c r="R736" s="78"/>
      <c r="S736" s="79"/>
      <c r="T736" s="75" t="s">
        <v>28</v>
      </c>
      <c r="U736" s="75" t="s">
        <v>29</v>
      </c>
      <c r="V736" s="75">
        <v>59.0</v>
      </c>
      <c r="W736" s="80" t="s">
        <v>30</v>
      </c>
      <c r="X736" s="80" t="s">
        <v>31</v>
      </c>
      <c r="Y736" s="81" t="s">
        <v>747</v>
      </c>
      <c r="Z736" s="82"/>
      <c r="AA736" s="81"/>
      <c r="AB736" s="82"/>
      <c r="AC736" s="82"/>
      <c r="AD736" s="82"/>
      <c r="AE736" s="82"/>
    </row>
    <row r="737" ht="17.25" hidden="1" customHeight="1">
      <c r="A737" s="74"/>
      <c r="B737" s="72"/>
      <c r="C737" s="73"/>
      <c r="D737" s="74"/>
      <c r="E737" s="74"/>
      <c r="F737" s="75"/>
      <c r="G737" s="74"/>
      <c r="H737" s="74"/>
      <c r="I737" s="74"/>
      <c r="J737" s="74"/>
      <c r="K737" s="74"/>
      <c r="L737" s="74"/>
      <c r="M737" s="74"/>
      <c r="N737" s="31"/>
      <c r="O737" s="74"/>
      <c r="P737" s="76"/>
      <c r="Q737" s="77"/>
      <c r="R737" s="78"/>
      <c r="S737" s="79"/>
      <c r="T737" s="75"/>
      <c r="U737" s="75"/>
      <c r="V737" s="75"/>
      <c r="W737" s="83"/>
      <c r="X737" s="75"/>
      <c r="Y737" s="81"/>
      <c r="Z737" s="82"/>
      <c r="AA737" s="81"/>
      <c r="AB737" s="82"/>
      <c r="AC737" s="82"/>
      <c r="AD737" s="82"/>
      <c r="AE737" s="82"/>
    </row>
    <row r="738" ht="18.75" hidden="1" customHeight="1">
      <c r="A738" s="71">
        <v>44236.0</v>
      </c>
      <c r="B738" s="106" t="s">
        <v>706</v>
      </c>
      <c r="C738" s="147" t="s">
        <v>748</v>
      </c>
      <c r="D738" s="148"/>
      <c r="E738" s="148"/>
      <c r="F738" s="149">
        <v>31.0</v>
      </c>
      <c r="G738" s="148"/>
      <c r="H738" s="148"/>
      <c r="I738" s="148"/>
      <c r="J738" s="148"/>
      <c r="K738" s="148"/>
      <c r="L738" s="148"/>
      <c r="M738" s="148"/>
      <c r="N738" s="150"/>
      <c r="O738" s="148"/>
      <c r="P738" s="151"/>
      <c r="Q738" s="152"/>
      <c r="R738" s="153"/>
      <c r="S738" s="154"/>
      <c r="T738" s="149" t="s">
        <v>28</v>
      </c>
      <c r="U738" s="149" t="s">
        <v>29</v>
      </c>
      <c r="V738" s="149">
        <v>31.0</v>
      </c>
      <c r="W738" s="80" t="s">
        <v>62</v>
      </c>
      <c r="X738" s="80" t="s">
        <v>31</v>
      </c>
      <c r="Y738" s="155" t="s">
        <v>749</v>
      </c>
      <c r="Z738" s="82"/>
      <c r="AA738" s="155"/>
      <c r="AB738" s="82"/>
      <c r="AC738" s="82"/>
      <c r="AD738" s="82"/>
      <c r="AE738" s="82"/>
    </row>
    <row r="739" ht="18.75" hidden="1" customHeight="1">
      <c r="A739" s="71">
        <v>44236.0</v>
      </c>
      <c r="B739" s="106" t="s">
        <v>706</v>
      </c>
      <c r="C739" s="147" t="s">
        <v>748</v>
      </c>
      <c r="D739" s="148"/>
      <c r="E739" s="148"/>
      <c r="F739" s="149"/>
      <c r="G739" s="148"/>
      <c r="H739" s="148"/>
      <c r="I739" s="148"/>
      <c r="J739" s="148"/>
      <c r="K739" s="149">
        <v>6.0</v>
      </c>
      <c r="L739" s="148"/>
      <c r="M739" s="148"/>
      <c r="N739" s="150"/>
      <c r="O739" s="148"/>
      <c r="P739" s="151"/>
      <c r="Q739" s="152"/>
      <c r="R739" s="153"/>
      <c r="S739" s="154"/>
      <c r="T739" s="149" t="s">
        <v>28</v>
      </c>
      <c r="U739" s="149" t="s">
        <v>38</v>
      </c>
      <c r="V739" s="149">
        <v>6.0</v>
      </c>
      <c r="W739" s="80" t="s">
        <v>62</v>
      </c>
      <c r="X739" s="80" t="s">
        <v>31</v>
      </c>
      <c r="Y739" s="155" t="s">
        <v>749</v>
      </c>
      <c r="Z739" s="82"/>
      <c r="AA739" s="155"/>
      <c r="AB739" s="82"/>
      <c r="AC739" s="82"/>
      <c r="AD739" s="82"/>
      <c r="AE739" s="82"/>
    </row>
    <row r="740" ht="17.25" hidden="1" customHeight="1">
      <c r="A740" s="74"/>
      <c r="B740" s="72"/>
      <c r="C740" s="73"/>
      <c r="D740" s="74"/>
      <c r="E740" s="74"/>
      <c r="F740" s="75"/>
      <c r="G740" s="74"/>
      <c r="H740" s="74"/>
      <c r="I740" s="74"/>
      <c r="J740" s="74"/>
      <c r="K740" s="74"/>
      <c r="L740" s="74"/>
      <c r="M740" s="74"/>
      <c r="N740" s="31"/>
      <c r="O740" s="74"/>
      <c r="P740" s="76"/>
      <c r="Q740" s="77"/>
      <c r="R740" s="78"/>
      <c r="S740" s="79"/>
      <c r="T740" s="75"/>
      <c r="U740" s="75"/>
      <c r="V740" s="75"/>
      <c r="W740" s="83"/>
      <c r="X740" s="75"/>
      <c r="Y740" s="81"/>
      <c r="Z740" s="82"/>
      <c r="AA740" s="81"/>
      <c r="AB740" s="82"/>
      <c r="AC740" s="82"/>
      <c r="AD740" s="82"/>
      <c r="AE740" s="82"/>
    </row>
    <row r="741" ht="17.25" hidden="1" customHeight="1">
      <c r="A741" s="71">
        <v>44236.0</v>
      </c>
      <c r="B741" s="72" t="s">
        <v>750</v>
      </c>
      <c r="C741" s="73" t="s">
        <v>23</v>
      </c>
      <c r="D741" s="74"/>
      <c r="E741" s="74"/>
      <c r="F741" s="75"/>
      <c r="G741" s="74"/>
      <c r="H741" s="74"/>
      <c r="I741" s="74"/>
      <c r="J741" s="74"/>
      <c r="K741" s="74"/>
      <c r="L741" s="74"/>
      <c r="M741" s="74"/>
      <c r="N741" s="31"/>
      <c r="O741" s="74"/>
      <c r="P741" s="76"/>
      <c r="Q741" s="84">
        <v>3.0</v>
      </c>
      <c r="R741" s="78"/>
      <c r="S741" s="79"/>
      <c r="T741" s="75" t="s">
        <v>28</v>
      </c>
      <c r="U741" s="75" t="s">
        <v>23</v>
      </c>
      <c r="V741" s="75">
        <v>3.0</v>
      </c>
      <c r="W741" s="83" t="s">
        <v>44</v>
      </c>
      <c r="X741" s="75"/>
      <c r="Y741" s="81"/>
      <c r="Z741" s="82"/>
      <c r="AA741" s="81"/>
      <c r="AB741" s="82"/>
      <c r="AC741" s="82"/>
      <c r="AD741" s="82"/>
      <c r="AE741" s="82"/>
    </row>
    <row r="742" ht="17.25" hidden="1" customHeight="1">
      <c r="A742" s="74"/>
      <c r="B742" s="72"/>
      <c r="C742" s="73"/>
      <c r="D742" s="74"/>
      <c r="E742" s="74"/>
      <c r="F742" s="75"/>
      <c r="G742" s="74"/>
      <c r="H742" s="74"/>
      <c r="I742" s="74"/>
      <c r="J742" s="74"/>
      <c r="K742" s="74"/>
      <c r="L742" s="74"/>
      <c r="M742" s="74"/>
      <c r="N742" s="31"/>
      <c r="O742" s="74"/>
      <c r="P742" s="76"/>
      <c r="Q742" s="77"/>
      <c r="R742" s="78"/>
      <c r="S742" s="79"/>
      <c r="T742" s="75"/>
      <c r="U742" s="75"/>
      <c r="V742" s="75"/>
      <c r="W742" s="83"/>
      <c r="X742" s="75"/>
      <c r="Y742" s="81"/>
      <c r="Z742" s="82"/>
      <c r="AA742" s="81"/>
      <c r="AB742" s="82"/>
      <c r="AC742" s="82"/>
      <c r="AD742" s="82"/>
      <c r="AE742" s="82"/>
    </row>
    <row r="743" ht="17.25" hidden="1" customHeight="1">
      <c r="A743" s="71">
        <v>44236.0</v>
      </c>
      <c r="B743" s="72" t="s">
        <v>472</v>
      </c>
      <c r="C743" s="73" t="s">
        <v>751</v>
      </c>
      <c r="D743" s="74"/>
      <c r="E743" s="75">
        <v>1.0</v>
      </c>
      <c r="F743" s="75"/>
      <c r="G743" s="74"/>
      <c r="H743" s="74"/>
      <c r="I743" s="74"/>
      <c r="J743" s="74"/>
      <c r="K743" s="74"/>
      <c r="L743" s="74"/>
      <c r="M743" s="74"/>
      <c r="N743" s="31"/>
      <c r="O743" s="74"/>
      <c r="P743" s="76"/>
      <c r="Q743" s="77"/>
      <c r="R743" s="78"/>
      <c r="S743" s="79"/>
      <c r="T743" s="149" t="s">
        <v>28</v>
      </c>
      <c r="U743" s="75" t="s">
        <v>69</v>
      </c>
      <c r="V743" s="75">
        <v>1.0</v>
      </c>
      <c r="W743" s="80" t="s">
        <v>116</v>
      </c>
      <c r="X743" s="75" t="s">
        <v>77</v>
      </c>
      <c r="Y743" s="81"/>
      <c r="Z743" s="82"/>
      <c r="AA743" s="81"/>
      <c r="AB743" s="82"/>
      <c r="AC743" s="82"/>
      <c r="AD743" s="82"/>
      <c r="AE743" s="82"/>
    </row>
    <row r="744" ht="17.25" hidden="1" customHeight="1">
      <c r="A744" s="71">
        <v>44236.0</v>
      </c>
      <c r="B744" s="72" t="s">
        <v>472</v>
      </c>
      <c r="C744" s="73" t="s">
        <v>751</v>
      </c>
      <c r="D744" s="74"/>
      <c r="E744" s="74"/>
      <c r="F744" s="75"/>
      <c r="G744" s="75">
        <v>44.0</v>
      </c>
      <c r="H744" s="74"/>
      <c r="I744" s="74"/>
      <c r="J744" s="74"/>
      <c r="K744" s="74"/>
      <c r="L744" s="74"/>
      <c r="M744" s="74"/>
      <c r="N744" s="31"/>
      <c r="O744" s="74"/>
      <c r="P744" s="76"/>
      <c r="Q744" s="77"/>
      <c r="R744" s="78"/>
      <c r="S744" s="79"/>
      <c r="T744" s="149" t="s">
        <v>28</v>
      </c>
      <c r="U744" s="75" t="s">
        <v>51</v>
      </c>
      <c r="V744" s="75">
        <v>44.0</v>
      </c>
      <c r="W744" s="80" t="s">
        <v>116</v>
      </c>
      <c r="X744" s="75" t="s">
        <v>77</v>
      </c>
      <c r="Y744" s="81"/>
      <c r="Z744" s="82"/>
      <c r="AA744" s="81"/>
      <c r="AB744" s="82"/>
      <c r="AC744" s="82"/>
      <c r="AD744" s="82"/>
      <c r="AE744" s="82"/>
    </row>
    <row r="745" ht="17.25" hidden="1" customHeight="1">
      <c r="A745" s="71"/>
      <c r="B745" s="72"/>
      <c r="C745" s="73"/>
      <c r="D745" s="74"/>
      <c r="E745" s="74"/>
      <c r="F745" s="75"/>
      <c r="G745" s="74"/>
      <c r="H745" s="74"/>
      <c r="I745" s="74"/>
      <c r="J745" s="74"/>
      <c r="K745" s="74"/>
      <c r="L745" s="74"/>
      <c r="M745" s="74"/>
      <c r="N745" s="31"/>
      <c r="O745" s="74"/>
      <c r="P745" s="76"/>
      <c r="Q745" s="77"/>
      <c r="R745" s="78"/>
      <c r="S745" s="79"/>
      <c r="T745" s="75"/>
      <c r="U745" s="75"/>
      <c r="V745" s="75"/>
      <c r="W745" s="83"/>
      <c r="X745" s="83"/>
      <c r="Y745" s="81"/>
      <c r="Z745" s="82"/>
      <c r="AA745" s="81"/>
      <c r="AB745" s="82"/>
      <c r="AC745" s="82"/>
      <c r="AD745" s="82"/>
      <c r="AE745" s="82"/>
    </row>
    <row r="746" ht="17.25" hidden="1" customHeight="1">
      <c r="A746" s="71">
        <v>44236.0</v>
      </c>
      <c r="B746" s="72" t="s">
        <v>251</v>
      </c>
      <c r="C746" s="73" t="s">
        <v>752</v>
      </c>
      <c r="D746" s="74"/>
      <c r="E746" s="74"/>
      <c r="F746" s="75">
        <v>18.0</v>
      </c>
      <c r="G746" s="74"/>
      <c r="H746" s="74"/>
      <c r="I746" s="74"/>
      <c r="J746" s="74"/>
      <c r="K746" s="74"/>
      <c r="L746" s="74"/>
      <c r="M746" s="74"/>
      <c r="N746" s="31"/>
      <c r="O746" s="74"/>
      <c r="P746" s="76"/>
      <c r="Q746" s="77"/>
      <c r="R746" s="78"/>
      <c r="S746" s="79" t="s">
        <v>486</v>
      </c>
      <c r="T746" s="75" t="s">
        <v>28</v>
      </c>
      <c r="U746" s="75" t="s">
        <v>29</v>
      </c>
      <c r="V746" s="75">
        <v>18.0</v>
      </c>
      <c r="W746" s="80" t="s">
        <v>31</v>
      </c>
      <c r="X746" s="80" t="s">
        <v>62</v>
      </c>
      <c r="Y746" s="81"/>
      <c r="Z746" s="82"/>
      <c r="AA746" s="81"/>
      <c r="AB746" s="82"/>
      <c r="AC746" s="82"/>
      <c r="AD746" s="82"/>
      <c r="AE746" s="82"/>
    </row>
    <row r="747" ht="17.25" hidden="1" customHeight="1">
      <c r="A747" s="71">
        <v>44236.0</v>
      </c>
      <c r="B747" s="72" t="s">
        <v>251</v>
      </c>
      <c r="C747" s="73" t="s">
        <v>753</v>
      </c>
      <c r="D747" s="74"/>
      <c r="E747" s="74"/>
      <c r="F747" s="75">
        <v>19.0</v>
      </c>
      <c r="G747" s="74"/>
      <c r="H747" s="74"/>
      <c r="I747" s="74"/>
      <c r="J747" s="74"/>
      <c r="K747" s="74"/>
      <c r="L747" s="74"/>
      <c r="M747" s="74"/>
      <c r="N747" s="31"/>
      <c r="O747" s="74"/>
      <c r="P747" s="76"/>
      <c r="Q747" s="77"/>
      <c r="R747" s="78"/>
      <c r="S747" s="79" t="s">
        <v>486</v>
      </c>
      <c r="T747" s="75" t="s">
        <v>28</v>
      </c>
      <c r="U747" s="75" t="s">
        <v>29</v>
      </c>
      <c r="V747" s="75">
        <v>19.0</v>
      </c>
      <c r="W747" s="80" t="s">
        <v>116</v>
      </c>
      <c r="X747" s="80" t="s">
        <v>62</v>
      </c>
      <c r="Y747" s="81"/>
      <c r="Z747" s="82"/>
      <c r="AA747" s="81"/>
      <c r="AB747" s="82"/>
      <c r="AC747" s="82"/>
      <c r="AD747" s="82"/>
      <c r="AE747" s="82"/>
    </row>
    <row r="748" ht="17.25" hidden="1" customHeight="1">
      <c r="A748" s="71">
        <v>44236.0</v>
      </c>
      <c r="B748" s="72" t="s">
        <v>251</v>
      </c>
      <c r="C748" s="164" t="s">
        <v>754</v>
      </c>
      <c r="D748" s="74"/>
      <c r="E748" s="74"/>
      <c r="F748" s="75">
        <v>18.0</v>
      </c>
      <c r="G748" s="74"/>
      <c r="H748" s="74"/>
      <c r="I748" s="74"/>
      <c r="J748" s="74"/>
      <c r="K748" s="74"/>
      <c r="L748" s="74"/>
      <c r="M748" s="74"/>
      <c r="N748" s="31"/>
      <c r="O748" s="74"/>
      <c r="P748" s="76"/>
      <c r="Q748" s="77"/>
      <c r="R748" s="78"/>
      <c r="S748" s="79" t="s">
        <v>486</v>
      </c>
      <c r="T748" s="75" t="s">
        <v>28</v>
      </c>
      <c r="U748" s="75" t="s">
        <v>29</v>
      </c>
      <c r="V748" s="75">
        <v>18.0</v>
      </c>
      <c r="W748" s="83" t="s">
        <v>39</v>
      </c>
      <c r="X748" s="80" t="s">
        <v>62</v>
      </c>
      <c r="Y748" s="81"/>
      <c r="Z748" s="82"/>
      <c r="AA748" s="81"/>
      <c r="AB748" s="82"/>
      <c r="AC748" s="82"/>
      <c r="AD748" s="82"/>
      <c r="AE748" s="82"/>
    </row>
    <row r="749" ht="24.0" hidden="1" customHeight="1">
      <c r="A749" s="74"/>
      <c r="B749" s="72"/>
      <c r="C749" s="165"/>
      <c r="D749" s="74"/>
      <c r="E749" s="74"/>
      <c r="F749" s="75"/>
      <c r="G749" s="74"/>
      <c r="H749" s="74"/>
      <c r="I749" s="74"/>
      <c r="J749" s="74"/>
      <c r="K749" s="74"/>
      <c r="L749" s="74"/>
      <c r="M749" s="74"/>
      <c r="N749" s="31"/>
      <c r="O749" s="74"/>
      <c r="P749" s="76"/>
      <c r="Q749" s="77"/>
      <c r="R749" s="78"/>
      <c r="S749" s="79"/>
      <c r="T749" s="75"/>
      <c r="U749" s="75"/>
      <c r="V749" s="75"/>
      <c r="W749" s="83"/>
      <c r="X749" s="75"/>
      <c r="Y749" s="81"/>
      <c r="Z749" s="82"/>
      <c r="AA749" s="81"/>
      <c r="AB749" s="82"/>
      <c r="AC749" s="82"/>
      <c r="AD749" s="82"/>
      <c r="AE749" s="82"/>
    </row>
    <row r="750" ht="54.75" hidden="1" customHeight="1">
      <c r="A750" s="71">
        <v>44236.0</v>
      </c>
      <c r="B750" s="72" t="s">
        <v>53</v>
      </c>
      <c r="C750" s="73" t="s">
        <v>755</v>
      </c>
      <c r="D750" s="74"/>
      <c r="E750" s="74"/>
      <c r="F750" s="75">
        <v>26.0</v>
      </c>
      <c r="G750" s="74"/>
      <c r="H750" s="74"/>
      <c r="I750" s="74"/>
      <c r="J750" s="74"/>
      <c r="K750" s="74"/>
      <c r="L750" s="74"/>
      <c r="M750" s="74"/>
      <c r="N750" s="31"/>
      <c r="O750" s="74"/>
      <c r="P750" s="76"/>
      <c r="Q750" s="77"/>
      <c r="R750" s="78"/>
      <c r="S750" s="79"/>
      <c r="T750" s="75" t="s">
        <v>28</v>
      </c>
      <c r="U750" s="75" t="s">
        <v>29</v>
      </c>
      <c r="V750" s="75">
        <v>26.0</v>
      </c>
      <c r="W750" s="83" t="s">
        <v>77</v>
      </c>
      <c r="X750" s="75"/>
      <c r="Y750" s="81" t="s">
        <v>756</v>
      </c>
      <c r="Z750" s="82"/>
      <c r="AA750" s="81"/>
      <c r="AB750" s="82"/>
      <c r="AC750" s="82"/>
      <c r="AD750" s="82"/>
      <c r="AE750" s="82"/>
    </row>
    <row r="751" ht="17.25" hidden="1" customHeight="1">
      <c r="A751" s="71">
        <v>44236.0</v>
      </c>
      <c r="B751" s="72" t="s">
        <v>53</v>
      </c>
      <c r="C751" s="73" t="s">
        <v>755</v>
      </c>
      <c r="D751" s="74"/>
      <c r="E751" s="74"/>
      <c r="F751" s="75"/>
      <c r="G751" s="74"/>
      <c r="H751" s="74"/>
      <c r="I751" s="74"/>
      <c r="J751" s="74"/>
      <c r="K751" s="74"/>
      <c r="L751" s="74"/>
      <c r="M751" s="74"/>
      <c r="N751" s="85">
        <v>4.0</v>
      </c>
      <c r="O751" s="74"/>
      <c r="P751" s="76"/>
      <c r="Q751" s="77"/>
      <c r="R751" s="78"/>
      <c r="S751" s="79"/>
      <c r="T751" s="75" t="s">
        <v>28</v>
      </c>
      <c r="U751" s="75" t="s">
        <v>58</v>
      </c>
      <c r="V751" s="75">
        <v>4.0</v>
      </c>
      <c r="W751" s="83" t="s">
        <v>77</v>
      </c>
      <c r="X751" s="75"/>
      <c r="Y751" s="81"/>
      <c r="Z751" s="82"/>
      <c r="AA751" s="81"/>
      <c r="AB751" s="82"/>
      <c r="AC751" s="82"/>
      <c r="AD751" s="82"/>
      <c r="AE751" s="82"/>
    </row>
    <row r="752" ht="98.25" hidden="1" customHeight="1">
      <c r="A752" s="71">
        <v>44236.0</v>
      </c>
      <c r="B752" s="72" t="s">
        <v>53</v>
      </c>
      <c r="C752" s="73" t="s">
        <v>755</v>
      </c>
      <c r="D752" s="74"/>
      <c r="E752" s="74"/>
      <c r="F752" s="75"/>
      <c r="G752" s="74"/>
      <c r="H752" s="74"/>
      <c r="I752" s="74"/>
      <c r="J752" s="74"/>
      <c r="K752" s="74"/>
      <c r="L752" s="74"/>
      <c r="M752" s="74"/>
      <c r="N752" s="31"/>
      <c r="O752" s="74"/>
      <c r="P752" s="76"/>
      <c r="Q752" s="84">
        <v>5.0</v>
      </c>
      <c r="R752" s="78"/>
      <c r="S752" s="79"/>
      <c r="T752" s="75" t="s">
        <v>28</v>
      </c>
      <c r="U752" s="75" t="s">
        <v>23</v>
      </c>
      <c r="V752" s="75">
        <v>5.0</v>
      </c>
      <c r="W752" s="83" t="s">
        <v>44</v>
      </c>
      <c r="X752" s="75"/>
      <c r="Y752" s="81" t="s">
        <v>757</v>
      </c>
      <c r="Z752" s="82"/>
      <c r="AA752" s="81"/>
      <c r="AB752" s="82"/>
      <c r="AC752" s="82"/>
      <c r="AD752" s="82"/>
      <c r="AE752" s="82"/>
    </row>
    <row r="753" ht="17.25" hidden="1" customHeight="1">
      <c r="A753" s="71"/>
      <c r="B753" s="72"/>
      <c r="C753" s="73"/>
      <c r="D753" s="74"/>
      <c r="E753" s="74"/>
      <c r="F753" s="75"/>
      <c r="G753" s="74"/>
      <c r="H753" s="74"/>
      <c r="I753" s="74"/>
      <c r="J753" s="74"/>
      <c r="K753" s="74"/>
      <c r="L753" s="74"/>
      <c r="M753" s="74"/>
      <c r="N753" s="31"/>
      <c r="O753" s="74"/>
      <c r="P753" s="76"/>
      <c r="Q753" s="77"/>
      <c r="R753" s="78"/>
      <c r="S753" s="79"/>
      <c r="T753" s="75"/>
      <c r="U753" s="75"/>
      <c r="V753" s="75"/>
      <c r="W753" s="83"/>
      <c r="X753" s="75"/>
      <c r="Y753" s="81"/>
      <c r="Z753" s="82"/>
      <c r="AA753" s="81"/>
      <c r="AB753" s="82"/>
      <c r="AC753" s="82"/>
      <c r="AD753" s="82"/>
      <c r="AE753" s="82"/>
    </row>
    <row r="754" ht="17.25" hidden="1" customHeight="1">
      <c r="A754" s="71">
        <v>44236.0</v>
      </c>
      <c r="B754" s="72" t="s">
        <v>447</v>
      </c>
      <c r="C754" s="73" t="s">
        <v>46</v>
      </c>
      <c r="D754" s="74"/>
      <c r="E754" s="74"/>
      <c r="F754" s="75">
        <v>39.0</v>
      </c>
      <c r="G754" s="74"/>
      <c r="H754" s="74"/>
      <c r="I754" s="74"/>
      <c r="J754" s="74"/>
      <c r="K754" s="74"/>
      <c r="L754" s="74"/>
      <c r="M754" s="74"/>
      <c r="N754" s="31"/>
      <c r="O754" s="74"/>
      <c r="P754" s="76"/>
      <c r="Q754" s="77"/>
      <c r="R754" s="78"/>
      <c r="S754" s="79"/>
      <c r="T754" s="75" t="s">
        <v>28</v>
      </c>
      <c r="U754" s="75" t="s">
        <v>29</v>
      </c>
      <c r="V754" s="75">
        <v>39.0</v>
      </c>
      <c r="W754" s="80" t="s">
        <v>31</v>
      </c>
      <c r="X754" s="80" t="s">
        <v>62</v>
      </c>
      <c r="Y754" s="81"/>
      <c r="Z754" s="82"/>
      <c r="AA754" s="81"/>
      <c r="AB754" s="82"/>
      <c r="AC754" s="82"/>
      <c r="AD754" s="82"/>
      <c r="AE754" s="82"/>
    </row>
    <row r="755" ht="17.25" hidden="1" customHeight="1">
      <c r="A755" s="71">
        <v>44236.0</v>
      </c>
      <c r="B755" s="72" t="s">
        <v>447</v>
      </c>
      <c r="C755" s="73" t="s">
        <v>98</v>
      </c>
      <c r="D755" s="74"/>
      <c r="E755" s="74"/>
      <c r="F755" s="75">
        <v>32.0</v>
      </c>
      <c r="G755" s="74"/>
      <c r="H755" s="74"/>
      <c r="I755" s="74"/>
      <c r="J755" s="74"/>
      <c r="K755" s="74"/>
      <c r="L755" s="74"/>
      <c r="M755" s="74"/>
      <c r="N755" s="31"/>
      <c r="O755" s="74"/>
      <c r="P755" s="76"/>
      <c r="Q755" s="77"/>
      <c r="R755" s="78"/>
      <c r="S755" s="79"/>
      <c r="T755" s="75" t="s">
        <v>28</v>
      </c>
      <c r="U755" s="75" t="s">
        <v>29</v>
      </c>
      <c r="V755" s="75">
        <v>32.0</v>
      </c>
      <c r="W755" s="83" t="s">
        <v>35</v>
      </c>
      <c r="X755" s="80" t="s">
        <v>31</v>
      </c>
      <c r="Y755" s="81"/>
      <c r="Z755" s="82"/>
      <c r="AA755" s="81"/>
      <c r="AB755" s="82"/>
      <c r="AC755" s="82"/>
      <c r="AD755" s="82"/>
      <c r="AE755" s="82"/>
    </row>
    <row r="756" ht="17.25" hidden="1" customHeight="1">
      <c r="A756" s="71">
        <v>44236.0</v>
      </c>
      <c r="B756" s="72" t="s">
        <v>447</v>
      </c>
      <c r="C756" s="73" t="s">
        <v>448</v>
      </c>
      <c r="D756" s="74"/>
      <c r="E756" s="74"/>
      <c r="F756" s="75">
        <v>66.0</v>
      </c>
      <c r="G756" s="74"/>
      <c r="H756" s="74"/>
      <c r="I756" s="74"/>
      <c r="J756" s="74"/>
      <c r="K756" s="74"/>
      <c r="L756" s="74"/>
      <c r="M756" s="74"/>
      <c r="N756" s="31"/>
      <c r="O756" s="74"/>
      <c r="P756" s="76"/>
      <c r="Q756" s="77"/>
      <c r="R756" s="78"/>
      <c r="S756" s="79" t="s">
        <v>758</v>
      </c>
      <c r="T756" s="75" t="s">
        <v>28</v>
      </c>
      <c r="U756" s="75" t="s">
        <v>29</v>
      </c>
      <c r="V756" s="75">
        <v>19.0</v>
      </c>
      <c r="W756" s="80" t="s">
        <v>37</v>
      </c>
      <c r="X756" s="80" t="s">
        <v>31</v>
      </c>
      <c r="Y756" s="81"/>
      <c r="Z756" s="82"/>
      <c r="AA756" s="81"/>
      <c r="AB756" s="82"/>
      <c r="AC756" s="82"/>
      <c r="AD756" s="82"/>
      <c r="AE756" s="82"/>
    </row>
    <row r="757" ht="17.25" hidden="1" customHeight="1">
      <c r="A757" s="71">
        <v>44236.0</v>
      </c>
      <c r="B757" s="72" t="s">
        <v>447</v>
      </c>
      <c r="C757" s="73" t="s">
        <v>448</v>
      </c>
      <c r="D757" s="74"/>
      <c r="E757" s="74"/>
      <c r="F757" s="75"/>
      <c r="G757" s="74"/>
      <c r="H757" s="74"/>
      <c r="I757" s="74"/>
      <c r="J757" s="74"/>
      <c r="K757" s="74"/>
      <c r="L757" s="74"/>
      <c r="M757" s="74"/>
      <c r="N757" s="31"/>
      <c r="O757" s="74"/>
      <c r="P757" s="76"/>
      <c r="Q757" s="77"/>
      <c r="R757" s="78"/>
      <c r="S757" s="79" t="s">
        <v>759</v>
      </c>
      <c r="T757" s="75" t="s">
        <v>28</v>
      </c>
      <c r="U757" s="75" t="s">
        <v>29</v>
      </c>
      <c r="V757" s="75">
        <v>20.0</v>
      </c>
      <c r="W757" s="80" t="s">
        <v>62</v>
      </c>
      <c r="X757" s="80" t="s">
        <v>31</v>
      </c>
      <c r="Y757" s="81"/>
      <c r="Z757" s="82"/>
      <c r="AA757" s="81"/>
      <c r="AB757" s="82"/>
      <c r="AC757" s="82"/>
      <c r="AD757" s="82"/>
      <c r="AE757" s="82"/>
    </row>
    <row r="758" ht="17.25" hidden="1" customHeight="1">
      <c r="A758" s="71">
        <v>44236.0</v>
      </c>
      <c r="B758" s="72" t="s">
        <v>447</v>
      </c>
      <c r="C758" s="73" t="s">
        <v>448</v>
      </c>
      <c r="D758" s="74"/>
      <c r="E758" s="74"/>
      <c r="F758" s="75"/>
      <c r="G758" s="74"/>
      <c r="H758" s="74"/>
      <c r="I758" s="74"/>
      <c r="J758" s="74"/>
      <c r="K758" s="74"/>
      <c r="L758" s="74"/>
      <c r="M758" s="74"/>
      <c r="N758" s="31"/>
      <c r="O758" s="74"/>
      <c r="P758" s="76"/>
      <c r="Q758" s="77"/>
      <c r="R758" s="78"/>
      <c r="S758" s="79" t="s">
        <v>760</v>
      </c>
      <c r="T758" s="75" t="s">
        <v>28</v>
      </c>
      <c r="U758" s="75" t="s">
        <v>29</v>
      </c>
      <c r="V758" s="75">
        <v>27.0</v>
      </c>
      <c r="W758" s="83" t="s">
        <v>39</v>
      </c>
      <c r="X758" s="80" t="s">
        <v>31</v>
      </c>
      <c r="Y758" s="81"/>
      <c r="Z758" s="82"/>
      <c r="AA758" s="81"/>
      <c r="AB758" s="82"/>
      <c r="AC758" s="82"/>
      <c r="AD758" s="82"/>
      <c r="AE758" s="82"/>
    </row>
    <row r="759" ht="17.25" hidden="1" customHeight="1">
      <c r="A759" s="71">
        <v>44236.0</v>
      </c>
      <c r="B759" s="72" t="s">
        <v>447</v>
      </c>
      <c r="C759" s="73" t="s">
        <v>761</v>
      </c>
      <c r="D759" s="74"/>
      <c r="E759" s="74"/>
      <c r="F759" s="75">
        <v>2.0</v>
      </c>
      <c r="G759" s="74"/>
      <c r="H759" s="74"/>
      <c r="I759" s="74"/>
      <c r="J759" s="74"/>
      <c r="K759" s="74"/>
      <c r="L759" s="74"/>
      <c r="M759" s="74"/>
      <c r="N759" s="31"/>
      <c r="O759" s="74"/>
      <c r="P759" s="76"/>
      <c r="Q759" s="77"/>
      <c r="R759" s="78"/>
      <c r="S759" s="146"/>
      <c r="T759" s="75" t="s">
        <v>28</v>
      </c>
      <c r="U759" s="75" t="s">
        <v>29</v>
      </c>
      <c r="V759" s="75">
        <v>2.0</v>
      </c>
      <c r="W759" s="83" t="s">
        <v>163</v>
      </c>
      <c r="X759" s="80" t="s">
        <v>62</v>
      </c>
      <c r="Y759" s="81"/>
      <c r="Z759" s="82"/>
      <c r="AA759" s="81"/>
      <c r="AB759" s="82"/>
      <c r="AC759" s="82"/>
      <c r="AD759" s="82"/>
      <c r="AE759" s="82"/>
    </row>
    <row r="760" ht="17.25" hidden="1" customHeight="1">
      <c r="A760" s="71"/>
      <c r="B760" s="72"/>
      <c r="C760" s="73"/>
      <c r="D760" s="74"/>
      <c r="E760" s="74"/>
      <c r="F760" s="75"/>
      <c r="G760" s="74"/>
      <c r="H760" s="74"/>
      <c r="I760" s="74"/>
      <c r="J760" s="74"/>
      <c r="K760" s="74"/>
      <c r="L760" s="74"/>
      <c r="M760" s="74"/>
      <c r="N760" s="31"/>
      <c r="O760" s="74"/>
      <c r="P760" s="76"/>
      <c r="Q760" s="77"/>
      <c r="R760" s="78"/>
      <c r="S760" s="79"/>
      <c r="T760" s="75"/>
      <c r="U760" s="75"/>
      <c r="V760" s="75"/>
      <c r="W760" s="83"/>
      <c r="X760" s="75"/>
      <c r="Y760" s="81"/>
      <c r="Z760" s="82"/>
      <c r="AA760" s="81"/>
      <c r="AB760" s="82"/>
      <c r="AC760" s="82"/>
      <c r="AD760" s="82"/>
      <c r="AE760" s="82"/>
    </row>
    <row r="761" ht="17.25" hidden="1" customHeight="1">
      <c r="A761" s="71">
        <v>44236.0</v>
      </c>
      <c r="B761" s="72" t="s">
        <v>706</v>
      </c>
      <c r="C761" s="73" t="s">
        <v>762</v>
      </c>
      <c r="D761" s="74"/>
      <c r="E761" s="74"/>
      <c r="F761" s="75">
        <v>22.0</v>
      </c>
      <c r="G761" s="74"/>
      <c r="H761" s="74"/>
      <c r="I761" s="74"/>
      <c r="J761" s="74"/>
      <c r="K761" s="74"/>
      <c r="L761" s="74"/>
      <c r="M761" s="74"/>
      <c r="N761" s="31"/>
      <c r="O761" s="74"/>
      <c r="P761" s="76"/>
      <c r="Q761" s="77"/>
      <c r="R761" s="78"/>
      <c r="S761" s="79"/>
      <c r="T761" s="75" t="s">
        <v>28</v>
      </c>
      <c r="U761" s="75" t="s">
        <v>29</v>
      </c>
      <c r="V761" s="75">
        <v>22.0</v>
      </c>
      <c r="W761" s="83" t="s">
        <v>163</v>
      </c>
      <c r="X761" s="80" t="s">
        <v>62</v>
      </c>
      <c r="Y761" s="81" t="s">
        <v>763</v>
      </c>
      <c r="Z761" s="82"/>
      <c r="AA761" s="81"/>
      <c r="AB761" s="82"/>
      <c r="AC761" s="82"/>
      <c r="AD761" s="82"/>
      <c r="AE761" s="82"/>
    </row>
    <row r="762" ht="21.0" hidden="1" customHeight="1">
      <c r="A762" s="74"/>
      <c r="B762" s="72"/>
      <c r="C762" s="73"/>
      <c r="D762" s="74"/>
      <c r="E762" s="74"/>
      <c r="F762" s="75"/>
      <c r="G762" s="74"/>
      <c r="H762" s="74"/>
      <c r="I762" s="74"/>
      <c r="J762" s="74"/>
      <c r="K762" s="74"/>
      <c r="L762" s="74"/>
      <c r="M762" s="74"/>
      <c r="N762" s="31"/>
      <c r="O762" s="74"/>
      <c r="P762" s="76"/>
      <c r="Q762" s="77"/>
      <c r="R762" s="78"/>
      <c r="S762" s="79"/>
      <c r="T762" s="75"/>
      <c r="U762" s="75"/>
      <c r="V762" s="75"/>
      <c r="W762" s="83"/>
      <c r="X762" s="75"/>
      <c r="Y762" s="81"/>
      <c r="Z762" s="82"/>
      <c r="AA762" s="81"/>
      <c r="AB762" s="82"/>
      <c r="AC762" s="82"/>
      <c r="AD762" s="82"/>
      <c r="AE762" s="82"/>
    </row>
    <row r="763" ht="17.25" hidden="1" customHeight="1">
      <c r="A763" s="71">
        <v>44236.0</v>
      </c>
      <c r="B763" s="72" t="s">
        <v>230</v>
      </c>
      <c r="C763" s="73" t="s">
        <v>764</v>
      </c>
      <c r="D763" s="74"/>
      <c r="E763" s="74"/>
      <c r="F763" s="75">
        <v>41.0</v>
      </c>
      <c r="G763" s="74"/>
      <c r="H763" s="74"/>
      <c r="I763" s="74"/>
      <c r="J763" s="74"/>
      <c r="K763" s="74"/>
      <c r="L763" s="74"/>
      <c r="M763" s="74"/>
      <c r="N763" s="31"/>
      <c r="O763" s="74"/>
      <c r="P763" s="76"/>
      <c r="Q763" s="77"/>
      <c r="R763" s="78"/>
      <c r="S763" s="79" t="s">
        <v>765</v>
      </c>
      <c r="T763" s="75" t="s">
        <v>28</v>
      </c>
      <c r="U763" s="75" t="s">
        <v>29</v>
      </c>
      <c r="V763" s="75">
        <v>41.0</v>
      </c>
      <c r="W763" s="80" t="s">
        <v>62</v>
      </c>
      <c r="X763" s="80" t="s">
        <v>31</v>
      </c>
      <c r="Y763" s="81" t="s">
        <v>766</v>
      </c>
      <c r="Z763" s="82"/>
      <c r="AA763" s="81"/>
      <c r="AB763" s="82"/>
      <c r="AC763" s="82"/>
      <c r="AD763" s="82"/>
      <c r="AE763" s="82"/>
    </row>
    <row r="764" ht="17.25" hidden="1" customHeight="1">
      <c r="A764" s="74"/>
      <c r="B764" s="72"/>
      <c r="C764" s="73"/>
      <c r="D764" s="74"/>
      <c r="E764" s="74"/>
      <c r="F764" s="75"/>
      <c r="G764" s="74"/>
      <c r="H764" s="74"/>
      <c r="I764" s="74"/>
      <c r="J764" s="74"/>
      <c r="K764" s="74"/>
      <c r="L764" s="74"/>
      <c r="M764" s="74"/>
      <c r="N764" s="31"/>
      <c r="O764" s="74"/>
      <c r="P764" s="76"/>
      <c r="Q764" s="77"/>
      <c r="R764" s="78"/>
      <c r="S764" s="79"/>
      <c r="T764" s="75"/>
      <c r="U764" s="75"/>
      <c r="V764" s="75"/>
      <c r="W764" s="83"/>
      <c r="X764" s="75"/>
      <c r="Y764" s="81"/>
      <c r="Z764" s="82"/>
      <c r="AA764" s="81"/>
      <c r="AB764" s="82"/>
      <c r="AC764" s="82"/>
      <c r="AD764" s="82"/>
      <c r="AE764" s="82"/>
    </row>
    <row r="765" ht="66.75" hidden="1" customHeight="1">
      <c r="A765" s="71">
        <v>44236.0</v>
      </c>
      <c r="B765" s="72" t="s">
        <v>99</v>
      </c>
      <c r="C765" s="73" t="s">
        <v>767</v>
      </c>
      <c r="D765" s="74"/>
      <c r="E765" s="74"/>
      <c r="F765" s="75">
        <v>93.0</v>
      </c>
      <c r="G765" s="74"/>
      <c r="H765" s="74"/>
      <c r="I765" s="74"/>
      <c r="J765" s="74"/>
      <c r="K765" s="74"/>
      <c r="L765" s="74"/>
      <c r="M765" s="74"/>
      <c r="N765" s="31"/>
      <c r="O765" s="74"/>
      <c r="P765" s="76"/>
      <c r="Q765" s="77"/>
      <c r="R765" s="78"/>
      <c r="S765" s="79"/>
      <c r="T765" s="75" t="s">
        <v>28</v>
      </c>
      <c r="U765" s="75" t="s">
        <v>29</v>
      </c>
      <c r="V765" s="75">
        <v>60.0</v>
      </c>
      <c r="W765" s="80" t="s">
        <v>75</v>
      </c>
      <c r="X765" s="75" t="s">
        <v>77</v>
      </c>
      <c r="Y765" s="81" t="s">
        <v>768</v>
      </c>
      <c r="Z765" s="82"/>
      <c r="AA765" s="81"/>
      <c r="AB765" s="82"/>
      <c r="AC765" s="82"/>
      <c r="AD765" s="82"/>
      <c r="AE765" s="82"/>
    </row>
    <row r="766" ht="66.75" hidden="1" customHeight="1">
      <c r="A766" s="71">
        <v>44236.0</v>
      </c>
      <c r="B766" s="72" t="s">
        <v>99</v>
      </c>
      <c r="C766" s="73" t="s">
        <v>769</v>
      </c>
      <c r="D766" s="74"/>
      <c r="E766" s="74"/>
      <c r="F766" s="75"/>
      <c r="G766" s="74"/>
      <c r="H766" s="74"/>
      <c r="I766" s="74"/>
      <c r="J766" s="74"/>
      <c r="K766" s="74"/>
      <c r="L766" s="74"/>
      <c r="M766" s="74"/>
      <c r="N766" s="31"/>
      <c r="O766" s="74"/>
      <c r="P766" s="76"/>
      <c r="Q766" s="77"/>
      <c r="R766" s="78"/>
      <c r="S766" s="79"/>
      <c r="T766" s="75" t="s">
        <v>28</v>
      </c>
      <c r="U766" s="75" t="s">
        <v>29</v>
      </c>
      <c r="V766" s="75">
        <v>15.0</v>
      </c>
      <c r="W766" s="80" t="s">
        <v>116</v>
      </c>
      <c r="X766" s="75" t="s">
        <v>77</v>
      </c>
      <c r="Y766" s="81" t="s">
        <v>768</v>
      </c>
      <c r="Z766" s="82"/>
      <c r="AA766" s="81"/>
      <c r="AB766" s="82"/>
      <c r="AC766" s="82"/>
      <c r="AD766" s="82"/>
      <c r="AE766" s="82"/>
    </row>
    <row r="767" ht="66.75" hidden="1" customHeight="1">
      <c r="A767" s="71">
        <v>44236.0</v>
      </c>
      <c r="B767" s="72" t="s">
        <v>99</v>
      </c>
      <c r="C767" s="73" t="s">
        <v>769</v>
      </c>
      <c r="D767" s="74"/>
      <c r="E767" s="74"/>
      <c r="F767" s="75"/>
      <c r="G767" s="74"/>
      <c r="H767" s="74"/>
      <c r="I767" s="74"/>
      <c r="J767" s="74"/>
      <c r="K767" s="74"/>
      <c r="L767" s="74"/>
      <c r="M767" s="74"/>
      <c r="N767" s="31"/>
      <c r="O767" s="74"/>
      <c r="P767" s="76"/>
      <c r="Q767" s="77"/>
      <c r="R767" s="78"/>
      <c r="S767" s="79"/>
      <c r="T767" s="75" t="s">
        <v>28</v>
      </c>
      <c r="U767" s="75" t="s">
        <v>29</v>
      </c>
      <c r="V767" s="75">
        <v>18.0</v>
      </c>
      <c r="W767" s="80" t="s">
        <v>37</v>
      </c>
      <c r="X767" s="75" t="s">
        <v>77</v>
      </c>
      <c r="Y767" s="81" t="s">
        <v>768</v>
      </c>
      <c r="Z767" s="82"/>
      <c r="AA767" s="81"/>
      <c r="AB767" s="82"/>
      <c r="AC767" s="82"/>
      <c r="AD767" s="82"/>
      <c r="AE767" s="82"/>
    </row>
    <row r="768" ht="66.75" hidden="1" customHeight="1">
      <c r="A768" s="71">
        <v>44236.0</v>
      </c>
      <c r="B768" s="72" t="s">
        <v>99</v>
      </c>
      <c r="C768" s="73" t="s">
        <v>769</v>
      </c>
      <c r="D768" s="74"/>
      <c r="E768" s="74"/>
      <c r="F768" s="75"/>
      <c r="G768" s="74"/>
      <c r="H768" s="74"/>
      <c r="I768" s="74"/>
      <c r="J768" s="74"/>
      <c r="K768" s="75">
        <v>13.0</v>
      </c>
      <c r="L768" s="74"/>
      <c r="M768" s="74"/>
      <c r="N768" s="31"/>
      <c r="O768" s="74"/>
      <c r="P768" s="76"/>
      <c r="Q768" s="77"/>
      <c r="R768" s="78"/>
      <c r="S768" s="79"/>
      <c r="T768" s="75" t="s">
        <v>28</v>
      </c>
      <c r="U768" s="75" t="s">
        <v>38</v>
      </c>
      <c r="V768" s="75">
        <v>13.0</v>
      </c>
      <c r="W768" s="80" t="s">
        <v>116</v>
      </c>
      <c r="X768" s="75" t="s">
        <v>77</v>
      </c>
      <c r="Y768" s="81" t="s">
        <v>768</v>
      </c>
      <c r="Z768" s="82"/>
      <c r="AA768" s="81"/>
      <c r="AB768" s="82"/>
      <c r="AC768" s="82"/>
      <c r="AD768" s="82"/>
      <c r="AE768" s="82"/>
    </row>
    <row r="769" ht="66.75" hidden="1" customHeight="1">
      <c r="A769" s="71">
        <v>44236.0</v>
      </c>
      <c r="B769" s="72" t="s">
        <v>99</v>
      </c>
      <c r="C769" s="73" t="s">
        <v>767</v>
      </c>
      <c r="D769" s="74"/>
      <c r="E769" s="74"/>
      <c r="F769" s="75"/>
      <c r="G769" s="74"/>
      <c r="H769" s="74"/>
      <c r="I769" s="74"/>
      <c r="J769" s="74"/>
      <c r="K769" s="74"/>
      <c r="L769" s="75">
        <v>2.0</v>
      </c>
      <c r="M769" s="74"/>
      <c r="N769" s="31"/>
      <c r="O769" s="74"/>
      <c r="P769" s="76"/>
      <c r="Q769" s="77"/>
      <c r="R769" s="78"/>
      <c r="S769" s="79"/>
      <c r="T769" s="75" t="s">
        <v>28</v>
      </c>
      <c r="U769" s="75" t="s">
        <v>57</v>
      </c>
      <c r="V769" s="75">
        <v>2.0</v>
      </c>
      <c r="W769" s="80" t="s">
        <v>116</v>
      </c>
      <c r="X769" s="75" t="s">
        <v>77</v>
      </c>
      <c r="Y769" s="81" t="s">
        <v>768</v>
      </c>
      <c r="Z769" s="82"/>
      <c r="AA769" s="81"/>
      <c r="AB769" s="82"/>
      <c r="AC769" s="82"/>
      <c r="AD769" s="82"/>
      <c r="AE769" s="82"/>
    </row>
    <row r="770" ht="17.25" hidden="1" customHeight="1">
      <c r="A770" s="74"/>
      <c r="B770" s="72"/>
      <c r="C770" s="73"/>
      <c r="D770" s="74"/>
      <c r="E770" s="74"/>
      <c r="F770" s="75"/>
      <c r="G770" s="74"/>
      <c r="H770" s="74"/>
      <c r="I770" s="74"/>
      <c r="J770" s="74"/>
      <c r="K770" s="74"/>
      <c r="L770" s="74"/>
      <c r="M770" s="74"/>
      <c r="N770" s="31"/>
      <c r="O770" s="74"/>
      <c r="P770" s="76"/>
      <c r="Q770" s="77"/>
      <c r="R770" s="78"/>
      <c r="S770" s="79"/>
      <c r="T770" s="75"/>
      <c r="U770" s="75"/>
      <c r="V770" s="75"/>
      <c r="W770" s="83"/>
      <c r="X770" s="75"/>
      <c r="Y770" s="81"/>
      <c r="Z770" s="82"/>
      <c r="AA770" s="81"/>
      <c r="AB770" s="82"/>
      <c r="AC770" s="82"/>
      <c r="AD770" s="82"/>
      <c r="AE770" s="82"/>
    </row>
    <row r="771" ht="23.25" hidden="1" customHeight="1">
      <c r="A771" s="71">
        <v>44236.0</v>
      </c>
      <c r="B771" s="72" t="s">
        <v>442</v>
      </c>
      <c r="C771" s="73" t="s">
        <v>770</v>
      </c>
      <c r="D771" s="74"/>
      <c r="E771" s="74"/>
      <c r="F771" s="75"/>
      <c r="G771" s="75">
        <v>52.0</v>
      </c>
      <c r="H771" s="74"/>
      <c r="I771" s="74"/>
      <c r="J771" s="74"/>
      <c r="K771" s="74"/>
      <c r="L771" s="74"/>
      <c r="M771" s="74"/>
      <c r="N771" s="31"/>
      <c r="O771" s="74"/>
      <c r="P771" s="76"/>
      <c r="Q771" s="77"/>
      <c r="R771" s="78"/>
      <c r="S771" s="79"/>
      <c r="T771" s="75" t="s">
        <v>28</v>
      </c>
      <c r="U771" s="75" t="s">
        <v>51</v>
      </c>
      <c r="V771" s="75">
        <v>52.0</v>
      </c>
      <c r="W771" s="80" t="s">
        <v>31</v>
      </c>
      <c r="X771" s="80" t="s">
        <v>62</v>
      </c>
      <c r="Y771" s="81"/>
      <c r="Z771" s="82"/>
      <c r="AA771" s="81"/>
      <c r="AB771" s="82"/>
      <c r="AC771" s="82"/>
      <c r="AD771" s="82"/>
      <c r="AE771" s="82"/>
    </row>
    <row r="772" ht="17.25" hidden="1" customHeight="1">
      <c r="A772" s="74"/>
      <c r="B772" s="72"/>
      <c r="C772" s="73"/>
      <c r="D772" s="74"/>
      <c r="E772" s="74"/>
      <c r="F772" s="75"/>
      <c r="G772" s="74"/>
      <c r="H772" s="74"/>
      <c r="I772" s="74"/>
      <c r="J772" s="74"/>
      <c r="K772" s="74"/>
      <c r="L772" s="74"/>
      <c r="M772" s="74"/>
      <c r="N772" s="31"/>
      <c r="O772" s="74"/>
      <c r="P772" s="76"/>
      <c r="Q772" s="77"/>
      <c r="R772" s="78"/>
      <c r="S772" s="79"/>
      <c r="T772" s="75"/>
      <c r="U772" s="75"/>
      <c r="V772" s="75"/>
      <c r="W772" s="83"/>
      <c r="X772" s="75"/>
      <c r="Y772" s="81"/>
      <c r="Z772" s="82"/>
      <c r="AA772" s="81"/>
      <c r="AB772" s="82"/>
      <c r="AC772" s="82"/>
      <c r="AD772" s="82"/>
      <c r="AE772" s="82"/>
    </row>
    <row r="773" ht="132.75" hidden="1" customHeight="1">
      <c r="A773" s="71">
        <v>44236.0</v>
      </c>
      <c r="B773" s="166" t="s">
        <v>771</v>
      </c>
      <c r="C773" s="73" t="s">
        <v>772</v>
      </c>
      <c r="D773" s="74"/>
      <c r="E773" s="74"/>
      <c r="F773" s="75"/>
      <c r="G773" s="75">
        <v>53.0</v>
      </c>
      <c r="H773" s="74"/>
      <c r="I773" s="74"/>
      <c r="J773" s="74"/>
      <c r="K773" s="74"/>
      <c r="L773" s="74"/>
      <c r="M773" s="74"/>
      <c r="N773" s="31"/>
      <c r="O773" s="74"/>
      <c r="P773" s="76"/>
      <c r="Q773" s="77"/>
      <c r="R773" s="78"/>
      <c r="S773" s="79"/>
      <c r="T773" s="75" t="s">
        <v>28</v>
      </c>
      <c r="U773" s="75" t="s">
        <v>51</v>
      </c>
      <c r="V773" s="75">
        <v>53.0</v>
      </c>
      <c r="W773" s="80" t="s">
        <v>116</v>
      </c>
      <c r="X773" s="80" t="s">
        <v>31</v>
      </c>
      <c r="Y773" s="81" t="s">
        <v>773</v>
      </c>
      <c r="Z773" s="82"/>
      <c r="AA773" s="81"/>
      <c r="AB773" s="82"/>
      <c r="AC773" s="82"/>
      <c r="AD773" s="82"/>
      <c r="AE773" s="82"/>
    </row>
    <row r="774" ht="17.25" hidden="1" customHeight="1">
      <c r="A774" s="71">
        <v>44236.0</v>
      </c>
      <c r="B774" s="166" t="s">
        <v>771</v>
      </c>
      <c r="C774" s="73" t="s">
        <v>774</v>
      </c>
      <c r="D774" s="74"/>
      <c r="E774" s="74"/>
      <c r="F774" s="75"/>
      <c r="G774" s="74"/>
      <c r="H774" s="74"/>
      <c r="I774" s="74"/>
      <c r="J774" s="74"/>
      <c r="K774" s="74"/>
      <c r="L774" s="74"/>
      <c r="M774" s="74"/>
      <c r="N774" s="31"/>
      <c r="O774" s="74"/>
      <c r="P774" s="76"/>
      <c r="Q774" s="77"/>
      <c r="R774" s="167">
        <v>2.0</v>
      </c>
      <c r="S774" s="79"/>
      <c r="T774" s="75" t="s">
        <v>28</v>
      </c>
      <c r="U774" s="75" t="s">
        <v>23</v>
      </c>
      <c r="V774" s="75">
        <v>2.0</v>
      </c>
      <c r="W774" s="83" t="s">
        <v>44</v>
      </c>
      <c r="X774" s="75"/>
      <c r="Y774" s="81" t="s">
        <v>774</v>
      </c>
      <c r="Z774" s="82"/>
      <c r="AA774" s="81"/>
      <c r="AB774" s="82"/>
      <c r="AC774" s="82"/>
      <c r="AD774" s="82"/>
      <c r="AE774" s="82"/>
    </row>
    <row r="775" ht="17.25" hidden="1" customHeight="1">
      <c r="A775" s="74"/>
      <c r="B775" s="72"/>
      <c r="C775" s="73"/>
      <c r="D775" s="74"/>
      <c r="E775" s="74"/>
      <c r="F775" s="75"/>
      <c r="G775" s="74"/>
      <c r="H775" s="74"/>
      <c r="I775" s="74"/>
      <c r="J775" s="74"/>
      <c r="K775" s="74"/>
      <c r="L775" s="74"/>
      <c r="M775" s="74"/>
      <c r="N775" s="31"/>
      <c r="O775" s="74"/>
      <c r="P775" s="76"/>
      <c r="Q775" s="77"/>
      <c r="R775" s="78"/>
      <c r="S775" s="79"/>
      <c r="T775" s="75"/>
      <c r="U775" s="75"/>
      <c r="V775" s="75"/>
      <c r="W775" s="83"/>
      <c r="X775" s="75"/>
      <c r="Y775" s="81"/>
      <c r="Z775" s="82"/>
      <c r="AA775" s="81"/>
      <c r="AB775" s="82"/>
      <c r="AC775" s="82"/>
      <c r="AD775" s="82"/>
      <c r="AE775" s="82"/>
    </row>
    <row r="776" ht="17.25" hidden="1" customHeight="1">
      <c r="A776" s="71">
        <v>44236.0</v>
      </c>
      <c r="B776" s="72" t="s">
        <v>114</v>
      </c>
      <c r="C776" s="73" t="s">
        <v>226</v>
      </c>
      <c r="D776" s="74"/>
      <c r="E776" s="74"/>
      <c r="F776" s="75"/>
      <c r="G776" s="74"/>
      <c r="H776" s="74"/>
      <c r="I776" s="74"/>
      <c r="J776" s="74"/>
      <c r="K776" s="74"/>
      <c r="L776" s="74"/>
      <c r="M776" s="74"/>
      <c r="N776" s="85">
        <v>1.0</v>
      </c>
      <c r="O776" s="74"/>
      <c r="P776" s="76"/>
      <c r="Q776" s="77"/>
      <c r="R776" s="78"/>
      <c r="S776" s="79"/>
      <c r="T776" s="75" t="s">
        <v>28</v>
      </c>
      <c r="U776" s="75" t="s">
        <v>58</v>
      </c>
      <c r="V776" s="75">
        <v>1.0</v>
      </c>
      <c r="W776" s="83" t="s">
        <v>77</v>
      </c>
      <c r="X776" s="75"/>
      <c r="Y776" s="81"/>
      <c r="Z776" s="82"/>
      <c r="AA776" s="81"/>
      <c r="AB776" s="82"/>
      <c r="AC776" s="82"/>
      <c r="AD776" s="82"/>
      <c r="AE776" s="82"/>
    </row>
    <row r="777" ht="17.25" hidden="1" customHeight="1">
      <c r="A777" s="74"/>
      <c r="B777" s="72"/>
      <c r="C777" s="73"/>
      <c r="D777" s="74"/>
      <c r="E777" s="74"/>
      <c r="F777" s="75"/>
      <c r="G777" s="74"/>
      <c r="H777" s="74"/>
      <c r="I777" s="74"/>
      <c r="J777" s="74"/>
      <c r="K777" s="74"/>
      <c r="L777" s="74"/>
      <c r="M777" s="74"/>
      <c r="N777" s="31"/>
      <c r="O777" s="74"/>
      <c r="P777" s="76"/>
      <c r="Q777" s="77"/>
      <c r="R777" s="78"/>
      <c r="S777" s="79"/>
      <c r="T777" s="75"/>
      <c r="U777" s="75"/>
      <c r="V777" s="75"/>
      <c r="W777" s="83"/>
      <c r="X777" s="75"/>
      <c r="Y777" s="81"/>
      <c r="Z777" s="82"/>
      <c r="AA777" s="81"/>
      <c r="AB777" s="82"/>
      <c r="AC777" s="82"/>
      <c r="AD777" s="82"/>
      <c r="AE777" s="82"/>
    </row>
    <row r="778" ht="65.25" hidden="1" customHeight="1">
      <c r="A778" s="71">
        <v>44236.0</v>
      </c>
      <c r="B778" s="72" t="s">
        <v>775</v>
      </c>
      <c r="C778" s="73" t="s">
        <v>776</v>
      </c>
      <c r="D778" s="74"/>
      <c r="E778" s="74"/>
      <c r="F778" s="75"/>
      <c r="G778" s="75">
        <v>31.0</v>
      </c>
      <c r="H778" s="74"/>
      <c r="I778" s="74"/>
      <c r="J778" s="74"/>
      <c r="K778" s="74"/>
      <c r="L778" s="74"/>
      <c r="M778" s="74"/>
      <c r="N778" s="31"/>
      <c r="O778" s="74"/>
      <c r="P778" s="76"/>
      <c r="Q778" s="77"/>
      <c r="R778" s="78"/>
      <c r="S778" s="79"/>
      <c r="T778" s="75" t="s">
        <v>28</v>
      </c>
      <c r="U778" s="75" t="s">
        <v>51</v>
      </c>
      <c r="V778" s="75">
        <v>16.0</v>
      </c>
      <c r="W778" s="80" t="s">
        <v>30</v>
      </c>
      <c r="X778" s="80" t="s">
        <v>31</v>
      </c>
      <c r="Y778" s="81" t="s">
        <v>777</v>
      </c>
      <c r="Z778" s="82"/>
      <c r="AA778" s="81"/>
      <c r="AB778" s="82"/>
      <c r="AC778" s="82"/>
      <c r="AD778" s="82"/>
      <c r="AE778" s="82"/>
    </row>
    <row r="779" ht="65.25" hidden="1" customHeight="1">
      <c r="A779" s="71">
        <v>44236.0</v>
      </c>
      <c r="B779" s="72" t="s">
        <v>775</v>
      </c>
      <c r="C779" s="73" t="s">
        <v>776</v>
      </c>
      <c r="D779" s="74"/>
      <c r="E779" s="74"/>
      <c r="F779" s="75"/>
      <c r="G779" s="74"/>
      <c r="H779" s="74"/>
      <c r="I779" s="74"/>
      <c r="J779" s="74"/>
      <c r="K779" s="74"/>
      <c r="L779" s="74"/>
      <c r="M779" s="74"/>
      <c r="N779" s="31"/>
      <c r="O779" s="74"/>
      <c r="P779" s="76"/>
      <c r="Q779" s="77"/>
      <c r="R779" s="78"/>
      <c r="S779" s="79"/>
      <c r="T779" s="75" t="s">
        <v>28</v>
      </c>
      <c r="U779" s="75" t="s">
        <v>51</v>
      </c>
      <c r="V779" s="75">
        <v>15.0</v>
      </c>
      <c r="W779" s="80" t="s">
        <v>37</v>
      </c>
      <c r="X779" s="80" t="s">
        <v>31</v>
      </c>
      <c r="Y779" s="81" t="s">
        <v>777</v>
      </c>
      <c r="Z779" s="82"/>
      <c r="AA779" s="81"/>
      <c r="AB779" s="82"/>
      <c r="AC779" s="82"/>
      <c r="AD779" s="82"/>
      <c r="AE779" s="82"/>
    </row>
    <row r="780" ht="65.25" hidden="1" customHeight="1">
      <c r="A780" s="71">
        <v>44236.0</v>
      </c>
      <c r="B780" s="72" t="s">
        <v>775</v>
      </c>
      <c r="C780" s="73" t="s">
        <v>776</v>
      </c>
      <c r="D780" s="74"/>
      <c r="E780" s="74"/>
      <c r="F780" s="75"/>
      <c r="G780" s="75"/>
      <c r="H780" s="74"/>
      <c r="I780" s="74"/>
      <c r="J780" s="74"/>
      <c r="K780" s="75">
        <v>1.0</v>
      </c>
      <c r="L780" s="74"/>
      <c r="M780" s="74"/>
      <c r="N780" s="31"/>
      <c r="O780" s="74"/>
      <c r="P780" s="76"/>
      <c r="Q780" s="77"/>
      <c r="R780" s="78"/>
      <c r="S780" s="79"/>
      <c r="T780" s="75" t="s">
        <v>28</v>
      </c>
      <c r="U780" s="75" t="s">
        <v>38</v>
      </c>
      <c r="V780" s="75">
        <v>1.0</v>
      </c>
      <c r="W780" s="80" t="s">
        <v>31</v>
      </c>
      <c r="X780" s="83"/>
      <c r="Y780" s="81" t="s">
        <v>777</v>
      </c>
      <c r="Z780" s="82"/>
      <c r="AA780" s="81"/>
      <c r="AB780" s="82"/>
      <c r="AC780" s="82"/>
      <c r="AD780" s="82"/>
      <c r="AE780" s="82"/>
    </row>
    <row r="781" ht="43.5" hidden="1" customHeight="1">
      <c r="A781" s="71">
        <v>44236.0</v>
      </c>
      <c r="B781" s="72" t="s">
        <v>775</v>
      </c>
      <c r="C781" s="73" t="s">
        <v>778</v>
      </c>
      <c r="D781" s="74"/>
      <c r="E781" s="74"/>
      <c r="F781" s="75"/>
      <c r="G781" s="75">
        <v>36.0</v>
      </c>
      <c r="H781" s="74"/>
      <c r="I781" s="74"/>
      <c r="J781" s="74"/>
      <c r="K781" s="74"/>
      <c r="L781" s="74"/>
      <c r="M781" s="74"/>
      <c r="N781" s="31"/>
      <c r="O781" s="74"/>
      <c r="P781" s="76"/>
      <c r="Q781" s="77"/>
      <c r="R781" s="78"/>
      <c r="S781" s="79"/>
      <c r="T781" s="75" t="s">
        <v>28</v>
      </c>
      <c r="U781" s="75" t="s">
        <v>51</v>
      </c>
      <c r="V781" s="75">
        <v>36.0</v>
      </c>
      <c r="W781" s="80" t="s">
        <v>62</v>
      </c>
      <c r="X781" s="80" t="s">
        <v>31</v>
      </c>
      <c r="Y781" s="81" t="s">
        <v>779</v>
      </c>
      <c r="Z781" s="82"/>
      <c r="AA781" s="81"/>
      <c r="AB781" s="82"/>
      <c r="AC781" s="82"/>
      <c r="AD781" s="82"/>
      <c r="AE781" s="82"/>
    </row>
    <row r="782" ht="17.25" hidden="1" customHeight="1">
      <c r="A782" s="71">
        <v>44236.0</v>
      </c>
      <c r="B782" s="72" t="s">
        <v>775</v>
      </c>
      <c r="C782" s="73" t="s">
        <v>780</v>
      </c>
      <c r="D782" s="74"/>
      <c r="E782" s="74"/>
      <c r="F782" s="75"/>
      <c r="G782" s="75">
        <v>7.0</v>
      </c>
      <c r="H782" s="74"/>
      <c r="I782" s="74"/>
      <c r="J782" s="74"/>
      <c r="K782" s="74"/>
      <c r="L782" s="74"/>
      <c r="M782" s="74"/>
      <c r="N782" s="31"/>
      <c r="O782" s="74"/>
      <c r="P782" s="76"/>
      <c r="Q782" s="77"/>
      <c r="R782" s="78"/>
      <c r="S782" s="79"/>
      <c r="T782" s="75" t="s">
        <v>28</v>
      </c>
      <c r="U782" s="75" t="s">
        <v>51</v>
      </c>
      <c r="V782" s="75">
        <v>7.0</v>
      </c>
      <c r="W782" s="80" t="s">
        <v>62</v>
      </c>
      <c r="X782" s="80" t="s">
        <v>31</v>
      </c>
      <c r="Y782" s="81" t="s">
        <v>781</v>
      </c>
      <c r="Z782" s="82"/>
      <c r="AA782" s="81"/>
      <c r="AB782" s="82"/>
      <c r="AC782" s="82"/>
      <c r="AD782" s="82"/>
      <c r="AE782" s="82"/>
    </row>
    <row r="783" ht="17.25" hidden="1" customHeight="1">
      <c r="A783" s="74"/>
      <c r="B783" s="72"/>
      <c r="C783" s="73"/>
      <c r="D783" s="74"/>
      <c r="E783" s="74"/>
      <c r="F783" s="75"/>
      <c r="G783" s="74"/>
      <c r="H783" s="74"/>
      <c r="I783" s="74"/>
      <c r="J783" s="74"/>
      <c r="K783" s="74"/>
      <c r="L783" s="74"/>
      <c r="M783" s="74"/>
      <c r="N783" s="31"/>
      <c r="O783" s="74"/>
      <c r="P783" s="76"/>
      <c r="Q783" s="77"/>
      <c r="R783" s="78"/>
      <c r="S783" s="79"/>
      <c r="T783" s="75"/>
      <c r="U783" s="75"/>
      <c r="V783" s="75"/>
      <c r="W783" s="83"/>
      <c r="X783" s="75"/>
      <c r="Y783" s="81"/>
      <c r="Z783" s="82"/>
      <c r="AA783" s="81"/>
      <c r="AB783" s="82"/>
      <c r="AC783" s="82"/>
      <c r="AD783" s="82"/>
      <c r="AE783" s="82"/>
    </row>
    <row r="784" ht="55.5" hidden="1" customHeight="1">
      <c r="A784" s="71">
        <v>44236.0</v>
      </c>
      <c r="B784" s="72" t="s">
        <v>146</v>
      </c>
      <c r="C784" s="168" t="s">
        <v>782</v>
      </c>
      <c r="D784" s="74"/>
      <c r="E784" s="74"/>
      <c r="F784" s="75"/>
      <c r="G784" s="75">
        <v>31.0</v>
      </c>
      <c r="H784" s="74"/>
      <c r="I784" s="74"/>
      <c r="J784" s="74"/>
      <c r="K784" s="74"/>
      <c r="L784" s="74"/>
      <c r="M784" s="74"/>
      <c r="N784" s="31"/>
      <c r="O784" s="74"/>
      <c r="P784" s="76"/>
      <c r="Q784" s="77"/>
      <c r="R784" s="78"/>
      <c r="S784" s="79"/>
      <c r="T784" s="75" t="s">
        <v>28</v>
      </c>
      <c r="U784" s="75" t="s">
        <v>51</v>
      </c>
      <c r="V784" s="75">
        <v>21.0</v>
      </c>
      <c r="W784" s="80" t="s">
        <v>116</v>
      </c>
      <c r="X784" s="80" t="s">
        <v>31</v>
      </c>
      <c r="Y784" s="81" t="s">
        <v>783</v>
      </c>
      <c r="Z784" s="82"/>
      <c r="AA784" s="81"/>
      <c r="AB784" s="82"/>
      <c r="AC784" s="82"/>
      <c r="AD784" s="82"/>
      <c r="AE784" s="82"/>
    </row>
    <row r="785" ht="17.25" hidden="1" customHeight="1">
      <c r="A785" s="71">
        <v>44236.0</v>
      </c>
      <c r="B785" s="72" t="s">
        <v>146</v>
      </c>
      <c r="C785" s="168" t="s">
        <v>782</v>
      </c>
      <c r="D785" s="74"/>
      <c r="E785" s="74"/>
      <c r="F785" s="75"/>
      <c r="G785" s="74"/>
      <c r="H785" s="74"/>
      <c r="I785" s="74"/>
      <c r="J785" s="74"/>
      <c r="K785" s="74"/>
      <c r="L785" s="74"/>
      <c r="M785" s="74"/>
      <c r="N785" s="31"/>
      <c r="O785" s="74"/>
      <c r="P785" s="76"/>
      <c r="Q785" s="77"/>
      <c r="R785" s="78"/>
      <c r="S785" s="79"/>
      <c r="T785" s="75" t="s">
        <v>28</v>
      </c>
      <c r="U785" s="75" t="s">
        <v>51</v>
      </c>
      <c r="V785" s="75">
        <v>10.0</v>
      </c>
      <c r="W785" s="83" t="s">
        <v>39</v>
      </c>
      <c r="X785" s="80" t="s">
        <v>31</v>
      </c>
      <c r="Y785" s="81"/>
      <c r="Z785" s="82"/>
      <c r="AA785" s="81"/>
      <c r="AB785" s="82"/>
      <c r="AC785" s="82"/>
      <c r="AD785" s="82"/>
      <c r="AE785" s="82"/>
    </row>
    <row r="786" ht="17.25" hidden="1" customHeight="1">
      <c r="A786" s="74"/>
      <c r="B786" s="72"/>
      <c r="C786" s="73"/>
      <c r="D786" s="74"/>
      <c r="E786" s="74"/>
      <c r="F786" s="75"/>
      <c r="G786" s="74"/>
      <c r="H786" s="74"/>
      <c r="I786" s="74"/>
      <c r="J786" s="74"/>
      <c r="K786" s="74"/>
      <c r="L786" s="74"/>
      <c r="M786" s="74"/>
      <c r="N786" s="31"/>
      <c r="O786" s="74"/>
      <c r="P786" s="76"/>
      <c r="Q786" s="77"/>
      <c r="R786" s="78"/>
      <c r="S786" s="79"/>
      <c r="T786" s="75"/>
      <c r="U786" s="75"/>
      <c r="V786" s="75"/>
      <c r="W786" s="83"/>
      <c r="X786" s="75"/>
      <c r="Y786" s="81"/>
      <c r="Z786" s="82"/>
      <c r="AA786" s="81"/>
      <c r="AB786" s="82"/>
      <c r="AC786" s="82"/>
      <c r="AD786" s="82"/>
      <c r="AE786" s="82"/>
    </row>
    <row r="787" ht="17.25" hidden="1" customHeight="1">
      <c r="A787" s="71">
        <v>44236.0</v>
      </c>
      <c r="B787" s="72" t="s">
        <v>241</v>
      </c>
      <c r="C787" s="73" t="s">
        <v>784</v>
      </c>
      <c r="D787" s="74"/>
      <c r="E787" s="74"/>
      <c r="F787" s="75"/>
      <c r="G787" s="75">
        <v>11.0</v>
      </c>
      <c r="H787" s="74"/>
      <c r="I787" s="74"/>
      <c r="J787" s="74"/>
      <c r="K787" s="74"/>
      <c r="L787" s="74"/>
      <c r="M787" s="74"/>
      <c r="N787" s="31"/>
      <c r="O787" s="74"/>
      <c r="P787" s="76"/>
      <c r="Q787" s="77"/>
      <c r="R787" s="78"/>
      <c r="S787" s="79"/>
      <c r="T787" s="75" t="s">
        <v>28</v>
      </c>
      <c r="U787" s="75" t="s">
        <v>51</v>
      </c>
      <c r="V787" s="75">
        <v>11.0</v>
      </c>
      <c r="W787" s="83" t="s">
        <v>39</v>
      </c>
      <c r="X787" s="80" t="s">
        <v>62</v>
      </c>
      <c r="Y787" s="81"/>
      <c r="Z787" s="82"/>
      <c r="AA787" s="81"/>
      <c r="AB787" s="82"/>
      <c r="AC787" s="82"/>
      <c r="AD787" s="82"/>
      <c r="AE787" s="82"/>
    </row>
    <row r="788" ht="17.25" hidden="1" customHeight="1">
      <c r="A788" s="74"/>
      <c r="B788" s="72"/>
      <c r="C788" s="73"/>
      <c r="D788" s="74"/>
      <c r="E788" s="74"/>
      <c r="F788" s="75"/>
      <c r="G788" s="74"/>
      <c r="H788" s="74"/>
      <c r="I788" s="74"/>
      <c r="J788" s="74"/>
      <c r="K788" s="74"/>
      <c r="L788" s="74"/>
      <c r="M788" s="74"/>
      <c r="N788" s="31"/>
      <c r="O788" s="74"/>
      <c r="P788" s="76"/>
      <c r="Q788" s="77"/>
      <c r="R788" s="78"/>
      <c r="S788" s="79"/>
      <c r="T788" s="75"/>
      <c r="U788" s="75"/>
      <c r="V788" s="75"/>
      <c r="W788" s="83"/>
      <c r="X788" s="75"/>
      <c r="Y788" s="81"/>
      <c r="Z788" s="82"/>
      <c r="AA788" s="81"/>
      <c r="AB788" s="82"/>
      <c r="AC788" s="82"/>
      <c r="AD788" s="82"/>
      <c r="AE788" s="82"/>
    </row>
    <row r="789" ht="17.25" hidden="1" customHeight="1">
      <c r="A789" s="71">
        <v>44236.0</v>
      </c>
      <c r="B789" s="72" t="s">
        <v>71</v>
      </c>
      <c r="C789" s="162" t="s">
        <v>785</v>
      </c>
      <c r="D789" s="74"/>
      <c r="E789" s="75">
        <v>28.0</v>
      </c>
      <c r="F789" s="75"/>
      <c r="G789" s="74"/>
      <c r="H789" s="74"/>
      <c r="I789" s="74"/>
      <c r="J789" s="74"/>
      <c r="K789" s="74"/>
      <c r="L789" s="74"/>
      <c r="M789" s="74"/>
      <c r="N789" s="31"/>
      <c r="O789" s="74"/>
      <c r="P789" s="76"/>
      <c r="Q789" s="77"/>
      <c r="R789" s="78"/>
      <c r="S789" s="79"/>
      <c r="T789" s="75" t="s">
        <v>28</v>
      </c>
      <c r="U789" s="75" t="s">
        <v>69</v>
      </c>
      <c r="V789" s="75">
        <v>28.0</v>
      </c>
      <c r="W789" s="83" t="s">
        <v>77</v>
      </c>
      <c r="X789" s="75"/>
      <c r="Y789" s="81"/>
      <c r="Z789" s="82"/>
      <c r="AA789" s="81"/>
      <c r="AB789" s="82"/>
      <c r="AC789" s="82"/>
      <c r="AD789" s="82"/>
      <c r="AE789" s="82"/>
    </row>
    <row r="790" ht="17.25" hidden="1" customHeight="1">
      <c r="A790" s="71">
        <v>44236.0</v>
      </c>
      <c r="B790" s="72" t="s">
        <v>71</v>
      </c>
      <c r="C790" s="73" t="s">
        <v>786</v>
      </c>
      <c r="D790" s="74"/>
      <c r="E790" s="75">
        <v>15.0</v>
      </c>
      <c r="F790" s="75"/>
      <c r="G790" s="74"/>
      <c r="H790" s="74"/>
      <c r="I790" s="74"/>
      <c r="J790" s="75"/>
      <c r="K790" s="74"/>
      <c r="L790" s="74"/>
      <c r="M790" s="74"/>
      <c r="N790" s="31"/>
      <c r="O790" s="74"/>
      <c r="P790" s="76"/>
      <c r="Q790" s="77"/>
      <c r="R790" s="78"/>
      <c r="S790" s="79"/>
      <c r="T790" s="75" t="s">
        <v>28</v>
      </c>
      <c r="U790" s="75" t="s">
        <v>69</v>
      </c>
      <c r="V790" s="75">
        <v>15.0</v>
      </c>
      <c r="W790" s="80" t="s">
        <v>37</v>
      </c>
      <c r="X790" s="80" t="s">
        <v>31</v>
      </c>
      <c r="Y790" s="81"/>
      <c r="Z790" s="82"/>
      <c r="AA790" s="81"/>
      <c r="AB790" s="82"/>
      <c r="AC790" s="82"/>
      <c r="AD790" s="82"/>
      <c r="AE790" s="82"/>
    </row>
    <row r="791" ht="17.25" hidden="1" customHeight="1">
      <c r="A791" s="71">
        <v>44236.0</v>
      </c>
      <c r="B791" s="72" t="s">
        <v>71</v>
      </c>
      <c r="C791" s="73" t="s">
        <v>787</v>
      </c>
      <c r="D791" s="74"/>
      <c r="E791" s="75">
        <v>22.0</v>
      </c>
      <c r="F791" s="75"/>
      <c r="G791" s="74"/>
      <c r="H791" s="74"/>
      <c r="I791" s="74"/>
      <c r="J791" s="74"/>
      <c r="K791" s="74"/>
      <c r="L791" s="74"/>
      <c r="M791" s="74"/>
      <c r="N791" s="31"/>
      <c r="O791" s="74"/>
      <c r="P791" s="76"/>
      <c r="Q791" s="77"/>
      <c r="R791" s="78"/>
      <c r="S791" s="79" t="s">
        <v>788</v>
      </c>
      <c r="T791" s="75" t="s">
        <v>28</v>
      </c>
      <c r="U791" s="75" t="s">
        <v>69</v>
      </c>
      <c r="V791" s="75">
        <v>22.0</v>
      </c>
      <c r="W791" s="83" t="s">
        <v>163</v>
      </c>
      <c r="X791" s="80" t="s">
        <v>62</v>
      </c>
      <c r="Y791" s="81"/>
      <c r="Z791" s="82"/>
      <c r="AA791" s="81"/>
      <c r="AB791" s="82"/>
      <c r="AC791" s="82"/>
      <c r="AD791" s="82"/>
      <c r="AE791" s="82"/>
    </row>
    <row r="792" ht="17.25" hidden="1" customHeight="1">
      <c r="A792" s="71">
        <v>44236.0</v>
      </c>
      <c r="B792" s="72" t="s">
        <v>71</v>
      </c>
      <c r="C792" s="169" t="s">
        <v>789</v>
      </c>
      <c r="D792" s="74"/>
      <c r="E792" s="75">
        <v>22.0</v>
      </c>
      <c r="F792" s="75"/>
      <c r="G792" s="74"/>
      <c r="H792" s="74"/>
      <c r="I792" s="74"/>
      <c r="J792" s="74"/>
      <c r="K792" s="74"/>
      <c r="L792" s="74"/>
      <c r="M792" s="74"/>
      <c r="N792" s="31"/>
      <c r="O792" s="74"/>
      <c r="P792" s="76"/>
      <c r="Q792" s="77"/>
      <c r="R792" s="78"/>
      <c r="S792" s="79"/>
      <c r="T792" s="75" t="s">
        <v>28</v>
      </c>
      <c r="U792" s="75" t="s">
        <v>69</v>
      </c>
      <c r="V792" s="75">
        <v>22.0</v>
      </c>
      <c r="W792" s="83" t="s">
        <v>39</v>
      </c>
      <c r="X792" s="80" t="s">
        <v>62</v>
      </c>
      <c r="Y792" s="81"/>
      <c r="Z792" s="82"/>
      <c r="AA792" s="81"/>
      <c r="AB792" s="82"/>
      <c r="AC792" s="82"/>
      <c r="AD792" s="82"/>
      <c r="AE792" s="82"/>
    </row>
    <row r="793" ht="17.25" hidden="1" customHeight="1">
      <c r="A793" s="71">
        <v>44236.0</v>
      </c>
      <c r="B793" s="72" t="s">
        <v>71</v>
      </c>
      <c r="C793" s="169" t="s">
        <v>790</v>
      </c>
      <c r="D793" s="74"/>
      <c r="E793" s="75">
        <v>22.0</v>
      </c>
      <c r="F793" s="75"/>
      <c r="G793" s="74"/>
      <c r="H793" s="74"/>
      <c r="I793" s="74"/>
      <c r="J793" s="74"/>
      <c r="K793" s="74"/>
      <c r="L793" s="74"/>
      <c r="M793" s="74"/>
      <c r="N793" s="31"/>
      <c r="O793" s="74"/>
      <c r="P793" s="76"/>
      <c r="Q793" s="77"/>
      <c r="R793" s="78"/>
      <c r="S793" s="79"/>
      <c r="T793" s="75" t="s">
        <v>28</v>
      </c>
      <c r="U793" s="75" t="s">
        <v>69</v>
      </c>
      <c r="V793" s="75">
        <v>22.0</v>
      </c>
      <c r="W793" s="83" t="s">
        <v>39</v>
      </c>
      <c r="X793" s="80" t="s">
        <v>62</v>
      </c>
      <c r="Y793" s="81"/>
      <c r="Z793" s="82"/>
      <c r="AA793" s="81"/>
      <c r="AB793" s="82"/>
      <c r="AC793" s="82"/>
      <c r="AD793" s="82"/>
      <c r="AE793" s="82"/>
    </row>
    <row r="794" ht="15.75" hidden="1" customHeight="1">
      <c r="A794" s="71">
        <v>44236.0</v>
      </c>
      <c r="B794" s="72" t="s">
        <v>71</v>
      </c>
      <c r="C794" s="169" t="s">
        <v>791</v>
      </c>
      <c r="D794" s="74"/>
      <c r="E794" s="75">
        <v>19.0</v>
      </c>
      <c r="F794" s="75"/>
      <c r="G794" s="74"/>
      <c r="H794" s="74"/>
      <c r="I794" s="74"/>
      <c r="J794" s="74"/>
      <c r="K794" s="74"/>
      <c r="L794" s="74"/>
      <c r="M794" s="74"/>
      <c r="N794" s="31"/>
      <c r="O794" s="74"/>
      <c r="P794" s="76"/>
      <c r="Q794" s="77"/>
      <c r="R794" s="78"/>
      <c r="S794" s="79"/>
      <c r="T794" s="75" t="s">
        <v>28</v>
      </c>
      <c r="U794" s="75" t="s">
        <v>69</v>
      </c>
      <c r="V794" s="75">
        <v>19.0</v>
      </c>
      <c r="W794" s="80" t="s">
        <v>30</v>
      </c>
      <c r="X794" s="80" t="s">
        <v>31</v>
      </c>
      <c r="Y794" s="81"/>
      <c r="Z794" s="82"/>
      <c r="AA794" s="81"/>
      <c r="AB794" s="82"/>
      <c r="AC794" s="82"/>
      <c r="AD794" s="82"/>
      <c r="AE794" s="82"/>
    </row>
    <row r="795" ht="17.25" hidden="1" customHeight="1">
      <c r="A795" s="71">
        <v>44236.0</v>
      </c>
      <c r="B795" s="72" t="s">
        <v>71</v>
      </c>
      <c r="C795" s="73" t="s">
        <v>792</v>
      </c>
      <c r="D795" s="74"/>
      <c r="E795" s="75">
        <v>17.0</v>
      </c>
      <c r="F795" s="75"/>
      <c r="G795" s="74"/>
      <c r="H795" s="74"/>
      <c r="I795" s="74"/>
      <c r="J795" s="74"/>
      <c r="K795" s="74"/>
      <c r="L795" s="74"/>
      <c r="M795" s="74"/>
      <c r="N795" s="31"/>
      <c r="O795" s="74"/>
      <c r="P795" s="76"/>
      <c r="Q795" s="77"/>
      <c r="R795" s="78"/>
      <c r="S795" s="79"/>
      <c r="T795" s="75" t="s">
        <v>28</v>
      </c>
      <c r="U795" s="75" t="s">
        <v>69</v>
      </c>
      <c r="V795" s="75">
        <v>17.0</v>
      </c>
      <c r="W795" s="80" t="s">
        <v>62</v>
      </c>
      <c r="X795" s="80" t="s">
        <v>31</v>
      </c>
      <c r="Y795" s="81"/>
      <c r="Z795" s="82"/>
      <c r="AA795" s="81"/>
      <c r="AB795" s="82"/>
      <c r="AC795" s="82"/>
      <c r="AD795" s="82"/>
      <c r="AE795" s="82"/>
    </row>
    <row r="796" ht="17.25" hidden="1" customHeight="1">
      <c r="A796" s="71">
        <v>44236.0</v>
      </c>
      <c r="B796" s="72" t="s">
        <v>71</v>
      </c>
      <c r="C796" s="73" t="s">
        <v>793</v>
      </c>
      <c r="D796" s="74"/>
      <c r="E796" s="75">
        <v>19.0</v>
      </c>
      <c r="F796" s="75"/>
      <c r="G796" s="74"/>
      <c r="H796" s="74"/>
      <c r="I796" s="74"/>
      <c r="J796" s="74"/>
      <c r="K796" s="74"/>
      <c r="L796" s="74"/>
      <c r="M796" s="74"/>
      <c r="N796" s="31"/>
      <c r="O796" s="74"/>
      <c r="P796" s="76"/>
      <c r="Q796" s="77"/>
      <c r="R796" s="78"/>
      <c r="S796" s="79"/>
      <c r="T796" s="75" t="s">
        <v>28</v>
      </c>
      <c r="U796" s="75" t="s">
        <v>69</v>
      </c>
      <c r="V796" s="75">
        <v>19.0</v>
      </c>
      <c r="W796" s="83" t="s">
        <v>39</v>
      </c>
      <c r="X796" s="80" t="s">
        <v>62</v>
      </c>
      <c r="Y796" s="81"/>
      <c r="Z796" s="82"/>
      <c r="AA796" s="81"/>
      <c r="AB796" s="82"/>
      <c r="AC796" s="82"/>
      <c r="AD796" s="82"/>
      <c r="AE796" s="82"/>
    </row>
    <row r="797" ht="17.25" hidden="1" customHeight="1">
      <c r="A797" s="71">
        <v>44236.0</v>
      </c>
      <c r="B797" s="72" t="s">
        <v>71</v>
      </c>
      <c r="C797" s="73" t="s">
        <v>794</v>
      </c>
      <c r="D797" s="74"/>
      <c r="E797" s="75">
        <v>17.0</v>
      </c>
      <c r="F797" s="75"/>
      <c r="G797" s="74"/>
      <c r="H797" s="74"/>
      <c r="I797" s="74"/>
      <c r="J797" s="75"/>
      <c r="K797" s="74"/>
      <c r="L797" s="75" t="s">
        <v>795</v>
      </c>
      <c r="M797" s="74"/>
      <c r="N797" s="31"/>
      <c r="O797" s="74"/>
      <c r="P797" s="76"/>
      <c r="Q797" s="77"/>
      <c r="R797" s="78"/>
      <c r="S797" s="79"/>
      <c r="T797" s="75" t="s">
        <v>28</v>
      </c>
      <c r="U797" s="75" t="s">
        <v>69</v>
      </c>
      <c r="V797" s="75">
        <v>17.0</v>
      </c>
      <c r="W797" s="80" t="s">
        <v>37</v>
      </c>
      <c r="X797" s="80" t="s">
        <v>31</v>
      </c>
      <c r="Y797" s="81"/>
      <c r="Z797" s="82"/>
      <c r="AA797" s="81"/>
      <c r="AB797" s="82"/>
      <c r="AC797" s="82"/>
      <c r="AD797" s="82"/>
      <c r="AE797" s="82"/>
    </row>
    <row r="798" ht="17.25" hidden="1" customHeight="1">
      <c r="A798" s="74"/>
      <c r="B798" s="72"/>
      <c r="C798" s="73"/>
      <c r="D798" s="74"/>
      <c r="E798" s="74"/>
      <c r="F798" s="75"/>
      <c r="G798" s="74"/>
      <c r="H798" s="74"/>
      <c r="I798" s="74"/>
      <c r="J798" s="74"/>
      <c r="K798" s="74"/>
      <c r="L798" s="74"/>
      <c r="M798" s="74"/>
      <c r="N798" s="31"/>
      <c r="O798" s="74"/>
      <c r="P798" s="76"/>
      <c r="Q798" s="77"/>
      <c r="R798" s="78"/>
      <c r="S798" s="79"/>
      <c r="T798" s="75"/>
      <c r="U798" s="75"/>
      <c r="V798" s="75"/>
      <c r="W798" s="83"/>
      <c r="X798" s="75"/>
      <c r="Y798" s="81"/>
      <c r="Z798" s="82"/>
      <c r="AA798" s="81"/>
      <c r="AB798" s="82"/>
      <c r="AC798" s="82"/>
      <c r="AD798" s="82"/>
      <c r="AE798" s="82"/>
    </row>
    <row r="799" ht="17.25" hidden="1" customHeight="1">
      <c r="A799" s="74"/>
      <c r="B799" s="72"/>
      <c r="C799" s="73"/>
      <c r="D799" s="74"/>
      <c r="E799" s="74"/>
      <c r="F799" s="75"/>
      <c r="G799" s="74"/>
      <c r="H799" s="74"/>
      <c r="I799" s="74"/>
      <c r="J799" s="74"/>
      <c r="K799" s="74"/>
      <c r="L799" s="74"/>
      <c r="M799" s="74"/>
      <c r="N799" s="31"/>
      <c r="O799" s="74"/>
      <c r="P799" s="76"/>
      <c r="Q799" s="77"/>
      <c r="R799" s="78"/>
      <c r="S799" s="79"/>
      <c r="T799" s="75"/>
      <c r="U799" s="75"/>
      <c r="V799" s="75"/>
      <c r="W799" s="83"/>
      <c r="X799" s="75"/>
      <c r="Y799" s="81"/>
      <c r="Z799" s="82"/>
      <c r="AA799" s="81"/>
      <c r="AB799" s="82"/>
      <c r="AC799" s="82"/>
      <c r="AD799" s="82"/>
      <c r="AE799" s="82"/>
    </row>
    <row r="800" ht="17.25" hidden="1" customHeight="1">
      <c r="A800" s="71">
        <v>44236.0</v>
      </c>
      <c r="B800" s="72" t="s">
        <v>71</v>
      </c>
      <c r="C800" s="73" t="s">
        <v>796</v>
      </c>
      <c r="D800" s="74"/>
      <c r="E800" s="75">
        <v>29.0</v>
      </c>
      <c r="F800" s="75"/>
      <c r="G800" s="74"/>
      <c r="H800" s="74"/>
      <c r="I800" s="74"/>
      <c r="J800" s="74"/>
      <c r="K800" s="74"/>
      <c r="L800" s="74"/>
      <c r="M800" s="74"/>
      <c r="N800" s="31"/>
      <c r="O800" s="74"/>
      <c r="P800" s="76"/>
      <c r="Q800" s="77"/>
      <c r="R800" s="78"/>
      <c r="S800" s="79"/>
      <c r="T800" s="75" t="s">
        <v>28</v>
      </c>
      <c r="U800" s="75" t="s">
        <v>69</v>
      </c>
      <c r="V800" s="75">
        <v>29.0</v>
      </c>
      <c r="W800" s="83" t="s">
        <v>77</v>
      </c>
      <c r="X800" s="75"/>
      <c r="Y800" s="81"/>
      <c r="Z800" s="82"/>
      <c r="AA800" s="81"/>
      <c r="AB800" s="82"/>
      <c r="AC800" s="82"/>
      <c r="AD800" s="82"/>
      <c r="AE800" s="82"/>
    </row>
    <row r="801" ht="17.25" hidden="1" customHeight="1">
      <c r="A801" s="71">
        <v>44236.0</v>
      </c>
      <c r="B801" s="72" t="s">
        <v>71</v>
      </c>
      <c r="C801" s="73" t="s">
        <v>797</v>
      </c>
      <c r="D801" s="74"/>
      <c r="E801" s="75">
        <v>34.0</v>
      </c>
      <c r="F801" s="75"/>
      <c r="G801" s="74"/>
      <c r="H801" s="74"/>
      <c r="I801" s="74"/>
      <c r="J801" s="74"/>
      <c r="K801" s="74"/>
      <c r="L801" s="74"/>
      <c r="M801" s="74"/>
      <c r="N801" s="31"/>
      <c r="O801" s="74"/>
      <c r="P801" s="76"/>
      <c r="Q801" s="77"/>
      <c r="R801" s="78"/>
      <c r="S801" s="79"/>
      <c r="T801" s="75" t="s">
        <v>28</v>
      </c>
      <c r="U801" s="75" t="s">
        <v>69</v>
      </c>
      <c r="V801" s="75">
        <v>34.0</v>
      </c>
      <c r="W801" s="80" t="s">
        <v>116</v>
      </c>
      <c r="X801" s="80" t="s">
        <v>31</v>
      </c>
      <c r="Y801" s="81"/>
      <c r="Z801" s="82"/>
      <c r="AA801" s="81"/>
      <c r="AB801" s="82"/>
      <c r="AC801" s="82"/>
      <c r="AD801" s="82"/>
      <c r="AE801" s="82"/>
    </row>
    <row r="802" ht="17.25" hidden="1" customHeight="1">
      <c r="A802" s="71">
        <v>44236.0</v>
      </c>
      <c r="B802" s="72" t="s">
        <v>71</v>
      </c>
      <c r="C802" s="73" t="s">
        <v>798</v>
      </c>
      <c r="D802" s="74"/>
      <c r="E802" s="75">
        <v>33.0</v>
      </c>
      <c r="F802" s="75"/>
      <c r="G802" s="74"/>
      <c r="H802" s="74"/>
      <c r="I802" s="74"/>
      <c r="J802" s="74"/>
      <c r="K802" s="74"/>
      <c r="L802" s="74"/>
      <c r="M802" s="74"/>
      <c r="N802" s="31"/>
      <c r="O802" s="74"/>
      <c r="P802" s="76"/>
      <c r="Q802" s="77"/>
      <c r="R802" s="78"/>
      <c r="S802" s="79"/>
      <c r="T802" s="75" t="s">
        <v>28</v>
      </c>
      <c r="U802" s="75" t="s">
        <v>69</v>
      </c>
      <c r="V802" s="75">
        <v>33.0</v>
      </c>
      <c r="W802" s="80" t="s">
        <v>62</v>
      </c>
      <c r="X802" s="75" t="s">
        <v>77</v>
      </c>
      <c r="Y802" s="81"/>
      <c r="Z802" s="82"/>
      <c r="AA802" s="81"/>
      <c r="AB802" s="82"/>
      <c r="AC802" s="82"/>
      <c r="AD802" s="82"/>
      <c r="AE802" s="82"/>
    </row>
    <row r="803" ht="17.25" hidden="1" customHeight="1">
      <c r="A803" s="71">
        <v>44236.0</v>
      </c>
      <c r="B803" s="72" t="s">
        <v>71</v>
      </c>
      <c r="C803" s="73" t="s">
        <v>799</v>
      </c>
      <c r="D803" s="74"/>
      <c r="E803" s="75">
        <v>24.0</v>
      </c>
      <c r="F803" s="75"/>
      <c r="G803" s="74"/>
      <c r="H803" s="74"/>
      <c r="I803" s="74"/>
      <c r="J803" s="74"/>
      <c r="K803" s="74"/>
      <c r="L803" s="74"/>
      <c r="M803" s="74"/>
      <c r="N803" s="31"/>
      <c r="O803" s="74"/>
      <c r="P803" s="76"/>
      <c r="Q803" s="77"/>
      <c r="R803" s="78"/>
      <c r="S803" s="79"/>
      <c r="T803" s="75" t="s">
        <v>28</v>
      </c>
      <c r="U803" s="75" t="s">
        <v>69</v>
      </c>
      <c r="V803" s="75">
        <v>24.0</v>
      </c>
      <c r="W803" s="83" t="s">
        <v>77</v>
      </c>
      <c r="X803" s="75"/>
      <c r="Y803" s="81"/>
      <c r="Z803" s="82"/>
      <c r="AA803" s="81"/>
      <c r="AB803" s="82"/>
      <c r="AC803" s="82"/>
      <c r="AD803" s="82"/>
      <c r="AE803" s="82"/>
    </row>
    <row r="804" ht="17.25" hidden="1" customHeight="1">
      <c r="A804" s="74"/>
      <c r="B804" s="72"/>
      <c r="C804" s="73"/>
      <c r="D804" s="74"/>
      <c r="E804" s="74"/>
      <c r="F804" s="75"/>
      <c r="G804" s="74"/>
      <c r="H804" s="74"/>
      <c r="I804" s="74"/>
      <c r="J804" s="74"/>
      <c r="K804" s="74"/>
      <c r="L804" s="74"/>
      <c r="M804" s="74"/>
      <c r="N804" s="31"/>
      <c r="O804" s="74"/>
      <c r="P804" s="76"/>
      <c r="Q804" s="77"/>
      <c r="R804" s="78"/>
      <c r="S804" s="79"/>
      <c r="T804" s="75"/>
      <c r="U804" s="75"/>
      <c r="V804" s="75"/>
      <c r="W804" s="83"/>
      <c r="X804" s="75"/>
      <c r="Y804" s="81"/>
      <c r="Z804" s="82"/>
      <c r="AA804" s="81"/>
      <c r="AB804" s="82"/>
      <c r="AC804" s="82"/>
      <c r="AD804" s="82"/>
      <c r="AE804" s="82"/>
    </row>
    <row r="805" ht="17.25" hidden="1" customHeight="1">
      <c r="A805" s="74"/>
      <c r="B805" s="72"/>
      <c r="C805" s="73"/>
      <c r="D805" s="74"/>
      <c r="E805" s="74"/>
      <c r="F805" s="75"/>
      <c r="G805" s="74"/>
      <c r="H805" s="74"/>
      <c r="I805" s="74"/>
      <c r="J805" s="74"/>
      <c r="K805" s="74"/>
      <c r="L805" s="74"/>
      <c r="M805" s="74"/>
      <c r="N805" s="31"/>
      <c r="O805" s="74"/>
      <c r="P805" s="76"/>
      <c r="Q805" s="77"/>
      <c r="R805" s="78"/>
      <c r="S805" s="79"/>
      <c r="T805" s="75"/>
      <c r="U805" s="75"/>
      <c r="V805" s="75"/>
      <c r="W805" s="83"/>
      <c r="X805" s="75"/>
      <c r="Y805" s="81"/>
      <c r="Z805" s="82"/>
      <c r="AA805" s="81"/>
      <c r="AB805" s="82"/>
      <c r="AC805" s="82"/>
      <c r="AD805" s="82"/>
      <c r="AE805" s="82"/>
    </row>
    <row r="806" ht="29.25" hidden="1" customHeight="1">
      <c r="A806" s="74"/>
      <c r="B806" s="72" t="s">
        <v>800</v>
      </c>
      <c r="C806" s="73" t="s">
        <v>767</v>
      </c>
      <c r="D806" s="74"/>
      <c r="E806" s="74"/>
      <c r="F806" s="75"/>
      <c r="G806" s="74"/>
      <c r="H806" s="74"/>
      <c r="I806" s="74"/>
      <c r="J806" s="75">
        <v>9.0</v>
      </c>
      <c r="K806" s="74"/>
      <c r="L806" s="74"/>
      <c r="M806" s="74"/>
      <c r="N806" s="31"/>
      <c r="O806" s="74"/>
      <c r="P806" s="76"/>
      <c r="Q806" s="77"/>
      <c r="R806" s="78"/>
      <c r="S806" s="79"/>
      <c r="T806" s="75" t="s">
        <v>28</v>
      </c>
      <c r="U806" s="75" t="s">
        <v>157</v>
      </c>
      <c r="V806" s="75">
        <v>9.0</v>
      </c>
      <c r="W806" s="83" t="s">
        <v>82</v>
      </c>
      <c r="X806" s="75"/>
      <c r="Y806" s="81" t="s">
        <v>801</v>
      </c>
      <c r="Z806" s="82"/>
      <c r="AA806" s="81"/>
      <c r="AB806" s="82"/>
      <c r="AC806" s="82"/>
      <c r="AD806" s="82"/>
      <c r="AE806" s="82"/>
    </row>
    <row r="807" ht="17.25" hidden="1" customHeight="1">
      <c r="A807" s="74"/>
      <c r="B807" s="72"/>
      <c r="C807" s="73"/>
      <c r="D807" s="74"/>
      <c r="E807" s="74"/>
      <c r="F807" s="75"/>
      <c r="G807" s="74"/>
      <c r="H807" s="74"/>
      <c r="I807" s="74"/>
      <c r="J807" s="74"/>
      <c r="K807" s="74"/>
      <c r="L807" s="74"/>
      <c r="M807" s="74"/>
      <c r="N807" s="31"/>
      <c r="O807" s="74"/>
      <c r="P807" s="76"/>
      <c r="Q807" s="77"/>
      <c r="R807" s="78"/>
      <c r="S807" s="79"/>
      <c r="T807" s="75"/>
      <c r="U807" s="75"/>
      <c r="V807" s="75"/>
      <c r="W807" s="83"/>
      <c r="X807" s="75"/>
      <c r="Y807" s="81"/>
      <c r="Z807" s="82"/>
      <c r="AA807" s="81"/>
      <c r="AB807" s="82"/>
      <c r="AC807" s="82"/>
      <c r="AD807" s="82"/>
      <c r="AE807" s="82"/>
    </row>
    <row r="808" ht="17.25" hidden="1" customHeight="1">
      <c r="A808" s="74"/>
      <c r="B808" s="72"/>
      <c r="C808" s="73"/>
      <c r="D808" s="74"/>
      <c r="E808" s="74"/>
      <c r="F808" s="75"/>
      <c r="G808" s="74"/>
      <c r="H808" s="74"/>
      <c r="I808" s="74"/>
      <c r="J808" s="74"/>
      <c r="K808" s="74"/>
      <c r="L808" s="74"/>
      <c r="M808" s="74"/>
      <c r="N808" s="31"/>
      <c r="O808" s="74"/>
      <c r="P808" s="76"/>
      <c r="Q808" s="77"/>
      <c r="R808" s="78"/>
      <c r="S808" s="79"/>
      <c r="T808" s="75"/>
      <c r="U808" s="75"/>
      <c r="V808" s="75"/>
      <c r="W808" s="83"/>
      <c r="X808" s="75"/>
      <c r="Y808" s="81"/>
      <c r="Z808" s="82"/>
      <c r="AA808" s="81"/>
      <c r="AB808" s="82"/>
      <c r="AC808" s="82"/>
      <c r="AD808" s="82"/>
      <c r="AE808" s="82"/>
    </row>
    <row r="809" ht="17.25" hidden="1" customHeight="1">
      <c r="A809" s="71">
        <v>44236.0</v>
      </c>
      <c r="B809" s="101" t="s">
        <v>750</v>
      </c>
      <c r="C809" s="73" t="s">
        <v>802</v>
      </c>
      <c r="D809" s="74"/>
      <c r="E809" s="74"/>
      <c r="F809" s="75"/>
      <c r="G809" s="74"/>
      <c r="H809" s="74"/>
      <c r="I809" s="74"/>
      <c r="J809" s="74"/>
      <c r="K809" s="74"/>
      <c r="L809" s="74"/>
      <c r="M809" s="74"/>
      <c r="N809" s="31"/>
      <c r="O809" s="75">
        <v>1.0</v>
      </c>
      <c r="P809" s="76"/>
      <c r="Q809" s="77"/>
      <c r="R809" s="78"/>
      <c r="S809" s="79"/>
      <c r="T809" s="75" t="s">
        <v>28</v>
      </c>
      <c r="U809" s="75" t="s">
        <v>182</v>
      </c>
      <c r="V809" s="75">
        <v>1.0</v>
      </c>
      <c r="W809" s="83" t="s">
        <v>186</v>
      </c>
      <c r="X809" s="75"/>
      <c r="Y809" s="81"/>
      <c r="Z809" s="82"/>
      <c r="AA809" s="81"/>
      <c r="AB809" s="82"/>
      <c r="AC809" s="82"/>
      <c r="AD809" s="82"/>
      <c r="AE809" s="82"/>
    </row>
    <row r="810" ht="17.25" hidden="1" customHeight="1">
      <c r="A810" s="71">
        <v>44236.0</v>
      </c>
      <c r="B810" s="101" t="s">
        <v>750</v>
      </c>
      <c r="C810" s="73" t="s">
        <v>803</v>
      </c>
      <c r="D810" s="74"/>
      <c r="E810" s="74"/>
      <c r="F810" s="75"/>
      <c r="G810" s="74"/>
      <c r="H810" s="74"/>
      <c r="I810" s="74"/>
      <c r="J810" s="74"/>
      <c r="K810" s="74"/>
      <c r="L810" s="74"/>
      <c r="M810" s="74"/>
      <c r="N810" s="31"/>
      <c r="O810" s="75">
        <v>1.0</v>
      </c>
      <c r="P810" s="76"/>
      <c r="Q810" s="77"/>
      <c r="R810" s="78"/>
      <c r="S810" s="79"/>
      <c r="T810" s="75" t="s">
        <v>28</v>
      </c>
      <c r="U810" s="75" t="s">
        <v>182</v>
      </c>
      <c r="V810" s="75">
        <v>1.0</v>
      </c>
      <c r="W810" s="83" t="s">
        <v>183</v>
      </c>
      <c r="X810" s="75"/>
      <c r="Y810" s="81"/>
      <c r="Z810" s="82"/>
      <c r="AA810" s="81"/>
      <c r="AB810" s="82"/>
      <c r="AC810" s="82"/>
      <c r="AD810" s="82"/>
      <c r="AE810" s="82"/>
    </row>
    <row r="811" ht="17.25" hidden="1" customHeight="1">
      <c r="A811" s="71">
        <v>44236.0</v>
      </c>
      <c r="B811" s="72" t="s">
        <v>5</v>
      </c>
      <c r="C811" s="73"/>
      <c r="D811" s="74"/>
      <c r="E811" s="74"/>
      <c r="F811" s="75"/>
      <c r="G811" s="74"/>
      <c r="H811" s="74"/>
      <c r="I811" s="74"/>
      <c r="J811" s="74"/>
      <c r="K811" s="74"/>
      <c r="L811" s="74"/>
      <c r="M811" s="74"/>
      <c r="N811" s="31"/>
      <c r="O811" s="75"/>
      <c r="P811" s="76"/>
      <c r="Q811" s="77"/>
      <c r="R811" s="78"/>
      <c r="S811" s="79"/>
      <c r="T811" s="75"/>
      <c r="U811" s="75"/>
      <c r="V811" s="75"/>
      <c r="W811" s="83"/>
      <c r="X811" s="75"/>
      <c r="Y811" s="81"/>
      <c r="Z811" s="82"/>
      <c r="AA811" s="81"/>
      <c r="AB811" s="82"/>
      <c r="AC811" s="82"/>
      <c r="AD811" s="82"/>
      <c r="AE811" s="82"/>
    </row>
    <row r="812" ht="17.25" hidden="1" customHeight="1">
      <c r="A812" s="71">
        <v>44236.0</v>
      </c>
      <c r="B812" s="72"/>
      <c r="C812" s="73"/>
      <c r="D812" s="74"/>
      <c r="E812" s="74"/>
      <c r="F812" s="75"/>
      <c r="G812" s="74"/>
      <c r="H812" s="74"/>
      <c r="I812" s="74"/>
      <c r="J812" s="74"/>
      <c r="K812" s="74"/>
      <c r="L812" s="74"/>
      <c r="M812" s="74"/>
      <c r="N812" s="31"/>
      <c r="O812" s="75"/>
      <c r="P812" s="76"/>
      <c r="Q812" s="77"/>
      <c r="R812" s="78"/>
      <c r="S812" s="79"/>
      <c r="T812" s="75"/>
      <c r="U812" s="75"/>
      <c r="V812" s="75"/>
      <c r="W812" s="83"/>
      <c r="X812" s="75"/>
      <c r="Y812" s="81"/>
      <c r="Z812" s="82"/>
      <c r="AA812" s="81"/>
      <c r="AB812" s="82"/>
      <c r="AC812" s="82"/>
      <c r="AD812" s="82"/>
      <c r="AE812" s="82"/>
    </row>
    <row r="813" ht="17.25" hidden="1" customHeight="1">
      <c r="A813" s="71">
        <v>44236.0</v>
      </c>
      <c r="B813" s="72" t="s">
        <v>637</v>
      </c>
      <c r="C813" s="170" t="s">
        <v>804</v>
      </c>
      <c r="D813" s="74"/>
      <c r="E813" s="74"/>
      <c r="F813" s="75"/>
      <c r="G813" s="74"/>
      <c r="H813" s="74"/>
      <c r="I813" s="74"/>
      <c r="J813" s="74"/>
      <c r="K813" s="74"/>
      <c r="L813" s="74"/>
      <c r="M813" s="74"/>
      <c r="N813" s="31"/>
      <c r="O813" s="75">
        <v>17.0</v>
      </c>
      <c r="P813" s="76"/>
      <c r="Q813" s="77"/>
      <c r="R813" s="78"/>
      <c r="S813" s="79"/>
      <c r="T813" s="75" t="s">
        <v>28</v>
      </c>
      <c r="U813" s="75" t="s">
        <v>81</v>
      </c>
      <c r="V813" s="75">
        <v>17.0</v>
      </c>
      <c r="W813" s="83" t="s">
        <v>82</v>
      </c>
      <c r="X813" s="75"/>
      <c r="Y813" s="89" t="s">
        <v>805</v>
      </c>
      <c r="Z813" s="82"/>
      <c r="AA813" s="81"/>
      <c r="AB813" s="82"/>
      <c r="AC813" s="82"/>
      <c r="AD813" s="82"/>
      <c r="AE813" s="82"/>
    </row>
    <row r="814" ht="17.25" hidden="1" customHeight="1">
      <c r="A814" s="71">
        <v>44236.0</v>
      </c>
      <c r="B814" s="72"/>
      <c r="C814" s="165"/>
      <c r="D814" s="74"/>
      <c r="E814" s="74"/>
      <c r="F814" s="75"/>
      <c r="G814" s="74"/>
      <c r="H814" s="74"/>
      <c r="I814" s="74"/>
      <c r="J814" s="74"/>
      <c r="K814" s="74"/>
      <c r="L814" s="74"/>
      <c r="M814" s="74"/>
      <c r="N814" s="31"/>
      <c r="O814" s="75"/>
      <c r="P814" s="76"/>
      <c r="Q814" s="77"/>
      <c r="R814" s="78"/>
      <c r="S814" s="79"/>
      <c r="T814" s="75"/>
      <c r="U814" s="75" t="s">
        <v>81</v>
      </c>
      <c r="V814" s="75"/>
      <c r="W814" s="83"/>
      <c r="X814" s="75"/>
      <c r="Y814" s="81"/>
      <c r="Z814" s="82"/>
      <c r="AA814" s="81"/>
      <c r="AB814" s="82"/>
      <c r="AC814" s="82"/>
      <c r="AD814" s="82"/>
      <c r="AE814" s="82"/>
    </row>
    <row r="815" ht="17.25" hidden="1" customHeight="1">
      <c r="A815" s="71">
        <v>44236.0</v>
      </c>
      <c r="B815" s="101" t="s">
        <v>806</v>
      </c>
      <c r="C815" s="73" t="s">
        <v>807</v>
      </c>
      <c r="D815" s="74"/>
      <c r="E815" s="74"/>
      <c r="F815" s="75"/>
      <c r="G815" s="74"/>
      <c r="H815" s="74"/>
      <c r="I815" s="74"/>
      <c r="J815" s="74"/>
      <c r="K815" s="74"/>
      <c r="L815" s="74"/>
      <c r="M815" s="74"/>
      <c r="N815" s="31"/>
      <c r="O815" s="75">
        <v>33.0</v>
      </c>
      <c r="P815" s="76"/>
      <c r="Q815" s="77"/>
      <c r="R815" s="78"/>
      <c r="S815" s="79"/>
      <c r="T815" s="75" t="s">
        <v>28</v>
      </c>
      <c r="U815" s="75" t="s">
        <v>81</v>
      </c>
      <c r="V815" s="75">
        <v>33.0</v>
      </c>
      <c r="W815" s="83" t="s">
        <v>82</v>
      </c>
      <c r="X815" s="75"/>
      <c r="Y815" s="81"/>
      <c r="Z815" s="82"/>
      <c r="AA815" s="81"/>
      <c r="AB815" s="82"/>
      <c r="AC815" s="82"/>
      <c r="AD815" s="82"/>
      <c r="AE815" s="82"/>
    </row>
    <row r="816" ht="17.25" hidden="1" customHeight="1">
      <c r="A816" s="71">
        <v>44236.0</v>
      </c>
      <c r="B816" s="101" t="s">
        <v>637</v>
      </c>
      <c r="C816" s="73" t="s">
        <v>808</v>
      </c>
      <c r="D816" s="74"/>
      <c r="E816" s="74"/>
      <c r="F816" s="75"/>
      <c r="G816" s="74"/>
      <c r="H816" s="74"/>
      <c r="I816" s="74"/>
      <c r="J816" s="74"/>
      <c r="K816" s="74"/>
      <c r="L816" s="74"/>
      <c r="M816" s="74"/>
      <c r="N816" s="31"/>
      <c r="O816" s="75">
        <v>25.0</v>
      </c>
      <c r="P816" s="76"/>
      <c r="Q816" s="77"/>
      <c r="R816" s="78"/>
      <c r="S816" s="79"/>
      <c r="T816" s="75" t="s">
        <v>28</v>
      </c>
      <c r="U816" s="75" t="s">
        <v>81</v>
      </c>
      <c r="V816" s="75">
        <v>25.0</v>
      </c>
      <c r="W816" s="83" t="s">
        <v>82</v>
      </c>
      <c r="X816" s="75"/>
      <c r="Y816" s="171" t="s">
        <v>809</v>
      </c>
      <c r="Z816" s="82"/>
      <c r="AA816" s="81"/>
      <c r="AB816" s="82"/>
      <c r="AC816" s="82"/>
      <c r="AD816" s="82"/>
      <c r="AE816" s="82"/>
    </row>
    <row r="817" ht="17.25" hidden="1" customHeight="1">
      <c r="A817" s="71">
        <v>44236.0</v>
      </c>
      <c r="B817" s="101" t="s">
        <v>570</v>
      </c>
      <c r="C817" s="73" t="s">
        <v>810</v>
      </c>
      <c r="D817" s="74"/>
      <c r="E817" s="74"/>
      <c r="F817" s="75"/>
      <c r="G817" s="74"/>
      <c r="H817" s="74"/>
      <c r="I817" s="74"/>
      <c r="J817" s="74"/>
      <c r="K817" s="74"/>
      <c r="L817" s="74"/>
      <c r="M817" s="74"/>
      <c r="N817" s="31"/>
      <c r="O817" s="75">
        <v>31.0</v>
      </c>
      <c r="P817" s="76"/>
      <c r="Q817" s="77"/>
      <c r="R817" s="78"/>
      <c r="S817" s="79"/>
      <c r="T817" s="75" t="s">
        <v>28</v>
      </c>
      <c r="U817" s="75" t="s">
        <v>81</v>
      </c>
      <c r="V817" s="75">
        <v>31.0</v>
      </c>
      <c r="W817" s="83" t="s">
        <v>82</v>
      </c>
      <c r="X817" s="75"/>
      <c r="Y817" s="142" t="s">
        <v>811</v>
      </c>
      <c r="Z817" s="82"/>
      <c r="AA817" s="81"/>
      <c r="AB817" s="82"/>
      <c r="AC817" s="82"/>
      <c r="AD817" s="82"/>
      <c r="AE817" s="82"/>
    </row>
    <row r="818" ht="17.25" hidden="1" customHeight="1">
      <c r="A818" s="71">
        <v>44236.0</v>
      </c>
      <c r="B818" s="101" t="s">
        <v>570</v>
      </c>
      <c r="C818" s="172" t="s">
        <v>812</v>
      </c>
      <c r="D818" s="74"/>
      <c r="E818" s="74"/>
      <c r="F818" s="75"/>
      <c r="G818" s="74"/>
      <c r="H818" s="74"/>
      <c r="I818" s="74"/>
      <c r="J818" s="74"/>
      <c r="K818" s="74"/>
      <c r="L818" s="74"/>
      <c r="M818" s="74"/>
      <c r="N818" s="31"/>
      <c r="O818" s="75">
        <v>34.0</v>
      </c>
      <c r="P818" s="76"/>
      <c r="Q818" s="77"/>
      <c r="R818" s="78"/>
      <c r="S818" s="79"/>
      <c r="T818" s="75" t="s">
        <v>28</v>
      </c>
      <c r="U818" s="75" t="s">
        <v>81</v>
      </c>
      <c r="V818" s="75">
        <v>34.0</v>
      </c>
      <c r="W818" s="83" t="s">
        <v>82</v>
      </c>
      <c r="X818" s="75"/>
      <c r="Y818" s="142" t="s">
        <v>811</v>
      </c>
      <c r="Z818" s="82"/>
      <c r="AA818" s="81"/>
      <c r="AB818" s="82"/>
      <c r="AC818" s="82"/>
      <c r="AD818" s="82"/>
      <c r="AE818" s="82"/>
    </row>
    <row r="819" ht="33.75" hidden="1" customHeight="1">
      <c r="A819" s="71">
        <v>44236.0</v>
      </c>
      <c r="B819" s="88" t="s">
        <v>637</v>
      </c>
      <c r="C819" s="73" t="s">
        <v>813</v>
      </c>
      <c r="D819" s="74"/>
      <c r="E819" s="74"/>
      <c r="F819" s="75"/>
      <c r="G819" s="74"/>
      <c r="H819" s="74"/>
      <c r="I819" s="74"/>
      <c r="J819" s="74"/>
      <c r="K819" s="74"/>
      <c r="L819" s="74"/>
      <c r="M819" s="74"/>
      <c r="N819" s="31"/>
      <c r="O819" s="75">
        <v>35.0</v>
      </c>
      <c r="P819" s="76"/>
      <c r="Q819" s="77"/>
      <c r="R819" s="78"/>
      <c r="S819" s="79"/>
      <c r="T819" s="75" t="s">
        <v>28</v>
      </c>
      <c r="U819" s="75" t="s">
        <v>81</v>
      </c>
      <c r="V819" s="75">
        <v>35.0</v>
      </c>
      <c r="W819" s="83" t="s">
        <v>82</v>
      </c>
      <c r="X819" s="75"/>
      <c r="Y819" s="89" t="s">
        <v>814</v>
      </c>
      <c r="Z819" s="82"/>
      <c r="AA819" s="81"/>
      <c r="AB819" s="82"/>
      <c r="AC819" s="82"/>
      <c r="AD819" s="82"/>
      <c r="AE819" s="82"/>
    </row>
    <row r="820" ht="17.25" hidden="1" customHeight="1">
      <c r="A820" s="71">
        <v>44236.0</v>
      </c>
      <c r="B820" s="88" t="s">
        <v>815</v>
      </c>
      <c r="C820" s="73" t="s">
        <v>816</v>
      </c>
      <c r="D820" s="74"/>
      <c r="E820" s="74"/>
      <c r="F820" s="75"/>
      <c r="G820" s="74"/>
      <c r="H820" s="74"/>
      <c r="I820" s="74"/>
      <c r="J820" s="74"/>
      <c r="K820" s="74"/>
      <c r="L820" s="74"/>
      <c r="M820" s="74"/>
      <c r="N820" s="31"/>
      <c r="O820" s="75">
        <v>24.0</v>
      </c>
      <c r="P820" s="76"/>
      <c r="Q820" s="77"/>
      <c r="R820" s="78"/>
      <c r="S820" s="79"/>
      <c r="T820" s="75" t="s">
        <v>28</v>
      </c>
      <c r="U820" s="75" t="s">
        <v>81</v>
      </c>
      <c r="V820" s="75">
        <v>24.0</v>
      </c>
      <c r="W820" s="83" t="s">
        <v>48</v>
      </c>
      <c r="X820" s="75"/>
      <c r="Y820" s="81" t="s">
        <v>817</v>
      </c>
      <c r="Z820" s="82"/>
      <c r="AA820" s="81"/>
      <c r="AB820" s="82"/>
      <c r="AC820" s="82"/>
      <c r="AD820" s="82"/>
      <c r="AE820" s="82"/>
    </row>
    <row r="821" ht="17.25" hidden="1" customHeight="1">
      <c r="A821" s="71">
        <v>44236.0</v>
      </c>
      <c r="B821" s="173" t="s">
        <v>631</v>
      </c>
      <c r="C821" s="127" t="s">
        <v>818</v>
      </c>
      <c r="D821" s="74"/>
      <c r="E821" s="74"/>
      <c r="F821" s="75"/>
      <c r="G821" s="74"/>
      <c r="H821" s="74"/>
      <c r="I821" s="74"/>
      <c r="J821" s="74"/>
      <c r="K821" s="74"/>
      <c r="L821" s="74"/>
      <c r="M821" s="74"/>
      <c r="N821" s="31"/>
      <c r="O821" s="75">
        <v>25.0</v>
      </c>
      <c r="P821" s="76"/>
      <c r="Q821" s="77"/>
      <c r="R821" s="78"/>
      <c r="S821" s="105"/>
      <c r="T821" s="75" t="s">
        <v>28</v>
      </c>
      <c r="U821" s="75" t="s">
        <v>81</v>
      </c>
      <c r="V821" s="75">
        <v>25.0</v>
      </c>
      <c r="W821" s="83" t="s">
        <v>48</v>
      </c>
      <c r="X821" s="75"/>
      <c r="Y821" s="81"/>
      <c r="Z821" s="82"/>
      <c r="AA821" s="81"/>
      <c r="AB821" s="82"/>
      <c r="AC821" s="82"/>
      <c r="AD821" s="82"/>
      <c r="AE821" s="82"/>
    </row>
    <row r="822" ht="17.25" hidden="1" customHeight="1">
      <c r="A822" s="74"/>
      <c r="B822" s="72"/>
      <c r="C822" s="73"/>
      <c r="D822" s="74"/>
      <c r="E822" s="74"/>
      <c r="F822" s="75"/>
      <c r="G822" s="74"/>
      <c r="H822" s="74"/>
      <c r="I822" s="74"/>
      <c r="J822" s="74"/>
      <c r="K822" s="74"/>
      <c r="L822" s="74"/>
      <c r="M822" s="74"/>
      <c r="N822" s="31"/>
      <c r="O822" s="74"/>
      <c r="P822" s="76"/>
      <c r="Q822" s="77"/>
      <c r="R822" s="78"/>
      <c r="S822" s="79"/>
      <c r="T822" s="75"/>
      <c r="U822" s="75"/>
      <c r="V822" s="75"/>
      <c r="W822" s="83"/>
      <c r="X822" s="75"/>
      <c r="Y822" s="81"/>
      <c r="Z822" s="82"/>
      <c r="AA822" s="81"/>
      <c r="AB822" s="82"/>
      <c r="AC822" s="82"/>
      <c r="AD822" s="82"/>
      <c r="AE822" s="82"/>
    </row>
    <row r="823" ht="71.25" hidden="1" customHeight="1">
      <c r="A823" s="71">
        <v>44236.0</v>
      </c>
      <c r="B823" s="72" t="s">
        <v>819</v>
      </c>
      <c r="C823" s="73" t="s">
        <v>820</v>
      </c>
      <c r="D823" s="74"/>
      <c r="E823" s="75">
        <v>23.0</v>
      </c>
      <c r="F823" s="75"/>
      <c r="G823" s="74"/>
      <c r="H823" s="74"/>
      <c r="I823" s="74"/>
      <c r="J823" s="74"/>
      <c r="K823" s="74"/>
      <c r="L823" s="74"/>
      <c r="M823" s="74"/>
      <c r="N823" s="31"/>
      <c r="O823" s="74"/>
      <c r="P823" s="76"/>
      <c r="Q823" s="77"/>
      <c r="R823" s="78"/>
      <c r="S823" s="79" t="s">
        <v>821</v>
      </c>
      <c r="T823" s="75" t="s">
        <v>28</v>
      </c>
      <c r="U823" s="75" t="s">
        <v>69</v>
      </c>
      <c r="V823" s="75">
        <v>3.0</v>
      </c>
      <c r="W823" s="80" t="s">
        <v>62</v>
      </c>
      <c r="X823" s="80" t="s">
        <v>62</v>
      </c>
      <c r="Y823" s="81" t="s">
        <v>822</v>
      </c>
      <c r="Z823" s="82"/>
      <c r="AA823" s="81"/>
      <c r="AB823" s="82"/>
      <c r="AC823" s="82"/>
      <c r="AD823" s="82"/>
      <c r="AE823" s="82"/>
    </row>
    <row r="824" ht="22.5" hidden="1" customHeight="1">
      <c r="A824" s="71">
        <v>44236.0</v>
      </c>
      <c r="B824" s="72" t="s">
        <v>819</v>
      </c>
      <c r="C824" s="73" t="s">
        <v>820</v>
      </c>
      <c r="D824" s="74"/>
      <c r="E824" s="75"/>
      <c r="F824" s="75"/>
      <c r="G824" s="74"/>
      <c r="H824" s="74"/>
      <c r="I824" s="74"/>
      <c r="J824" s="74"/>
      <c r="K824" s="74"/>
      <c r="L824" s="74"/>
      <c r="M824" s="74"/>
      <c r="N824" s="31"/>
      <c r="O824" s="74"/>
      <c r="P824" s="76"/>
      <c r="Q824" s="77"/>
      <c r="R824" s="78"/>
      <c r="S824" s="79"/>
      <c r="T824" s="75" t="s">
        <v>28</v>
      </c>
      <c r="U824" s="75" t="s">
        <v>69</v>
      </c>
      <c r="V824" s="75">
        <v>20.0</v>
      </c>
      <c r="W824" s="80" t="s">
        <v>116</v>
      </c>
      <c r="X824" s="80" t="s">
        <v>62</v>
      </c>
      <c r="Y824" s="81" t="s">
        <v>822</v>
      </c>
      <c r="Z824" s="82"/>
      <c r="AA824" s="81"/>
      <c r="AB824" s="82"/>
      <c r="AC824" s="82"/>
      <c r="AD824" s="82"/>
      <c r="AE824" s="82"/>
    </row>
    <row r="825" ht="22.5" hidden="1" customHeight="1">
      <c r="A825" s="71">
        <v>44236.0</v>
      </c>
      <c r="B825" s="72" t="s">
        <v>819</v>
      </c>
      <c r="C825" s="73" t="s">
        <v>820</v>
      </c>
      <c r="D825" s="74"/>
      <c r="E825" s="74"/>
      <c r="F825" s="75"/>
      <c r="G825" s="75">
        <v>1.0</v>
      </c>
      <c r="H825" s="74"/>
      <c r="I825" s="74"/>
      <c r="J825" s="74"/>
      <c r="K825" s="74"/>
      <c r="L825" s="74"/>
      <c r="M825" s="74"/>
      <c r="N825" s="31"/>
      <c r="O825" s="74"/>
      <c r="P825" s="76"/>
      <c r="Q825" s="77"/>
      <c r="R825" s="78"/>
      <c r="S825" s="79"/>
      <c r="T825" s="75" t="s">
        <v>28</v>
      </c>
      <c r="U825" s="75" t="s">
        <v>51</v>
      </c>
      <c r="V825" s="75">
        <v>1.0</v>
      </c>
      <c r="W825" s="80" t="s">
        <v>62</v>
      </c>
      <c r="X825" s="80" t="s">
        <v>62</v>
      </c>
      <c r="Y825" s="81" t="s">
        <v>822</v>
      </c>
      <c r="Z825" s="82"/>
      <c r="AA825" s="81"/>
      <c r="AB825" s="82"/>
      <c r="AC825" s="82"/>
      <c r="AD825" s="82"/>
      <c r="AE825" s="82"/>
    </row>
    <row r="826" ht="22.5" hidden="1" customHeight="1">
      <c r="A826" s="71">
        <v>44236.0</v>
      </c>
      <c r="B826" s="72" t="s">
        <v>819</v>
      </c>
      <c r="C826" s="73" t="s">
        <v>820</v>
      </c>
      <c r="D826" s="74"/>
      <c r="E826" s="74"/>
      <c r="F826" s="75"/>
      <c r="G826" s="75"/>
      <c r="H826" s="74"/>
      <c r="I826" s="74"/>
      <c r="J826" s="74"/>
      <c r="K826" s="74"/>
      <c r="L826" s="74"/>
      <c r="M826" s="74"/>
      <c r="N826" s="85">
        <v>1.0</v>
      </c>
      <c r="O826" s="74"/>
      <c r="P826" s="76"/>
      <c r="Q826" s="77"/>
      <c r="R826" s="78"/>
      <c r="S826" s="79"/>
      <c r="T826" s="75" t="s">
        <v>28</v>
      </c>
      <c r="U826" s="75" t="s">
        <v>58</v>
      </c>
      <c r="V826" s="75">
        <v>1.0</v>
      </c>
      <c r="W826" s="83" t="s">
        <v>77</v>
      </c>
      <c r="X826" s="75"/>
      <c r="Y826" s="81"/>
      <c r="Z826" s="82"/>
      <c r="AA826" s="81"/>
      <c r="AB826" s="82"/>
      <c r="AC826" s="82"/>
      <c r="AD826" s="82"/>
      <c r="AE826" s="82"/>
    </row>
    <row r="827" ht="17.25" hidden="1" customHeight="1">
      <c r="A827" s="74"/>
      <c r="B827" s="72"/>
      <c r="C827" s="73"/>
      <c r="D827" s="74"/>
      <c r="E827" s="74"/>
      <c r="F827" s="75"/>
      <c r="G827" s="74"/>
      <c r="H827" s="74"/>
      <c r="I827" s="74"/>
      <c r="J827" s="74"/>
      <c r="K827" s="74"/>
      <c r="L827" s="74"/>
      <c r="M827" s="74"/>
      <c r="N827" s="31"/>
      <c r="O827" s="74"/>
      <c r="P827" s="76"/>
      <c r="Q827" s="77"/>
      <c r="R827" s="78"/>
      <c r="S827" s="79"/>
      <c r="T827" s="75"/>
      <c r="U827" s="75"/>
      <c r="V827" s="75"/>
      <c r="W827" s="83"/>
      <c r="X827" s="75"/>
      <c r="Y827" s="81"/>
      <c r="Z827" s="82"/>
      <c r="AA827" s="81"/>
      <c r="AB827" s="82"/>
      <c r="AC827" s="82"/>
      <c r="AD827" s="82"/>
      <c r="AE827" s="82"/>
    </row>
    <row r="828" ht="17.25" hidden="1" customHeight="1">
      <c r="A828" s="74"/>
      <c r="B828" s="72"/>
      <c r="C828" s="73" t="s">
        <v>5</v>
      </c>
      <c r="D828" s="74"/>
      <c r="E828" s="74"/>
      <c r="F828" s="75"/>
      <c r="G828" s="74"/>
      <c r="H828" s="74"/>
      <c r="I828" s="74"/>
      <c r="J828" s="74"/>
      <c r="K828" s="74"/>
      <c r="L828" s="74"/>
      <c r="M828" s="74"/>
      <c r="N828" s="31"/>
      <c r="O828" s="74"/>
      <c r="P828" s="76"/>
      <c r="Q828" s="77"/>
      <c r="R828" s="78"/>
      <c r="S828" s="79"/>
      <c r="T828" s="75"/>
      <c r="U828" s="75"/>
      <c r="V828" s="75"/>
      <c r="W828" s="83"/>
      <c r="X828" s="75"/>
      <c r="Y828" s="81"/>
      <c r="Z828" s="82"/>
      <c r="AA828" s="81"/>
      <c r="AB828" s="82"/>
      <c r="AC828" s="82"/>
      <c r="AD828" s="82"/>
      <c r="AE828" s="82"/>
    </row>
    <row r="829" ht="17.25" hidden="1" customHeight="1">
      <c r="A829" s="174"/>
      <c r="B829" s="175"/>
      <c r="C829" s="176"/>
      <c r="D829" s="174"/>
      <c r="E829" s="174"/>
      <c r="F829" s="177"/>
      <c r="G829" s="174"/>
      <c r="H829" s="174"/>
      <c r="I829" s="174"/>
      <c r="J829" s="174"/>
      <c r="K829" s="174"/>
      <c r="L829" s="174"/>
      <c r="M829" s="174"/>
      <c r="N829" s="174"/>
      <c r="O829" s="174"/>
      <c r="P829" s="174"/>
      <c r="Q829" s="174"/>
      <c r="R829" s="174"/>
      <c r="S829" s="178"/>
      <c r="T829" s="177"/>
      <c r="U829" s="177"/>
      <c r="V829" s="177"/>
      <c r="W829" s="179"/>
      <c r="X829" s="177"/>
      <c r="Y829" s="180"/>
      <c r="Z829" s="181"/>
      <c r="AA829" s="180"/>
      <c r="AB829" s="181"/>
      <c r="AC829" s="181"/>
      <c r="AD829" s="181"/>
      <c r="AE829" s="181"/>
    </row>
    <row r="830" ht="17.25" hidden="1" customHeight="1">
      <c r="A830" s="74"/>
      <c r="B830" s="72"/>
      <c r="C830" s="73"/>
      <c r="D830" s="74"/>
      <c r="E830" s="74"/>
      <c r="F830" s="75"/>
      <c r="G830" s="74"/>
      <c r="H830" s="74"/>
      <c r="I830" s="74"/>
      <c r="J830" s="74"/>
      <c r="K830" s="74"/>
      <c r="L830" s="74"/>
      <c r="M830" s="74"/>
      <c r="N830" s="31"/>
      <c r="O830" s="74"/>
      <c r="P830" s="76"/>
      <c r="Q830" s="77"/>
      <c r="R830" s="78"/>
      <c r="S830" s="79"/>
      <c r="T830" s="75"/>
      <c r="U830" s="75"/>
      <c r="V830" s="75"/>
      <c r="W830" s="83"/>
      <c r="X830" s="75"/>
      <c r="Y830" s="81"/>
      <c r="Z830" s="82"/>
      <c r="AA830" s="81"/>
      <c r="AB830" s="82"/>
      <c r="AC830" s="82"/>
      <c r="AD830" s="82"/>
      <c r="AE830" s="82"/>
    </row>
    <row r="831" ht="17.25" hidden="1" customHeight="1">
      <c r="A831" s="71">
        <v>44237.0</v>
      </c>
      <c r="B831" s="72" t="s">
        <v>99</v>
      </c>
      <c r="C831" s="73" t="s">
        <v>823</v>
      </c>
      <c r="D831" s="74"/>
      <c r="E831" s="74"/>
      <c r="F831" s="75">
        <v>19.0</v>
      </c>
      <c r="G831" s="74"/>
      <c r="H831" s="74"/>
      <c r="I831" s="74"/>
      <c r="J831" s="74"/>
      <c r="K831" s="75"/>
      <c r="L831" s="74"/>
      <c r="M831" s="74"/>
      <c r="N831" s="31"/>
      <c r="O831" s="74"/>
      <c r="P831" s="76"/>
      <c r="Q831" s="77"/>
      <c r="R831" s="78"/>
      <c r="S831" s="79"/>
      <c r="T831" s="75" t="s">
        <v>28</v>
      </c>
      <c r="U831" s="75" t="s">
        <v>29</v>
      </c>
      <c r="V831" s="75">
        <v>19.0</v>
      </c>
      <c r="W831" s="80" t="s">
        <v>37</v>
      </c>
      <c r="X831" s="80" t="s">
        <v>62</v>
      </c>
      <c r="Y831" s="81" t="s">
        <v>824</v>
      </c>
      <c r="Z831" s="82"/>
      <c r="AA831" s="81"/>
      <c r="AB831" s="82"/>
      <c r="AC831" s="82"/>
      <c r="AD831" s="82"/>
      <c r="AE831" s="82"/>
    </row>
    <row r="832" ht="17.25" hidden="1" customHeight="1">
      <c r="A832" s="71">
        <v>44237.0</v>
      </c>
      <c r="B832" s="72" t="s">
        <v>99</v>
      </c>
      <c r="C832" s="73" t="s">
        <v>823</v>
      </c>
      <c r="D832" s="74"/>
      <c r="E832" s="74"/>
      <c r="F832" s="75"/>
      <c r="G832" s="74"/>
      <c r="H832" s="74"/>
      <c r="I832" s="74"/>
      <c r="J832" s="74"/>
      <c r="K832" s="75">
        <v>6.0</v>
      </c>
      <c r="L832" s="74"/>
      <c r="M832" s="74"/>
      <c r="N832" s="31"/>
      <c r="O832" s="74"/>
      <c r="P832" s="76"/>
      <c r="Q832" s="77"/>
      <c r="R832" s="78"/>
      <c r="S832" s="79"/>
      <c r="T832" s="75" t="s">
        <v>28</v>
      </c>
      <c r="U832" s="75" t="s">
        <v>38</v>
      </c>
      <c r="V832" s="75">
        <v>6.0</v>
      </c>
      <c r="W832" s="80" t="s">
        <v>116</v>
      </c>
      <c r="X832" s="80" t="s">
        <v>62</v>
      </c>
      <c r="Y832" s="81" t="s">
        <v>825</v>
      </c>
      <c r="Z832" s="82"/>
      <c r="AA832" s="81"/>
      <c r="AB832" s="82"/>
      <c r="AC832" s="82"/>
      <c r="AD832" s="82"/>
      <c r="AE832" s="82"/>
    </row>
    <row r="833" ht="17.25" hidden="1" customHeight="1">
      <c r="A833" s="71">
        <v>44237.0</v>
      </c>
      <c r="B833" s="72" t="s">
        <v>99</v>
      </c>
      <c r="C833" s="73" t="s">
        <v>823</v>
      </c>
      <c r="D833" s="74"/>
      <c r="E833" s="74"/>
      <c r="F833" s="75"/>
      <c r="G833" s="74"/>
      <c r="H833" s="74"/>
      <c r="I833" s="74"/>
      <c r="J833" s="74"/>
      <c r="K833" s="75"/>
      <c r="L833" s="75">
        <v>1.0</v>
      </c>
      <c r="M833" s="74"/>
      <c r="N833" s="31"/>
      <c r="O833" s="74"/>
      <c r="P833" s="76"/>
      <c r="Q833" s="77"/>
      <c r="R833" s="78"/>
      <c r="S833" s="79"/>
      <c r="T833" s="75" t="s">
        <v>28</v>
      </c>
      <c r="U833" s="75" t="s">
        <v>57</v>
      </c>
      <c r="V833" s="75">
        <v>1.0</v>
      </c>
      <c r="W833" s="80" t="s">
        <v>116</v>
      </c>
      <c r="X833" s="80" t="s">
        <v>62</v>
      </c>
      <c r="Y833" s="81" t="s">
        <v>825</v>
      </c>
      <c r="Z833" s="82"/>
      <c r="AA833" s="81"/>
      <c r="AB833" s="82"/>
      <c r="AC833" s="82"/>
      <c r="AD833" s="82"/>
      <c r="AE833" s="82"/>
    </row>
    <row r="834" ht="17.25" hidden="1" customHeight="1">
      <c r="A834" s="71"/>
      <c r="B834" s="72"/>
      <c r="C834" s="73"/>
      <c r="D834" s="74"/>
      <c r="E834" s="74"/>
      <c r="F834" s="75"/>
      <c r="G834" s="74"/>
      <c r="H834" s="74"/>
      <c r="I834" s="74"/>
      <c r="J834" s="74"/>
      <c r="K834" s="75"/>
      <c r="L834" s="75"/>
      <c r="M834" s="74"/>
      <c r="N834" s="31"/>
      <c r="O834" s="74"/>
      <c r="P834" s="76"/>
      <c r="Q834" s="77"/>
      <c r="R834" s="78"/>
      <c r="S834" s="79"/>
      <c r="T834" s="75"/>
      <c r="U834" s="75"/>
      <c r="V834" s="75"/>
      <c r="W834" s="83"/>
      <c r="X834" s="83"/>
      <c r="Y834" s="81"/>
      <c r="Z834" s="82"/>
      <c r="AA834" s="81"/>
      <c r="AB834" s="82"/>
      <c r="AC834" s="82"/>
      <c r="AD834" s="82"/>
      <c r="AE834" s="82"/>
    </row>
    <row r="835" ht="17.25" hidden="1" customHeight="1">
      <c r="A835" s="71">
        <v>44237.0</v>
      </c>
      <c r="B835" s="72" t="s">
        <v>826</v>
      </c>
      <c r="C835" s="73" t="s">
        <v>827</v>
      </c>
      <c r="D835" s="74"/>
      <c r="E835" s="75">
        <v>26.0</v>
      </c>
      <c r="F835" s="75"/>
      <c r="G835" s="74"/>
      <c r="H835" s="74"/>
      <c r="I835" s="74"/>
      <c r="J835" s="74"/>
      <c r="K835" s="74"/>
      <c r="L835" s="74"/>
      <c r="M835" s="74"/>
      <c r="N835" s="31"/>
      <c r="O835" s="74"/>
      <c r="P835" s="76"/>
      <c r="Q835" s="77"/>
      <c r="R835" s="78"/>
      <c r="S835" s="79"/>
      <c r="T835" s="75" t="s">
        <v>28</v>
      </c>
      <c r="U835" s="75" t="s">
        <v>69</v>
      </c>
      <c r="V835" s="75">
        <v>26.0</v>
      </c>
      <c r="W835" s="83" t="s">
        <v>39</v>
      </c>
      <c r="X835" s="80" t="s">
        <v>62</v>
      </c>
      <c r="Y835" s="81" t="s">
        <v>828</v>
      </c>
      <c r="Z835" s="82"/>
      <c r="AA835" s="81"/>
      <c r="AB835" s="82"/>
      <c r="AC835" s="82"/>
      <c r="AD835" s="82"/>
      <c r="AE835" s="82"/>
    </row>
    <row r="836" ht="17.25" hidden="1" customHeight="1">
      <c r="A836" s="74"/>
      <c r="B836" s="72"/>
      <c r="C836" s="73"/>
      <c r="D836" s="74"/>
      <c r="E836" s="74"/>
      <c r="F836" s="75"/>
      <c r="G836" s="74"/>
      <c r="H836" s="74"/>
      <c r="I836" s="74"/>
      <c r="J836" s="74"/>
      <c r="K836" s="74"/>
      <c r="L836" s="74"/>
      <c r="M836" s="74"/>
      <c r="N836" s="31"/>
      <c r="O836" s="74"/>
      <c r="P836" s="76"/>
      <c r="Q836" s="77"/>
      <c r="R836" s="78"/>
      <c r="S836" s="79"/>
      <c r="T836" s="75"/>
      <c r="U836" s="75"/>
      <c r="V836" s="75"/>
      <c r="W836" s="83"/>
      <c r="X836" s="75"/>
      <c r="Y836" s="81"/>
      <c r="Z836" s="82"/>
      <c r="AA836" s="81"/>
      <c r="AB836" s="82"/>
      <c r="AC836" s="82"/>
      <c r="AD836" s="82"/>
      <c r="AE836" s="82"/>
    </row>
    <row r="837" ht="17.25" hidden="1" customHeight="1">
      <c r="A837" s="71">
        <v>44237.0</v>
      </c>
      <c r="B837" s="72" t="s">
        <v>829</v>
      </c>
      <c r="C837" s="73" t="s">
        <v>830</v>
      </c>
      <c r="D837" s="74"/>
      <c r="E837" s="75"/>
      <c r="F837" s="75">
        <v>22.0</v>
      </c>
      <c r="G837" s="74"/>
      <c r="H837" s="74"/>
      <c r="I837" s="74"/>
      <c r="J837" s="74"/>
      <c r="K837" s="74"/>
      <c r="L837" s="74"/>
      <c r="M837" s="74"/>
      <c r="N837" s="31"/>
      <c r="O837" s="74"/>
      <c r="P837" s="76"/>
      <c r="Q837" s="77"/>
      <c r="R837" s="78"/>
      <c r="S837" s="79"/>
      <c r="T837" s="75" t="s">
        <v>28</v>
      </c>
      <c r="U837" s="75" t="s">
        <v>29</v>
      </c>
      <c r="V837" s="75">
        <v>22.0</v>
      </c>
      <c r="W837" s="80" t="s">
        <v>75</v>
      </c>
      <c r="X837" s="80" t="s">
        <v>31</v>
      </c>
      <c r="Y837" s="81" t="s">
        <v>831</v>
      </c>
      <c r="Z837" s="82"/>
      <c r="AA837" s="81"/>
      <c r="AB837" s="82"/>
      <c r="AC837" s="82"/>
      <c r="AD837" s="82"/>
      <c r="AE837" s="82"/>
    </row>
    <row r="838" ht="17.25" hidden="1" customHeight="1">
      <c r="A838" s="71">
        <v>44237.0</v>
      </c>
      <c r="B838" s="72" t="s">
        <v>829</v>
      </c>
      <c r="C838" s="73" t="s">
        <v>830</v>
      </c>
      <c r="D838" s="74"/>
      <c r="E838" s="75"/>
      <c r="F838" s="75"/>
      <c r="G838" s="74"/>
      <c r="H838" s="74"/>
      <c r="I838" s="74"/>
      <c r="J838" s="75">
        <v>3.0</v>
      </c>
      <c r="K838" s="74"/>
      <c r="L838" s="74"/>
      <c r="M838" s="74"/>
      <c r="N838" s="31"/>
      <c r="O838" s="74"/>
      <c r="P838" s="76"/>
      <c r="Q838" s="77"/>
      <c r="R838" s="78"/>
      <c r="S838" s="79"/>
      <c r="T838" s="75" t="s">
        <v>28</v>
      </c>
      <c r="U838" s="75" t="s">
        <v>157</v>
      </c>
      <c r="V838" s="75">
        <v>3.0</v>
      </c>
      <c r="W838" s="80" t="s">
        <v>75</v>
      </c>
      <c r="X838" s="80" t="s">
        <v>31</v>
      </c>
      <c r="Y838" s="81" t="s">
        <v>831</v>
      </c>
      <c r="Z838" s="82"/>
      <c r="AA838" s="81"/>
      <c r="AB838" s="82"/>
      <c r="AC838" s="82"/>
      <c r="AD838" s="82"/>
      <c r="AE838" s="82"/>
    </row>
    <row r="839" ht="17.25" hidden="1" customHeight="1">
      <c r="A839" s="71"/>
      <c r="B839" s="72"/>
      <c r="C839" s="73"/>
      <c r="D839" s="74"/>
      <c r="E839" s="75"/>
      <c r="F839" s="75"/>
      <c r="G839" s="74"/>
      <c r="H839" s="74"/>
      <c r="I839" s="74"/>
      <c r="J839" s="75"/>
      <c r="K839" s="74"/>
      <c r="L839" s="74"/>
      <c r="M839" s="74"/>
      <c r="N839" s="31"/>
      <c r="O839" s="74"/>
      <c r="P839" s="76"/>
      <c r="Q839" s="77"/>
      <c r="R839" s="78"/>
      <c r="S839" s="79"/>
      <c r="T839" s="75"/>
      <c r="U839" s="75"/>
      <c r="V839" s="75"/>
      <c r="W839" s="83"/>
      <c r="X839" s="83"/>
      <c r="Y839" s="81"/>
      <c r="Z839" s="82"/>
      <c r="AA839" s="81"/>
      <c r="AB839" s="82"/>
      <c r="AC839" s="82"/>
      <c r="AD839" s="82"/>
      <c r="AE839" s="82"/>
    </row>
    <row r="840" ht="17.25" hidden="1" customHeight="1">
      <c r="A840" s="71">
        <v>44237.0</v>
      </c>
      <c r="B840" s="72" t="s">
        <v>508</v>
      </c>
      <c r="C840" s="73" t="s">
        <v>832</v>
      </c>
      <c r="D840" s="74"/>
      <c r="E840" s="74"/>
      <c r="F840" s="75">
        <v>31.0</v>
      </c>
      <c r="G840" s="74"/>
      <c r="H840" s="74"/>
      <c r="I840" s="74"/>
      <c r="J840" s="74"/>
      <c r="K840" s="74"/>
      <c r="L840" s="74"/>
      <c r="M840" s="74"/>
      <c r="N840" s="31"/>
      <c r="O840" s="74"/>
      <c r="P840" s="76"/>
      <c r="Q840" s="77"/>
      <c r="R840" s="78"/>
      <c r="S840" s="79"/>
      <c r="T840" s="75" t="s">
        <v>28</v>
      </c>
      <c r="U840" s="75" t="s">
        <v>29</v>
      </c>
      <c r="V840" s="75">
        <v>31.0</v>
      </c>
      <c r="W840" s="80" t="s">
        <v>30</v>
      </c>
      <c r="X840" s="80" t="s">
        <v>62</v>
      </c>
      <c r="Y840" s="81"/>
      <c r="Z840" s="82"/>
      <c r="AA840" s="81"/>
      <c r="AB840" s="82"/>
      <c r="AC840" s="82"/>
      <c r="AD840" s="82"/>
      <c r="AE840" s="82"/>
    </row>
    <row r="841" ht="17.25" hidden="1" customHeight="1">
      <c r="A841" s="74"/>
      <c r="B841" s="72"/>
      <c r="C841" s="73"/>
      <c r="D841" s="74"/>
      <c r="E841" s="74"/>
      <c r="F841" s="75"/>
      <c r="G841" s="74"/>
      <c r="H841" s="74"/>
      <c r="I841" s="74"/>
      <c r="J841" s="74"/>
      <c r="K841" s="74"/>
      <c r="L841" s="74"/>
      <c r="M841" s="74"/>
      <c r="N841" s="31"/>
      <c r="O841" s="74"/>
      <c r="P841" s="76"/>
      <c r="Q841" s="77"/>
      <c r="R841" s="78"/>
      <c r="S841" s="79"/>
      <c r="T841" s="75"/>
      <c r="U841" s="75"/>
      <c r="V841" s="75"/>
      <c r="W841" s="83"/>
      <c r="X841" s="75"/>
      <c r="Y841" s="81"/>
      <c r="Z841" s="82"/>
      <c r="AA841" s="81"/>
      <c r="AB841" s="82"/>
      <c r="AC841" s="82"/>
      <c r="AD841" s="82"/>
      <c r="AE841" s="82"/>
    </row>
    <row r="842" ht="17.25" hidden="1" customHeight="1">
      <c r="A842" s="71">
        <v>44237.0</v>
      </c>
      <c r="B842" s="72" t="s">
        <v>833</v>
      </c>
      <c r="C842" s="73" t="s">
        <v>834</v>
      </c>
      <c r="D842" s="74"/>
      <c r="E842" s="74"/>
      <c r="F842" s="75"/>
      <c r="G842" s="75">
        <v>63.0</v>
      </c>
      <c r="H842" s="74"/>
      <c r="I842" s="74"/>
      <c r="J842" s="74"/>
      <c r="K842" s="74"/>
      <c r="L842" s="74"/>
      <c r="M842" s="74"/>
      <c r="N842" s="31"/>
      <c r="O842" s="74"/>
      <c r="P842" s="76"/>
      <c r="Q842" s="77"/>
      <c r="R842" s="78"/>
      <c r="S842" s="79"/>
      <c r="T842" s="75" t="s">
        <v>28</v>
      </c>
      <c r="U842" s="75" t="s">
        <v>51</v>
      </c>
      <c r="V842" s="75">
        <v>63.0</v>
      </c>
      <c r="W842" s="80" t="s">
        <v>116</v>
      </c>
      <c r="X842" s="75" t="s">
        <v>77</v>
      </c>
      <c r="Y842" s="81"/>
      <c r="Z842" s="82"/>
      <c r="AA842" s="81"/>
      <c r="AB842" s="82"/>
      <c r="AC842" s="82"/>
      <c r="AD842" s="82"/>
      <c r="AE842" s="82"/>
    </row>
    <row r="843" ht="17.25" hidden="1" customHeight="1">
      <c r="A843" s="74"/>
      <c r="B843" s="72"/>
      <c r="C843" s="73"/>
      <c r="D843" s="74"/>
      <c r="E843" s="74"/>
      <c r="F843" s="75"/>
      <c r="G843" s="74"/>
      <c r="H843" s="74"/>
      <c r="I843" s="74"/>
      <c r="J843" s="74"/>
      <c r="K843" s="74"/>
      <c r="L843" s="74"/>
      <c r="M843" s="74"/>
      <c r="N843" s="31"/>
      <c r="O843" s="74"/>
      <c r="P843" s="76"/>
      <c r="Q843" s="77"/>
      <c r="R843" s="78"/>
      <c r="S843" s="79"/>
      <c r="T843" s="75"/>
      <c r="U843" s="75"/>
      <c r="V843" s="75"/>
      <c r="W843" s="83"/>
      <c r="X843" s="75"/>
      <c r="Y843" s="81"/>
      <c r="Z843" s="82"/>
      <c r="AA843" s="81"/>
      <c r="AB843" s="82"/>
      <c r="AC843" s="82"/>
      <c r="AD843" s="82"/>
      <c r="AE843" s="82"/>
    </row>
    <row r="844" ht="17.25" hidden="1" customHeight="1">
      <c r="A844" s="71">
        <v>44237.0</v>
      </c>
      <c r="B844" s="72" t="s">
        <v>835</v>
      </c>
      <c r="C844" s="73" t="s">
        <v>836</v>
      </c>
      <c r="D844" s="74"/>
      <c r="E844" s="74"/>
      <c r="F844" s="75"/>
      <c r="G844" s="75">
        <v>37.0</v>
      </c>
      <c r="H844" s="74"/>
      <c r="I844" s="74"/>
      <c r="J844" s="74"/>
      <c r="K844" s="74"/>
      <c r="L844" s="74"/>
      <c r="M844" s="74"/>
      <c r="N844" s="31"/>
      <c r="O844" s="74"/>
      <c r="P844" s="76"/>
      <c r="Q844" s="77"/>
      <c r="R844" s="78"/>
      <c r="S844" s="79"/>
      <c r="T844" s="75" t="s">
        <v>28</v>
      </c>
      <c r="U844" s="75" t="s">
        <v>51</v>
      </c>
      <c r="V844" s="75">
        <v>37.0</v>
      </c>
      <c r="W844" s="83" t="s">
        <v>73</v>
      </c>
      <c r="X844" s="80" t="s">
        <v>62</v>
      </c>
      <c r="Y844" s="81"/>
      <c r="Z844" s="82"/>
      <c r="AA844" s="81"/>
      <c r="AB844" s="82"/>
      <c r="AC844" s="82"/>
      <c r="AD844" s="82"/>
      <c r="AE844" s="82"/>
    </row>
    <row r="845" ht="17.25" hidden="1" customHeight="1">
      <c r="A845" s="74"/>
      <c r="B845" s="72"/>
      <c r="C845" s="73"/>
      <c r="D845" s="74"/>
      <c r="E845" s="74"/>
      <c r="F845" s="75"/>
      <c r="G845" s="74"/>
      <c r="H845" s="74"/>
      <c r="I845" s="74"/>
      <c r="J845" s="74"/>
      <c r="K845" s="74"/>
      <c r="L845" s="74"/>
      <c r="M845" s="74"/>
      <c r="N845" s="31"/>
      <c r="O845" s="74"/>
      <c r="P845" s="76"/>
      <c r="Q845" s="77"/>
      <c r="R845" s="78"/>
      <c r="S845" s="79"/>
      <c r="T845" s="75"/>
      <c r="U845" s="75"/>
      <c r="V845" s="75"/>
      <c r="W845" s="83"/>
      <c r="X845" s="75"/>
      <c r="Y845" s="81"/>
      <c r="Z845" s="82"/>
      <c r="AA845" s="81"/>
      <c r="AB845" s="82"/>
      <c r="AC845" s="82"/>
      <c r="AD845" s="82"/>
      <c r="AE845" s="82"/>
    </row>
    <row r="846" ht="17.25" hidden="1" customHeight="1">
      <c r="A846" s="71">
        <v>44237.0</v>
      </c>
      <c r="B846" s="72" t="s">
        <v>529</v>
      </c>
      <c r="C846" s="73" t="s">
        <v>837</v>
      </c>
      <c r="D846" s="74"/>
      <c r="E846" s="74"/>
      <c r="F846" s="75">
        <v>22.0</v>
      </c>
      <c r="G846" s="74"/>
      <c r="H846" s="74"/>
      <c r="I846" s="74"/>
      <c r="J846" s="74"/>
      <c r="K846" s="74"/>
      <c r="L846" s="74"/>
      <c r="M846" s="74"/>
      <c r="N846" s="31"/>
      <c r="O846" s="74"/>
      <c r="P846" s="76"/>
      <c r="Q846" s="77"/>
      <c r="R846" s="78"/>
      <c r="S846" s="79"/>
      <c r="T846" s="75" t="s">
        <v>28</v>
      </c>
      <c r="U846" s="75" t="s">
        <v>29</v>
      </c>
      <c r="V846" s="75">
        <v>22.0</v>
      </c>
      <c r="W846" s="83" t="s">
        <v>35</v>
      </c>
      <c r="X846" s="80" t="s">
        <v>62</v>
      </c>
      <c r="Y846" s="81" t="s">
        <v>838</v>
      </c>
      <c r="Z846" s="82"/>
      <c r="AA846" s="81"/>
      <c r="AB846" s="82"/>
      <c r="AC846" s="82"/>
      <c r="AD846" s="82"/>
      <c r="AE846" s="82"/>
    </row>
    <row r="847" ht="17.25" hidden="1" customHeight="1">
      <c r="A847" s="71">
        <v>44237.0</v>
      </c>
      <c r="B847" s="72" t="s">
        <v>529</v>
      </c>
      <c r="C847" s="73" t="s">
        <v>837</v>
      </c>
      <c r="D847" s="74"/>
      <c r="E847" s="74"/>
      <c r="F847" s="75"/>
      <c r="G847" s="74"/>
      <c r="H847" s="74"/>
      <c r="I847" s="74"/>
      <c r="J847" s="74"/>
      <c r="K847" s="75">
        <v>3.0</v>
      </c>
      <c r="L847" s="74"/>
      <c r="M847" s="74"/>
      <c r="N847" s="31"/>
      <c r="O847" s="74"/>
      <c r="P847" s="76"/>
      <c r="Q847" s="77"/>
      <c r="R847" s="78"/>
      <c r="S847" s="79"/>
      <c r="T847" s="75" t="s">
        <v>28</v>
      </c>
      <c r="U847" s="75" t="s">
        <v>38</v>
      </c>
      <c r="V847" s="75">
        <v>3.0</v>
      </c>
      <c r="W847" s="83" t="s">
        <v>39</v>
      </c>
      <c r="X847" s="80" t="s">
        <v>62</v>
      </c>
      <c r="Y847" s="81"/>
      <c r="Z847" s="82"/>
      <c r="AA847" s="81"/>
      <c r="AB847" s="82"/>
      <c r="AC847" s="82"/>
      <c r="AD847" s="82"/>
      <c r="AE847" s="82"/>
    </row>
    <row r="848" ht="17.25" hidden="1" customHeight="1">
      <c r="A848" s="71">
        <v>44237.0</v>
      </c>
      <c r="B848" s="72" t="s">
        <v>529</v>
      </c>
      <c r="C848" s="73" t="s">
        <v>837</v>
      </c>
      <c r="D848" s="74"/>
      <c r="E848" s="74"/>
      <c r="F848" s="75"/>
      <c r="G848" s="74"/>
      <c r="H848" s="74"/>
      <c r="I848" s="74"/>
      <c r="J848" s="74"/>
      <c r="K848" s="75"/>
      <c r="L848" s="75">
        <v>3.0</v>
      </c>
      <c r="M848" s="74"/>
      <c r="N848" s="31"/>
      <c r="O848" s="74"/>
      <c r="P848" s="76"/>
      <c r="Q848" s="77"/>
      <c r="R848" s="78"/>
      <c r="S848" s="79"/>
      <c r="T848" s="75" t="s">
        <v>28</v>
      </c>
      <c r="U848" s="75" t="s">
        <v>57</v>
      </c>
      <c r="V848" s="75">
        <v>3.0</v>
      </c>
      <c r="W848" s="83" t="s">
        <v>39</v>
      </c>
      <c r="X848" s="80" t="s">
        <v>62</v>
      </c>
      <c r="Y848" s="81"/>
      <c r="Z848" s="82"/>
      <c r="AA848" s="81"/>
      <c r="AB848" s="82"/>
      <c r="AC848" s="82"/>
      <c r="AD848" s="82"/>
      <c r="AE848" s="82"/>
    </row>
    <row r="849" ht="17.25" hidden="1" customHeight="1">
      <c r="A849" s="71">
        <v>44237.0</v>
      </c>
      <c r="B849" s="72" t="s">
        <v>271</v>
      </c>
      <c r="C849" s="73" t="s">
        <v>839</v>
      </c>
      <c r="D849" s="74"/>
      <c r="E849" s="74"/>
      <c r="F849" s="75"/>
      <c r="G849" s="74"/>
      <c r="H849" s="74"/>
      <c r="I849" s="74"/>
      <c r="J849" s="74"/>
      <c r="K849" s="74"/>
      <c r="L849" s="75"/>
      <c r="M849" s="74"/>
      <c r="N849" s="31"/>
      <c r="O849" s="74"/>
      <c r="P849" s="100">
        <v>1.0</v>
      </c>
      <c r="Q849" s="77"/>
      <c r="R849" s="78"/>
      <c r="S849" s="79"/>
      <c r="T849" s="75" t="s">
        <v>28</v>
      </c>
      <c r="U849" s="75" t="s">
        <v>125</v>
      </c>
      <c r="V849" s="75">
        <v>1.0</v>
      </c>
      <c r="W849" s="83" t="s">
        <v>126</v>
      </c>
      <c r="X849" s="75"/>
      <c r="Y849" s="81"/>
      <c r="Z849" s="82"/>
      <c r="AA849" s="81"/>
      <c r="AB849" s="82"/>
      <c r="AC849" s="82"/>
      <c r="AD849" s="82"/>
      <c r="AE849" s="82"/>
    </row>
    <row r="850" ht="17.25" hidden="1" customHeight="1">
      <c r="A850" s="74"/>
      <c r="B850" s="72"/>
      <c r="C850" s="73"/>
      <c r="D850" s="74"/>
      <c r="E850" s="74"/>
      <c r="F850" s="75"/>
      <c r="G850" s="74"/>
      <c r="H850" s="74"/>
      <c r="I850" s="74"/>
      <c r="J850" s="74"/>
      <c r="K850" s="74"/>
      <c r="L850" s="74"/>
      <c r="M850" s="74"/>
      <c r="N850" s="31"/>
      <c r="O850" s="74"/>
      <c r="P850" s="76"/>
      <c r="Q850" s="77"/>
      <c r="R850" s="78"/>
      <c r="S850" s="79"/>
      <c r="T850" s="75"/>
      <c r="U850" s="75"/>
      <c r="V850" s="75"/>
      <c r="W850" s="83"/>
      <c r="X850" s="75"/>
      <c r="Y850" s="81"/>
      <c r="Z850" s="82"/>
      <c r="AA850" s="81"/>
      <c r="AB850" s="82"/>
      <c r="AC850" s="82"/>
      <c r="AD850" s="82"/>
      <c r="AE850" s="82"/>
    </row>
    <row r="851" ht="17.25" hidden="1" customHeight="1">
      <c r="A851" s="71">
        <v>44237.0</v>
      </c>
      <c r="B851" s="72" t="s">
        <v>840</v>
      </c>
      <c r="C851" s="73" t="s">
        <v>841</v>
      </c>
      <c r="D851" s="74"/>
      <c r="E851" s="75">
        <v>38.0</v>
      </c>
      <c r="F851" s="75"/>
      <c r="G851" s="74"/>
      <c r="H851" s="74"/>
      <c r="I851" s="74"/>
      <c r="J851" s="74"/>
      <c r="K851" s="74"/>
      <c r="L851" s="74"/>
      <c r="M851" s="74"/>
      <c r="N851" s="31"/>
      <c r="O851" s="74"/>
      <c r="P851" s="76"/>
      <c r="Q851" s="77"/>
      <c r="R851" s="78"/>
      <c r="S851" s="79"/>
      <c r="T851" s="75" t="s">
        <v>28</v>
      </c>
      <c r="U851" s="75" t="s">
        <v>69</v>
      </c>
      <c r="V851" s="75">
        <v>38.0</v>
      </c>
      <c r="W851" s="80" t="s">
        <v>62</v>
      </c>
      <c r="X851" s="75" t="s">
        <v>77</v>
      </c>
      <c r="Y851" s="81"/>
      <c r="Z851" s="82"/>
      <c r="AA851" s="81"/>
      <c r="AB851" s="82"/>
      <c r="AC851" s="82"/>
      <c r="AD851" s="82"/>
      <c r="AE851" s="82"/>
    </row>
    <row r="852" ht="17.25" hidden="1" customHeight="1">
      <c r="A852" s="74"/>
      <c r="B852" s="72"/>
      <c r="C852" s="73"/>
      <c r="D852" s="74"/>
      <c r="E852" s="74"/>
      <c r="F852" s="75"/>
      <c r="G852" s="74"/>
      <c r="H852" s="74"/>
      <c r="I852" s="74"/>
      <c r="J852" s="74"/>
      <c r="K852" s="74"/>
      <c r="L852" s="74"/>
      <c r="M852" s="74"/>
      <c r="N852" s="31"/>
      <c r="O852" s="74"/>
      <c r="P852" s="76"/>
      <c r="Q852" s="77"/>
      <c r="R852" s="78"/>
      <c r="S852" s="79"/>
      <c r="T852" s="75"/>
      <c r="U852" s="75"/>
      <c r="V852" s="75"/>
      <c r="W852" s="83"/>
      <c r="X852" s="75"/>
      <c r="Y852" s="81"/>
      <c r="Z852" s="82"/>
      <c r="AA852" s="81"/>
      <c r="AB852" s="82"/>
      <c r="AC852" s="82"/>
      <c r="AD852" s="82"/>
      <c r="AE852" s="82"/>
    </row>
    <row r="853" ht="17.25" hidden="1" customHeight="1">
      <c r="A853" s="71">
        <v>44237.0</v>
      </c>
      <c r="B853" s="72" t="s">
        <v>842</v>
      </c>
      <c r="C853" s="73" t="s">
        <v>843</v>
      </c>
      <c r="D853" s="74"/>
      <c r="E853" s="74"/>
      <c r="F853" s="75">
        <v>20.0</v>
      </c>
      <c r="G853" s="74"/>
      <c r="H853" s="74"/>
      <c r="I853" s="74"/>
      <c r="J853" s="74"/>
      <c r="K853" s="74"/>
      <c r="L853" s="74"/>
      <c r="M853" s="74"/>
      <c r="N853" s="31"/>
      <c r="O853" s="74"/>
      <c r="P853" s="76"/>
      <c r="Q853" s="77"/>
      <c r="R853" s="78"/>
      <c r="S853" s="79"/>
      <c r="T853" s="75" t="s">
        <v>28</v>
      </c>
      <c r="U853" s="75" t="s">
        <v>29</v>
      </c>
      <c r="V853" s="75">
        <v>20.0</v>
      </c>
      <c r="W853" s="83" t="s">
        <v>163</v>
      </c>
      <c r="X853" s="80" t="s">
        <v>31</v>
      </c>
      <c r="Y853" s="81"/>
      <c r="Z853" s="82"/>
      <c r="AA853" s="81"/>
      <c r="AB853" s="82"/>
      <c r="AC853" s="82"/>
      <c r="AD853" s="82"/>
      <c r="AE853" s="82"/>
    </row>
    <row r="854" ht="17.25" hidden="1" customHeight="1">
      <c r="A854" s="71">
        <v>44237.0</v>
      </c>
      <c r="B854" s="72" t="s">
        <v>842</v>
      </c>
      <c r="C854" s="73" t="s">
        <v>844</v>
      </c>
      <c r="D854" s="74"/>
      <c r="E854" s="74"/>
      <c r="F854" s="75">
        <v>28.0</v>
      </c>
      <c r="G854" s="74"/>
      <c r="H854" s="74"/>
      <c r="I854" s="74"/>
      <c r="J854" s="74"/>
      <c r="K854" s="74"/>
      <c r="L854" s="74"/>
      <c r="M854" s="74"/>
      <c r="N854" s="31"/>
      <c r="O854" s="74"/>
      <c r="P854" s="76"/>
      <c r="Q854" s="77"/>
      <c r="R854" s="78"/>
      <c r="S854" s="79"/>
      <c r="T854" s="75" t="s">
        <v>28</v>
      </c>
      <c r="U854" s="75" t="s">
        <v>29</v>
      </c>
      <c r="V854" s="75">
        <v>28.0</v>
      </c>
      <c r="W854" s="80" t="s">
        <v>31</v>
      </c>
      <c r="X854" s="80" t="s">
        <v>62</v>
      </c>
      <c r="Y854" s="81"/>
      <c r="Z854" s="82"/>
      <c r="AA854" s="81"/>
      <c r="AB854" s="82"/>
      <c r="AC854" s="82"/>
      <c r="AD854" s="82"/>
      <c r="AE854" s="82"/>
    </row>
    <row r="855" ht="17.25" hidden="1" customHeight="1">
      <c r="A855" s="71">
        <v>44237.0</v>
      </c>
      <c r="B855" s="72" t="s">
        <v>842</v>
      </c>
      <c r="C855" s="73" t="s">
        <v>448</v>
      </c>
      <c r="D855" s="74"/>
      <c r="E855" s="75"/>
      <c r="F855" s="75">
        <v>4.0</v>
      </c>
      <c r="G855" s="74"/>
      <c r="H855" s="74"/>
      <c r="I855" s="74"/>
      <c r="J855" s="74"/>
      <c r="K855" s="74"/>
      <c r="L855" s="74"/>
      <c r="M855" s="74"/>
      <c r="N855" s="31"/>
      <c r="O855" s="74"/>
      <c r="P855" s="76"/>
      <c r="Q855" s="77"/>
      <c r="R855" s="78"/>
      <c r="S855" s="79"/>
      <c r="T855" s="75" t="s">
        <v>28</v>
      </c>
      <c r="U855" s="75" t="s">
        <v>29</v>
      </c>
      <c r="V855" s="75">
        <v>4.0</v>
      </c>
      <c r="W855" s="83" t="s">
        <v>39</v>
      </c>
      <c r="X855" s="80" t="s">
        <v>31</v>
      </c>
      <c r="Y855" s="81" t="s">
        <v>845</v>
      </c>
      <c r="Z855" s="82"/>
      <c r="AA855" s="81"/>
      <c r="AB855" s="82"/>
      <c r="AC855" s="82"/>
      <c r="AD855" s="82"/>
      <c r="AE855" s="82"/>
    </row>
    <row r="856" ht="17.25" hidden="1" customHeight="1">
      <c r="A856" s="71">
        <v>44237.0</v>
      </c>
      <c r="B856" s="72" t="s">
        <v>842</v>
      </c>
      <c r="C856" s="73" t="s">
        <v>448</v>
      </c>
      <c r="D856" s="74"/>
      <c r="E856" s="74"/>
      <c r="F856" s="75"/>
      <c r="G856" s="74"/>
      <c r="H856" s="74"/>
      <c r="I856" s="74"/>
      <c r="J856" s="74"/>
      <c r="K856" s="75">
        <v>4.0</v>
      </c>
      <c r="L856" s="74"/>
      <c r="M856" s="74"/>
      <c r="N856" s="31"/>
      <c r="O856" s="74"/>
      <c r="P856" s="76"/>
      <c r="Q856" s="77"/>
      <c r="R856" s="78"/>
      <c r="S856" s="79"/>
      <c r="T856" s="75" t="s">
        <v>28</v>
      </c>
      <c r="U856" s="75" t="s">
        <v>38</v>
      </c>
      <c r="V856" s="75">
        <v>4.0</v>
      </c>
      <c r="W856" s="83" t="s">
        <v>39</v>
      </c>
      <c r="X856" s="80" t="s">
        <v>31</v>
      </c>
      <c r="Y856" s="81"/>
      <c r="Z856" s="82"/>
      <c r="AA856" s="81"/>
      <c r="AB856" s="82"/>
      <c r="AC856" s="82"/>
      <c r="AD856" s="82"/>
      <c r="AE856" s="82"/>
    </row>
    <row r="857" ht="17.25" hidden="1" customHeight="1">
      <c r="A857" s="74"/>
      <c r="B857" s="72"/>
      <c r="C857" s="73"/>
      <c r="D857" s="74"/>
      <c r="E857" s="74"/>
      <c r="F857" s="75"/>
      <c r="G857" s="74"/>
      <c r="H857" s="74"/>
      <c r="I857" s="74"/>
      <c r="J857" s="74"/>
      <c r="K857" s="74"/>
      <c r="L857" s="74"/>
      <c r="M857" s="74"/>
      <c r="N857" s="31"/>
      <c r="O857" s="74"/>
      <c r="P857" s="76"/>
      <c r="Q857" s="77"/>
      <c r="R857" s="78"/>
      <c r="S857" s="79"/>
      <c r="T857" s="75"/>
      <c r="U857" s="75"/>
      <c r="V857" s="75"/>
      <c r="W857" s="83"/>
      <c r="X857" s="75"/>
      <c r="Y857" s="81"/>
      <c r="Z857" s="82"/>
      <c r="AA857" s="81"/>
      <c r="AB857" s="82"/>
      <c r="AC857" s="82"/>
      <c r="AD857" s="82"/>
      <c r="AE857" s="82"/>
    </row>
    <row r="858" ht="102.0" hidden="1" customHeight="1">
      <c r="A858" s="71">
        <v>44237.0</v>
      </c>
      <c r="B858" s="72" t="s">
        <v>520</v>
      </c>
      <c r="C858" s="73" t="s">
        <v>846</v>
      </c>
      <c r="D858" s="74"/>
      <c r="E858" s="74"/>
      <c r="F858" s="75">
        <v>49.0</v>
      </c>
      <c r="G858" s="74"/>
      <c r="H858" s="74"/>
      <c r="I858" s="74"/>
      <c r="J858" s="74"/>
      <c r="K858" s="74"/>
      <c r="L858" s="74"/>
      <c r="M858" s="74"/>
      <c r="N858" s="31"/>
      <c r="O858" s="74"/>
      <c r="P858" s="76"/>
      <c r="Q858" s="77"/>
      <c r="R858" s="78"/>
      <c r="S858" s="79"/>
      <c r="T858" s="75" t="s">
        <v>28</v>
      </c>
      <c r="U858" s="75" t="s">
        <v>29</v>
      </c>
      <c r="V858" s="75">
        <v>49.0</v>
      </c>
      <c r="W858" s="83" t="s">
        <v>39</v>
      </c>
      <c r="X858" s="80" t="s">
        <v>62</v>
      </c>
      <c r="Y858" s="81" t="s">
        <v>847</v>
      </c>
      <c r="Z858" s="82"/>
      <c r="AA858" s="81"/>
      <c r="AB858" s="82"/>
      <c r="AC858" s="82"/>
      <c r="AD858" s="82"/>
      <c r="AE858" s="82"/>
    </row>
    <row r="859" ht="102.0" hidden="1" customHeight="1">
      <c r="A859" s="71">
        <v>44237.0</v>
      </c>
      <c r="B859" s="72" t="s">
        <v>520</v>
      </c>
      <c r="C859" s="73" t="s">
        <v>846</v>
      </c>
      <c r="D859" s="74"/>
      <c r="E859" s="74"/>
      <c r="F859" s="75"/>
      <c r="G859" s="74"/>
      <c r="H859" s="74"/>
      <c r="I859" s="74"/>
      <c r="J859" s="75">
        <v>4.0</v>
      </c>
      <c r="K859" s="74"/>
      <c r="L859" s="74"/>
      <c r="M859" s="74"/>
      <c r="N859" s="31"/>
      <c r="O859" s="74"/>
      <c r="P859" s="76"/>
      <c r="Q859" s="77"/>
      <c r="R859" s="78"/>
      <c r="S859" s="79"/>
      <c r="T859" s="75" t="s">
        <v>28</v>
      </c>
      <c r="U859" s="75" t="s">
        <v>157</v>
      </c>
      <c r="V859" s="75">
        <v>4.0</v>
      </c>
      <c r="W859" s="83" t="s">
        <v>39</v>
      </c>
      <c r="X859" s="80" t="s">
        <v>62</v>
      </c>
      <c r="Y859" s="81"/>
      <c r="Z859" s="82"/>
      <c r="AA859" s="81"/>
      <c r="AB859" s="82"/>
      <c r="AC859" s="82"/>
      <c r="AD859" s="82"/>
      <c r="AE859" s="82"/>
    </row>
    <row r="860" ht="46.5" hidden="1" customHeight="1">
      <c r="A860" s="71">
        <v>44237.0</v>
      </c>
      <c r="B860" s="72" t="s">
        <v>520</v>
      </c>
      <c r="C860" s="73" t="s">
        <v>848</v>
      </c>
      <c r="D860" s="74"/>
      <c r="E860" s="74"/>
      <c r="F860" s="75">
        <v>36.0</v>
      </c>
      <c r="G860" s="74"/>
      <c r="H860" s="74"/>
      <c r="I860" s="74"/>
      <c r="J860" s="74"/>
      <c r="K860" s="74"/>
      <c r="L860" s="74"/>
      <c r="M860" s="74"/>
      <c r="N860" s="31"/>
      <c r="O860" s="74"/>
      <c r="P860" s="76"/>
      <c r="Q860" s="77"/>
      <c r="R860" s="78"/>
      <c r="S860" s="79"/>
      <c r="T860" s="75" t="s">
        <v>28</v>
      </c>
      <c r="U860" s="75" t="s">
        <v>29</v>
      </c>
      <c r="V860" s="75">
        <v>36.0</v>
      </c>
      <c r="W860" s="83" t="s">
        <v>77</v>
      </c>
      <c r="X860" s="75"/>
      <c r="Y860" s="81" t="s">
        <v>849</v>
      </c>
      <c r="Z860" s="82"/>
      <c r="AA860" s="81"/>
      <c r="AB860" s="82"/>
      <c r="AC860" s="82"/>
      <c r="AD860" s="82"/>
      <c r="AE860" s="82"/>
    </row>
    <row r="861" ht="46.5" hidden="1" customHeight="1">
      <c r="A861" s="71">
        <v>44237.0</v>
      </c>
      <c r="B861" s="72" t="s">
        <v>520</v>
      </c>
      <c r="C861" s="73" t="s">
        <v>848</v>
      </c>
      <c r="D861" s="74"/>
      <c r="E861" s="74"/>
      <c r="F861" s="75"/>
      <c r="G861" s="74"/>
      <c r="H861" s="74"/>
      <c r="I861" s="74"/>
      <c r="J861" s="74"/>
      <c r="K861" s="74"/>
      <c r="L861" s="74"/>
      <c r="M861" s="75">
        <v>1.0</v>
      </c>
      <c r="N861" s="31"/>
      <c r="O861" s="74"/>
      <c r="P861" s="76"/>
      <c r="Q861" s="77"/>
      <c r="R861" s="78"/>
      <c r="S861" s="79"/>
      <c r="T861" s="75" t="s">
        <v>28</v>
      </c>
      <c r="U861" s="75" t="s">
        <v>88</v>
      </c>
      <c r="V861" s="75">
        <v>1.0</v>
      </c>
      <c r="W861" s="83" t="s">
        <v>77</v>
      </c>
      <c r="X861" s="75"/>
      <c r="Y861" s="81"/>
      <c r="Z861" s="82"/>
      <c r="AA861" s="81"/>
      <c r="AB861" s="82"/>
      <c r="AC861" s="82"/>
      <c r="AD861" s="82"/>
      <c r="AE861" s="82"/>
    </row>
    <row r="862" ht="46.5" hidden="1" customHeight="1">
      <c r="A862" s="71">
        <v>44237.0</v>
      </c>
      <c r="B862" s="72" t="s">
        <v>520</v>
      </c>
      <c r="C862" s="73" t="s">
        <v>848</v>
      </c>
      <c r="D862" s="74"/>
      <c r="E862" s="74"/>
      <c r="F862" s="75"/>
      <c r="G862" s="74"/>
      <c r="H862" s="74"/>
      <c r="I862" s="74"/>
      <c r="J862" s="74"/>
      <c r="K862" s="74"/>
      <c r="L862" s="74"/>
      <c r="M862" s="74"/>
      <c r="N862" s="85">
        <v>1.0</v>
      </c>
      <c r="O862" s="74"/>
      <c r="P862" s="76"/>
      <c r="Q862" s="77"/>
      <c r="R862" s="78"/>
      <c r="S862" s="79"/>
      <c r="T862" s="75" t="s">
        <v>28</v>
      </c>
      <c r="U862" s="75" t="s">
        <v>58</v>
      </c>
      <c r="V862" s="75">
        <v>1.0</v>
      </c>
      <c r="W862" s="83" t="s">
        <v>77</v>
      </c>
      <c r="X862" s="75"/>
      <c r="Y862" s="81"/>
      <c r="Z862" s="82"/>
      <c r="AA862" s="81"/>
      <c r="AB862" s="82"/>
      <c r="AC862" s="82"/>
      <c r="AD862" s="82"/>
      <c r="AE862" s="82"/>
    </row>
    <row r="863" ht="26.25" hidden="1" customHeight="1">
      <c r="A863" s="71">
        <v>44237.0</v>
      </c>
      <c r="B863" s="72" t="s">
        <v>520</v>
      </c>
      <c r="C863" s="73" t="s">
        <v>850</v>
      </c>
      <c r="D863" s="74"/>
      <c r="E863" s="74"/>
      <c r="F863" s="75">
        <v>40.0</v>
      </c>
      <c r="G863" s="74"/>
      <c r="H863" s="74"/>
      <c r="I863" s="74"/>
      <c r="J863" s="74"/>
      <c r="K863" s="74"/>
      <c r="L863" s="74"/>
      <c r="M863" s="74"/>
      <c r="N863" s="31"/>
      <c r="O863" s="74"/>
      <c r="P863" s="76"/>
      <c r="Q863" s="77"/>
      <c r="R863" s="78"/>
      <c r="S863" s="79"/>
      <c r="T863" s="75" t="s">
        <v>28</v>
      </c>
      <c r="U863" s="75" t="s">
        <v>29</v>
      </c>
      <c r="V863" s="75">
        <v>40.0</v>
      </c>
      <c r="W863" s="80" t="s">
        <v>62</v>
      </c>
      <c r="X863" s="80" t="s">
        <v>31</v>
      </c>
      <c r="Y863" s="81" t="s">
        <v>851</v>
      </c>
      <c r="Z863" s="82"/>
      <c r="AA863" s="81"/>
      <c r="AB863" s="82"/>
      <c r="AC863" s="82"/>
      <c r="AD863" s="82"/>
      <c r="AE863" s="82"/>
    </row>
    <row r="864" ht="17.25" hidden="1" customHeight="1">
      <c r="A864" s="71">
        <v>44237.0</v>
      </c>
      <c r="B864" s="72" t="s">
        <v>520</v>
      </c>
      <c r="C864" s="73" t="s">
        <v>852</v>
      </c>
      <c r="D864" s="74"/>
      <c r="E864" s="74"/>
      <c r="F864" s="75">
        <v>10.0</v>
      </c>
      <c r="G864" s="74"/>
      <c r="H864" s="74"/>
      <c r="I864" s="74"/>
      <c r="J864" s="74"/>
      <c r="K864" s="74"/>
      <c r="L864" s="74"/>
      <c r="M864" s="74"/>
      <c r="N864" s="31"/>
      <c r="O864" s="74"/>
      <c r="P864" s="76"/>
      <c r="Q864" s="77"/>
      <c r="R864" s="78"/>
      <c r="S864" s="79"/>
      <c r="T864" s="75" t="s">
        <v>28</v>
      </c>
      <c r="U864" s="75" t="s">
        <v>29</v>
      </c>
      <c r="V864" s="75">
        <v>10.0</v>
      </c>
      <c r="W864" s="80" t="s">
        <v>62</v>
      </c>
      <c r="X864" s="75" t="s">
        <v>77</v>
      </c>
      <c r="Y864" s="81" t="s">
        <v>853</v>
      </c>
      <c r="Z864" s="82"/>
      <c r="AA864" s="81"/>
      <c r="AB864" s="82"/>
      <c r="AC864" s="82"/>
      <c r="AD864" s="82"/>
      <c r="AE864" s="82"/>
    </row>
    <row r="865" ht="17.25" hidden="1" customHeight="1">
      <c r="A865" s="74"/>
      <c r="B865" s="72"/>
      <c r="C865" s="73"/>
      <c r="D865" s="74"/>
      <c r="E865" s="74"/>
      <c r="F865" s="75"/>
      <c r="G865" s="74"/>
      <c r="H865" s="74"/>
      <c r="I865" s="74"/>
      <c r="J865" s="74"/>
      <c r="K865" s="74"/>
      <c r="L865" s="74"/>
      <c r="M865" s="74"/>
      <c r="N865" s="31"/>
      <c r="O865" s="74"/>
      <c r="P865" s="76"/>
      <c r="Q865" s="77"/>
      <c r="R865" s="78"/>
      <c r="S865" s="79"/>
      <c r="T865" s="75"/>
      <c r="U865" s="75"/>
      <c r="V865" s="75"/>
      <c r="W865" s="83"/>
      <c r="X865" s="75"/>
      <c r="Y865" s="81"/>
      <c r="Z865" s="82"/>
      <c r="AA865" s="81"/>
      <c r="AB865" s="82"/>
      <c r="AC865" s="82"/>
      <c r="AD865" s="82"/>
      <c r="AE865" s="82"/>
    </row>
    <row r="866" ht="17.25" hidden="1" customHeight="1">
      <c r="A866" s="71">
        <v>44237.0</v>
      </c>
      <c r="B866" s="72" t="s">
        <v>590</v>
      </c>
      <c r="C866" s="73" t="s">
        <v>226</v>
      </c>
      <c r="D866" s="74"/>
      <c r="E866" s="74"/>
      <c r="F866" s="75"/>
      <c r="G866" s="74"/>
      <c r="H866" s="74"/>
      <c r="I866" s="74"/>
      <c r="J866" s="74"/>
      <c r="K866" s="74"/>
      <c r="L866" s="74"/>
      <c r="M866" s="74"/>
      <c r="N866" s="85">
        <v>1.0</v>
      </c>
      <c r="O866" s="74"/>
      <c r="P866" s="76"/>
      <c r="Q866" s="77"/>
      <c r="R866" s="78"/>
      <c r="S866" s="79"/>
      <c r="T866" s="75" t="s">
        <v>28</v>
      </c>
      <c r="U866" s="75" t="s">
        <v>58</v>
      </c>
      <c r="V866" s="75">
        <v>1.0</v>
      </c>
      <c r="W866" s="83" t="s">
        <v>77</v>
      </c>
      <c r="X866" s="75"/>
      <c r="Y866" s="81" t="s">
        <v>854</v>
      </c>
      <c r="Z866" s="82"/>
      <c r="AA866" s="81"/>
      <c r="AB866" s="82"/>
      <c r="AC866" s="82"/>
      <c r="AD866" s="82"/>
      <c r="AE866" s="82"/>
    </row>
    <row r="867" ht="17.25" hidden="1" customHeight="1">
      <c r="A867" s="74"/>
      <c r="B867" s="72"/>
      <c r="C867" s="73"/>
      <c r="D867" s="74"/>
      <c r="E867" s="74"/>
      <c r="F867" s="75"/>
      <c r="G867" s="74"/>
      <c r="H867" s="74"/>
      <c r="I867" s="74"/>
      <c r="J867" s="74"/>
      <c r="K867" s="74"/>
      <c r="L867" s="74"/>
      <c r="M867" s="74"/>
      <c r="N867" s="31"/>
      <c r="O867" s="74"/>
      <c r="P867" s="76"/>
      <c r="Q867" s="77"/>
      <c r="R867" s="167" t="s">
        <v>855</v>
      </c>
      <c r="S867" s="79"/>
      <c r="T867" s="75"/>
      <c r="U867" s="75"/>
      <c r="V867" s="75"/>
      <c r="W867" s="83"/>
      <c r="X867" s="75"/>
      <c r="Y867" s="81"/>
      <c r="Z867" s="82"/>
      <c r="AA867" s="81"/>
      <c r="AB867" s="82"/>
      <c r="AC867" s="82"/>
      <c r="AD867" s="82"/>
      <c r="AE867" s="82"/>
    </row>
    <row r="868" ht="17.25" hidden="1" customHeight="1">
      <c r="A868" s="71">
        <v>44237.0</v>
      </c>
      <c r="B868" s="72" t="s">
        <v>102</v>
      </c>
      <c r="C868" s="73" t="s">
        <v>856</v>
      </c>
      <c r="D868" s="74"/>
      <c r="E868" s="74"/>
      <c r="F868" s="75">
        <v>42.0</v>
      </c>
      <c r="G868" s="74"/>
      <c r="H868" s="74"/>
      <c r="I868" s="74"/>
      <c r="J868" s="74"/>
      <c r="K868" s="74"/>
      <c r="L868" s="74"/>
      <c r="M868" s="74"/>
      <c r="N868" s="31"/>
      <c r="O868" s="74"/>
      <c r="P868" s="76"/>
      <c r="Q868" s="77"/>
      <c r="R868" s="78"/>
      <c r="S868" s="79"/>
      <c r="T868" s="75" t="s">
        <v>28</v>
      </c>
      <c r="U868" s="75" t="s">
        <v>29</v>
      </c>
      <c r="V868" s="75">
        <v>42.0</v>
      </c>
      <c r="W868" s="83" t="s">
        <v>96</v>
      </c>
      <c r="X868" s="80" t="s">
        <v>62</v>
      </c>
      <c r="Y868" s="81" t="s">
        <v>857</v>
      </c>
      <c r="Z868" s="82"/>
      <c r="AA868" s="81"/>
      <c r="AB868" s="82"/>
      <c r="AC868" s="82"/>
      <c r="AD868" s="82"/>
      <c r="AE868" s="82"/>
    </row>
    <row r="869" ht="17.25" hidden="1" customHeight="1">
      <c r="A869" s="74"/>
      <c r="B869" s="72"/>
      <c r="C869" s="73"/>
      <c r="D869" s="74"/>
      <c r="E869" s="74"/>
      <c r="F869" s="75"/>
      <c r="G869" s="74"/>
      <c r="H869" s="74"/>
      <c r="I869" s="74"/>
      <c r="J869" s="74"/>
      <c r="K869" s="74"/>
      <c r="L869" s="74"/>
      <c r="M869" s="74"/>
      <c r="N869" s="31"/>
      <c r="O869" s="74"/>
      <c r="P869" s="76"/>
      <c r="Q869" s="77"/>
      <c r="R869" s="78"/>
      <c r="S869" s="79"/>
      <c r="T869" s="75"/>
      <c r="U869" s="75"/>
      <c r="V869" s="75"/>
      <c r="W869" s="83"/>
      <c r="X869" s="75"/>
      <c r="Y869" s="81"/>
      <c r="Z869" s="82"/>
      <c r="AA869" s="81"/>
      <c r="AB869" s="82"/>
      <c r="AC869" s="82"/>
      <c r="AD869" s="82"/>
      <c r="AE869" s="82"/>
    </row>
    <row r="870" ht="99.75" hidden="1" customHeight="1">
      <c r="A870" s="71">
        <v>44237.0</v>
      </c>
      <c r="B870" s="72" t="s">
        <v>858</v>
      </c>
      <c r="C870" s="73" t="s">
        <v>859</v>
      </c>
      <c r="D870" s="74"/>
      <c r="E870" s="74"/>
      <c r="F870" s="75"/>
      <c r="G870" s="75">
        <v>48.0</v>
      </c>
      <c r="H870" s="74"/>
      <c r="I870" s="74"/>
      <c r="J870" s="74"/>
      <c r="K870" s="74"/>
      <c r="L870" s="74"/>
      <c r="M870" s="74"/>
      <c r="N870" s="31"/>
      <c r="O870" s="74"/>
      <c r="P870" s="76"/>
      <c r="Q870" s="77"/>
      <c r="R870" s="78"/>
      <c r="S870" s="79"/>
      <c r="T870" s="75" t="s">
        <v>28</v>
      </c>
      <c r="U870" s="75" t="s">
        <v>51</v>
      </c>
      <c r="V870" s="75">
        <v>48.0</v>
      </c>
      <c r="W870" s="80" t="s">
        <v>116</v>
      </c>
      <c r="X870" s="80" t="s">
        <v>62</v>
      </c>
      <c r="Y870" s="81" t="s">
        <v>860</v>
      </c>
      <c r="Z870" s="82"/>
      <c r="AA870" s="81"/>
      <c r="AB870" s="82"/>
      <c r="AC870" s="82"/>
      <c r="AD870" s="82"/>
      <c r="AE870" s="82"/>
    </row>
    <row r="871" ht="24.0" hidden="1" customHeight="1">
      <c r="A871" s="71">
        <v>44237.0</v>
      </c>
      <c r="B871" s="72" t="s">
        <v>858</v>
      </c>
      <c r="C871" s="73" t="s">
        <v>859</v>
      </c>
      <c r="D871" s="74"/>
      <c r="E871" s="74"/>
      <c r="F871" s="75"/>
      <c r="G871" s="74"/>
      <c r="H871" s="74"/>
      <c r="I871" s="74"/>
      <c r="J871" s="74"/>
      <c r="K871" s="74"/>
      <c r="L871" s="74"/>
      <c r="M871" s="74"/>
      <c r="N871" s="85">
        <v>3.0</v>
      </c>
      <c r="O871" s="74"/>
      <c r="P871" s="76"/>
      <c r="Q871" s="77"/>
      <c r="R871" s="78"/>
      <c r="S871" s="79"/>
      <c r="T871" s="75" t="s">
        <v>28</v>
      </c>
      <c r="U871" s="75" t="s">
        <v>58</v>
      </c>
      <c r="V871" s="75">
        <v>3.0</v>
      </c>
      <c r="W871" s="83" t="s">
        <v>77</v>
      </c>
      <c r="X871" s="75"/>
      <c r="Y871" s="81"/>
      <c r="Z871" s="82"/>
      <c r="AA871" s="81"/>
      <c r="AB871" s="82"/>
      <c r="AC871" s="82"/>
      <c r="AD871" s="82"/>
      <c r="AE871" s="82"/>
    </row>
    <row r="872" ht="17.25" hidden="1" customHeight="1">
      <c r="A872" s="74"/>
      <c r="B872" s="72"/>
      <c r="C872" s="73"/>
      <c r="D872" s="74"/>
      <c r="E872" s="74"/>
      <c r="F872" s="75"/>
      <c r="G872" s="74"/>
      <c r="H872" s="74"/>
      <c r="I872" s="74"/>
      <c r="J872" s="74"/>
      <c r="K872" s="74"/>
      <c r="L872" s="74"/>
      <c r="M872" s="74"/>
      <c r="N872" s="31"/>
      <c r="O872" s="74"/>
      <c r="P872" s="76"/>
      <c r="Q872" s="77"/>
      <c r="R872" s="78"/>
      <c r="S872" s="79"/>
      <c r="T872" s="75"/>
      <c r="U872" s="75"/>
      <c r="V872" s="75"/>
      <c r="W872" s="83"/>
      <c r="X872" s="75"/>
      <c r="Y872" s="81"/>
      <c r="Z872" s="82"/>
      <c r="AA872" s="81"/>
      <c r="AB872" s="82"/>
      <c r="AC872" s="82"/>
      <c r="AD872" s="82"/>
      <c r="AE872" s="82"/>
    </row>
    <row r="873" ht="17.25" hidden="1" customHeight="1">
      <c r="A873" s="71">
        <v>44237.0</v>
      </c>
      <c r="B873" s="72" t="s">
        <v>112</v>
      </c>
      <c r="C873" s="73" t="s">
        <v>861</v>
      </c>
      <c r="D873" s="74"/>
      <c r="E873" s="75">
        <v>14.0</v>
      </c>
      <c r="F873" s="75"/>
      <c r="G873" s="74"/>
      <c r="H873" s="74"/>
      <c r="I873" s="74"/>
      <c r="J873" s="75"/>
      <c r="K873" s="74"/>
      <c r="L873" s="74"/>
      <c r="M873" s="74"/>
      <c r="N873" s="31"/>
      <c r="O873" s="74"/>
      <c r="P873" s="76"/>
      <c r="Q873" s="77"/>
      <c r="R873" s="78"/>
      <c r="S873" s="79"/>
      <c r="T873" s="75" t="s">
        <v>28</v>
      </c>
      <c r="U873" s="75" t="s">
        <v>69</v>
      </c>
      <c r="V873" s="75">
        <v>14.0</v>
      </c>
      <c r="W873" s="80" t="s">
        <v>37</v>
      </c>
      <c r="X873" s="80" t="s">
        <v>62</v>
      </c>
      <c r="Y873" s="81" t="s">
        <v>862</v>
      </c>
      <c r="Z873" s="82"/>
      <c r="AA873" s="81"/>
      <c r="AB873" s="82"/>
      <c r="AC873" s="82"/>
      <c r="AD873" s="82"/>
      <c r="AE873" s="82"/>
    </row>
    <row r="874" ht="17.25" hidden="1" customHeight="1">
      <c r="A874" s="71">
        <v>44237.0</v>
      </c>
      <c r="B874" s="72" t="s">
        <v>112</v>
      </c>
      <c r="C874" s="73" t="s">
        <v>861</v>
      </c>
      <c r="D874" s="74"/>
      <c r="E874" s="74"/>
      <c r="F874" s="75"/>
      <c r="G874" s="75">
        <v>18.0</v>
      </c>
      <c r="H874" s="74"/>
      <c r="I874" s="74"/>
      <c r="J874" s="74"/>
      <c r="K874" s="74"/>
      <c r="L874" s="75"/>
      <c r="M874" s="74"/>
      <c r="N874" s="31"/>
      <c r="O874" s="74"/>
      <c r="P874" s="76"/>
      <c r="Q874" s="77"/>
      <c r="R874" s="78"/>
      <c r="S874" s="79"/>
      <c r="T874" s="75" t="s">
        <v>28</v>
      </c>
      <c r="U874" s="75" t="s">
        <v>51</v>
      </c>
      <c r="V874" s="75">
        <v>18.0</v>
      </c>
      <c r="W874" s="80" t="s">
        <v>37</v>
      </c>
      <c r="X874" s="80" t="s">
        <v>62</v>
      </c>
      <c r="Y874" s="81" t="s">
        <v>862</v>
      </c>
      <c r="Z874" s="82"/>
      <c r="AA874" s="81"/>
      <c r="AB874" s="82"/>
      <c r="AC874" s="82"/>
      <c r="AD874" s="82"/>
      <c r="AE874" s="82"/>
    </row>
    <row r="875" ht="17.25" hidden="1" customHeight="1">
      <c r="A875" s="71"/>
      <c r="B875" s="72"/>
      <c r="C875" s="73"/>
      <c r="D875" s="74"/>
      <c r="E875" s="74"/>
      <c r="F875" s="75"/>
      <c r="G875" s="74"/>
      <c r="H875" s="74"/>
      <c r="I875" s="74"/>
      <c r="J875" s="74"/>
      <c r="K875" s="74"/>
      <c r="L875" s="74"/>
      <c r="M875" s="74"/>
      <c r="N875" s="31"/>
      <c r="O875" s="74"/>
      <c r="P875" s="76"/>
      <c r="Q875" s="77"/>
      <c r="R875" s="78"/>
      <c r="S875" s="79"/>
      <c r="T875" s="75"/>
      <c r="U875" s="75"/>
      <c r="V875" s="75"/>
      <c r="W875" s="83"/>
      <c r="X875" s="75"/>
      <c r="Y875" s="81"/>
      <c r="Z875" s="82"/>
      <c r="AA875" s="81"/>
      <c r="AB875" s="82"/>
      <c r="AC875" s="82"/>
      <c r="AD875" s="82"/>
      <c r="AE875" s="82"/>
    </row>
    <row r="876" ht="17.25" hidden="1" customHeight="1">
      <c r="A876" s="74"/>
      <c r="B876" s="72"/>
      <c r="C876" s="73"/>
      <c r="D876" s="74"/>
      <c r="E876" s="74"/>
      <c r="F876" s="75"/>
      <c r="G876" s="74"/>
      <c r="H876" s="74"/>
      <c r="I876" s="74"/>
      <c r="J876" s="74"/>
      <c r="K876" s="74"/>
      <c r="L876" s="74"/>
      <c r="M876" s="74"/>
      <c r="N876" s="31"/>
      <c r="O876" s="74"/>
      <c r="P876" s="76"/>
      <c r="Q876" s="77"/>
      <c r="R876" s="78"/>
      <c r="S876" s="79"/>
      <c r="T876" s="75"/>
      <c r="U876" s="75"/>
      <c r="V876" s="75"/>
      <c r="W876" s="83"/>
      <c r="X876" s="75"/>
      <c r="Y876" s="81"/>
      <c r="Z876" s="82"/>
      <c r="AA876" s="81"/>
      <c r="AB876" s="82"/>
      <c r="AC876" s="82"/>
      <c r="AD876" s="82"/>
      <c r="AE876" s="82"/>
    </row>
    <row r="877" ht="17.25" hidden="1" customHeight="1">
      <c r="A877" s="71">
        <v>44237.0</v>
      </c>
      <c r="B877" s="72" t="s">
        <v>347</v>
      </c>
      <c r="C877" s="73" t="s">
        <v>863</v>
      </c>
      <c r="D877" s="74"/>
      <c r="E877" s="74"/>
      <c r="F877" s="75">
        <v>35.0</v>
      </c>
      <c r="G877" s="74"/>
      <c r="H877" s="74"/>
      <c r="I877" s="74"/>
      <c r="J877" s="74"/>
      <c r="K877" s="74"/>
      <c r="L877" s="74"/>
      <c r="M877" s="74"/>
      <c r="N877" s="31"/>
      <c r="O877" s="74"/>
      <c r="P877" s="76"/>
      <c r="Q877" s="77"/>
      <c r="R877" s="78"/>
      <c r="S877" s="79"/>
      <c r="T877" s="75" t="s">
        <v>28</v>
      </c>
      <c r="U877" s="75" t="s">
        <v>29</v>
      </c>
      <c r="V877" s="75">
        <v>35.0</v>
      </c>
      <c r="W877" s="83" t="s">
        <v>96</v>
      </c>
      <c r="X877" s="75" t="s">
        <v>77</v>
      </c>
      <c r="Y877" s="81"/>
      <c r="Z877" s="82"/>
      <c r="AA877" s="81"/>
      <c r="AB877" s="82"/>
      <c r="AC877" s="82"/>
      <c r="AD877" s="82"/>
      <c r="AE877" s="82"/>
    </row>
    <row r="878" ht="17.25" hidden="1" customHeight="1">
      <c r="A878" s="74"/>
      <c r="B878" s="72"/>
      <c r="C878" s="73"/>
      <c r="D878" s="74"/>
      <c r="E878" s="74"/>
      <c r="F878" s="75"/>
      <c r="G878" s="74"/>
      <c r="H878" s="74"/>
      <c r="I878" s="74"/>
      <c r="J878" s="74"/>
      <c r="K878" s="74"/>
      <c r="L878" s="74"/>
      <c r="M878" s="74"/>
      <c r="N878" s="31"/>
      <c r="O878" s="74"/>
      <c r="P878" s="76"/>
      <c r="Q878" s="77"/>
      <c r="R878" s="78"/>
      <c r="S878" s="79"/>
      <c r="T878" s="75"/>
      <c r="U878" s="75"/>
      <c r="V878" s="75"/>
      <c r="W878" s="83"/>
      <c r="X878" s="75"/>
      <c r="Y878" s="81"/>
      <c r="Z878" s="82"/>
      <c r="AA878" s="81"/>
      <c r="AB878" s="82"/>
      <c r="AC878" s="82"/>
      <c r="AD878" s="82"/>
      <c r="AE878" s="82"/>
    </row>
    <row r="879" ht="17.25" hidden="1" customHeight="1">
      <c r="A879" s="71">
        <v>44237.0</v>
      </c>
      <c r="B879" s="72" t="s">
        <v>864</v>
      </c>
      <c r="C879" s="73" t="s">
        <v>470</v>
      </c>
      <c r="D879" s="74"/>
      <c r="E879" s="74"/>
      <c r="F879" s="75"/>
      <c r="G879" s="74"/>
      <c r="H879" s="74"/>
      <c r="I879" s="74"/>
      <c r="J879" s="74"/>
      <c r="K879" s="74"/>
      <c r="L879" s="74"/>
      <c r="M879" s="74"/>
      <c r="N879" s="85">
        <v>1.0</v>
      </c>
      <c r="O879" s="74"/>
      <c r="P879" s="76"/>
      <c r="Q879" s="77"/>
      <c r="R879" s="78"/>
      <c r="S879" s="79"/>
      <c r="T879" s="75" t="s">
        <v>28</v>
      </c>
      <c r="U879" s="75" t="s">
        <v>58</v>
      </c>
      <c r="V879" s="75">
        <v>1.0</v>
      </c>
      <c r="W879" s="83" t="s">
        <v>77</v>
      </c>
      <c r="X879" s="75"/>
      <c r="Y879" s="81" t="s">
        <v>865</v>
      </c>
      <c r="Z879" s="82"/>
      <c r="AA879" s="81"/>
      <c r="AB879" s="82"/>
      <c r="AC879" s="82"/>
      <c r="AD879" s="82"/>
      <c r="AE879" s="82"/>
    </row>
    <row r="880" ht="17.25" hidden="1" customHeight="1">
      <c r="A880" s="74"/>
      <c r="B880" s="72"/>
      <c r="C880" s="73"/>
      <c r="D880" s="74"/>
      <c r="E880" s="74"/>
      <c r="F880" s="75"/>
      <c r="G880" s="74"/>
      <c r="H880" s="74"/>
      <c r="I880" s="74"/>
      <c r="J880" s="74"/>
      <c r="K880" s="74"/>
      <c r="L880" s="74"/>
      <c r="M880" s="74"/>
      <c r="N880" s="31"/>
      <c r="O880" s="74"/>
      <c r="P880" s="76"/>
      <c r="Q880" s="77"/>
      <c r="R880" s="78"/>
      <c r="S880" s="79"/>
      <c r="T880" s="75"/>
      <c r="U880" s="75"/>
      <c r="V880" s="75"/>
      <c r="W880" s="83"/>
      <c r="X880" s="75"/>
      <c r="Y880" s="81"/>
      <c r="Z880" s="82"/>
      <c r="AA880" s="81"/>
      <c r="AB880" s="82"/>
      <c r="AC880" s="82"/>
      <c r="AD880" s="82"/>
      <c r="AE880" s="82"/>
    </row>
    <row r="881" ht="17.25" hidden="1" customHeight="1">
      <c r="A881" s="71">
        <v>44237.0</v>
      </c>
      <c r="B881" s="72" t="s">
        <v>447</v>
      </c>
      <c r="C881" s="73" t="s">
        <v>46</v>
      </c>
      <c r="D881" s="74"/>
      <c r="E881" s="74"/>
      <c r="F881" s="75">
        <v>40.0</v>
      </c>
      <c r="G881" s="74"/>
      <c r="H881" s="74"/>
      <c r="I881" s="74"/>
      <c r="J881" s="74"/>
      <c r="K881" s="74"/>
      <c r="L881" s="74"/>
      <c r="M881" s="74"/>
      <c r="N881" s="31"/>
      <c r="O881" s="74"/>
      <c r="P881" s="76"/>
      <c r="Q881" s="77"/>
      <c r="R881" s="78"/>
      <c r="S881" s="79"/>
      <c r="T881" s="75" t="s">
        <v>28</v>
      </c>
      <c r="U881" s="75" t="s">
        <v>29</v>
      </c>
      <c r="V881" s="75">
        <v>40.0</v>
      </c>
      <c r="W881" s="80" t="s">
        <v>75</v>
      </c>
      <c r="X881" s="80" t="s">
        <v>31</v>
      </c>
      <c r="Y881" s="81"/>
      <c r="Z881" s="82"/>
      <c r="AA881" s="81"/>
      <c r="AB881" s="82"/>
      <c r="AC881" s="82"/>
      <c r="AD881" s="82"/>
      <c r="AE881" s="82"/>
    </row>
    <row r="882" ht="17.25" hidden="1" customHeight="1">
      <c r="A882" s="71">
        <v>44237.0</v>
      </c>
      <c r="B882" s="72" t="s">
        <v>447</v>
      </c>
      <c r="C882" s="73" t="s">
        <v>98</v>
      </c>
      <c r="D882" s="74"/>
      <c r="E882" s="74"/>
      <c r="F882" s="75">
        <v>17.0</v>
      </c>
      <c r="G882" s="74"/>
      <c r="H882" s="74"/>
      <c r="I882" s="74"/>
      <c r="J882" s="74"/>
      <c r="K882" s="74"/>
      <c r="L882" s="74"/>
      <c r="M882" s="74"/>
      <c r="N882" s="31"/>
      <c r="O882" s="74"/>
      <c r="P882" s="76"/>
      <c r="Q882" s="77"/>
      <c r="R882" s="78"/>
      <c r="S882" s="79"/>
      <c r="T882" s="75" t="s">
        <v>28</v>
      </c>
      <c r="U882" s="75" t="s">
        <v>29</v>
      </c>
      <c r="V882" s="75">
        <v>17.0</v>
      </c>
      <c r="W882" s="80" t="s">
        <v>31</v>
      </c>
      <c r="X882" s="80" t="s">
        <v>62</v>
      </c>
      <c r="Y882" s="81"/>
      <c r="Z882" s="82"/>
      <c r="AA882" s="81"/>
      <c r="AB882" s="82"/>
      <c r="AC882" s="82"/>
      <c r="AD882" s="82"/>
      <c r="AE882" s="82"/>
    </row>
    <row r="883" ht="17.25" hidden="1" customHeight="1">
      <c r="A883" s="71">
        <v>44237.0</v>
      </c>
      <c r="B883" s="72" t="s">
        <v>447</v>
      </c>
      <c r="C883" s="73" t="s">
        <v>448</v>
      </c>
      <c r="D883" s="74"/>
      <c r="E883" s="74"/>
      <c r="F883" s="75">
        <v>35.0</v>
      </c>
      <c r="G883" s="74"/>
      <c r="H883" s="74"/>
      <c r="I883" s="74"/>
      <c r="J883" s="74"/>
      <c r="K883" s="74"/>
      <c r="L883" s="74"/>
      <c r="M883" s="74"/>
      <c r="N883" s="31"/>
      <c r="O883" s="74"/>
      <c r="P883" s="76"/>
      <c r="Q883" s="77"/>
      <c r="R883" s="78"/>
      <c r="S883" s="79"/>
      <c r="T883" s="75" t="s">
        <v>28</v>
      </c>
      <c r="U883" s="75" t="s">
        <v>29</v>
      </c>
      <c r="V883" s="75">
        <v>35.0</v>
      </c>
      <c r="W883" s="80" t="s">
        <v>30</v>
      </c>
      <c r="X883" s="80" t="s">
        <v>62</v>
      </c>
      <c r="Y883" s="81"/>
      <c r="Z883" s="82"/>
      <c r="AA883" s="81"/>
      <c r="AB883" s="82"/>
      <c r="AC883" s="82"/>
      <c r="AD883" s="82"/>
      <c r="AE883" s="82"/>
    </row>
    <row r="884" ht="17.25" hidden="1" customHeight="1">
      <c r="A884" s="71">
        <v>44237.0</v>
      </c>
      <c r="B884" s="72" t="s">
        <v>447</v>
      </c>
      <c r="C884" s="73" t="s">
        <v>761</v>
      </c>
      <c r="D884" s="74"/>
      <c r="E884" s="74"/>
      <c r="F884" s="75">
        <v>5.0</v>
      </c>
      <c r="G884" s="74"/>
      <c r="H884" s="74"/>
      <c r="I884" s="74"/>
      <c r="J884" s="74"/>
      <c r="K884" s="74"/>
      <c r="L884" s="74"/>
      <c r="M884" s="74"/>
      <c r="N884" s="31"/>
      <c r="O884" s="74"/>
      <c r="P884" s="76"/>
      <c r="Q884" s="77"/>
      <c r="R884" s="78"/>
      <c r="S884" s="79"/>
      <c r="T884" s="75" t="s">
        <v>28</v>
      </c>
      <c r="U884" s="75" t="s">
        <v>29</v>
      </c>
      <c r="V884" s="75">
        <v>5.0</v>
      </c>
      <c r="W884" s="80" t="s">
        <v>31</v>
      </c>
      <c r="X884" s="80" t="s">
        <v>62</v>
      </c>
      <c r="Y884" s="81"/>
      <c r="Z884" s="82"/>
      <c r="AA884" s="81"/>
      <c r="AB884" s="82"/>
      <c r="AC884" s="82"/>
      <c r="AD884" s="82"/>
      <c r="AE884" s="82"/>
    </row>
    <row r="885" ht="17.25" hidden="1" customHeight="1">
      <c r="A885" s="71"/>
      <c r="B885" s="72"/>
      <c r="C885" s="73"/>
      <c r="D885" s="74"/>
      <c r="E885" s="74"/>
      <c r="F885" s="75"/>
      <c r="G885" s="74"/>
      <c r="H885" s="74"/>
      <c r="I885" s="74"/>
      <c r="J885" s="74"/>
      <c r="K885" s="74"/>
      <c r="L885" s="74"/>
      <c r="M885" s="74"/>
      <c r="N885" s="31"/>
      <c r="O885" s="74"/>
      <c r="P885" s="76"/>
      <c r="Q885" s="77"/>
      <c r="R885" s="78"/>
      <c r="S885" s="79"/>
      <c r="T885" s="75"/>
      <c r="U885" s="75"/>
      <c r="V885" s="75"/>
      <c r="W885" s="83"/>
      <c r="X885" s="75"/>
      <c r="Y885" s="81"/>
      <c r="Z885" s="82"/>
      <c r="AA885" s="81"/>
      <c r="AB885" s="82"/>
      <c r="AC885" s="82"/>
      <c r="AD885" s="82"/>
      <c r="AE885" s="82"/>
    </row>
    <row r="886" ht="17.25" hidden="1" customHeight="1">
      <c r="A886" s="71">
        <v>44237.0</v>
      </c>
      <c r="B886" s="72" t="s">
        <v>866</v>
      </c>
      <c r="C886" s="73" t="s">
        <v>867</v>
      </c>
      <c r="D886" s="74"/>
      <c r="E886" s="74"/>
      <c r="F886" s="75">
        <v>31.0</v>
      </c>
      <c r="G886" s="74"/>
      <c r="H886" s="74"/>
      <c r="I886" s="74"/>
      <c r="J886" s="74"/>
      <c r="K886" s="74"/>
      <c r="L886" s="74"/>
      <c r="M886" s="74"/>
      <c r="N886" s="31"/>
      <c r="O886" s="74"/>
      <c r="P886" s="76"/>
      <c r="Q886" s="77"/>
      <c r="R886" s="78"/>
      <c r="S886" s="79"/>
      <c r="T886" s="75" t="s">
        <v>28</v>
      </c>
      <c r="U886" s="75" t="s">
        <v>29</v>
      </c>
      <c r="V886" s="75">
        <v>31.0</v>
      </c>
      <c r="W886" s="80" t="s">
        <v>31</v>
      </c>
      <c r="X886" s="80" t="s">
        <v>62</v>
      </c>
      <c r="Y886" s="81" t="s">
        <v>868</v>
      </c>
      <c r="Z886" s="82"/>
      <c r="AA886" s="81"/>
      <c r="AB886" s="82"/>
      <c r="AC886" s="82"/>
      <c r="AD886" s="82"/>
      <c r="AE886" s="82"/>
    </row>
    <row r="887" ht="17.25" hidden="1" customHeight="1">
      <c r="A887" s="74"/>
      <c r="B887" s="72"/>
      <c r="C887" s="73"/>
      <c r="D887" s="74"/>
      <c r="E887" s="74"/>
      <c r="F887" s="75"/>
      <c r="G887" s="74"/>
      <c r="H887" s="74"/>
      <c r="I887" s="74"/>
      <c r="J887" s="74"/>
      <c r="K887" s="74"/>
      <c r="L887" s="74"/>
      <c r="M887" s="74"/>
      <c r="N887" s="31"/>
      <c r="O887" s="74"/>
      <c r="P887" s="76"/>
      <c r="Q887" s="77"/>
      <c r="R887" s="78"/>
      <c r="S887" s="79"/>
      <c r="T887" s="75"/>
      <c r="U887" s="75"/>
      <c r="V887" s="75"/>
      <c r="W887" s="83"/>
      <c r="X887" s="75"/>
      <c r="Y887" s="81"/>
      <c r="Z887" s="82"/>
      <c r="AA887" s="81"/>
      <c r="AB887" s="82"/>
      <c r="AC887" s="82"/>
      <c r="AD887" s="82"/>
      <c r="AE887" s="82"/>
    </row>
    <row r="888" ht="17.25" hidden="1" customHeight="1">
      <c r="A888" s="71">
        <v>44237.0</v>
      </c>
      <c r="B888" s="72" t="s">
        <v>869</v>
      </c>
      <c r="C888" s="73" t="s">
        <v>870</v>
      </c>
      <c r="D888" s="74"/>
      <c r="E888" s="74"/>
      <c r="F888" s="75">
        <v>3.0</v>
      </c>
      <c r="G888" s="74"/>
      <c r="H888" s="74"/>
      <c r="I888" s="74"/>
      <c r="J888" s="74"/>
      <c r="K888" s="74"/>
      <c r="L888" s="74"/>
      <c r="M888" s="74"/>
      <c r="N888" s="31"/>
      <c r="O888" s="74"/>
      <c r="P888" s="76"/>
      <c r="Q888" s="77"/>
      <c r="R888" s="78"/>
      <c r="S888" s="79"/>
      <c r="T888" s="75" t="s">
        <v>28</v>
      </c>
      <c r="U888" s="75" t="s">
        <v>29</v>
      </c>
      <c r="V888" s="75">
        <v>3.0</v>
      </c>
      <c r="W888" s="83" t="s">
        <v>163</v>
      </c>
      <c r="X888" s="80" t="s">
        <v>62</v>
      </c>
      <c r="Y888" s="81" t="s">
        <v>216</v>
      </c>
      <c r="Z888" s="82"/>
      <c r="AA888" s="81"/>
      <c r="AB888" s="82"/>
      <c r="AC888" s="82"/>
      <c r="AD888" s="82"/>
      <c r="AE888" s="82"/>
    </row>
    <row r="889" ht="17.25" hidden="1" customHeight="1">
      <c r="A889" s="71"/>
      <c r="B889" s="72"/>
      <c r="C889" s="73"/>
      <c r="D889" s="74"/>
      <c r="E889" s="74"/>
      <c r="F889" s="75"/>
      <c r="G889" s="74"/>
      <c r="H889" s="74"/>
      <c r="I889" s="74"/>
      <c r="J889" s="74"/>
      <c r="K889" s="74"/>
      <c r="L889" s="74"/>
      <c r="M889" s="74"/>
      <c r="N889" s="31"/>
      <c r="O889" s="74"/>
      <c r="P889" s="76"/>
      <c r="Q889" s="77"/>
      <c r="R889" s="78"/>
      <c r="S889" s="79"/>
      <c r="T889" s="75"/>
      <c r="U889" s="75"/>
      <c r="V889" s="75"/>
      <c r="W889" s="83"/>
      <c r="X889" s="75"/>
      <c r="Y889" s="81"/>
      <c r="Z889" s="82"/>
      <c r="AA889" s="81"/>
      <c r="AB889" s="82"/>
      <c r="AC889" s="82"/>
      <c r="AD889" s="82"/>
      <c r="AE889" s="82"/>
    </row>
    <row r="890" ht="59.25" hidden="1" customHeight="1">
      <c r="A890" s="71">
        <v>44237.0</v>
      </c>
      <c r="B890" s="72" t="s">
        <v>871</v>
      </c>
      <c r="C890" s="73" t="s">
        <v>872</v>
      </c>
      <c r="D890" s="74"/>
      <c r="E890" s="74"/>
      <c r="F890" s="75">
        <v>32.0</v>
      </c>
      <c r="G890" s="74"/>
      <c r="H890" s="74"/>
      <c r="I890" s="74"/>
      <c r="J890" s="74"/>
      <c r="K890" s="74"/>
      <c r="L890" s="74"/>
      <c r="M890" s="74"/>
      <c r="N890" s="31"/>
      <c r="O890" s="74"/>
      <c r="P890" s="76"/>
      <c r="Q890" s="77"/>
      <c r="R890" s="78"/>
      <c r="S890" s="79"/>
      <c r="T890" s="75" t="s">
        <v>28</v>
      </c>
      <c r="U890" s="75" t="s">
        <v>29</v>
      </c>
      <c r="V890" s="75">
        <v>32.0</v>
      </c>
      <c r="W890" s="83" t="s">
        <v>163</v>
      </c>
      <c r="X890" s="80" t="s">
        <v>31</v>
      </c>
      <c r="Y890" s="81" t="s">
        <v>873</v>
      </c>
      <c r="Z890" s="82"/>
      <c r="AA890" s="81"/>
      <c r="AB890" s="82"/>
      <c r="AC890" s="82"/>
      <c r="AD890" s="82"/>
      <c r="AE890" s="82"/>
    </row>
    <row r="891" ht="17.25" hidden="1" customHeight="1">
      <c r="A891" s="71">
        <v>44237.0</v>
      </c>
      <c r="B891" s="72" t="s">
        <v>871</v>
      </c>
      <c r="C891" s="73" t="s">
        <v>872</v>
      </c>
      <c r="D891" s="74"/>
      <c r="E891" s="74"/>
      <c r="F891" s="75"/>
      <c r="G891" s="74"/>
      <c r="H891" s="74"/>
      <c r="I891" s="74"/>
      <c r="J891" s="74"/>
      <c r="K891" s="74"/>
      <c r="L891" s="74"/>
      <c r="M891" s="74"/>
      <c r="N891" s="85">
        <v>2.0</v>
      </c>
      <c r="O891" s="74"/>
      <c r="P891" s="76"/>
      <c r="Q891" s="77"/>
      <c r="R891" s="78"/>
      <c r="S891" s="79"/>
      <c r="T891" s="75" t="s">
        <v>28</v>
      </c>
      <c r="U891" s="75" t="s">
        <v>58</v>
      </c>
      <c r="V891" s="75">
        <v>2.0</v>
      </c>
      <c r="W891" s="83" t="s">
        <v>77</v>
      </c>
      <c r="X891" s="75"/>
      <c r="Y891" s="81"/>
      <c r="Z891" s="82"/>
      <c r="AA891" s="81"/>
      <c r="AB891" s="82"/>
      <c r="AC891" s="82"/>
      <c r="AD891" s="82"/>
      <c r="AE891" s="82"/>
    </row>
    <row r="892" ht="17.25" hidden="1" customHeight="1">
      <c r="A892" s="71"/>
      <c r="B892" s="72"/>
      <c r="C892" s="73"/>
      <c r="D892" s="74"/>
      <c r="E892" s="74"/>
      <c r="F892" s="75"/>
      <c r="G892" s="74"/>
      <c r="H892" s="74"/>
      <c r="I892" s="74"/>
      <c r="J892" s="74"/>
      <c r="K892" s="74"/>
      <c r="L892" s="74"/>
      <c r="M892" s="74"/>
      <c r="N892" s="31"/>
      <c r="O892" s="74"/>
      <c r="P892" s="76"/>
      <c r="Q892" s="77"/>
      <c r="R892" s="78"/>
      <c r="S892" s="79"/>
      <c r="T892" s="75"/>
      <c r="U892" s="75"/>
      <c r="V892" s="75"/>
      <c r="W892" s="83"/>
      <c r="X892" s="75"/>
      <c r="Y892" s="81"/>
      <c r="Z892" s="82"/>
      <c r="AA892" s="81"/>
      <c r="AB892" s="82"/>
      <c r="AC892" s="82"/>
      <c r="AD892" s="82"/>
      <c r="AE892" s="82"/>
    </row>
    <row r="893" ht="148.5" hidden="1" customHeight="1">
      <c r="A893" s="71">
        <v>44237.0</v>
      </c>
      <c r="B893" s="72" t="s">
        <v>53</v>
      </c>
      <c r="C893" s="73" t="s">
        <v>874</v>
      </c>
      <c r="D893" s="74"/>
      <c r="E893" s="74"/>
      <c r="F893" s="75">
        <v>18.0</v>
      </c>
      <c r="G893" s="74"/>
      <c r="H893" s="74"/>
      <c r="I893" s="74"/>
      <c r="J893" s="74"/>
      <c r="K893" s="74"/>
      <c r="L893" s="74"/>
      <c r="M893" s="74"/>
      <c r="N893" s="31"/>
      <c r="O893" s="74"/>
      <c r="P893" s="76"/>
      <c r="Q893" s="77"/>
      <c r="R893" s="78"/>
      <c r="S893" s="79"/>
      <c r="T893" s="75" t="s">
        <v>28</v>
      </c>
      <c r="U893" s="75" t="s">
        <v>29</v>
      </c>
      <c r="V893" s="75">
        <v>18.0</v>
      </c>
      <c r="W893" s="83" t="s">
        <v>77</v>
      </c>
      <c r="X893" s="75"/>
      <c r="Y893" s="81" t="s">
        <v>875</v>
      </c>
      <c r="Z893" s="82"/>
      <c r="AA893" s="81"/>
      <c r="AB893" s="82"/>
      <c r="AC893" s="82"/>
      <c r="AD893" s="82"/>
      <c r="AE893" s="82"/>
    </row>
    <row r="894" ht="17.25" hidden="1" customHeight="1">
      <c r="A894" s="71">
        <v>44237.0</v>
      </c>
      <c r="B894" s="72" t="s">
        <v>53</v>
      </c>
      <c r="C894" s="73" t="s">
        <v>874</v>
      </c>
      <c r="D894" s="74"/>
      <c r="E894" s="74"/>
      <c r="F894" s="75"/>
      <c r="G894" s="74"/>
      <c r="H894" s="74"/>
      <c r="I894" s="74"/>
      <c r="J894" s="74"/>
      <c r="K894" s="74"/>
      <c r="L894" s="74"/>
      <c r="M894" s="74"/>
      <c r="N894" s="85">
        <v>3.0</v>
      </c>
      <c r="O894" s="74"/>
      <c r="P894" s="76"/>
      <c r="Q894" s="77"/>
      <c r="R894" s="78"/>
      <c r="S894" s="79"/>
      <c r="T894" s="75" t="s">
        <v>28</v>
      </c>
      <c r="U894" s="75" t="s">
        <v>58</v>
      </c>
      <c r="V894" s="75">
        <v>3.0</v>
      </c>
      <c r="W894" s="83" t="s">
        <v>77</v>
      </c>
      <c r="X894" s="75"/>
      <c r="Y894" s="81"/>
      <c r="Z894" s="82"/>
      <c r="AA894" s="81"/>
      <c r="AB894" s="82"/>
      <c r="AC894" s="82"/>
      <c r="AD894" s="82"/>
      <c r="AE894" s="82"/>
    </row>
    <row r="895" ht="17.25" hidden="1" customHeight="1">
      <c r="A895" s="71">
        <v>44237.0</v>
      </c>
      <c r="B895" s="72" t="s">
        <v>53</v>
      </c>
      <c r="C895" s="73" t="s">
        <v>874</v>
      </c>
      <c r="D895" s="74"/>
      <c r="E895" s="74"/>
      <c r="F895" s="75"/>
      <c r="G895" s="74"/>
      <c r="H895" s="74"/>
      <c r="I895" s="74"/>
      <c r="J895" s="74"/>
      <c r="K895" s="74"/>
      <c r="L895" s="74"/>
      <c r="M895" s="74"/>
      <c r="N895" s="31"/>
      <c r="O895" s="74"/>
      <c r="P895" s="76"/>
      <c r="Q895" s="84">
        <v>6.0</v>
      </c>
      <c r="R895" s="78"/>
      <c r="S895" s="79"/>
      <c r="T895" s="75" t="s">
        <v>28</v>
      </c>
      <c r="U895" s="75" t="s">
        <v>23</v>
      </c>
      <c r="V895" s="75">
        <v>6.0</v>
      </c>
      <c r="W895" s="83" t="s">
        <v>44</v>
      </c>
      <c r="X895" s="75"/>
      <c r="Y895" s="81"/>
      <c r="Z895" s="82"/>
      <c r="AA895" s="81"/>
      <c r="AB895" s="82"/>
      <c r="AC895" s="82"/>
      <c r="AD895" s="82"/>
      <c r="AE895" s="82"/>
    </row>
    <row r="896" ht="17.25" hidden="1" customHeight="1">
      <c r="A896" s="71"/>
      <c r="B896" s="72"/>
      <c r="C896" s="73"/>
      <c r="D896" s="74"/>
      <c r="E896" s="74"/>
      <c r="F896" s="75"/>
      <c r="G896" s="74"/>
      <c r="H896" s="74"/>
      <c r="I896" s="74"/>
      <c r="J896" s="74"/>
      <c r="K896" s="74"/>
      <c r="L896" s="74"/>
      <c r="M896" s="74"/>
      <c r="N896" s="31"/>
      <c r="O896" s="74"/>
      <c r="P896" s="76"/>
      <c r="Q896" s="77"/>
      <c r="R896" s="78"/>
      <c r="S896" s="79"/>
      <c r="T896" s="75"/>
      <c r="U896" s="75"/>
      <c r="V896" s="75"/>
      <c r="W896" s="83"/>
      <c r="X896" s="75"/>
      <c r="Y896" s="81"/>
      <c r="Z896" s="82"/>
      <c r="AA896" s="81"/>
      <c r="AB896" s="82"/>
      <c r="AC896" s="82"/>
      <c r="AD896" s="82"/>
      <c r="AE896" s="82"/>
    </row>
    <row r="897" ht="35.25" hidden="1" customHeight="1">
      <c r="A897" s="71">
        <v>44237.0</v>
      </c>
      <c r="B897" s="72" t="s">
        <v>251</v>
      </c>
      <c r="C897" s="73" t="s">
        <v>876</v>
      </c>
      <c r="D897" s="74"/>
      <c r="E897" s="74"/>
      <c r="F897" s="75">
        <v>20.0</v>
      </c>
      <c r="G897" s="74"/>
      <c r="H897" s="74"/>
      <c r="I897" s="74"/>
      <c r="J897" s="74"/>
      <c r="K897" s="74"/>
      <c r="L897" s="74"/>
      <c r="M897" s="74"/>
      <c r="N897" s="31"/>
      <c r="O897" s="74"/>
      <c r="P897" s="76"/>
      <c r="Q897" s="77"/>
      <c r="R897" s="78"/>
      <c r="S897" s="79"/>
      <c r="T897" s="75" t="s">
        <v>28</v>
      </c>
      <c r="U897" s="75" t="s">
        <v>29</v>
      </c>
      <c r="V897" s="75">
        <v>20.0</v>
      </c>
      <c r="W897" s="83" t="s">
        <v>96</v>
      </c>
      <c r="X897" s="80" t="s">
        <v>62</v>
      </c>
      <c r="Y897" s="81"/>
      <c r="Z897" s="82"/>
      <c r="AA897" s="81"/>
      <c r="AB897" s="82"/>
      <c r="AC897" s="82"/>
      <c r="AD897" s="82"/>
      <c r="AE897" s="82"/>
    </row>
    <row r="898" ht="17.25" hidden="1" customHeight="1">
      <c r="A898" s="71">
        <v>44237.0</v>
      </c>
      <c r="B898" s="72" t="s">
        <v>251</v>
      </c>
      <c r="C898" s="73" t="s">
        <v>877</v>
      </c>
      <c r="D898" s="74"/>
      <c r="E898" s="74"/>
      <c r="F898" s="75">
        <v>29.0</v>
      </c>
      <c r="G898" s="74"/>
      <c r="H898" s="74"/>
      <c r="I898" s="74"/>
      <c r="J898" s="74"/>
      <c r="K898" s="74"/>
      <c r="L898" s="74"/>
      <c r="M898" s="74"/>
      <c r="N898" s="31"/>
      <c r="O898" s="74"/>
      <c r="P898" s="76"/>
      <c r="Q898" s="77"/>
      <c r="R898" s="78"/>
      <c r="S898" s="79"/>
      <c r="T898" s="75" t="s">
        <v>28</v>
      </c>
      <c r="U898" s="75" t="s">
        <v>29</v>
      </c>
      <c r="V898" s="75">
        <v>17.0</v>
      </c>
      <c r="W898" s="83" t="s">
        <v>35</v>
      </c>
      <c r="X898" s="80" t="s">
        <v>31</v>
      </c>
      <c r="Y898" s="81"/>
      <c r="Z898" s="82"/>
      <c r="AA898" s="81"/>
      <c r="AB898" s="82"/>
      <c r="AC898" s="82"/>
      <c r="AD898" s="82"/>
      <c r="AE898" s="82"/>
    </row>
    <row r="899" ht="17.25" hidden="1" customHeight="1">
      <c r="A899" s="71">
        <v>44237.0</v>
      </c>
      <c r="B899" s="72" t="s">
        <v>251</v>
      </c>
      <c r="C899" s="73" t="s">
        <v>877</v>
      </c>
      <c r="D899" s="74"/>
      <c r="E899" s="74"/>
      <c r="F899" s="75"/>
      <c r="G899" s="74"/>
      <c r="H899" s="74"/>
      <c r="I899" s="74"/>
      <c r="J899" s="74"/>
      <c r="K899" s="74"/>
      <c r="L899" s="74"/>
      <c r="M899" s="75" t="s">
        <v>878</v>
      </c>
      <c r="N899" s="31"/>
      <c r="O899" s="74"/>
      <c r="P899" s="76"/>
      <c r="Q899" s="77"/>
      <c r="R899" s="78"/>
      <c r="S899" s="79"/>
      <c r="T899" s="75" t="s">
        <v>28</v>
      </c>
      <c r="U899" s="75" t="s">
        <v>29</v>
      </c>
      <c r="V899" s="75">
        <v>12.0</v>
      </c>
      <c r="W899" s="80" t="s">
        <v>116</v>
      </c>
      <c r="X899" s="80" t="s">
        <v>31</v>
      </c>
      <c r="Y899" s="81"/>
      <c r="Z899" s="82"/>
      <c r="AA899" s="81"/>
      <c r="AB899" s="82"/>
      <c r="AC899" s="82"/>
      <c r="AD899" s="82"/>
      <c r="AE899" s="82"/>
    </row>
    <row r="900" ht="17.25" hidden="1" customHeight="1">
      <c r="A900" s="71">
        <v>44237.0</v>
      </c>
      <c r="B900" s="72" t="s">
        <v>251</v>
      </c>
      <c r="C900" s="73" t="s">
        <v>879</v>
      </c>
      <c r="D900" s="74"/>
      <c r="E900" s="74"/>
      <c r="F900" s="75">
        <v>18.0</v>
      </c>
      <c r="G900" s="74"/>
      <c r="H900" s="74"/>
      <c r="I900" s="74"/>
      <c r="J900" s="74"/>
      <c r="K900" s="74"/>
      <c r="L900" s="74"/>
      <c r="M900" s="74"/>
      <c r="N900" s="31"/>
      <c r="O900" s="74"/>
      <c r="P900" s="76"/>
      <c r="Q900" s="77"/>
      <c r="R900" s="78"/>
      <c r="S900" s="79"/>
      <c r="T900" s="75" t="s">
        <v>28</v>
      </c>
      <c r="U900" s="75" t="s">
        <v>29</v>
      </c>
      <c r="V900" s="75">
        <v>18.0</v>
      </c>
      <c r="W900" s="83" t="s">
        <v>77</v>
      </c>
      <c r="X900" s="75"/>
      <c r="Y900" s="81"/>
      <c r="Z900" s="82"/>
      <c r="AA900" s="81"/>
      <c r="AB900" s="82"/>
      <c r="AC900" s="82"/>
      <c r="AD900" s="82"/>
      <c r="AE900" s="82"/>
    </row>
    <row r="901" ht="17.25" hidden="1" customHeight="1">
      <c r="A901" s="74"/>
      <c r="B901" s="72"/>
      <c r="C901" s="73"/>
      <c r="D901" s="74"/>
      <c r="E901" s="74"/>
      <c r="F901" s="75"/>
      <c r="G901" s="74"/>
      <c r="H901" s="74"/>
      <c r="I901" s="74"/>
      <c r="J901" s="74"/>
      <c r="K901" s="74"/>
      <c r="L901" s="74"/>
      <c r="M901" s="74"/>
      <c r="N901" s="31"/>
      <c r="O901" s="74"/>
      <c r="P901" s="100"/>
      <c r="Q901" s="77"/>
      <c r="R901" s="78"/>
      <c r="S901" s="79"/>
      <c r="T901" s="75"/>
      <c r="U901" s="75"/>
      <c r="V901" s="75"/>
      <c r="W901" s="83"/>
      <c r="X901" s="75"/>
      <c r="Y901" s="81"/>
      <c r="Z901" s="82"/>
      <c r="AA901" s="81"/>
      <c r="AB901" s="82"/>
      <c r="AC901" s="82"/>
      <c r="AD901" s="82"/>
      <c r="AE901" s="82"/>
    </row>
    <row r="902" ht="17.25" hidden="1" customHeight="1">
      <c r="A902" s="71">
        <v>44237.0</v>
      </c>
      <c r="B902" s="72" t="s">
        <v>880</v>
      </c>
      <c r="C902" s="73" t="s">
        <v>881</v>
      </c>
      <c r="D902" s="74"/>
      <c r="E902" s="74"/>
      <c r="F902" s="75"/>
      <c r="G902" s="74"/>
      <c r="H902" s="74"/>
      <c r="I902" s="74"/>
      <c r="J902" s="74"/>
      <c r="K902" s="74"/>
      <c r="L902" s="74"/>
      <c r="M902" s="74"/>
      <c r="N902" s="31"/>
      <c r="O902" s="74"/>
      <c r="P902" s="100">
        <v>1.0</v>
      </c>
      <c r="Q902" s="77"/>
      <c r="R902" s="78"/>
      <c r="S902" s="79"/>
      <c r="T902" s="75" t="s">
        <v>28</v>
      </c>
      <c r="U902" s="75" t="s">
        <v>125</v>
      </c>
      <c r="V902" s="75">
        <v>1.0</v>
      </c>
      <c r="W902" s="83" t="s">
        <v>126</v>
      </c>
      <c r="X902" s="75"/>
      <c r="Y902" s="81"/>
      <c r="Z902" s="82"/>
      <c r="AA902" s="81"/>
      <c r="AB902" s="82"/>
      <c r="AC902" s="82"/>
      <c r="AD902" s="82"/>
      <c r="AE902" s="82"/>
    </row>
    <row r="903" ht="17.25" hidden="1" customHeight="1">
      <c r="A903" s="74"/>
      <c r="B903" s="72"/>
      <c r="C903" s="73"/>
      <c r="D903" s="74"/>
      <c r="E903" s="74"/>
      <c r="F903" s="75"/>
      <c r="G903" s="74"/>
      <c r="H903" s="74"/>
      <c r="I903" s="74"/>
      <c r="J903" s="74"/>
      <c r="K903" s="74"/>
      <c r="L903" s="74"/>
      <c r="M903" s="74"/>
      <c r="N903" s="31"/>
      <c r="O903" s="74"/>
      <c r="P903" s="76"/>
      <c r="Q903" s="77"/>
      <c r="R903" s="78"/>
      <c r="S903" s="79"/>
      <c r="T903" s="75"/>
      <c r="U903" s="75"/>
      <c r="V903" s="75"/>
      <c r="W903" s="83"/>
      <c r="X903" s="75"/>
      <c r="Y903" s="81"/>
      <c r="Z903" s="82"/>
      <c r="AA903" s="81"/>
      <c r="AB903" s="82"/>
      <c r="AC903" s="82"/>
      <c r="AD903" s="82"/>
      <c r="AE903" s="82"/>
    </row>
    <row r="904" ht="17.25" hidden="1" customHeight="1">
      <c r="A904" s="71">
        <v>44237.0</v>
      </c>
      <c r="B904" s="72" t="s">
        <v>271</v>
      </c>
      <c r="C904" s="73" t="s">
        <v>882</v>
      </c>
      <c r="D904" s="74"/>
      <c r="E904" s="74"/>
      <c r="F904" s="75">
        <v>30.0</v>
      </c>
      <c r="G904" s="74"/>
      <c r="H904" s="74"/>
      <c r="I904" s="74"/>
      <c r="J904" s="74"/>
      <c r="K904" s="74"/>
      <c r="L904" s="74"/>
      <c r="M904" s="74"/>
      <c r="N904" s="31"/>
      <c r="O904" s="74"/>
      <c r="P904" s="76"/>
      <c r="Q904" s="77"/>
      <c r="R904" s="78"/>
      <c r="S904" s="79"/>
      <c r="T904" s="75" t="s">
        <v>28</v>
      </c>
      <c r="U904" s="75" t="s">
        <v>29</v>
      </c>
      <c r="V904" s="75">
        <v>30.0</v>
      </c>
      <c r="W904" s="80" t="s">
        <v>37</v>
      </c>
      <c r="X904" s="80" t="s">
        <v>62</v>
      </c>
      <c r="Y904" s="81" t="s">
        <v>883</v>
      </c>
      <c r="Z904" s="82"/>
      <c r="AA904" s="81"/>
      <c r="AB904" s="82"/>
      <c r="AC904" s="82"/>
      <c r="AD904" s="82"/>
      <c r="AE904" s="82"/>
    </row>
    <row r="905" ht="17.25" hidden="1" customHeight="1">
      <c r="A905" s="71">
        <v>44237.0</v>
      </c>
      <c r="B905" s="72" t="s">
        <v>271</v>
      </c>
      <c r="C905" s="73" t="s">
        <v>882</v>
      </c>
      <c r="D905" s="74"/>
      <c r="E905" s="74"/>
      <c r="F905" s="75"/>
      <c r="G905" s="74"/>
      <c r="H905" s="74"/>
      <c r="I905" s="74"/>
      <c r="J905" s="74"/>
      <c r="K905" s="75">
        <v>4.0</v>
      </c>
      <c r="L905" s="74"/>
      <c r="M905" s="74"/>
      <c r="N905" s="31"/>
      <c r="O905" s="74"/>
      <c r="P905" s="76"/>
      <c r="Q905" s="77"/>
      <c r="R905" s="78"/>
      <c r="S905" s="79"/>
      <c r="T905" s="75" t="s">
        <v>28</v>
      </c>
      <c r="U905" s="75" t="s">
        <v>38</v>
      </c>
      <c r="V905" s="75">
        <v>1.0</v>
      </c>
      <c r="W905" s="80" t="s">
        <v>37</v>
      </c>
      <c r="X905" s="80" t="s">
        <v>62</v>
      </c>
      <c r="Y905" s="81" t="s">
        <v>883</v>
      </c>
      <c r="Z905" s="82"/>
      <c r="AA905" s="81"/>
      <c r="AB905" s="82"/>
      <c r="AC905" s="82"/>
      <c r="AD905" s="82"/>
      <c r="AE905" s="82"/>
    </row>
    <row r="906" ht="17.25" hidden="1" customHeight="1">
      <c r="A906" s="71">
        <v>44237.0</v>
      </c>
      <c r="B906" s="72" t="s">
        <v>271</v>
      </c>
      <c r="C906" s="73" t="s">
        <v>882</v>
      </c>
      <c r="D906" s="74"/>
      <c r="E906" s="74"/>
      <c r="F906" s="75"/>
      <c r="G906" s="74"/>
      <c r="H906" s="74"/>
      <c r="I906" s="74"/>
      <c r="J906" s="74"/>
      <c r="K906" s="75"/>
      <c r="L906" s="75"/>
      <c r="M906" s="74"/>
      <c r="N906" s="31"/>
      <c r="O906" s="74"/>
      <c r="P906" s="76"/>
      <c r="Q906" s="77"/>
      <c r="R906" s="78"/>
      <c r="S906" s="79"/>
      <c r="T906" s="75" t="s">
        <v>28</v>
      </c>
      <c r="U906" s="75" t="s">
        <v>38</v>
      </c>
      <c r="V906" s="75">
        <v>3.0</v>
      </c>
      <c r="W906" s="80" t="s">
        <v>116</v>
      </c>
      <c r="X906" s="80" t="s">
        <v>62</v>
      </c>
      <c r="Y906" s="81" t="s">
        <v>883</v>
      </c>
      <c r="Z906" s="82"/>
      <c r="AA906" s="81"/>
      <c r="AB906" s="82"/>
      <c r="AC906" s="82"/>
      <c r="AD906" s="82"/>
      <c r="AE906" s="82"/>
    </row>
    <row r="907" ht="17.25" hidden="1" customHeight="1">
      <c r="A907" s="71">
        <v>44237.0</v>
      </c>
      <c r="B907" s="72" t="s">
        <v>271</v>
      </c>
      <c r="C907" s="73" t="s">
        <v>882</v>
      </c>
      <c r="D907" s="74"/>
      <c r="E907" s="74"/>
      <c r="F907" s="75"/>
      <c r="G907" s="74"/>
      <c r="H907" s="74"/>
      <c r="I907" s="74"/>
      <c r="J907" s="74"/>
      <c r="K907" s="75"/>
      <c r="L907" s="74"/>
      <c r="M907" s="74"/>
      <c r="N907" s="31"/>
      <c r="O907" s="74"/>
      <c r="P907" s="76"/>
      <c r="Q907" s="77"/>
      <c r="R907" s="78"/>
      <c r="S907" s="79"/>
      <c r="T907" s="75" t="s">
        <v>28</v>
      </c>
      <c r="U907" s="75" t="s">
        <v>57</v>
      </c>
      <c r="V907" s="75">
        <v>5.0</v>
      </c>
      <c r="W907" s="80" t="s">
        <v>116</v>
      </c>
      <c r="X907" s="80" t="s">
        <v>62</v>
      </c>
      <c r="Y907" s="81" t="s">
        <v>883</v>
      </c>
      <c r="Z907" s="82"/>
      <c r="AA907" s="81"/>
      <c r="AB907" s="82"/>
      <c r="AC907" s="82"/>
      <c r="AD907" s="82"/>
      <c r="AE907" s="82"/>
    </row>
    <row r="908" ht="17.25" hidden="1" customHeight="1">
      <c r="A908" s="71">
        <v>44237.0</v>
      </c>
      <c r="B908" s="72" t="s">
        <v>271</v>
      </c>
      <c r="C908" s="73" t="s">
        <v>882</v>
      </c>
      <c r="D908" s="74"/>
      <c r="E908" s="74"/>
      <c r="F908" s="75"/>
      <c r="G908" s="74"/>
      <c r="H908" s="74"/>
      <c r="I908" s="74"/>
      <c r="J908" s="74"/>
      <c r="K908" s="75"/>
      <c r="L908" s="75">
        <v>7.0</v>
      </c>
      <c r="M908" s="74"/>
      <c r="N908" s="31"/>
      <c r="O908" s="74"/>
      <c r="P908" s="76"/>
      <c r="Q908" s="77"/>
      <c r="R908" s="78"/>
      <c r="S908" s="79"/>
      <c r="T908" s="75" t="s">
        <v>28</v>
      </c>
      <c r="U908" s="75" t="s">
        <v>57</v>
      </c>
      <c r="V908" s="75">
        <v>2.0</v>
      </c>
      <c r="W908" s="80" t="s">
        <v>31</v>
      </c>
      <c r="X908" s="80" t="s">
        <v>62</v>
      </c>
      <c r="Y908" s="81" t="s">
        <v>883</v>
      </c>
      <c r="Z908" s="82"/>
      <c r="AA908" s="81"/>
      <c r="AB908" s="82"/>
      <c r="AC908" s="82"/>
      <c r="AD908" s="82"/>
      <c r="AE908" s="82"/>
    </row>
    <row r="909" ht="17.25" hidden="1" customHeight="1">
      <c r="A909" s="71">
        <v>44237.0</v>
      </c>
      <c r="B909" s="72" t="s">
        <v>99</v>
      </c>
      <c r="C909" s="73" t="s">
        <v>884</v>
      </c>
      <c r="D909" s="74"/>
      <c r="E909" s="74"/>
      <c r="F909" s="75">
        <v>23.0</v>
      </c>
      <c r="G909" s="74"/>
      <c r="H909" s="74"/>
      <c r="I909" s="74"/>
      <c r="J909" s="74"/>
      <c r="K909" s="74"/>
      <c r="L909" s="74"/>
      <c r="M909" s="74"/>
      <c r="N909" s="31"/>
      <c r="O909" s="74"/>
      <c r="P909" s="76"/>
      <c r="Q909" s="77"/>
      <c r="R909" s="78"/>
      <c r="S909" s="79"/>
      <c r="T909" s="75" t="s">
        <v>28</v>
      </c>
      <c r="U909" s="75" t="s">
        <v>29</v>
      </c>
      <c r="V909" s="75">
        <v>23.0</v>
      </c>
      <c r="W909" s="80" t="s">
        <v>116</v>
      </c>
      <c r="X909" s="80" t="s">
        <v>62</v>
      </c>
      <c r="Y909" s="81" t="s">
        <v>885</v>
      </c>
      <c r="Z909" s="82"/>
      <c r="AA909" s="81"/>
      <c r="AB909" s="82"/>
      <c r="AC909" s="82"/>
      <c r="AD909" s="82"/>
      <c r="AE909" s="82"/>
    </row>
    <row r="910" ht="17.25" hidden="1" customHeight="1">
      <c r="A910" s="71">
        <v>44237.0</v>
      </c>
      <c r="B910" s="72" t="s">
        <v>99</v>
      </c>
      <c r="C910" s="73" t="s">
        <v>884</v>
      </c>
      <c r="D910" s="74"/>
      <c r="E910" s="74"/>
      <c r="F910" s="75"/>
      <c r="G910" s="74"/>
      <c r="H910" s="74"/>
      <c r="I910" s="74"/>
      <c r="J910" s="74"/>
      <c r="K910" s="75">
        <v>7.0</v>
      </c>
      <c r="L910" s="74"/>
      <c r="M910" s="74"/>
      <c r="N910" s="31"/>
      <c r="O910" s="74"/>
      <c r="P910" s="76"/>
      <c r="Q910" s="77"/>
      <c r="R910" s="78"/>
      <c r="S910" s="79"/>
      <c r="T910" s="75" t="s">
        <v>28</v>
      </c>
      <c r="U910" s="75" t="s">
        <v>38</v>
      </c>
      <c r="V910" s="75">
        <v>7.0</v>
      </c>
      <c r="W910" s="80" t="s">
        <v>116</v>
      </c>
      <c r="X910" s="80" t="s">
        <v>62</v>
      </c>
      <c r="Y910" s="81" t="s">
        <v>885</v>
      </c>
      <c r="Z910" s="82"/>
      <c r="AA910" s="81"/>
      <c r="AB910" s="82"/>
      <c r="AC910" s="82"/>
      <c r="AD910" s="82"/>
      <c r="AE910" s="82"/>
    </row>
    <row r="911" ht="17.25" hidden="1" customHeight="1">
      <c r="A911" s="71"/>
      <c r="B911" s="72"/>
      <c r="C911" s="73"/>
      <c r="D911" s="74"/>
      <c r="E911" s="74"/>
      <c r="F911" s="75"/>
      <c r="G911" s="74"/>
      <c r="H911" s="74"/>
      <c r="I911" s="74"/>
      <c r="J911" s="74"/>
      <c r="K911" s="74"/>
      <c r="L911" s="74"/>
      <c r="M911" s="74"/>
      <c r="N911" s="31"/>
      <c r="O911" s="74"/>
      <c r="P911" s="76"/>
      <c r="Q911" s="77"/>
      <c r="R911" s="78"/>
      <c r="S911" s="79"/>
      <c r="T911" s="75"/>
      <c r="U911" s="75"/>
      <c r="V911" s="75"/>
      <c r="W911" s="83"/>
      <c r="X911" s="75"/>
      <c r="Y911" s="81"/>
      <c r="Z911" s="82"/>
      <c r="AA911" s="81"/>
      <c r="AB911" s="82"/>
      <c r="AC911" s="82"/>
      <c r="AD911" s="82"/>
      <c r="AE911" s="82"/>
    </row>
    <row r="912" ht="17.25" hidden="1" customHeight="1">
      <c r="A912" s="71">
        <v>44237.0</v>
      </c>
      <c r="B912" s="72" t="s">
        <v>536</v>
      </c>
      <c r="C912" s="73" t="s">
        <v>886</v>
      </c>
      <c r="D912" s="74"/>
      <c r="E912" s="74"/>
      <c r="F912" s="75"/>
      <c r="G912" s="75">
        <v>35.0</v>
      </c>
      <c r="H912" s="74"/>
      <c r="I912" s="74"/>
      <c r="J912" s="74"/>
      <c r="K912" s="74"/>
      <c r="L912" s="74"/>
      <c r="M912" s="74"/>
      <c r="N912" s="31"/>
      <c r="O912" s="74"/>
      <c r="P912" s="76"/>
      <c r="Q912" s="77"/>
      <c r="R912" s="78"/>
      <c r="S912" s="79"/>
      <c r="T912" s="75" t="s">
        <v>28</v>
      </c>
      <c r="U912" s="75" t="s">
        <v>51</v>
      </c>
      <c r="V912" s="75">
        <v>35.0</v>
      </c>
      <c r="W912" s="83" t="s">
        <v>96</v>
      </c>
      <c r="X912" s="80" t="s">
        <v>62</v>
      </c>
      <c r="Y912" s="81" t="s">
        <v>887</v>
      </c>
      <c r="Z912" s="82"/>
      <c r="AA912" s="81"/>
      <c r="AB912" s="82"/>
      <c r="AC912" s="82"/>
      <c r="AD912" s="82"/>
      <c r="AE912" s="82"/>
    </row>
    <row r="913" ht="31.5" hidden="1" customHeight="1">
      <c r="A913" s="71">
        <v>44237.0</v>
      </c>
      <c r="B913" s="72" t="s">
        <v>536</v>
      </c>
      <c r="C913" s="73" t="s">
        <v>888</v>
      </c>
      <c r="D913" s="74"/>
      <c r="E913" s="74"/>
      <c r="F913" s="75"/>
      <c r="G913" s="75">
        <v>53.0</v>
      </c>
      <c r="H913" s="74"/>
      <c r="I913" s="74"/>
      <c r="J913" s="74"/>
      <c r="K913" s="74"/>
      <c r="L913" s="74"/>
      <c r="M913" s="74"/>
      <c r="N913" s="31"/>
      <c r="O913" s="74"/>
      <c r="P913" s="76"/>
      <c r="Q913" s="77"/>
      <c r="R913" s="78"/>
      <c r="S913" s="79"/>
      <c r="T913" s="75" t="s">
        <v>28</v>
      </c>
      <c r="U913" s="75" t="s">
        <v>51</v>
      </c>
      <c r="V913" s="75">
        <v>53.0</v>
      </c>
      <c r="W913" s="83" t="s">
        <v>39</v>
      </c>
      <c r="X913" s="80" t="s">
        <v>62</v>
      </c>
      <c r="Y913" s="81" t="s">
        <v>889</v>
      </c>
      <c r="Z913" s="82"/>
      <c r="AA913" s="81"/>
      <c r="AB913" s="82"/>
      <c r="AC913" s="82"/>
      <c r="AD913" s="82"/>
      <c r="AE913" s="82"/>
    </row>
    <row r="914" ht="27.75" hidden="1" customHeight="1">
      <c r="A914" s="71"/>
      <c r="B914" s="72"/>
      <c r="C914" s="73"/>
      <c r="D914" s="74"/>
      <c r="E914" s="74"/>
      <c r="F914" s="75"/>
      <c r="G914" s="74"/>
      <c r="H914" s="74"/>
      <c r="I914" s="74"/>
      <c r="J914" s="74"/>
      <c r="K914" s="74"/>
      <c r="L914" s="74"/>
      <c r="M914" s="74"/>
      <c r="N914" s="31"/>
      <c r="O914" s="74"/>
      <c r="P914" s="76"/>
      <c r="Q914" s="77"/>
      <c r="R914" s="78"/>
      <c r="S914" s="79"/>
      <c r="T914" s="75"/>
      <c r="U914" s="75"/>
      <c r="V914" s="75"/>
      <c r="W914" s="83"/>
      <c r="X914" s="75"/>
      <c r="Y914" s="81"/>
      <c r="Z914" s="82"/>
      <c r="AA914" s="81"/>
      <c r="AB914" s="82"/>
      <c r="AC914" s="82"/>
      <c r="AD914" s="82"/>
      <c r="AE914" s="82"/>
    </row>
    <row r="915" ht="138.0" hidden="1" customHeight="1">
      <c r="A915" s="71">
        <v>44237.0</v>
      </c>
      <c r="B915" s="72" t="s">
        <v>53</v>
      </c>
      <c r="C915" s="73" t="s">
        <v>890</v>
      </c>
      <c r="D915" s="74"/>
      <c r="E915" s="74"/>
      <c r="F915" s="75">
        <v>20.0</v>
      </c>
      <c r="G915" s="74"/>
      <c r="H915" s="74"/>
      <c r="I915" s="74"/>
      <c r="J915" s="74"/>
      <c r="K915" s="74"/>
      <c r="L915" s="74"/>
      <c r="M915" s="74"/>
      <c r="N915" s="31"/>
      <c r="O915" s="74"/>
      <c r="P915" s="76"/>
      <c r="Q915" s="77"/>
      <c r="R915" s="78"/>
      <c r="S915" s="79"/>
      <c r="T915" s="75" t="s">
        <v>28</v>
      </c>
      <c r="U915" s="75" t="s">
        <v>29</v>
      </c>
      <c r="V915" s="75">
        <v>20.0</v>
      </c>
      <c r="W915" s="80" t="s">
        <v>31</v>
      </c>
      <c r="X915" s="80" t="s">
        <v>62</v>
      </c>
      <c r="Y915" s="81" t="s">
        <v>891</v>
      </c>
      <c r="Z915" s="82"/>
      <c r="AA915" s="81"/>
      <c r="AB915" s="82"/>
      <c r="AC915" s="82"/>
      <c r="AD915" s="82"/>
      <c r="AE915" s="82"/>
    </row>
    <row r="916" ht="17.25" hidden="1" customHeight="1">
      <c r="A916" s="71">
        <v>44237.0</v>
      </c>
      <c r="B916" s="72" t="s">
        <v>53</v>
      </c>
      <c r="C916" s="73" t="s">
        <v>890</v>
      </c>
      <c r="D916" s="74"/>
      <c r="E916" s="74"/>
      <c r="F916" s="75"/>
      <c r="G916" s="74"/>
      <c r="H916" s="74"/>
      <c r="I916" s="74"/>
      <c r="J916" s="74"/>
      <c r="K916" s="74"/>
      <c r="L916" s="74"/>
      <c r="M916" s="74"/>
      <c r="N916" s="85">
        <v>3.0</v>
      </c>
      <c r="O916" s="74"/>
      <c r="P916" s="76"/>
      <c r="Q916" s="84"/>
      <c r="R916" s="78"/>
      <c r="S916" s="79"/>
      <c r="T916" s="75" t="s">
        <v>28</v>
      </c>
      <c r="U916" s="75" t="s">
        <v>58</v>
      </c>
      <c r="V916" s="75">
        <v>3.0</v>
      </c>
      <c r="W916" s="83" t="s">
        <v>77</v>
      </c>
      <c r="X916" s="75"/>
      <c r="Y916" s="81"/>
      <c r="Z916" s="82"/>
      <c r="AA916" s="81"/>
      <c r="AB916" s="82"/>
      <c r="AC916" s="82"/>
      <c r="AD916" s="82"/>
      <c r="AE916" s="82"/>
    </row>
    <row r="917" ht="17.25" hidden="1" customHeight="1">
      <c r="A917" s="71">
        <v>44237.0</v>
      </c>
      <c r="B917" s="72" t="s">
        <v>53</v>
      </c>
      <c r="C917" s="73" t="s">
        <v>890</v>
      </c>
      <c r="D917" s="74"/>
      <c r="E917" s="74"/>
      <c r="F917" s="75"/>
      <c r="G917" s="74"/>
      <c r="H917" s="74"/>
      <c r="I917" s="74"/>
      <c r="J917" s="74"/>
      <c r="K917" s="74"/>
      <c r="L917" s="74"/>
      <c r="M917" s="74"/>
      <c r="N917" s="31"/>
      <c r="O917" s="74"/>
      <c r="P917" s="76"/>
      <c r="Q917" s="84">
        <v>5.0</v>
      </c>
      <c r="R917" s="78"/>
      <c r="S917" s="79"/>
      <c r="T917" s="75" t="s">
        <v>28</v>
      </c>
      <c r="U917" s="75" t="s">
        <v>23</v>
      </c>
      <c r="V917" s="75">
        <v>5.0</v>
      </c>
      <c r="W917" s="83" t="s">
        <v>44</v>
      </c>
      <c r="X917" s="75"/>
      <c r="Y917" s="81"/>
      <c r="Z917" s="82"/>
      <c r="AA917" s="81"/>
      <c r="AB917" s="82"/>
      <c r="AC917" s="82"/>
      <c r="AD917" s="82"/>
      <c r="AE917" s="82"/>
    </row>
    <row r="918" ht="17.25" hidden="1" customHeight="1">
      <c r="A918" s="74"/>
      <c r="B918" s="72"/>
      <c r="C918" s="73"/>
      <c r="D918" s="74"/>
      <c r="E918" s="74"/>
      <c r="F918" s="75"/>
      <c r="G918" s="74"/>
      <c r="H918" s="74"/>
      <c r="I918" s="74"/>
      <c r="J918" s="74"/>
      <c r="K918" s="74"/>
      <c r="L918" s="74"/>
      <c r="M918" s="74"/>
      <c r="N918" s="31"/>
      <c r="O918" s="74"/>
      <c r="P918" s="76"/>
      <c r="Q918" s="77"/>
      <c r="R918" s="78"/>
      <c r="S918" s="79"/>
      <c r="T918" s="75"/>
      <c r="U918" s="75"/>
      <c r="V918" s="75"/>
      <c r="W918" s="83"/>
      <c r="X918" s="75"/>
      <c r="Y918" s="81"/>
      <c r="Z918" s="82"/>
      <c r="AA918" s="81"/>
      <c r="AB918" s="82"/>
      <c r="AC918" s="82"/>
      <c r="AD918" s="82"/>
      <c r="AE918" s="82"/>
    </row>
    <row r="919" ht="64.5" hidden="1" customHeight="1">
      <c r="A919" s="71">
        <v>44237.0</v>
      </c>
      <c r="B919" s="72" t="s">
        <v>146</v>
      </c>
      <c r="C919" s="73" t="s">
        <v>892</v>
      </c>
      <c r="D919" s="74"/>
      <c r="E919" s="74"/>
      <c r="F919" s="75"/>
      <c r="G919" s="75">
        <v>49.0</v>
      </c>
      <c r="H919" s="74"/>
      <c r="I919" s="74"/>
      <c r="J919" s="74"/>
      <c r="K919" s="74"/>
      <c r="L919" s="74"/>
      <c r="M919" s="74"/>
      <c r="N919" s="31"/>
      <c r="O919" s="74"/>
      <c r="P919" s="76"/>
      <c r="Q919" s="77"/>
      <c r="R919" s="78"/>
      <c r="S919" s="79" t="s">
        <v>893</v>
      </c>
      <c r="T919" s="75" t="s">
        <v>28</v>
      </c>
      <c r="U919" s="75" t="s">
        <v>51</v>
      </c>
      <c r="V919" s="75">
        <v>36.0</v>
      </c>
      <c r="W919" s="80" t="s">
        <v>62</v>
      </c>
      <c r="X919" s="75" t="s">
        <v>77</v>
      </c>
      <c r="Y919" s="81" t="s">
        <v>894</v>
      </c>
      <c r="Z919" s="82"/>
      <c r="AA919" s="81"/>
      <c r="AB919" s="82"/>
      <c r="AC919" s="82"/>
      <c r="AD919" s="82"/>
      <c r="AE919" s="82"/>
    </row>
    <row r="920" ht="17.25" hidden="1" customHeight="1">
      <c r="A920" s="71">
        <v>44237.0</v>
      </c>
      <c r="B920" s="72" t="s">
        <v>146</v>
      </c>
      <c r="C920" s="73" t="s">
        <v>892</v>
      </c>
      <c r="D920" s="74"/>
      <c r="E920" s="74"/>
      <c r="F920" s="75"/>
      <c r="G920" s="74"/>
      <c r="H920" s="74"/>
      <c r="I920" s="74"/>
      <c r="J920" s="74"/>
      <c r="K920" s="74"/>
      <c r="L920" s="74"/>
      <c r="M920" s="74"/>
      <c r="N920" s="85"/>
      <c r="O920" s="74"/>
      <c r="P920" s="76"/>
      <c r="Q920" s="77"/>
      <c r="R920" s="78"/>
      <c r="S920" s="79"/>
      <c r="T920" s="75" t="s">
        <v>28</v>
      </c>
      <c r="U920" s="75" t="s">
        <v>51</v>
      </c>
      <c r="V920" s="75">
        <v>13.0</v>
      </c>
      <c r="W920" s="83" t="s">
        <v>77</v>
      </c>
      <c r="X920" s="75"/>
      <c r="Y920" s="81"/>
      <c r="Z920" s="82"/>
      <c r="AA920" s="81"/>
      <c r="AB920" s="82"/>
      <c r="AC920" s="82"/>
      <c r="AD920" s="82"/>
      <c r="AE920" s="82"/>
    </row>
    <row r="921" ht="17.25" hidden="1" customHeight="1">
      <c r="A921" s="71">
        <v>44237.0</v>
      </c>
      <c r="B921" s="72" t="s">
        <v>146</v>
      </c>
      <c r="C921" s="73" t="s">
        <v>892</v>
      </c>
      <c r="D921" s="74"/>
      <c r="E921" s="74"/>
      <c r="F921" s="75"/>
      <c r="G921" s="74"/>
      <c r="H921" s="74"/>
      <c r="I921" s="74"/>
      <c r="J921" s="74"/>
      <c r="K921" s="74"/>
      <c r="L921" s="74"/>
      <c r="M921" s="74"/>
      <c r="N921" s="85">
        <v>2.0</v>
      </c>
      <c r="O921" s="74"/>
      <c r="P921" s="76"/>
      <c r="Q921" s="77"/>
      <c r="R921" s="78"/>
      <c r="S921" s="79" t="s">
        <v>895</v>
      </c>
      <c r="T921" s="75" t="s">
        <v>28</v>
      </c>
      <c r="U921" s="75" t="s">
        <v>58</v>
      </c>
      <c r="V921" s="75">
        <v>2.0</v>
      </c>
      <c r="W921" s="83" t="s">
        <v>77</v>
      </c>
      <c r="X921" s="75"/>
      <c r="Y921" s="81"/>
      <c r="Z921" s="82"/>
      <c r="AA921" s="81"/>
      <c r="AB921" s="82"/>
      <c r="AC921" s="82"/>
      <c r="AD921" s="82"/>
      <c r="AE921" s="82"/>
    </row>
    <row r="922" ht="31.5" hidden="1" customHeight="1">
      <c r="A922" s="71"/>
      <c r="B922" s="72"/>
      <c r="C922" s="73"/>
      <c r="D922" s="74"/>
      <c r="E922" s="74"/>
      <c r="F922" s="75"/>
      <c r="G922" s="74"/>
      <c r="H922" s="74"/>
      <c r="I922" s="74"/>
      <c r="J922" s="74"/>
      <c r="K922" s="74"/>
      <c r="L922" s="74"/>
      <c r="M922" s="74"/>
      <c r="N922" s="31"/>
      <c r="O922" s="74"/>
      <c r="P922" s="76"/>
      <c r="Q922" s="77"/>
      <c r="R922" s="78"/>
      <c r="S922" s="79"/>
      <c r="T922" s="75"/>
      <c r="U922" s="75"/>
      <c r="V922" s="75"/>
      <c r="W922" s="83"/>
      <c r="X922" s="83"/>
      <c r="Y922" s="81"/>
      <c r="Z922" s="82"/>
      <c r="AA922" s="81"/>
      <c r="AB922" s="82"/>
      <c r="AC922" s="82"/>
      <c r="AD922" s="82"/>
      <c r="AE922" s="82"/>
    </row>
    <row r="923" ht="31.5" hidden="1" customHeight="1">
      <c r="A923" s="71">
        <v>44237.0</v>
      </c>
      <c r="B923" s="72" t="s">
        <v>775</v>
      </c>
      <c r="C923" s="73" t="s">
        <v>896</v>
      </c>
      <c r="D923" s="74"/>
      <c r="E923" s="74"/>
      <c r="F923" s="75"/>
      <c r="G923" s="75">
        <v>75.0</v>
      </c>
      <c r="H923" s="74"/>
      <c r="I923" s="74"/>
      <c r="J923" s="74"/>
      <c r="K923" s="74"/>
      <c r="L923" s="74"/>
      <c r="M923" s="74"/>
      <c r="N923" s="31"/>
      <c r="O923" s="74"/>
      <c r="P923" s="76"/>
      <c r="Q923" s="77"/>
      <c r="R923" s="78"/>
      <c r="S923" s="79" t="s">
        <v>683</v>
      </c>
      <c r="T923" s="75" t="s">
        <v>28</v>
      </c>
      <c r="U923" s="75" t="s">
        <v>51</v>
      </c>
      <c r="V923" s="75">
        <v>36.0</v>
      </c>
      <c r="W923" s="80" t="s">
        <v>116</v>
      </c>
      <c r="X923" s="80" t="s">
        <v>62</v>
      </c>
      <c r="Y923" s="81" t="s">
        <v>897</v>
      </c>
      <c r="Z923" s="82"/>
      <c r="AA923" s="81"/>
      <c r="AB923" s="82"/>
      <c r="AC923" s="82"/>
      <c r="AD923" s="82"/>
      <c r="AE923" s="82"/>
    </row>
    <row r="924" ht="31.5" hidden="1" customHeight="1">
      <c r="A924" s="71">
        <v>44237.0</v>
      </c>
      <c r="B924" s="72" t="s">
        <v>775</v>
      </c>
      <c r="C924" s="73" t="s">
        <v>896</v>
      </c>
      <c r="D924" s="74"/>
      <c r="E924" s="74"/>
      <c r="F924" s="75"/>
      <c r="G924" s="74"/>
      <c r="H924" s="74"/>
      <c r="I924" s="74"/>
      <c r="J924" s="74"/>
      <c r="K924" s="74"/>
      <c r="L924" s="74"/>
      <c r="M924" s="74"/>
      <c r="N924" s="31"/>
      <c r="O924" s="74"/>
      <c r="P924" s="76"/>
      <c r="Q924" s="77"/>
      <c r="R924" s="78"/>
      <c r="S924" s="79" t="s">
        <v>683</v>
      </c>
      <c r="T924" s="75" t="s">
        <v>28</v>
      </c>
      <c r="U924" s="75" t="s">
        <v>51</v>
      </c>
      <c r="V924" s="75">
        <v>39.0</v>
      </c>
      <c r="W924" s="80" t="s">
        <v>31</v>
      </c>
      <c r="X924" s="80" t="s">
        <v>62</v>
      </c>
      <c r="Y924" s="81" t="s">
        <v>897</v>
      </c>
      <c r="Z924" s="82"/>
      <c r="AA924" s="81"/>
      <c r="AB924" s="82"/>
      <c r="AC924" s="82"/>
      <c r="AD924" s="82"/>
      <c r="AE924" s="82"/>
    </row>
    <row r="925" ht="17.25" hidden="1" customHeight="1">
      <c r="A925" s="71">
        <v>44237.0</v>
      </c>
      <c r="B925" s="72" t="s">
        <v>775</v>
      </c>
      <c r="C925" s="73" t="s">
        <v>896</v>
      </c>
      <c r="D925" s="74"/>
      <c r="E925" s="74"/>
      <c r="F925" s="75"/>
      <c r="G925" s="74"/>
      <c r="H925" s="74"/>
      <c r="I925" s="74"/>
      <c r="J925" s="74"/>
      <c r="K925" s="74"/>
      <c r="L925" s="74"/>
      <c r="M925" s="74"/>
      <c r="N925" s="85">
        <v>6.0</v>
      </c>
      <c r="O925" s="74"/>
      <c r="P925" s="76"/>
      <c r="Q925" s="77"/>
      <c r="R925" s="78"/>
      <c r="S925" s="79"/>
      <c r="T925" s="75" t="s">
        <v>28</v>
      </c>
      <c r="U925" s="75" t="s">
        <v>58</v>
      </c>
      <c r="V925" s="75">
        <v>6.0</v>
      </c>
      <c r="W925" s="83" t="s">
        <v>77</v>
      </c>
      <c r="X925" s="75"/>
      <c r="Y925" s="81"/>
      <c r="Z925" s="82"/>
      <c r="AA925" s="81"/>
      <c r="AB925" s="82"/>
      <c r="AC925" s="82"/>
      <c r="AD925" s="82"/>
      <c r="AE925" s="82"/>
    </row>
    <row r="926" ht="17.25" hidden="1" customHeight="1">
      <c r="A926" s="74"/>
      <c r="B926" s="72"/>
      <c r="C926" s="73"/>
      <c r="D926" s="74"/>
      <c r="E926" s="74"/>
      <c r="F926" s="75"/>
      <c r="G926" s="74"/>
      <c r="H926" s="74"/>
      <c r="I926" s="74"/>
      <c r="J926" s="74"/>
      <c r="K926" s="74"/>
      <c r="L926" s="74"/>
      <c r="M926" s="74"/>
      <c r="N926" s="31"/>
      <c r="O926" s="74"/>
      <c r="P926" s="76"/>
      <c r="Q926" s="77"/>
      <c r="R926" s="78"/>
      <c r="T926" s="75"/>
      <c r="U926" s="75"/>
      <c r="V926" s="75"/>
      <c r="W926" s="83"/>
      <c r="X926" s="75"/>
      <c r="Y926" s="81"/>
      <c r="Z926" s="82"/>
      <c r="AA926" s="81"/>
      <c r="AB926" s="82"/>
      <c r="AC926" s="82"/>
      <c r="AD926" s="82"/>
      <c r="AE926" s="82"/>
    </row>
    <row r="927" ht="17.25" hidden="1" customHeight="1">
      <c r="A927" s="71"/>
      <c r="B927" s="72"/>
      <c r="C927" s="73"/>
      <c r="D927" s="74"/>
      <c r="E927" s="74"/>
      <c r="F927" s="75"/>
      <c r="G927" s="74"/>
      <c r="H927" s="74"/>
      <c r="I927" s="74"/>
      <c r="J927" s="74"/>
      <c r="K927" s="74"/>
      <c r="L927" s="74"/>
      <c r="M927" s="74"/>
      <c r="N927" s="31"/>
      <c r="O927" s="74"/>
      <c r="P927" s="76"/>
      <c r="Q927" s="77"/>
      <c r="R927" s="78"/>
      <c r="S927" s="79"/>
      <c r="T927" s="75"/>
      <c r="U927" s="75"/>
      <c r="V927" s="75"/>
      <c r="W927" s="83"/>
      <c r="X927" s="75"/>
      <c r="Y927" s="81"/>
      <c r="Z927" s="82"/>
      <c r="AA927" s="81"/>
      <c r="AB927" s="82"/>
      <c r="AC927" s="82"/>
      <c r="AD927" s="82"/>
      <c r="AE927" s="82"/>
    </row>
    <row r="928" ht="17.25" hidden="1" customHeight="1">
      <c r="A928" s="71">
        <v>44237.0</v>
      </c>
      <c r="B928" s="72" t="s">
        <v>230</v>
      </c>
      <c r="C928" s="73" t="s">
        <v>898</v>
      </c>
      <c r="D928" s="74"/>
      <c r="E928" s="74"/>
      <c r="F928" s="75">
        <v>24.0</v>
      </c>
      <c r="G928" s="74"/>
      <c r="H928" s="74"/>
      <c r="I928" s="74"/>
      <c r="J928" s="74"/>
      <c r="K928" s="74"/>
      <c r="L928" s="74"/>
      <c r="M928" s="74"/>
      <c r="N928" s="31"/>
      <c r="O928" s="74"/>
      <c r="P928" s="76"/>
      <c r="Q928" s="77"/>
      <c r="R928" s="78"/>
      <c r="S928" s="79"/>
      <c r="T928" s="75" t="s">
        <v>28</v>
      </c>
      <c r="U928" s="75" t="s">
        <v>29</v>
      </c>
      <c r="V928" s="75">
        <v>24.0</v>
      </c>
      <c r="W928" s="80" t="s">
        <v>31</v>
      </c>
      <c r="X928" s="80" t="s">
        <v>62</v>
      </c>
      <c r="Y928" s="81" t="s">
        <v>899</v>
      </c>
      <c r="Z928" s="82"/>
      <c r="AA928" s="81"/>
      <c r="AB928" s="82"/>
      <c r="AC928" s="82"/>
      <c r="AD928" s="82"/>
      <c r="AE928" s="82"/>
    </row>
    <row r="929" ht="17.25" hidden="1" customHeight="1">
      <c r="A929" s="74"/>
      <c r="B929" s="72"/>
      <c r="C929" s="73"/>
      <c r="D929" s="74"/>
      <c r="E929" s="74"/>
      <c r="F929" s="75"/>
      <c r="G929" s="74"/>
      <c r="H929" s="74"/>
      <c r="I929" s="74"/>
      <c r="J929" s="74"/>
      <c r="K929" s="74"/>
      <c r="L929" s="74"/>
      <c r="M929" s="74"/>
      <c r="N929" s="31"/>
      <c r="O929" s="74"/>
      <c r="P929" s="76"/>
      <c r="Q929" s="77"/>
      <c r="R929" s="78"/>
      <c r="S929" s="79"/>
      <c r="T929" s="75"/>
      <c r="U929" s="75"/>
      <c r="V929" s="75"/>
      <c r="W929" s="83"/>
      <c r="X929" s="75"/>
      <c r="Y929" s="81"/>
      <c r="Z929" s="82"/>
      <c r="AA929" s="81"/>
      <c r="AB929" s="82"/>
      <c r="AC929" s="82"/>
      <c r="AD929" s="82"/>
      <c r="AE929" s="82"/>
    </row>
    <row r="930" ht="17.25" hidden="1" customHeight="1">
      <c r="A930" s="71">
        <v>44237.0</v>
      </c>
      <c r="B930" s="72" t="s">
        <v>720</v>
      </c>
      <c r="C930" s="73" t="s">
        <v>900</v>
      </c>
      <c r="D930" s="74"/>
      <c r="E930" s="74"/>
      <c r="F930" s="75">
        <v>49.0</v>
      </c>
      <c r="G930" s="74"/>
      <c r="H930" s="74"/>
      <c r="I930" s="74"/>
      <c r="J930" s="74"/>
      <c r="K930" s="74"/>
      <c r="L930" s="74"/>
      <c r="M930" s="74"/>
      <c r="N930" s="31"/>
      <c r="O930" s="74"/>
      <c r="P930" s="76"/>
      <c r="Q930" s="77"/>
      <c r="R930" s="78"/>
      <c r="S930" s="79"/>
      <c r="T930" s="75" t="s">
        <v>28</v>
      </c>
      <c r="U930" s="75" t="s">
        <v>29</v>
      </c>
      <c r="V930" s="75">
        <v>26.0</v>
      </c>
      <c r="W930" s="83" t="s">
        <v>73</v>
      </c>
      <c r="X930" s="80" t="s">
        <v>62</v>
      </c>
      <c r="Y930" s="81" t="s">
        <v>901</v>
      </c>
      <c r="Z930" s="82"/>
      <c r="AA930" s="81"/>
      <c r="AB930" s="82"/>
      <c r="AC930" s="82"/>
      <c r="AD930" s="82"/>
      <c r="AE930" s="82"/>
    </row>
    <row r="931" ht="17.25" hidden="1" customHeight="1">
      <c r="A931" s="71">
        <v>44237.0</v>
      </c>
      <c r="B931" s="72" t="s">
        <v>720</v>
      </c>
      <c r="C931" s="73" t="s">
        <v>900</v>
      </c>
      <c r="D931" s="74"/>
      <c r="E931" s="74"/>
      <c r="F931" s="75"/>
      <c r="G931" s="74"/>
      <c r="H931" s="74"/>
      <c r="I931" s="74"/>
      <c r="J931" s="74"/>
      <c r="K931" s="74"/>
      <c r="L931" s="74"/>
      <c r="M931" s="74"/>
      <c r="N931" s="31"/>
      <c r="O931" s="74"/>
      <c r="P931" s="76"/>
      <c r="Q931" s="77"/>
      <c r="R931" s="78"/>
      <c r="S931" s="79"/>
      <c r="T931" s="75" t="s">
        <v>28</v>
      </c>
      <c r="U931" s="75" t="s">
        <v>29</v>
      </c>
      <c r="V931" s="75">
        <v>8.0</v>
      </c>
      <c r="W931" s="83" t="s">
        <v>163</v>
      </c>
      <c r="X931" s="80" t="s">
        <v>62</v>
      </c>
      <c r="Y931" s="81"/>
      <c r="Z931" s="82"/>
      <c r="AA931" s="81"/>
      <c r="AB931" s="82"/>
      <c r="AC931" s="82"/>
      <c r="AD931" s="82"/>
      <c r="AE931" s="82"/>
    </row>
    <row r="932" ht="17.25" hidden="1" customHeight="1">
      <c r="A932" s="71">
        <v>44237.0</v>
      </c>
      <c r="B932" s="72" t="s">
        <v>720</v>
      </c>
      <c r="C932" s="73" t="s">
        <v>900</v>
      </c>
      <c r="D932" s="74"/>
      <c r="E932" s="74"/>
      <c r="F932" s="75"/>
      <c r="G932" s="74"/>
      <c r="H932" s="74"/>
      <c r="I932" s="74"/>
      <c r="J932" s="74"/>
      <c r="K932" s="74"/>
      <c r="L932" s="74"/>
      <c r="M932" s="74"/>
      <c r="N932" s="31"/>
      <c r="O932" s="74"/>
      <c r="P932" s="76"/>
      <c r="Q932" s="77"/>
      <c r="R932" s="78"/>
      <c r="S932" s="79"/>
      <c r="T932" s="75" t="s">
        <v>28</v>
      </c>
      <c r="U932" s="75" t="s">
        <v>29</v>
      </c>
      <c r="V932" s="75">
        <v>15.0</v>
      </c>
      <c r="W932" s="83" t="s">
        <v>96</v>
      </c>
      <c r="X932" s="80" t="s">
        <v>62</v>
      </c>
      <c r="Y932" s="81"/>
      <c r="Z932" s="82"/>
      <c r="AA932" s="81"/>
      <c r="AB932" s="82"/>
      <c r="AC932" s="82"/>
      <c r="AD932" s="82"/>
      <c r="AE932" s="82"/>
    </row>
    <row r="933" ht="17.25" hidden="1" customHeight="1">
      <c r="A933" s="74"/>
      <c r="B933" s="72"/>
      <c r="C933" s="73"/>
      <c r="D933" s="74"/>
      <c r="E933" s="74"/>
      <c r="F933" s="75"/>
      <c r="G933" s="74"/>
      <c r="H933" s="74"/>
      <c r="I933" s="74"/>
      <c r="J933" s="74"/>
      <c r="K933" s="74"/>
      <c r="L933" s="74"/>
      <c r="M933" s="74"/>
      <c r="N933" s="31"/>
      <c r="O933" s="74"/>
      <c r="P933" s="76"/>
      <c r="Q933" s="77"/>
      <c r="R933" s="78"/>
      <c r="S933" s="79"/>
      <c r="T933" s="75"/>
      <c r="U933" s="75"/>
      <c r="V933" s="75"/>
      <c r="W933" s="83"/>
      <c r="X933" s="75"/>
      <c r="Y933" s="81"/>
      <c r="Z933" s="82"/>
      <c r="AA933" s="81"/>
      <c r="AB933" s="82"/>
      <c r="AC933" s="82"/>
      <c r="AD933" s="82"/>
      <c r="AE933" s="82"/>
    </row>
    <row r="934" ht="17.25" hidden="1" customHeight="1">
      <c r="A934" s="74"/>
      <c r="B934" s="72"/>
      <c r="C934" s="73"/>
      <c r="D934" s="74"/>
      <c r="E934" s="74"/>
      <c r="F934" s="75"/>
      <c r="G934" s="74"/>
      <c r="H934" s="74"/>
      <c r="I934" s="74"/>
      <c r="J934" s="74"/>
      <c r="K934" s="74"/>
      <c r="L934" s="74"/>
      <c r="M934" s="74"/>
      <c r="N934" s="31"/>
      <c r="O934" s="74"/>
      <c r="P934" s="76"/>
      <c r="Q934" s="77"/>
      <c r="R934" s="78"/>
      <c r="S934" s="79"/>
      <c r="T934" s="75"/>
      <c r="U934" s="75"/>
      <c r="V934" s="75"/>
      <c r="W934" s="83"/>
      <c r="X934" s="75"/>
      <c r="Y934" s="81"/>
      <c r="Z934" s="82"/>
      <c r="AA934" s="81"/>
      <c r="AB934" s="82"/>
      <c r="AC934" s="82"/>
      <c r="AD934" s="82"/>
      <c r="AE934" s="82"/>
    </row>
    <row r="935" ht="17.25" hidden="1" customHeight="1">
      <c r="A935" s="75" t="s">
        <v>902</v>
      </c>
      <c r="B935" s="72" t="s">
        <v>549</v>
      </c>
      <c r="C935" s="73" t="s">
        <v>903</v>
      </c>
      <c r="D935" s="74"/>
      <c r="E935" s="74"/>
      <c r="F935" s="75"/>
      <c r="G935" s="75">
        <v>6.0</v>
      </c>
      <c r="H935" s="74"/>
      <c r="I935" s="74"/>
      <c r="J935" s="74"/>
      <c r="K935" s="74"/>
      <c r="L935" s="74"/>
      <c r="M935" s="74"/>
      <c r="N935" s="31"/>
      <c r="O935" s="74"/>
      <c r="P935" s="76"/>
      <c r="Q935" s="77"/>
      <c r="R935" s="78"/>
      <c r="S935" s="79"/>
      <c r="T935" s="75" t="s">
        <v>28</v>
      </c>
      <c r="U935" s="75" t="s">
        <v>51</v>
      </c>
      <c r="V935" s="75">
        <v>6.0</v>
      </c>
      <c r="W935" s="83" t="s">
        <v>35</v>
      </c>
      <c r="X935" s="80" t="s">
        <v>31</v>
      </c>
      <c r="Y935" s="81" t="s">
        <v>904</v>
      </c>
      <c r="Z935" s="82"/>
      <c r="AA935" s="81"/>
      <c r="AB935" s="82"/>
      <c r="AC935" s="82"/>
      <c r="AD935" s="82"/>
      <c r="AE935" s="82"/>
    </row>
    <row r="936" ht="17.25" hidden="1" customHeight="1">
      <c r="A936" s="71">
        <v>44237.0</v>
      </c>
      <c r="B936" s="72" t="s">
        <v>549</v>
      </c>
      <c r="C936" s="73" t="s">
        <v>905</v>
      </c>
      <c r="D936" s="74"/>
      <c r="E936" s="74"/>
      <c r="F936" s="75"/>
      <c r="G936" s="75">
        <v>17.0</v>
      </c>
      <c r="H936" s="74"/>
      <c r="I936" s="74"/>
      <c r="J936" s="74"/>
      <c r="K936" s="74"/>
      <c r="L936" s="74"/>
      <c r="M936" s="74"/>
      <c r="N936" s="31"/>
      <c r="O936" s="74"/>
      <c r="P936" s="76"/>
      <c r="Q936" s="77"/>
      <c r="R936" s="78"/>
      <c r="S936" s="79"/>
      <c r="T936" s="75" t="s">
        <v>28</v>
      </c>
      <c r="U936" s="75" t="s">
        <v>51</v>
      </c>
      <c r="V936" s="75">
        <v>14.0</v>
      </c>
      <c r="W936" s="83" t="s">
        <v>96</v>
      </c>
      <c r="X936" s="80" t="s">
        <v>31</v>
      </c>
      <c r="Y936" s="81" t="s">
        <v>904</v>
      </c>
      <c r="Z936" s="82"/>
      <c r="AA936" s="81"/>
      <c r="AB936" s="82"/>
      <c r="AC936" s="82"/>
      <c r="AD936" s="82"/>
      <c r="AE936" s="82"/>
    </row>
    <row r="937" ht="17.25" hidden="1" customHeight="1">
      <c r="A937" s="71">
        <v>44237.0</v>
      </c>
      <c r="B937" s="72" t="s">
        <v>549</v>
      </c>
      <c r="C937" s="73" t="s">
        <v>905</v>
      </c>
      <c r="D937" s="74"/>
      <c r="E937" s="74"/>
      <c r="F937" s="75"/>
      <c r="G937" s="75"/>
      <c r="H937" s="74"/>
      <c r="I937" s="74"/>
      <c r="J937" s="74"/>
      <c r="K937" s="74"/>
      <c r="L937" s="74"/>
      <c r="M937" s="74"/>
      <c r="N937" s="31"/>
      <c r="O937" s="74"/>
      <c r="P937" s="76"/>
      <c r="Q937" s="77"/>
      <c r="R937" s="78"/>
      <c r="S937" s="79"/>
      <c r="T937" s="75" t="s">
        <v>28</v>
      </c>
      <c r="U937" s="75" t="s">
        <v>51</v>
      </c>
      <c r="V937" s="75">
        <v>3.0</v>
      </c>
      <c r="W937" s="83" t="s">
        <v>77</v>
      </c>
      <c r="X937" s="83"/>
      <c r="Y937" s="81"/>
      <c r="Z937" s="82"/>
      <c r="AA937" s="81"/>
      <c r="AB937" s="82"/>
      <c r="AC937" s="82"/>
      <c r="AD937" s="82"/>
      <c r="AE937" s="82"/>
    </row>
    <row r="938" ht="17.25" hidden="1" customHeight="1">
      <c r="A938" s="71">
        <v>44237.0</v>
      </c>
      <c r="B938" s="72" t="s">
        <v>549</v>
      </c>
      <c r="C938" s="73" t="s">
        <v>906</v>
      </c>
      <c r="D938" s="74"/>
      <c r="E938" s="74"/>
      <c r="F938" s="75"/>
      <c r="G938" s="75">
        <v>24.0</v>
      </c>
      <c r="H938" s="74"/>
      <c r="I938" s="74"/>
      <c r="J938" s="74"/>
      <c r="K938" s="74"/>
      <c r="L938" s="74"/>
      <c r="M938" s="74"/>
      <c r="N938" s="31"/>
      <c r="O938" s="74"/>
      <c r="P938" s="76"/>
      <c r="Q938" s="77"/>
      <c r="R938" s="78"/>
      <c r="S938" s="79"/>
      <c r="T938" s="75" t="s">
        <v>28</v>
      </c>
      <c r="U938" s="75" t="s">
        <v>51</v>
      </c>
      <c r="V938" s="75">
        <v>24.0</v>
      </c>
      <c r="W938" s="80" t="s">
        <v>30</v>
      </c>
      <c r="X938" s="80" t="s">
        <v>31</v>
      </c>
      <c r="Y938" s="81" t="s">
        <v>904</v>
      </c>
      <c r="Z938" s="82"/>
      <c r="AA938" s="81"/>
      <c r="AB938" s="82"/>
      <c r="AC938" s="82"/>
      <c r="AD938" s="82"/>
      <c r="AE938" s="82"/>
    </row>
    <row r="939" ht="17.25" hidden="1" customHeight="1">
      <c r="A939" s="74"/>
      <c r="B939" s="72"/>
      <c r="C939" s="73"/>
      <c r="D939" s="74"/>
      <c r="E939" s="74"/>
      <c r="F939" s="75"/>
      <c r="G939" s="74"/>
      <c r="H939" s="74"/>
      <c r="I939" s="74"/>
      <c r="J939" s="74"/>
      <c r="K939" s="74"/>
      <c r="L939" s="74"/>
      <c r="M939" s="74"/>
      <c r="N939" s="31"/>
      <c r="O939" s="74"/>
      <c r="P939" s="76"/>
      <c r="Q939" s="77"/>
      <c r="R939" s="78"/>
      <c r="S939" s="79"/>
      <c r="T939" s="75"/>
      <c r="U939" s="75"/>
      <c r="V939" s="75"/>
      <c r="W939" s="83"/>
      <c r="X939" s="75"/>
      <c r="Y939" s="81"/>
      <c r="Z939" s="82"/>
      <c r="AA939" s="81"/>
      <c r="AB939" s="82"/>
      <c r="AC939" s="82"/>
      <c r="AD939" s="82"/>
      <c r="AE939" s="82"/>
    </row>
    <row r="940" ht="161.25" hidden="1" customHeight="1">
      <c r="A940" s="71">
        <v>44237.0</v>
      </c>
      <c r="B940" s="72" t="s">
        <v>907</v>
      </c>
      <c r="C940" s="73" t="s">
        <v>908</v>
      </c>
      <c r="D940" s="74"/>
      <c r="E940" s="74"/>
      <c r="F940" s="75">
        <v>48.0</v>
      </c>
      <c r="G940" s="74"/>
      <c r="H940" s="74"/>
      <c r="I940" s="74"/>
      <c r="J940" s="74"/>
      <c r="K940" s="74"/>
      <c r="L940" s="74"/>
      <c r="M940" s="74"/>
      <c r="N940" s="31"/>
      <c r="O940" s="74"/>
      <c r="P940" s="76"/>
      <c r="Q940" s="77"/>
      <c r="R940" s="78"/>
      <c r="S940" s="79"/>
      <c r="T940" s="75" t="s">
        <v>28</v>
      </c>
      <c r="U940" s="75" t="s">
        <v>29</v>
      </c>
      <c r="V940" s="75">
        <v>48.0</v>
      </c>
      <c r="W940" s="80" t="s">
        <v>75</v>
      </c>
      <c r="X940" s="80" t="s">
        <v>62</v>
      </c>
      <c r="Y940" s="81" t="s">
        <v>909</v>
      </c>
      <c r="Z940" s="82"/>
      <c r="AA940" s="81"/>
      <c r="AB940" s="82"/>
      <c r="AC940" s="82"/>
      <c r="AD940" s="82"/>
      <c r="AE940" s="82"/>
    </row>
    <row r="941" ht="17.25" hidden="1" customHeight="1">
      <c r="A941" s="71">
        <v>44237.0</v>
      </c>
      <c r="B941" s="72" t="s">
        <v>907</v>
      </c>
      <c r="C941" s="73" t="s">
        <v>908</v>
      </c>
      <c r="D941" s="74"/>
      <c r="E941" s="74"/>
      <c r="F941" s="75"/>
      <c r="G941" s="74"/>
      <c r="H941" s="74"/>
      <c r="I941" s="74"/>
      <c r="J941" s="74"/>
      <c r="K941" s="74"/>
      <c r="L941" s="74"/>
      <c r="M941" s="74"/>
      <c r="N941" s="85">
        <v>1.0</v>
      </c>
      <c r="O941" s="74"/>
      <c r="P941" s="76"/>
      <c r="Q941" s="77"/>
      <c r="R941" s="78"/>
      <c r="S941" s="79"/>
      <c r="T941" s="75" t="s">
        <v>28</v>
      </c>
      <c r="U941" s="75" t="s">
        <v>58</v>
      </c>
      <c r="V941" s="75">
        <v>1.0</v>
      </c>
      <c r="W941" s="83" t="s">
        <v>77</v>
      </c>
      <c r="X941" s="75"/>
      <c r="Y941" s="81"/>
      <c r="Z941" s="82"/>
      <c r="AA941" s="81"/>
      <c r="AB941" s="82"/>
      <c r="AC941" s="82"/>
      <c r="AD941" s="82"/>
      <c r="AE941" s="82"/>
    </row>
    <row r="942" ht="17.25" hidden="1" customHeight="1">
      <c r="A942" s="71"/>
      <c r="B942" s="72"/>
      <c r="C942" s="73"/>
      <c r="D942" s="74"/>
      <c r="E942" s="74"/>
      <c r="F942" s="75"/>
      <c r="G942" s="74"/>
      <c r="H942" s="74"/>
      <c r="I942" s="74"/>
      <c r="J942" s="74"/>
      <c r="K942" s="74"/>
      <c r="L942" s="74"/>
      <c r="M942" s="74"/>
      <c r="N942" s="31"/>
      <c r="O942" s="74"/>
      <c r="P942" s="76"/>
      <c r="Q942" s="77"/>
      <c r="R942" s="78"/>
      <c r="S942" s="79"/>
      <c r="T942" s="75"/>
      <c r="U942" s="75"/>
      <c r="V942" s="75"/>
      <c r="W942" s="83"/>
      <c r="X942" s="75"/>
      <c r="Y942" s="81"/>
      <c r="Z942" s="82"/>
      <c r="AA942" s="81"/>
      <c r="AB942" s="82"/>
      <c r="AC942" s="82"/>
      <c r="AD942" s="82"/>
      <c r="AE942" s="82"/>
    </row>
    <row r="943" ht="17.25" hidden="1" customHeight="1">
      <c r="A943" s="71">
        <v>44237.0</v>
      </c>
      <c r="B943" s="72" t="s">
        <v>149</v>
      </c>
      <c r="C943" s="73" t="s">
        <v>910</v>
      </c>
      <c r="D943" s="74"/>
      <c r="E943" s="74"/>
      <c r="F943" s="75"/>
      <c r="G943" s="75">
        <v>28.0</v>
      </c>
      <c r="H943" s="74"/>
      <c r="I943" s="74"/>
      <c r="J943" s="74"/>
      <c r="K943" s="74"/>
      <c r="L943" s="74"/>
      <c r="M943" s="74"/>
      <c r="N943" s="31"/>
      <c r="O943" s="74"/>
      <c r="P943" s="76"/>
      <c r="Q943" s="77"/>
      <c r="R943" s="78"/>
      <c r="S943" s="79"/>
      <c r="T943" s="75" t="s">
        <v>28</v>
      </c>
      <c r="U943" s="75" t="s">
        <v>51</v>
      </c>
      <c r="V943" s="75">
        <v>28.0</v>
      </c>
      <c r="W943" s="83" t="s">
        <v>96</v>
      </c>
      <c r="X943" s="75" t="s">
        <v>77</v>
      </c>
      <c r="Y943" s="81" t="s">
        <v>911</v>
      </c>
      <c r="Z943" s="82"/>
      <c r="AA943" s="81"/>
      <c r="AB943" s="82"/>
      <c r="AC943" s="82"/>
      <c r="AD943" s="82"/>
      <c r="AE943" s="82"/>
    </row>
    <row r="944" ht="17.25" hidden="1" customHeight="1">
      <c r="A944" s="71">
        <v>44237.0</v>
      </c>
      <c r="B944" s="72" t="s">
        <v>149</v>
      </c>
      <c r="C944" s="73" t="s">
        <v>910</v>
      </c>
      <c r="D944" s="74"/>
      <c r="E944" s="74"/>
      <c r="F944" s="75"/>
      <c r="G944" s="74"/>
      <c r="H944" s="74"/>
      <c r="I944" s="74"/>
      <c r="J944" s="74"/>
      <c r="K944" s="74"/>
      <c r="L944" s="74"/>
      <c r="M944" s="74"/>
      <c r="N944" s="85">
        <v>1.0</v>
      </c>
      <c r="O944" s="74"/>
      <c r="P944" s="76"/>
      <c r="Q944" s="77"/>
      <c r="R944" s="78"/>
      <c r="S944" s="79"/>
      <c r="T944" s="75" t="s">
        <v>28</v>
      </c>
      <c r="U944" s="75" t="s">
        <v>58</v>
      </c>
      <c r="V944" s="75">
        <v>1.0</v>
      </c>
      <c r="W944" s="83" t="s">
        <v>77</v>
      </c>
      <c r="X944" s="75"/>
      <c r="Y944" s="81"/>
      <c r="Z944" s="82"/>
      <c r="AA944" s="81"/>
      <c r="AB944" s="82"/>
      <c r="AC944" s="82"/>
      <c r="AD944" s="82"/>
      <c r="AE944" s="82"/>
    </row>
    <row r="945" ht="17.25" hidden="1" customHeight="1">
      <c r="A945" s="74"/>
      <c r="B945" s="72"/>
      <c r="C945" s="73"/>
      <c r="D945" s="74"/>
      <c r="E945" s="74"/>
      <c r="F945" s="75"/>
      <c r="G945" s="74"/>
      <c r="H945" s="74"/>
      <c r="I945" s="74"/>
      <c r="J945" s="74"/>
      <c r="K945" s="74"/>
      <c r="L945" s="74"/>
      <c r="M945" s="74"/>
      <c r="N945" s="31"/>
      <c r="O945" s="74"/>
      <c r="P945" s="76"/>
      <c r="Q945" s="77"/>
      <c r="R945" s="78"/>
      <c r="S945" s="79"/>
      <c r="T945" s="75"/>
      <c r="U945" s="75"/>
      <c r="V945" s="75"/>
      <c r="W945" s="83"/>
      <c r="X945" s="75"/>
      <c r="Y945" s="81"/>
      <c r="Z945" s="82"/>
      <c r="AA945" s="81"/>
      <c r="AB945" s="82"/>
      <c r="AC945" s="82"/>
      <c r="AD945" s="82"/>
      <c r="AE945" s="82"/>
    </row>
    <row r="946" ht="17.25" hidden="1" customHeight="1">
      <c r="A946" s="71">
        <v>44237.0</v>
      </c>
      <c r="B946" s="72" t="s">
        <v>912</v>
      </c>
      <c r="C946" s="73" t="s">
        <v>913</v>
      </c>
      <c r="D946" s="74"/>
      <c r="E946" s="74"/>
      <c r="F946" s="75"/>
      <c r="G946" s="75">
        <v>49.0</v>
      </c>
      <c r="H946" s="74"/>
      <c r="I946" s="74"/>
      <c r="J946" s="74"/>
      <c r="K946" s="74"/>
      <c r="L946" s="74"/>
      <c r="M946" s="74"/>
      <c r="N946" s="31"/>
      <c r="O946" s="74"/>
      <c r="P946" s="76"/>
      <c r="Q946" s="77"/>
      <c r="R946" s="78"/>
      <c r="S946" s="79"/>
      <c r="T946" s="75" t="s">
        <v>28</v>
      </c>
      <c r="U946" s="75" t="s">
        <v>51</v>
      </c>
      <c r="V946" s="75">
        <v>27.0</v>
      </c>
      <c r="W946" s="83" t="s">
        <v>39</v>
      </c>
      <c r="X946" s="75" t="s">
        <v>77</v>
      </c>
      <c r="Y946" s="81"/>
      <c r="Z946" s="82"/>
      <c r="AA946" s="81"/>
      <c r="AB946" s="82"/>
      <c r="AC946" s="82"/>
      <c r="AD946" s="82"/>
      <c r="AE946" s="82"/>
    </row>
    <row r="947" ht="17.25" hidden="1" customHeight="1">
      <c r="A947" s="71">
        <v>44237.0</v>
      </c>
      <c r="B947" s="72" t="s">
        <v>912</v>
      </c>
      <c r="C947" s="73" t="s">
        <v>913</v>
      </c>
      <c r="D947" s="74"/>
      <c r="E947" s="74"/>
      <c r="F947" s="75"/>
      <c r="G947" s="74"/>
      <c r="H947" s="74"/>
      <c r="I947" s="74"/>
      <c r="J947" s="74"/>
      <c r="K947" s="74"/>
      <c r="L947" s="74"/>
      <c r="M947" s="74"/>
      <c r="N947" s="31"/>
      <c r="O947" s="74"/>
      <c r="P947" s="76"/>
      <c r="Q947" s="77"/>
      <c r="R947" s="78"/>
      <c r="S947" s="79"/>
      <c r="T947" s="75" t="s">
        <v>28</v>
      </c>
      <c r="U947" s="75" t="s">
        <v>51</v>
      </c>
      <c r="V947" s="75">
        <v>22.0</v>
      </c>
      <c r="W947" s="80" t="s">
        <v>37</v>
      </c>
      <c r="X947" s="75" t="s">
        <v>77</v>
      </c>
      <c r="Y947" s="81"/>
      <c r="Z947" s="82"/>
      <c r="AA947" s="81"/>
      <c r="AB947" s="82"/>
      <c r="AC947" s="82"/>
      <c r="AD947" s="82"/>
      <c r="AE947" s="82"/>
    </row>
    <row r="948" ht="17.25" hidden="1" customHeight="1">
      <c r="A948" s="74"/>
      <c r="B948" s="72"/>
      <c r="C948" s="73"/>
      <c r="D948" s="74"/>
      <c r="E948" s="74"/>
      <c r="F948" s="75"/>
      <c r="G948" s="74"/>
      <c r="H948" s="74"/>
      <c r="I948" s="74"/>
      <c r="J948" s="74"/>
      <c r="K948" s="74"/>
      <c r="L948" s="74"/>
      <c r="M948" s="74"/>
      <c r="N948" s="31"/>
      <c r="O948" s="74"/>
      <c r="P948" s="76"/>
      <c r="Q948" s="77"/>
      <c r="R948" s="78"/>
      <c r="S948" s="79"/>
      <c r="T948" s="75"/>
      <c r="U948" s="75"/>
      <c r="V948" s="75"/>
      <c r="W948" s="83"/>
      <c r="X948" s="75"/>
      <c r="Y948" s="81"/>
      <c r="Z948" s="82"/>
      <c r="AA948" s="81"/>
      <c r="AB948" s="82"/>
      <c r="AC948" s="82"/>
      <c r="AD948" s="82"/>
      <c r="AE948" s="82"/>
    </row>
    <row r="949" ht="17.25" hidden="1" customHeight="1">
      <c r="A949" s="71">
        <v>44237.0</v>
      </c>
      <c r="B949" s="72" t="s">
        <v>914</v>
      </c>
      <c r="C949" s="73" t="s">
        <v>915</v>
      </c>
      <c r="D949" s="74"/>
      <c r="E949" s="74"/>
      <c r="F949" s="75">
        <v>26.0</v>
      </c>
      <c r="G949" s="74"/>
      <c r="H949" s="74"/>
      <c r="I949" s="74"/>
      <c r="J949" s="74"/>
      <c r="K949" s="74"/>
      <c r="L949" s="74"/>
      <c r="M949" s="74"/>
      <c r="N949" s="31"/>
      <c r="O949" s="74"/>
      <c r="P949" s="76"/>
      <c r="Q949" s="77"/>
      <c r="R949" s="78"/>
      <c r="S949" s="79"/>
      <c r="T949" s="75" t="s">
        <v>28</v>
      </c>
      <c r="U949" s="75" t="s">
        <v>29</v>
      </c>
      <c r="V949" s="75">
        <v>26.0</v>
      </c>
      <c r="W949" s="83" t="s">
        <v>163</v>
      </c>
      <c r="X949" s="80" t="s">
        <v>31</v>
      </c>
      <c r="Y949" s="81"/>
      <c r="Z949" s="82"/>
      <c r="AA949" s="81"/>
      <c r="AB949" s="82"/>
      <c r="AC949" s="82"/>
      <c r="AD949" s="82"/>
      <c r="AE949" s="82"/>
    </row>
    <row r="950" ht="17.25" hidden="1" customHeight="1">
      <c r="A950" s="74"/>
      <c r="B950" s="72"/>
      <c r="C950" s="73"/>
      <c r="D950" s="74"/>
      <c r="E950" s="74"/>
      <c r="F950" s="75"/>
      <c r="G950" s="74"/>
      <c r="H950" s="74"/>
      <c r="I950" s="74"/>
      <c r="J950" s="74"/>
      <c r="K950" s="74"/>
      <c r="L950" s="74"/>
      <c r="M950" s="74"/>
      <c r="N950" s="31"/>
      <c r="O950" s="74"/>
      <c r="P950" s="76"/>
      <c r="Q950" s="77"/>
      <c r="R950" s="78"/>
      <c r="S950" s="79"/>
      <c r="T950" s="75"/>
      <c r="U950" s="75"/>
      <c r="V950" s="75"/>
      <c r="W950" s="83"/>
      <c r="X950" s="75"/>
      <c r="Y950" s="81"/>
      <c r="Z950" s="82"/>
      <c r="AA950" s="81"/>
      <c r="AB950" s="82"/>
      <c r="AC950" s="82"/>
      <c r="AD950" s="82"/>
      <c r="AE950" s="82"/>
    </row>
    <row r="951" ht="17.25" hidden="1" customHeight="1">
      <c r="A951" s="71">
        <v>44237.0</v>
      </c>
      <c r="B951" s="72" t="s">
        <v>71</v>
      </c>
      <c r="C951" s="73" t="s">
        <v>916</v>
      </c>
      <c r="D951" s="74"/>
      <c r="E951" s="75">
        <v>19.0</v>
      </c>
      <c r="F951" s="75"/>
      <c r="G951" s="74"/>
      <c r="H951" s="74"/>
      <c r="I951" s="74"/>
      <c r="J951" s="74"/>
      <c r="K951" s="74"/>
      <c r="L951" s="74"/>
      <c r="M951" s="74"/>
      <c r="N951" s="31"/>
      <c r="O951" s="74"/>
      <c r="P951" s="76"/>
      <c r="Q951" s="77"/>
      <c r="R951" s="78"/>
      <c r="S951" s="79"/>
      <c r="T951" s="75" t="s">
        <v>28</v>
      </c>
      <c r="U951" s="75" t="s">
        <v>69</v>
      </c>
      <c r="V951" s="75">
        <v>19.0</v>
      </c>
      <c r="W951" s="80" t="s">
        <v>37</v>
      </c>
      <c r="X951" s="80" t="s">
        <v>31</v>
      </c>
      <c r="Y951" s="81"/>
      <c r="Z951" s="82"/>
      <c r="AA951" s="81"/>
      <c r="AB951" s="82"/>
      <c r="AC951" s="82"/>
      <c r="AD951" s="82"/>
      <c r="AE951" s="82"/>
    </row>
    <row r="952" ht="17.25" hidden="1" customHeight="1">
      <c r="A952" s="71">
        <v>44237.0</v>
      </c>
      <c r="B952" s="72" t="s">
        <v>71</v>
      </c>
      <c r="C952" s="73" t="s">
        <v>917</v>
      </c>
      <c r="D952" s="74"/>
      <c r="E952" s="75">
        <v>31.0</v>
      </c>
      <c r="F952" s="75"/>
      <c r="G952" s="74"/>
      <c r="H952" s="74"/>
      <c r="I952" s="74"/>
      <c r="J952" s="74"/>
      <c r="K952" s="74"/>
      <c r="L952" s="74"/>
      <c r="M952" s="74"/>
      <c r="N952" s="31"/>
      <c r="O952" s="74"/>
      <c r="P952" s="76"/>
      <c r="Q952" s="77"/>
      <c r="R952" s="78"/>
      <c r="S952" s="79"/>
      <c r="T952" s="75" t="s">
        <v>28</v>
      </c>
      <c r="U952" s="75" t="s">
        <v>69</v>
      </c>
      <c r="V952" s="75">
        <v>31.0</v>
      </c>
      <c r="W952" s="83" t="s">
        <v>73</v>
      </c>
      <c r="X952" s="80" t="s">
        <v>31</v>
      </c>
      <c r="Y952" s="81"/>
      <c r="Z952" s="82"/>
      <c r="AA952" s="81"/>
      <c r="AB952" s="82"/>
      <c r="AC952" s="82"/>
      <c r="AD952" s="82"/>
      <c r="AE952" s="82"/>
    </row>
    <row r="953" ht="17.25" hidden="1" customHeight="1">
      <c r="A953" s="71">
        <v>44237.0</v>
      </c>
      <c r="B953" s="72" t="s">
        <v>71</v>
      </c>
      <c r="C953" s="73" t="s">
        <v>918</v>
      </c>
      <c r="D953" s="74"/>
      <c r="E953" s="75">
        <v>23.0</v>
      </c>
      <c r="F953" s="75"/>
      <c r="G953" s="74"/>
      <c r="H953" s="74"/>
      <c r="I953" s="74"/>
      <c r="J953" s="74"/>
      <c r="K953" s="74"/>
      <c r="L953" s="74"/>
      <c r="M953" s="74"/>
      <c r="N953" s="31"/>
      <c r="O953" s="74"/>
      <c r="P953" s="76"/>
      <c r="Q953" s="77"/>
      <c r="R953" s="78"/>
      <c r="S953" s="79"/>
      <c r="T953" s="75" t="s">
        <v>28</v>
      </c>
      <c r="U953" s="75" t="s">
        <v>69</v>
      </c>
      <c r="V953" s="75">
        <v>23.0</v>
      </c>
      <c r="W953" s="80" t="s">
        <v>30</v>
      </c>
      <c r="X953" s="80" t="s">
        <v>31</v>
      </c>
      <c r="Y953" s="81"/>
      <c r="Z953" s="82"/>
      <c r="AA953" s="81"/>
      <c r="AB953" s="82"/>
      <c r="AC953" s="82"/>
      <c r="AD953" s="82"/>
      <c r="AE953" s="82"/>
    </row>
    <row r="954" ht="17.25" hidden="1" customHeight="1">
      <c r="A954" s="71">
        <v>44237.0</v>
      </c>
      <c r="B954" s="72" t="s">
        <v>71</v>
      </c>
      <c r="C954" s="73" t="s">
        <v>919</v>
      </c>
      <c r="D954" s="74"/>
      <c r="E954" s="75">
        <v>17.0</v>
      </c>
      <c r="F954" s="75"/>
      <c r="G954" s="74"/>
      <c r="H954" s="74"/>
      <c r="I954" s="74"/>
      <c r="J954" s="74"/>
      <c r="K954" s="74"/>
      <c r="L954" s="74"/>
      <c r="M954" s="74"/>
      <c r="N954" s="31"/>
      <c r="O954" s="74"/>
      <c r="P954" s="76"/>
      <c r="Q954" s="77"/>
      <c r="R954" s="78"/>
      <c r="S954" s="79"/>
      <c r="T954" s="75" t="s">
        <v>28</v>
      </c>
      <c r="U954" s="75" t="s">
        <v>69</v>
      </c>
      <c r="V954" s="75">
        <v>17.0</v>
      </c>
      <c r="W954" s="80" t="s">
        <v>62</v>
      </c>
      <c r="X954" s="80" t="s">
        <v>31</v>
      </c>
      <c r="Y954" s="81"/>
      <c r="Z954" s="82"/>
      <c r="AA954" s="81"/>
      <c r="AB954" s="82"/>
      <c r="AC954" s="82"/>
      <c r="AD954" s="82"/>
      <c r="AE954" s="82"/>
    </row>
    <row r="955" ht="17.25" hidden="1" customHeight="1">
      <c r="A955" s="71">
        <v>44237.0</v>
      </c>
      <c r="B955" s="72" t="s">
        <v>71</v>
      </c>
      <c r="C955" s="73" t="s">
        <v>920</v>
      </c>
      <c r="D955" s="74"/>
      <c r="E955" s="75">
        <v>18.0</v>
      </c>
      <c r="F955" s="75"/>
      <c r="G955" s="74"/>
      <c r="H955" s="74"/>
      <c r="I955" s="74"/>
      <c r="J955" s="74"/>
      <c r="K955" s="74"/>
      <c r="L955" s="74"/>
      <c r="M955" s="74"/>
      <c r="N955" s="31"/>
      <c r="O955" s="74"/>
      <c r="P955" s="76"/>
      <c r="Q955" s="77"/>
      <c r="R955" s="78"/>
      <c r="S955" s="79"/>
      <c r="T955" s="75" t="s">
        <v>28</v>
      </c>
      <c r="U955" s="75" t="s">
        <v>69</v>
      </c>
      <c r="V955" s="75">
        <v>18.0</v>
      </c>
      <c r="W955" s="83" t="s">
        <v>77</v>
      </c>
      <c r="X955" s="75"/>
      <c r="Y955" s="81"/>
      <c r="Z955" s="82"/>
      <c r="AA955" s="81"/>
      <c r="AB955" s="82"/>
      <c r="AC955" s="82"/>
      <c r="AD955" s="82"/>
      <c r="AE955" s="82"/>
    </row>
    <row r="956" ht="17.25" hidden="1" customHeight="1">
      <c r="A956" s="71">
        <v>44237.0</v>
      </c>
      <c r="B956" s="72" t="s">
        <v>71</v>
      </c>
      <c r="C956" s="73" t="s">
        <v>921</v>
      </c>
      <c r="D956" s="74"/>
      <c r="E956" s="75">
        <v>18.0</v>
      </c>
      <c r="F956" s="75"/>
      <c r="G956" s="74"/>
      <c r="H956" s="74"/>
      <c r="I956" s="74"/>
      <c r="J956" s="74"/>
      <c r="K956" s="74"/>
      <c r="L956" s="74"/>
      <c r="M956" s="74"/>
      <c r="N956" s="31"/>
      <c r="O956" s="74"/>
      <c r="P956" s="76"/>
      <c r="Q956" s="77"/>
      <c r="R956" s="78"/>
      <c r="S956" s="79"/>
      <c r="T956" s="75" t="s">
        <v>28</v>
      </c>
      <c r="U956" s="75" t="s">
        <v>69</v>
      </c>
      <c r="V956" s="75">
        <v>18.0</v>
      </c>
      <c r="W956" s="80" t="s">
        <v>116</v>
      </c>
      <c r="X956" s="80" t="s">
        <v>31</v>
      </c>
      <c r="Y956" s="81"/>
      <c r="Z956" s="82"/>
      <c r="AA956" s="81"/>
      <c r="AB956" s="82"/>
      <c r="AC956" s="82"/>
      <c r="AD956" s="82"/>
      <c r="AE956" s="82"/>
    </row>
    <row r="957" ht="17.25" hidden="1" customHeight="1">
      <c r="A957" s="71">
        <v>44237.0</v>
      </c>
      <c r="B957" s="72" t="s">
        <v>71</v>
      </c>
      <c r="C957" s="164" t="s">
        <v>922</v>
      </c>
      <c r="D957" s="74"/>
      <c r="E957" s="75">
        <v>23.0</v>
      </c>
      <c r="F957" s="75"/>
      <c r="G957" s="74"/>
      <c r="H957" s="74"/>
      <c r="I957" s="74"/>
      <c r="J957" s="74"/>
      <c r="K957" s="74"/>
      <c r="L957" s="74"/>
      <c r="M957" s="74"/>
      <c r="N957" s="31"/>
      <c r="O957" s="74"/>
      <c r="P957" s="76"/>
      <c r="Q957" s="77"/>
      <c r="R957" s="78"/>
      <c r="S957" s="79"/>
      <c r="T957" s="75" t="s">
        <v>28</v>
      </c>
      <c r="U957" s="75" t="s">
        <v>69</v>
      </c>
      <c r="V957" s="75">
        <v>23.0</v>
      </c>
      <c r="W957" s="83" t="s">
        <v>163</v>
      </c>
      <c r="X957" s="80" t="s">
        <v>31</v>
      </c>
      <c r="Y957" s="81"/>
      <c r="Z957" s="82"/>
      <c r="AA957" s="81"/>
      <c r="AB957" s="82"/>
      <c r="AC957" s="82"/>
      <c r="AD957" s="82"/>
      <c r="AE957" s="82"/>
    </row>
    <row r="958" ht="17.25" hidden="1" customHeight="1">
      <c r="A958" s="71">
        <v>44237.0</v>
      </c>
      <c r="B958" s="72" t="s">
        <v>71</v>
      </c>
      <c r="C958" s="73" t="s">
        <v>923</v>
      </c>
      <c r="D958" s="74"/>
      <c r="E958" s="75">
        <v>22.0</v>
      </c>
      <c r="F958" s="75"/>
      <c r="G958" s="74"/>
      <c r="H958" s="74"/>
      <c r="I958" s="74"/>
      <c r="J958" s="74"/>
      <c r="K958" s="74"/>
      <c r="L958" s="74"/>
      <c r="M958" s="74"/>
      <c r="N958" s="31"/>
      <c r="O958" s="74"/>
      <c r="P958" s="76"/>
      <c r="Q958" s="77"/>
      <c r="R958" s="78"/>
      <c r="S958" s="79"/>
      <c r="T958" s="75" t="s">
        <v>28</v>
      </c>
      <c r="U958" s="75" t="s">
        <v>69</v>
      </c>
      <c r="V958" s="75">
        <v>22.0</v>
      </c>
      <c r="W958" s="80" t="s">
        <v>31</v>
      </c>
      <c r="X958" s="75" t="s">
        <v>77</v>
      </c>
      <c r="Y958" s="81"/>
      <c r="Z958" s="82"/>
      <c r="AA958" s="81"/>
      <c r="AB958" s="82"/>
      <c r="AC958" s="82"/>
      <c r="AD958" s="82"/>
      <c r="AE958" s="82"/>
    </row>
    <row r="959" ht="17.25" hidden="1" customHeight="1">
      <c r="A959" s="71">
        <v>44237.0</v>
      </c>
      <c r="B959" s="72" t="s">
        <v>71</v>
      </c>
      <c r="C959" s="73" t="s">
        <v>924</v>
      </c>
      <c r="D959" s="74"/>
      <c r="E959" s="75">
        <v>22.0</v>
      </c>
      <c r="F959" s="75"/>
      <c r="G959" s="74"/>
      <c r="H959" s="74"/>
      <c r="I959" s="74"/>
      <c r="J959" s="74"/>
      <c r="K959" s="74"/>
      <c r="L959" s="74"/>
      <c r="M959" s="74"/>
      <c r="N959" s="31"/>
      <c r="O959" s="74"/>
      <c r="P959" s="76"/>
      <c r="Q959" s="77"/>
      <c r="R959" s="78"/>
      <c r="S959" s="79"/>
      <c r="T959" s="75" t="s">
        <v>28</v>
      </c>
      <c r="U959" s="75" t="s">
        <v>69</v>
      </c>
      <c r="V959" s="75">
        <v>22.0</v>
      </c>
      <c r="W959" s="83" t="s">
        <v>39</v>
      </c>
      <c r="X959" s="80" t="s">
        <v>31</v>
      </c>
      <c r="Y959" s="81"/>
      <c r="Z959" s="82"/>
      <c r="AA959" s="81"/>
      <c r="AB959" s="82"/>
      <c r="AC959" s="82"/>
      <c r="AD959" s="82"/>
      <c r="AE959" s="82"/>
    </row>
    <row r="960" ht="17.25" hidden="1" customHeight="1">
      <c r="A960" s="71">
        <v>44237.0</v>
      </c>
      <c r="B960" s="72" t="s">
        <v>71</v>
      </c>
      <c r="C960" s="73" t="s">
        <v>925</v>
      </c>
      <c r="D960" s="74"/>
      <c r="E960" s="75">
        <v>34.0</v>
      </c>
      <c r="F960" s="75"/>
      <c r="G960" s="74"/>
      <c r="H960" s="74"/>
      <c r="I960" s="74"/>
      <c r="J960" s="74"/>
      <c r="K960" s="74"/>
      <c r="L960" s="74"/>
      <c r="M960" s="74"/>
      <c r="N960" s="31"/>
      <c r="O960" s="74"/>
      <c r="P960" s="76"/>
      <c r="Q960" s="77"/>
      <c r="R960" s="78"/>
      <c r="S960" s="79"/>
      <c r="T960" s="75" t="s">
        <v>28</v>
      </c>
      <c r="U960" s="75" t="s">
        <v>69</v>
      </c>
      <c r="V960" s="75">
        <v>34.0</v>
      </c>
      <c r="W960" s="80" t="s">
        <v>116</v>
      </c>
      <c r="X960" s="80" t="s">
        <v>62</v>
      </c>
      <c r="Y960" s="81"/>
      <c r="Z960" s="82"/>
      <c r="AA960" s="81"/>
      <c r="AB960" s="82"/>
      <c r="AC960" s="82"/>
      <c r="AD960" s="82"/>
      <c r="AE960" s="82"/>
    </row>
    <row r="961" ht="17.25" hidden="1" customHeight="1">
      <c r="A961" s="71">
        <v>44237.0</v>
      </c>
      <c r="B961" s="72" t="s">
        <v>71</v>
      </c>
      <c r="C961" s="73" t="s">
        <v>926</v>
      </c>
      <c r="D961" s="74"/>
      <c r="E961" s="75">
        <v>26.0</v>
      </c>
      <c r="F961" s="75"/>
      <c r="G961" s="74"/>
      <c r="H961" s="74"/>
      <c r="I961" s="74"/>
      <c r="J961" s="74"/>
      <c r="K961" s="74"/>
      <c r="L961" s="74"/>
      <c r="M961" s="74"/>
      <c r="N961" s="31"/>
      <c r="O961" s="74"/>
      <c r="P961" s="76"/>
      <c r="Q961" s="77"/>
      <c r="R961" s="78"/>
      <c r="S961" s="79"/>
      <c r="T961" s="75" t="s">
        <v>28</v>
      </c>
      <c r="U961" s="75" t="s">
        <v>69</v>
      </c>
      <c r="V961" s="75">
        <v>26.0</v>
      </c>
      <c r="W961" s="83" t="s">
        <v>96</v>
      </c>
      <c r="X961" s="80" t="s">
        <v>31</v>
      </c>
      <c r="Y961" s="81"/>
      <c r="Z961" s="82"/>
      <c r="AA961" s="81"/>
      <c r="AB961" s="82"/>
      <c r="AC961" s="82"/>
      <c r="AD961" s="82"/>
      <c r="AE961" s="82"/>
    </row>
    <row r="962" ht="17.25" hidden="1" customHeight="1">
      <c r="A962" s="71">
        <v>44237.0</v>
      </c>
      <c r="B962" s="72" t="s">
        <v>71</v>
      </c>
      <c r="C962" s="73" t="s">
        <v>927</v>
      </c>
      <c r="D962" s="74"/>
      <c r="E962" s="75">
        <v>27.0</v>
      </c>
      <c r="F962" s="75"/>
      <c r="G962" s="74"/>
      <c r="H962" s="74"/>
      <c r="I962" s="74"/>
      <c r="J962" s="74"/>
      <c r="K962" s="74"/>
      <c r="L962" s="74"/>
      <c r="M962" s="74"/>
      <c r="N962" s="31"/>
      <c r="O962" s="74"/>
      <c r="P962" s="76"/>
      <c r="Q962" s="77"/>
      <c r="R962" s="78"/>
      <c r="S962" s="79"/>
      <c r="T962" s="75" t="s">
        <v>28</v>
      </c>
      <c r="U962" s="75" t="s">
        <v>69</v>
      </c>
      <c r="V962" s="75">
        <v>27.0</v>
      </c>
      <c r="W962" s="83" t="s">
        <v>77</v>
      </c>
      <c r="X962" s="75"/>
      <c r="Y962" s="81"/>
      <c r="Z962" s="82"/>
      <c r="AA962" s="81"/>
      <c r="AB962" s="82"/>
      <c r="AC962" s="82"/>
      <c r="AD962" s="82"/>
      <c r="AE962" s="82"/>
    </row>
    <row r="963" ht="17.25" hidden="1" customHeight="1">
      <c r="A963" s="71">
        <v>44237.0</v>
      </c>
      <c r="B963" s="72" t="s">
        <v>71</v>
      </c>
      <c r="C963" s="73" t="s">
        <v>928</v>
      </c>
      <c r="D963" s="74"/>
      <c r="E963" s="75">
        <v>17.0</v>
      </c>
      <c r="F963" s="75"/>
      <c r="G963" s="74"/>
      <c r="H963" s="74"/>
      <c r="I963" s="74"/>
      <c r="J963" s="74"/>
      <c r="K963" s="74"/>
      <c r="L963" s="74"/>
      <c r="M963" s="74"/>
      <c r="N963" s="31"/>
      <c r="O963" s="74"/>
      <c r="P963" s="76"/>
      <c r="Q963" s="77"/>
      <c r="R963" s="78"/>
      <c r="S963" s="79"/>
      <c r="T963" s="75" t="s">
        <v>28</v>
      </c>
      <c r="U963" s="75" t="s">
        <v>69</v>
      </c>
      <c r="V963" s="75">
        <v>17.0</v>
      </c>
      <c r="W963" s="80" t="s">
        <v>62</v>
      </c>
      <c r="X963" s="80" t="s">
        <v>31</v>
      </c>
      <c r="Y963" s="81"/>
      <c r="Z963" s="82"/>
      <c r="AA963" s="81"/>
      <c r="AB963" s="82"/>
      <c r="AC963" s="82"/>
      <c r="AD963" s="82"/>
      <c r="AE963" s="82"/>
    </row>
    <row r="964" ht="17.25" hidden="1" customHeight="1">
      <c r="A964" s="74"/>
      <c r="B964" s="72"/>
      <c r="C964" s="73"/>
      <c r="D964" s="74"/>
      <c r="E964" s="74"/>
      <c r="F964" s="75"/>
      <c r="G964" s="74"/>
      <c r="H964" s="74"/>
      <c r="I964" s="74"/>
      <c r="J964" s="74"/>
      <c r="K964" s="74"/>
      <c r="L964" s="74"/>
      <c r="M964" s="74"/>
      <c r="N964" s="31"/>
      <c r="O964" s="74"/>
      <c r="P964" s="76"/>
      <c r="Q964" s="77"/>
      <c r="R964" s="78"/>
      <c r="S964" s="79"/>
      <c r="T964" s="75"/>
      <c r="U964" s="75"/>
      <c r="V964" s="75"/>
      <c r="W964" s="83"/>
      <c r="X964" s="75"/>
      <c r="Y964" s="81"/>
      <c r="Z964" s="82"/>
      <c r="AA964" s="81"/>
      <c r="AB964" s="82"/>
      <c r="AC964" s="82"/>
      <c r="AD964" s="82"/>
      <c r="AE964" s="82"/>
    </row>
    <row r="965" ht="17.25" hidden="1" customHeight="1">
      <c r="A965" s="74"/>
      <c r="B965" s="72"/>
      <c r="C965" s="73"/>
      <c r="D965" s="74"/>
      <c r="E965" s="74"/>
      <c r="F965" s="75"/>
      <c r="G965" s="74"/>
      <c r="H965" s="74"/>
      <c r="I965" s="74"/>
      <c r="J965" s="74"/>
      <c r="K965" s="74"/>
      <c r="L965" s="74"/>
      <c r="M965" s="74"/>
      <c r="N965" s="31"/>
      <c r="O965" s="74"/>
      <c r="P965" s="76"/>
      <c r="Q965" s="77"/>
      <c r="R965" s="78"/>
      <c r="S965" s="79"/>
      <c r="T965" s="75"/>
      <c r="U965" s="75"/>
      <c r="V965" s="75"/>
      <c r="W965" s="83"/>
      <c r="X965" s="75"/>
      <c r="Y965" s="81"/>
      <c r="Z965" s="82"/>
      <c r="AA965" s="81"/>
      <c r="AB965" s="82"/>
      <c r="AC965" s="82"/>
      <c r="AD965" s="82"/>
      <c r="AE965" s="82"/>
    </row>
    <row r="966" ht="17.25" hidden="1" customHeight="1">
      <c r="A966" s="71">
        <v>44237.0</v>
      </c>
      <c r="B966" s="72" t="s">
        <v>929</v>
      </c>
      <c r="C966" s="73" t="s">
        <v>843</v>
      </c>
      <c r="D966" s="74"/>
      <c r="E966" s="74"/>
      <c r="F966" s="75"/>
      <c r="G966" s="74"/>
      <c r="H966" s="74"/>
      <c r="I966" s="74"/>
      <c r="J966" s="75">
        <v>4.0</v>
      </c>
      <c r="K966" s="74"/>
      <c r="L966" s="74"/>
      <c r="M966" s="74"/>
      <c r="N966" s="31"/>
      <c r="O966" s="74"/>
      <c r="P966" s="76"/>
      <c r="Q966" s="77"/>
      <c r="R966" s="78"/>
      <c r="S966" s="79"/>
      <c r="T966" s="75" t="s">
        <v>28</v>
      </c>
      <c r="U966" s="75" t="s">
        <v>157</v>
      </c>
      <c r="V966" s="75">
        <v>4.0</v>
      </c>
      <c r="W966" s="83" t="s">
        <v>82</v>
      </c>
      <c r="X966" s="75"/>
      <c r="Y966" s="81" t="s">
        <v>930</v>
      </c>
      <c r="Z966" s="82"/>
      <c r="AA966" s="81"/>
      <c r="AB966" s="82"/>
      <c r="AC966" s="82"/>
      <c r="AD966" s="82"/>
      <c r="AE966" s="82"/>
    </row>
    <row r="967" ht="17.25" hidden="1" customHeight="1">
      <c r="A967" s="74"/>
      <c r="B967" s="72"/>
      <c r="C967" s="73"/>
      <c r="D967" s="74"/>
      <c r="E967" s="74"/>
      <c r="F967" s="75"/>
      <c r="G967" s="74"/>
      <c r="H967" s="74"/>
      <c r="I967" s="74"/>
      <c r="J967" s="74"/>
      <c r="K967" s="74"/>
      <c r="L967" s="74"/>
      <c r="M967" s="74"/>
      <c r="N967" s="31"/>
      <c r="O967" s="74"/>
      <c r="P967" s="76"/>
      <c r="Q967" s="77"/>
      <c r="R967" s="78"/>
      <c r="S967" s="79"/>
      <c r="T967" s="75"/>
      <c r="U967" s="75"/>
      <c r="V967" s="75"/>
      <c r="W967" s="83"/>
      <c r="X967" s="75"/>
      <c r="Y967" s="81"/>
      <c r="Z967" s="82"/>
      <c r="AA967" s="81"/>
      <c r="AB967" s="82"/>
      <c r="AC967" s="82"/>
      <c r="AD967" s="82"/>
      <c r="AE967" s="82"/>
    </row>
    <row r="968" ht="17.25" hidden="1" customHeight="1">
      <c r="A968" s="71">
        <v>44237.0</v>
      </c>
      <c r="B968" s="101" t="s">
        <v>931</v>
      </c>
      <c r="C968" s="73" t="s">
        <v>932</v>
      </c>
      <c r="D968" s="74"/>
      <c r="E968" s="74"/>
      <c r="F968" s="75"/>
      <c r="G968" s="74"/>
      <c r="H968" s="74"/>
      <c r="I968" s="74"/>
      <c r="J968" s="74"/>
      <c r="K968" s="74"/>
      <c r="L968" s="74"/>
      <c r="M968" s="74"/>
      <c r="N968" s="31"/>
      <c r="O968" s="75">
        <v>1.0</v>
      </c>
      <c r="P968" s="76"/>
      <c r="Q968" s="77"/>
      <c r="R968" s="78"/>
      <c r="S968" s="79"/>
      <c r="T968" s="75" t="s">
        <v>28</v>
      </c>
      <c r="U968" s="75" t="s">
        <v>182</v>
      </c>
      <c r="V968" s="75">
        <v>1.0</v>
      </c>
      <c r="W968" s="83" t="s">
        <v>183</v>
      </c>
      <c r="X968" s="75"/>
      <c r="Y968" s="81"/>
      <c r="Z968" s="82"/>
      <c r="AA968" s="81"/>
      <c r="AB968" s="82"/>
      <c r="AC968" s="82"/>
      <c r="AD968" s="82"/>
      <c r="AE968" s="82"/>
    </row>
    <row r="969" ht="17.25" hidden="1" customHeight="1">
      <c r="A969" s="75" t="s">
        <v>933</v>
      </c>
      <c r="B969" s="101" t="s">
        <v>934</v>
      </c>
      <c r="C969" s="73" t="s">
        <v>935</v>
      </c>
      <c r="D969" s="74"/>
      <c r="E969" s="74"/>
      <c r="F969" s="75"/>
      <c r="G969" s="74"/>
      <c r="H969" s="74"/>
      <c r="I969" s="74"/>
      <c r="J969" s="74"/>
      <c r="K969" s="74"/>
      <c r="L969" s="74"/>
      <c r="M969" s="74"/>
      <c r="N969" s="31"/>
      <c r="O969" s="75">
        <v>1.0</v>
      </c>
      <c r="P969" s="76"/>
      <c r="Q969" s="77"/>
      <c r="R969" s="78"/>
      <c r="S969" s="79"/>
      <c r="T969" s="75" t="s">
        <v>28</v>
      </c>
      <c r="U969" s="75" t="s">
        <v>182</v>
      </c>
      <c r="V969" s="75">
        <v>1.0</v>
      </c>
      <c r="W969" s="83" t="s">
        <v>186</v>
      </c>
      <c r="X969" s="75"/>
      <c r="Y969" s="81"/>
      <c r="Z969" s="82"/>
      <c r="AA969" s="81"/>
      <c r="AB969" s="82"/>
      <c r="AC969" s="82"/>
      <c r="AD969" s="82"/>
      <c r="AE969" s="82"/>
    </row>
    <row r="970" ht="17.25" hidden="1" customHeight="1">
      <c r="A970" s="71">
        <v>44237.0</v>
      </c>
      <c r="B970" s="101" t="s">
        <v>86</v>
      </c>
      <c r="C970" s="73" t="s">
        <v>936</v>
      </c>
      <c r="D970" s="74"/>
      <c r="E970" s="74"/>
      <c r="F970" s="75"/>
      <c r="G970" s="74"/>
      <c r="H970" s="74"/>
      <c r="I970" s="74"/>
      <c r="J970" s="74"/>
      <c r="K970" s="74"/>
      <c r="L970" s="74"/>
      <c r="M970" s="74"/>
      <c r="N970" s="31"/>
      <c r="O970" s="75">
        <v>1.0</v>
      </c>
      <c r="P970" s="76"/>
      <c r="Q970" s="77"/>
      <c r="R970" s="78"/>
      <c r="S970" s="79"/>
      <c r="T970" s="75" t="s">
        <v>28</v>
      </c>
      <c r="U970" s="75" t="s">
        <v>182</v>
      </c>
      <c r="V970" s="75">
        <v>1.0</v>
      </c>
      <c r="W970" s="80" t="s">
        <v>188</v>
      </c>
      <c r="X970" s="75"/>
      <c r="Y970" s="81"/>
      <c r="Z970" s="82"/>
      <c r="AA970" s="81"/>
      <c r="AB970" s="82"/>
      <c r="AC970" s="82"/>
      <c r="AD970" s="82"/>
      <c r="AE970" s="82"/>
    </row>
    <row r="971" ht="17.25" hidden="1" customHeight="1">
      <c r="A971" s="74"/>
      <c r="B971" s="72"/>
      <c r="C971" s="73"/>
      <c r="D971" s="74"/>
      <c r="E971" s="74"/>
      <c r="F971" s="75"/>
      <c r="G971" s="74"/>
      <c r="H971" s="74"/>
      <c r="I971" s="74"/>
      <c r="J971" s="74"/>
      <c r="K971" s="74"/>
      <c r="L971" s="74"/>
      <c r="M971" s="74"/>
      <c r="N971" s="31"/>
      <c r="O971" s="74"/>
      <c r="P971" s="76"/>
      <c r="Q971" s="77"/>
      <c r="R971" s="78"/>
      <c r="S971" s="79"/>
      <c r="T971" s="75"/>
      <c r="U971" s="75"/>
      <c r="V971" s="75"/>
      <c r="W971" s="83"/>
      <c r="X971" s="75"/>
      <c r="Y971" s="81"/>
      <c r="Z971" s="82"/>
      <c r="AA971" s="81"/>
      <c r="AB971" s="82"/>
      <c r="AC971" s="82"/>
      <c r="AD971" s="82"/>
      <c r="AE971" s="82"/>
    </row>
    <row r="972" ht="17.25" hidden="1" customHeight="1">
      <c r="A972" s="71">
        <v>44237.0</v>
      </c>
      <c r="B972" s="101" t="s">
        <v>937</v>
      </c>
      <c r="C972" s="182" t="s">
        <v>938</v>
      </c>
      <c r="D972" s="74"/>
      <c r="E972" s="74"/>
      <c r="F972" s="75"/>
      <c r="G972" s="74"/>
      <c r="H972" s="74"/>
      <c r="I972" s="74"/>
      <c r="J972" s="74"/>
      <c r="K972" s="74"/>
      <c r="L972" s="74"/>
      <c r="M972" s="74"/>
      <c r="N972" s="31"/>
      <c r="O972" s="75">
        <v>6.0</v>
      </c>
      <c r="P972" s="76"/>
      <c r="Q972" s="77"/>
      <c r="R972" s="78"/>
      <c r="S972" s="79"/>
      <c r="T972" s="75" t="s">
        <v>28</v>
      </c>
      <c r="U972" s="75" t="s">
        <v>81</v>
      </c>
      <c r="V972" s="75">
        <v>6.0</v>
      </c>
      <c r="W972" s="83" t="s">
        <v>82</v>
      </c>
      <c r="X972" s="75"/>
      <c r="Y972" s="81" t="s">
        <v>939</v>
      </c>
      <c r="Z972" s="82"/>
      <c r="AA972" s="81"/>
      <c r="AB972" s="82"/>
      <c r="AC972" s="82"/>
      <c r="AD972" s="82"/>
      <c r="AE972" s="82"/>
    </row>
    <row r="973" ht="17.25" hidden="1" customHeight="1">
      <c r="A973" s="71">
        <v>44237.0</v>
      </c>
      <c r="B973" s="101" t="s">
        <v>937</v>
      </c>
      <c r="C973" s="182" t="s">
        <v>940</v>
      </c>
      <c r="D973" s="74"/>
      <c r="E973" s="74"/>
      <c r="F973" s="75"/>
      <c r="G973" s="74"/>
      <c r="H973" s="74"/>
      <c r="I973" s="74"/>
      <c r="J973" s="74"/>
      <c r="K973" s="74"/>
      <c r="L973" s="74"/>
      <c r="M973" s="74"/>
      <c r="N973" s="31"/>
      <c r="O973" s="75">
        <v>32.0</v>
      </c>
      <c r="P973" s="76"/>
      <c r="Q973" s="77"/>
      <c r="R973" s="78"/>
      <c r="S973" s="79"/>
      <c r="T973" s="75" t="s">
        <v>28</v>
      </c>
      <c r="U973" s="75" t="s">
        <v>81</v>
      </c>
      <c r="V973" s="75">
        <v>32.0</v>
      </c>
      <c r="W973" s="83" t="s">
        <v>82</v>
      </c>
      <c r="X973" s="75"/>
      <c r="Y973" s="81"/>
      <c r="Z973" s="82"/>
      <c r="AA973" s="81"/>
      <c r="AB973" s="82"/>
      <c r="AC973" s="82"/>
      <c r="AD973" s="82"/>
      <c r="AE973" s="82"/>
    </row>
    <row r="974" ht="17.25" hidden="1" customHeight="1">
      <c r="A974" s="71">
        <v>44237.0</v>
      </c>
      <c r="B974" s="101" t="s">
        <v>941</v>
      </c>
      <c r="C974" s="73" t="s">
        <v>942</v>
      </c>
      <c r="D974" s="74"/>
      <c r="E974" s="74"/>
      <c r="F974" s="75"/>
      <c r="G974" s="74"/>
      <c r="H974" s="74"/>
      <c r="I974" s="74"/>
      <c r="J974" s="74"/>
      <c r="K974" s="74"/>
      <c r="L974" s="74"/>
      <c r="M974" s="74"/>
      <c r="N974" s="31"/>
      <c r="O974" s="75">
        <v>32.0</v>
      </c>
      <c r="P974" s="76"/>
      <c r="Q974" s="77"/>
      <c r="R974" s="78"/>
      <c r="S974" s="79" t="s">
        <v>943</v>
      </c>
      <c r="T974" s="75" t="s">
        <v>28</v>
      </c>
      <c r="U974" s="75" t="s">
        <v>81</v>
      </c>
      <c r="V974" s="75">
        <v>32.0</v>
      </c>
      <c r="W974" s="83" t="s">
        <v>82</v>
      </c>
      <c r="X974" s="75"/>
      <c r="Y974" s="81">
        <v>30.0</v>
      </c>
      <c r="Z974" s="82"/>
      <c r="AA974" s="81"/>
      <c r="AB974" s="82"/>
      <c r="AC974" s="82"/>
      <c r="AD974" s="82"/>
      <c r="AE974" s="82"/>
    </row>
    <row r="975" ht="17.25" hidden="1" customHeight="1">
      <c r="A975" s="71">
        <v>44237.0</v>
      </c>
      <c r="B975" s="101" t="s">
        <v>631</v>
      </c>
      <c r="C975" s="73" t="s">
        <v>944</v>
      </c>
      <c r="D975" s="74"/>
      <c r="E975" s="74"/>
      <c r="F975" s="75"/>
      <c r="G975" s="74"/>
      <c r="H975" s="74"/>
      <c r="I975" s="74"/>
      <c r="J975" s="74"/>
      <c r="K975" s="74"/>
      <c r="L975" s="74"/>
      <c r="M975" s="74"/>
      <c r="N975" s="31"/>
      <c r="O975" s="75">
        <v>20.0</v>
      </c>
      <c r="P975" s="76"/>
      <c r="Q975" s="77"/>
      <c r="R975" s="78"/>
      <c r="S975" s="79"/>
      <c r="T975" s="75" t="s">
        <v>28</v>
      </c>
      <c r="U975" s="75" t="s">
        <v>81</v>
      </c>
      <c r="V975" s="75">
        <v>20.0</v>
      </c>
      <c r="W975" s="83" t="s">
        <v>82</v>
      </c>
      <c r="X975" s="75"/>
      <c r="Y975" s="81"/>
      <c r="Z975" s="82"/>
      <c r="AA975" s="81"/>
      <c r="AB975" s="82"/>
      <c r="AC975" s="82"/>
      <c r="AD975" s="82"/>
      <c r="AE975" s="82"/>
    </row>
    <row r="976" ht="17.25" hidden="1" customHeight="1">
      <c r="A976" s="71">
        <v>44237.0</v>
      </c>
      <c r="B976" s="101" t="s">
        <v>86</v>
      </c>
      <c r="C976" s="73" t="s">
        <v>936</v>
      </c>
      <c r="D976" s="74"/>
      <c r="E976" s="74"/>
      <c r="F976" s="75"/>
      <c r="G976" s="74"/>
      <c r="H976" s="74"/>
      <c r="I976" s="74"/>
      <c r="J976" s="74"/>
      <c r="K976" s="74"/>
      <c r="L976" s="74"/>
      <c r="M976" s="74"/>
      <c r="N976" s="31"/>
      <c r="O976" s="75">
        <v>55.0</v>
      </c>
      <c r="P976" s="76"/>
      <c r="Q976" s="77"/>
      <c r="R976" s="78"/>
      <c r="S976" s="79"/>
      <c r="T976" s="75" t="s">
        <v>28</v>
      </c>
      <c r="U976" s="75" t="s">
        <v>81</v>
      </c>
      <c r="V976" s="75">
        <v>55.0</v>
      </c>
      <c r="W976" s="83" t="s">
        <v>82</v>
      </c>
      <c r="X976" s="75"/>
      <c r="Y976" s="81" t="s">
        <v>945</v>
      </c>
      <c r="Z976" s="82"/>
      <c r="AA976" s="81"/>
      <c r="AB976" s="82"/>
      <c r="AC976" s="82"/>
      <c r="AD976" s="82"/>
      <c r="AE976" s="82"/>
    </row>
    <row r="977" ht="17.25" hidden="1" customHeight="1">
      <c r="A977" s="71">
        <v>44237.0</v>
      </c>
      <c r="B977" s="101" t="s">
        <v>931</v>
      </c>
      <c r="C977" s="73" t="s">
        <v>932</v>
      </c>
      <c r="D977" s="74"/>
      <c r="E977" s="74"/>
      <c r="F977" s="75"/>
      <c r="G977" s="74"/>
      <c r="H977" s="74"/>
      <c r="I977" s="74"/>
      <c r="J977" s="74"/>
      <c r="K977" s="74"/>
      <c r="L977" s="74"/>
      <c r="M977" s="74"/>
      <c r="N977" s="31"/>
      <c r="O977" s="75">
        <v>61.0</v>
      </c>
      <c r="P977" s="76"/>
      <c r="Q977" s="77"/>
      <c r="R977" s="78"/>
      <c r="S977" s="79"/>
      <c r="T977" s="75" t="s">
        <v>28</v>
      </c>
      <c r="U977" s="75" t="s">
        <v>81</v>
      </c>
      <c r="V977" s="75">
        <v>61.0</v>
      </c>
      <c r="W977" s="83" t="s">
        <v>82</v>
      </c>
      <c r="X977" s="75"/>
      <c r="Y977" s="104" t="s">
        <v>946</v>
      </c>
      <c r="Z977" s="82"/>
      <c r="AA977" s="81"/>
      <c r="AB977" s="82"/>
      <c r="AC977" s="82"/>
      <c r="AD977" s="82"/>
      <c r="AE977" s="82"/>
    </row>
    <row r="978" ht="34.5" hidden="1" customHeight="1">
      <c r="A978" s="71">
        <v>44237.0</v>
      </c>
      <c r="B978" s="101" t="s">
        <v>947</v>
      </c>
      <c r="C978" s="73" t="s">
        <v>948</v>
      </c>
      <c r="D978" s="74"/>
      <c r="E978" s="74"/>
      <c r="F978" s="75"/>
      <c r="G978" s="74"/>
      <c r="H978" s="74"/>
      <c r="I978" s="74"/>
      <c r="J978" s="74"/>
      <c r="K978" s="74"/>
      <c r="L978" s="74"/>
      <c r="M978" s="74"/>
      <c r="N978" s="31"/>
      <c r="O978" s="75">
        <v>24.0</v>
      </c>
      <c r="P978" s="76"/>
      <c r="Q978" s="77"/>
      <c r="R978" s="78"/>
      <c r="S978" s="79"/>
      <c r="T978" s="75" t="s">
        <v>28</v>
      </c>
      <c r="U978" s="75" t="s">
        <v>81</v>
      </c>
      <c r="V978" s="75">
        <v>24.0</v>
      </c>
      <c r="W978" s="83" t="s">
        <v>82</v>
      </c>
      <c r="X978" s="75"/>
      <c r="Y978" s="81" t="s">
        <v>949</v>
      </c>
      <c r="Z978" s="82"/>
      <c r="AA978" s="81"/>
      <c r="AB978" s="82"/>
      <c r="AC978" s="82"/>
      <c r="AD978" s="82"/>
      <c r="AE978" s="82"/>
    </row>
    <row r="979" ht="33.75" hidden="1" customHeight="1">
      <c r="A979" s="71">
        <v>44237.0</v>
      </c>
      <c r="B979" s="101" t="s">
        <v>947</v>
      </c>
      <c r="C979" s="73" t="s">
        <v>950</v>
      </c>
      <c r="D979" s="74"/>
      <c r="E979" s="74"/>
      <c r="F979" s="75"/>
      <c r="G979" s="74"/>
      <c r="H979" s="74"/>
      <c r="I979" s="74"/>
      <c r="J979" s="74"/>
      <c r="K979" s="74"/>
      <c r="L979" s="74"/>
      <c r="M979" s="74"/>
      <c r="N979" s="31"/>
      <c r="O979" s="75">
        <v>51.0</v>
      </c>
      <c r="P979" s="76"/>
      <c r="Q979" s="77"/>
      <c r="R979" s="78"/>
      <c r="S979" s="79"/>
      <c r="T979" s="75" t="s">
        <v>28</v>
      </c>
      <c r="U979" s="75" t="s">
        <v>81</v>
      </c>
      <c r="V979" s="75">
        <v>51.0</v>
      </c>
      <c r="W979" s="83" t="s">
        <v>82</v>
      </c>
      <c r="X979" s="75"/>
      <c r="Y979" s="89" t="s">
        <v>951</v>
      </c>
      <c r="Z979" s="82"/>
      <c r="AA979" s="81"/>
      <c r="AB979" s="82"/>
      <c r="AC979" s="82"/>
      <c r="AD979" s="82"/>
      <c r="AE979" s="82"/>
    </row>
    <row r="980" ht="17.25" hidden="1" customHeight="1">
      <c r="A980" s="71">
        <v>44237.0</v>
      </c>
      <c r="B980" s="101" t="s">
        <v>952</v>
      </c>
      <c r="C980" s="73">
        <v>1601.0</v>
      </c>
      <c r="D980" s="74"/>
      <c r="E980" s="74"/>
      <c r="F980" s="75"/>
      <c r="G980" s="74"/>
      <c r="H980" s="74"/>
      <c r="I980" s="74"/>
      <c r="J980" s="74"/>
      <c r="K980" s="74"/>
      <c r="L980" s="74"/>
      <c r="M980" s="74"/>
      <c r="N980" s="31"/>
      <c r="O980" s="75">
        <v>42.0</v>
      </c>
      <c r="P980" s="76"/>
      <c r="Q980" s="77"/>
      <c r="R980" s="78"/>
      <c r="S980" s="79"/>
      <c r="T980" s="75" t="s">
        <v>28</v>
      </c>
      <c r="U980" s="75" t="s">
        <v>81</v>
      </c>
      <c r="V980" s="75">
        <v>42.0</v>
      </c>
      <c r="W980" s="83" t="s">
        <v>186</v>
      </c>
      <c r="X980" s="75"/>
      <c r="Y980" s="89" t="s">
        <v>953</v>
      </c>
      <c r="Z980" s="82"/>
      <c r="AA980" s="81"/>
      <c r="AB980" s="82"/>
      <c r="AC980" s="82"/>
      <c r="AD980" s="82"/>
      <c r="AE980" s="82"/>
    </row>
    <row r="981" ht="30.0" hidden="1" customHeight="1">
      <c r="A981" s="71">
        <v>44237.0</v>
      </c>
      <c r="B981" s="101" t="s">
        <v>934</v>
      </c>
      <c r="C981" s="73" t="s">
        <v>954</v>
      </c>
      <c r="D981" s="74"/>
      <c r="E981" s="74"/>
      <c r="F981" s="75"/>
      <c r="G981" s="74"/>
      <c r="H981" s="74"/>
      <c r="I981" s="74"/>
      <c r="J981" s="74"/>
      <c r="K981" s="74"/>
      <c r="L981" s="74"/>
      <c r="M981" s="74"/>
      <c r="N981" s="31"/>
      <c r="O981" s="75">
        <v>51.0</v>
      </c>
      <c r="P981" s="76"/>
      <c r="Q981" s="77"/>
      <c r="R981" s="78"/>
      <c r="S981" s="79"/>
      <c r="T981" s="75" t="s">
        <v>28</v>
      </c>
      <c r="U981" s="75" t="s">
        <v>81</v>
      </c>
      <c r="V981" s="75">
        <v>51.0</v>
      </c>
      <c r="W981" s="83" t="s">
        <v>186</v>
      </c>
      <c r="X981" s="75"/>
      <c r="Y981" s="81" t="s">
        <v>955</v>
      </c>
      <c r="Z981" s="82"/>
      <c r="AA981" s="81"/>
      <c r="AB981" s="82"/>
      <c r="AC981" s="82"/>
      <c r="AD981" s="82"/>
      <c r="AE981" s="82"/>
    </row>
    <row r="982" ht="17.25" hidden="1" customHeight="1">
      <c r="A982" s="71">
        <v>44237.0</v>
      </c>
      <c r="B982" s="101" t="s">
        <v>956</v>
      </c>
      <c r="C982" s="73" t="s">
        <v>957</v>
      </c>
      <c r="D982" s="74"/>
      <c r="E982" s="74"/>
      <c r="F982" s="75"/>
      <c r="G982" s="74"/>
      <c r="H982" s="74"/>
      <c r="I982" s="74"/>
      <c r="J982" s="74"/>
      <c r="K982" s="74"/>
      <c r="L982" s="74"/>
      <c r="M982" s="74"/>
      <c r="N982" s="31"/>
      <c r="O982" s="75">
        <v>19.0</v>
      </c>
      <c r="P982" s="76"/>
      <c r="Q982" s="77"/>
      <c r="R982" s="78"/>
      <c r="S982" s="79"/>
      <c r="T982" s="75" t="s">
        <v>28</v>
      </c>
      <c r="U982" s="75" t="s">
        <v>192</v>
      </c>
      <c r="V982" s="75">
        <v>19.0</v>
      </c>
      <c r="W982" s="83" t="s">
        <v>186</v>
      </c>
      <c r="X982" s="75"/>
      <c r="Y982" s="81"/>
      <c r="Z982" s="82"/>
      <c r="AA982" s="81"/>
      <c r="AB982" s="82"/>
      <c r="AC982" s="82"/>
      <c r="AD982" s="82"/>
      <c r="AE982" s="82"/>
    </row>
    <row r="983" ht="17.25" hidden="1" customHeight="1">
      <c r="A983" s="74"/>
      <c r="B983" s="72"/>
      <c r="C983" s="73"/>
      <c r="D983" s="74"/>
      <c r="E983" s="74"/>
      <c r="F983" s="75"/>
      <c r="G983" s="74"/>
      <c r="H983" s="74"/>
      <c r="I983" s="74"/>
      <c r="J983" s="74"/>
      <c r="K983" s="74"/>
      <c r="L983" s="74"/>
      <c r="M983" s="74"/>
      <c r="N983" s="31"/>
      <c r="O983" s="74"/>
      <c r="P983" s="76"/>
      <c r="Q983" s="77"/>
      <c r="R983" s="78"/>
      <c r="S983" s="79"/>
      <c r="T983" s="75"/>
      <c r="U983" s="75"/>
      <c r="V983" s="75"/>
      <c r="W983" s="83"/>
      <c r="X983" s="75"/>
      <c r="Y983" s="81"/>
      <c r="Z983" s="82"/>
      <c r="AA983" s="81"/>
      <c r="AB983" s="82"/>
      <c r="AC983" s="82"/>
      <c r="AD983" s="82"/>
      <c r="AE983" s="82"/>
    </row>
    <row r="984" ht="17.25" hidden="1" customHeight="1">
      <c r="A984" s="74"/>
      <c r="B984" s="72" t="s">
        <v>958</v>
      </c>
      <c r="C984" s="73" t="s">
        <v>767</v>
      </c>
      <c r="D984" s="74"/>
      <c r="E984" s="74"/>
      <c r="F984" s="75"/>
      <c r="G984" s="74"/>
      <c r="H984" s="74"/>
      <c r="I984" s="74"/>
      <c r="J984" s="74"/>
      <c r="K984" s="75">
        <v>3.0</v>
      </c>
      <c r="L984" s="74"/>
      <c r="M984" s="74"/>
      <c r="N984" s="31"/>
      <c r="O984" s="74"/>
      <c r="P984" s="76"/>
      <c r="Q984" s="77"/>
      <c r="R984" s="78"/>
      <c r="S984" s="79"/>
      <c r="T984" s="75" t="s">
        <v>28</v>
      </c>
      <c r="U984" s="75" t="s">
        <v>38</v>
      </c>
      <c r="V984" s="75">
        <v>3.0</v>
      </c>
      <c r="W984" s="83" t="s">
        <v>77</v>
      </c>
      <c r="X984" s="75"/>
      <c r="Y984" s="81" t="s">
        <v>959</v>
      </c>
      <c r="Z984" s="82"/>
      <c r="AA984" s="81"/>
      <c r="AB984" s="82"/>
      <c r="AC984" s="82"/>
      <c r="AD984" s="82"/>
      <c r="AE984" s="82"/>
    </row>
    <row r="985" ht="17.25" hidden="1" customHeight="1">
      <c r="A985" s="74"/>
      <c r="B985" s="72" t="s">
        <v>958</v>
      </c>
      <c r="C985" s="73" t="s">
        <v>767</v>
      </c>
      <c r="D985" s="74"/>
      <c r="E985" s="74"/>
      <c r="F985" s="75"/>
      <c r="G985" s="74"/>
      <c r="H985" s="74"/>
      <c r="I985" s="74"/>
      <c r="J985" s="75">
        <v>3.0</v>
      </c>
      <c r="K985" s="74"/>
      <c r="L985" s="74"/>
      <c r="M985" s="74"/>
      <c r="N985" s="31"/>
      <c r="O985" s="74"/>
      <c r="P985" s="76"/>
      <c r="Q985" s="77"/>
      <c r="R985" s="78"/>
      <c r="S985" s="79"/>
      <c r="T985" s="75" t="s">
        <v>28</v>
      </c>
      <c r="U985" s="75" t="s">
        <v>157</v>
      </c>
      <c r="V985" s="75">
        <v>3.0</v>
      </c>
      <c r="W985" s="83" t="s">
        <v>77</v>
      </c>
      <c r="X985" s="75"/>
      <c r="Y985" s="81" t="s">
        <v>959</v>
      </c>
      <c r="Z985" s="82"/>
      <c r="AA985" s="81"/>
      <c r="AB985" s="82"/>
      <c r="AC985" s="82"/>
      <c r="AD985" s="82"/>
      <c r="AE985" s="82"/>
    </row>
    <row r="986" ht="17.25" hidden="1" customHeight="1">
      <c r="A986" s="91"/>
      <c r="B986" s="92"/>
      <c r="C986" s="93"/>
      <c r="D986" s="91"/>
      <c r="E986" s="91"/>
      <c r="F986" s="94"/>
      <c r="G986" s="91"/>
      <c r="H986" s="91"/>
      <c r="I986" s="91"/>
      <c r="J986" s="91"/>
      <c r="K986" s="91"/>
      <c r="L986" s="91"/>
      <c r="M986" s="91"/>
      <c r="N986" s="91"/>
      <c r="O986" s="91"/>
      <c r="P986" s="91"/>
      <c r="Q986" s="91"/>
      <c r="R986" s="91"/>
      <c r="S986" s="95"/>
      <c r="T986" s="94"/>
      <c r="U986" s="94"/>
      <c r="V986" s="94"/>
      <c r="W986" s="96"/>
      <c r="X986" s="94"/>
      <c r="Y986" s="99"/>
      <c r="Z986" s="98"/>
      <c r="AA986" s="99"/>
      <c r="AB986" s="98"/>
      <c r="AC986" s="98"/>
      <c r="AD986" s="98"/>
      <c r="AE986" s="98"/>
    </row>
    <row r="987" ht="17.25" hidden="1" customHeight="1">
      <c r="A987" s="59"/>
      <c r="B987" s="126"/>
      <c r="C987" s="127"/>
      <c r="D987" s="59"/>
      <c r="E987" s="59"/>
      <c r="F987" s="128"/>
      <c r="G987" s="59"/>
      <c r="H987" s="59"/>
      <c r="I987" s="59"/>
      <c r="J987" s="59"/>
      <c r="K987" s="59"/>
      <c r="L987" s="59"/>
      <c r="M987" s="59"/>
      <c r="N987" s="129"/>
      <c r="O987" s="59"/>
      <c r="P987" s="130"/>
      <c r="Q987" s="131"/>
      <c r="R987" s="132"/>
      <c r="S987" s="105"/>
      <c r="T987" s="128"/>
      <c r="U987" s="128"/>
      <c r="V987" s="128"/>
      <c r="W987" s="133"/>
      <c r="X987" s="128"/>
      <c r="Y987" s="134"/>
      <c r="Z987" s="135"/>
      <c r="AA987" s="134"/>
      <c r="AB987" s="135"/>
      <c r="AC987" s="135"/>
      <c r="AD987" s="135"/>
      <c r="AE987" s="135"/>
    </row>
    <row r="988" ht="17.25" hidden="1" customHeight="1">
      <c r="A988" s="74"/>
      <c r="B988" s="72"/>
      <c r="C988" s="73"/>
      <c r="D988" s="74"/>
      <c r="E988" s="74"/>
      <c r="F988" s="75"/>
      <c r="G988" s="74"/>
      <c r="H988" s="74"/>
      <c r="I988" s="74"/>
      <c r="J988" s="74"/>
      <c r="K988" s="74"/>
      <c r="L988" s="74"/>
      <c r="M988" s="74"/>
      <c r="N988" s="31"/>
      <c r="O988" s="74"/>
      <c r="P988" s="76"/>
      <c r="Q988" s="77"/>
      <c r="R988" s="78"/>
      <c r="S988" s="79"/>
      <c r="T988" s="75"/>
      <c r="U988" s="75"/>
      <c r="V988" s="75"/>
      <c r="W988" s="83"/>
      <c r="X988" s="75"/>
      <c r="Y988" s="81"/>
      <c r="Z988" s="82"/>
      <c r="AA988" s="81"/>
      <c r="AB988" s="82"/>
      <c r="AC988" s="82"/>
      <c r="AD988" s="82"/>
      <c r="AE988" s="82"/>
    </row>
    <row r="989" ht="17.25" hidden="1" customHeight="1">
      <c r="A989" s="71">
        <v>44238.0</v>
      </c>
      <c r="B989" s="72" t="s">
        <v>960</v>
      </c>
      <c r="C989" s="73" t="s">
        <v>961</v>
      </c>
      <c r="D989" s="74"/>
      <c r="E989" s="74"/>
      <c r="F989" s="75">
        <v>15.0</v>
      </c>
      <c r="G989" s="74"/>
      <c r="H989" s="74"/>
      <c r="I989" s="74"/>
      <c r="J989" s="74"/>
      <c r="K989" s="74"/>
      <c r="L989" s="74"/>
      <c r="M989" s="74"/>
      <c r="N989" s="31"/>
      <c r="O989" s="74"/>
      <c r="P989" s="76"/>
      <c r="Q989" s="77"/>
      <c r="R989" s="78"/>
      <c r="S989" s="79"/>
      <c r="T989" s="75" t="s">
        <v>28</v>
      </c>
      <c r="U989" s="75" t="s">
        <v>29</v>
      </c>
      <c r="V989" s="75">
        <v>15.0</v>
      </c>
      <c r="W989" s="80" t="s">
        <v>37</v>
      </c>
      <c r="X989" s="80" t="s">
        <v>31</v>
      </c>
      <c r="Y989" s="81" t="s">
        <v>962</v>
      </c>
      <c r="Z989" s="82"/>
      <c r="AA989" s="81"/>
      <c r="AB989" s="82"/>
      <c r="AC989" s="82"/>
      <c r="AD989" s="82"/>
      <c r="AE989" s="82"/>
    </row>
    <row r="990" ht="17.25" hidden="1" customHeight="1">
      <c r="A990" s="71">
        <v>44238.0</v>
      </c>
      <c r="B990" s="72" t="s">
        <v>960</v>
      </c>
      <c r="C990" s="73" t="s">
        <v>961</v>
      </c>
      <c r="D990" s="74"/>
      <c r="E990" s="74"/>
      <c r="F990" s="75"/>
      <c r="G990" s="74"/>
      <c r="H990" s="74"/>
      <c r="I990" s="74"/>
      <c r="J990" s="74"/>
      <c r="K990" s="75">
        <v>5.0</v>
      </c>
      <c r="L990" s="74"/>
      <c r="M990" s="74"/>
      <c r="N990" s="31"/>
      <c r="O990" s="74"/>
      <c r="P990" s="76"/>
      <c r="Q990" s="77"/>
      <c r="R990" s="78"/>
      <c r="S990" s="79"/>
      <c r="T990" s="75" t="s">
        <v>28</v>
      </c>
      <c r="U990" s="75" t="s">
        <v>38</v>
      </c>
      <c r="V990" s="75">
        <v>5.0</v>
      </c>
      <c r="W990" s="80" t="s">
        <v>116</v>
      </c>
      <c r="X990" s="80" t="s">
        <v>31</v>
      </c>
      <c r="Y990" s="81" t="s">
        <v>962</v>
      </c>
      <c r="Z990" s="82"/>
      <c r="AA990" s="81"/>
      <c r="AB990" s="82"/>
      <c r="AC990" s="82"/>
      <c r="AD990" s="82"/>
      <c r="AE990" s="82"/>
    </row>
    <row r="991" ht="17.25" hidden="1" customHeight="1">
      <c r="A991" s="71"/>
      <c r="B991" s="72"/>
      <c r="C991" s="73"/>
      <c r="D991" s="74"/>
      <c r="E991" s="74"/>
      <c r="F991" s="75"/>
      <c r="G991" s="74"/>
      <c r="H991" s="74"/>
      <c r="I991" s="74"/>
      <c r="J991" s="74"/>
      <c r="K991" s="74"/>
      <c r="L991" s="74"/>
      <c r="M991" s="74"/>
      <c r="N991" s="31"/>
      <c r="O991" s="74"/>
      <c r="P991" s="76"/>
      <c r="Q991" s="77"/>
      <c r="R991" s="78"/>
      <c r="S991" s="79"/>
      <c r="T991" s="75"/>
      <c r="U991" s="75"/>
      <c r="V991" s="75"/>
      <c r="W991" s="83"/>
      <c r="X991" s="75"/>
      <c r="Y991" s="81"/>
      <c r="Z991" s="82"/>
      <c r="AA991" s="81"/>
      <c r="AB991" s="82"/>
      <c r="AC991" s="82"/>
      <c r="AD991" s="82"/>
      <c r="AE991" s="82"/>
    </row>
    <row r="992" ht="17.25" hidden="1" customHeight="1">
      <c r="A992" s="71">
        <v>44238.0</v>
      </c>
      <c r="B992" s="72" t="s">
        <v>963</v>
      </c>
      <c r="C992" s="73" t="s">
        <v>964</v>
      </c>
      <c r="D992" s="74"/>
      <c r="E992" s="74"/>
      <c r="F992" s="75">
        <v>27.0</v>
      </c>
      <c r="G992" s="74"/>
      <c r="H992" s="74"/>
      <c r="I992" s="74"/>
      <c r="J992" s="74"/>
      <c r="K992" s="74"/>
      <c r="L992" s="74"/>
      <c r="M992" s="74"/>
      <c r="N992" s="31"/>
      <c r="O992" s="74"/>
      <c r="P992" s="76"/>
      <c r="Q992" s="77"/>
      <c r="R992" s="78"/>
      <c r="S992" s="79" t="s">
        <v>5</v>
      </c>
      <c r="T992" s="75" t="s">
        <v>28</v>
      </c>
      <c r="U992" s="75" t="s">
        <v>29</v>
      </c>
      <c r="V992" s="75">
        <v>27.0</v>
      </c>
      <c r="W992" s="83" t="s">
        <v>35</v>
      </c>
      <c r="X992" s="80" t="s">
        <v>31</v>
      </c>
      <c r="Y992" s="183" t="s">
        <v>965</v>
      </c>
      <c r="Z992" s="82"/>
      <c r="AA992" s="81"/>
      <c r="AB992" s="82"/>
      <c r="AC992" s="82"/>
      <c r="AD992" s="82"/>
      <c r="AE992" s="82"/>
    </row>
    <row r="993" ht="17.25" hidden="1" customHeight="1">
      <c r="A993" s="71">
        <v>44238.0</v>
      </c>
      <c r="B993" s="72"/>
      <c r="C993" s="73"/>
      <c r="D993" s="74"/>
      <c r="E993" s="74"/>
      <c r="F993" s="75"/>
      <c r="G993" s="74"/>
      <c r="H993" s="74"/>
      <c r="I993" s="74"/>
      <c r="J993" s="74"/>
      <c r="K993" s="74"/>
      <c r="L993" s="74"/>
      <c r="M993" s="74"/>
      <c r="N993" s="31"/>
      <c r="O993" s="74"/>
      <c r="P993" s="76"/>
      <c r="Q993" s="77"/>
      <c r="R993" s="78"/>
      <c r="S993" s="79"/>
      <c r="T993" s="75"/>
      <c r="U993" s="75"/>
      <c r="V993" s="75"/>
      <c r="W993" s="83"/>
      <c r="X993" s="75"/>
      <c r="Y993" s="81"/>
      <c r="Z993" s="82"/>
      <c r="AA993" s="81"/>
      <c r="AB993" s="82"/>
      <c r="AC993" s="82"/>
      <c r="AD993" s="82"/>
      <c r="AE993" s="82"/>
    </row>
    <row r="994" ht="17.25" hidden="1" customHeight="1">
      <c r="A994" s="71">
        <v>44238.0</v>
      </c>
      <c r="B994" s="72" t="s">
        <v>966</v>
      </c>
      <c r="C994" s="73" t="s">
        <v>967</v>
      </c>
      <c r="D994" s="74"/>
      <c r="E994" s="74"/>
      <c r="F994" s="75"/>
      <c r="G994" s="75">
        <v>31.0</v>
      </c>
      <c r="H994" s="74"/>
      <c r="I994" s="74"/>
      <c r="J994" s="74"/>
      <c r="K994" s="74"/>
      <c r="L994" s="74"/>
      <c r="M994" s="74"/>
      <c r="N994" s="31"/>
      <c r="O994" s="74"/>
      <c r="P994" s="76"/>
      <c r="Q994" s="77"/>
      <c r="R994" s="78"/>
      <c r="S994" s="79"/>
      <c r="T994" s="75" t="s">
        <v>28</v>
      </c>
      <c r="U994" s="75" t="s">
        <v>51</v>
      </c>
      <c r="V994" s="75">
        <v>31.0</v>
      </c>
      <c r="W994" s="83" t="s">
        <v>73</v>
      </c>
      <c r="X994" s="80" t="s">
        <v>62</v>
      </c>
      <c r="Y994" s="81" t="s">
        <v>968</v>
      </c>
      <c r="Z994" s="82"/>
      <c r="AA994" s="81"/>
      <c r="AB994" s="82"/>
      <c r="AC994" s="82"/>
      <c r="AD994" s="82"/>
      <c r="AE994" s="82"/>
    </row>
    <row r="995" ht="17.25" hidden="1" customHeight="1">
      <c r="A995" s="71">
        <v>44238.0</v>
      </c>
      <c r="B995" s="72"/>
      <c r="C995" s="73"/>
      <c r="D995" s="74"/>
      <c r="E995" s="74"/>
      <c r="F995" s="75"/>
      <c r="G995" s="74"/>
      <c r="H995" s="74"/>
      <c r="I995" s="74"/>
      <c r="J995" s="74"/>
      <c r="K995" s="74"/>
      <c r="L995" s="74"/>
      <c r="M995" s="74"/>
      <c r="N995" s="31"/>
      <c r="O995" s="74"/>
      <c r="P995" s="76"/>
      <c r="Q995" s="77"/>
      <c r="R995" s="78"/>
      <c r="S995" s="79"/>
      <c r="T995" s="75"/>
      <c r="U995" s="75"/>
      <c r="V995" s="75"/>
      <c r="W995" s="83"/>
      <c r="X995" s="75"/>
      <c r="Y995" s="81"/>
      <c r="Z995" s="82"/>
      <c r="AA995" s="81"/>
      <c r="AB995" s="82"/>
      <c r="AC995" s="82"/>
      <c r="AD995" s="82"/>
      <c r="AE995" s="82"/>
    </row>
    <row r="996" ht="17.25" hidden="1" customHeight="1">
      <c r="A996" s="71">
        <v>44238.0</v>
      </c>
      <c r="B996" s="72" t="s">
        <v>842</v>
      </c>
      <c r="C996" s="73" t="s">
        <v>969</v>
      </c>
      <c r="D996" s="74"/>
      <c r="E996" s="74"/>
      <c r="F996" s="75">
        <v>12.0</v>
      </c>
      <c r="G996" s="74"/>
      <c r="H996" s="74"/>
      <c r="I996" s="74"/>
      <c r="J996" s="74"/>
      <c r="K996" s="74"/>
      <c r="L996" s="74"/>
      <c r="M996" s="74"/>
      <c r="N996" s="31"/>
      <c r="O996" s="74"/>
      <c r="P996" s="76"/>
      <c r="Q996" s="77"/>
      <c r="R996" s="78"/>
      <c r="S996" s="79"/>
      <c r="T996" s="75" t="s">
        <v>28</v>
      </c>
      <c r="U996" s="75" t="s">
        <v>29</v>
      </c>
      <c r="V996" s="75">
        <v>12.0</v>
      </c>
      <c r="W996" s="80" t="s">
        <v>30</v>
      </c>
      <c r="X996" s="80" t="s">
        <v>62</v>
      </c>
      <c r="Y996" s="81"/>
      <c r="Z996" s="82"/>
      <c r="AA996" s="81"/>
      <c r="AB996" s="82"/>
      <c r="AC996" s="82"/>
      <c r="AD996" s="82"/>
      <c r="AE996" s="82"/>
    </row>
    <row r="997" ht="17.25" hidden="1" customHeight="1">
      <c r="A997" s="71">
        <v>44238.0</v>
      </c>
      <c r="B997" s="72" t="s">
        <v>842</v>
      </c>
      <c r="C997" s="73" t="s">
        <v>970</v>
      </c>
      <c r="D997" s="74"/>
      <c r="E997" s="74"/>
      <c r="F997" s="75">
        <v>21.0</v>
      </c>
      <c r="G997" s="74"/>
      <c r="H997" s="74"/>
      <c r="I997" s="74"/>
      <c r="J997" s="74"/>
      <c r="K997" s="74"/>
      <c r="L997" s="74"/>
      <c r="M997" s="74"/>
      <c r="N997" s="31"/>
      <c r="O997" s="74"/>
      <c r="P997" s="76"/>
      <c r="Q997" s="77"/>
      <c r="R997" s="78"/>
      <c r="S997" s="79"/>
      <c r="T997" s="75" t="s">
        <v>28</v>
      </c>
      <c r="U997" s="75" t="s">
        <v>29</v>
      </c>
      <c r="V997" s="75">
        <v>21.0</v>
      </c>
      <c r="W997" s="80" t="s">
        <v>31</v>
      </c>
      <c r="X997" s="80" t="s">
        <v>62</v>
      </c>
      <c r="Y997" s="81"/>
      <c r="Z997" s="82"/>
      <c r="AA997" s="81"/>
      <c r="AB997" s="82"/>
      <c r="AC997" s="82"/>
      <c r="AD997" s="82"/>
      <c r="AE997" s="82"/>
    </row>
    <row r="998" ht="17.25" hidden="1" customHeight="1">
      <c r="A998" s="71">
        <v>44238.0</v>
      </c>
      <c r="B998" s="72"/>
      <c r="C998" s="73"/>
      <c r="D998" s="74"/>
      <c r="E998" s="74"/>
      <c r="F998" s="75"/>
      <c r="G998" s="74"/>
      <c r="H998" s="74"/>
      <c r="I998" s="74"/>
      <c r="J998" s="74"/>
      <c r="K998" s="74"/>
      <c r="L998" s="74"/>
      <c r="M998" s="74"/>
      <c r="N998" s="31"/>
      <c r="O998" s="74"/>
      <c r="P998" s="76"/>
      <c r="Q998" s="77"/>
      <c r="R998" s="78"/>
      <c r="S998" s="79"/>
      <c r="T998" s="75"/>
      <c r="U998" s="75"/>
      <c r="V998" s="75"/>
      <c r="W998" s="83"/>
      <c r="X998" s="75"/>
      <c r="Y998" s="81"/>
      <c r="Z998" s="82"/>
      <c r="AA998" s="81"/>
      <c r="AB998" s="82"/>
      <c r="AC998" s="82"/>
      <c r="AD998" s="82"/>
      <c r="AE998" s="82"/>
    </row>
    <row r="999" ht="39.75" hidden="1" customHeight="1">
      <c r="A999" s="71">
        <v>44238.0</v>
      </c>
      <c r="B999" s="72" t="s">
        <v>33</v>
      </c>
      <c r="C999" s="73" t="s">
        <v>971</v>
      </c>
      <c r="D999" s="74"/>
      <c r="E999" s="74"/>
      <c r="F999" s="75">
        <v>3.0</v>
      </c>
      <c r="G999" s="74"/>
      <c r="H999" s="74"/>
      <c r="I999" s="74"/>
      <c r="J999" s="74"/>
      <c r="K999" s="74"/>
      <c r="L999" s="74"/>
      <c r="M999" s="74"/>
      <c r="N999" s="31"/>
      <c r="O999" s="74"/>
      <c r="P999" s="76"/>
      <c r="Q999" s="77"/>
      <c r="R999" s="78"/>
      <c r="S999" s="79"/>
      <c r="T999" s="75" t="s">
        <v>28</v>
      </c>
      <c r="U999" s="75" t="s">
        <v>29</v>
      </c>
      <c r="V999" s="75">
        <v>3.0</v>
      </c>
      <c r="W999" s="80" t="s">
        <v>62</v>
      </c>
      <c r="X999" s="80" t="s">
        <v>31</v>
      </c>
      <c r="Y999" s="81" t="s">
        <v>972</v>
      </c>
      <c r="Z999" s="82"/>
      <c r="AA999" s="81"/>
      <c r="AB999" s="82"/>
      <c r="AC999" s="82"/>
      <c r="AD999" s="82"/>
      <c r="AE999" s="82"/>
    </row>
    <row r="1000" ht="17.25" hidden="1" customHeight="1">
      <c r="A1000" s="71">
        <v>44238.0</v>
      </c>
      <c r="B1000" s="72" t="s">
        <v>33</v>
      </c>
      <c r="C1000" s="73" t="s">
        <v>973</v>
      </c>
      <c r="D1000" s="74"/>
      <c r="E1000" s="74"/>
      <c r="F1000" s="75">
        <v>30.0</v>
      </c>
      <c r="G1000" s="74"/>
      <c r="H1000" s="74"/>
      <c r="I1000" s="74"/>
      <c r="J1000" s="74"/>
      <c r="K1000" s="74"/>
      <c r="L1000" s="74"/>
      <c r="M1000" s="74"/>
      <c r="N1000" s="31"/>
      <c r="O1000" s="74"/>
      <c r="P1000" s="76"/>
      <c r="Q1000" s="77"/>
      <c r="R1000" s="78"/>
      <c r="S1000" s="79"/>
      <c r="T1000" s="75" t="s">
        <v>28</v>
      </c>
      <c r="U1000" s="75" t="s">
        <v>29</v>
      </c>
      <c r="V1000" s="75">
        <v>30.0</v>
      </c>
      <c r="W1000" s="83" t="s">
        <v>163</v>
      </c>
      <c r="X1000" s="80" t="s">
        <v>62</v>
      </c>
      <c r="Y1000" s="81" t="s">
        <v>974</v>
      </c>
      <c r="Z1000" s="82"/>
      <c r="AA1000" s="81"/>
      <c r="AB1000" s="82"/>
      <c r="AC1000" s="82"/>
      <c r="AD1000" s="82"/>
      <c r="AE1000" s="82"/>
    </row>
    <row r="1001" ht="17.25" hidden="1" customHeight="1">
      <c r="A1001" s="71">
        <v>44238.0</v>
      </c>
      <c r="B1001" s="72"/>
      <c r="C1001" s="73"/>
      <c r="D1001" s="74"/>
      <c r="E1001" s="74"/>
      <c r="F1001" s="75"/>
      <c r="G1001" s="74"/>
      <c r="H1001" s="74"/>
      <c r="I1001" s="74"/>
      <c r="J1001" s="74"/>
      <c r="K1001" s="74"/>
      <c r="L1001" s="74"/>
      <c r="M1001" s="74"/>
      <c r="N1001" s="31"/>
      <c r="O1001" s="74"/>
      <c r="P1001" s="76"/>
      <c r="Q1001" s="77"/>
      <c r="R1001" s="78"/>
      <c r="S1001" s="79"/>
      <c r="T1001" s="75"/>
      <c r="U1001" s="75"/>
      <c r="V1001" s="75"/>
      <c r="W1001" s="83"/>
      <c r="X1001" s="75"/>
      <c r="Y1001" s="81"/>
      <c r="Z1001" s="82"/>
      <c r="AA1001" s="81"/>
      <c r="AB1001" s="82"/>
      <c r="AC1001" s="82"/>
      <c r="AD1001" s="82"/>
      <c r="AE1001" s="82"/>
    </row>
    <row r="1002" ht="35.25" hidden="1" customHeight="1">
      <c r="A1002" s="71">
        <v>44238.0</v>
      </c>
      <c r="B1002" s="72" t="s">
        <v>102</v>
      </c>
      <c r="C1002" s="73" t="s">
        <v>975</v>
      </c>
      <c r="D1002" s="74"/>
      <c r="E1002" s="74"/>
      <c r="F1002" s="75">
        <v>41.0</v>
      </c>
      <c r="G1002" s="74"/>
      <c r="H1002" s="74"/>
      <c r="I1002" s="74"/>
      <c r="J1002" s="74"/>
      <c r="K1002" s="74"/>
      <c r="L1002" s="74"/>
      <c r="M1002" s="74"/>
      <c r="N1002" s="31"/>
      <c r="O1002" s="74"/>
      <c r="P1002" s="76"/>
      <c r="Q1002" s="77"/>
      <c r="R1002" s="78"/>
      <c r="S1002" s="79"/>
      <c r="T1002" s="75" t="s">
        <v>28</v>
      </c>
      <c r="U1002" s="75" t="s">
        <v>29</v>
      </c>
      <c r="V1002" s="75">
        <v>41.0</v>
      </c>
      <c r="W1002" s="80" t="s">
        <v>75</v>
      </c>
      <c r="X1002" s="80" t="s">
        <v>31</v>
      </c>
      <c r="Y1002" s="81" t="s">
        <v>976</v>
      </c>
      <c r="Z1002" s="82"/>
      <c r="AA1002" s="81"/>
      <c r="AB1002" s="82"/>
      <c r="AC1002" s="82"/>
      <c r="AD1002" s="82"/>
      <c r="AE1002" s="82"/>
    </row>
    <row r="1003" ht="17.25" hidden="1" customHeight="1">
      <c r="A1003" s="71">
        <v>44238.0</v>
      </c>
      <c r="B1003" s="72"/>
      <c r="C1003" s="73"/>
      <c r="D1003" s="74"/>
      <c r="E1003" s="74"/>
      <c r="F1003" s="75"/>
      <c r="G1003" s="75"/>
      <c r="H1003" s="74"/>
      <c r="I1003" s="74"/>
      <c r="J1003" s="74"/>
      <c r="K1003" s="74"/>
      <c r="L1003" s="74"/>
      <c r="M1003" s="74"/>
      <c r="N1003" s="31"/>
      <c r="O1003" s="74"/>
      <c r="P1003" s="76"/>
      <c r="Q1003" s="77"/>
      <c r="R1003" s="78"/>
      <c r="S1003" s="79"/>
      <c r="T1003" s="75"/>
      <c r="U1003" s="75"/>
      <c r="V1003" s="75"/>
      <c r="W1003" s="83"/>
      <c r="X1003" s="75"/>
      <c r="Y1003" s="81"/>
      <c r="Z1003" s="82"/>
      <c r="AA1003" s="81"/>
      <c r="AB1003" s="82"/>
      <c r="AC1003" s="82"/>
      <c r="AD1003" s="82"/>
      <c r="AE1003" s="82"/>
    </row>
    <row r="1004" ht="17.25" hidden="1" customHeight="1">
      <c r="A1004" s="71">
        <v>44238.0</v>
      </c>
      <c r="B1004" s="72" t="s">
        <v>977</v>
      </c>
      <c r="C1004" s="73" t="s">
        <v>978</v>
      </c>
      <c r="D1004" s="74"/>
      <c r="E1004" s="74"/>
      <c r="F1004" s="75"/>
      <c r="G1004" s="75">
        <v>38.0</v>
      </c>
      <c r="H1004" s="74"/>
      <c r="I1004" s="74"/>
      <c r="J1004" s="74"/>
      <c r="K1004" s="74"/>
      <c r="L1004" s="74"/>
      <c r="M1004" s="74"/>
      <c r="N1004" s="31"/>
      <c r="O1004" s="74"/>
      <c r="P1004" s="76"/>
      <c r="Q1004" s="77"/>
      <c r="R1004" s="78"/>
      <c r="S1004" s="79"/>
      <c r="T1004" s="75" t="s">
        <v>28</v>
      </c>
      <c r="U1004" s="75" t="s">
        <v>51</v>
      </c>
      <c r="V1004" s="75">
        <v>38.0</v>
      </c>
      <c r="W1004" s="83" t="s">
        <v>39</v>
      </c>
      <c r="X1004" s="80" t="s">
        <v>62</v>
      </c>
      <c r="Y1004" s="81"/>
      <c r="Z1004" s="82"/>
      <c r="AA1004" s="81"/>
      <c r="AB1004" s="82"/>
      <c r="AC1004" s="82"/>
      <c r="AD1004" s="82"/>
      <c r="AE1004" s="82"/>
    </row>
    <row r="1005" ht="17.25" hidden="1" customHeight="1">
      <c r="A1005" s="71">
        <v>44238.0</v>
      </c>
      <c r="B1005" s="72"/>
      <c r="C1005" s="73"/>
      <c r="D1005" s="74"/>
      <c r="E1005" s="74"/>
      <c r="F1005" s="75"/>
      <c r="G1005" s="74"/>
      <c r="H1005" s="74"/>
      <c r="I1005" s="74"/>
      <c r="J1005" s="74"/>
      <c r="K1005" s="74"/>
      <c r="L1005" s="74"/>
      <c r="M1005" s="74"/>
      <c r="N1005" s="31"/>
      <c r="O1005" s="74"/>
      <c r="P1005" s="76"/>
      <c r="Q1005" s="77"/>
      <c r="R1005" s="78"/>
      <c r="S1005" s="79"/>
      <c r="T1005" s="75"/>
      <c r="U1005" s="75"/>
      <c r="V1005" s="75"/>
      <c r="W1005" s="83"/>
      <c r="X1005" s="75"/>
      <c r="Y1005" s="81"/>
      <c r="Z1005" s="82"/>
      <c r="AA1005" s="81"/>
      <c r="AB1005" s="82"/>
      <c r="AC1005" s="82"/>
      <c r="AD1005" s="82"/>
      <c r="AE1005" s="82"/>
    </row>
    <row r="1006" ht="17.25" hidden="1" customHeight="1">
      <c r="A1006" s="71">
        <v>44238.0</v>
      </c>
      <c r="B1006" s="72" t="s">
        <v>230</v>
      </c>
      <c r="C1006" s="73" t="s">
        <v>979</v>
      </c>
      <c r="D1006" s="74"/>
      <c r="E1006" s="74"/>
      <c r="F1006" s="75">
        <v>23.0</v>
      </c>
      <c r="G1006" s="74"/>
      <c r="H1006" s="74"/>
      <c r="I1006" s="74"/>
      <c r="J1006" s="74"/>
      <c r="K1006" s="74"/>
      <c r="L1006" s="74"/>
      <c r="M1006" s="74"/>
      <c r="N1006" s="31"/>
      <c r="O1006" s="74"/>
      <c r="P1006" s="76"/>
      <c r="Q1006" s="77"/>
      <c r="R1006" s="78"/>
      <c r="S1006" s="79"/>
      <c r="T1006" s="75" t="s">
        <v>28</v>
      </c>
      <c r="U1006" s="75" t="s">
        <v>29</v>
      </c>
      <c r="V1006" s="75">
        <v>23.0</v>
      </c>
      <c r="W1006" s="80" t="s">
        <v>116</v>
      </c>
      <c r="X1006" s="80" t="s">
        <v>31</v>
      </c>
      <c r="Y1006" s="81" t="s">
        <v>980</v>
      </c>
      <c r="Z1006" s="82"/>
      <c r="AA1006" s="81"/>
      <c r="AB1006" s="82"/>
      <c r="AC1006" s="82"/>
      <c r="AD1006" s="82"/>
      <c r="AE1006" s="82"/>
    </row>
    <row r="1007" ht="17.25" hidden="1" customHeight="1">
      <c r="A1007" s="71">
        <v>44238.0</v>
      </c>
      <c r="B1007" s="72"/>
      <c r="C1007" s="73"/>
      <c r="D1007" s="74"/>
      <c r="E1007" s="74"/>
      <c r="F1007" s="75"/>
      <c r="G1007" s="74"/>
      <c r="H1007" s="74"/>
      <c r="I1007" s="74"/>
      <c r="J1007" s="74"/>
      <c r="K1007" s="74"/>
      <c r="L1007" s="74"/>
      <c r="M1007" s="74"/>
      <c r="N1007" s="31"/>
      <c r="O1007" s="74"/>
      <c r="P1007" s="76"/>
      <c r="Q1007" s="77"/>
      <c r="R1007" s="78"/>
      <c r="S1007" s="79"/>
      <c r="T1007" s="75"/>
      <c r="U1007" s="75"/>
      <c r="V1007" s="75"/>
      <c r="W1007" s="83"/>
      <c r="X1007" s="75"/>
      <c r="Y1007" s="81"/>
      <c r="Z1007" s="82"/>
      <c r="AA1007" s="81"/>
      <c r="AB1007" s="82"/>
      <c r="AC1007" s="82"/>
      <c r="AD1007" s="82"/>
      <c r="AE1007" s="82"/>
    </row>
    <row r="1008" ht="48.75" hidden="1" customHeight="1">
      <c r="A1008" s="71">
        <v>44238.0</v>
      </c>
      <c r="B1008" s="72" t="s">
        <v>129</v>
      </c>
      <c r="C1008" s="73" t="s">
        <v>981</v>
      </c>
      <c r="D1008" s="74"/>
      <c r="E1008" s="74"/>
      <c r="F1008" s="75"/>
      <c r="G1008" s="74"/>
      <c r="H1008" s="74"/>
      <c r="I1008" s="74"/>
      <c r="J1008" s="74"/>
      <c r="K1008" s="74"/>
      <c r="L1008" s="74"/>
      <c r="M1008" s="74"/>
      <c r="N1008" s="31"/>
      <c r="O1008" s="74"/>
      <c r="P1008" s="100">
        <v>1.0</v>
      </c>
      <c r="Q1008" s="77"/>
      <c r="R1008" s="78"/>
      <c r="S1008" s="79"/>
      <c r="T1008" s="75" t="s">
        <v>28</v>
      </c>
      <c r="U1008" s="75" t="s">
        <v>125</v>
      </c>
      <c r="V1008" s="75">
        <v>1.0</v>
      </c>
      <c r="W1008" s="83" t="s">
        <v>126</v>
      </c>
      <c r="X1008" s="75"/>
      <c r="Y1008" s="81" t="s">
        <v>982</v>
      </c>
      <c r="Z1008" s="82"/>
      <c r="AA1008" s="81"/>
      <c r="AB1008" s="82"/>
      <c r="AC1008" s="82"/>
      <c r="AD1008" s="82"/>
      <c r="AE1008" s="82"/>
    </row>
    <row r="1009" ht="48.75" hidden="1" customHeight="1">
      <c r="A1009" s="71">
        <v>44238.0</v>
      </c>
      <c r="B1009" s="72" t="s">
        <v>129</v>
      </c>
      <c r="C1009" s="73" t="s">
        <v>981</v>
      </c>
      <c r="D1009" s="74"/>
      <c r="E1009" s="74"/>
      <c r="F1009" s="75">
        <v>6.0</v>
      </c>
      <c r="G1009" s="74"/>
      <c r="H1009" s="74"/>
      <c r="I1009" s="74"/>
      <c r="J1009" s="74"/>
      <c r="K1009" s="74"/>
      <c r="L1009" s="74"/>
      <c r="M1009" s="74"/>
      <c r="N1009" s="31"/>
      <c r="O1009" s="74"/>
      <c r="P1009" s="76"/>
      <c r="Q1009" s="77"/>
      <c r="R1009" s="78"/>
      <c r="S1009" s="79"/>
      <c r="T1009" s="75" t="s">
        <v>28</v>
      </c>
      <c r="U1009" s="75" t="s">
        <v>29</v>
      </c>
      <c r="V1009" s="75">
        <v>6.0</v>
      </c>
      <c r="W1009" s="80" t="s">
        <v>31</v>
      </c>
      <c r="X1009" s="80" t="s">
        <v>62</v>
      </c>
      <c r="Y1009" s="81" t="s">
        <v>982</v>
      </c>
      <c r="Z1009" s="82"/>
      <c r="AA1009" s="81"/>
      <c r="AB1009" s="82"/>
      <c r="AC1009" s="82"/>
      <c r="AD1009" s="82"/>
      <c r="AE1009" s="82"/>
    </row>
    <row r="1010" ht="47.25" hidden="1" customHeight="1">
      <c r="A1010" s="71">
        <v>44238.0</v>
      </c>
      <c r="B1010" s="72" t="s">
        <v>129</v>
      </c>
      <c r="C1010" s="73" t="s">
        <v>983</v>
      </c>
      <c r="D1010" s="74"/>
      <c r="E1010" s="74"/>
      <c r="F1010" s="75">
        <v>100.0</v>
      </c>
      <c r="G1010" s="74"/>
      <c r="H1010" s="74"/>
      <c r="I1010" s="74"/>
      <c r="J1010" s="74"/>
      <c r="K1010" s="74"/>
      <c r="L1010" s="74"/>
      <c r="M1010" s="74"/>
      <c r="N1010" s="31"/>
      <c r="O1010" s="74"/>
      <c r="P1010" s="76"/>
      <c r="Q1010" s="77"/>
      <c r="R1010" s="78"/>
      <c r="S1010" s="146"/>
      <c r="T1010" s="75" t="s">
        <v>28</v>
      </c>
      <c r="U1010" s="75" t="s">
        <v>29</v>
      </c>
      <c r="V1010" s="75">
        <v>100.0</v>
      </c>
      <c r="W1010" s="80" t="s">
        <v>62</v>
      </c>
      <c r="X1010" s="80" t="s">
        <v>31</v>
      </c>
      <c r="Y1010" s="81" t="s">
        <v>984</v>
      </c>
      <c r="Z1010" s="82"/>
      <c r="AA1010" s="81"/>
      <c r="AB1010" s="82"/>
      <c r="AC1010" s="82"/>
      <c r="AD1010" s="82"/>
      <c r="AE1010" s="82"/>
    </row>
    <row r="1011" ht="18.75" hidden="1" customHeight="1">
      <c r="A1011" s="71"/>
      <c r="B1011" s="72"/>
      <c r="C1011" s="73"/>
      <c r="D1011" s="74"/>
      <c r="E1011" s="74"/>
      <c r="F1011" s="75"/>
      <c r="G1011" s="74"/>
      <c r="H1011" s="74"/>
      <c r="I1011" s="74"/>
      <c r="J1011" s="74"/>
      <c r="K1011" s="74"/>
      <c r="L1011" s="74"/>
      <c r="M1011" s="74"/>
      <c r="N1011" s="31"/>
      <c r="O1011" s="74"/>
      <c r="P1011" s="76"/>
      <c r="Q1011" s="77"/>
      <c r="R1011" s="78"/>
      <c r="S1011" s="146"/>
      <c r="T1011" s="75"/>
      <c r="U1011" s="75"/>
      <c r="V1011" s="75"/>
      <c r="W1011" s="83"/>
      <c r="X1011" s="75"/>
      <c r="Y1011" s="81"/>
      <c r="Z1011" s="82"/>
      <c r="AA1011" s="81"/>
      <c r="AB1011" s="82"/>
      <c r="AC1011" s="82"/>
      <c r="AD1011" s="82"/>
      <c r="AE1011" s="82"/>
    </row>
    <row r="1012" ht="53.25" hidden="1" customHeight="1">
      <c r="A1012" s="71">
        <v>44238.0</v>
      </c>
      <c r="B1012" s="72" t="s">
        <v>129</v>
      </c>
      <c r="C1012" s="73" t="s">
        <v>985</v>
      </c>
      <c r="D1012" s="74"/>
      <c r="E1012" s="74"/>
      <c r="F1012" s="75">
        <v>40.0</v>
      </c>
      <c r="G1012" s="74"/>
      <c r="H1012" s="74"/>
      <c r="I1012" s="74"/>
      <c r="J1012" s="74"/>
      <c r="K1012" s="74"/>
      <c r="L1012" s="74"/>
      <c r="M1012" s="74"/>
      <c r="N1012" s="31"/>
      <c r="O1012" s="74"/>
      <c r="P1012" s="76"/>
      <c r="Q1012" s="77"/>
      <c r="R1012" s="78"/>
      <c r="S1012" s="79"/>
      <c r="T1012" s="75" t="s">
        <v>28</v>
      </c>
      <c r="U1012" s="75" t="s">
        <v>29</v>
      </c>
      <c r="V1012" s="75">
        <v>40.0</v>
      </c>
      <c r="W1012" s="83" t="s">
        <v>96</v>
      </c>
      <c r="X1012" s="80" t="s">
        <v>62</v>
      </c>
      <c r="Y1012" s="81" t="s">
        <v>986</v>
      </c>
      <c r="Z1012" s="82"/>
      <c r="AA1012" s="81"/>
      <c r="AB1012" s="82"/>
      <c r="AC1012" s="82"/>
      <c r="AD1012" s="82"/>
      <c r="AE1012" s="82"/>
    </row>
    <row r="1013" ht="45.75" hidden="1" customHeight="1">
      <c r="A1013" s="71">
        <v>44238.0</v>
      </c>
      <c r="B1013" s="72" t="s">
        <v>129</v>
      </c>
      <c r="C1013" s="73" t="s">
        <v>987</v>
      </c>
      <c r="D1013" s="74"/>
      <c r="E1013" s="74"/>
      <c r="F1013" s="75">
        <v>41.0</v>
      </c>
      <c r="G1013" s="74"/>
      <c r="H1013" s="74"/>
      <c r="I1013" s="74"/>
      <c r="J1013" s="74"/>
      <c r="K1013" s="74"/>
      <c r="L1013" s="74"/>
      <c r="M1013" s="74"/>
      <c r="N1013" s="31"/>
      <c r="O1013" s="74"/>
      <c r="P1013" s="76"/>
      <c r="Q1013" s="77"/>
      <c r="R1013" s="78"/>
      <c r="S1013" s="79"/>
      <c r="T1013" s="75" t="s">
        <v>28</v>
      </c>
      <c r="U1013" s="75" t="s">
        <v>29</v>
      </c>
      <c r="V1013" s="75">
        <v>41.0</v>
      </c>
      <c r="W1013" s="80" t="s">
        <v>37</v>
      </c>
      <c r="X1013" s="80" t="s">
        <v>62</v>
      </c>
      <c r="Y1013" s="81" t="s">
        <v>988</v>
      </c>
      <c r="Z1013" s="82"/>
      <c r="AA1013" s="81"/>
      <c r="AB1013" s="82"/>
      <c r="AC1013" s="82"/>
      <c r="AD1013" s="82"/>
      <c r="AE1013" s="82"/>
    </row>
    <row r="1014" ht="17.25" hidden="1" customHeight="1">
      <c r="A1014" s="71">
        <v>44238.0</v>
      </c>
      <c r="B1014" s="72" t="s">
        <v>129</v>
      </c>
      <c r="C1014" s="73" t="s">
        <v>987</v>
      </c>
      <c r="D1014" s="74"/>
      <c r="E1014" s="74"/>
      <c r="F1014" s="75"/>
      <c r="G1014" s="74"/>
      <c r="H1014" s="74"/>
      <c r="I1014" s="74"/>
      <c r="J1014" s="74"/>
      <c r="K1014" s="74"/>
      <c r="L1014" s="74"/>
      <c r="M1014" s="74"/>
      <c r="N1014" s="85">
        <v>1.0</v>
      </c>
      <c r="O1014" s="74"/>
      <c r="P1014" s="76"/>
      <c r="Q1014" s="77"/>
      <c r="R1014" s="78"/>
      <c r="S1014" s="79"/>
      <c r="T1014" s="75" t="s">
        <v>28</v>
      </c>
      <c r="U1014" s="75" t="s">
        <v>58</v>
      </c>
      <c r="V1014" s="75">
        <v>1.0</v>
      </c>
      <c r="W1014" s="83" t="s">
        <v>77</v>
      </c>
      <c r="X1014" s="75"/>
      <c r="Y1014" s="81"/>
      <c r="Z1014" s="82"/>
      <c r="AA1014" s="81"/>
      <c r="AB1014" s="82"/>
      <c r="AC1014" s="82"/>
      <c r="AD1014" s="82"/>
      <c r="AE1014" s="82"/>
    </row>
    <row r="1015" ht="17.25" hidden="1" customHeight="1">
      <c r="A1015" s="74"/>
      <c r="B1015" s="72"/>
      <c r="C1015" s="73"/>
      <c r="D1015" s="74"/>
      <c r="E1015" s="74"/>
      <c r="F1015" s="75"/>
      <c r="G1015" s="74"/>
      <c r="H1015" s="74"/>
      <c r="I1015" s="74"/>
      <c r="J1015" s="74"/>
      <c r="K1015" s="74"/>
      <c r="L1015" s="74"/>
      <c r="M1015" s="74"/>
      <c r="N1015" s="31"/>
      <c r="O1015" s="74"/>
      <c r="P1015" s="76"/>
      <c r="Q1015" s="77"/>
      <c r="R1015" s="78"/>
      <c r="S1015" s="79"/>
      <c r="T1015" s="75"/>
      <c r="U1015" s="75"/>
      <c r="V1015" s="75"/>
      <c r="W1015" s="83"/>
      <c r="X1015" s="75"/>
      <c r="Y1015" s="81"/>
      <c r="Z1015" s="82"/>
      <c r="AA1015" s="81"/>
      <c r="AB1015" s="82"/>
      <c r="AC1015" s="82"/>
      <c r="AD1015" s="82"/>
      <c r="AE1015" s="82"/>
    </row>
    <row r="1016" ht="17.25" hidden="1" customHeight="1">
      <c r="A1016" s="71">
        <v>44238.0</v>
      </c>
      <c r="B1016" s="72" t="s">
        <v>989</v>
      </c>
      <c r="C1016" s="73" t="s">
        <v>990</v>
      </c>
      <c r="D1016" s="74"/>
      <c r="E1016" s="74"/>
      <c r="F1016" s="75"/>
      <c r="G1016" s="74"/>
      <c r="H1016" s="74"/>
      <c r="I1016" s="74"/>
      <c r="J1016" s="74"/>
      <c r="K1016" s="74"/>
      <c r="L1016" s="74"/>
      <c r="M1016" s="74"/>
      <c r="N1016" s="31"/>
      <c r="O1016" s="74"/>
      <c r="P1016" s="100">
        <v>1.0</v>
      </c>
      <c r="Q1016" s="77"/>
      <c r="R1016" s="78"/>
      <c r="S1016" s="79"/>
      <c r="T1016" s="75" t="s">
        <v>28</v>
      </c>
      <c r="U1016" s="75" t="s">
        <v>125</v>
      </c>
      <c r="V1016" s="75">
        <v>1.0</v>
      </c>
      <c r="W1016" s="83" t="s">
        <v>126</v>
      </c>
      <c r="X1016" s="75"/>
      <c r="Y1016" s="81"/>
      <c r="Z1016" s="82"/>
      <c r="AA1016" s="81"/>
      <c r="AB1016" s="82"/>
      <c r="AC1016" s="82"/>
      <c r="AD1016" s="82"/>
      <c r="AE1016" s="82"/>
    </row>
    <row r="1017" ht="17.25" hidden="1" customHeight="1">
      <c r="A1017" s="71">
        <v>44238.0</v>
      </c>
      <c r="B1017" s="72" t="s">
        <v>989</v>
      </c>
      <c r="C1017" s="73" t="s">
        <v>991</v>
      </c>
      <c r="D1017" s="74"/>
      <c r="E1017" s="74"/>
      <c r="F1017" s="75">
        <v>30.0</v>
      </c>
      <c r="G1017" s="74"/>
      <c r="H1017" s="74"/>
      <c r="I1017" s="74"/>
      <c r="J1017" s="74"/>
      <c r="K1017" s="74"/>
      <c r="L1017" s="74"/>
      <c r="M1017" s="74"/>
      <c r="N1017" s="31"/>
      <c r="O1017" s="74"/>
      <c r="P1017" s="76"/>
      <c r="Q1017" s="77"/>
      <c r="R1017" s="78"/>
      <c r="S1017" s="79" t="s">
        <v>992</v>
      </c>
      <c r="T1017" s="75" t="s">
        <v>28</v>
      </c>
      <c r="U1017" s="75" t="s">
        <v>29</v>
      </c>
      <c r="V1017" s="75">
        <v>30.0</v>
      </c>
      <c r="W1017" s="80" t="s">
        <v>31</v>
      </c>
      <c r="X1017" s="80" t="s">
        <v>62</v>
      </c>
      <c r="Y1017" s="81" t="s">
        <v>993</v>
      </c>
      <c r="Z1017" s="82"/>
      <c r="AA1017" s="81"/>
      <c r="AB1017" s="82"/>
      <c r="AC1017" s="82"/>
      <c r="AD1017" s="82"/>
      <c r="AE1017" s="82"/>
    </row>
    <row r="1018" ht="17.25" hidden="1" customHeight="1">
      <c r="A1018" s="74"/>
      <c r="B1018" s="72"/>
      <c r="C1018" s="73"/>
      <c r="D1018" s="74"/>
      <c r="E1018" s="74"/>
      <c r="F1018" s="75"/>
      <c r="G1018" s="74"/>
      <c r="H1018" s="74"/>
      <c r="I1018" s="74"/>
      <c r="J1018" s="74"/>
      <c r="K1018" s="74"/>
      <c r="L1018" s="74"/>
      <c r="M1018" s="74"/>
      <c r="N1018" s="31"/>
      <c r="O1018" s="74"/>
      <c r="P1018" s="76"/>
      <c r="Q1018" s="77"/>
      <c r="R1018" s="78"/>
      <c r="S1018" s="79"/>
      <c r="T1018" s="75"/>
      <c r="U1018" s="75"/>
      <c r="V1018" s="75"/>
      <c r="W1018" s="83"/>
      <c r="X1018" s="75"/>
      <c r="Y1018" s="81"/>
      <c r="Z1018" s="82"/>
      <c r="AA1018" s="81"/>
      <c r="AB1018" s="82"/>
      <c r="AC1018" s="82"/>
      <c r="AD1018" s="82"/>
      <c r="AE1018" s="82"/>
    </row>
    <row r="1019" ht="17.25" hidden="1" customHeight="1">
      <c r="A1019" s="71">
        <v>44238.0</v>
      </c>
      <c r="B1019" s="72" t="s">
        <v>447</v>
      </c>
      <c r="C1019" s="73" t="s">
        <v>994</v>
      </c>
      <c r="D1019" s="74"/>
      <c r="E1019" s="74"/>
      <c r="F1019" s="75">
        <v>8.0</v>
      </c>
      <c r="G1019" s="74"/>
      <c r="H1019" s="74"/>
      <c r="I1019" s="74"/>
      <c r="J1019" s="74"/>
      <c r="K1019" s="74"/>
      <c r="L1019" s="74"/>
      <c r="M1019" s="74"/>
      <c r="N1019" s="31"/>
      <c r="O1019" s="74"/>
      <c r="P1019" s="76"/>
      <c r="Q1019" s="77"/>
      <c r="R1019" s="78"/>
      <c r="S1019" s="79"/>
      <c r="T1019" s="75" t="s">
        <v>28</v>
      </c>
      <c r="U1019" s="75" t="s">
        <v>29</v>
      </c>
      <c r="V1019" s="75">
        <v>8.0</v>
      </c>
      <c r="W1019" s="80" t="s">
        <v>116</v>
      </c>
      <c r="X1019" s="80" t="s">
        <v>31</v>
      </c>
      <c r="Y1019" s="81"/>
      <c r="Z1019" s="82"/>
      <c r="AA1019" s="81"/>
      <c r="AB1019" s="82"/>
      <c r="AC1019" s="82"/>
      <c r="AD1019" s="82"/>
      <c r="AE1019" s="82"/>
    </row>
    <row r="1020" ht="17.25" hidden="1" customHeight="1">
      <c r="A1020" s="71">
        <v>44238.0</v>
      </c>
      <c r="B1020" s="72" t="s">
        <v>447</v>
      </c>
      <c r="C1020" s="73" t="s">
        <v>995</v>
      </c>
      <c r="D1020" s="74"/>
      <c r="E1020" s="74"/>
      <c r="F1020" s="75">
        <v>58.0</v>
      </c>
      <c r="G1020" s="74"/>
      <c r="H1020" s="74"/>
      <c r="I1020" s="74"/>
      <c r="J1020" s="74"/>
      <c r="K1020" s="74"/>
      <c r="L1020" s="74"/>
      <c r="M1020" s="74"/>
      <c r="N1020" s="31"/>
      <c r="O1020" s="74"/>
      <c r="P1020" s="76"/>
      <c r="Q1020" s="77"/>
      <c r="R1020" s="78"/>
      <c r="S1020" s="79"/>
      <c r="T1020" s="75" t="s">
        <v>28</v>
      </c>
      <c r="U1020" s="75" t="s">
        <v>29</v>
      </c>
      <c r="V1020" s="75">
        <v>58.0</v>
      </c>
      <c r="W1020" s="80" t="s">
        <v>116</v>
      </c>
      <c r="X1020" s="80" t="s">
        <v>31</v>
      </c>
      <c r="Y1020" s="81"/>
      <c r="Z1020" s="82"/>
      <c r="AA1020" s="81"/>
      <c r="AB1020" s="82"/>
      <c r="AC1020" s="82"/>
      <c r="AD1020" s="82"/>
      <c r="AE1020" s="82"/>
    </row>
    <row r="1021" ht="17.25" hidden="1" customHeight="1">
      <c r="A1021" s="74"/>
      <c r="B1021" s="72"/>
      <c r="C1021" s="73"/>
      <c r="D1021" s="74"/>
      <c r="E1021" s="74"/>
      <c r="F1021" s="75"/>
      <c r="G1021" s="74"/>
      <c r="H1021" s="74"/>
      <c r="I1021" s="74"/>
      <c r="J1021" s="74"/>
      <c r="K1021" s="74"/>
      <c r="L1021" s="74"/>
      <c r="M1021" s="74"/>
      <c r="N1021" s="31"/>
      <c r="O1021" s="74"/>
      <c r="P1021" s="76"/>
      <c r="Q1021" s="77"/>
      <c r="R1021" s="78"/>
      <c r="S1021" s="79"/>
      <c r="T1021" s="75"/>
      <c r="U1021" s="75"/>
      <c r="V1021" s="75"/>
      <c r="W1021" s="83"/>
      <c r="X1021" s="75"/>
      <c r="Y1021" s="81"/>
      <c r="Z1021" s="82"/>
      <c r="AA1021" s="81"/>
      <c r="AB1021" s="82"/>
      <c r="AC1021" s="82"/>
      <c r="AD1021" s="82"/>
      <c r="AE1021" s="82"/>
    </row>
    <row r="1022" ht="17.25" hidden="1" customHeight="1">
      <c r="A1022" s="71">
        <v>44238.0</v>
      </c>
      <c r="B1022" s="72" t="s">
        <v>241</v>
      </c>
      <c r="C1022" s="73" t="s">
        <v>996</v>
      </c>
      <c r="D1022" s="74"/>
      <c r="E1022" s="74"/>
      <c r="F1022" s="75"/>
      <c r="G1022" s="75">
        <v>33.0</v>
      </c>
      <c r="H1022" s="74"/>
      <c r="I1022" s="74"/>
      <c r="J1022" s="74"/>
      <c r="K1022" s="74"/>
      <c r="L1022" s="74"/>
      <c r="M1022" s="74"/>
      <c r="N1022" s="31"/>
      <c r="O1022" s="74"/>
      <c r="P1022" s="76"/>
      <c r="Q1022" s="77"/>
      <c r="R1022" s="78"/>
      <c r="S1022" s="79"/>
      <c r="T1022" s="75" t="s">
        <v>28</v>
      </c>
      <c r="U1022" s="75" t="s">
        <v>51</v>
      </c>
      <c r="V1022" s="75">
        <v>33.0</v>
      </c>
      <c r="W1022" s="83" t="s">
        <v>39</v>
      </c>
      <c r="X1022" s="80" t="s">
        <v>62</v>
      </c>
      <c r="Y1022" s="81"/>
      <c r="Z1022" s="82"/>
      <c r="AA1022" s="81"/>
      <c r="AB1022" s="82"/>
      <c r="AC1022" s="82"/>
      <c r="AD1022" s="82"/>
      <c r="AE1022" s="82"/>
    </row>
    <row r="1023" ht="17.25" hidden="1" customHeight="1">
      <c r="A1023" s="74"/>
      <c r="B1023" s="72"/>
      <c r="C1023" s="73"/>
      <c r="D1023" s="74"/>
      <c r="E1023" s="74"/>
      <c r="F1023" s="75"/>
      <c r="G1023" s="74"/>
      <c r="H1023" s="74"/>
      <c r="I1023" s="74"/>
      <c r="J1023" s="74"/>
      <c r="K1023" s="74"/>
      <c r="L1023" s="74"/>
      <c r="M1023" s="74"/>
      <c r="N1023" s="31"/>
      <c r="O1023" s="74"/>
      <c r="P1023" s="76"/>
      <c r="Q1023" s="77"/>
      <c r="R1023" s="78"/>
      <c r="S1023" s="79"/>
      <c r="T1023" s="75"/>
      <c r="U1023" s="75"/>
      <c r="V1023" s="75"/>
      <c r="W1023" s="83"/>
      <c r="X1023" s="75"/>
      <c r="Y1023" s="81"/>
      <c r="Z1023" s="82"/>
      <c r="AA1023" s="81"/>
      <c r="AB1023" s="82"/>
      <c r="AC1023" s="82"/>
      <c r="AD1023" s="82"/>
      <c r="AE1023" s="82"/>
    </row>
    <row r="1024" ht="17.25" hidden="1" customHeight="1">
      <c r="A1024" s="71">
        <v>44238.0</v>
      </c>
      <c r="B1024" s="72" t="s">
        <v>371</v>
      </c>
      <c r="C1024" s="73" t="s">
        <v>997</v>
      </c>
      <c r="D1024" s="74"/>
      <c r="E1024" s="74"/>
      <c r="F1024" s="75"/>
      <c r="G1024" s="75">
        <v>29.0</v>
      </c>
      <c r="H1024" s="74"/>
      <c r="I1024" s="74"/>
      <c r="J1024" s="74"/>
      <c r="K1024" s="74"/>
      <c r="L1024" s="74"/>
      <c r="M1024" s="74"/>
      <c r="N1024" s="31"/>
      <c r="O1024" s="74"/>
      <c r="P1024" s="76"/>
      <c r="Q1024" s="77"/>
      <c r="R1024" s="78"/>
      <c r="S1024" s="79"/>
      <c r="T1024" s="75" t="s">
        <v>28</v>
      </c>
      <c r="U1024" s="75" t="s">
        <v>51</v>
      </c>
      <c r="V1024" s="75">
        <v>29.0</v>
      </c>
      <c r="W1024" s="83" t="s">
        <v>77</v>
      </c>
      <c r="X1024" s="83"/>
      <c r="Y1024" s="81" t="s">
        <v>998</v>
      </c>
      <c r="Z1024" s="82"/>
      <c r="AA1024" s="81"/>
      <c r="AB1024" s="82"/>
      <c r="AC1024" s="82"/>
      <c r="AD1024" s="82"/>
      <c r="AE1024" s="82"/>
    </row>
    <row r="1025" ht="17.25" hidden="1" customHeight="1">
      <c r="A1025" s="74"/>
      <c r="B1025" s="72"/>
      <c r="C1025" s="73"/>
      <c r="D1025" s="74"/>
      <c r="E1025" s="74"/>
      <c r="F1025" s="75"/>
      <c r="G1025" s="74"/>
      <c r="H1025" s="74"/>
      <c r="I1025" s="74"/>
      <c r="J1025" s="74"/>
      <c r="K1025" s="74"/>
      <c r="L1025" s="74"/>
      <c r="M1025" s="74"/>
      <c r="N1025" s="31"/>
      <c r="O1025" s="74"/>
      <c r="P1025" s="76"/>
      <c r="Q1025" s="77"/>
      <c r="R1025" s="78"/>
      <c r="S1025" s="79"/>
      <c r="T1025" s="75"/>
      <c r="U1025" s="75"/>
      <c r="V1025" s="75"/>
      <c r="W1025" s="83"/>
      <c r="X1025" s="75"/>
      <c r="Y1025" s="81"/>
      <c r="Z1025" s="82"/>
      <c r="AA1025" s="81"/>
      <c r="AB1025" s="82"/>
      <c r="AC1025" s="82"/>
      <c r="AD1025" s="82"/>
      <c r="AE1025" s="82"/>
    </row>
    <row r="1026" ht="17.25" hidden="1" customHeight="1">
      <c r="A1026" s="71">
        <v>44238.0</v>
      </c>
      <c r="B1026" s="72" t="s">
        <v>447</v>
      </c>
      <c r="C1026" s="73" t="s">
        <v>999</v>
      </c>
      <c r="D1026" s="74"/>
      <c r="E1026" s="74"/>
      <c r="F1026" s="75">
        <v>39.0</v>
      </c>
      <c r="G1026" s="74"/>
      <c r="H1026" s="74"/>
      <c r="I1026" s="74"/>
      <c r="J1026" s="74"/>
      <c r="K1026" s="74"/>
      <c r="L1026" s="74"/>
      <c r="M1026" s="74"/>
      <c r="N1026" s="31"/>
      <c r="O1026" s="74"/>
      <c r="P1026" s="76"/>
      <c r="Q1026" s="77"/>
      <c r="R1026" s="78"/>
      <c r="S1026" s="79"/>
      <c r="T1026" s="75" t="s">
        <v>28</v>
      </c>
      <c r="U1026" s="75" t="s">
        <v>29</v>
      </c>
      <c r="V1026" s="75">
        <v>39.0</v>
      </c>
      <c r="W1026" s="83" t="s">
        <v>96</v>
      </c>
      <c r="X1026" s="80" t="s">
        <v>62</v>
      </c>
      <c r="Y1026" s="81"/>
      <c r="Z1026" s="82"/>
      <c r="AA1026" s="81"/>
      <c r="AB1026" s="82"/>
      <c r="AC1026" s="82"/>
      <c r="AD1026" s="82"/>
      <c r="AE1026" s="82"/>
    </row>
    <row r="1027" ht="17.25" hidden="1" customHeight="1">
      <c r="A1027" s="71">
        <v>44238.0</v>
      </c>
      <c r="B1027" s="72" t="s">
        <v>447</v>
      </c>
      <c r="C1027" s="73" t="s">
        <v>1000</v>
      </c>
      <c r="D1027" s="74"/>
      <c r="E1027" s="74"/>
      <c r="F1027" s="75">
        <v>38.0</v>
      </c>
      <c r="G1027" s="74"/>
      <c r="H1027" s="74"/>
      <c r="I1027" s="74"/>
      <c r="J1027" s="74"/>
      <c r="K1027" s="74"/>
      <c r="L1027" s="74"/>
      <c r="M1027" s="74"/>
      <c r="N1027" s="31"/>
      <c r="O1027" s="74"/>
      <c r="P1027" s="76"/>
      <c r="Q1027" s="77"/>
      <c r="R1027" s="78"/>
      <c r="S1027" s="79"/>
      <c r="T1027" s="75" t="s">
        <v>28</v>
      </c>
      <c r="U1027" s="75" t="s">
        <v>29</v>
      </c>
      <c r="V1027" s="75">
        <v>38.0</v>
      </c>
      <c r="W1027" s="80" t="s">
        <v>30</v>
      </c>
      <c r="X1027" s="80" t="s">
        <v>62</v>
      </c>
      <c r="Y1027" s="81"/>
      <c r="Z1027" s="82"/>
      <c r="AA1027" s="81"/>
      <c r="AB1027" s="82"/>
      <c r="AC1027" s="82"/>
      <c r="AD1027" s="82"/>
      <c r="AE1027" s="82"/>
    </row>
    <row r="1028" ht="17.25" hidden="1" customHeight="1">
      <c r="A1028" s="71">
        <v>44238.0</v>
      </c>
      <c r="B1028" s="72" t="s">
        <v>447</v>
      </c>
      <c r="C1028" s="73" t="s">
        <v>1001</v>
      </c>
      <c r="D1028" s="74"/>
      <c r="E1028" s="74"/>
      <c r="F1028" s="75">
        <v>3.0</v>
      </c>
      <c r="G1028" s="74"/>
      <c r="H1028" s="74"/>
      <c r="I1028" s="74"/>
      <c r="J1028" s="74"/>
      <c r="K1028" s="74"/>
      <c r="L1028" s="74"/>
      <c r="M1028" s="74"/>
      <c r="N1028" s="31"/>
      <c r="O1028" s="74"/>
      <c r="P1028" s="76"/>
      <c r="Q1028" s="77"/>
      <c r="R1028" s="78"/>
      <c r="S1028" s="79"/>
      <c r="T1028" s="75" t="s">
        <v>28</v>
      </c>
      <c r="U1028" s="75" t="s">
        <v>29</v>
      </c>
      <c r="V1028" s="75">
        <v>3.0</v>
      </c>
      <c r="W1028" s="80" t="s">
        <v>116</v>
      </c>
      <c r="X1028" s="80" t="s">
        <v>31</v>
      </c>
      <c r="Y1028" s="81"/>
      <c r="Z1028" s="82"/>
      <c r="AA1028" s="81"/>
      <c r="AB1028" s="82"/>
      <c r="AC1028" s="82"/>
      <c r="AD1028" s="82"/>
      <c r="AE1028" s="82"/>
    </row>
    <row r="1029" ht="17.25" hidden="1" customHeight="1">
      <c r="A1029" s="74"/>
      <c r="B1029" s="72"/>
      <c r="C1029" s="73"/>
      <c r="D1029" s="74"/>
      <c r="E1029" s="74"/>
      <c r="F1029" s="75"/>
      <c r="G1029" s="74"/>
      <c r="H1029" s="74"/>
      <c r="I1029" s="74"/>
      <c r="J1029" s="74"/>
      <c r="K1029" s="74"/>
      <c r="L1029" s="74"/>
      <c r="M1029" s="74"/>
      <c r="N1029" s="31"/>
      <c r="O1029" s="74"/>
      <c r="P1029" s="76"/>
      <c r="Q1029" s="77"/>
      <c r="R1029" s="78"/>
      <c r="S1029" s="79"/>
      <c r="T1029" s="75"/>
      <c r="U1029" s="75"/>
      <c r="V1029" s="75"/>
      <c r="W1029" s="83"/>
      <c r="X1029" s="75"/>
      <c r="Y1029" s="81"/>
      <c r="Z1029" s="82"/>
      <c r="AA1029" s="81"/>
      <c r="AB1029" s="82"/>
      <c r="AC1029" s="82"/>
      <c r="AD1029" s="82"/>
      <c r="AE1029" s="82"/>
    </row>
    <row r="1030" ht="17.25" hidden="1" customHeight="1">
      <c r="A1030" s="71">
        <v>44238.0</v>
      </c>
      <c r="B1030" s="72" t="s">
        <v>977</v>
      </c>
      <c r="C1030" s="73" t="s">
        <v>1002</v>
      </c>
      <c r="D1030" s="74"/>
      <c r="E1030" s="74"/>
      <c r="F1030" s="75"/>
      <c r="G1030" s="74"/>
      <c r="H1030" s="74"/>
      <c r="I1030" s="74"/>
      <c r="J1030" s="74"/>
      <c r="K1030" s="74"/>
      <c r="L1030" s="74"/>
      <c r="M1030" s="74"/>
      <c r="N1030" s="31"/>
      <c r="O1030" s="74"/>
      <c r="P1030" s="76"/>
      <c r="Q1030" s="77"/>
      <c r="R1030" s="167">
        <v>3.0</v>
      </c>
      <c r="S1030" s="79"/>
      <c r="T1030" s="75" t="s">
        <v>28</v>
      </c>
      <c r="U1030" s="75" t="s">
        <v>24</v>
      </c>
      <c r="V1030" s="75">
        <v>3.0</v>
      </c>
      <c r="W1030" s="83" t="s">
        <v>44</v>
      </c>
      <c r="X1030" s="75"/>
      <c r="Y1030" s="81"/>
      <c r="Z1030" s="82"/>
      <c r="AA1030" s="81"/>
      <c r="AB1030" s="82"/>
      <c r="AC1030" s="82"/>
      <c r="AD1030" s="82"/>
      <c r="AE1030" s="82"/>
    </row>
    <row r="1031" ht="17.25" hidden="1" customHeight="1">
      <c r="A1031" s="74"/>
      <c r="B1031" s="72"/>
      <c r="C1031" s="73"/>
      <c r="D1031" s="74"/>
      <c r="E1031" s="74"/>
      <c r="F1031" s="75"/>
      <c r="G1031" s="74"/>
      <c r="H1031" s="74"/>
      <c r="I1031" s="74"/>
      <c r="J1031" s="74"/>
      <c r="K1031" s="74"/>
      <c r="L1031" s="74"/>
      <c r="M1031" s="74"/>
      <c r="N1031" s="31"/>
      <c r="O1031" s="74"/>
      <c r="P1031" s="76"/>
      <c r="Q1031" s="77"/>
      <c r="R1031" s="78"/>
      <c r="S1031" s="79"/>
      <c r="T1031" s="75"/>
      <c r="U1031" s="75"/>
      <c r="V1031" s="75"/>
      <c r="W1031" s="83"/>
      <c r="X1031" s="75"/>
      <c r="Y1031" s="81"/>
      <c r="Z1031" s="82"/>
      <c r="AA1031" s="81"/>
      <c r="AB1031" s="82"/>
      <c r="AC1031" s="82"/>
      <c r="AD1031" s="82"/>
      <c r="AE1031" s="82"/>
    </row>
    <row r="1032" ht="31.5" hidden="1" customHeight="1">
      <c r="A1032" s="71">
        <v>44238.0</v>
      </c>
      <c r="B1032" s="72" t="s">
        <v>1003</v>
      </c>
      <c r="C1032" s="73" t="s">
        <v>1004</v>
      </c>
      <c r="D1032" s="74"/>
      <c r="E1032" s="74"/>
      <c r="F1032" s="75"/>
      <c r="G1032" s="75">
        <v>17.0</v>
      </c>
      <c r="H1032" s="74"/>
      <c r="I1032" s="74"/>
      <c r="J1032" s="74"/>
      <c r="K1032" s="74"/>
      <c r="L1032" s="74"/>
      <c r="M1032" s="74"/>
      <c r="N1032" s="31"/>
      <c r="O1032" s="74"/>
      <c r="P1032" s="76"/>
      <c r="Q1032" s="77"/>
      <c r="R1032" s="78"/>
      <c r="S1032" s="79"/>
      <c r="T1032" s="75" t="s">
        <v>28</v>
      </c>
      <c r="U1032" s="75" t="s">
        <v>51</v>
      </c>
      <c r="V1032" s="75">
        <v>17.0</v>
      </c>
      <c r="W1032" s="83" t="s">
        <v>163</v>
      </c>
      <c r="X1032" s="80" t="s">
        <v>62</v>
      </c>
      <c r="Y1032" s="81" t="s">
        <v>1005</v>
      </c>
      <c r="Z1032" s="82"/>
      <c r="AA1032" s="81"/>
      <c r="AB1032" s="82"/>
      <c r="AC1032" s="82"/>
      <c r="AD1032" s="82"/>
      <c r="AE1032" s="82"/>
    </row>
    <row r="1033" ht="17.25" hidden="1" customHeight="1">
      <c r="A1033" s="71"/>
      <c r="B1033" s="72"/>
      <c r="C1033" s="73"/>
      <c r="D1033" s="74"/>
      <c r="E1033" s="74"/>
      <c r="F1033" s="75"/>
      <c r="G1033" s="74"/>
      <c r="H1033" s="74"/>
      <c r="I1033" s="74"/>
      <c r="J1033" s="74"/>
      <c r="K1033" s="74"/>
      <c r="L1033" s="74"/>
      <c r="M1033" s="74"/>
      <c r="N1033" s="31"/>
      <c r="O1033" s="74"/>
      <c r="P1033" s="76"/>
      <c r="Q1033" s="77"/>
      <c r="R1033" s="78"/>
      <c r="S1033" s="79"/>
      <c r="T1033" s="75"/>
      <c r="U1033" s="75"/>
      <c r="V1033" s="75"/>
      <c r="W1033" s="83"/>
      <c r="X1033" s="75"/>
      <c r="Y1033" s="81"/>
      <c r="Z1033" s="82"/>
      <c r="AA1033" s="81"/>
      <c r="AB1033" s="82"/>
      <c r="AC1033" s="82"/>
      <c r="AD1033" s="82"/>
      <c r="AE1033" s="82"/>
    </row>
    <row r="1034" ht="17.25" hidden="1" customHeight="1">
      <c r="A1034" s="71">
        <v>44238.0</v>
      </c>
      <c r="B1034" s="72" t="s">
        <v>1006</v>
      </c>
      <c r="C1034" s="73" t="s">
        <v>1007</v>
      </c>
      <c r="D1034" s="74"/>
      <c r="E1034" s="74"/>
      <c r="F1034" s="75">
        <v>20.0</v>
      </c>
      <c r="G1034" s="74"/>
      <c r="H1034" s="74"/>
      <c r="I1034" s="74"/>
      <c r="J1034" s="74"/>
      <c r="K1034" s="74"/>
      <c r="L1034" s="74"/>
      <c r="M1034" s="74"/>
      <c r="N1034" s="31"/>
      <c r="O1034" s="74"/>
      <c r="P1034" s="76"/>
      <c r="Q1034" s="77"/>
      <c r="R1034" s="78"/>
      <c r="S1034" s="79"/>
      <c r="T1034" s="75" t="s">
        <v>28</v>
      </c>
      <c r="U1034" s="75" t="s">
        <v>29</v>
      </c>
      <c r="V1034" s="75">
        <v>20.0</v>
      </c>
      <c r="W1034" s="80" t="s">
        <v>31</v>
      </c>
      <c r="X1034" s="80" t="s">
        <v>62</v>
      </c>
      <c r="Y1034" s="81"/>
      <c r="Z1034" s="82"/>
      <c r="AA1034" s="81"/>
      <c r="AB1034" s="82"/>
      <c r="AC1034" s="82"/>
      <c r="AD1034" s="82"/>
      <c r="AE1034" s="82"/>
    </row>
    <row r="1035" ht="17.25" hidden="1" customHeight="1">
      <c r="A1035" s="74"/>
      <c r="B1035" s="72"/>
      <c r="C1035" s="73"/>
      <c r="D1035" s="74"/>
      <c r="E1035" s="74"/>
      <c r="F1035" s="75"/>
      <c r="G1035" s="74"/>
      <c r="H1035" s="74"/>
      <c r="I1035" s="74"/>
      <c r="J1035" s="74"/>
      <c r="K1035" s="74"/>
      <c r="L1035" s="74"/>
      <c r="M1035" s="74"/>
      <c r="N1035" s="31"/>
      <c r="O1035" s="74"/>
      <c r="P1035" s="76"/>
      <c r="Q1035" s="77"/>
      <c r="R1035" s="78"/>
      <c r="S1035" s="79"/>
      <c r="T1035" s="75"/>
      <c r="U1035" s="75"/>
      <c r="V1035" s="75"/>
      <c r="W1035" s="83"/>
      <c r="X1035" s="75"/>
      <c r="Y1035" s="81"/>
      <c r="Z1035" s="82"/>
      <c r="AA1035" s="81"/>
      <c r="AB1035" s="82"/>
      <c r="AC1035" s="82"/>
      <c r="AD1035" s="82"/>
      <c r="AE1035" s="82"/>
    </row>
    <row r="1036" ht="17.25" hidden="1" customHeight="1">
      <c r="A1036" s="71">
        <v>44238.0</v>
      </c>
      <c r="B1036" s="72" t="s">
        <v>1008</v>
      </c>
      <c r="C1036" s="73" t="s">
        <v>1009</v>
      </c>
      <c r="D1036" s="74"/>
      <c r="E1036" s="74"/>
      <c r="F1036" s="75">
        <v>3.0</v>
      </c>
      <c r="G1036" s="74"/>
      <c r="H1036" s="74"/>
      <c r="I1036" s="74"/>
      <c r="J1036" s="74"/>
      <c r="K1036" s="74"/>
      <c r="L1036" s="74"/>
      <c r="M1036" s="74"/>
      <c r="N1036" s="31"/>
      <c r="O1036" s="74"/>
      <c r="P1036" s="76"/>
      <c r="Q1036" s="77"/>
      <c r="R1036" s="78"/>
      <c r="S1036" s="79"/>
      <c r="T1036" s="75" t="s">
        <v>28</v>
      </c>
      <c r="U1036" s="75" t="s">
        <v>29</v>
      </c>
      <c r="V1036" s="75">
        <v>3.0</v>
      </c>
      <c r="W1036" s="83" t="s">
        <v>82</v>
      </c>
      <c r="X1036" s="80" t="s">
        <v>62</v>
      </c>
      <c r="Y1036" s="81" t="s">
        <v>1010</v>
      </c>
      <c r="Z1036" s="82"/>
      <c r="AA1036" s="81"/>
      <c r="AB1036" s="82"/>
      <c r="AC1036" s="82"/>
      <c r="AD1036" s="82"/>
      <c r="AE1036" s="82"/>
    </row>
    <row r="1037" ht="22.5" hidden="1" customHeight="1">
      <c r="A1037" s="71"/>
      <c r="B1037" s="184"/>
      <c r="C1037" s="73"/>
      <c r="D1037" s="74"/>
      <c r="E1037" s="74"/>
      <c r="F1037" s="75"/>
      <c r="G1037" s="74"/>
      <c r="H1037" s="74"/>
      <c r="I1037" s="74"/>
      <c r="J1037" s="74"/>
      <c r="K1037" s="74"/>
      <c r="L1037" s="74"/>
      <c r="M1037" s="74"/>
      <c r="N1037" s="31"/>
      <c r="O1037" s="74"/>
      <c r="P1037" s="76"/>
      <c r="Q1037" s="77"/>
      <c r="R1037" s="78"/>
      <c r="S1037" s="79"/>
      <c r="T1037" s="75"/>
      <c r="U1037" s="75"/>
      <c r="V1037" s="75"/>
      <c r="W1037" s="83"/>
      <c r="X1037" s="75"/>
      <c r="Y1037" s="81"/>
      <c r="Z1037" s="82"/>
      <c r="AA1037" s="81"/>
      <c r="AB1037" s="82"/>
      <c r="AC1037" s="82"/>
      <c r="AD1037" s="82"/>
      <c r="AE1037" s="82"/>
    </row>
    <row r="1038" ht="42.75" hidden="1" customHeight="1">
      <c r="A1038" s="71">
        <v>44238.0</v>
      </c>
      <c r="B1038" s="184" t="s">
        <v>365</v>
      </c>
      <c r="C1038" s="73" t="s">
        <v>1011</v>
      </c>
      <c r="D1038" s="74"/>
      <c r="E1038" s="74"/>
      <c r="F1038" s="75"/>
      <c r="G1038" s="75">
        <v>15.0</v>
      </c>
      <c r="H1038" s="74"/>
      <c r="I1038" s="74"/>
      <c r="J1038" s="74"/>
      <c r="K1038" s="74"/>
      <c r="L1038" s="74"/>
      <c r="M1038" s="75" t="s">
        <v>5</v>
      </c>
      <c r="N1038" s="31"/>
      <c r="O1038" s="74"/>
      <c r="P1038" s="76"/>
      <c r="Q1038" s="77"/>
      <c r="R1038" s="78"/>
      <c r="S1038" s="79"/>
      <c r="T1038" s="75" t="s">
        <v>28</v>
      </c>
      <c r="U1038" s="75" t="s">
        <v>51</v>
      </c>
      <c r="V1038" s="75">
        <v>15.0</v>
      </c>
      <c r="W1038" s="83" t="s">
        <v>35</v>
      </c>
      <c r="X1038" s="80" t="s">
        <v>31</v>
      </c>
      <c r="Y1038" s="81" t="s">
        <v>1012</v>
      </c>
      <c r="Z1038" s="82"/>
      <c r="AA1038" s="81"/>
      <c r="AB1038" s="82"/>
      <c r="AC1038" s="82"/>
      <c r="AD1038" s="82"/>
      <c r="AE1038" s="82"/>
    </row>
    <row r="1039" ht="24.0" hidden="1" customHeight="1">
      <c r="A1039" s="71">
        <v>44238.0</v>
      </c>
      <c r="B1039" s="184" t="s">
        <v>365</v>
      </c>
      <c r="C1039" s="73" t="s">
        <v>1011</v>
      </c>
      <c r="D1039" s="74"/>
      <c r="E1039" s="74"/>
      <c r="F1039" s="75"/>
      <c r="G1039" s="74"/>
      <c r="H1039" s="74"/>
      <c r="I1039" s="74"/>
      <c r="J1039" s="74"/>
      <c r="K1039" s="74"/>
      <c r="L1039" s="74"/>
      <c r="M1039" s="74"/>
      <c r="N1039" s="85">
        <v>1.0</v>
      </c>
      <c r="O1039" s="74"/>
      <c r="P1039" s="76"/>
      <c r="Q1039" s="77"/>
      <c r="R1039" s="78"/>
      <c r="S1039" s="79"/>
      <c r="T1039" s="75" t="s">
        <v>28</v>
      </c>
      <c r="U1039" s="75" t="s">
        <v>58</v>
      </c>
      <c r="V1039" s="75">
        <v>1.0</v>
      </c>
      <c r="W1039" s="83" t="s">
        <v>77</v>
      </c>
      <c r="X1039" s="75"/>
      <c r="Y1039" s="81"/>
      <c r="Z1039" s="82"/>
      <c r="AA1039" s="81"/>
      <c r="AB1039" s="82"/>
      <c r="AC1039" s="82"/>
      <c r="AD1039" s="82"/>
      <c r="AE1039" s="82"/>
    </row>
    <row r="1040" ht="17.25" hidden="1" customHeight="1">
      <c r="A1040" s="74"/>
      <c r="B1040" s="72"/>
      <c r="C1040" s="73"/>
      <c r="D1040" s="74"/>
      <c r="E1040" s="74"/>
      <c r="F1040" s="75"/>
      <c r="G1040" s="74"/>
      <c r="H1040" s="74"/>
      <c r="I1040" s="74"/>
      <c r="J1040" s="74"/>
      <c r="K1040" s="74"/>
      <c r="L1040" s="74"/>
      <c r="M1040" s="74"/>
      <c r="N1040" s="31"/>
      <c r="O1040" s="74"/>
      <c r="P1040" s="76"/>
      <c r="Q1040" s="77"/>
      <c r="R1040" s="78"/>
      <c r="S1040" s="79"/>
      <c r="T1040" s="75"/>
      <c r="U1040" s="75"/>
      <c r="V1040" s="75"/>
      <c r="W1040" s="83"/>
      <c r="X1040" s="75"/>
      <c r="Y1040" s="81"/>
      <c r="Z1040" s="82"/>
      <c r="AA1040" s="81"/>
      <c r="AB1040" s="82"/>
      <c r="AC1040" s="82"/>
      <c r="AD1040" s="82"/>
      <c r="AE1040" s="82"/>
    </row>
    <row r="1041" ht="17.25" hidden="1" customHeight="1">
      <c r="A1041" s="71">
        <v>44238.0</v>
      </c>
      <c r="B1041" s="72" t="s">
        <v>1013</v>
      </c>
      <c r="C1041" s="73" t="s">
        <v>1014</v>
      </c>
      <c r="D1041" s="74"/>
      <c r="E1041" s="75">
        <v>35.0</v>
      </c>
      <c r="F1041" s="75"/>
      <c r="G1041" s="74"/>
      <c r="H1041" s="74"/>
      <c r="I1041" s="74"/>
      <c r="J1041" s="74"/>
      <c r="K1041" s="74"/>
      <c r="L1041" s="74"/>
      <c r="M1041" s="74"/>
      <c r="N1041" s="31"/>
      <c r="O1041" s="74"/>
      <c r="P1041" s="76"/>
      <c r="Q1041" s="77"/>
      <c r="R1041" s="78"/>
      <c r="S1041" s="79"/>
      <c r="T1041" s="75" t="s">
        <v>28</v>
      </c>
      <c r="U1041" s="75" t="s">
        <v>69</v>
      </c>
      <c r="V1041" s="75">
        <v>35.0</v>
      </c>
      <c r="W1041" s="80" t="s">
        <v>62</v>
      </c>
      <c r="X1041" s="80" t="s">
        <v>31</v>
      </c>
      <c r="Y1041" s="81"/>
      <c r="Z1041" s="82"/>
      <c r="AA1041" s="81"/>
      <c r="AB1041" s="82"/>
      <c r="AC1041" s="82"/>
      <c r="AD1041" s="82"/>
      <c r="AE1041" s="82"/>
    </row>
    <row r="1042" ht="17.25" hidden="1" customHeight="1">
      <c r="A1042" s="71">
        <v>44238.0</v>
      </c>
      <c r="B1042" s="72" t="s">
        <v>1013</v>
      </c>
      <c r="C1042" s="73" t="s">
        <v>1014</v>
      </c>
      <c r="D1042" s="74"/>
      <c r="E1042" s="74"/>
      <c r="F1042" s="75"/>
      <c r="G1042" s="75">
        <v>1.0</v>
      </c>
      <c r="H1042" s="74"/>
      <c r="I1042" s="74"/>
      <c r="J1042" s="74"/>
      <c r="K1042" s="74"/>
      <c r="L1042" s="74"/>
      <c r="M1042" s="74"/>
      <c r="N1042" s="31"/>
      <c r="O1042" s="74"/>
      <c r="P1042" s="76"/>
      <c r="Q1042" s="77"/>
      <c r="R1042" s="78"/>
      <c r="S1042" s="79"/>
      <c r="T1042" s="75" t="s">
        <v>28</v>
      </c>
      <c r="U1042" s="75" t="s">
        <v>51</v>
      </c>
      <c r="V1042" s="75">
        <v>1.0</v>
      </c>
      <c r="W1042" s="80" t="s">
        <v>62</v>
      </c>
      <c r="X1042" s="80" t="s">
        <v>31</v>
      </c>
      <c r="Y1042" s="81"/>
      <c r="Z1042" s="82"/>
      <c r="AA1042" s="81"/>
      <c r="AB1042" s="82"/>
      <c r="AC1042" s="82"/>
      <c r="AD1042" s="82"/>
      <c r="AE1042" s="82"/>
    </row>
    <row r="1043" ht="17.25" hidden="1" customHeight="1">
      <c r="A1043" s="74"/>
      <c r="B1043" s="72"/>
      <c r="C1043" s="73"/>
      <c r="D1043" s="74"/>
      <c r="E1043" s="74"/>
      <c r="F1043" s="75"/>
      <c r="G1043" s="74"/>
      <c r="H1043" s="74"/>
      <c r="I1043" s="74"/>
      <c r="J1043" s="74"/>
      <c r="K1043" s="74"/>
      <c r="L1043" s="74"/>
      <c r="M1043" s="74"/>
      <c r="N1043" s="31"/>
      <c r="O1043" s="74"/>
      <c r="P1043" s="76"/>
      <c r="Q1043" s="77"/>
      <c r="R1043" s="78"/>
      <c r="S1043" s="79"/>
      <c r="T1043" s="75"/>
      <c r="U1043" s="75"/>
      <c r="V1043" s="75"/>
      <c r="W1043" s="83"/>
      <c r="X1043" s="75"/>
      <c r="Y1043" s="81"/>
      <c r="Z1043" s="82"/>
      <c r="AA1043" s="81"/>
      <c r="AB1043" s="82"/>
      <c r="AC1043" s="82"/>
      <c r="AD1043" s="82"/>
      <c r="AE1043" s="82"/>
    </row>
    <row r="1044" ht="17.25" hidden="1" customHeight="1">
      <c r="A1044" s="71">
        <v>44238.0</v>
      </c>
      <c r="B1044" s="72" t="s">
        <v>449</v>
      </c>
      <c r="C1044" s="73" t="s">
        <v>1015</v>
      </c>
      <c r="D1044" s="74"/>
      <c r="E1044" s="74"/>
      <c r="F1044" s="75">
        <v>17.0</v>
      </c>
      <c r="G1044" s="74"/>
      <c r="H1044" s="74"/>
      <c r="I1044" s="74"/>
      <c r="J1044" s="74"/>
      <c r="K1044" s="74"/>
      <c r="L1044" s="74"/>
      <c r="M1044" s="74"/>
      <c r="N1044" s="31"/>
      <c r="O1044" s="74"/>
      <c r="P1044" s="76"/>
      <c r="Q1044" s="77"/>
      <c r="R1044" s="78"/>
      <c r="S1044" s="79"/>
      <c r="T1044" s="75" t="s">
        <v>28</v>
      </c>
      <c r="U1044" s="75" t="s">
        <v>29</v>
      </c>
      <c r="V1044" s="75">
        <v>17.0</v>
      </c>
      <c r="W1044" s="83" t="s">
        <v>39</v>
      </c>
      <c r="X1044" s="80" t="s">
        <v>62</v>
      </c>
      <c r="Y1044" s="81" t="s">
        <v>1016</v>
      </c>
      <c r="Z1044" s="82"/>
      <c r="AA1044" s="81"/>
      <c r="AB1044" s="82"/>
      <c r="AC1044" s="82"/>
      <c r="AD1044" s="82"/>
      <c r="AE1044" s="82"/>
    </row>
    <row r="1045" ht="17.25" hidden="1" customHeight="1">
      <c r="A1045" s="71">
        <v>44238.0</v>
      </c>
      <c r="B1045" s="72" t="s">
        <v>449</v>
      </c>
      <c r="C1045" s="73" t="s">
        <v>1015</v>
      </c>
      <c r="D1045" s="74"/>
      <c r="E1045" s="74"/>
      <c r="F1045" s="75"/>
      <c r="G1045" s="74"/>
      <c r="H1045" s="74"/>
      <c r="I1045" s="74"/>
      <c r="J1045" s="74"/>
      <c r="K1045" s="75">
        <v>2.0</v>
      </c>
      <c r="L1045" s="74"/>
      <c r="M1045" s="74"/>
      <c r="N1045" s="31"/>
      <c r="O1045" s="74"/>
      <c r="P1045" s="76"/>
      <c r="Q1045" s="77"/>
      <c r="R1045" s="78"/>
      <c r="S1045" s="79"/>
      <c r="T1045" s="75" t="s">
        <v>28</v>
      </c>
      <c r="U1045" s="75" t="s">
        <v>38</v>
      </c>
      <c r="V1045" s="75">
        <v>2.0</v>
      </c>
      <c r="W1045" s="83" t="s">
        <v>39</v>
      </c>
      <c r="X1045" s="80" t="s">
        <v>62</v>
      </c>
      <c r="Y1045" s="81"/>
      <c r="Z1045" s="82"/>
      <c r="AA1045" s="81"/>
      <c r="AB1045" s="82"/>
      <c r="AC1045" s="82"/>
      <c r="AD1045" s="82"/>
      <c r="AE1045" s="82"/>
    </row>
    <row r="1046" ht="17.25" hidden="1" customHeight="1">
      <c r="A1046" s="71"/>
      <c r="B1046" s="72"/>
      <c r="C1046" s="73"/>
      <c r="D1046" s="74"/>
      <c r="E1046" s="74"/>
      <c r="F1046" s="75"/>
      <c r="G1046" s="74"/>
      <c r="H1046" s="74"/>
      <c r="I1046" s="74"/>
      <c r="J1046" s="74"/>
      <c r="K1046" s="75"/>
      <c r="L1046" s="74"/>
      <c r="M1046" s="74"/>
      <c r="N1046" s="31"/>
      <c r="O1046" s="74"/>
      <c r="P1046" s="76"/>
      <c r="Q1046" s="77"/>
      <c r="R1046" s="78"/>
      <c r="S1046" s="79"/>
      <c r="T1046" s="75"/>
      <c r="U1046" s="75"/>
      <c r="V1046" s="75"/>
      <c r="W1046" s="83"/>
      <c r="X1046" s="83"/>
      <c r="Y1046" s="81"/>
      <c r="Z1046" s="82"/>
      <c r="AA1046" s="81"/>
      <c r="AB1046" s="82"/>
      <c r="AC1046" s="82"/>
      <c r="AD1046" s="82"/>
      <c r="AE1046" s="82"/>
    </row>
    <row r="1047" ht="17.25" hidden="1" customHeight="1">
      <c r="A1047" s="71">
        <v>44238.0</v>
      </c>
      <c r="B1047" s="72" t="s">
        <v>33</v>
      </c>
      <c r="C1047" s="73" t="s">
        <v>1017</v>
      </c>
      <c r="D1047" s="74"/>
      <c r="E1047" s="74"/>
      <c r="F1047" s="75">
        <v>27.0</v>
      </c>
      <c r="G1047" s="74"/>
      <c r="H1047" s="74"/>
      <c r="I1047" s="74"/>
      <c r="J1047" s="74"/>
      <c r="K1047" s="74"/>
      <c r="L1047" s="74"/>
      <c r="M1047" s="74"/>
      <c r="N1047" s="31"/>
      <c r="O1047" s="74"/>
      <c r="P1047" s="76"/>
      <c r="Q1047" s="77"/>
      <c r="R1047" s="78"/>
      <c r="S1047" s="79"/>
      <c r="T1047" s="75" t="s">
        <v>28</v>
      </c>
      <c r="U1047" s="75" t="s">
        <v>29</v>
      </c>
      <c r="V1047" s="75">
        <v>10.0</v>
      </c>
      <c r="W1047" s="80" t="s">
        <v>75</v>
      </c>
      <c r="X1047" s="80" t="s">
        <v>62</v>
      </c>
      <c r="Y1047" s="81" t="s">
        <v>1018</v>
      </c>
      <c r="Z1047" s="82"/>
      <c r="AA1047" s="81"/>
      <c r="AB1047" s="82"/>
      <c r="AC1047" s="82"/>
      <c r="AD1047" s="82"/>
      <c r="AE1047" s="82"/>
    </row>
    <row r="1048" ht="17.25" hidden="1" customHeight="1">
      <c r="A1048" s="71">
        <v>44238.0</v>
      </c>
      <c r="B1048" s="72" t="s">
        <v>33</v>
      </c>
      <c r="C1048" s="73" t="s">
        <v>1017</v>
      </c>
      <c r="D1048" s="74"/>
      <c r="E1048" s="74"/>
      <c r="F1048" s="75"/>
      <c r="G1048" s="74"/>
      <c r="H1048" s="74"/>
      <c r="I1048" s="74"/>
      <c r="J1048" s="74"/>
      <c r="K1048" s="74"/>
      <c r="L1048" s="74"/>
      <c r="M1048" s="74"/>
      <c r="N1048" s="31"/>
      <c r="O1048" s="74"/>
      <c r="P1048" s="76"/>
      <c r="Q1048" s="77"/>
      <c r="R1048" s="78"/>
      <c r="S1048" s="79"/>
      <c r="T1048" s="75" t="s">
        <v>28</v>
      </c>
      <c r="U1048" s="75" t="s">
        <v>29</v>
      </c>
      <c r="V1048" s="75">
        <v>17.0</v>
      </c>
      <c r="W1048" s="83" t="s">
        <v>39</v>
      </c>
      <c r="X1048" s="80" t="s">
        <v>62</v>
      </c>
      <c r="Y1048" s="81"/>
      <c r="Z1048" s="82"/>
      <c r="AA1048" s="81"/>
      <c r="AB1048" s="82"/>
      <c r="AC1048" s="82"/>
      <c r="AD1048" s="82"/>
      <c r="AE1048" s="82"/>
    </row>
    <row r="1049" ht="17.25" hidden="1" customHeight="1">
      <c r="A1049" s="71">
        <v>44238.0</v>
      </c>
      <c r="B1049" s="72"/>
      <c r="C1049" s="73"/>
      <c r="D1049" s="74"/>
      <c r="E1049" s="74"/>
      <c r="F1049" s="75"/>
      <c r="G1049" s="74"/>
      <c r="H1049" s="74"/>
      <c r="I1049" s="74"/>
      <c r="J1049" s="74"/>
      <c r="K1049" s="74"/>
      <c r="L1049" s="74"/>
      <c r="M1049" s="74"/>
      <c r="N1049" s="31"/>
      <c r="O1049" s="74"/>
      <c r="P1049" s="76"/>
      <c r="Q1049" s="77"/>
      <c r="R1049" s="78"/>
      <c r="S1049" s="79"/>
      <c r="T1049" s="75"/>
      <c r="U1049" s="75"/>
      <c r="V1049" s="75"/>
      <c r="W1049" s="83"/>
      <c r="X1049" s="75"/>
      <c r="Y1049" s="81"/>
      <c r="Z1049" s="82"/>
      <c r="AA1049" s="81"/>
      <c r="AB1049" s="82"/>
      <c r="AC1049" s="82"/>
      <c r="AD1049" s="82"/>
      <c r="AE1049" s="82"/>
    </row>
    <row r="1050" ht="17.25" hidden="1" customHeight="1">
      <c r="A1050" s="71">
        <v>44238.0</v>
      </c>
      <c r="B1050" s="185" t="s">
        <v>60</v>
      </c>
      <c r="C1050" s="164" t="s">
        <v>1019</v>
      </c>
      <c r="D1050" s="74"/>
      <c r="E1050" s="74"/>
      <c r="F1050" s="75">
        <v>19.0</v>
      </c>
      <c r="G1050" s="74"/>
      <c r="H1050" s="74"/>
      <c r="I1050" s="74"/>
      <c r="J1050" s="74"/>
      <c r="K1050" s="74"/>
      <c r="L1050" s="74"/>
      <c r="M1050" s="74"/>
      <c r="N1050" s="31"/>
      <c r="O1050" s="74"/>
      <c r="P1050" s="76"/>
      <c r="Q1050" s="77"/>
      <c r="R1050" s="78"/>
      <c r="S1050" s="79"/>
      <c r="T1050" s="75" t="s">
        <v>28</v>
      </c>
      <c r="U1050" s="75" t="s">
        <v>29</v>
      </c>
      <c r="V1050" s="75">
        <v>13.0</v>
      </c>
      <c r="W1050" s="83" t="s">
        <v>73</v>
      </c>
      <c r="X1050" s="80" t="s">
        <v>31</v>
      </c>
      <c r="Y1050" s="81"/>
      <c r="Z1050" s="82"/>
      <c r="AA1050" s="81"/>
      <c r="AB1050" s="82"/>
      <c r="AC1050" s="82"/>
      <c r="AD1050" s="82"/>
      <c r="AE1050" s="82"/>
    </row>
    <row r="1051" ht="17.25" hidden="1" customHeight="1">
      <c r="A1051" s="71">
        <v>44238.0</v>
      </c>
      <c r="B1051" s="185" t="s">
        <v>60</v>
      </c>
      <c r="C1051" s="164" t="s">
        <v>1019</v>
      </c>
      <c r="D1051" s="74"/>
      <c r="E1051" s="74"/>
      <c r="F1051" s="75"/>
      <c r="G1051" s="74"/>
      <c r="H1051" s="74"/>
      <c r="I1051" s="74"/>
      <c r="J1051" s="74"/>
      <c r="K1051" s="74"/>
      <c r="L1051" s="74"/>
      <c r="M1051" s="74"/>
      <c r="N1051" s="31"/>
      <c r="O1051" s="74"/>
      <c r="P1051" s="76"/>
      <c r="Q1051" s="77"/>
      <c r="R1051" s="78"/>
      <c r="S1051" s="79"/>
      <c r="T1051" s="75" t="s">
        <v>28</v>
      </c>
      <c r="U1051" s="75" t="s">
        <v>29</v>
      </c>
      <c r="V1051" s="75">
        <v>6.0</v>
      </c>
      <c r="W1051" s="80" t="s">
        <v>30</v>
      </c>
      <c r="X1051" s="80" t="s">
        <v>31</v>
      </c>
      <c r="Y1051" s="81"/>
      <c r="Z1051" s="82"/>
      <c r="AA1051" s="81"/>
      <c r="AB1051" s="82"/>
      <c r="AC1051" s="82"/>
      <c r="AD1051" s="82"/>
      <c r="AE1051" s="82"/>
    </row>
    <row r="1052" ht="17.25" hidden="1" customHeight="1">
      <c r="A1052" s="71"/>
      <c r="B1052" s="185"/>
      <c r="C1052" s="164"/>
      <c r="D1052" s="74"/>
      <c r="E1052" s="74"/>
      <c r="F1052" s="75"/>
      <c r="G1052" s="74"/>
      <c r="H1052" s="74"/>
      <c r="I1052" s="74"/>
      <c r="J1052" s="74"/>
      <c r="K1052" s="74"/>
      <c r="L1052" s="74"/>
      <c r="M1052" s="74"/>
      <c r="N1052" s="31"/>
      <c r="O1052" s="74"/>
      <c r="P1052" s="76"/>
      <c r="Q1052" s="77"/>
      <c r="R1052" s="78"/>
      <c r="S1052" s="79"/>
      <c r="T1052" s="75"/>
      <c r="U1052" s="75"/>
      <c r="V1052" s="75"/>
      <c r="W1052" s="83"/>
      <c r="X1052" s="83"/>
      <c r="Y1052" s="81"/>
      <c r="Z1052" s="82"/>
      <c r="AA1052" s="81"/>
      <c r="AB1052" s="82"/>
      <c r="AC1052" s="82"/>
      <c r="AD1052" s="82"/>
      <c r="AE1052" s="82"/>
    </row>
    <row r="1053" ht="17.25" hidden="1" customHeight="1">
      <c r="A1053" s="71">
        <v>44238.0</v>
      </c>
      <c r="B1053" s="72" t="s">
        <v>1020</v>
      </c>
      <c r="C1053" s="73" t="s">
        <v>1021</v>
      </c>
      <c r="D1053" s="74"/>
      <c r="E1053" s="74"/>
      <c r="F1053" s="75"/>
      <c r="G1053" s="75">
        <v>68.0</v>
      </c>
      <c r="H1053" s="74"/>
      <c r="I1053" s="74"/>
      <c r="J1053" s="74"/>
      <c r="K1053" s="74"/>
      <c r="L1053" s="74"/>
      <c r="M1053" s="74"/>
      <c r="N1053" s="31"/>
      <c r="O1053" s="74"/>
      <c r="P1053" s="76"/>
      <c r="Q1053" s="77"/>
      <c r="R1053" s="78"/>
      <c r="S1053" s="79"/>
      <c r="T1053" s="75" t="s">
        <v>28</v>
      </c>
      <c r="U1053" s="75" t="s">
        <v>51</v>
      </c>
      <c r="V1053" s="75">
        <v>34.0</v>
      </c>
      <c r="W1053" s="83" t="s">
        <v>96</v>
      </c>
      <c r="X1053" s="80" t="s">
        <v>31</v>
      </c>
      <c r="Y1053" s="81" t="s">
        <v>1022</v>
      </c>
      <c r="Z1053" s="82"/>
      <c r="AA1053" s="81"/>
      <c r="AB1053" s="82"/>
      <c r="AC1053" s="82"/>
      <c r="AD1053" s="82"/>
      <c r="AE1053" s="82"/>
    </row>
    <row r="1054" ht="17.25" hidden="1" customHeight="1">
      <c r="A1054" s="71">
        <v>44238.0</v>
      </c>
      <c r="B1054" s="72" t="s">
        <v>1020</v>
      </c>
      <c r="C1054" s="73" t="s">
        <v>1021</v>
      </c>
      <c r="D1054" s="74"/>
      <c r="E1054" s="74"/>
      <c r="F1054" s="75"/>
      <c r="G1054" s="74"/>
      <c r="H1054" s="74"/>
      <c r="I1054" s="74"/>
      <c r="J1054" s="74"/>
      <c r="K1054" s="74"/>
      <c r="L1054" s="74"/>
      <c r="M1054" s="74"/>
      <c r="N1054" s="31"/>
      <c r="O1054" s="74"/>
      <c r="P1054" s="76"/>
      <c r="Q1054" s="77"/>
      <c r="R1054" s="78"/>
      <c r="S1054" s="79"/>
      <c r="T1054" s="75" t="s">
        <v>28</v>
      </c>
      <c r="U1054" s="75" t="s">
        <v>51</v>
      </c>
      <c r="V1054" s="75">
        <v>34.0</v>
      </c>
      <c r="W1054" s="83" t="s">
        <v>163</v>
      </c>
      <c r="X1054" s="80" t="s">
        <v>31</v>
      </c>
      <c r="Y1054" s="81" t="s">
        <v>1022</v>
      </c>
      <c r="Z1054" s="82"/>
      <c r="AA1054" s="81"/>
      <c r="AB1054" s="82"/>
      <c r="AC1054" s="82"/>
      <c r="AD1054" s="82"/>
      <c r="AE1054" s="82"/>
    </row>
    <row r="1055" ht="17.25" hidden="1" customHeight="1">
      <c r="A1055" s="71">
        <v>44238.0</v>
      </c>
      <c r="B1055" s="72" t="s">
        <v>1020</v>
      </c>
      <c r="C1055" s="73" t="s">
        <v>1021</v>
      </c>
      <c r="D1055" s="74"/>
      <c r="E1055" s="74"/>
      <c r="F1055" s="75"/>
      <c r="G1055" s="74"/>
      <c r="H1055" s="74"/>
      <c r="I1055" s="74"/>
      <c r="J1055" s="74"/>
      <c r="K1055" s="74"/>
      <c r="L1055" s="74"/>
      <c r="M1055" s="74"/>
      <c r="N1055" s="85">
        <v>2.0</v>
      </c>
      <c r="O1055" s="74"/>
      <c r="P1055" s="76"/>
      <c r="Q1055" s="77"/>
      <c r="R1055" s="78"/>
      <c r="S1055" s="79"/>
      <c r="T1055" s="75" t="s">
        <v>28</v>
      </c>
      <c r="U1055" s="75" t="s">
        <v>58</v>
      </c>
      <c r="V1055" s="75">
        <v>2.0</v>
      </c>
      <c r="W1055" s="186" t="s">
        <v>77</v>
      </c>
      <c r="X1055" s="83"/>
      <c r="Y1055" s="81"/>
      <c r="Z1055" s="82"/>
      <c r="AA1055" s="81"/>
      <c r="AB1055" s="82"/>
      <c r="AC1055" s="82"/>
      <c r="AD1055" s="82"/>
      <c r="AE1055" s="82"/>
    </row>
    <row r="1056" ht="17.25" hidden="1" customHeight="1">
      <c r="A1056" s="71">
        <v>44238.0</v>
      </c>
      <c r="B1056" s="72"/>
      <c r="C1056" s="73"/>
      <c r="D1056" s="74"/>
      <c r="E1056" s="74"/>
      <c r="F1056" s="75"/>
      <c r="G1056" s="74"/>
      <c r="H1056" s="74"/>
      <c r="I1056" s="74"/>
      <c r="J1056" s="74"/>
      <c r="K1056" s="74"/>
      <c r="L1056" s="74"/>
      <c r="M1056" s="74"/>
      <c r="N1056" s="31"/>
      <c r="O1056" s="74"/>
      <c r="P1056" s="76"/>
      <c r="Q1056" s="77"/>
      <c r="R1056" s="78"/>
      <c r="S1056" s="79"/>
      <c r="T1056" s="75"/>
      <c r="U1056" s="75"/>
      <c r="V1056" s="75"/>
      <c r="X1056" s="75"/>
      <c r="Y1056" s="81"/>
      <c r="Z1056" s="82"/>
      <c r="AA1056" s="81"/>
      <c r="AB1056" s="82"/>
      <c r="AC1056" s="82"/>
      <c r="AD1056" s="82"/>
      <c r="AE1056" s="82"/>
    </row>
    <row r="1057" ht="17.25" hidden="1" customHeight="1">
      <c r="A1057" s="71">
        <v>44238.0</v>
      </c>
      <c r="B1057" s="72" t="s">
        <v>1023</v>
      </c>
      <c r="C1057" s="73" t="s">
        <v>1024</v>
      </c>
      <c r="D1057" s="74"/>
      <c r="E1057" s="74"/>
      <c r="F1057" s="75"/>
      <c r="G1057" s="75">
        <v>44.0</v>
      </c>
      <c r="H1057" s="74"/>
      <c r="I1057" s="74"/>
      <c r="J1057" s="74"/>
      <c r="K1057" s="74"/>
      <c r="L1057" s="74"/>
      <c r="M1057" s="74"/>
      <c r="N1057" s="31"/>
      <c r="O1057" s="74"/>
      <c r="P1057" s="76"/>
      <c r="Q1057" s="77"/>
      <c r="R1057" s="78"/>
      <c r="S1057" s="79"/>
      <c r="T1057" s="75" t="s">
        <v>28</v>
      </c>
      <c r="U1057" s="75" t="s">
        <v>51</v>
      </c>
      <c r="V1057" s="75">
        <v>44.0</v>
      </c>
      <c r="W1057" s="80" t="s">
        <v>116</v>
      </c>
      <c r="X1057" s="80" t="s">
        <v>62</v>
      </c>
      <c r="Y1057" s="81" t="s">
        <v>1025</v>
      </c>
      <c r="Z1057" s="82"/>
      <c r="AA1057" s="81"/>
      <c r="AB1057" s="82"/>
      <c r="AC1057" s="82"/>
      <c r="AD1057" s="82"/>
      <c r="AE1057" s="82"/>
    </row>
    <row r="1058" ht="17.25" hidden="1" customHeight="1">
      <c r="A1058" s="71">
        <v>44238.0</v>
      </c>
      <c r="B1058" s="72"/>
      <c r="C1058" s="73"/>
      <c r="D1058" s="74"/>
      <c r="E1058" s="74"/>
      <c r="F1058" s="75"/>
      <c r="G1058" s="74"/>
      <c r="H1058" s="74"/>
      <c r="I1058" s="74"/>
      <c r="J1058" s="74"/>
      <c r="K1058" s="74"/>
      <c r="L1058" s="74"/>
      <c r="M1058" s="74"/>
      <c r="N1058" s="31"/>
      <c r="O1058" s="74"/>
      <c r="P1058" s="76"/>
      <c r="Q1058" s="77"/>
      <c r="R1058" s="78"/>
      <c r="S1058" s="79"/>
      <c r="T1058" s="75"/>
      <c r="U1058" s="75"/>
      <c r="V1058" s="75"/>
      <c r="W1058" s="83"/>
      <c r="X1058" s="75"/>
      <c r="Y1058" s="81"/>
      <c r="Z1058" s="82"/>
      <c r="AA1058" s="81"/>
      <c r="AB1058" s="82"/>
      <c r="AC1058" s="82"/>
      <c r="AD1058" s="82"/>
      <c r="AE1058" s="82"/>
    </row>
    <row r="1059" ht="72.75" hidden="1" customHeight="1">
      <c r="A1059" s="71">
        <v>44238.0</v>
      </c>
      <c r="B1059" s="72" t="s">
        <v>676</v>
      </c>
      <c r="C1059" s="73" t="s">
        <v>1026</v>
      </c>
      <c r="D1059" s="74"/>
      <c r="E1059" s="74"/>
      <c r="F1059" s="75">
        <v>37.0</v>
      </c>
      <c r="G1059" s="74"/>
      <c r="H1059" s="74"/>
      <c r="I1059" s="74"/>
      <c r="J1059" s="74"/>
      <c r="K1059" s="74"/>
      <c r="L1059" s="74"/>
      <c r="M1059" s="74"/>
      <c r="N1059" s="31"/>
      <c r="O1059" s="74"/>
      <c r="P1059" s="76"/>
      <c r="Q1059" s="77"/>
      <c r="R1059" s="78"/>
      <c r="S1059" s="79"/>
      <c r="T1059" s="75" t="s">
        <v>28</v>
      </c>
      <c r="U1059" s="75" t="s">
        <v>29</v>
      </c>
      <c r="V1059" s="75">
        <v>37.0</v>
      </c>
      <c r="W1059" s="80" t="s">
        <v>37</v>
      </c>
      <c r="X1059" s="80" t="s">
        <v>31</v>
      </c>
      <c r="Y1059" s="81" t="s">
        <v>1027</v>
      </c>
      <c r="Z1059" s="82"/>
      <c r="AA1059" s="81"/>
      <c r="AB1059" s="82"/>
      <c r="AC1059" s="82"/>
      <c r="AD1059" s="82"/>
      <c r="AE1059" s="82"/>
    </row>
    <row r="1060" ht="17.25" hidden="1" customHeight="1">
      <c r="A1060" s="71">
        <v>44238.0</v>
      </c>
      <c r="B1060" s="72" t="s">
        <v>676</v>
      </c>
      <c r="C1060" s="73" t="s">
        <v>1026</v>
      </c>
      <c r="D1060" s="74"/>
      <c r="E1060" s="74"/>
      <c r="F1060" s="75"/>
      <c r="G1060" s="74"/>
      <c r="H1060" s="74"/>
      <c r="I1060" s="74"/>
      <c r="J1060" s="74"/>
      <c r="K1060" s="74"/>
      <c r="L1060" s="74"/>
      <c r="M1060" s="74"/>
      <c r="N1060" s="85">
        <v>2.0</v>
      </c>
      <c r="O1060" s="74"/>
      <c r="P1060" s="76"/>
      <c r="Q1060" s="77"/>
      <c r="R1060" s="78"/>
      <c r="S1060" s="79"/>
      <c r="T1060" s="75" t="s">
        <v>28</v>
      </c>
      <c r="U1060" s="75" t="s">
        <v>58</v>
      </c>
      <c r="V1060" s="75">
        <v>2.0</v>
      </c>
      <c r="W1060" s="83" t="s">
        <v>77</v>
      </c>
      <c r="X1060" s="75"/>
      <c r="Y1060" s="81"/>
      <c r="Z1060" s="82"/>
      <c r="AA1060" s="81"/>
      <c r="AB1060" s="82"/>
      <c r="AC1060" s="82"/>
      <c r="AD1060" s="82"/>
      <c r="AE1060" s="82"/>
    </row>
    <row r="1061" ht="17.25" hidden="1" customHeight="1">
      <c r="A1061" s="74"/>
      <c r="B1061" s="72"/>
      <c r="C1061" s="73"/>
      <c r="D1061" s="74"/>
      <c r="E1061" s="74"/>
      <c r="F1061" s="75"/>
      <c r="G1061" s="74"/>
      <c r="H1061" s="74"/>
      <c r="I1061" s="74"/>
      <c r="J1061" s="74"/>
      <c r="K1061" s="74"/>
      <c r="L1061" s="74"/>
      <c r="M1061" s="74"/>
      <c r="N1061" s="31"/>
      <c r="O1061" s="74"/>
      <c r="P1061" s="76"/>
      <c r="Q1061" s="77"/>
      <c r="R1061" s="78"/>
      <c r="S1061" s="79"/>
      <c r="T1061" s="75"/>
      <c r="U1061" s="75"/>
      <c r="V1061" s="75"/>
      <c r="W1061" s="83"/>
      <c r="X1061" s="75"/>
      <c r="Y1061" s="81"/>
      <c r="Z1061" s="82"/>
      <c r="AA1061" s="81"/>
      <c r="AB1061" s="82"/>
      <c r="AC1061" s="82"/>
      <c r="AD1061" s="82"/>
      <c r="AE1061" s="82"/>
    </row>
    <row r="1062" ht="17.25" hidden="1" customHeight="1">
      <c r="A1062" s="71">
        <v>44238.0</v>
      </c>
      <c r="B1062" s="72" t="s">
        <v>1028</v>
      </c>
      <c r="C1062" s="73" t="s">
        <v>906</v>
      </c>
      <c r="D1062" s="74"/>
      <c r="E1062" s="74"/>
      <c r="F1062" s="75"/>
      <c r="G1062" s="75">
        <v>2.0</v>
      </c>
      <c r="H1062" s="74"/>
      <c r="I1062" s="74"/>
      <c r="J1062" s="74"/>
      <c r="K1062" s="74"/>
      <c r="L1062" s="74"/>
      <c r="M1062" s="74"/>
      <c r="N1062" s="31"/>
      <c r="O1062" s="74"/>
      <c r="P1062" s="76"/>
      <c r="Q1062" s="77"/>
      <c r="R1062" s="78"/>
      <c r="S1062" s="79"/>
      <c r="T1062" s="75" t="s">
        <v>28</v>
      </c>
      <c r="U1062" s="75" t="s">
        <v>51</v>
      </c>
      <c r="V1062" s="75">
        <v>2.0</v>
      </c>
      <c r="W1062" s="83" t="s">
        <v>96</v>
      </c>
      <c r="X1062" s="80" t="s">
        <v>62</v>
      </c>
      <c r="Y1062" s="81" t="s">
        <v>1029</v>
      </c>
      <c r="Z1062" s="82"/>
      <c r="AA1062" s="81"/>
      <c r="AB1062" s="82"/>
      <c r="AC1062" s="82"/>
      <c r="AD1062" s="82"/>
      <c r="AE1062" s="82"/>
    </row>
    <row r="1063" ht="17.25" hidden="1" customHeight="1">
      <c r="A1063" s="74"/>
      <c r="B1063" s="72"/>
      <c r="C1063" s="73"/>
      <c r="D1063" s="74"/>
      <c r="E1063" s="74"/>
      <c r="F1063" s="75"/>
      <c r="G1063" s="74"/>
      <c r="H1063" s="74"/>
      <c r="I1063" s="74"/>
      <c r="J1063" s="74"/>
      <c r="K1063" s="74"/>
      <c r="L1063" s="74"/>
      <c r="M1063" s="74"/>
      <c r="N1063" s="31"/>
      <c r="O1063" s="74"/>
      <c r="P1063" s="76"/>
      <c r="Q1063" s="77"/>
      <c r="R1063" s="78"/>
      <c r="S1063" s="79"/>
      <c r="T1063" s="75"/>
      <c r="U1063" s="75"/>
      <c r="V1063" s="75"/>
      <c r="W1063" s="83"/>
      <c r="X1063" s="75"/>
      <c r="Y1063" s="81"/>
      <c r="Z1063" s="82"/>
      <c r="AA1063" s="81"/>
      <c r="AB1063" s="82"/>
      <c r="AC1063" s="82"/>
      <c r="AD1063" s="82"/>
      <c r="AE1063" s="82"/>
    </row>
    <row r="1064" ht="17.25" hidden="1" customHeight="1">
      <c r="A1064" s="71">
        <v>44238.0</v>
      </c>
      <c r="B1064" s="72" t="s">
        <v>1030</v>
      </c>
      <c r="C1064" s="73" t="s">
        <v>1031</v>
      </c>
      <c r="D1064" s="74"/>
      <c r="E1064" s="74"/>
      <c r="F1064" s="75"/>
      <c r="G1064" s="75">
        <v>4.0</v>
      </c>
      <c r="H1064" s="74"/>
      <c r="I1064" s="74"/>
      <c r="J1064" s="74"/>
      <c r="K1064" s="74"/>
      <c r="L1064" s="74"/>
      <c r="M1064" s="74"/>
      <c r="N1064" s="31"/>
      <c r="O1064" s="74"/>
      <c r="P1064" s="76"/>
      <c r="Q1064" s="77"/>
      <c r="R1064" s="78"/>
      <c r="S1064" s="79"/>
      <c r="T1064" s="75" t="s">
        <v>28</v>
      </c>
      <c r="U1064" s="75" t="s">
        <v>51</v>
      </c>
      <c r="V1064" s="75">
        <v>4.0</v>
      </c>
      <c r="W1064" s="80" t="s">
        <v>31</v>
      </c>
      <c r="X1064" s="80" t="s">
        <v>62</v>
      </c>
      <c r="Y1064" s="81"/>
      <c r="Z1064" s="82"/>
      <c r="AA1064" s="81"/>
      <c r="AB1064" s="82"/>
      <c r="AC1064" s="82"/>
      <c r="AD1064" s="82"/>
      <c r="AE1064" s="82"/>
    </row>
    <row r="1065" ht="17.25" hidden="1" customHeight="1">
      <c r="A1065" s="74"/>
      <c r="B1065" s="72"/>
      <c r="C1065" s="73"/>
      <c r="D1065" s="74"/>
      <c r="E1065" s="74"/>
      <c r="F1065" s="75"/>
      <c r="G1065" s="74"/>
      <c r="H1065" s="74"/>
      <c r="I1065" s="74"/>
      <c r="J1065" s="74"/>
      <c r="K1065" s="74"/>
      <c r="L1065" s="74"/>
      <c r="M1065" s="74"/>
      <c r="N1065" s="31"/>
      <c r="O1065" s="74"/>
      <c r="P1065" s="76"/>
      <c r="Q1065" s="77"/>
      <c r="R1065" s="78"/>
      <c r="S1065" s="79"/>
      <c r="T1065" s="75"/>
      <c r="U1065" s="75"/>
      <c r="V1065" s="75"/>
      <c r="W1065" s="83"/>
      <c r="X1065" s="75"/>
      <c r="Y1065" s="81"/>
      <c r="Z1065" s="82"/>
      <c r="AA1065" s="81"/>
      <c r="AB1065" s="82"/>
      <c r="AC1065" s="82"/>
      <c r="AD1065" s="82"/>
      <c r="AE1065" s="82"/>
    </row>
    <row r="1066" ht="45.75" hidden="1" customHeight="1">
      <c r="A1066" s="71">
        <v>44238.0</v>
      </c>
      <c r="B1066" s="72" t="s">
        <v>1032</v>
      </c>
      <c r="C1066" s="73" t="s">
        <v>1033</v>
      </c>
      <c r="D1066" s="74"/>
      <c r="E1066" s="75">
        <v>6.0</v>
      </c>
      <c r="F1066" s="75"/>
      <c r="G1066" s="74"/>
      <c r="H1066" s="74"/>
      <c r="I1066" s="74"/>
      <c r="J1066" s="74"/>
      <c r="K1066" s="74"/>
      <c r="L1066" s="74"/>
      <c r="M1066" s="74"/>
      <c r="N1066" s="31"/>
      <c r="O1066" s="74"/>
      <c r="P1066" s="76"/>
      <c r="Q1066" s="77"/>
      <c r="R1066" s="78"/>
      <c r="S1066" s="79"/>
      <c r="T1066" s="75" t="s">
        <v>28</v>
      </c>
      <c r="U1066" s="75" t="s">
        <v>69</v>
      </c>
      <c r="V1066" s="75">
        <v>6.0</v>
      </c>
      <c r="W1066" s="80" t="s">
        <v>62</v>
      </c>
      <c r="X1066" s="80" t="s">
        <v>31</v>
      </c>
      <c r="Y1066" s="81" t="s">
        <v>1034</v>
      </c>
      <c r="Z1066" s="82"/>
      <c r="AA1066" s="81"/>
      <c r="AB1066" s="82"/>
      <c r="AC1066" s="82"/>
      <c r="AD1066" s="82"/>
      <c r="AE1066" s="82"/>
    </row>
    <row r="1067" ht="45.75" hidden="1" customHeight="1">
      <c r="A1067" s="71">
        <v>44238.0</v>
      </c>
      <c r="B1067" s="72" t="s">
        <v>1032</v>
      </c>
      <c r="C1067" s="73" t="s">
        <v>1033</v>
      </c>
      <c r="D1067" s="74"/>
      <c r="E1067" s="74"/>
      <c r="F1067" s="75"/>
      <c r="G1067" s="75">
        <v>25.0</v>
      </c>
      <c r="H1067" s="74"/>
      <c r="I1067" s="74"/>
      <c r="J1067" s="74"/>
      <c r="K1067" s="74"/>
      <c r="L1067" s="74"/>
      <c r="M1067" s="74"/>
      <c r="N1067" s="31"/>
      <c r="O1067" s="74"/>
      <c r="P1067" s="76"/>
      <c r="Q1067" s="77"/>
      <c r="R1067" s="78"/>
      <c r="S1067" s="79"/>
      <c r="T1067" s="75" t="s">
        <v>28</v>
      </c>
      <c r="U1067" s="75" t="s">
        <v>51</v>
      </c>
      <c r="V1067" s="75">
        <v>25.0</v>
      </c>
      <c r="W1067" s="80" t="s">
        <v>62</v>
      </c>
      <c r="X1067" s="80" t="s">
        <v>31</v>
      </c>
      <c r="Y1067" s="81" t="s">
        <v>1034</v>
      </c>
      <c r="Z1067" s="82"/>
      <c r="AA1067" s="81"/>
      <c r="AB1067" s="82"/>
      <c r="AC1067" s="82"/>
      <c r="AD1067" s="82"/>
      <c r="AE1067" s="82"/>
    </row>
    <row r="1068" ht="45.75" hidden="1" customHeight="1">
      <c r="A1068" s="71">
        <v>44238.0</v>
      </c>
      <c r="B1068" s="72" t="s">
        <v>1032</v>
      </c>
      <c r="C1068" s="73" t="s">
        <v>1033</v>
      </c>
      <c r="D1068" s="74"/>
      <c r="E1068" s="74"/>
      <c r="F1068" s="75"/>
      <c r="G1068" s="75"/>
      <c r="H1068" s="74"/>
      <c r="I1068" s="74"/>
      <c r="J1068" s="75">
        <v>3.0</v>
      </c>
      <c r="K1068" s="74"/>
      <c r="L1068" s="74"/>
      <c r="M1068" s="74"/>
      <c r="N1068" s="31"/>
      <c r="O1068" s="74"/>
      <c r="P1068" s="76"/>
      <c r="Q1068" s="77"/>
      <c r="R1068" s="78"/>
      <c r="S1068" s="79"/>
      <c r="T1068" s="75" t="s">
        <v>28</v>
      </c>
      <c r="U1068" s="75" t="s">
        <v>157</v>
      </c>
      <c r="V1068" s="75">
        <v>3.0</v>
      </c>
      <c r="W1068" s="80" t="s">
        <v>62</v>
      </c>
      <c r="X1068" s="80" t="s">
        <v>31</v>
      </c>
      <c r="Y1068" s="81" t="s">
        <v>1034</v>
      </c>
      <c r="Z1068" s="82"/>
      <c r="AA1068" s="81"/>
      <c r="AB1068" s="82"/>
      <c r="AC1068" s="82"/>
      <c r="AD1068" s="82"/>
      <c r="AE1068" s="82"/>
    </row>
    <row r="1069" ht="17.25" hidden="1" customHeight="1">
      <c r="A1069" s="74"/>
      <c r="C1069" s="73"/>
      <c r="D1069" s="74"/>
      <c r="E1069" s="74"/>
      <c r="F1069" s="75"/>
      <c r="G1069" s="74"/>
      <c r="H1069" s="74"/>
      <c r="I1069" s="74"/>
      <c r="J1069" s="74"/>
      <c r="K1069" s="74"/>
      <c r="L1069" s="74"/>
      <c r="M1069" s="74"/>
      <c r="N1069" s="31"/>
      <c r="O1069" s="74"/>
      <c r="P1069" s="76"/>
      <c r="Q1069" s="77"/>
      <c r="R1069" s="78"/>
      <c r="S1069" s="79"/>
      <c r="T1069" s="75"/>
      <c r="U1069" s="75"/>
      <c r="V1069" s="75"/>
      <c r="W1069" s="83"/>
      <c r="X1069" s="75"/>
      <c r="Y1069" s="187"/>
      <c r="Z1069" s="82"/>
      <c r="AA1069" s="81"/>
      <c r="AB1069" s="82"/>
      <c r="AC1069" s="82"/>
      <c r="AD1069" s="82"/>
      <c r="AE1069" s="82"/>
    </row>
    <row r="1070" ht="17.25" hidden="1" customHeight="1">
      <c r="A1070" s="71">
        <v>44238.0</v>
      </c>
      <c r="B1070" s="72" t="s">
        <v>382</v>
      </c>
      <c r="C1070" s="73" t="s">
        <v>1035</v>
      </c>
      <c r="D1070" s="74"/>
      <c r="E1070" s="75">
        <v>7.0</v>
      </c>
      <c r="F1070" s="75"/>
      <c r="G1070" s="74"/>
      <c r="H1070" s="74"/>
      <c r="I1070" s="74"/>
      <c r="J1070" s="74"/>
      <c r="K1070" s="74"/>
      <c r="L1070" s="74"/>
      <c r="M1070" s="74"/>
      <c r="N1070" s="31"/>
      <c r="O1070" s="74"/>
      <c r="P1070" s="76"/>
      <c r="Q1070" s="77"/>
      <c r="R1070" s="78"/>
      <c r="S1070" s="79"/>
      <c r="T1070" s="75" t="s">
        <v>28</v>
      </c>
      <c r="U1070" s="75" t="s">
        <v>69</v>
      </c>
      <c r="V1070" s="75">
        <v>7.0</v>
      </c>
      <c r="W1070" s="83" t="s">
        <v>39</v>
      </c>
      <c r="X1070" s="80" t="s">
        <v>62</v>
      </c>
      <c r="Y1070" s="81"/>
      <c r="Z1070" s="82"/>
      <c r="AA1070" s="81"/>
      <c r="AB1070" s="82"/>
      <c r="AC1070" s="82"/>
      <c r="AD1070" s="82"/>
      <c r="AE1070" s="82"/>
    </row>
    <row r="1071" ht="17.25" hidden="1" customHeight="1">
      <c r="A1071" s="71">
        <v>44238.0</v>
      </c>
      <c r="B1071" s="72" t="s">
        <v>382</v>
      </c>
      <c r="C1071" s="73" t="s">
        <v>1035</v>
      </c>
      <c r="D1071" s="74"/>
      <c r="E1071" s="74"/>
      <c r="F1071" s="75"/>
      <c r="G1071" s="75">
        <v>9.0</v>
      </c>
      <c r="H1071" s="74"/>
      <c r="I1071" s="74"/>
      <c r="J1071" s="74"/>
      <c r="K1071" s="74"/>
      <c r="L1071" s="74"/>
      <c r="M1071" s="74"/>
      <c r="N1071" s="31"/>
      <c r="O1071" s="74"/>
      <c r="P1071" s="76"/>
      <c r="Q1071" s="77"/>
      <c r="R1071" s="78"/>
      <c r="S1071" s="79"/>
      <c r="T1071" s="75" t="s">
        <v>28</v>
      </c>
      <c r="U1071" s="75" t="s">
        <v>51</v>
      </c>
      <c r="V1071" s="75">
        <v>9.0</v>
      </c>
      <c r="W1071" s="83" t="s">
        <v>39</v>
      </c>
      <c r="X1071" s="80" t="s">
        <v>62</v>
      </c>
      <c r="Y1071" s="81"/>
      <c r="Z1071" s="82"/>
      <c r="AA1071" s="81"/>
      <c r="AB1071" s="82"/>
      <c r="AC1071" s="82"/>
      <c r="AD1071" s="82"/>
      <c r="AE1071" s="82"/>
    </row>
    <row r="1072" ht="17.25" hidden="1" customHeight="1">
      <c r="A1072" s="74"/>
      <c r="B1072" s="72"/>
      <c r="C1072" s="73"/>
      <c r="D1072" s="74"/>
      <c r="E1072" s="74"/>
      <c r="F1072" s="75"/>
      <c r="G1072" s="74"/>
      <c r="H1072" s="74"/>
      <c r="I1072" s="74"/>
      <c r="J1072" s="74"/>
      <c r="K1072" s="74"/>
      <c r="L1072" s="74"/>
      <c r="M1072" s="74"/>
      <c r="N1072" s="31"/>
      <c r="O1072" s="74"/>
      <c r="P1072" s="76"/>
      <c r="Q1072" s="77"/>
      <c r="R1072" s="78"/>
      <c r="S1072" s="79"/>
      <c r="T1072" s="75"/>
      <c r="U1072" s="75"/>
      <c r="V1072" s="75"/>
      <c r="W1072" s="83"/>
      <c r="X1072" s="75"/>
      <c r="Y1072" s="81"/>
      <c r="Z1072" s="82"/>
      <c r="AA1072" s="81"/>
      <c r="AB1072" s="82"/>
      <c r="AC1072" s="82"/>
      <c r="AD1072" s="82"/>
      <c r="AE1072" s="82"/>
    </row>
    <row r="1073" ht="17.25" hidden="1" customHeight="1">
      <c r="A1073" s="188">
        <v>44238.0</v>
      </c>
      <c r="B1073" s="106" t="s">
        <v>1032</v>
      </c>
      <c r="C1073" s="147" t="s">
        <v>1036</v>
      </c>
      <c r="D1073" s="148"/>
      <c r="E1073" s="149"/>
      <c r="F1073" s="149"/>
      <c r="G1073" s="149">
        <v>31.0</v>
      </c>
      <c r="H1073" s="148"/>
      <c r="I1073" s="148"/>
      <c r="J1073" s="148"/>
      <c r="K1073" s="148"/>
      <c r="L1073" s="148"/>
      <c r="M1073" s="148"/>
      <c r="N1073" s="150"/>
      <c r="O1073" s="148"/>
      <c r="P1073" s="151"/>
      <c r="Q1073" s="152"/>
      <c r="R1073" s="153"/>
      <c r="S1073" s="154"/>
      <c r="T1073" s="149" t="s">
        <v>28</v>
      </c>
      <c r="U1073" s="149" t="s">
        <v>51</v>
      </c>
      <c r="V1073" s="149">
        <v>16.0</v>
      </c>
      <c r="W1073" s="189" t="s">
        <v>30</v>
      </c>
      <c r="X1073" s="189" t="s">
        <v>31</v>
      </c>
      <c r="Y1073" s="155" t="s">
        <v>1037</v>
      </c>
      <c r="Z1073" s="82"/>
      <c r="AA1073" s="155"/>
      <c r="AB1073" s="82"/>
      <c r="AC1073" s="82"/>
      <c r="AD1073" s="82"/>
      <c r="AE1073" s="82"/>
    </row>
    <row r="1074" ht="17.25" hidden="1" customHeight="1">
      <c r="A1074" s="188">
        <v>44238.0</v>
      </c>
      <c r="B1074" s="106" t="s">
        <v>1032</v>
      </c>
      <c r="C1074" s="147" t="s">
        <v>1036</v>
      </c>
      <c r="D1074" s="148"/>
      <c r="E1074" s="148"/>
      <c r="F1074" s="149"/>
      <c r="G1074" s="148"/>
      <c r="H1074" s="148"/>
      <c r="I1074" s="148"/>
      <c r="J1074" s="148"/>
      <c r="K1074" s="148"/>
      <c r="L1074" s="148"/>
      <c r="M1074" s="148"/>
      <c r="N1074" s="150"/>
      <c r="O1074" s="148"/>
      <c r="P1074" s="151"/>
      <c r="Q1074" s="152"/>
      <c r="R1074" s="153"/>
      <c r="S1074" s="154"/>
      <c r="T1074" s="149" t="s">
        <v>28</v>
      </c>
      <c r="U1074" s="149" t="s">
        <v>51</v>
      </c>
      <c r="V1074" s="149">
        <v>15.0</v>
      </c>
      <c r="W1074" s="190" t="s">
        <v>35</v>
      </c>
      <c r="X1074" s="189" t="s">
        <v>31</v>
      </c>
      <c r="Y1074" s="155" t="s">
        <v>1038</v>
      </c>
      <c r="Z1074" s="82"/>
      <c r="AA1074" s="155"/>
      <c r="AB1074" s="82"/>
      <c r="AC1074" s="82"/>
      <c r="AD1074" s="82"/>
      <c r="AE1074" s="82"/>
    </row>
    <row r="1075" ht="17.25" hidden="1" customHeight="1">
      <c r="A1075" s="188">
        <v>44238.0</v>
      </c>
      <c r="B1075" s="106" t="s">
        <v>1032</v>
      </c>
      <c r="C1075" s="147" t="s">
        <v>1036</v>
      </c>
      <c r="D1075" s="148"/>
      <c r="E1075" s="149">
        <v>8.0</v>
      </c>
      <c r="F1075" s="149"/>
      <c r="G1075" s="149"/>
      <c r="H1075" s="148"/>
      <c r="I1075" s="148"/>
      <c r="J1075" s="148"/>
      <c r="K1075" s="148"/>
      <c r="L1075" s="148"/>
      <c r="M1075" s="148"/>
      <c r="N1075" s="150"/>
      <c r="O1075" s="148"/>
      <c r="P1075" s="151"/>
      <c r="Q1075" s="152"/>
      <c r="R1075" s="153"/>
      <c r="S1075" s="154"/>
      <c r="T1075" s="149" t="s">
        <v>28</v>
      </c>
      <c r="U1075" s="149" t="s">
        <v>69</v>
      </c>
      <c r="V1075" s="149">
        <v>4.0</v>
      </c>
      <c r="W1075" s="190" t="s">
        <v>30</v>
      </c>
      <c r="X1075" s="190" t="s">
        <v>31</v>
      </c>
      <c r="Y1075" s="155" t="s">
        <v>1037</v>
      </c>
      <c r="Z1075" s="82"/>
      <c r="AA1075" s="155"/>
      <c r="AB1075" s="82"/>
      <c r="AC1075" s="82"/>
      <c r="AD1075" s="82"/>
      <c r="AE1075" s="82"/>
    </row>
    <row r="1076" ht="17.25" hidden="1" customHeight="1">
      <c r="A1076" s="188">
        <v>44238.0</v>
      </c>
      <c r="B1076" s="106" t="s">
        <v>1032</v>
      </c>
      <c r="C1076" s="147" t="s">
        <v>1036</v>
      </c>
      <c r="D1076" s="148"/>
      <c r="E1076" s="148"/>
      <c r="F1076" s="149"/>
      <c r="G1076" s="148"/>
      <c r="H1076" s="148"/>
      <c r="I1076" s="148"/>
      <c r="J1076" s="148"/>
      <c r="K1076" s="148"/>
      <c r="L1076" s="148"/>
      <c r="M1076" s="148"/>
      <c r="N1076" s="150"/>
      <c r="O1076" s="148"/>
      <c r="P1076" s="151"/>
      <c r="Q1076" s="152"/>
      <c r="R1076" s="153"/>
      <c r="S1076" s="154"/>
      <c r="T1076" s="149" t="s">
        <v>28</v>
      </c>
      <c r="U1076" s="149" t="s">
        <v>69</v>
      </c>
      <c r="V1076" s="149">
        <v>4.0</v>
      </c>
      <c r="W1076" s="190" t="s">
        <v>35</v>
      </c>
      <c r="X1076" s="190" t="s">
        <v>31</v>
      </c>
      <c r="Y1076" s="155" t="s">
        <v>1038</v>
      </c>
      <c r="Z1076" s="82"/>
      <c r="AA1076" s="155"/>
      <c r="AB1076" s="82"/>
      <c r="AC1076" s="82"/>
      <c r="AD1076" s="82"/>
      <c r="AE1076" s="82"/>
    </row>
    <row r="1077" ht="17.25" hidden="1" customHeight="1">
      <c r="A1077" s="74"/>
      <c r="B1077" s="72"/>
      <c r="C1077" s="73"/>
      <c r="D1077" s="74"/>
      <c r="E1077" s="74"/>
      <c r="F1077" s="75"/>
      <c r="G1077" s="74"/>
      <c r="H1077" s="74"/>
      <c r="I1077" s="74"/>
      <c r="J1077" s="74"/>
      <c r="K1077" s="74"/>
      <c r="L1077" s="74"/>
      <c r="M1077" s="74"/>
      <c r="N1077" s="31"/>
      <c r="O1077" s="74"/>
      <c r="P1077" s="76"/>
      <c r="Q1077" s="77"/>
      <c r="R1077" s="78"/>
      <c r="S1077" s="79"/>
      <c r="T1077" s="75"/>
      <c r="U1077" s="75"/>
      <c r="V1077" s="75"/>
      <c r="W1077" s="83"/>
      <c r="X1077" s="75"/>
      <c r="Y1077" s="81"/>
      <c r="Z1077" s="82"/>
      <c r="AA1077" s="81"/>
      <c r="AB1077" s="82"/>
      <c r="AC1077" s="82"/>
      <c r="AD1077" s="82"/>
      <c r="AE1077" s="82"/>
    </row>
    <row r="1078" ht="45.75" hidden="1" customHeight="1">
      <c r="A1078" s="71">
        <v>44238.0</v>
      </c>
      <c r="B1078" s="72" t="s">
        <v>1039</v>
      </c>
      <c r="C1078" s="73" t="s">
        <v>1040</v>
      </c>
      <c r="D1078" s="74"/>
      <c r="E1078" s="75">
        <v>7.0</v>
      </c>
      <c r="F1078" s="75"/>
      <c r="G1078" s="74"/>
      <c r="H1078" s="74"/>
      <c r="I1078" s="74"/>
      <c r="J1078" s="74"/>
      <c r="K1078" s="74"/>
      <c r="L1078" s="74"/>
      <c r="M1078" s="74"/>
      <c r="N1078" s="31"/>
      <c r="O1078" s="74"/>
      <c r="P1078" s="76"/>
      <c r="Q1078" s="77"/>
      <c r="R1078" s="78"/>
      <c r="S1078" s="79"/>
      <c r="T1078" s="75" t="s">
        <v>28</v>
      </c>
      <c r="U1078" s="75" t="s">
        <v>69</v>
      </c>
      <c r="V1078" s="75">
        <v>4.0</v>
      </c>
      <c r="W1078" s="83" t="s">
        <v>73</v>
      </c>
      <c r="X1078" s="80" t="s">
        <v>62</v>
      </c>
      <c r="Y1078" s="89" t="s">
        <v>1041</v>
      </c>
      <c r="Z1078" s="82"/>
      <c r="AA1078" s="81"/>
      <c r="AB1078" s="82"/>
      <c r="AC1078" s="82"/>
      <c r="AD1078" s="82"/>
      <c r="AE1078" s="82"/>
    </row>
    <row r="1079" ht="18.75" hidden="1" customHeight="1">
      <c r="A1079" s="71">
        <v>44238.0</v>
      </c>
      <c r="B1079" s="72" t="s">
        <v>1039</v>
      </c>
      <c r="C1079" s="73" t="s">
        <v>1040</v>
      </c>
      <c r="D1079" s="74"/>
      <c r="E1079" s="74"/>
      <c r="F1079" s="75"/>
      <c r="G1079" s="74"/>
      <c r="H1079" s="74"/>
      <c r="I1079" s="74"/>
      <c r="J1079" s="74"/>
      <c r="K1079" s="74"/>
      <c r="L1079" s="74"/>
      <c r="M1079" s="74"/>
      <c r="N1079" s="31"/>
      <c r="O1079" s="74"/>
      <c r="P1079" s="76"/>
      <c r="Q1079" s="77"/>
      <c r="R1079" s="78"/>
      <c r="S1079" s="79"/>
      <c r="T1079" s="75" t="s">
        <v>28</v>
      </c>
      <c r="U1079" s="75" t="s">
        <v>69</v>
      </c>
      <c r="V1079" s="75">
        <v>3.0</v>
      </c>
      <c r="W1079" s="83" t="s">
        <v>96</v>
      </c>
      <c r="X1079" s="80" t="s">
        <v>62</v>
      </c>
      <c r="Y1079" s="81" t="s">
        <v>1042</v>
      </c>
      <c r="Z1079" s="82"/>
      <c r="AA1079" s="81"/>
      <c r="AB1079" s="82"/>
      <c r="AC1079" s="82"/>
      <c r="AD1079" s="82"/>
      <c r="AE1079" s="82"/>
    </row>
    <row r="1080" ht="45.75" hidden="1" customHeight="1">
      <c r="A1080" s="71">
        <v>44238.0</v>
      </c>
      <c r="B1080" s="72" t="s">
        <v>1039</v>
      </c>
      <c r="C1080" s="73" t="s">
        <v>1040</v>
      </c>
      <c r="D1080" s="74"/>
      <c r="E1080" s="75"/>
      <c r="F1080" s="75"/>
      <c r="G1080" s="75">
        <v>24.0</v>
      </c>
      <c r="H1080" s="74"/>
      <c r="I1080" s="74"/>
      <c r="J1080" s="74"/>
      <c r="K1080" s="74"/>
      <c r="L1080" s="74"/>
      <c r="M1080" s="74"/>
      <c r="N1080" s="31"/>
      <c r="O1080" s="74"/>
      <c r="P1080" s="76"/>
      <c r="Q1080" s="77"/>
      <c r="R1080" s="78"/>
      <c r="S1080" s="79"/>
      <c r="T1080" s="75" t="s">
        <v>28</v>
      </c>
      <c r="U1080" s="75" t="s">
        <v>51</v>
      </c>
      <c r="V1080" s="75">
        <v>9.0</v>
      </c>
      <c r="W1080" s="83" t="s">
        <v>73</v>
      </c>
      <c r="X1080" s="80" t="s">
        <v>62</v>
      </c>
      <c r="Y1080" s="89" t="s">
        <v>1043</v>
      </c>
      <c r="Z1080" s="82"/>
      <c r="AA1080" s="81"/>
      <c r="AB1080" s="82"/>
      <c r="AC1080" s="82"/>
      <c r="AD1080" s="82"/>
      <c r="AE1080" s="82"/>
    </row>
    <row r="1081" ht="45.75" hidden="1" customHeight="1">
      <c r="A1081" s="71">
        <v>44238.0</v>
      </c>
      <c r="B1081" s="72" t="s">
        <v>1039</v>
      </c>
      <c r="C1081" s="73" t="s">
        <v>1040</v>
      </c>
      <c r="D1081" s="74"/>
      <c r="E1081" s="74"/>
      <c r="F1081" s="75"/>
      <c r="G1081" s="74"/>
      <c r="H1081" s="74"/>
      <c r="I1081" s="74"/>
      <c r="J1081" s="74"/>
      <c r="K1081" s="74"/>
      <c r="L1081" s="74"/>
      <c r="M1081" s="74"/>
      <c r="N1081" s="31"/>
      <c r="O1081" s="74"/>
      <c r="P1081" s="76"/>
      <c r="Q1081" s="77"/>
      <c r="R1081" s="78"/>
      <c r="S1081" s="79"/>
      <c r="T1081" s="75" t="s">
        <v>28</v>
      </c>
      <c r="U1081" s="75" t="s">
        <v>51</v>
      </c>
      <c r="V1081" s="75">
        <v>15.0</v>
      </c>
      <c r="W1081" s="83" t="s">
        <v>96</v>
      </c>
      <c r="X1081" s="80" t="s">
        <v>62</v>
      </c>
      <c r="Y1081" s="81" t="s">
        <v>1042</v>
      </c>
      <c r="Z1081" s="82"/>
      <c r="AA1081" s="81"/>
      <c r="AB1081" s="82"/>
      <c r="AC1081" s="82"/>
      <c r="AD1081" s="82"/>
      <c r="AE1081" s="82"/>
    </row>
    <row r="1082" ht="17.25" hidden="1" customHeight="1">
      <c r="A1082" s="71">
        <v>44238.0</v>
      </c>
      <c r="B1082" s="72" t="s">
        <v>1039</v>
      </c>
      <c r="C1082" s="73" t="s">
        <v>1044</v>
      </c>
      <c r="D1082" s="74"/>
      <c r="E1082" s="75">
        <v>5.0</v>
      </c>
      <c r="F1082" s="75"/>
      <c r="G1082" s="74"/>
      <c r="H1082" s="74"/>
      <c r="I1082" s="74"/>
      <c r="J1082" s="74"/>
      <c r="K1082" s="74"/>
      <c r="L1082" s="74"/>
      <c r="M1082" s="74"/>
      <c r="N1082" s="31"/>
      <c r="O1082" s="74"/>
      <c r="P1082" s="76"/>
      <c r="Q1082" s="77"/>
      <c r="R1082" s="78"/>
      <c r="S1082" s="79"/>
      <c r="T1082" s="75" t="s">
        <v>28</v>
      </c>
      <c r="U1082" s="75" t="s">
        <v>69</v>
      </c>
      <c r="V1082" s="75">
        <v>5.0</v>
      </c>
      <c r="W1082" s="80" t="s">
        <v>116</v>
      </c>
      <c r="X1082" s="80" t="s">
        <v>31</v>
      </c>
      <c r="Y1082" s="81" t="s">
        <v>1045</v>
      </c>
      <c r="Z1082" s="82"/>
      <c r="AA1082" s="81"/>
      <c r="AB1082" s="82"/>
      <c r="AC1082" s="82"/>
      <c r="AD1082" s="82"/>
      <c r="AE1082" s="82"/>
    </row>
    <row r="1083" ht="17.25" hidden="1" customHeight="1">
      <c r="A1083" s="71">
        <v>44238.0</v>
      </c>
      <c r="B1083" s="72" t="s">
        <v>1039</v>
      </c>
      <c r="C1083" s="73" t="s">
        <v>1044</v>
      </c>
      <c r="D1083" s="74"/>
      <c r="E1083" s="74"/>
      <c r="F1083" s="75"/>
      <c r="G1083" s="75">
        <v>34.0</v>
      </c>
      <c r="H1083" s="74"/>
      <c r="I1083" s="74"/>
      <c r="J1083" s="74"/>
      <c r="K1083" s="74"/>
      <c r="L1083" s="74"/>
      <c r="M1083" s="74"/>
      <c r="N1083" s="31"/>
      <c r="O1083" s="74"/>
      <c r="P1083" s="76"/>
      <c r="Q1083" s="77"/>
      <c r="R1083" s="78"/>
      <c r="S1083" s="79"/>
      <c r="T1083" s="75" t="s">
        <v>28</v>
      </c>
      <c r="U1083" s="75" t="s">
        <v>51</v>
      </c>
      <c r="V1083" s="75">
        <v>34.0</v>
      </c>
      <c r="W1083" s="80" t="s">
        <v>116</v>
      </c>
      <c r="X1083" s="80" t="s">
        <v>31</v>
      </c>
      <c r="Y1083" s="81" t="s">
        <v>1045</v>
      </c>
      <c r="Z1083" s="82"/>
      <c r="AA1083" s="81"/>
      <c r="AB1083" s="82"/>
      <c r="AC1083" s="82"/>
      <c r="AD1083" s="82"/>
      <c r="AE1083" s="82"/>
    </row>
    <row r="1084" ht="17.25" hidden="1" customHeight="1">
      <c r="A1084" s="74"/>
      <c r="B1084" s="72"/>
      <c r="C1084" s="73"/>
      <c r="D1084" s="74"/>
      <c r="E1084" s="74"/>
      <c r="F1084" s="75"/>
      <c r="G1084" s="74"/>
      <c r="H1084" s="74"/>
      <c r="I1084" s="75" t="s">
        <v>276</v>
      </c>
      <c r="J1084" s="74"/>
      <c r="K1084" s="74"/>
      <c r="L1084" s="74"/>
      <c r="M1084" s="74"/>
      <c r="N1084" s="31"/>
      <c r="O1084" s="74"/>
      <c r="P1084" s="76"/>
      <c r="Q1084" s="77"/>
      <c r="R1084" s="78"/>
      <c r="S1084" s="79"/>
      <c r="T1084" s="75"/>
      <c r="U1084" s="75"/>
      <c r="V1084" s="75"/>
      <c r="W1084" s="83"/>
      <c r="X1084" s="75"/>
      <c r="Y1084" s="81"/>
      <c r="Z1084" s="82"/>
      <c r="AA1084" s="81"/>
      <c r="AB1084" s="82"/>
      <c r="AC1084" s="82"/>
      <c r="AD1084" s="82"/>
      <c r="AE1084" s="82"/>
    </row>
    <row r="1085" ht="17.25" hidden="1" customHeight="1">
      <c r="A1085" s="71">
        <v>44238.0</v>
      </c>
      <c r="B1085" s="72" t="s">
        <v>71</v>
      </c>
      <c r="C1085" s="73" t="s">
        <v>1046</v>
      </c>
      <c r="D1085" s="74"/>
      <c r="E1085" s="75">
        <v>17.0</v>
      </c>
      <c r="F1085" s="75"/>
      <c r="G1085" s="74"/>
      <c r="H1085" s="74"/>
      <c r="I1085" s="74"/>
      <c r="J1085" s="74"/>
      <c r="K1085" s="74"/>
      <c r="L1085" s="74"/>
      <c r="M1085" s="74"/>
      <c r="N1085" s="31"/>
      <c r="O1085" s="74"/>
      <c r="P1085" s="76"/>
      <c r="Q1085" s="77"/>
      <c r="R1085" s="78"/>
      <c r="S1085" s="79"/>
      <c r="T1085" s="75" t="s">
        <v>28</v>
      </c>
      <c r="U1085" s="75" t="s">
        <v>69</v>
      </c>
      <c r="V1085" s="75">
        <v>17.0</v>
      </c>
      <c r="W1085" s="80" t="s">
        <v>31</v>
      </c>
      <c r="X1085" s="80" t="s">
        <v>62</v>
      </c>
      <c r="Y1085" s="81"/>
      <c r="Z1085" s="82"/>
      <c r="AA1085" s="81"/>
      <c r="AB1085" s="82"/>
      <c r="AC1085" s="82"/>
      <c r="AD1085" s="82"/>
      <c r="AE1085" s="82"/>
    </row>
    <row r="1086" ht="17.25" hidden="1" customHeight="1">
      <c r="A1086" s="71">
        <v>44238.0</v>
      </c>
      <c r="B1086" s="72" t="s">
        <v>71</v>
      </c>
      <c r="C1086" s="73" t="s">
        <v>1047</v>
      </c>
      <c r="D1086" s="74"/>
      <c r="E1086" s="75">
        <v>21.0</v>
      </c>
      <c r="F1086" s="75"/>
      <c r="G1086" s="74"/>
      <c r="H1086" s="74"/>
      <c r="I1086" s="74"/>
      <c r="J1086" s="74"/>
      <c r="K1086" s="74"/>
      <c r="L1086" s="74"/>
      <c r="M1086" s="74"/>
      <c r="N1086" s="31"/>
      <c r="O1086" s="74"/>
      <c r="P1086" s="76"/>
      <c r="Q1086" s="77"/>
      <c r="R1086" s="78"/>
      <c r="S1086" s="79"/>
      <c r="T1086" s="75" t="s">
        <v>28</v>
      </c>
      <c r="U1086" s="75" t="s">
        <v>69</v>
      </c>
      <c r="V1086" s="75">
        <v>21.0</v>
      </c>
      <c r="W1086" s="80" t="s">
        <v>75</v>
      </c>
      <c r="X1086" s="80" t="s">
        <v>31</v>
      </c>
      <c r="Y1086" s="81"/>
      <c r="Z1086" s="82"/>
      <c r="AA1086" s="81"/>
      <c r="AB1086" s="82"/>
      <c r="AC1086" s="82"/>
      <c r="AD1086" s="82"/>
      <c r="AE1086" s="82"/>
    </row>
    <row r="1087" ht="17.25" hidden="1" customHeight="1">
      <c r="A1087" s="71">
        <v>44238.0</v>
      </c>
      <c r="B1087" s="72" t="s">
        <v>71</v>
      </c>
      <c r="C1087" s="73" t="s">
        <v>1048</v>
      </c>
      <c r="D1087" s="74"/>
      <c r="E1087" s="75">
        <v>22.0</v>
      </c>
      <c r="F1087" s="75"/>
      <c r="G1087" s="74"/>
      <c r="H1087" s="74"/>
      <c r="I1087" s="74"/>
      <c r="J1087" s="74"/>
      <c r="K1087" s="74"/>
      <c r="L1087" s="74"/>
      <c r="M1087" s="74"/>
      <c r="N1087" s="31"/>
      <c r="O1087" s="74"/>
      <c r="P1087" s="76"/>
      <c r="Q1087" s="77"/>
      <c r="R1087" s="78"/>
      <c r="S1087" s="79"/>
      <c r="T1087" s="75" t="s">
        <v>28</v>
      </c>
      <c r="U1087" s="75" t="s">
        <v>69</v>
      </c>
      <c r="V1087" s="75">
        <v>22.0</v>
      </c>
      <c r="W1087" s="83" t="s">
        <v>96</v>
      </c>
      <c r="X1087" s="80" t="s">
        <v>31</v>
      </c>
      <c r="Y1087" s="81"/>
      <c r="Z1087" s="82"/>
      <c r="AA1087" s="81"/>
      <c r="AB1087" s="82"/>
      <c r="AC1087" s="82"/>
      <c r="AD1087" s="82"/>
      <c r="AE1087" s="82"/>
    </row>
    <row r="1088" ht="18.0" hidden="1" customHeight="1">
      <c r="A1088" s="71">
        <v>44238.0</v>
      </c>
      <c r="B1088" s="72" t="s">
        <v>71</v>
      </c>
      <c r="C1088" s="73" t="s">
        <v>1049</v>
      </c>
      <c r="D1088" s="74"/>
      <c r="E1088" s="75">
        <v>26.0</v>
      </c>
      <c r="F1088" s="75"/>
      <c r="G1088" s="74"/>
      <c r="H1088" s="74"/>
      <c r="I1088" s="74"/>
      <c r="J1088" s="74"/>
      <c r="K1088" s="74"/>
      <c r="L1088" s="74"/>
      <c r="M1088" s="74"/>
      <c r="N1088" s="31"/>
      <c r="O1088" s="74"/>
      <c r="P1088" s="76"/>
      <c r="Q1088" s="77"/>
      <c r="R1088" s="78"/>
      <c r="S1088" s="79"/>
      <c r="T1088" s="75" t="s">
        <v>28</v>
      </c>
      <c r="U1088" s="75" t="s">
        <v>69</v>
      </c>
      <c r="V1088" s="75">
        <v>26.0</v>
      </c>
      <c r="W1088" s="83" t="s">
        <v>163</v>
      </c>
      <c r="X1088" s="80" t="s">
        <v>31</v>
      </c>
      <c r="Y1088" s="81"/>
      <c r="Z1088" s="82"/>
      <c r="AA1088" s="81"/>
      <c r="AB1088" s="82"/>
      <c r="AC1088" s="82"/>
      <c r="AD1088" s="82"/>
      <c r="AE1088" s="82"/>
    </row>
    <row r="1089" ht="17.25" hidden="1" customHeight="1">
      <c r="A1089" s="71">
        <v>44238.0</v>
      </c>
      <c r="B1089" s="72" t="s">
        <v>71</v>
      </c>
      <c r="C1089" s="73" t="s">
        <v>1050</v>
      </c>
      <c r="D1089" s="74"/>
      <c r="E1089" s="75">
        <v>26.0</v>
      </c>
      <c r="F1089" s="75"/>
      <c r="G1089" s="74"/>
      <c r="H1089" s="74"/>
      <c r="I1089" s="74"/>
      <c r="J1089" s="74"/>
      <c r="K1089" s="74"/>
      <c r="L1089" s="74"/>
      <c r="M1089" s="74"/>
      <c r="N1089" s="31"/>
      <c r="O1089" s="74"/>
      <c r="P1089" s="76"/>
      <c r="Q1089" s="77"/>
      <c r="R1089" s="78"/>
      <c r="S1089" s="79"/>
      <c r="T1089" s="75" t="s">
        <v>28</v>
      </c>
      <c r="U1089" s="75" t="s">
        <v>69</v>
      </c>
      <c r="V1089" s="75">
        <v>26.0</v>
      </c>
      <c r="W1089" s="83" t="s">
        <v>39</v>
      </c>
      <c r="X1089" s="80" t="s">
        <v>31</v>
      </c>
      <c r="Y1089" s="81"/>
      <c r="Z1089" s="82"/>
      <c r="AA1089" s="81"/>
      <c r="AB1089" s="82"/>
      <c r="AC1089" s="82"/>
      <c r="AD1089" s="82"/>
      <c r="AE1089" s="82"/>
    </row>
    <row r="1090" ht="17.25" hidden="1" customHeight="1">
      <c r="A1090" s="71">
        <v>44238.0</v>
      </c>
      <c r="B1090" s="72" t="s">
        <v>71</v>
      </c>
      <c r="C1090" s="73" t="s">
        <v>1051</v>
      </c>
      <c r="D1090" s="74"/>
      <c r="E1090" s="75">
        <v>28.0</v>
      </c>
      <c r="F1090" s="75"/>
      <c r="G1090" s="74"/>
      <c r="H1090" s="74"/>
      <c r="I1090" s="74"/>
      <c r="J1090" s="74"/>
      <c r="K1090" s="74"/>
      <c r="L1090" s="74"/>
      <c r="M1090" s="74"/>
      <c r="N1090" s="31"/>
      <c r="O1090" s="74"/>
      <c r="P1090" s="76"/>
      <c r="Q1090" s="77"/>
      <c r="R1090" s="78"/>
      <c r="S1090" s="79"/>
      <c r="T1090" s="75" t="s">
        <v>28</v>
      </c>
      <c r="U1090" s="75" t="s">
        <v>69</v>
      </c>
      <c r="V1090" s="75">
        <v>28.0</v>
      </c>
      <c r="W1090" s="80" t="s">
        <v>31</v>
      </c>
      <c r="X1090" s="80" t="s">
        <v>62</v>
      </c>
      <c r="Y1090" s="81"/>
      <c r="Z1090" s="82"/>
      <c r="AA1090" s="81"/>
      <c r="AB1090" s="82"/>
      <c r="AC1090" s="82"/>
      <c r="AD1090" s="82"/>
      <c r="AE1090" s="82"/>
    </row>
    <row r="1091" ht="17.25" hidden="1" customHeight="1">
      <c r="A1091" s="71">
        <v>44238.0</v>
      </c>
      <c r="B1091" s="72" t="s">
        <v>71</v>
      </c>
      <c r="C1091" s="73" t="s">
        <v>1052</v>
      </c>
      <c r="D1091" s="74"/>
      <c r="E1091" s="75">
        <v>20.0</v>
      </c>
      <c r="F1091" s="75"/>
      <c r="G1091" s="74"/>
      <c r="H1091" s="74"/>
      <c r="I1091" s="74"/>
      <c r="J1091" s="74"/>
      <c r="K1091" s="74"/>
      <c r="L1091" s="74"/>
      <c r="M1091" s="74"/>
      <c r="N1091" s="31"/>
      <c r="O1091" s="74"/>
      <c r="P1091" s="76"/>
      <c r="Q1091" s="77"/>
      <c r="R1091" s="78"/>
      <c r="S1091" s="79"/>
      <c r="T1091" s="75" t="s">
        <v>28</v>
      </c>
      <c r="U1091" s="75" t="s">
        <v>69</v>
      </c>
      <c r="V1091" s="75">
        <v>20.0</v>
      </c>
      <c r="W1091" s="80" t="s">
        <v>30</v>
      </c>
      <c r="X1091" s="80" t="s">
        <v>31</v>
      </c>
      <c r="Y1091" s="81"/>
      <c r="Z1091" s="82"/>
      <c r="AA1091" s="81"/>
      <c r="AB1091" s="82"/>
      <c r="AC1091" s="82"/>
      <c r="AD1091" s="82"/>
      <c r="AE1091" s="82"/>
    </row>
    <row r="1092" ht="17.25" hidden="1" customHeight="1">
      <c r="A1092" s="71">
        <v>44238.0</v>
      </c>
      <c r="B1092" s="72" t="s">
        <v>71</v>
      </c>
      <c r="C1092" s="164" t="s">
        <v>1053</v>
      </c>
      <c r="D1092" s="74"/>
      <c r="E1092" s="75">
        <v>30.0</v>
      </c>
      <c r="F1092" s="75"/>
      <c r="G1092" s="74"/>
      <c r="H1092" s="74"/>
      <c r="I1092" s="74"/>
      <c r="J1092" s="74"/>
      <c r="K1092" s="74"/>
      <c r="L1092" s="74"/>
      <c r="M1092" s="74"/>
      <c r="N1092" s="31"/>
      <c r="O1092" s="74"/>
      <c r="P1092" s="76"/>
      <c r="Q1092" s="77"/>
      <c r="R1092" s="78"/>
      <c r="S1092" s="79"/>
      <c r="T1092" s="75" t="s">
        <v>28</v>
      </c>
      <c r="U1092" s="75" t="s">
        <v>69</v>
      </c>
      <c r="V1092" s="75">
        <v>20.0</v>
      </c>
      <c r="W1092" s="83" t="s">
        <v>35</v>
      </c>
      <c r="X1092" s="80" t="s">
        <v>31</v>
      </c>
      <c r="Y1092" s="81"/>
      <c r="Z1092" s="82"/>
      <c r="AA1092" s="81"/>
      <c r="AB1092" s="82"/>
      <c r="AC1092" s="82"/>
      <c r="AD1092" s="82"/>
      <c r="AE1092" s="82"/>
    </row>
    <row r="1093" ht="17.25" hidden="1" customHeight="1">
      <c r="A1093" s="71">
        <v>44238.0</v>
      </c>
      <c r="B1093" s="72" t="s">
        <v>71</v>
      </c>
      <c r="C1093" s="164" t="s">
        <v>1053</v>
      </c>
      <c r="D1093" s="74"/>
      <c r="E1093" s="74"/>
      <c r="F1093" s="75"/>
      <c r="G1093" s="74"/>
      <c r="H1093" s="74"/>
      <c r="I1093" s="74"/>
      <c r="J1093" s="74"/>
      <c r="K1093" s="74"/>
      <c r="L1093" s="74"/>
      <c r="M1093" s="74"/>
      <c r="N1093" s="31"/>
      <c r="O1093" s="74"/>
      <c r="P1093" s="76"/>
      <c r="Q1093" s="77"/>
      <c r="R1093" s="78"/>
      <c r="S1093" s="79"/>
      <c r="T1093" s="75" t="s">
        <v>28</v>
      </c>
      <c r="U1093" s="75" t="s">
        <v>69</v>
      </c>
      <c r="V1093" s="75">
        <v>10.0</v>
      </c>
      <c r="W1093" s="83" t="s">
        <v>73</v>
      </c>
      <c r="X1093" s="80" t="s">
        <v>31</v>
      </c>
      <c r="Y1093" s="81"/>
      <c r="Z1093" s="82"/>
      <c r="AA1093" s="81"/>
      <c r="AB1093" s="82"/>
      <c r="AC1093" s="82"/>
      <c r="AD1093" s="82"/>
      <c r="AE1093" s="82"/>
    </row>
    <row r="1094" ht="17.25" hidden="1" customHeight="1">
      <c r="A1094" s="71">
        <v>44238.0</v>
      </c>
      <c r="B1094" s="72" t="s">
        <v>71</v>
      </c>
      <c r="C1094" s="73" t="s">
        <v>1054</v>
      </c>
      <c r="D1094" s="74"/>
      <c r="E1094" s="75">
        <v>28.0</v>
      </c>
      <c r="F1094" s="75"/>
      <c r="G1094" s="74"/>
      <c r="H1094" s="74"/>
      <c r="I1094" s="74"/>
      <c r="J1094" s="74"/>
      <c r="K1094" s="74"/>
      <c r="L1094" s="74"/>
      <c r="M1094" s="74"/>
      <c r="N1094" s="31"/>
      <c r="O1094" s="74"/>
      <c r="P1094" s="76"/>
      <c r="Q1094" s="77"/>
      <c r="R1094" s="78"/>
      <c r="S1094" s="79"/>
      <c r="T1094" s="75" t="s">
        <v>28</v>
      </c>
      <c r="U1094" s="75" t="s">
        <v>69</v>
      </c>
      <c r="V1094" s="75">
        <v>28.0</v>
      </c>
      <c r="W1094" s="80" t="s">
        <v>116</v>
      </c>
      <c r="X1094" s="80" t="s">
        <v>31</v>
      </c>
      <c r="Y1094" s="81"/>
      <c r="Z1094" s="82"/>
      <c r="AA1094" s="81"/>
      <c r="AB1094" s="82"/>
      <c r="AC1094" s="82"/>
      <c r="AD1094" s="82"/>
      <c r="AE1094" s="82"/>
    </row>
    <row r="1095" ht="18.75" hidden="1" customHeight="1">
      <c r="A1095" s="74"/>
      <c r="B1095" s="72"/>
      <c r="C1095" s="73"/>
      <c r="D1095" s="74"/>
      <c r="E1095" s="74"/>
      <c r="F1095" s="75"/>
      <c r="G1095" s="74"/>
      <c r="H1095" s="74"/>
      <c r="I1095" s="74"/>
      <c r="J1095" s="74"/>
      <c r="K1095" s="74"/>
      <c r="L1095" s="74"/>
      <c r="M1095" s="74"/>
      <c r="N1095" s="31"/>
      <c r="O1095" s="74"/>
      <c r="P1095" s="76"/>
      <c r="Q1095" s="77"/>
      <c r="R1095" s="78"/>
      <c r="S1095" s="79"/>
      <c r="T1095" s="75"/>
      <c r="U1095" s="75"/>
      <c r="V1095" s="75"/>
      <c r="W1095" s="83"/>
      <c r="X1095" s="83"/>
      <c r="Y1095" s="81"/>
      <c r="Z1095" s="82"/>
      <c r="AA1095" s="81"/>
      <c r="AB1095" s="82"/>
      <c r="AC1095" s="82"/>
      <c r="AD1095" s="82"/>
      <c r="AE1095" s="82"/>
    </row>
    <row r="1096" ht="17.25" hidden="1" customHeight="1">
      <c r="A1096" s="71">
        <v>44238.0</v>
      </c>
      <c r="B1096" s="72" t="s">
        <v>1055</v>
      </c>
      <c r="C1096" s="73" t="s">
        <v>1056</v>
      </c>
      <c r="D1096" s="74"/>
      <c r="E1096" s="74"/>
      <c r="F1096" s="75"/>
      <c r="G1096" s="75">
        <v>20.0</v>
      </c>
      <c r="H1096" s="74"/>
      <c r="I1096" s="74"/>
      <c r="J1096" s="74"/>
      <c r="K1096" s="74"/>
      <c r="L1096" s="74"/>
      <c r="M1096" s="74"/>
      <c r="N1096" s="31"/>
      <c r="O1096" s="74"/>
      <c r="P1096" s="76"/>
      <c r="Q1096" s="77"/>
      <c r="R1096" s="78"/>
      <c r="S1096" s="79"/>
      <c r="T1096" s="75" t="s">
        <v>28</v>
      </c>
      <c r="U1096" s="75" t="s">
        <v>51</v>
      </c>
      <c r="V1096" s="75">
        <v>20.0</v>
      </c>
      <c r="W1096" s="83" t="s">
        <v>96</v>
      </c>
      <c r="X1096" s="80" t="s">
        <v>31</v>
      </c>
      <c r="Y1096" s="81"/>
      <c r="Z1096" s="82"/>
      <c r="AA1096" s="81"/>
      <c r="AB1096" s="82"/>
      <c r="AC1096" s="82"/>
      <c r="AD1096" s="82"/>
      <c r="AE1096" s="82"/>
    </row>
    <row r="1097" ht="17.25" hidden="1" customHeight="1">
      <c r="A1097" s="74"/>
      <c r="B1097" s="72"/>
      <c r="C1097" s="73"/>
      <c r="D1097" s="74"/>
      <c r="E1097" s="74"/>
      <c r="F1097" s="75"/>
      <c r="G1097" s="74"/>
      <c r="H1097" s="74"/>
      <c r="I1097" s="74"/>
      <c r="J1097" s="74"/>
      <c r="K1097" s="74"/>
      <c r="L1097" s="74"/>
      <c r="M1097" s="74"/>
      <c r="N1097" s="31"/>
      <c r="O1097" s="74"/>
      <c r="P1097" s="76"/>
      <c r="Q1097" s="77"/>
      <c r="R1097" s="78"/>
      <c r="S1097" s="79"/>
      <c r="T1097" s="75"/>
      <c r="U1097" s="75"/>
      <c r="V1097" s="75"/>
      <c r="W1097" s="83"/>
      <c r="X1097" s="75"/>
      <c r="Y1097" s="81"/>
      <c r="Z1097" s="82"/>
      <c r="AA1097" s="81"/>
      <c r="AB1097" s="82"/>
      <c r="AC1097" s="82"/>
      <c r="AD1097" s="82"/>
      <c r="AE1097" s="82"/>
    </row>
    <row r="1098" ht="17.25" hidden="1" customHeight="1">
      <c r="A1098" s="71">
        <v>44238.0</v>
      </c>
      <c r="B1098" s="72" t="s">
        <v>1057</v>
      </c>
      <c r="C1098" s="73" t="s">
        <v>1058</v>
      </c>
      <c r="D1098" s="74"/>
      <c r="E1098" s="74"/>
      <c r="F1098" s="75"/>
      <c r="G1098" s="74"/>
      <c r="H1098" s="74"/>
      <c r="I1098" s="74"/>
      <c r="J1098" s="74"/>
      <c r="K1098" s="74"/>
      <c r="L1098" s="74"/>
      <c r="M1098" s="74"/>
      <c r="N1098" s="85">
        <v>2.0</v>
      </c>
      <c r="O1098" s="74"/>
      <c r="P1098" s="76"/>
      <c r="Q1098" s="77"/>
      <c r="R1098" s="78"/>
      <c r="S1098" s="79"/>
      <c r="T1098" s="75" t="s">
        <v>28</v>
      </c>
      <c r="U1098" s="75" t="s">
        <v>58</v>
      </c>
      <c r="V1098" s="75">
        <v>2.0</v>
      </c>
      <c r="W1098" s="83" t="s">
        <v>77</v>
      </c>
      <c r="X1098" s="75"/>
      <c r="Y1098" s="81" t="s">
        <v>1059</v>
      </c>
      <c r="Z1098" s="82"/>
      <c r="AA1098" s="81"/>
      <c r="AB1098" s="82"/>
      <c r="AC1098" s="82"/>
      <c r="AD1098" s="82"/>
      <c r="AE1098" s="82"/>
    </row>
    <row r="1099" ht="17.25" hidden="1" customHeight="1">
      <c r="A1099" s="74"/>
      <c r="B1099" s="72"/>
      <c r="C1099" s="73"/>
      <c r="D1099" s="74"/>
      <c r="E1099" s="74"/>
      <c r="F1099" s="75"/>
      <c r="G1099" s="74"/>
      <c r="H1099" s="74"/>
      <c r="I1099" s="74"/>
      <c r="J1099" s="74"/>
      <c r="K1099" s="74"/>
      <c r="L1099" s="74"/>
      <c r="M1099" s="74"/>
      <c r="N1099" s="31"/>
      <c r="O1099" s="74"/>
      <c r="P1099" s="76"/>
      <c r="Q1099" s="77"/>
      <c r="R1099" s="78"/>
      <c r="S1099" s="79"/>
      <c r="T1099" s="75"/>
      <c r="U1099" s="75"/>
      <c r="V1099" s="75"/>
      <c r="W1099" s="83"/>
      <c r="X1099" s="75"/>
      <c r="Y1099" s="81"/>
      <c r="Z1099" s="82"/>
      <c r="AA1099" s="81"/>
      <c r="AB1099" s="82"/>
      <c r="AC1099" s="82"/>
      <c r="AD1099" s="82"/>
      <c r="AE1099" s="82"/>
    </row>
    <row r="1100" ht="29.25" hidden="1" customHeight="1">
      <c r="A1100" s="71">
        <v>44238.0</v>
      </c>
      <c r="B1100" s="72" t="s">
        <v>1060</v>
      </c>
      <c r="C1100" s="73" t="s">
        <v>1044</v>
      </c>
      <c r="D1100" s="74"/>
      <c r="E1100" s="74"/>
      <c r="F1100" s="75"/>
      <c r="G1100" s="74"/>
      <c r="H1100" s="75"/>
      <c r="I1100" s="74"/>
      <c r="J1100" s="74"/>
      <c r="K1100" s="75">
        <v>1.0</v>
      </c>
      <c r="L1100" s="74"/>
      <c r="M1100" s="74"/>
      <c r="N1100" s="31"/>
      <c r="O1100" s="74"/>
      <c r="P1100" s="76"/>
      <c r="Q1100" s="77"/>
      <c r="R1100" s="78"/>
      <c r="S1100" s="79"/>
      <c r="T1100" s="75" t="s">
        <v>28</v>
      </c>
      <c r="U1100" s="75" t="s">
        <v>38</v>
      </c>
      <c r="V1100" s="75">
        <v>1.0</v>
      </c>
      <c r="W1100" s="83" t="s">
        <v>96</v>
      </c>
      <c r="X1100" s="75"/>
      <c r="Y1100" s="81" t="s">
        <v>1061</v>
      </c>
      <c r="Z1100" s="82"/>
      <c r="AA1100" s="81"/>
      <c r="AB1100" s="82"/>
      <c r="AC1100" s="82"/>
      <c r="AD1100" s="82"/>
      <c r="AE1100" s="82"/>
    </row>
    <row r="1101" ht="17.25" hidden="1" customHeight="1">
      <c r="A1101" s="71">
        <v>44238.0</v>
      </c>
      <c r="B1101" s="72" t="s">
        <v>1062</v>
      </c>
      <c r="C1101" s="73" t="s">
        <v>1063</v>
      </c>
      <c r="D1101" s="74"/>
      <c r="E1101" s="74"/>
      <c r="F1101" s="75"/>
      <c r="G1101" s="74"/>
      <c r="H1101" s="74"/>
      <c r="I1101" s="74"/>
      <c r="J1101" s="75">
        <v>3.0</v>
      </c>
      <c r="K1101" s="74"/>
      <c r="L1101" s="74"/>
      <c r="M1101" s="74"/>
      <c r="N1101" s="31"/>
      <c r="O1101" s="74"/>
      <c r="P1101" s="76"/>
      <c r="Q1101" s="77"/>
      <c r="R1101" s="78"/>
      <c r="S1101" s="79"/>
      <c r="T1101" s="75" t="s">
        <v>28</v>
      </c>
      <c r="U1101" s="75" t="s">
        <v>157</v>
      </c>
      <c r="V1101" s="75">
        <v>3.0</v>
      </c>
      <c r="W1101" s="80" t="s">
        <v>116</v>
      </c>
      <c r="X1101" s="75"/>
      <c r="Y1101" s="81" t="s">
        <v>1064</v>
      </c>
      <c r="Z1101" s="82"/>
      <c r="AA1101" s="81"/>
      <c r="AB1101" s="82"/>
      <c r="AC1101" s="82"/>
      <c r="AD1101" s="82"/>
      <c r="AE1101" s="82"/>
    </row>
    <row r="1102" ht="17.25" hidden="1" customHeight="1">
      <c r="A1102" s="71">
        <v>44238.0</v>
      </c>
      <c r="B1102" s="72" t="s">
        <v>1062</v>
      </c>
      <c r="C1102" s="73" t="s">
        <v>1063</v>
      </c>
      <c r="D1102" s="74"/>
      <c r="E1102" s="74"/>
      <c r="F1102" s="75"/>
      <c r="G1102" s="74"/>
      <c r="H1102" s="74"/>
      <c r="I1102" s="74"/>
      <c r="J1102" s="74"/>
      <c r="K1102" s="75">
        <v>2.0</v>
      </c>
      <c r="L1102" s="74"/>
      <c r="M1102" s="74"/>
      <c r="N1102" s="31"/>
      <c r="O1102" s="74"/>
      <c r="P1102" s="76"/>
      <c r="Q1102" s="77"/>
      <c r="R1102" s="78"/>
      <c r="S1102" s="79"/>
      <c r="T1102" s="75" t="s">
        <v>28</v>
      </c>
      <c r="U1102" s="75" t="s">
        <v>38</v>
      </c>
      <c r="V1102" s="75">
        <v>2.0</v>
      </c>
      <c r="W1102" s="80" t="s">
        <v>116</v>
      </c>
      <c r="X1102" s="75"/>
      <c r="Y1102" s="81" t="s">
        <v>1064</v>
      </c>
      <c r="Z1102" s="82"/>
      <c r="AA1102" s="81"/>
      <c r="AB1102" s="82"/>
      <c r="AC1102" s="82"/>
      <c r="AD1102" s="82"/>
      <c r="AE1102" s="82"/>
    </row>
    <row r="1103" ht="17.25" hidden="1" customHeight="1">
      <c r="A1103" s="71">
        <v>44238.0</v>
      </c>
      <c r="B1103" s="72" t="s">
        <v>1065</v>
      </c>
      <c r="C1103" s="73" t="s">
        <v>970</v>
      </c>
      <c r="D1103" s="74"/>
      <c r="E1103" s="74"/>
      <c r="F1103" s="75"/>
      <c r="G1103" s="74"/>
      <c r="H1103" s="74"/>
      <c r="I1103" s="74"/>
      <c r="J1103" s="74"/>
      <c r="K1103" s="74"/>
      <c r="L1103" s="74"/>
      <c r="M1103" s="74"/>
      <c r="N1103" s="31"/>
      <c r="O1103" s="74"/>
      <c r="P1103" s="76"/>
      <c r="Q1103" s="77"/>
      <c r="R1103" s="78"/>
      <c r="S1103" s="79"/>
      <c r="T1103" s="75" t="s">
        <v>28</v>
      </c>
      <c r="U1103" s="75"/>
      <c r="V1103" s="75"/>
      <c r="W1103" s="80" t="s">
        <v>116</v>
      </c>
      <c r="X1103" s="75"/>
      <c r="Y1103" s="81" t="s">
        <v>1066</v>
      </c>
      <c r="Z1103" s="82"/>
      <c r="AA1103" s="81"/>
      <c r="AB1103" s="82"/>
      <c r="AC1103" s="82"/>
      <c r="AD1103" s="82"/>
      <c r="AE1103" s="82"/>
    </row>
    <row r="1104" ht="16.5" hidden="1" customHeight="1">
      <c r="A1104" s="71"/>
      <c r="B1104" s="72"/>
      <c r="C1104" s="73"/>
      <c r="D1104" s="74"/>
      <c r="E1104" s="74"/>
      <c r="F1104" s="75"/>
      <c r="G1104" s="74"/>
      <c r="H1104" s="74"/>
      <c r="I1104" s="74"/>
      <c r="J1104" s="74"/>
      <c r="K1104" s="74"/>
      <c r="L1104" s="74"/>
      <c r="M1104" s="74"/>
      <c r="N1104" s="31"/>
      <c r="O1104" s="74"/>
      <c r="P1104" s="76"/>
      <c r="Q1104" s="77"/>
      <c r="R1104" s="78"/>
      <c r="S1104" s="79"/>
      <c r="T1104" s="75"/>
      <c r="U1104" s="75"/>
      <c r="V1104" s="75"/>
      <c r="W1104" s="83"/>
      <c r="X1104" s="75"/>
      <c r="Y1104" s="81"/>
      <c r="Z1104" s="82"/>
      <c r="AA1104" s="81"/>
      <c r="AB1104" s="82"/>
      <c r="AC1104" s="82"/>
      <c r="AD1104" s="82"/>
      <c r="AE1104" s="82"/>
    </row>
    <row r="1105" ht="46.5" hidden="1" customHeight="1">
      <c r="A1105" s="71">
        <v>44238.0</v>
      </c>
      <c r="B1105" s="72" t="s">
        <v>1062</v>
      </c>
      <c r="C1105" s="73" t="s">
        <v>1067</v>
      </c>
      <c r="D1105" s="74"/>
      <c r="E1105" s="74"/>
      <c r="F1105" s="75"/>
      <c r="G1105" s="74"/>
      <c r="H1105" s="74"/>
      <c r="I1105" s="74"/>
      <c r="J1105" s="74"/>
      <c r="K1105" s="74"/>
      <c r="L1105" s="75">
        <v>2.0</v>
      </c>
      <c r="M1105" s="74"/>
      <c r="N1105" s="31"/>
      <c r="O1105" s="74"/>
      <c r="P1105" s="76"/>
      <c r="Q1105" s="77"/>
      <c r="R1105" s="78"/>
      <c r="S1105" s="79"/>
      <c r="T1105" s="75" t="s">
        <v>28</v>
      </c>
      <c r="U1105" s="75" t="s">
        <v>57</v>
      </c>
      <c r="V1105" s="75">
        <v>2.0</v>
      </c>
      <c r="W1105" s="83" t="s">
        <v>77</v>
      </c>
      <c r="X1105" s="75"/>
      <c r="Y1105" s="81" t="s">
        <v>1068</v>
      </c>
      <c r="Z1105" s="82"/>
      <c r="AA1105" s="81"/>
      <c r="AB1105" s="82"/>
      <c r="AC1105" s="82"/>
      <c r="AD1105" s="82"/>
      <c r="AE1105" s="82"/>
    </row>
    <row r="1106" ht="20.25" hidden="1" customHeight="1">
      <c r="A1106" s="71">
        <v>44238.0</v>
      </c>
      <c r="B1106" s="72" t="s">
        <v>1062</v>
      </c>
      <c r="C1106" s="73" t="s">
        <v>1067</v>
      </c>
      <c r="D1106" s="74"/>
      <c r="E1106" s="74"/>
      <c r="F1106" s="75"/>
      <c r="G1106" s="74"/>
      <c r="H1106" s="74"/>
      <c r="I1106" s="74"/>
      <c r="J1106" s="74"/>
      <c r="K1106" s="74"/>
      <c r="L1106" s="74"/>
      <c r="M1106" s="74"/>
      <c r="N1106" s="85">
        <v>2.0</v>
      </c>
      <c r="O1106" s="74"/>
      <c r="P1106" s="76"/>
      <c r="Q1106" s="77"/>
      <c r="R1106" s="78"/>
      <c r="S1106" s="79"/>
      <c r="T1106" s="75" t="s">
        <v>28</v>
      </c>
      <c r="U1106" s="75" t="s">
        <v>58</v>
      </c>
      <c r="V1106" s="75">
        <v>2.0</v>
      </c>
      <c r="W1106" s="83" t="s">
        <v>77</v>
      </c>
      <c r="X1106" s="75"/>
      <c r="Z1106" s="82"/>
      <c r="AA1106" s="81"/>
      <c r="AB1106" s="82"/>
      <c r="AC1106" s="82"/>
      <c r="AD1106" s="82"/>
      <c r="AE1106" s="82"/>
    </row>
    <row r="1107" ht="17.25" hidden="1" customHeight="1">
      <c r="A1107" s="71"/>
      <c r="B1107" s="72"/>
      <c r="C1107" s="73"/>
      <c r="D1107" s="74"/>
      <c r="E1107" s="74"/>
      <c r="F1107" s="75"/>
      <c r="G1107" s="74"/>
      <c r="H1107" s="74"/>
      <c r="I1107" s="74"/>
      <c r="J1107" s="74"/>
      <c r="K1107" s="74"/>
      <c r="L1107" s="74"/>
      <c r="M1107" s="74"/>
      <c r="N1107" s="31"/>
      <c r="O1107" s="74"/>
      <c r="P1107" s="76"/>
      <c r="Q1107" s="77"/>
      <c r="R1107" s="78"/>
      <c r="S1107" s="79"/>
      <c r="T1107" s="75"/>
      <c r="U1107" s="75"/>
      <c r="V1107" s="75"/>
      <c r="W1107" s="83"/>
      <c r="X1107" s="75"/>
      <c r="Y1107" s="81"/>
      <c r="Z1107" s="82"/>
      <c r="AA1107" s="81"/>
      <c r="AB1107" s="82"/>
      <c r="AC1107" s="82"/>
      <c r="AD1107" s="82"/>
      <c r="AE1107" s="82"/>
    </row>
    <row r="1108" ht="29.25" hidden="1" customHeight="1">
      <c r="A1108" s="71"/>
      <c r="B1108" s="72"/>
      <c r="C1108" s="73"/>
      <c r="D1108" s="74"/>
      <c r="E1108" s="74"/>
      <c r="F1108" s="75"/>
      <c r="G1108" s="74"/>
      <c r="H1108" s="74"/>
      <c r="I1108" s="74"/>
      <c r="J1108" s="74"/>
      <c r="K1108" s="74"/>
      <c r="L1108" s="74"/>
      <c r="M1108" s="74"/>
      <c r="N1108" s="31"/>
      <c r="O1108" s="74"/>
      <c r="P1108" s="76"/>
      <c r="Q1108" s="77"/>
      <c r="R1108" s="78"/>
      <c r="S1108" s="79"/>
      <c r="T1108" s="75"/>
      <c r="U1108" s="75"/>
      <c r="V1108" s="75"/>
      <c r="W1108" s="83"/>
      <c r="X1108" s="75"/>
      <c r="Y1108" s="81"/>
      <c r="Z1108" s="82"/>
      <c r="AA1108" s="81"/>
      <c r="AB1108" s="82"/>
      <c r="AC1108" s="82"/>
      <c r="AD1108" s="82"/>
      <c r="AE1108" s="82"/>
    </row>
    <row r="1109" ht="17.25" hidden="1" customHeight="1">
      <c r="A1109" s="74"/>
      <c r="B1109" s="72"/>
      <c r="C1109" s="73"/>
      <c r="D1109" s="74"/>
      <c r="E1109" s="74"/>
      <c r="F1109" s="75"/>
      <c r="G1109" s="74"/>
      <c r="H1109" s="74"/>
      <c r="I1109" s="74"/>
      <c r="J1109" s="74"/>
      <c r="K1109" s="74"/>
      <c r="L1109" s="74"/>
      <c r="M1109" s="74"/>
      <c r="N1109" s="31"/>
      <c r="O1109" s="74"/>
      <c r="P1109" s="76"/>
      <c r="Q1109" s="77"/>
      <c r="R1109" s="78"/>
      <c r="S1109" s="79"/>
      <c r="T1109" s="75"/>
      <c r="U1109" s="75"/>
      <c r="V1109" s="75"/>
      <c r="W1109" s="83"/>
      <c r="X1109" s="75"/>
      <c r="Y1109" s="81"/>
      <c r="Z1109" s="82"/>
      <c r="AA1109" s="81"/>
      <c r="AB1109" s="82"/>
      <c r="AC1109" s="82"/>
      <c r="AD1109" s="82"/>
      <c r="AE1109" s="82"/>
    </row>
    <row r="1110" ht="17.25" hidden="1" customHeight="1">
      <c r="A1110" s="74"/>
      <c r="C1110" s="73"/>
      <c r="D1110" s="74"/>
      <c r="E1110" s="74"/>
      <c r="F1110" s="75"/>
      <c r="G1110" s="74"/>
      <c r="H1110" s="74"/>
      <c r="I1110" s="74"/>
      <c r="J1110" s="74"/>
      <c r="K1110" s="74"/>
      <c r="L1110" s="74"/>
      <c r="M1110" s="75"/>
      <c r="N1110" s="31"/>
      <c r="O1110" s="74"/>
      <c r="P1110" s="76"/>
      <c r="Q1110" s="77"/>
      <c r="R1110" s="78"/>
      <c r="S1110" s="79"/>
      <c r="T1110" s="75"/>
      <c r="U1110" s="75"/>
      <c r="V1110" s="75"/>
      <c r="W1110" s="83"/>
      <c r="X1110" s="75"/>
      <c r="Y1110" s="81"/>
      <c r="Z1110" s="82"/>
      <c r="AA1110" s="81"/>
      <c r="AB1110" s="82"/>
      <c r="AC1110" s="82"/>
      <c r="AD1110" s="82"/>
      <c r="AE1110" s="82"/>
    </row>
    <row r="1111" ht="17.25" hidden="1" customHeight="1">
      <c r="A1111" s="71">
        <v>44238.0</v>
      </c>
      <c r="B1111" s="101" t="s">
        <v>1069</v>
      </c>
      <c r="C1111" s="73" t="s">
        <v>1070</v>
      </c>
      <c r="D1111" s="74"/>
      <c r="E1111" s="74"/>
      <c r="F1111" s="75"/>
      <c r="G1111" s="74"/>
      <c r="H1111" s="74"/>
      <c r="I1111" s="74"/>
      <c r="J1111" s="74"/>
      <c r="K1111" s="74"/>
      <c r="L1111" s="74"/>
      <c r="M1111" s="74"/>
      <c r="N1111" s="31"/>
      <c r="O1111" s="75">
        <v>1.0</v>
      </c>
      <c r="P1111" s="76"/>
      <c r="Q1111" s="77"/>
      <c r="R1111" s="78"/>
      <c r="S1111" s="79"/>
      <c r="T1111" s="75" t="s">
        <v>28</v>
      </c>
      <c r="U1111" s="75" t="s">
        <v>182</v>
      </c>
      <c r="V1111" s="75">
        <v>1.0</v>
      </c>
      <c r="W1111" s="80" t="s">
        <v>188</v>
      </c>
      <c r="X1111" s="75"/>
      <c r="Y1111" s="81"/>
      <c r="Z1111" s="82"/>
      <c r="AA1111" s="81"/>
      <c r="AB1111" s="82"/>
      <c r="AC1111" s="82"/>
      <c r="AD1111" s="82"/>
      <c r="AE1111" s="82"/>
    </row>
    <row r="1112" ht="17.25" hidden="1" customHeight="1">
      <c r="A1112" s="71">
        <v>44238.0</v>
      </c>
      <c r="B1112" s="103" t="s">
        <v>86</v>
      </c>
      <c r="C1112" s="73" t="s">
        <v>1071</v>
      </c>
      <c r="D1112" s="74"/>
      <c r="E1112" s="74"/>
      <c r="F1112" s="75"/>
      <c r="G1112" s="74"/>
      <c r="H1112" s="74"/>
      <c r="I1112" s="74"/>
      <c r="J1112" s="74"/>
      <c r="K1112" s="74"/>
      <c r="L1112" s="74"/>
      <c r="M1112" s="74"/>
      <c r="N1112" s="31"/>
      <c r="O1112" s="75">
        <v>1.0</v>
      </c>
      <c r="P1112" s="76"/>
      <c r="Q1112" s="77"/>
      <c r="R1112" s="78"/>
      <c r="S1112" s="79"/>
      <c r="T1112" s="75" t="s">
        <v>28</v>
      </c>
      <c r="U1112" s="75" t="s">
        <v>182</v>
      </c>
      <c r="V1112" s="75">
        <v>1.0</v>
      </c>
      <c r="W1112" s="83" t="s">
        <v>186</v>
      </c>
      <c r="X1112" s="75"/>
      <c r="Y1112" s="81"/>
      <c r="Z1112" s="82"/>
      <c r="AA1112" s="81"/>
      <c r="AB1112" s="82"/>
      <c r="AC1112" s="82"/>
      <c r="AD1112" s="82"/>
      <c r="AE1112" s="82"/>
    </row>
    <row r="1113" ht="17.25" hidden="1" customHeight="1">
      <c r="A1113" s="71">
        <v>44238.0</v>
      </c>
      <c r="B1113" s="101" t="s">
        <v>1069</v>
      </c>
      <c r="C1113" s="73" t="s">
        <v>1072</v>
      </c>
      <c r="D1113" s="74"/>
      <c r="E1113" s="74"/>
      <c r="F1113" s="75"/>
      <c r="G1113" s="74"/>
      <c r="H1113" s="74"/>
      <c r="I1113" s="74"/>
      <c r="J1113" s="74"/>
      <c r="K1113" s="74"/>
      <c r="L1113" s="74"/>
      <c r="M1113" s="74"/>
      <c r="N1113" s="31"/>
      <c r="O1113" s="75">
        <v>1.0</v>
      </c>
      <c r="P1113" s="76"/>
      <c r="Q1113" s="77"/>
      <c r="R1113" s="78"/>
      <c r="S1113" s="79"/>
      <c r="T1113" s="75" t="s">
        <v>28</v>
      </c>
      <c r="U1113" s="75" t="s">
        <v>182</v>
      </c>
      <c r="V1113" s="75">
        <v>1.0</v>
      </c>
      <c r="W1113" s="83" t="s">
        <v>183</v>
      </c>
      <c r="X1113" s="75"/>
      <c r="Y1113" s="81"/>
      <c r="Z1113" s="82"/>
      <c r="AA1113" s="81"/>
      <c r="AB1113" s="82"/>
      <c r="AC1113" s="82"/>
      <c r="AD1113" s="82"/>
      <c r="AE1113" s="82"/>
    </row>
    <row r="1114" ht="17.25" hidden="1" customHeight="1">
      <c r="A1114" s="74"/>
      <c r="B1114" s="72"/>
      <c r="C1114" s="73"/>
      <c r="D1114" s="74"/>
      <c r="E1114" s="74"/>
      <c r="F1114" s="75"/>
      <c r="G1114" s="74"/>
      <c r="H1114" s="74"/>
      <c r="I1114" s="74"/>
      <c r="J1114" s="74"/>
      <c r="K1114" s="74"/>
      <c r="L1114" s="74"/>
      <c r="M1114" s="74"/>
      <c r="N1114" s="31"/>
      <c r="O1114" s="74"/>
      <c r="P1114" s="76"/>
      <c r="Q1114" s="77"/>
      <c r="R1114" s="78"/>
      <c r="S1114" s="79"/>
      <c r="T1114" s="75"/>
      <c r="U1114" s="75"/>
      <c r="V1114" s="75"/>
      <c r="W1114" s="83"/>
      <c r="X1114" s="75"/>
      <c r="Y1114" s="81"/>
      <c r="Z1114" s="82"/>
      <c r="AA1114" s="81"/>
      <c r="AB1114" s="82"/>
      <c r="AC1114" s="82"/>
      <c r="AD1114" s="82"/>
      <c r="AE1114" s="82"/>
    </row>
    <row r="1115" ht="17.25" hidden="1" customHeight="1">
      <c r="A1115" s="71">
        <v>44238.0</v>
      </c>
      <c r="B1115" s="191" t="s">
        <v>1073</v>
      </c>
      <c r="C1115" s="113" t="s">
        <v>1074</v>
      </c>
      <c r="D1115" s="114"/>
      <c r="E1115" s="114"/>
      <c r="F1115" s="115"/>
      <c r="G1115" s="114"/>
      <c r="H1115" s="114"/>
      <c r="I1115" s="114"/>
      <c r="J1115" s="114"/>
      <c r="K1115" s="114"/>
      <c r="L1115" s="114"/>
      <c r="M1115" s="114"/>
      <c r="N1115" s="116"/>
      <c r="O1115" s="120">
        <v>7.0</v>
      </c>
      <c r="P1115" s="117"/>
      <c r="Q1115" s="118"/>
      <c r="R1115" s="119"/>
      <c r="S1115" s="115"/>
      <c r="T1115" s="192" t="s">
        <v>28</v>
      </c>
      <c r="U1115" s="193" t="s">
        <v>192</v>
      </c>
      <c r="V1115" s="121">
        <v>7.0</v>
      </c>
      <c r="W1115" s="194" t="s">
        <v>82</v>
      </c>
      <c r="X1115" s="115"/>
      <c r="Y1115" s="195" t="s">
        <v>1075</v>
      </c>
      <c r="Z1115" s="114"/>
      <c r="AA1115" s="115"/>
      <c r="AB1115" s="114"/>
      <c r="AC1115" s="114"/>
      <c r="AD1115" s="114"/>
      <c r="AE1115" s="114"/>
    </row>
    <row r="1116" ht="17.25" hidden="1" customHeight="1">
      <c r="A1116" s="71">
        <v>44238.0</v>
      </c>
      <c r="B1116" s="101" t="s">
        <v>1073</v>
      </c>
      <c r="C1116" s="73" t="s">
        <v>1074</v>
      </c>
      <c r="D1116" s="74"/>
      <c r="E1116" s="74"/>
      <c r="F1116" s="75"/>
      <c r="G1116" s="74"/>
      <c r="H1116" s="74"/>
      <c r="I1116" s="74"/>
      <c r="J1116" s="74"/>
      <c r="K1116" s="74"/>
      <c r="L1116" s="74"/>
      <c r="M1116" s="74"/>
      <c r="N1116" s="31"/>
      <c r="O1116" s="75">
        <v>23.0</v>
      </c>
      <c r="P1116" s="76"/>
      <c r="Q1116" s="77"/>
      <c r="R1116" s="78"/>
      <c r="S1116" s="79"/>
      <c r="T1116" s="75" t="s">
        <v>28</v>
      </c>
      <c r="U1116" s="75" t="s">
        <v>192</v>
      </c>
      <c r="V1116" s="75">
        <v>23.0</v>
      </c>
      <c r="W1116" s="83" t="s">
        <v>77</v>
      </c>
      <c r="X1116" s="75"/>
      <c r="Y1116" s="89" t="s">
        <v>1076</v>
      </c>
      <c r="Z1116" s="82"/>
      <c r="AA1116" s="81"/>
      <c r="AB1116" s="82"/>
      <c r="AC1116" s="82"/>
      <c r="AD1116" s="82"/>
      <c r="AE1116" s="82"/>
    </row>
    <row r="1117" ht="17.25" hidden="1" customHeight="1">
      <c r="A1117" s="71">
        <v>44238.0</v>
      </c>
      <c r="B1117" s="101" t="s">
        <v>1073</v>
      </c>
      <c r="C1117" s="73" t="s">
        <v>1074</v>
      </c>
      <c r="D1117" s="74"/>
      <c r="E1117" s="74"/>
      <c r="F1117" s="75"/>
      <c r="G1117" s="74"/>
      <c r="H1117" s="74"/>
      <c r="I1117" s="74"/>
      <c r="J1117" s="74"/>
      <c r="K1117" s="74"/>
      <c r="L1117" s="74"/>
      <c r="M1117" s="74"/>
      <c r="N1117" s="85">
        <v>1.0</v>
      </c>
      <c r="O1117" s="75"/>
      <c r="P1117" s="76"/>
      <c r="Q1117" s="77"/>
      <c r="R1117" s="78"/>
      <c r="S1117" s="79"/>
      <c r="T1117" s="75" t="s">
        <v>28</v>
      </c>
      <c r="U1117" s="75" t="s">
        <v>58</v>
      </c>
      <c r="V1117" s="75">
        <v>1.0</v>
      </c>
      <c r="W1117" s="83" t="s">
        <v>77</v>
      </c>
      <c r="X1117" s="75"/>
      <c r="Y1117" s="90"/>
      <c r="Z1117" s="82"/>
      <c r="AA1117" s="81"/>
      <c r="AB1117" s="82"/>
      <c r="AC1117" s="82"/>
      <c r="AD1117" s="82"/>
      <c r="AE1117" s="82"/>
    </row>
    <row r="1118" ht="17.25" hidden="1" customHeight="1">
      <c r="A1118" s="71">
        <v>44238.0</v>
      </c>
      <c r="B1118" s="101" t="s">
        <v>1077</v>
      </c>
      <c r="C1118" s="196" t="s">
        <v>1078</v>
      </c>
      <c r="D1118" s="74"/>
      <c r="E1118" s="74"/>
      <c r="F1118" s="75"/>
      <c r="G1118" s="74"/>
      <c r="H1118" s="74"/>
      <c r="I1118" s="74"/>
      <c r="J1118" s="74"/>
      <c r="K1118" s="74"/>
      <c r="L1118" s="74"/>
      <c r="M1118" s="74"/>
      <c r="N1118" s="31"/>
      <c r="O1118" s="75">
        <v>48.0</v>
      </c>
      <c r="P1118" s="76"/>
      <c r="Q1118" s="77"/>
      <c r="R1118" s="78"/>
      <c r="S1118" s="79"/>
      <c r="T1118" s="75" t="s">
        <v>28</v>
      </c>
      <c r="U1118" s="75" t="s">
        <v>192</v>
      </c>
      <c r="V1118" s="75">
        <v>48.0</v>
      </c>
      <c r="W1118" s="83" t="s">
        <v>77</v>
      </c>
      <c r="X1118" s="75"/>
      <c r="Y1118" s="89" t="s">
        <v>1079</v>
      </c>
      <c r="Z1118" s="82"/>
      <c r="AA1118" s="81"/>
      <c r="AB1118" s="82"/>
      <c r="AC1118" s="82"/>
      <c r="AD1118" s="82"/>
      <c r="AE1118" s="82"/>
    </row>
    <row r="1119" ht="17.25" hidden="1" customHeight="1">
      <c r="A1119" s="71">
        <v>44238.0</v>
      </c>
      <c r="B1119" s="88" t="s">
        <v>1080</v>
      </c>
      <c r="C1119" s="73" t="s">
        <v>1081</v>
      </c>
      <c r="D1119" s="74"/>
      <c r="E1119" s="74"/>
      <c r="F1119" s="75"/>
      <c r="G1119" s="74"/>
      <c r="H1119" s="74"/>
      <c r="I1119" s="74"/>
      <c r="J1119" s="74"/>
      <c r="K1119" s="74"/>
      <c r="L1119" s="74"/>
      <c r="M1119" s="74"/>
      <c r="N1119" s="31"/>
      <c r="O1119" s="75">
        <v>30.0</v>
      </c>
      <c r="P1119" s="76"/>
      <c r="Q1119" s="77"/>
      <c r="R1119" s="78"/>
      <c r="S1119" s="79"/>
      <c r="T1119" s="75" t="s">
        <v>28</v>
      </c>
      <c r="U1119" s="75" t="s">
        <v>192</v>
      </c>
      <c r="V1119" s="75">
        <v>30.0</v>
      </c>
      <c r="W1119" s="83" t="s">
        <v>82</v>
      </c>
      <c r="X1119" s="75"/>
      <c r="Y1119" s="81"/>
      <c r="Z1119" s="82"/>
      <c r="AA1119" s="81"/>
      <c r="AB1119" s="82"/>
      <c r="AC1119" s="82"/>
      <c r="AD1119" s="82"/>
      <c r="AE1119" s="82"/>
    </row>
    <row r="1120" ht="17.25" hidden="1" customHeight="1">
      <c r="A1120" s="71">
        <v>44238.0</v>
      </c>
      <c r="B1120" s="88" t="s">
        <v>1082</v>
      </c>
      <c r="C1120" s="73" t="s">
        <v>1083</v>
      </c>
      <c r="D1120" s="74"/>
      <c r="E1120" s="74"/>
      <c r="F1120" s="75"/>
      <c r="G1120" s="74"/>
      <c r="H1120" s="74"/>
      <c r="I1120" s="74"/>
      <c r="J1120" s="74"/>
      <c r="K1120" s="74"/>
      <c r="L1120" s="74"/>
      <c r="M1120" s="74"/>
      <c r="N1120" s="31"/>
      <c r="O1120" s="75">
        <v>40.0</v>
      </c>
      <c r="P1120" s="76"/>
      <c r="Q1120" s="77"/>
      <c r="R1120" s="78"/>
      <c r="S1120" s="79"/>
      <c r="T1120" s="75" t="s">
        <v>28</v>
      </c>
      <c r="U1120" s="75" t="s">
        <v>192</v>
      </c>
      <c r="V1120" s="75">
        <v>40.0</v>
      </c>
      <c r="W1120" s="83" t="s">
        <v>82</v>
      </c>
      <c r="X1120" s="75"/>
      <c r="Y1120" s="89" t="s">
        <v>1084</v>
      </c>
      <c r="Z1120" s="82"/>
      <c r="AA1120" s="81"/>
      <c r="AB1120" s="82"/>
      <c r="AC1120" s="82"/>
      <c r="AD1120" s="82"/>
      <c r="AE1120" s="82"/>
    </row>
    <row r="1121" ht="17.25" hidden="1" customHeight="1">
      <c r="A1121" s="71">
        <v>44238.0</v>
      </c>
      <c r="B1121" s="88" t="s">
        <v>637</v>
      </c>
      <c r="C1121" s="73" t="s">
        <v>1085</v>
      </c>
      <c r="D1121" s="74"/>
      <c r="E1121" s="74"/>
      <c r="F1121" s="75"/>
      <c r="G1121" s="74"/>
      <c r="H1121" s="74"/>
      <c r="I1121" s="74"/>
      <c r="J1121" s="74"/>
      <c r="K1121" s="74"/>
      <c r="L1121" s="74"/>
      <c r="M1121" s="74"/>
      <c r="N1121" s="31"/>
      <c r="O1121" s="75">
        <v>14.0</v>
      </c>
      <c r="P1121" s="76"/>
      <c r="Q1121" s="77"/>
      <c r="R1121" s="78"/>
      <c r="S1121" s="79"/>
      <c r="T1121" s="75" t="s">
        <v>28</v>
      </c>
      <c r="U1121" s="75" t="s">
        <v>192</v>
      </c>
      <c r="V1121" s="75">
        <v>14.0</v>
      </c>
      <c r="W1121" s="83" t="s">
        <v>82</v>
      </c>
      <c r="X1121" s="75"/>
      <c r="Y1121" s="89" t="s">
        <v>1086</v>
      </c>
      <c r="Z1121" s="82"/>
      <c r="AA1121" s="81"/>
      <c r="AB1121" s="82"/>
      <c r="AC1121" s="82"/>
      <c r="AD1121" s="82"/>
      <c r="AE1121" s="82"/>
    </row>
    <row r="1122" ht="17.25" hidden="1" customHeight="1">
      <c r="A1122" s="71">
        <v>44238.0</v>
      </c>
      <c r="B1122" s="103" t="s">
        <v>1087</v>
      </c>
      <c r="C1122" s="73" t="s">
        <v>1088</v>
      </c>
      <c r="D1122" s="74"/>
      <c r="E1122" s="74"/>
      <c r="F1122" s="75"/>
      <c r="G1122" s="74"/>
      <c r="H1122" s="74"/>
      <c r="I1122" s="74"/>
      <c r="J1122" s="74"/>
      <c r="K1122" s="74"/>
      <c r="L1122" s="74"/>
      <c r="M1122" s="74"/>
      <c r="N1122" s="31"/>
      <c r="O1122" s="75">
        <v>42.0</v>
      </c>
      <c r="P1122" s="76"/>
      <c r="Q1122" s="77"/>
      <c r="R1122" s="78"/>
      <c r="S1122" s="79"/>
      <c r="T1122" s="75" t="s">
        <v>28</v>
      </c>
      <c r="U1122" s="75" t="s">
        <v>192</v>
      </c>
      <c r="V1122" s="75">
        <v>42.0</v>
      </c>
      <c r="W1122" s="83" t="s">
        <v>82</v>
      </c>
      <c r="X1122" s="75"/>
      <c r="Y1122" s="81"/>
      <c r="Z1122" s="82"/>
      <c r="AA1122" s="81"/>
      <c r="AB1122" s="82"/>
      <c r="AC1122" s="82"/>
      <c r="AD1122" s="82"/>
      <c r="AE1122" s="82"/>
    </row>
    <row r="1123" ht="17.25" hidden="1" customHeight="1">
      <c r="A1123" s="71">
        <v>44238.0</v>
      </c>
      <c r="B1123" s="103" t="s">
        <v>1089</v>
      </c>
      <c r="C1123" s="73" t="s">
        <v>1090</v>
      </c>
      <c r="D1123" s="74"/>
      <c r="E1123" s="74"/>
      <c r="F1123" s="75"/>
      <c r="G1123" s="74"/>
      <c r="H1123" s="74"/>
      <c r="I1123" s="74"/>
      <c r="J1123" s="74"/>
      <c r="K1123" s="74"/>
      <c r="L1123" s="74"/>
      <c r="M1123" s="74"/>
      <c r="N1123" s="31"/>
      <c r="O1123" s="75">
        <v>55.0</v>
      </c>
      <c r="P1123" s="76"/>
      <c r="Q1123" s="77"/>
      <c r="R1123" s="78"/>
      <c r="S1123" s="79"/>
      <c r="T1123" s="75" t="s">
        <v>28</v>
      </c>
      <c r="U1123" s="75" t="s">
        <v>192</v>
      </c>
      <c r="V1123" s="75">
        <v>55.0</v>
      </c>
      <c r="W1123" s="83" t="s">
        <v>82</v>
      </c>
      <c r="X1123" s="75"/>
      <c r="Y1123" s="81">
        <v>50.0</v>
      </c>
      <c r="Z1123" s="82"/>
      <c r="AA1123" s="81"/>
      <c r="AB1123" s="82"/>
      <c r="AC1123" s="82"/>
      <c r="AD1123" s="82"/>
      <c r="AE1123" s="82"/>
    </row>
    <row r="1124" ht="17.25" hidden="1" customHeight="1">
      <c r="A1124" s="71">
        <v>44238.0</v>
      </c>
      <c r="B1124" s="103" t="s">
        <v>1091</v>
      </c>
      <c r="C1124" s="73" t="s">
        <v>1092</v>
      </c>
      <c r="D1124" s="74"/>
      <c r="E1124" s="74"/>
      <c r="F1124" s="75"/>
      <c r="G1124" s="74"/>
      <c r="H1124" s="74"/>
      <c r="I1124" s="74"/>
      <c r="J1124" s="74"/>
      <c r="K1124" s="74"/>
      <c r="L1124" s="74"/>
      <c r="M1124" s="74"/>
      <c r="N1124" s="31"/>
      <c r="O1124" s="75">
        <v>27.0</v>
      </c>
      <c r="P1124" s="76"/>
      <c r="Q1124" s="77"/>
      <c r="R1124" s="78"/>
      <c r="S1124" s="79"/>
      <c r="T1124" s="75" t="s">
        <v>28</v>
      </c>
      <c r="U1124" s="75" t="s">
        <v>192</v>
      </c>
      <c r="V1124" s="75">
        <v>27.0</v>
      </c>
      <c r="W1124" s="83" t="s">
        <v>82</v>
      </c>
      <c r="X1124" s="75"/>
      <c r="Y1124" s="81"/>
      <c r="Z1124" s="82"/>
      <c r="AA1124" s="81"/>
      <c r="AB1124" s="82"/>
      <c r="AC1124" s="82"/>
      <c r="AD1124" s="82"/>
      <c r="AE1124" s="82"/>
    </row>
    <row r="1125" ht="17.25" hidden="1" customHeight="1">
      <c r="A1125" s="71">
        <v>44238.0</v>
      </c>
      <c r="B1125" s="103" t="s">
        <v>1093</v>
      </c>
      <c r="C1125" s="73" t="s">
        <v>1094</v>
      </c>
      <c r="D1125" s="74"/>
      <c r="E1125" s="74"/>
      <c r="F1125" s="75"/>
      <c r="G1125" s="74"/>
      <c r="H1125" s="74"/>
      <c r="I1125" s="74"/>
      <c r="J1125" s="74"/>
      <c r="K1125" s="74"/>
      <c r="L1125" s="74"/>
      <c r="M1125" s="74"/>
      <c r="N1125" s="31"/>
      <c r="O1125" s="75">
        <v>41.0</v>
      </c>
      <c r="P1125" s="76"/>
      <c r="Q1125" s="77"/>
      <c r="R1125" s="78"/>
      <c r="S1125" s="79"/>
      <c r="T1125" s="75" t="s">
        <v>28</v>
      </c>
      <c r="U1125" s="75" t="s">
        <v>192</v>
      </c>
      <c r="V1125" s="75">
        <v>41.0</v>
      </c>
      <c r="W1125" s="83" t="s">
        <v>82</v>
      </c>
      <c r="X1125" s="75"/>
      <c r="Y1125" s="81" t="s">
        <v>1095</v>
      </c>
      <c r="Z1125" s="82"/>
      <c r="AA1125" s="81"/>
      <c r="AB1125" s="82"/>
      <c r="AC1125" s="82"/>
      <c r="AD1125" s="82"/>
      <c r="AE1125" s="82"/>
    </row>
    <row r="1126" ht="17.25" hidden="1" customHeight="1">
      <c r="A1126" s="71">
        <v>44238.0</v>
      </c>
      <c r="B1126" s="103" t="s">
        <v>1096</v>
      </c>
      <c r="C1126" s="73" t="s">
        <v>1097</v>
      </c>
      <c r="D1126" s="74"/>
      <c r="E1126" s="74"/>
      <c r="F1126" s="75"/>
      <c r="G1126" s="74"/>
      <c r="H1126" s="74"/>
      <c r="I1126" s="74"/>
      <c r="J1126" s="74"/>
      <c r="K1126" s="74"/>
      <c r="L1126" s="74"/>
      <c r="M1126" s="74"/>
      <c r="N1126" s="31"/>
      <c r="O1126" s="75">
        <v>28.0</v>
      </c>
      <c r="P1126" s="76"/>
      <c r="Q1126" s="77"/>
      <c r="R1126" s="78"/>
      <c r="S1126" s="79"/>
      <c r="T1126" s="75" t="s">
        <v>28</v>
      </c>
      <c r="U1126" s="75" t="s">
        <v>192</v>
      </c>
      <c r="V1126" s="75">
        <v>28.0</v>
      </c>
      <c r="W1126" s="83" t="s">
        <v>77</v>
      </c>
      <c r="X1126" s="75"/>
      <c r="Y1126" s="185" t="s">
        <v>1098</v>
      </c>
      <c r="Z1126" s="82"/>
      <c r="AA1126" s="81"/>
      <c r="AB1126" s="82"/>
      <c r="AC1126" s="82"/>
      <c r="AD1126" s="82"/>
      <c r="AE1126" s="82"/>
    </row>
    <row r="1127" ht="17.25" hidden="1" customHeight="1">
      <c r="A1127" s="71">
        <v>44238.0</v>
      </c>
      <c r="B1127" s="88" t="s">
        <v>1099</v>
      </c>
      <c r="C1127" s="73" t="s">
        <v>1100</v>
      </c>
      <c r="D1127" s="74"/>
      <c r="E1127" s="74"/>
      <c r="F1127" s="75"/>
      <c r="G1127" s="74"/>
      <c r="H1127" s="74"/>
      <c r="I1127" s="74"/>
      <c r="J1127" s="74"/>
      <c r="K1127" s="74"/>
      <c r="L1127" s="74"/>
      <c r="M1127" s="75"/>
      <c r="N1127" s="31"/>
      <c r="O1127" s="75">
        <v>26.0</v>
      </c>
      <c r="P1127" s="76"/>
      <c r="Q1127" s="77"/>
      <c r="R1127" s="78"/>
      <c r="S1127" s="79"/>
      <c r="T1127" s="75" t="s">
        <v>28</v>
      </c>
      <c r="U1127" s="75" t="s">
        <v>192</v>
      </c>
      <c r="V1127" s="75">
        <v>26.0</v>
      </c>
      <c r="W1127" s="83" t="s">
        <v>77</v>
      </c>
      <c r="X1127" s="75"/>
      <c r="Y1127" s="81"/>
      <c r="Z1127" s="82"/>
      <c r="AA1127" s="81"/>
      <c r="AB1127" s="82"/>
      <c r="AC1127" s="82"/>
      <c r="AD1127" s="82"/>
      <c r="AE1127" s="82"/>
    </row>
    <row r="1128" ht="17.25" hidden="1" customHeight="1">
      <c r="A1128" s="71">
        <v>44238.0</v>
      </c>
      <c r="B1128" s="103" t="s">
        <v>86</v>
      </c>
      <c r="C1128" s="73" t="s">
        <v>1071</v>
      </c>
      <c r="D1128" s="74"/>
      <c r="E1128" s="74"/>
      <c r="F1128" s="75"/>
      <c r="G1128" s="74"/>
      <c r="H1128" s="74"/>
      <c r="I1128" s="74"/>
      <c r="J1128" s="74"/>
      <c r="K1128" s="74"/>
      <c r="L1128" s="74"/>
      <c r="M1128" s="74"/>
      <c r="N1128" s="31"/>
      <c r="O1128" s="75">
        <v>62.0</v>
      </c>
      <c r="P1128" s="76"/>
      <c r="Q1128" s="77"/>
      <c r="R1128" s="78"/>
      <c r="S1128" s="79"/>
      <c r="T1128" s="75" t="s">
        <v>28</v>
      </c>
      <c r="U1128" s="75" t="s">
        <v>192</v>
      </c>
      <c r="V1128" s="75">
        <v>62.0</v>
      </c>
      <c r="W1128" s="83" t="s">
        <v>186</v>
      </c>
      <c r="X1128" s="75"/>
      <c r="Y1128" s="89" t="s">
        <v>1101</v>
      </c>
      <c r="Z1128" s="82"/>
      <c r="AA1128" s="81"/>
      <c r="AB1128" s="82"/>
      <c r="AC1128" s="82"/>
      <c r="AD1128" s="82"/>
      <c r="AE1128" s="82"/>
    </row>
    <row r="1129" ht="17.25" hidden="1" customHeight="1">
      <c r="A1129" s="71">
        <v>44238.0</v>
      </c>
      <c r="B1129" s="88" t="s">
        <v>637</v>
      </c>
      <c r="C1129" s="73" t="s">
        <v>1102</v>
      </c>
      <c r="D1129" s="74"/>
      <c r="E1129" s="74"/>
      <c r="F1129" s="75"/>
      <c r="G1129" s="74"/>
      <c r="H1129" s="74"/>
      <c r="I1129" s="74"/>
      <c r="J1129" s="74"/>
      <c r="K1129" s="74"/>
      <c r="L1129" s="74"/>
      <c r="M1129" s="74"/>
      <c r="N1129" s="31"/>
      <c r="O1129" s="75">
        <v>39.0</v>
      </c>
      <c r="P1129" s="76"/>
      <c r="Q1129" s="77"/>
      <c r="R1129" s="78"/>
      <c r="S1129" s="79"/>
      <c r="T1129" s="75" t="s">
        <v>28</v>
      </c>
      <c r="U1129" s="75" t="s">
        <v>192</v>
      </c>
      <c r="V1129" s="75">
        <v>39.0</v>
      </c>
      <c r="W1129" s="83" t="s">
        <v>186</v>
      </c>
      <c r="X1129" s="75"/>
      <c r="Y1129" s="89" t="s">
        <v>1103</v>
      </c>
      <c r="Z1129" s="82"/>
      <c r="AA1129" s="81"/>
      <c r="AB1129" s="82"/>
      <c r="AC1129" s="82"/>
      <c r="AD1129" s="82"/>
      <c r="AE1129" s="82"/>
    </row>
    <row r="1130" ht="17.25" hidden="1" customHeight="1">
      <c r="A1130" s="71">
        <v>44238.0</v>
      </c>
      <c r="B1130" s="101" t="s">
        <v>1069</v>
      </c>
      <c r="C1130" s="73" t="s">
        <v>1070</v>
      </c>
      <c r="D1130" s="74"/>
      <c r="E1130" s="74"/>
      <c r="F1130" s="75"/>
      <c r="G1130" s="74"/>
      <c r="H1130" s="74"/>
      <c r="I1130" s="74"/>
      <c r="J1130" s="74"/>
      <c r="K1130" s="74"/>
      <c r="L1130" s="74"/>
      <c r="M1130" s="74"/>
      <c r="N1130" s="31"/>
      <c r="O1130" s="75">
        <v>36.0</v>
      </c>
      <c r="P1130" s="76"/>
      <c r="Q1130" s="77"/>
      <c r="R1130" s="78"/>
      <c r="S1130" s="79"/>
      <c r="T1130" s="75" t="s">
        <v>28</v>
      </c>
      <c r="U1130" s="75" t="s">
        <v>192</v>
      </c>
      <c r="V1130" s="75">
        <v>36.0</v>
      </c>
      <c r="W1130" s="83" t="s">
        <v>186</v>
      </c>
      <c r="X1130" s="75"/>
      <c r="Y1130" s="142" t="s">
        <v>1104</v>
      </c>
      <c r="Z1130" s="82"/>
      <c r="AA1130" s="81"/>
      <c r="AB1130" s="82"/>
      <c r="AC1130" s="82"/>
      <c r="AD1130" s="82"/>
      <c r="AE1130" s="82"/>
    </row>
    <row r="1131" ht="17.25" hidden="1" customHeight="1">
      <c r="A1131" s="71">
        <v>44238.0</v>
      </c>
      <c r="B1131" s="101" t="s">
        <v>1105</v>
      </c>
      <c r="C1131" s="73" t="s">
        <v>1106</v>
      </c>
      <c r="D1131" s="74"/>
      <c r="E1131" s="74"/>
      <c r="F1131" s="75"/>
      <c r="G1131" s="74"/>
      <c r="H1131" s="74"/>
      <c r="I1131" s="74"/>
      <c r="J1131" s="74"/>
      <c r="K1131" s="74"/>
      <c r="L1131" s="74"/>
      <c r="M1131" s="74"/>
      <c r="N1131" s="31"/>
      <c r="O1131" s="75">
        <v>34.0</v>
      </c>
      <c r="P1131" s="76"/>
      <c r="Q1131" s="77"/>
      <c r="R1131" s="78"/>
      <c r="S1131" s="79"/>
      <c r="T1131" s="75" t="s">
        <v>28</v>
      </c>
      <c r="U1131" s="75" t="s">
        <v>192</v>
      </c>
      <c r="V1131" s="75">
        <v>34.0</v>
      </c>
      <c r="W1131" s="83" t="s">
        <v>186</v>
      </c>
      <c r="X1131" s="75"/>
      <c r="Y1131" s="197" t="s">
        <v>1107</v>
      </c>
      <c r="Z1131" s="82"/>
      <c r="AA1131" s="81"/>
      <c r="AB1131" s="82"/>
      <c r="AC1131" s="82"/>
      <c r="AD1131" s="82"/>
      <c r="AE1131" s="82"/>
    </row>
    <row r="1132" ht="17.25" hidden="1" customHeight="1">
      <c r="A1132" s="71">
        <v>44238.0</v>
      </c>
      <c r="B1132" s="101" t="s">
        <v>1069</v>
      </c>
      <c r="C1132" s="73" t="s">
        <v>1072</v>
      </c>
      <c r="D1132" s="74"/>
      <c r="E1132" s="74"/>
      <c r="F1132" s="75"/>
      <c r="G1132" s="74"/>
      <c r="H1132" s="74"/>
      <c r="I1132" s="74"/>
      <c r="J1132" s="74"/>
      <c r="K1132" s="74"/>
      <c r="L1132" s="74"/>
      <c r="M1132" s="74"/>
      <c r="N1132" s="31"/>
      <c r="O1132" s="75">
        <v>38.0</v>
      </c>
      <c r="P1132" s="76"/>
      <c r="Q1132" s="77"/>
      <c r="R1132" s="78"/>
      <c r="S1132" s="79"/>
      <c r="T1132" s="75" t="s">
        <v>28</v>
      </c>
      <c r="U1132" s="75" t="s">
        <v>192</v>
      </c>
      <c r="V1132" s="75">
        <v>38.0</v>
      </c>
      <c r="W1132" s="83" t="s">
        <v>186</v>
      </c>
      <c r="X1132" s="75"/>
      <c r="Y1132" s="89" t="s">
        <v>1108</v>
      </c>
      <c r="Z1132" s="82"/>
      <c r="AA1132" s="81"/>
      <c r="AB1132" s="82"/>
      <c r="AC1132" s="82"/>
      <c r="AD1132" s="82"/>
      <c r="AE1132" s="82"/>
    </row>
    <row r="1133" ht="17.25" hidden="1" customHeight="1">
      <c r="A1133" s="71">
        <v>44238.0</v>
      </c>
      <c r="B1133" s="103" t="s">
        <v>1091</v>
      </c>
      <c r="C1133" s="73" t="s">
        <v>1109</v>
      </c>
      <c r="D1133" s="74"/>
      <c r="E1133" s="74"/>
      <c r="F1133" s="75"/>
      <c r="G1133" s="74"/>
      <c r="H1133" s="74"/>
      <c r="I1133" s="74"/>
      <c r="J1133" s="74"/>
      <c r="K1133" s="74"/>
      <c r="L1133" s="74"/>
      <c r="M1133" s="74"/>
      <c r="N1133" s="31"/>
      <c r="O1133" s="75">
        <v>49.0</v>
      </c>
      <c r="P1133" s="76"/>
      <c r="Q1133" s="77"/>
      <c r="R1133" s="78"/>
      <c r="S1133" s="79"/>
      <c r="T1133" s="75" t="s">
        <v>28</v>
      </c>
      <c r="U1133" s="75" t="s">
        <v>192</v>
      </c>
      <c r="V1133" s="75">
        <v>49.0</v>
      </c>
      <c r="W1133" s="83" t="s">
        <v>82</v>
      </c>
      <c r="X1133" s="75"/>
      <c r="Y1133" s="89" t="s">
        <v>1110</v>
      </c>
      <c r="Z1133" s="82"/>
      <c r="AA1133" s="81"/>
      <c r="AB1133" s="82"/>
      <c r="AC1133" s="82"/>
      <c r="AD1133" s="82"/>
      <c r="AE1133" s="82"/>
    </row>
    <row r="1134" ht="17.25" hidden="1" customHeight="1">
      <c r="A1134" s="71">
        <v>44238.0</v>
      </c>
      <c r="B1134" s="101" t="s">
        <v>1111</v>
      </c>
      <c r="C1134" s="73" t="s">
        <v>1112</v>
      </c>
      <c r="D1134" s="74"/>
      <c r="E1134" s="74"/>
      <c r="F1134" s="75"/>
      <c r="G1134" s="74"/>
      <c r="H1134" s="74"/>
      <c r="I1134" s="74"/>
      <c r="J1134" s="74"/>
      <c r="K1134" s="74"/>
      <c r="L1134" s="74"/>
      <c r="M1134" s="74"/>
      <c r="N1134" s="31"/>
      <c r="O1134" s="75">
        <v>32.0</v>
      </c>
      <c r="P1134" s="76"/>
      <c r="Q1134" s="77"/>
      <c r="R1134" s="78"/>
      <c r="S1134" s="79"/>
      <c r="T1134" s="75" t="s">
        <v>28</v>
      </c>
      <c r="U1134" s="75" t="s">
        <v>192</v>
      </c>
      <c r="V1134" s="75">
        <v>32.0</v>
      </c>
      <c r="W1134" s="83" t="s">
        <v>77</v>
      </c>
      <c r="X1134" s="75"/>
      <c r="Y1134" s="81"/>
      <c r="Z1134" s="82"/>
      <c r="AA1134" s="81"/>
      <c r="AB1134" s="82"/>
      <c r="AC1134" s="82"/>
      <c r="AD1134" s="82"/>
      <c r="AE1134" s="82"/>
    </row>
    <row r="1135" ht="17.25" hidden="1" customHeight="1">
      <c r="A1135" s="71">
        <v>44238.0</v>
      </c>
      <c r="B1135" s="72" t="s">
        <v>1073</v>
      </c>
      <c r="C1135" s="73" t="s">
        <v>1113</v>
      </c>
      <c r="D1135" s="74"/>
      <c r="E1135" s="74"/>
      <c r="F1135" s="75"/>
      <c r="G1135" s="74"/>
      <c r="H1135" s="74"/>
      <c r="I1135" s="74"/>
      <c r="J1135" s="74"/>
      <c r="K1135" s="74"/>
      <c r="L1135" s="74"/>
      <c r="M1135" s="74"/>
      <c r="N1135" s="31"/>
      <c r="O1135" s="75">
        <v>36.0</v>
      </c>
      <c r="P1135" s="76"/>
      <c r="Q1135" s="77"/>
      <c r="R1135" s="78"/>
      <c r="S1135" s="79"/>
      <c r="T1135" s="75" t="s">
        <v>28</v>
      </c>
      <c r="U1135" s="75" t="s">
        <v>192</v>
      </c>
      <c r="V1135" s="75">
        <v>36.0</v>
      </c>
      <c r="W1135" s="83" t="s">
        <v>77</v>
      </c>
      <c r="X1135" s="75"/>
      <c r="Y1135" s="81"/>
      <c r="Z1135" s="82"/>
      <c r="AA1135" s="81"/>
      <c r="AB1135" s="82"/>
      <c r="AC1135" s="82"/>
      <c r="AD1135" s="82"/>
      <c r="AE1135" s="82"/>
    </row>
    <row r="1136" ht="17.25" hidden="1" customHeight="1">
      <c r="A1136" s="74"/>
      <c r="B1136" s="72"/>
      <c r="C1136" s="73"/>
      <c r="D1136" s="74"/>
      <c r="E1136" s="74"/>
      <c r="F1136" s="75"/>
      <c r="G1136" s="74"/>
      <c r="H1136" s="74"/>
      <c r="I1136" s="74"/>
      <c r="J1136" s="74"/>
      <c r="K1136" s="74"/>
      <c r="L1136" s="74"/>
      <c r="M1136" s="74"/>
      <c r="N1136" s="31"/>
      <c r="O1136" s="74"/>
      <c r="P1136" s="76"/>
      <c r="Q1136" s="77"/>
      <c r="R1136" s="78"/>
      <c r="S1136" s="79"/>
      <c r="T1136" s="75"/>
      <c r="U1136" s="75"/>
      <c r="V1136" s="75"/>
      <c r="W1136" s="83"/>
      <c r="X1136" s="75"/>
      <c r="Y1136" s="81"/>
      <c r="Z1136" s="82"/>
      <c r="AA1136" s="81"/>
      <c r="AB1136" s="82"/>
      <c r="AC1136" s="82"/>
      <c r="AD1136" s="82"/>
      <c r="AE1136" s="82"/>
    </row>
    <row r="1137" ht="17.25" hidden="1" customHeight="1">
      <c r="A1137" s="91"/>
      <c r="B1137" s="92"/>
      <c r="C1137" s="93"/>
      <c r="D1137" s="91"/>
      <c r="E1137" s="91"/>
      <c r="F1137" s="94"/>
      <c r="G1137" s="91"/>
      <c r="H1137" s="91"/>
      <c r="I1137" s="91"/>
      <c r="J1137" s="91"/>
      <c r="K1137" s="91"/>
      <c r="L1137" s="91"/>
      <c r="M1137" s="91"/>
      <c r="N1137" s="91"/>
      <c r="O1137" s="91"/>
      <c r="P1137" s="91"/>
      <c r="Q1137" s="91"/>
      <c r="R1137" s="91"/>
      <c r="S1137" s="95"/>
      <c r="T1137" s="94"/>
      <c r="U1137" s="94"/>
      <c r="V1137" s="94"/>
      <c r="W1137" s="96"/>
      <c r="X1137" s="94"/>
      <c r="Y1137" s="99"/>
      <c r="Z1137" s="98"/>
      <c r="AA1137" s="99"/>
      <c r="AB1137" s="98"/>
      <c r="AC1137" s="98"/>
      <c r="AD1137" s="98"/>
      <c r="AE1137" s="98"/>
    </row>
    <row r="1138" ht="17.25" hidden="1" customHeight="1">
      <c r="A1138" s="74"/>
      <c r="B1138" s="72"/>
      <c r="C1138" s="73"/>
      <c r="D1138" s="74"/>
      <c r="E1138" s="74"/>
      <c r="F1138" s="75"/>
      <c r="G1138" s="74"/>
      <c r="H1138" s="74"/>
      <c r="I1138" s="74"/>
      <c r="J1138" s="74"/>
      <c r="K1138" s="74"/>
      <c r="L1138" s="74"/>
      <c r="M1138" s="74"/>
      <c r="N1138" s="31"/>
      <c r="O1138" s="74"/>
      <c r="P1138" s="76"/>
      <c r="Q1138" s="77"/>
      <c r="R1138" s="78"/>
      <c r="S1138" s="79"/>
      <c r="T1138" s="75"/>
      <c r="U1138" s="75"/>
      <c r="V1138" s="75"/>
      <c r="W1138" s="83"/>
      <c r="X1138" s="75"/>
      <c r="Y1138" s="81"/>
      <c r="Z1138" s="82"/>
      <c r="AA1138" s="81"/>
      <c r="AB1138" s="82"/>
      <c r="AC1138" s="82"/>
      <c r="AD1138" s="82"/>
      <c r="AE1138" s="82"/>
    </row>
    <row r="1139" ht="17.25" hidden="1" customHeight="1">
      <c r="A1139" s="71">
        <v>44239.0</v>
      </c>
      <c r="B1139" s="72" t="s">
        <v>99</v>
      </c>
      <c r="C1139" s="73" t="s">
        <v>1114</v>
      </c>
      <c r="D1139" s="74"/>
      <c r="E1139" s="74"/>
      <c r="F1139" s="75">
        <v>19.0</v>
      </c>
      <c r="G1139" s="74"/>
      <c r="H1139" s="74"/>
      <c r="I1139" s="74"/>
      <c r="J1139" s="74"/>
      <c r="K1139" s="74"/>
      <c r="L1139" s="74"/>
      <c r="M1139" s="74"/>
      <c r="N1139" s="31"/>
      <c r="O1139" s="74"/>
      <c r="P1139" s="76"/>
      <c r="Q1139" s="77"/>
      <c r="R1139" s="78"/>
      <c r="S1139" s="79"/>
      <c r="T1139" s="75" t="s">
        <v>28</v>
      </c>
      <c r="U1139" s="75" t="s">
        <v>29</v>
      </c>
      <c r="V1139" s="75">
        <v>19.0</v>
      </c>
      <c r="W1139" s="80" t="s">
        <v>62</v>
      </c>
      <c r="X1139" s="80" t="s">
        <v>31</v>
      </c>
      <c r="Y1139" s="81"/>
      <c r="Z1139" s="82"/>
      <c r="AA1139" s="81"/>
      <c r="AB1139" s="82"/>
      <c r="AC1139" s="82"/>
      <c r="AD1139" s="82"/>
      <c r="AE1139" s="82"/>
    </row>
    <row r="1140" ht="17.25" hidden="1" customHeight="1">
      <c r="A1140" s="71">
        <v>44239.0</v>
      </c>
      <c r="B1140" s="72" t="s">
        <v>99</v>
      </c>
      <c r="C1140" s="73" t="s">
        <v>1115</v>
      </c>
      <c r="D1140" s="74"/>
      <c r="E1140" s="74"/>
      <c r="F1140" s="75">
        <v>26.0</v>
      </c>
      <c r="G1140" s="74"/>
      <c r="H1140" s="74"/>
      <c r="I1140" s="74"/>
      <c r="J1140" s="74"/>
      <c r="K1140" s="74"/>
      <c r="L1140" s="74"/>
      <c r="M1140" s="74"/>
      <c r="N1140" s="31"/>
      <c r="O1140" s="74"/>
      <c r="P1140" s="76"/>
      <c r="Q1140" s="77"/>
      <c r="R1140" s="78"/>
      <c r="S1140" s="79"/>
      <c r="T1140" s="75" t="s">
        <v>28</v>
      </c>
      <c r="U1140" s="75" t="s">
        <v>29</v>
      </c>
      <c r="V1140" s="75">
        <v>26.0</v>
      </c>
      <c r="W1140" s="80" t="s">
        <v>31</v>
      </c>
      <c r="X1140" s="80" t="s">
        <v>62</v>
      </c>
      <c r="Y1140" s="81" t="s">
        <v>1116</v>
      </c>
      <c r="Z1140" s="82"/>
      <c r="AA1140" s="81"/>
      <c r="AB1140" s="82"/>
      <c r="AC1140" s="82"/>
      <c r="AD1140" s="82"/>
      <c r="AE1140" s="82"/>
    </row>
    <row r="1141" ht="17.25" hidden="1" customHeight="1">
      <c r="A1141" s="71">
        <v>44239.0</v>
      </c>
      <c r="B1141" s="72" t="s">
        <v>99</v>
      </c>
      <c r="C1141" s="73" t="s">
        <v>1115</v>
      </c>
      <c r="D1141" s="74"/>
      <c r="E1141" s="74"/>
      <c r="F1141" s="75"/>
      <c r="G1141" s="74"/>
      <c r="H1141" s="74"/>
      <c r="I1141" s="74"/>
      <c r="J1141" s="75">
        <v>5.0</v>
      </c>
      <c r="K1141" s="74"/>
      <c r="L1141" s="74"/>
      <c r="M1141" s="74"/>
      <c r="N1141" s="31"/>
      <c r="O1141" s="74"/>
      <c r="P1141" s="76"/>
      <c r="Q1141" s="77"/>
      <c r="R1141" s="78"/>
      <c r="S1141" s="79"/>
      <c r="T1141" s="75" t="s">
        <v>28</v>
      </c>
      <c r="U1141" s="75" t="s">
        <v>157</v>
      </c>
      <c r="V1141" s="75">
        <v>5.0</v>
      </c>
      <c r="W1141" s="80" t="s">
        <v>31</v>
      </c>
      <c r="X1141" s="80" t="s">
        <v>62</v>
      </c>
      <c r="Y1141" s="81" t="s">
        <v>1117</v>
      </c>
      <c r="Z1141" s="82"/>
      <c r="AA1141" s="81"/>
      <c r="AB1141" s="82"/>
      <c r="AC1141" s="82"/>
      <c r="AD1141" s="82"/>
      <c r="AE1141" s="82"/>
    </row>
    <row r="1142" ht="17.25" hidden="1" customHeight="1">
      <c r="A1142" s="71">
        <v>44239.0</v>
      </c>
      <c r="B1142" s="72" t="s">
        <v>99</v>
      </c>
      <c r="C1142" s="73" t="s">
        <v>1115</v>
      </c>
      <c r="D1142" s="74"/>
      <c r="E1142" s="74"/>
      <c r="F1142" s="75"/>
      <c r="G1142" s="74"/>
      <c r="H1142" s="74"/>
      <c r="I1142" s="74"/>
      <c r="J1142" s="74"/>
      <c r="K1142" s="75">
        <v>8.0</v>
      </c>
      <c r="L1142" s="74"/>
      <c r="M1142" s="74"/>
      <c r="N1142" s="31"/>
      <c r="O1142" s="74"/>
      <c r="P1142" s="76"/>
      <c r="Q1142" s="77"/>
      <c r="R1142" s="78"/>
      <c r="S1142" s="79"/>
      <c r="T1142" s="75" t="s">
        <v>28</v>
      </c>
      <c r="U1142" s="75" t="s">
        <v>38</v>
      </c>
      <c r="V1142" s="75">
        <v>8.0</v>
      </c>
      <c r="W1142" s="80" t="s">
        <v>31</v>
      </c>
      <c r="X1142" s="80" t="s">
        <v>62</v>
      </c>
      <c r="Y1142" s="81" t="s">
        <v>1117</v>
      </c>
      <c r="Z1142" s="82"/>
      <c r="AA1142" s="81"/>
      <c r="AB1142" s="82"/>
      <c r="AC1142" s="82"/>
      <c r="AD1142" s="82"/>
      <c r="AE1142" s="82"/>
    </row>
    <row r="1143" ht="17.25" hidden="1" customHeight="1">
      <c r="A1143" s="71">
        <v>44239.0</v>
      </c>
      <c r="B1143" s="72" t="s">
        <v>99</v>
      </c>
      <c r="C1143" s="73" t="s">
        <v>1115</v>
      </c>
      <c r="D1143" s="74"/>
      <c r="E1143" s="74"/>
      <c r="F1143" s="75"/>
      <c r="G1143" s="74"/>
      <c r="H1143" s="74"/>
      <c r="I1143" s="74"/>
      <c r="J1143" s="74"/>
      <c r="K1143" s="74"/>
      <c r="L1143" s="75">
        <v>1.0</v>
      </c>
      <c r="M1143" s="74"/>
      <c r="N1143" s="31"/>
      <c r="O1143" s="74"/>
      <c r="P1143" s="76"/>
      <c r="Q1143" s="77"/>
      <c r="R1143" s="78"/>
      <c r="S1143" s="79"/>
      <c r="T1143" s="75" t="s">
        <v>28</v>
      </c>
      <c r="U1143" s="75" t="s">
        <v>57</v>
      </c>
      <c r="V1143" s="75">
        <v>1.0</v>
      </c>
      <c r="W1143" s="80" t="s">
        <v>31</v>
      </c>
      <c r="X1143" s="80" t="s">
        <v>62</v>
      </c>
      <c r="Y1143" s="81" t="s">
        <v>1118</v>
      </c>
      <c r="Z1143" s="82"/>
      <c r="AA1143" s="81"/>
      <c r="AB1143" s="82"/>
      <c r="AC1143" s="82"/>
      <c r="AD1143" s="82"/>
      <c r="AE1143" s="82"/>
    </row>
    <row r="1144" ht="17.25" hidden="1" customHeight="1">
      <c r="A1144" s="71">
        <v>44239.0</v>
      </c>
      <c r="B1144" s="72" t="s">
        <v>99</v>
      </c>
      <c r="C1144" s="73" t="s">
        <v>1115</v>
      </c>
      <c r="D1144" s="74"/>
      <c r="E1144" s="74"/>
      <c r="F1144" s="75"/>
      <c r="G1144" s="74"/>
      <c r="H1144" s="74"/>
      <c r="I1144" s="74"/>
      <c r="J1144" s="74"/>
      <c r="K1144" s="74"/>
      <c r="L1144" s="75"/>
      <c r="M1144" s="75">
        <v>3.0</v>
      </c>
      <c r="N1144" s="31"/>
      <c r="O1144" s="74"/>
      <c r="P1144" s="76"/>
      <c r="Q1144" s="77"/>
      <c r="R1144" s="78"/>
      <c r="S1144" s="79"/>
      <c r="T1144" s="75" t="s">
        <v>28</v>
      </c>
      <c r="U1144" s="75" t="s">
        <v>88</v>
      </c>
      <c r="V1144" s="75">
        <v>3.0</v>
      </c>
      <c r="W1144" s="83" t="s">
        <v>77</v>
      </c>
      <c r="X1144" s="83"/>
      <c r="Y1144" s="81" t="s">
        <v>1118</v>
      </c>
      <c r="Z1144" s="82"/>
      <c r="AA1144" s="81"/>
      <c r="AB1144" s="82"/>
      <c r="AC1144" s="82"/>
      <c r="AD1144" s="82"/>
      <c r="AE1144" s="82"/>
    </row>
    <row r="1145" ht="17.25" hidden="1" customHeight="1">
      <c r="A1145" s="74"/>
      <c r="B1145" s="72"/>
      <c r="C1145" s="73"/>
      <c r="D1145" s="74"/>
      <c r="E1145" s="74"/>
      <c r="F1145" s="75"/>
      <c r="G1145" s="74"/>
      <c r="H1145" s="74"/>
      <c r="I1145" s="74"/>
      <c r="J1145" s="74"/>
      <c r="K1145" s="74"/>
      <c r="L1145" s="74"/>
      <c r="M1145" s="74"/>
      <c r="N1145" s="31"/>
      <c r="O1145" s="74"/>
      <c r="P1145" s="76"/>
      <c r="Q1145" s="77"/>
      <c r="R1145" s="78"/>
      <c r="S1145" s="79"/>
      <c r="T1145" s="75"/>
      <c r="U1145" s="184"/>
      <c r="V1145" s="75"/>
      <c r="W1145" s="83"/>
      <c r="X1145" s="75"/>
      <c r="Y1145" s="81"/>
      <c r="Z1145" s="82"/>
      <c r="AA1145" s="81"/>
      <c r="AB1145" s="82"/>
      <c r="AC1145" s="82"/>
      <c r="AD1145" s="82"/>
      <c r="AE1145" s="82"/>
    </row>
    <row r="1146" ht="17.25" hidden="1" customHeight="1">
      <c r="A1146" s="71">
        <v>44239.0</v>
      </c>
      <c r="B1146" s="72" t="s">
        <v>840</v>
      </c>
      <c r="C1146" s="73" t="s">
        <v>1119</v>
      </c>
      <c r="D1146" s="74"/>
      <c r="E1146" s="75">
        <v>42.0</v>
      </c>
      <c r="F1146" s="75"/>
      <c r="G1146" s="74"/>
      <c r="H1146" s="74"/>
      <c r="I1146" s="74"/>
      <c r="J1146" s="74"/>
      <c r="K1146" s="74"/>
      <c r="L1146" s="74"/>
      <c r="M1146" s="74"/>
      <c r="N1146" s="31"/>
      <c r="O1146" s="74"/>
      <c r="P1146" s="76"/>
      <c r="Q1146" s="77"/>
      <c r="R1146" s="78"/>
      <c r="S1146" s="79"/>
      <c r="T1146" s="75" t="s">
        <v>28</v>
      </c>
      <c r="U1146" s="184" t="s">
        <v>69</v>
      </c>
      <c r="V1146" s="75">
        <v>42.0</v>
      </c>
      <c r="W1146" s="80" t="s">
        <v>37</v>
      </c>
      <c r="X1146" s="80" t="s">
        <v>62</v>
      </c>
      <c r="Y1146" s="81"/>
      <c r="Z1146" s="82"/>
      <c r="AA1146" s="81"/>
      <c r="AB1146" s="82"/>
      <c r="AC1146" s="82"/>
      <c r="AD1146" s="82"/>
      <c r="AE1146" s="82"/>
    </row>
    <row r="1147" ht="17.25" hidden="1" customHeight="1">
      <c r="A1147" s="74"/>
      <c r="B1147" s="72"/>
      <c r="C1147" s="73"/>
      <c r="D1147" s="74"/>
      <c r="E1147" s="74"/>
      <c r="F1147" s="75"/>
      <c r="G1147" s="74"/>
      <c r="H1147" s="74"/>
      <c r="I1147" s="74"/>
      <c r="J1147" s="74"/>
      <c r="K1147" s="74"/>
      <c r="L1147" s="74"/>
      <c r="M1147" s="74"/>
      <c r="N1147" s="31"/>
      <c r="O1147" s="74"/>
      <c r="P1147" s="76"/>
      <c r="Q1147" s="77"/>
      <c r="R1147" s="78"/>
      <c r="S1147" s="79"/>
      <c r="T1147" s="75"/>
      <c r="U1147" s="75"/>
      <c r="V1147" s="75"/>
      <c r="W1147" s="83"/>
      <c r="X1147" s="75"/>
      <c r="Y1147" s="81"/>
      <c r="Z1147" s="82"/>
      <c r="AA1147" s="81"/>
      <c r="AB1147" s="82"/>
      <c r="AC1147" s="82"/>
      <c r="AD1147" s="82"/>
      <c r="AE1147" s="82"/>
    </row>
    <row r="1148" ht="17.25" hidden="1" customHeight="1">
      <c r="A1148" s="71">
        <v>44239.0</v>
      </c>
      <c r="B1148" s="72" t="s">
        <v>1120</v>
      </c>
      <c r="C1148" s="73" t="s">
        <v>1121</v>
      </c>
      <c r="D1148" s="74"/>
      <c r="E1148" s="74"/>
      <c r="F1148" s="75">
        <v>29.0</v>
      </c>
      <c r="G1148" s="74"/>
      <c r="H1148" s="74"/>
      <c r="I1148" s="74"/>
      <c r="J1148" s="74"/>
      <c r="K1148" s="74"/>
      <c r="L1148" s="74"/>
      <c r="M1148" s="74"/>
      <c r="N1148" s="31"/>
      <c r="O1148" s="74"/>
      <c r="P1148" s="76"/>
      <c r="Q1148" s="77"/>
      <c r="R1148" s="78"/>
      <c r="S1148" s="79"/>
      <c r="T1148" s="75" t="s">
        <v>28</v>
      </c>
      <c r="U1148" s="75" t="s">
        <v>29</v>
      </c>
      <c r="V1148" s="75">
        <v>29.0</v>
      </c>
      <c r="W1148" s="83" t="s">
        <v>39</v>
      </c>
      <c r="X1148" s="80" t="s">
        <v>62</v>
      </c>
      <c r="Y1148" s="81" t="s">
        <v>1122</v>
      </c>
      <c r="Z1148" s="82"/>
      <c r="AA1148" s="81"/>
      <c r="AB1148" s="82"/>
      <c r="AC1148" s="82"/>
      <c r="AD1148" s="82"/>
      <c r="AE1148" s="82"/>
    </row>
    <row r="1149" ht="17.25" hidden="1" customHeight="1">
      <c r="A1149" s="71">
        <v>44239.0</v>
      </c>
      <c r="B1149" s="72" t="s">
        <v>1120</v>
      </c>
      <c r="C1149" s="73" t="s">
        <v>1123</v>
      </c>
      <c r="D1149" s="74"/>
      <c r="E1149" s="74"/>
      <c r="F1149" s="75">
        <v>55.0</v>
      </c>
      <c r="G1149" s="74"/>
      <c r="H1149" s="74"/>
      <c r="I1149" s="74"/>
      <c r="J1149" s="74"/>
      <c r="K1149" s="74"/>
      <c r="L1149" s="74"/>
      <c r="M1149" s="74"/>
      <c r="N1149" s="31"/>
      <c r="O1149" s="74"/>
      <c r="P1149" s="76"/>
      <c r="Q1149" s="77"/>
      <c r="R1149" s="78"/>
      <c r="S1149" s="79"/>
      <c r="T1149" s="75" t="s">
        <v>28</v>
      </c>
      <c r="U1149" s="75" t="s">
        <v>29</v>
      </c>
      <c r="V1149" s="75">
        <v>55.0</v>
      </c>
      <c r="W1149" s="80" t="s">
        <v>116</v>
      </c>
      <c r="X1149" s="80" t="s">
        <v>62</v>
      </c>
      <c r="Y1149" s="81" t="s">
        <v>1122</v>
      </c>
      <c r="Z1149" s="82"/>
      <c r="AA1149" s="81"/>
      <c r="AB1149" s="82"/>
      <c r="AC1149" s="82"/>
      <c r="AD1149" s="82"/>
      <c r="AE1149" s="82"/>
    </row>
    <row r="1150" ht="17.25" hidden="1" customHeight="1">
      <c r="A1150" s="74"/>
      <c r="B1150" s="72"/>
      <c r="C1150" s="73"/>
      <c r="D1150" s="74"/>
      <c r="E1150" s="74"/>
      <c r="F1150" s="75"/>
      <c r="G1150" s="74"/>
      <c r="H1150" s="74"/>
      <c r="I1150" s="74"/>
      <c r="J1150" s="74"/>
      <c r="K1150" s="74"/>
      <c r="L1150" s="74"/>
      <c r="M1150" s="74"/>
      <c r="N1150" s="31"/>
      <c r="O1150" s="74"/>
      <c r="P1150" s="76"/>
      <c r="Q1150" s="77"/>
      <c r="R1150" s="78"/>
      <c r="S1150" s="79"/>
      <c r="T1150" s="75"/>
      <c r="U1150" s="75"/>
      <c r="V1150" s="75"/>
      <c r="W1150" s="83"/>
      <c r="X1150" s="75"/>
      <c r="Y1150" s="81"/>
      <c r="Z1150" s="82"/>
      <c r="AA1150" s="81"/>
      <c r="AB1150" s="82"/>
      <c r="AC1150" s="82"/>
      <c r="AD1150" s="82"/>
      <c r="AE1150" s="82"/>
    </row>
    <row r="1151" ht="17.25" hidden="1" customHeight="1">
      <c r="A1151" s="71">
        <v>44239.0</v>
      </c>
      <c r="B1151" s="72" t="s">
        <v>1124</v>
      </c>
      <c r="C1151" s="73" t="s">
        <v>1125</v>
      </c>
      <c r="D1151" s="74"/>
      <c r="E1151" s="74"/>
      <c r="F1151" s="75"/>
      <c r="G1151" s="75">
        <v>18.0</v>
      </c>
      <c r="H1151" s="74"/>
      <c r="I1151" s="74"/>
      <c r="J1151" s="74"/>
      <c r="K1151" s="74"/>
      <c r="L1151" s="74"/>
      <c r="M1151" s="74"/>
      <c r="N1151" s="31"/>
      <c r="O1151" s="74"/>
      <c r="P1151" s="76"/>
      <c r="Q1151" s="77"/>
      <c r="R1151" s="78"/>
      <c r="S1151" s="79"/>
      <c r="T1151" s="75" t="s">
        <v>28</v>
      </c>
      <c r="U1151" s="75" t="s">
        <v>51</v>
      </c>
      <c r="V1151" s="75">
        <v>18.0</v>
      </c>
      <c r="W1151" s="83" t="s">
        <v>163</v>
      </c>
      <c r="X1151" s="80" t="s">
        <v>62</v>
      </c>
      <c r="Y1151" s="81" t="s">
        <v>1126</v>
      </c>
      <c r="Z1151" s="82"/>
      <c r="AA1151" s="81"/>
      <c r="AB1151" s="82"/>
      <c r="AC1151" s="82"/>
      <c r="AD1151" s="82"/>
      <c r="AE1151" s="82"/>
    </row>
    <row r="1152" ht="17.25" hidden="1" customHeight="1">
      <c r="A1152" s="74"/>
      <c r="B1152" s="72"/>
      <c r="C1152" s="73"/>
      <c r="D1152" s="74"/>
      <c r="E1152" s="74"/>
      <c r="F1152" s="75"/>
      <c r="G1152" s="74"/>
      <c r="H1152" s="74"/>
      <c r="I1152" s="74"/>
      <c r="J1152" s="74"/>
      <c r="K1152" s="74"/>
      <c r="L1152" s="74"/>
      <c r="M1152" s="74"/>
      <c r="N1152" s="31"/>
      <c r="O1152" s="74"/>
      <c r="P1152" s="76"/>
      <c r="Q1152" s="77"/>
      <c r="R1152" s="78"/>
      <c r="S1152" s="79"/>
      <c r="T1152" s="75"/>
      <c r="U1152" s="75"/>
      <c r="V1152" s="75"/>
      <c r="W1152" s="83"/>
      <c r="X1152" s="75"/>
      <c r="Y1152" s="81"/>
      <c r="Z1152" s="82"/>
      <c r="AA1152" s="81"/>
      <c r="AB1152" s="82"/>
      <c r="AC1152" s="82"/>
      <c r="AD1152" s="82"/>
      <c r="AE1152" s="82"/>
    </row>
    <row r="1153" ht="17.25" hidden="1" customHeight="1">
      <c r="A1153" s="71">
        <v>44239.0</v>
      </c>
      <c r="B1153" s="72" t="s">
        <v>271</v>
      </c>
      <c r="C1153" s="73" t="s">
        <v>1127</v>
      </c>
      <c r="D1153" s="74"/>
      <c r="E1153" s="74"/>
      <c r="F1153" s="75">
        <v>25.0</v>
      </c>
      <c r="G1153" s="74"/>
      <c r="H1153" s="74"/>
      <c r="I1153" s="74"/>
      <c r="J1153" s="74"/>
      <c r="K1153" s="74"/>
      <c r="L1153" s="74"/>
      <c r="M1153" s="74"/>
      <c r="N1153" s="31"/>
      <c r="O1153" s="74"/>
      <c r="P1153" s="76"/>
      <c r="Q1153" s="77"/>
      <c r="R1153" s="78"/>
      <c r="S1153" s="79"/>
      <c r="T1153" s="75" t="s">
        <v>28</v>
      </c>
      <c r="U1153" s="75" t="s">
        <v>29</v>
      </c>
      <c r="V1153" s="75">
        <v>25.0</v>
      </c>
      <c r="W1153" s="80" t="s">
        <v>75</v>
      </c>
      <c r="X1153" s="80" t="s">
        <v>62</v>
      </c>
      <c r="Y1153" s="81" t="s">
        <v>1128</v>
      </c>
      <c r="Z1153" s="82"/>
      <c r="AA1153" s="81"/>
      <c r="AB1153" s="82"/>
      <c r="AC1153" s="82"/>
      <c r="AD1153" s="82"/>
      <c r="AE1153" s="82"/>
    </row>
    <row r="1154" ht="17.25" hidden="1" customHeight="1">
      <c r="A1154" s="71">
        <v>44239.0</v>
      </c>
      <c r="B1154" s="72" t="s">
        <v>271</v>
      </c>
      <c r="C1154" s="73" t="s">
        <v>1127</v>
      </c>
      <c r="D1154" s="74"/>
      <c r="E1154" s="74"/>
      <c r="F1154" s="75"/>
      <c r="G1154" s="74"/>
      <c r="H1154" s="74"/>
      <c r="I1154" s="74"/>
      <c r="J1154" s="74"/>
      <c r="K1154" s="75">
        <v>2.0</v>
      </c>
      <c r="L1154" s="74"/>
      <c r="M1154" s="74"/>
      <c r="N1154" s="31"/>
      <c r="O1154" s="74"/>
      <c r="P1154" s="76"/>
      <c r="Q1154" s="77"/>
      <c r="R1154" s="78"/>
      <c r="S1154" s="79"/>
      <c r="T1154" s="75" t="s">
        <v>28</v>
      </c>
      <c r="U1154" s="75" t="s">
        <v>38</v>
      </c>
      <c r="V1154" s="75">
        <v>2.0</v>
      </c>
      <c r="W1154" s="80" t="s">
        <v>75</v>
      </c>
      <c r="X1154" s="80" t="s">
        <v>62</v>
      </c>
      <c r="Y1154" s="81" t="s">
        <v>1128</v>
      </c>
      <c r="Z1154" s="82"/>
      <c r="AA1154" s="81"/>
      <c r="AB1154" s="82"/>
      <c r="AC1154" s="82"/>
      <c r="AD1154" s="82"/>
      <c r="AE1154" s="82"/>
    </row>
    <row r="1155" ht="17.25" hidden="1" customHeight="1">
      <c r="A1155" s="71">
        <v>44239.0</v>
      </c>
      <c r="B1155" s="72" t="s">
        <v>271</v>
      </c>
      <c r="C1155" s="73" t="s">
        <v>1127</v>
      </c>
      <c r="D1155" s="74"/>
      <c r="E1155" s="74"/>
      <c r="F1155" s="75"/>
      <c r="G1155" s="74"/>
      <c r="H1155" s="74"/>
      <c r="I1155" s="74"/>
      <c r="J1155" s="75">
        <v>1.0</v>
      </c>
      <c r="K1155" s="74"/>
      <c r="L1155" s="74"/>
      <c r="M1155" s="74"/>
      <c r="N1155" s="31"/>
      <c r="O1155" s="74"/>
      <c r="P1155" s="76"/>
      <c r="Q1155" s="77"/>
      <c r="R1155" s="78"/>
      <c r="S1155" s="79"/>
      <c r="T1155" s="75" t="s">
        <v>28</v>
      </c>
      <c r="U1155" s="75" t="s">
        <v>157</v>
      </c>
      <c r="V1155" s="75">
        <v>1.0</v>
      </c>
      <c r="W1155" s="80" t="s">
        <v>75</v>
      </c>
      <c r="X1155" s="80" t="s">
        <v>62</v>
      </c>
      <c r="Y1155" s="81" t="s">
        <v>1128</v>
      </c>
      <c r="Z1155" s="82"/>
      <c r="AA1155" s="81"/>
      <c r="AB1155" s="82"/>
      <c r="AC1155" s="82"/>
      <c r="AD1155" s="82"/>
      <c r="AE1155" s="82"/>
    </row>
    <row r="1156" ht="17.25" hidden="1" customHeight="1">
      <c r="A1156" s="71">
        <v>44239.0</v>
      </c>
      <c r="B1156" s="72" t="s">
        <v>271</v>
      </c>
      <c r="C1156" s="73" t="s">
        <v>1127</v>
      </c>
      <c r="D1156" s="74"/>
      <c r="E1156" s="74"/>
      <c r="F1156" s="75"/>
      <c r="G1156" s="74"/>
      <c r="H1156" s="74"/>
      <c r="I1156" s="74"/>
      <c r="J1156" s="75"/>
      <c r="K1156" s="74"/>
      <c r="L1156" s="74"/>
      <c r="M1156" s="75">
        <v>1.0</v>
      </c>
      <c r="N1156" s="31"/>
      <c r="O1156" s="74"/>
      <c r="P1156" s="76"/>
      <c r="Q1156" s="77"/>
      <c r="R1156" s="78"/>
      <c r="S1156" s="79"/>
      <c r="T1156" s="75" t="s">
        <v>28</v>
      </c>
      <c r="U1156" s="75" t="s">
        <v>88</v>
      </c>
      <c r="V1156" s="75">
        <v>1.0</v>
      </c>
      <c r="W1156" s="83" t="s">
        <v>39</v>
      </c>
      <c r="X1156" s="80" t="s">
        <v>62</v>
      </c>
      <c r="Y1156" s="81"/>
      <c r="Z1156" s="82"/>
      <c r="AA1156" s="81"/>
      <c r="AB1156" s="82"/>
      <c r="AC1156" s="82"/>
      <c r="AD1156" s="82"/>
      <c r="AE1156" s="82"/>
    </row>
    <row r="1157" ht="17.25" hidden="1" customHeight="1">
      <c r="A1157" s="71"/>
      <c r="B1157" s="185"/>
      <c r="C1157" s="164"/>
      <c r="D1157" s="74"/>
      <c r="E1157" s="74"/>
      <c r="F1157" s="75"/>
      <c r="G1157" s="75"/>
      <c r="H1157" s="74"/>
      <c r="I1157" s="74"/>
      <c r="J1157" s="74"/>
      <c r="K1157" s="74"/>
      <c r="L1157" s="74"/>
      <c r="M1157" s="74"/>
      <c r="N1157" s="31"/>
      <c r="O1157" s="74"/>
      <c r="P1157" s="76"/>
      <c r="Q1157" s="77"/>
      <c r="R1157" s="78"/>
      <c r="S1157" s="79"/>
      <c r="T1157" s="75"/>
      <c r="U1157" s="75"/>
      <c r="V1157" s="75"/>
      <c r="W1157" s="83"/>
      <c r="X1157" s="83"/>
      <c r="Y1157" s="81"/>
      <c r="Z1157" s="82"/>
      <c r="AA1157" s="81"/>
      <c r="AB1157" s="82"/>
      <c r="AC1157" s="82"/>
      <c r="AD1157" s="82"/>
      <c r="AE1157" s="82"/>
    </row>
    <row r="1158" ht="17.25" hidden="1" customHeight="1">
      <c r="A1158" s="71">
        <v>44239.0</v>
      </c>
      <c r="B1158" s="185" t="s">
        <v>442</v>
      </c>
      <c r="C1158" s="164" t="s">
        <v>1129</v>
      </c>
      <c r="D1158" s="74"/>
      <c r="E1158" s="75">
        <v>1.0</v>
      </c>
      <c r="F1158" s="75"/>
      <c r="G1158" s="75"/>
      <c r="H1158" s="74"/>
      <c r="I1158" s="74"/>
      <c r="J1158" s="74"/>
      <c r="K1158" s="74"/>
      <c r="L1158" s="74"/>
      <c r="M1158" s="74"/>
      <c r="N1158" s="31"/>
      <c r="O1158" s="74"/>
      <c r="P1158" s="76"/>
      <c r="Q1158" s="77"/>
      <c r="R1158" s="78"/>
      <c r="S1158" s="79"/>
      <c r="T1158" s="75" t="s">
        <v>28</v>
      </c>
      <c r="U1158" s="75" t="s">
        <v>69</v>
      </c>
      <c r="V1158" s="75">
        <v>1.0</v>
      </c>
      <c r="W1158" s="80" t="s">
        <v>30</v>
      </c>
      <c r="X1158" s="80" t="s">
        <v>31</v>
      </c>
      <c r="Y1158" s="81"/>
      <c r="Z1158" s="82"/>
      <c r="AA1158" s="81"/>
      <c r="AB1158" s="82"/>
      <c r="AC1158" s="82"/>
      <c r="AD1158" s="82"/>
      <c r="AE1158" s="82"/>
    </row>
    <row r="1159" ht="17.25" hidden="1" customHeight="1">
      <c r="A1159" s="71">
        <v>44239.0</v>
      </c>
      <c r="B1159" s="185" t="s">
        <v>442</v>
      </c>
      <c r="C1159" s="164" t="s">
        <v>1129</v>
      </c>
      <c r="D1159" s="74"/>
      <c r="E1159" s="74"/>
      <c r="F1159" s="75"/>
      <c r="G1159" s="75">
        <v>26.0</v>
      </c>
      <c r="H1159" s="74"/>
      <c r="I1159" s="74"/>
      <c r="J1159" s="74"/>
      <c r="K1159" s="74"/>
      <c r="L1159" s="74"/>
      <c r="M1159" s="74"/>
      <c r="N1159" s="31"/>
      <c r="O1159" s="74"/>
      <c r="P1159" s="76"/>
      <c r="Q1159" s="77"/>
      <c r="R1159" s="78"/>
      <c r="S1159" s="79"/>
      <c r="T1159" s="75" t="s">
        <v>28</v>
      </c>
      <c r="U1159" s="75" t="s">
        <v>51</v>
      </c>
      <c r="V1159" s="75">
        <v>26.0</v>
      </c>
      <c r="W1159" s="80" t="s">
        <v>30</v>
      </c>
      <c r="X1159" s="80" t="s">
        <v>31</v>
      </c>
      <c r="Y1159" s="81"/>
      <c r="Z1159" s="82"/>
      <c r="AA1159" s="81"/>
      <c r="AB1159" s="82"/>
      <c r="AC1159" s="82"/>
      <c r="AD1159" s="82"/>
      <c r="AE1159" s="82"/>
    </row>
    <row r="1160" ht="17.25" hidden="1" customHeight="1">
      <c r="A1160" s="74"/>
      <c r="B1160" s="198"/>
      <c r="C1160" s="165"/>
      <c r="D1160" s="74"/>
      <c r="E1160" s="74"/>
      <c r="F1160" s="75"/>
      <c r="G1160" s="74"/>
      <c r="H1160" s="74"/>
      <c r="I1160" s="74"/>
      <c r="J1160" s="74"/>
      <c r="K1160" s="74"/>
      <c r="L1160" s="74"/>
      <c r="M1160" s="74"/>
      <c r="N1160" s="31"/>
      <c r="O1160" s="74"/>
      <c r="P1160" s="76"/>
      <c r="Q1160" s="77"/>
      <c r="R1160" s="78"/>
      <c r="S1160" s="79"/>
      <c r="T1160" s="75"/>
      <c r="U1160" s="75"/>
      <c r="V1160" s="75"/>
      <c r="W1160" s="83"/>
      <c r="X1160" s="75"/>
      <c r="Y1160" s="81"/>
      <c r="Z1160" s="82"/>
      <c r="AA1160" s="81"/>
      <c r="AB1160" s="82"/>
      <c r="AC1160" s="82"/>
      <c r="AD1160" s="82"/>
      <c r="AE1160" s="82"/>
    </row>
    <row r="1161" ht="17.25" hidden="1" customHeight="1">
      <c r="A1161" s="71">
        <v>44239.0</v>
      </c>
      <c r="B1161" s="72" t="s">
        <v>230</v>
      </c>
      <c r="C1161" s="73" t="s">
        <v>1130</v>
      </c>
      <c r="D1161" s="74"/>
      <c r="E1161" s="74"/>
      <c r="F1161" s="75">
        <v>28.0</v>
      </c>
      <c r="G1161" s="74"/>
      <c r="H1161" s="74"/>
      <c r="I1161" s="74"/>
      <c r="J1161" s="74"/>
      <c r="K1161" s="74"/>
      <c r="L1161" s="74"/>
      <c r="M1161" s="74"/>
      <c r="N1161" s="31"/>
      <c r="O1161" s="74"/>
      <c r="P1161" s="76"/>
      <c r="Q1161" s="77"/>
      <c r="R1161" s="78"/>
      <c r="S1161" s="79"/>
      <c r="T1161" s="75" t="s">
        <v>28</v>
      </c>
      <c r="U1161" s="75" t="s">
        <v>29</v>
      </c>
      <c r="V1161" s="75">
        <v>28.0</v>
      </c>
      <c r="W1161" s="83" t="s">
        <v>73</v>
      </c>
      <c r="X1161" s="80" t="s">
        <v>31</v>
      </c>
      <c r="Y1161" s="81" t="s">
        <v>1131</v>
      </c>
      <c r="Z1161" s="82"/>
      <c r="AA1161" s="81"/>
      <c r="AB1161" s="82"/>
      <c r="AC1161" s="82"/>
      <c r="AD1161" s="82"/>
      <c r="AE1161" s="82"/>
    </row>
    <row r="1162" ht="17.25" hidden="1" customHeight="1">
      <c r="A1162" s="74"/>
      <c r="B1162" s="72"/>
      <c r="C1162" s="73"/>
      <c r="D1162" s="74"/>
      <c r="E1162" s="74"/>
      <c r="F1162" s="75"/>
      <c r="G1162" s="74"/>
      <c r="H1162" s="74"/>
      <c r="I1162" s="74"/>
      <c r="J1162" s="74"/>
      <c r="K1162" s="74"/>
      <c r="L1162" s="74"/>
      <c r="M1162" s="74"/>
      <c r="N1162" s="31"/>
      <c r="O1162" s="74"/>
      <c r="P1162" s="76"/>
      <c r="Q1162" s="77"/>
      <c r="R1162" s="78"/>
      <c r="S1162" s="79"/>
      <c r="T1162" s="75"/>
      <c r="U1162" s="75"/>
      <c r="V1162" s="75"/>
      <c r="W1162" s="83"/>
      <c r="X1162" s="75"/>
      <c r="Y1162" s="81"/>
      <c r="Z1162" s="82"/>
      <c r="AA1162" s="81"/>
      <c r="AB1162" s="82"/>
      <c r="AC1162" s="82"/>
      <c r="AD1162" s="82"/>
      <c r="AE1162" s="82"/>
    </row>
    <row r="1163" ht="17.25" hidden="1" customHeight="1">
      <c r="A1163" s="71">
        <v>44239.0</v>
      </c>
      <c r="B1163" s="72" t="s">
        <v>1132</v>
      </c>
      <c r="C1163" s="73" t="s">
        <v>1133</v>
      </c>
      <c r="D1163" s="74"/>
      <c r="E1163" s="74"/>
      <c r="F1163" s="75">
        <v>27.0</v>
      </c>
      <c r="G1163" s="74"/>
      <c r="H1163" s="74"/>
      <c r="I1163" s="74"/>
      <c r="J1163" s="74"/>
      <c r="K1163" s="74"/>
      <c r="L1163" s="74"/>
      <c r="M1163" s="74"/>
      <c r="N1163" s="31"/>
      <c r="O1163" s="74"/>
      <c r="P1163" s="76"/>
      <c r="Q1163" s="77"/>
      <c r="R1163" s="78"/>
      <c r="S1163" s="79"/>
      <c r="T1163" s="75" t="s">
        <v>28</v>
      </c>
      <c r="U1163" s="75" t="s">
        <v>29</v>
      </c>
      <c r="V1163" s="75">
        <v>27.0</v>
      </c>
      <c r="W1163" s="83" t="s">
        <v>35</v>
      </c>
      <c r="X1163" s="80" t="s">
        <v>31</v>
      </c>
      <c r="Y1163" s="81" t="s">
        <v>1134</v>
      </c>
      <c r="Z1163" s="82"/>
      <c r="AA1163" s="81"/>
      <c r="AB1163" s="82"/>
      <c r="AC1163" s="82"/>
      <c r="AD1163" s="82"/>
      <c r="AE1163" s="82"/>
    </row>
    <row r="1164" ht="66.75" hidden="1" customHeight="1">
      <c r="A1164" s="71">
        <v>44239.0</v>
      </c>
      <c r="B1164" s="72" t="s">
        <v>1132</v>
      </c>
      <c r="C1164" s="73" t="s">
        <v>1135</v>
      </c>
      <c r="D1164" s="74"/>
      <c r="E1164" s="74"/>
      <c r="F1164" s="75">
        <v>56.0</v>
      </c>
      <c r="G1164" s="74"/>
      <c r="H1164" s="74"/>
      <c r="I1164" s="74"/>
      <c r="J1164" s="74"/>
      <c r="K1164" s="74"/>
      <c r="L1164" s="74"/>
      <c r="M1164" s="74"/>
      <c r="N1164" s="31"/>
      <c r="O1164" s="74"/>
      <c r="P1164" s="76"/>
      <c r="Q1164" s="77"/>
      <c r="R1164" s="78"/>
      <c r="S1164" s="79"/>
      <c r="T1164" s="75" t="s">
        <v>28</v>
      </c>
      <c r="U1164" s="75" t="s">
        <v>29</v>
      </c>
      <c r="V1164" s="75">
        <v>56.0</v>
      </c>
      <c r="W1164" s="83" t="s">
        <v>96</v>
      </c>
      <c r="X1164" s="80" t="s">
        <v>62</v>
      </c>
      <c r="Y1164" s="81" t="s">
        <v>1136</v>
      </c>
      <c r="Z1164" s="82"/>
      <c r="AA1164" s="81"/>
      <c r="AB1164" s="82"/>
      <c r="AC1164" s="82"/>
      <c r="AD1164" s="82"/>
      <c r="AE1164" s="82"/>
    </row>
    <row r="1165" ht="198.75" hidden="1" customHeight="1">
      <c r="A1165" s="71">
        <v>44239.0</v>
      </c>
      <c r="B1165" s="72" t="s">
        <v>1132</v>
      </c>
      <c r="C1165" s="73" t="s">
        <v>1137</v>
      </c>
      <c r="D1165" s="74"/>
      <c r="E1165" s="74"/>
      <c r="F1165" s="75">
        <v>77.0</v>
      </c>
      <c r="G1165" s="74"/>
      <c r="H1165" s="74"/>
      <c r="I1165" s="74"/>
      <c r="J1165" s="74"/>
      <c r="K1165" s="74"/>
      <c r="L1165" s="74"/>
      <c r="M1165" s="74"/>
      <c r="N1165" s="31"/>
      <c r="O1165" s="74"/>
      <c r="P1165" s="76"/>
      <c r="Q1165" s="77"/>
      <c r="R1165" s="78"/>
      <c r="S1165" s="79" t="s">
        <v>1138</v>
      </c>
      <c r="T1165" s="75" t="s">
        <v>28</v>
      </c>
      <c r="U1165" s="75" t="s">
        <v>29</v>
      </c>
      <c r="V1165" s="75">
        <v>77.0</v>
      </c>
      <c r="W1165" s="80" t="s">
        <v>31</v>
      </c>
      <c r="X1165" s="80" t="s">
        <v>62</v>
      </c>
      <c r="Y1165" s="81" t="s">
        <v>1139</v>
      </c>
      <c r="Z1165" s="82"/>
      <c r="AA1165" s="81"/>
      <c r="AB1165" s="82"/>
      <c r="AC1165" s="82"/>
      <c r="AD1165" s="82"/>
      <c r="AE1165" s="82"/>
    </row>
    <row r="1166" ht="38.25" hidden="1" customHeight="1">
      <c r="A1166" s="71">
        <v>44239.0</v>
      </c>
      <c r="B1166" s="72" t="s">
        <v>1132</v>
      </c>
      <c r="C1166" s="73" t="s">
        <v>1137</v>
      </c>
      <c r="D1166" s="74"/>
      <c r="E1166" s="74"/>
      <c r="F1166" s="75"/>
      <c r="G1166" s="74"/>
      <c r="H1166" s="74"/>
      <c r="I1166" s="74"/>
      <c r="J1166" s="74"/>
      <c r="K1166" s="74"/>
      <c r="L1166" s="75"/>
      <c r="M1166" s="74"/>
      <c r="N1166" s="31"/>
      <c r="O1166" s="74"/>
      <c r="P1166" s="76"/>
      <c r="Q1166" s="84">
        <v>2.0</v>
      </c>
      <c r="R1166" s="78"/>
      <c r="S1166" s="79" t="s">
        <v>1138</v>
      </c>
      <c r="T1166" s="75" t="s">
        <v>28</v>
      </c>
      <c r="U1166" s="75" t="s">
        <v>23</v>
      </c>
      <c r="V1166" s="75">
        <v>2.0</v>
      </c>
      <c r="W1166" s="83" t="s">
        <v>44</v>
      </c>
      <c r="X1166" s="83"/>
      <c r="Y1166" s="81"/>
      <c r="Z1166" s="82"/>
      <c r="AA1166" s="81"/>
      <c r="AB1166" s="82"/>
      <c r="AC1166" s="82"/>
      <c r="AD1166" s="82"/>
      <c r="AE1166" s="82"/>
    </row>
    <row r="1167" ht="38.25" hidden="1" customHeight="1">
      <c r="A1167" s="71">
        <v>44239.0</v>
      </c>
      <c r="B1167" s="72" t="s">
        <v>1132</v>
      </c>
      <c r="C1167" s="73" t="s">
        <v>1137</v>
      </c>
      <c r="D1167" s="74"/>
      <c r="E1167" s="74"/>
      <c r="F1167" s="75"/>
      <c r="G1167" s="74"/>
      <c r="H1167" s="74"/>
      <c r="I1167" s="74"/>
      <c r="J1167" s="74"/>
      <c r="K1167" s="74"/>
      <c r="L1167" s="75">
        <v>2.0</v>
      </c>
      <c r="M1167" s="74"/>
      <c r="N1167" s="31"/>
      <c r="O1167" s="74"/>
      <c r="P1167" s="76"/>
      <c r="Q1167" s="77"/>
      <c r="R1167" s="78"/>
      <c r="S1167" s="79" t="s">
        <v>1138</v>
      </c>
      <c r="T1167" s="75" t="s">
        <v>28</v>
      </c>
      <c r="U1167" s="75" t="s">
        <v>57</v>
      </c>
      <c r="V1167" s="75">
        <v>2.0</v>
      </c>
      <c r="W1167" s="80" t="s">
        <v>31</v>
      </c>
      <c r="X1167" s="80" t="s">
        <v>62</v>
      </c>
      <c r="Y1167" s="81"/>
      <c r="Z1167" s="82"/>
      <c r="AA1167" s="81"/>
      <c r="AB1167" s="82"/>
      <c r="AC1167" s="82"/>
      <c r="AD1167" s="82"/>
      <c r="AE1167" s="82"/>
    </row>
    <row r="1168" ht="17.25" hidden="1" customHeight="1">
      <c r="A1168" s="71">
        <v>44239.0</v>
      </c>
      <c r="B1168" s="72" t="s">
        <v>1132</v>
      </c>
      <c r="C1168" s="73" t="s">
        <v>1137</v>
      </c>
      <c r="D1168" s="74"/>
      <c r="E1168" s="74"/>
      <c r="F1168" s="75"/>
      <c r="G1168" s="74"/>
      <c r="H1168" s="74"/>
      <c r="I1168" s="74"/>
      <c r="J1168" s="74"/>
      <c r="K1168" s="74"/>
      <c r="L1168" s="74"/>
      <c r="M1168" s="74"/>
      <c r="N1168" s="85">
        <v>1.0</v>
      </c>
      <c r="O1168" s="74"/>
      <c r="P1168" s="76"/>
      <c r="Q1168" s="77"/>
      <c r="R1168" s="78"/>
      <c r="S1168" s="79"/>
      <c r="T1168" s="75" t="s">
        <v>28</v>
      </c>
      <c r="U1168" s="75" t="s">
        <v>58</v>
      </c>
      <c r="V1168" s="75">
        <v>1.0</v>
      </c>
      <c r="W1168" s="83" t="s">
        <v>77</v>
      </c>
      <c r="X1168" s="75"/>
      <c r="Y1168" s="81"/>
      <c r="Z1168" s="82"/>
      <c r="AA1168" s="81"/>
      <c r="AB1168" s="82"/>
      <c r="AC1168" s="82"/>
      <c r="AD1168" s="82"/>
      <c r="AE1168" s="82"/>
    </row>
    <row r="1169" ht="17.25" hidden="1" customHeight="1">
      <c r="A1169" s="74"/>
      <c r="B1169" s="72"/>
      <c r="C1169" s="73"/>
      <c r="D1169" s="74"/>
      <c r="E1169" s="74"/>
      <c r="F1169" s="75"/>
      <c r="G1169" s="74"/>
      <c r="H1169" s="74"/>
      <c r="I1169" s="74"/>
      <c r="J1169" s="74"/>
      <c r="K1169" s="74"/>
      <c r="L1169" s="74"/>
      <c r="M1169" s="74"/>
      <c r="N1169" s="31"/>
      <c r="O1169" s="74"/>
      <c r="P1169" s="76"/>
      <c r="Q1169" s="77"/>
      <c r="R1169" s="78"/>
      <c r="S1169" s="79"/>
      <c r="T1169" s="75"/>
      <c r="U1169" s="75"/>
      <c r="V1169" s="75"/>
      <c r="W1169" s="83"/>
      <c r="X1169" s="75"/>
      <c r="Y1169" s="81"/>
      <c r="Z1169" s="82"/>
      <c r="AA1169" s="81"/>
      <c r="AB1169" s="82"/>
      <c r="AC1169" s="82"/>
      <c r="AD1169" s="82"/>
      <c r="AE1169" s="82"/>
    </row>
    <row r="1170" ht="17.25" hidden="1" customHeight="1">
      <c r="A1170" s="71">
        <v>44239.0</v>
      </c>
      <c r="B1170" s="72" t="s">
        <v>1140</v>
      </c>
      <c r="C1170" s="73" t="s">
        <v>226</v>
      </c>
      <c r="D1170" s="74"/>
      <c r="E1170" s="74"/>
      <c r="F1170" s="75"/>
      <c r="G1170" s="74"/>
      <c r="H1170" s="74"/>
      <c r="I1170" s="74"/>
      <c r="J1170" s="74"/>
      <c r="K1170" s="74"/>
      <c r="L1170" s="74"/>
      <c r="M1170" s="74"/>
      <c r="N1170" s="85">
        <v>2.0</v>
      </c>
      <c r="O1170" s="74"/>
      <c r="P1170" s="76"/>
      <c r="Q1170" s="77"/>
      <c r="R1170" s="78"/>
      <c r="S1170" s="79"/>
      <c r="T1170" s="75" t="s">
        <v>28</v>
      </c>
      <c r="U1170" s="75" t="s">
        <v>58</v>
      </c>
      <c r="V1170" s="75">
        <v>2.0</v>
      </c>
      <c r="W1170" s="83" t="s">
        <v>77</v>
      </c>
      <c r="X1170" s="75"/>
      <c r="Y1170" s="81"/>
      <c r="Z1170" s="82"/>
      <c r="AA1170" s="81"/>
      <c r="AB1170" s="82"/>
      <c r="AC1170" s="82"/>
      <c r="AD1170" s="82"/>
      <c r="AE1170" s="82"/>
    </row>
    <row r="1171" ht="17.25" hidden="1" customHeight="1">
      <c r="A1171" s="74"/>
      <c r="B1171" s="72"/>
      <c r="C1171" s="73"/>
      <c r="D1171" s="74"/>
      <c r="E1171" s="74"/>
      <c r="F1171" s="75"/>
      <c r="G1171" s="74"/>
      <c r="H1171" s="74"/>
      <c r="I1171" s="74"/>
      <c r="J1171" s="74"/>
      <c r="K1171" s="74"/>
      <c r="L1171" s="74"/>
      <c r="M1171" s="74"/>
      <c r="N1171" s="31"/>
      <c r="O1171" s="74"/>
      <c r="P1171" s="76"/>
      <c r="Q1171" s="77"/>
      <c r="R1171" s="78"/>
      <c r="S1171" s="79"/>
      <c r="T1171" s="75"/>
      <c r="U1171" s="75"/>
      <c r="V1171" s="75"/>
      <c r="W1171" s="83"/>
      <c r="X1171" s="75"/>
      <c r="Y1171" s="81"/>
      <c r="Z1171" s="82"/>
      <c r="AA1171" s="81"/>
      <c r="AB1171" s="82"/>
      <c r="AC1171" s="82"/>
      <c r="AD1171" s="82"/>
      <c r="AE1171" s="82"/>
    </row>
    <row r="1172" ht="17.25" hidden="1" customHeight="1">
      <c r="A1172" s="71">
        <v>44239.0</v>
      </c>
      <c r="B1172" s="72" t="s">
        <v>447</v>
      </c>
      <c r="C1172" s="73" t="s">
        <v>46</v>
      </c>
      <c r="D1172" s="74"/>
      <c r="E1172" s="74"/>
      <c r="F1172" s="75">
        <v>26.0</v>
      </c>
      <c r="G1172" s="74"/>
      <c r="H1172" s="74"/>
      <c r="I1172" s="74"/>
      <c r="J1172" s="74"/>
      <c r="K1172" s="74"/>
      <c r="L1172" s="74"/>
      <c r="M1172" s="74"/>
      <c r="N1172" s="31"/>
      <c r="O1172" s="74"/>
      <c r="P1172" s="76"/>
      <c r="Q1172" s="77"/>
      <c r="R1172" s="78"/>
      <c r="S1172" s="79"/>
      <c r="T1172" s="75" t="s">
        <v>28</v>
      </c>
      <c r="U1172" s="75" t="s">
        <v>29</v>
      </c>
      <c r="V1172" s="75">
        <v>26.0</v>
      </c>
      <c r="W1172" s="80" t="s">
        <v>62</v>
      </c>
      <c r="X1172" s="80" t="s">
        <v>31</v>
      </c>
      <c r="Y1172" s="81"/>
      <c r="Z1172" s="82"/>
      <c r="AA1172" s="81"/>
      <c r="AB1172" s="82"/>
      <c r="AC1172" s="82"/>
      <c r="AD1172" s="82"/>
      <c r="AE1172" s="82"/>
    </row>
    <row r="1173" ht="17.25" hidden="1" customHeight="1">
      <c r="A1173" s="71">
        <v>44239.0</v>
      </c>
      <c r="B1173" s="72" t="s">
        <v>447</v>
      </c>
      <c r="C1173" s="73" t="s">
        <v>98</v>
      </c>
      <c r="D1173" s="74"/>
      <c r="E1173" s="74"/>
      <c r="F1173" s="75">
        <v>39.0</v>
      </c>
      <c r="G1173" s="74"/>
      <c r="H1173" s="74"/>
      <c r="I1173" s="74"/>
      <c r="J1173" s="74"/>
      <c r="K1173" s="74"/>
      <c r="L1173" s="74"/>
      <c r="M1173" s="74"/>
      <c r="N1173" s="31"/>
      <c r="O1173" s="74"/>
      <c r="P1173" s="76"/>
      <c r="Q1173" s="77"/>
      <c r="R1173" s="78"/>
      <c r="S1173" s="79"/>
      <c r="T1173" s="75" t="s">
        <v>28</v>
      </c>
      <c r="U1173" s="75" t="s">
        <v>29</v>
      </c>
      <c r="V1173" s="75">
        <v>39.0</v>
      </c>
      <c r="W1173" s="83" t="s">
        <v>163</v>
      </c>
      <c r="X1173" s="80" t="s">
        <v>62</v>
      </c>
      <c r="Y1173" s="81"/>
      <c r="Z1173" s="82"/>
      <c r="AA1173" s="81"/>
      <c r="AB1173" s="82"/>
      <c r="AC1173" s="82"/>
      <c r="AD1173" s="82"/>
      <c r="AE1173" s="82"/>
    </row>
    <row r="1174" ht="17.25" hidden="1" customHeight="1">
      <c r="A1174" s="71"/>
      <c r="B1174" s="72"/>
      <c r="C1174" s="73"/>
      <c r="D1174" s="74"/>
      <c r="E1174" s="74"/>
      <c r="F1174" s="75"/>
      <c r="G1174" s="74"/>
      <c r="H1174" s="74"/>
      <c r="I1174" s="74"/>
      <c r="J1174" s="74"/>
      <c r="K1174" s="74"/>
      <c r="L1174" s="74"/>
      <c r="M1174" s="74"/>
      <c r="N1174" s="31"/>
      <c r="O1174" s="74"/>
      <c r="P1174" s="76"/>
      <c r="Q1174" s="77"/>
      <c r="R1174" s="78"/>
      <c r="S1174" s="79"/>
      <c r="T1174" s="75"/>
      <c r="U1174" s="75"/>
      <c r="V1174" s="75"/>
      <c r="W1174" s="83"/>
      <c r="X1174" s="75"/>
      <c r="Y1174" s="81"/>
      <c r="Z1174" s="82"/>
      <c r="AA1174" s="81"/>
      <c r="AB1174" s="82"/>
      <c r="AC1174" s="82"/>
      <c r="AD1174" s="82"/>
      <c r="AE1174" s="82"/>
    </row>
    <row r="1175" ht="17.25" hidden="1" customHeight="1">
      <c r="A1175" s="71">
        <v>44239.0</v>
      </c>
      <c r="B1175" s="72" t="s">
        <v>447</v>
      </c>
      <c r="C1175" s="73" t="s">
        <v>999</v>
      </c>
      <c r="D1175" s="74"/>
      <c r="E1175" s="74"/>
      <c r="F1175" s="75">
        <v>5.0</v>
      </c>
      <c r="G1175" s="74"/>
      <c r="H1175" s="74"/>
      <c r="I1175" s="74"/>
      <c r="J1175" s="74"/>
      <c r="K1175" s="74"/>
      <c r="L1175" s="74"/>
      <c r="M1175" s="74"/>
      <c r="N1175" s="31"/>
      <c r="O1175" s="74"/>
      <c r="P1175" s="76"/>
      <c r="Q1175" s="77"/>
      <c r="R1175" s="78"/>
      <c r="S1175" s="79"/>
      <c r="T1175" s="75" t="s">
        <v>28</v>
      </c>
      <c r="U1175" s="75" t="s">
        <v>29</v>
      </c>
      <c r="V1175" s="75">
        <v>5.0</v>
      </c>
      <c r="W1175" s="80" t="s">
        <v>37</v>
      </c>
      <c r="X1175" s="80" t="s">
        <v>62</v>
      </c>
      <c r="Y1175" s="81"/>
      <c r="Z1175" s="82"/>
      <c r="AA1175" s="81"/>
      <c r="AB1175" s="82"/>
      <c r="AC1175" s="82"/>
      <c r="AD1175" s="82"/>
      <c r="AE1175" s="82"/>
    </row>
    <row r="1176" ht="17.25" hidden="1" customHeight="1">
      <c r="A1176" s="74"/>
      <c r="B1176" s="72"/>
      <c r="C1176" s="73"/>
      <c r="D1176" s="74"/>
      <c r="E1176" s="74"/>
      <c r="F1176" s="75"/>
      <c r="G1176" s="74"/>
      <c r="H1176" s="74"/>
      <c r="I1176" s="74"/>
      <c r="J1176" s="74"/>
      <c r="K1176" s="74"/>
      <c r="L1176" s="74"/>
      <c r="M1176" s="74"/>
      <c r="N1176" s="31"/>
      <c r="O1176" s="74"/>
      <c r="P1176" s="76"/>
      <c r="Q1176" s="77"/>
      <c r="R1176" s="78"/>
      <c r="S1176" s="79"/>
      <c r="T1176" s="75"/>
      <c r="U1176" s="75"/>
      <c r="V1176" s="75"/>
      <c r="W1176" s="83"/>
      <c r="X1176" s="75"/>
      <c r="Y1176" s="81"/>
      <c r="Z1176" s="82"/>
      <c r="AA1176" s="81"/>
      <c r="AB1176" s="82"/>
      <c r="AC1176" s="82"/>
      <c r="AD1176" s="82"/>
      <c r="AE1176" s="82"/>
    </row>
    <row r="1177" ht="17.25" hidden="1" customHeight="1">
      <c r="A1177" s="71">
        <v>44239.0</v>
      </c>
      <c r="B1177" s="72" t="s">
        <v>622</v>
      </c>
      <c r="C1177" s="73" t="s">
        <v>1141</v>
      </c>
      <c r="D1177" s="74"/>
      <c r="E1177" s="74"/>
      <c r="F1177" s="75"/>
      <c r="G1177" s="75">
        <v>19.0</v>
      </c>
      <c r="H1177" s="74"/>
      <c r="I1177" s="74"/>
      <c r="J1177" s="74"/>
      <c r="K1177" s="74"/>
      <c r="L1177" s="74"/>
      <c r="M1177" s="74"/>
      <c r="N1177" s="31"/>
      <c r="O1177" s="74"/>
      <c r="P1177" s="76"/>
      <c r="Q1177" s="77"/>
      <c r="R1177" s="78"/>
      <c r="S1177" s="79"/>
      <c r="T1177" s="75" t="s">
        <v>28</v>
      </c>
      <c r="U1177" s="75" t="s">
        <v>51</v>
      </c>
      <c r="V1177" s="75">
        <v>19.0</v>
      </c>
      <c r="W1177" s="83" t="s">
        <v>39</v>
      </c>
      <c r="X1177" s="80" t="s">
        <v>62</v>
      </c>
      <c r="Y1177" s="81" t="s">
        <v>1142</v>
      </c>
      <c r="Z1177" s="82"/>
      <c r="AA1177" s="81"/>
      <c r="AB1177" s="82"/>
      <c r="AC1177" s="82"/>
      <c r="AD1177" s="82"/>
      <c r="AE1177" s="82"/>
    </row>
    <row r="1178" ht="17.25" hidden="1" customHeight="1">
      <c r="A1178" s="71">
        <v>44239.0</v>
      </c>
      <c r="B1178" s="72" t="s">
        <v>622</v>
      </c>
      <c r="C1178" s="73" t="s">
        <v>1141</v>
      </c>
      <c r="D1178" s="74"/>
      <c r="E1178" s="74"/>
      <c r="F1178" s="75"/>
      <c r="G1178" s="74"/>
      <c r="H1178" s="74"/>
      <c r="I1178" s="74"/>
      <c r="J1178" s="74"/>
      <c r="K1178" s="74"/>
      <c r="L1178" s="74"/>
      <c r="M1178" s="74"/>
      <c r="N1178" s="85">
        <v>1.0</v>
      </c>
      <c r="O1178" s="74"/>
      <c r="P1178" s="76"/>
      <c r="Q1178" s="77"/>
      <c r="R1178" s="78"/>
      <c r="S1178" s="79"/>
      <c r="T1178" s="75" t="s">
        <v>28</v>
      </c>
      <c r="U1178" s="75" t="s">
        <v>58</v>
      </c>
      <c r="V1178" s="75">
        <v>1.0</v>
      </c>
      <c r="W1178" s="83" t="s">
        <v>77</v>
      </c>
      <c r="X1178" s="75"/>
      <c r="Y1178" s="81"/>
      <c r="Z1178" s="82"/>
      <c r="AA1178" s="81"/>
      <c r="AB1178" s="82"/>
      <c r="AC1178" s="82"/>
      <c r="AD1178" s="82"/>
      <c r="AE1178" s="82"/>
    </row>
    <row r="1179" ht="17.25" hidden="1" customHeight="1">
      <c r="A1179" s="74"/>
      <c r="B1179" s="72"/>
      <c r="C1179" s="73"/>
      <c r="D1179" s="74"/>
      <c r="E1179" s="74"/>
      <c r="F1179" s="75"/>
      <c r="G1179" s="74"/>
      <c r="H1179" s="74"/>
      <c r="I1179" s="74"/>
      <c r="J1179" s="74"/>
      <c r="K1179" s="74"/>
      <c r="L1179" s="74"/>
      <c r="M1179" s="74"/>
      <c r="N1179" s="31"/>
      <c r="O1179" s="74"/>
      <c r="P1179" s="76"/>
      <c r="Q1179" s="77"/>
      <c r="R1179" s="78"/>
      <c r="S1179" s="79"/>
      <c r="T1179" s="75"/>
      <c r="U1179" s="75"/>
      <c r="V1179" s="75"/>
      <c r="W1179" s="83"/>
      <c r="X1179" s="75"/>
      <c r="Y1179" s="81"/>
      <c r="Z1179" s="82"/>
      <c r="AA1179" s="81"/>
      <c r="AB1179" s="82"/>
      <c r="AC1179" s="82"/>
      <c r="AD1179" s="82"/>
      <c r="AE1179" s="82"/>
    </row>
    <row r="1180" ht="17.25" hidden="1" customHeight="1">
      <c r="A1180" s="71">
        <v>44239.0</v>
      </c>
      <c r="B1180" s="72" t="s">
        <v>871</v>
      </c>
      <c r="C1180" s="73" t="s">
        <v>1143</v>
      </c>
      <c r="D1180" s="74"/>
      <c r="E1180" s="74"/>
      <c r="F1180" s="75"/>
      <c r="G1180" s="74"/>
      <c r="H1180" s="74"/>
      <c r="I1180" s="74"/>
      <c r="J1180" s="74"/>
      <c r="K1180" s="75">
        <v>2.0</v>
      </c>
      <c r="L1180" s="74"/>
      <c r="M1180" s="74"/>
      <c r="N1180" s="31"/>
      <c r="O1180" s="74"/>
      <c r="P1180" s="76"/>
      <c r="Q1180" s="77"/>
      <c r="R1180" s="78"/>
      <c r="S1180" s="79"/>
      <c r="T1180" s="75" t="s">
        <v>28</v>
      </c>
      <c r="U1180" s="75" t="s">
        <v>38</v>
      </c>
      <c r="V1180" s="75">
        <v>2.0</v>
      </c>
      <c r="W1180" s="83" t="s">
        <v>77</v>
      </c>
      <c r="X1180" s="75"/>
      <c r="Y1180" s="81" t="s">
        <v>1144</v>
      </c>
      <c r="Z1180" s="82"/>
      <c r="AA1180" s="81"/>
      <c r="AB1180" s="82"/>
      <c r="AC1180" s="82"/>
      <c r="AD1180" s="82"/>
      <c r="AE1180" s="82"/>
    </row>
    <row r="1181" ht="17.25" hidden="1" customHeight="1">
      <c r="A1181" s="71"/>
      <c r="B1181" s="72"/>
      <c r="C1181" s="73"/>
      <c r="D1181" s="74"/>
      <c r="E1181" s="74"/>
      <c r="F1181" s="75"/>
      <c r="G1181" s="74"/>
      <c r="H1181" s="74"/>
      <c r="I1181" s="74"/>
      <c r="J1181" s="74"/>
      <c r="K1181" s="74"/>
      <c r="L1181" s="74"/>
      <c r="M1181" s="74"/>
      <c r="N1181" s="31"/>
      <c r="O1181" s="74"/>
      <c r="P1181" s="76"/>
      <c r="Q1181" s="77"/>
      <c r="R1181" s="78"/>
      <c r="S1181" s="79"/>
      <c r="T1181" s="75"/>
      <c r="U1181" s="75"/>
      <c r="V1181" s="75"/>
      <c r="W1181" s="83"/>
      <c r="X1181" s="75"/>
      <c r="Y1181" s="81"/>
      <c r="Z1181" s="82"/>
      <c r="AA1181" s="81"/>
      <c r="AB1181" s="82"/>
      <c r="AC1181" s="82"/>
      <c r="AD1181" s="82"/>
      <c r="AE1181" s="82"/>
    </row>
    <row r="1182" ht="17.25" hidden="1" customHeight="1">
      <c r="A1182" s="71">
        <v>44239.0</v>
      </c>
      <c r="B1182" s="72" t="s">
        <v>1145</v>
      </c>
      <c r="C1182" s="73" t="s">
        <v>1146</v>
      </c>
      <c r="D1182" s="74"/>
      <c r="E1182" s="74"/>
      <c r="F1182" s="75"/>
      <c r="G1182" s="75">
        <v>27.0</v>
      </c>
      <c r="H1182" s="74"/>
      <c r="I1182" s="74"/>
      <c r="J1182" s="74"/>
      <c r="K1182" s="74"/>
      <c r="L1182" s="74"/>
      <c r="M1182" s="74"/>
      <c r="N1182" s="31"/>
      <c r="O1182" s="74"/>
      <c r="P1182" s="76"/>
      <c r="Q1182" s="77"/>
      <c r="R1182" s="78"/>
      <c r="S1182" s="79"/>
      <c r="T1182" s="75" t="s">
        <v>28</v>
      </c>
      <c r="U1182" s="75" t="s">
        <v>51</v>
      </c>
      <c r="V1182" s="75">
        <v>27.0</v>
      </c>
      <c r="W1182" s="80" t="s">
        <v>116</v>
      </c>
      <c r="X1182" s="80" t="s">
        <v>62</v>
      </c>
      <c r="Y1182" s="81" t="s">
        <v>1147</v>
      </c>
      <c r="Z1182" s="82"/>
      <c r="AA1182" s="81"/>
      <c r="AB1182" s="82"/>
      <c r="AC1182" s="82"/>
      <c r="AD1182" s="82"/>
      <c r="AE1182" s="82"/>
    </row>
    <row r="1183" ht="17.25" hidden="1" customHeight="1">
      <c r="A1183" s="71">
        <v>44239.0</v>
      </c>
      <c r="B1183" s="72" t="s">
        <v>1145</v>
      </c>
      <c r="C1183" s="73" t="s">
        <v>1148</v>
      </c>
      <c r="D1183" s="74"/>
      <c r="E1183" s="74"/>
      <c r="F1183" s="75"/>
      <c r="G1183" s="75">
        <v>35.0</v>
      </c>
      <c r="H1183" s="74"/>
      <c r="I1183" s="74"/>
      <c r="J1183" s="74"/>
      <c r="K1183" s="74"/>
      <c r="L1183" s="74"/>
      <c r="M1183" s="74"/>
      <c r="N1183" s="31"/>
      <c r="O1183" s="74"/>
      <c r="P1183" s="76"/>
      <c r="Q1183" s="77"/>
      <c r="R1183" s="78"/>
      <c r="S1183" s="79"/>
      <c r="T1183" s="75" t="s">
        <v>28</v>
      </c>
      <c r="U1183" s="75" t="s">
        <v>51</v>
      </c>
      <c r="V1183" s="75">
        <v>35.0</v>
      </c>
      <c r="W1183" s="80" t="s">
        <v>75</v>
      </c>
      <c r="X1183" s="80" t="s">
        <v>31</v>
      </c>
      <c r="Y1183" s="81" t="s">
        <v>1149</v>
      </c>
      <c r="Z1183" s="82"/>
      <c r="AA1183" s="81"/>
      <c r="AB1183" s="82"/>
      <c r="AC1183" s="82"/>
      <c r="AD1183" s="82"/>
      <c r="AE1183" s="82"/>
    </row>
    <row r="1184" ht="17.25" hidden="1" customHeight="1">
      <c r="A1184" s="71">
        <v>44239.0</v>
      </c>
      <c r="B1184" s="72" t="s">
        <v>1145</v>
      </c>
      <c r="C1184" s="73" t="s">
        <v>1150</v>
      </c>
      <c r="D1184" s="74"/>
      <c r="E1184" s="74"/>
      <c r="F1184" s="75"/>
      <c r="G1184" s="75">
        <v>32.0</v>
      </c>
      <c r="H1184" s="74"/>
      <c r="I1184" s="74"/>
      <c r="J1184" s="74"/>
      <c r="K1184" s="74"/>
      <c r="L1184" s="74"/>
      <c r="M1184" s="74"/>
      <c r="N1184" s="31"/>
      <c r="O1184" s="74"/>
      <c r="P1184" s="76"/>
      <c r="Q1184" s="77"/>
      <c r="R1184" s="78"/>
      <c r="S1184" s="79"/>
      <c r="T1184" s="75" t="s">
        <v>28</v>
      </c>
      <c r="U1184" s="75" t="s">
        <v>51</v>
      </c>
      <c r="V1184" s="75">
        <v>32.0</v>
      </c>
      <c r="W1184" s="80" t="s">
        <v>37</v>
      </c>
      <c r="X1184" s="80" t="s">
        <v>62</v>
      </c>
      <c r="Y1184" s="81" t="s">
        <v>1151</v>
      </c>
      <c r="Z1184" s="82"/>
      <c r="AA1184" s="81"/>
      <c r="AB1184" s="82"/>
      <c r="AC1184" s="82"/>
      <c r="AD1184" s="82"/>
      <c r="AE1184" s="82"/>
    </row>
    <row r="1185" ht="17.25" hidden="1" customHeight="1">
      <c r="A1185" s="74"/>
      <c r="B1185" s="72"/>
      <c r="C1185" s="73"/>
      <c r="D1185" s="74"/>
      <c r="E1185" s="74"/>
      <c r="F1185" s="75"/>
      <c r="G1185" s="74"/>
      <c r="H1185" s="74"/>
      <c r="I1185" s="74"/>
      <c r="J1185" s="74"/>
      <c r="K1185" s="74"/>
      <c r="L1185" s="74"/>
      <c r="M1185" s="74"/>
      <c r="N1185" s="31"/>
      <c r="O1185" s="74"/>
      <c r="P1185" s="76"/>
      <c r="Q1185" s="77"/>
      <c r="R1185" s="78"/>
      <c r="S1185" s="79"/>
      <c r="T1185" s="75"/>
      <c r="U1185" s="75"/>
      <c r="V1185" s="75"/>
      <c r="W1185" s="83"/>
      <c r="X1185" s="75"/>
      <c r="Y1185" s="81"/>
      <c r="Z1185" s="82"/>
      <c r="AA1185" s="81"/>
      <c r="AB1185" s="82"/>
      <c r="AC1185" s="82"/>
      <c r="AD1185" s="82"/>
      <c r="AE1185" s="82"/>
    </row>
    <row r="1186" ht="17.25" hidden="1" customHeight="1">
      <c r="A1186" s="71">
        <v>44239.0</v>
      </c>
      <c r="B1186" s="72" t="s">
        <v>255</v>
      </c>
      <c r="C1186" s="168" t="s">
        <v>1152</v>
      </c>
      <c r="D1186" s="74"/>
      <c r="E1186" s="74"/>
      <c r="F1186" s="75"/>
      <c r="G1186" s="75">
        <v>32.0</v>
      </c>
      <c r="H1186" s="74"/>
      <c r="I1186" s="74"/>
      <c r="J1186" s="74"/>
      <c r="K1186" s="74"/>
      <c r="L1186" s="74"/>
      <c r="M1186" s="74"/>
      <c r="N1186" s="31"/>
      <c r="O1186" s="74"/>
      <c r="P1186" s="76"/>
      <c r="Q1186" s="77"/>
      <c r="R1186" s="78"/>
      <c r="S1186" s="79"/>
      <c r="T1186" s="75" t="s">
        <v>28</v>
      </c>
      <c r="U1186" s="75" t="s">
        <v>51</v>
      </c>
      <c r="V1186" s="75">
        <v>32.0</v>
      </c>
      <c r="W1186" s="83" t="s">
        <v>96</v>
      </c>
      <c r="X1186" s="80" t="s">
        <v>62</v>
      </c>
      <c r="Y1186" s="81"/>
      <c r="Z1186" s="82"/>
      <c r="AA1186" s="81"/>
      <c r="AB1186" s="82"/>
      <c r="AC1186" s="82"/>
      <c r="AD1186" s="82"/>
      <c r="AE1186" s="82"/>
    </row>
    <row r="1187" ht="17.25" hidden="1" customHeight="1">
      <c r="A1187" s="74"/>
      <c r="B1187" s="72"/>
      <c r="C1187" s="165"/>
      <c r="D1187" s="74"/>
      <c r="E1187" s="74"/>
      <c r="F1187" s="75"/>
      <c r="G1187" s="74"/>
      <c r="H1187" s="74"/>
      <c r="I1187" s="74"/>
      <c r="J1187" s="74"/>
      <c r="K1187" s="74"/>
      <c r="L1187" s="74"/>
      <c r="M1187" s="74"/>
      <c r="N1187" s="31"/>
      <c r="O1187" s="74"/>
      <c r="P1187" s="76"/>
      <c r="Q1187" s="77"/>
      <c r="R1187" s="78"/>
      <c r="S1187" s="79"/>
      <c r="T1187" s="75"/>
      <c r="U1187" s="75"/>
      <c r="V1187" s="75"/>
      <c r="W1187" s="83"/>
      <c r="X1187" s="75"/>
      <c r="Y1187" s="81"/>
      <c r="Z1187" s="82"/>
      <c r="AA1187" s="81"/>
      <c r="AB1187" s="82"/>
      <c r="AC1187" s="82"/>
      <c r="AD1187" s="82"/>
      <c r="AE1187" s="82"/>
    </row>
    <row r="1188" ht="97.5" hidden="1" customHeight="1">
      <c r="A1188" s="71">
        <v>44239.0</v>
      </c>
      <c r="B1188" s="72" t="s">
        <v>642</v>
      </c>
      <c r="C1188" s="73" t="s">
        <v>1153</v>
      </c>
      <c r="D1188" s="74"/>
      <c r="E1188" s="74"/>
      <c r="F1188" s="75">
        <v>51.0</v>
      </c>
      <c r="G1188" s="74"/>
      <c r="H1188" s="74"/>
      <c r="I1188" s="74"/>
      <c r="J1188" s="74"/>
      <c r="K1188" s="74"/>
      <c r="L1188" s="74"/>
      <c r="M1188" s="74"/>
      <c r="N1188" s="31"/>
      <c r="O1188" s="74"/>
      <c r="P1188" s="76"/>
      <c r="Q1188" s="77"/>
      <c r="R1188" s="78"/>
      <c r="S1188" s="79"/>
      <c r="T1188" s="75" t="s">
        <v>28</v>
      </c>
      <c r="U1188" s="75" t="s">
        <v>29</v>
      </c>
      <c r="V1188" s="75">
        <v>51.0</v>
      </c>
      <c r="W1188" s="83" t="s">
        <v>39</v>
      </c>
      <c r="X1188" s="80" t="s">
        <v>62</v>
      </c>
      <c r="Y1188" s="81" t="s">
        <v>1154</v>
      </c>
      <c r="Z1188" s="82"/>
      <c r="AA1188" s="81"/>
      <c r="AB1188" s="82"/>
      <c r="AC1188" s="82"/>
      <c r="AD1188" s="82"/>
      <c r="AE1188" s="82"/>
    </row>
    <row r="1189" ht="17.25" hidden="1" customHeight="1">
      <c r="A1189" s="71">
        <v>44239.0</v>
      </c>
      <c r="B1189" s="72" t="s">
        <v>642</v>
      </c>
      <c r="C1189" s="73" t="s">
        <v>1153</v>
      </c>
      <c r="D1189" s="74"/>
      <c r="E1189" s="74"/>
      <c r="F1189" s="75"/>
      <c r="G1189" s="74"/>
      <c r="H1189" s="74"/>
      <c r="I1189" s="74"/>
      <c r="J1189" s="74"/>
      <c r="K1189" s="75">
        <v>20.0</v>
      </c>
      <c r="L1189" s="74"/>
      <c r="M1189" s="74"/>
      <c r="N1189" s="31"/>
      <c r="O1189" s="74"/>
      <c r="P1189" s="76"/>
      <c r="Q1189" s="77"/>
      <c r="R1189" s="78"/>
      <c r="S1189" s="79"/>
      <c r="T1189" s="75" t="s">
        <v>28</v>
      </c>
      <c r="U1189" s="75" t="s">
        <v>38</v>
      </c>
      <c r="V1189" s="75">
        <v>20.0</v>
      </c>
      <c r="W1189" s="83" t="s">
        <v>39</v>
      </c>
      <c r="X1189" s="80" t="s">
        <v>62</v>
      </c>
      <c r="Y1189" s="81"/>
      <c r="Z1189" s="82"/>
      <c r="AA1189" s="81"/>
      <c r="AB1189" s="82"/>
      <c r="AC1189" s="82"/>
      <c r="AD1189" s="82"/>
      <c r="AE1189" s="82"/>
    </row>
    <row r="1190" ht="17.25" hidden="1" customHeight="1">
      <c r="A1190" s="71">
        <v>44239.0</v>
      </c>
      <c r="B1190" s="72" t="s">
        <v>642</v>
      </c>
      <c r="C1190" s="73" t="s">
        <v>1153</v>
      </c>
      <c r="D1190" s="74"/>
      <c r="E1190" s="74"/>
      <c r="F1190" s="75"/>
      <c r="G1190" s="74"/>
      <c r="H1190" s="74"/>
      <c r="I1190" s="74"/>
      <c r="J1190" s="74"/>
      <c r="K1190" s="75"/>
      <c r="L1190" s="74"/>
      <c r="M1190" s="74"/>
      <c r="N1190" s="85">
        <v>5.0</v>
      </c>
      <c r="O1190" s="74"/>
      <c r="P1190" s="76"/>
      <c r="Q1190" s="77"/>
      <c r="R1190" s="78"/>
      <c r="S1190" s="79"/>
      <c r="T1190" s="75" t="s">
        <v>28</v>
      </c>
      <c r="U1190" s="75" t="s">
        <v>58</v>
      </c>
      <c r="V1190" s="75">
        <v>5.0</v>
      </c>
      <c r="W1190" s="83" t="s">
        <v>77</v>
      </c>
      <c r="X1190" s="75"/>
      <c r="Y1190" s="81"/>
      <c r="Z1190" s="82"/>
      <c r="AA1190" s="81"/>
      <c r="AB1190" s="82"/>
      <c r="AC1190" s="82"/>
      <c r="AD1190" s="82"/>
      <c r="AE1190" s="82"/>
    </row>
    <row r="1191" ht="17.25" hidden="1" customHeight="1">
      <c r="A1191" s="71">
        <v>44239.0</v>
      </c>
      <c r="B1191" s="72"/>
      <c r="C1191" s="73"/>
      <c r="D1191" s="74"/>
      <c r="E1191" s="74"/>
      <c r="F1191" s="75"/>
      <c r="G1191" s="74"/>
      <c r="H1191" s="74"/>
      <c r="I1191" s="74"/>
      <c r="J1191" s="74"/>
      <c r="K1191" s="74"/>
      <c r="L1191" s="74"/>
      <c r="M1191" s="74"/>
      <c r="N1191" s="31"/>
      <c r="O1191" s="74"/>
      <c r="P1191" s="76"/>
      <c r="Q1191" s="77"/>
      <c r="R1191" s="78"/>
      <c r="S1191" s="79"/>
      <c r="T1191" s="75"/>
      <c r="U1191" s="75"/>
      <c r="V1191" s="75"/>
      <c r="W1191" s="83"/>
      <c r="X1191" s="75"/>
      <c r="Y1191" s="81"/>
      <c r="Z1191" s="82"/>
      <c r="AA1191" s="81"/>
      <c r="AB1191" s="82"/>
      <c r="AC1191" s="82"/>
      <c r="AD1191" s="82"/>
      <c r="AE1191" s="82"/>
    </row>
    <row r="1192" ht="17.25" hidden="1" customHeight="1">
      <c r="A1192" s="71">
        <v>44239.0</v>
      </c>
      <c r="B1192" s="72" t="s">
        <v>1155</v>
      </c>
      <c r="C1192" s="73" t="s">
        <v>1156</v>
      </c>
      <c r="D1192" s="74"/>
      <c r="E1192" s="74"/>
      <c r="F1192" s="75">
        <v>29.0</v>
      </c>
      <c r="G1192" s="74"/>
      <c r="H1192" s="74"/>
      <c r="I1192" s="74"/>
      <c r="J1192" s="74"/>
      <c r="K1192" s="74"/>
      <c r="L1192" s="74"/>
      <c r="M1192" s="74"/>
      <c r="N1192" s="31"/>
      <c r="O1192" s="74"/>
      <c r="P1192" s="76"/>
      <c r="Q1192" s="77"/>
      <c r="R1192" s="78"/>
      <c r="S1192" s="79"/>
      <c r="T1192" s="75" t="s">
        <v>28</v>
      </c>
      <c r="U1192" s="75" t="s">
        <v>29</v>
      </c>
      <c r="V1192" s="75">
        <v>29.0</v>
      </c>
      <c r="W1192" s="80" t="s">
        <v>62</v>
      </c>
      <c r="X1192" s="80" t="s">
        <v>31</v>
      </c>
      <c r="Y1192" s="81"/>
      <c r="Z1192" s="82"/>
      <c r="AA1192" s="81"/>
      <c r="AB1192" s="82"/>
      <c r="AC1192" s="82"/>
      <c r="AD1192" s="82"/>
      <c r="AE1192" s="82"/>
    </row>
    <row r="1193" ht="17.25" hidden="1" customHeight="1">
      <c r="A1193" s="71">
        <v>44239.0</v>
      </c>
      <c r="B1193" s="72"/>
      <c r="C1193" s="73"/>
      <c r="D1193" s="74"/>
      <c r="E1193" s="74"/>
      <c r="F1193" s="75"/>
      <c r="G1193" s="74"/>
      <c r="H1193" s="74"/>
      <c r="I1193" s="74"/>
      <c r="J1193" s="74"/>
      <c r="K1193" s="74"/>
      <c r="L1193" s="74"/>
      <c r="M1193" s="74"/>
      <c r="N1193" s="31"/>
      <c r="O1193" s="74"/>
      <c r="P1193" s="76"/>
      <c r="Q1193" s="77"/>
      <c r="R1193" s="78"/>
      <c r="S1193" s="79"/>
      <c r="T1193" s="75"/>
      <c r="U1193" s="75"/>
      <c r="V1193" s="75"/>
      <c r="W1193" s="83"/>
      <c r="X1193" s="75"/>
      <c r="Y1193" s="81"/>
      <c r="Z1193" s="82"/>
      <c r="AA1193" s="81"/>
      <c r="AB1193" s="82"/>
      <c r="AC1193" s="82"/>
      <c r="AD1193" s="82"/>
      <c r="AE1193" s="82"/>
    </row>
    <row r="1194" ht="65.25" hidden="1" customHeight="1">
      <c r="A1194" s="71">
        <v>44239.0</v>
      </c>
      <c r="B1194" s="72" t="s">
        <v>1157</v>
      </c>
      <c r="C1194" s="73" t="s">
        <v>1158</v>
      </c>
      <c r="D1194" s="74"/>
      <c r="E1194" s="74"/>
      <c r="F1194" s="75"/>
      <c r="G1194" s="75">
        <v>22.0</v>
      </c>
      <c r="H1194" s="74"/>
      <c r="I1194" s="74"/>
      <c r="J1194" s="74"/>
      <c r="K1194" s="74"/>
      <c r="L1194" s="74"/>
      <c r="M1194" s="74"/>
      <c r="N1194" s="31"/>
      <c r="O1194" s="74"/>
      <c r="P1194" s="76"/>
      <c r="Q1194" s="77"/>
      <c r="R1194" s="78"/>
      <c r="S1194" s="79"/>
      <c r="T1194" s="75" t="s">
        <v>28</v>
      </c>
      <c r="U1194" s="75" t="s">
        <v>51</v>
      </c>
      <c r="V1194" s="75">
        <v>22.0</v>
      </c>
      <c r="W1194" s="80" t="s">
        <v>30</v>
      </c>
      <c r="X1194" s="80" t="s">
        <v>31</v>
      </c>
      <c r="Y1194" s="81" t="s">
        <v>1159</v>
      </c>
      <c r="Z1194" s="82"/>
      <c r="AA1194" s="81"/>
      <c r="AB1194" s="82"/>
      <c r="AC1194" s="82"/>
      <c r="AD1194" s="82"/>
      <c r="AE1194" s="82"/>
    </row>
    <row r="1195" ht="17.25" hidden="1" customHeight="1">
      <c r="A1195" s="74"/>
      <c r="B1195" s="72"/>
      <c r="C1195" s="73"/>
      <c r="D1195" s="74"/>
      <c r="E1195" s="74"/>
      <c r="F1195" s="75"/>
      <c r="G1195" s="74"/>
      <c r="H1195" s="74"/>
      <c r="I1195" s="74"/>
      <c r="J1195" s="74"/>
      <c r="K1195" s="74"/>
      <c r="L1195" s="74"/>
      <c r="M1195" s="74"/>
      <c r="N1195" s="31"/>
      <c r="O1195" s="74"/>
      <c r="P1195" s="76"/>
      <c r="Q1195" s="77"/>
      <c r="R1195" s="78"/>
      <c r="S1195" s="79"/>
      <c r="T1195" s="75"/>
      <c r="U1195" s="75"/>
      <c r="V1195" s="75"/>
      <c r="W1195" s="83"/>
      <c r="X1195" s="75"/>
      <c r="Y1195" s="81"/>
      <c r="Z1195" s="82"/>
      <c r="AA1195" s="81"/>
      <c r="AB1195" s="82"/>
      <c r="AC1195" s="82"/>
      <c r="AD1195" s="82"/>
      <c r="AE1195" s="82"/>
    </row>
    <row r="1196" ht="17.25" hidden="1" customHeight="1">
      <c r="A1196" s="71">
        <v>44239.0</v>
      </c>
      <c r="B1196" s="72" t="s">
        <v>60</v>
      </c>
      <c r="C1196" s="73" t="s">
        <v>1160</v>
      </c>
      <c r="D1196" s="74"/>
      <c r="E1196" s="74"/>
      <c r="F1196" s="75">
        <v>47.0</v>
      </c>
      <c r="G1196" s="74"/>
      <c r="H1196" s="74"/>
      <c r="I1196" s="74"/>
      <c r="J1196" s="74"/>
      <c r="K1196" s="74"/>
      <c r="L1196" s="74"/>
      <c r="M1196" s="74"/>
      <c r="N1196" s="31"/>
      <c r="O1196" s="74"/>
      <c r="P1196" s="76"/>
      <c r="Q1196" s="77"/>
      <c r="R1196" s="78"/>
      <c r="S1196" s="79" t="s">
        <v>1161</v>
      </c>
      <c r="T1196" s="75" t="s">
        <v>28</v>
      </c>
      <c r="U1196" s="75" t="s">
        <v>29</v>
      </c>
      <c r="V1196" s="75">
        <v>24.0</v>
      </c>
      <c r="W1196" s="83" t="s">
        <v>73</v>
      </c>
      <c r="X1196" s="80" t="s">
        <v>31</v>
      </c>
      <c r="Y1196" s="81"/>
      <c r="Z1196" s="82"/>
      <c r="AA1196" s="81"/>
      <c r="AB1196" s="82"/>
      <c r="AC1196" s="82"/>
      <c r="AD1196" s="82"/>
      <c r="AE1196" s="82"/>
    </row>
    <row r="1197" ht="17.25" hidden="1" customHeight="1">
      <c r="A1197" s="71">
        <v>44239.0</v>
      </c>
      <c r="B1197" s="72" t="s">
        <v>60</v>
      </c>
      <c r="C1197" s="73" t="s">
        <v>1160</v>
      </c>
      <c r="D1197" s="74"/>
      <c r="E1197" s="74"/>
      <c r="F1197" s="75"/>
      <c r="G1197" s="74"/>
      <c r="H1197" s="74"/>
      <c r="I1197" s="74"/>
      <c r="J1197" s="74"/>
      <c r="K1197" s="74"/>
      <c r="L1197" s="74"/>
      <c r="M1197" s="74"/>
      <c r="N1197" s="31"/>
      <c r="O1197" s="74"/>
      <c r="P1197" s="76"/>
      <c r="Q1197" s="77"/>
      <c r="R1197" s="78"/>
      <c r="S1197" s="79"/>
      <c r="T1197" s="75" t="s">
        <v>28</v>
      </c>
      <c r="U1197" s="75" t="s">
        <v>29</v>
      </c>
      <c r="V1197" s="75">
        <v>23.0</v>
      </c>
      <c r="W1197" s="80" t="s">
        <v>62</v>
      </c>
      <c r="X1197" s="80" t="s">
        <v>31</v>
      </c>
      <c r="Y1197" s="81"/>
      <c r="Z1197" s="82"/>
      <c r="AA1197" s="81"/>
      <c r="AB1197" s="82"/>
      <c r="AC1197" s="82"/>
      <c r="AD1197" s="82"/>
      <c r="AE1197" s="82"/>
    </row>
    <row r="1198" ht="17.25" hidden="1" customHeight="1">
      <c r="A1198" s="74"/>
      <c r="B1198" s="72"/>
      <c r="C1198" s="73"/>
      <c r="D1198" s="74"/>
      <c r="E1198" s="74"/>
      <c r="F1198" s="75"/>
      <c r="G1198" s="74"/>
      <c r="H1198" s="74"/>
      <c r="I1198" s="74"/>
      <c r="J1198" s="74"/>
      <c r="K1198" s="74"/>
      <c r="L1198" s="74"/>
      <c r="M1198" s="74"/>
      <c r="N1198" s="31"/>
      <c r="O1198" s="74"/>
      <c r="P1198" s="76"/>
      <c r="Q1198" s="77"/>
      <c r="R1198" s="78"/>
      <c r="S1198" s="79"/>
      <c r="T1198" s="75"/>
      <c r="U1198" s="75"/>
      <c r="V1198" s="75"/>
      <c r="W1198" s="83"/>
      <c r="X1198" s="75"/>
      <c r="Y1198" s="81"/>
      <c r="Z1198" s="82"/>
      <c r="AA1198" s="81"/>
      <c r="AB1198" s="82"/>
      <c r="AC1198" s="82"/>
      <c r="AD1198" s="82"/>
      <c r="AE1198" s="82"/>
    </row>
    <row r="1199" ht="46.5" hidden="1" customHeight="1">
      <c r="A1199" s="71">
        <v>44239.0</v>
      </c>
      <c r="B1199" s="72" t="s">
        <v>1162</v>
      </c>
      <c r="C1199" s="73" t="s">
        <v>1163</v>
      </c>
      <c r="D1199" s="74"/>
      <c r="E1199" s="74"/>
      <c r="F1199" s="75">
        <v>59.0</v>
      </c>
      <c r="G1199" s="74"/>
      <c r="H1199" s="74"/>
      <c r="I1199" s="74"/>
      <c r="J1199" s="74"/>
      <c r="K1199" s="74"/>
      <c r="L1199" s="74"/>
      <c r="M1199" s="74"/>
      <c r="N1199" s="31"/>
      <c r="O1199" s="74"/>
      <c r="P1199" s="76"/>
      <c r="Q1199" s="77"/>
      <c r="R1199" s="78"/>
      <c r="S1199" s="79"/>
      <c r="T1199" s="75" t="s">
        <v>28</v>
      </c>
      <c r="U1199" s="75" t="s">
        <v>29</v>
      </c>
      <c r="V1199" s="75">
        <v>59.0</v>
      </c>
      <c r="W1199" s="80" t="s">
        <v>116</v>
      </c>
      <c r="X1199" s="80" t="s">
        <v>62</v>
      </c>
      <c r="Y1199" s="81" t="s">
        <v>1164</v>
      </c>
      <c r="Z1199" s="82"/>
      <c r="AA1199" s="81"/>
      <c r="AB1199" s="82"/>
      <c r="AC1199" s="82"/>
      <c r="AD1199" s="82"/>
      <c r="AE1199" s="82"/>
    </row>
    <row r="1200" ht="17.25" hidden="1" customHeight="1">
      <c r="A1200" s="74"/>
      <c r="B1200" s="72"/>
      <c r="C1200" s="73"/>
      <c r="D1200" s="74"/>
      <c r="E1200" s="74"/>
      <c r="F1200" s="75"/>
      <c r="G1200" s="74"/>
      <c r="H1200" s="74"/>
      <c r="I1200" s="74"/>
      <c r="J1200" s="74"/>
      <c r="K1200" s="74"/>
      <c r="L1200" s="74"/>
      <c r="M1200" s="74"/>
      <c r="N1200" s="31"/>
      <c r="O1200" s="74"/>
      <c r="P1200" s="76"/>
      <c r="Q1200" s="77"/>
      <c r="R1200" s="78"/>
      <c r="S1200" s="79"/>
      <c r="T1200" s="75"/>
      <c r="U1200" s="75"/>
      <c r="V1200" s="75"/>
      <c r="W1200" s="83"/>
      <c r="X1200" s="75"/>
      <c r="Y1200" s="81"/>
      <c r="Z1200" s="82"/>
      <c r="AA1200" s="81"/>
      <c r="AB1200" s="82"/>
      <c r="AC1200" s="82"/>
      <c r="AD1200" s="82"/>
      <c r="AE1200" s="82"/>
    </row>
    <row r="1201" ht="17.25" hidden="1" customHeight="1">
      <c r="A1201" s="71">
        <v>44239.0</v>
      </c>
      <c r="B1201" s="72" t="s">
        <v>706</v>
      </c>
      <c r="C1201" s="73" t="s">
        <v>1165</v>
      </c>
      <c r="D1201" s="74"/>
      <c r="E1201" s="74"/>
      <c r="F1201" s="75">
        <v>15.0</v>
      </c>
      <c r="G1201" s="74"/>
      <c r="H1201" s="74"/>
      <c r="I1201" s="74"/>
      <c r="J1201" s="74"/>
      <c r="K1201" s="74"/>
      <c r="L1201" s="74"/>
      <c r="M1201" s="74"/>
      <c r="N1201" s="31"/>
      <c r="O1201" s="74"/>
      <c r="P1201" s="76"/>
      <c r="Q1201" s="77"/>
      <c r="R1201" s="78"/>
      <c r="S1201" s="79"/>
      <c r="T1201" s="75" t="s">
        <v>28</v>
      </c>
      <c r="U1201" s="75" t="s">
        <v>29</v>
      </c>
      <c r="V1201" s="75">
        <v>15.0</v>
      </c>
      <c r="W1201" s="83" t="s">
        <v>96</v>
      </c>
      <c r="X1201" s="80" t="s">
        <v>31</v>
      </c>
      <c r="Y1201" s="81"/>
      <c r="Z1201" s="82"/>
      <c r="AA1201" s="81"/>
      <c r="AB1201" s="82"/>
      <c r="AC1201" s="82"/>
      <c r="AD1201" s="82"/>
      <c r="AE1201" s="82"/>
    </row>
    <row r="1202" ht="17.25" hidden="1" customHeight="1">
      <c r="A1202" s="74"/>
      <c r="B1202" s="72"/>
      <c r="C1202" s="73"/>
      <c r="D1202" s="74"/>
      <c r="E1202" s="74"/>
      <c r="F1202" s="75"/>
      <c r="G1202" s="74"/>
      <c r="H1202" s="74"/>
      <c r="I1202" s="74"/>
      <c r="J1202" s="74"/>
      <c r="K1202" s="74"/>
      <c r="L1202" s="74"/>
      <c r="M1202" s="74"/>
      <c r="N1202" s="31"/>
      <c r="O1202" s="74"/>
      <c r="P1202" s="76"/>
      <c r="Q1202" s="77"/>
      <c r="R1202" s="78"/>
      <c r="S1202" s="79"/>
      <c r="T1202" s="75"/>
      <c r="U1202" s="75"/>
      <c r="V1202" s="75"/>
      <c r="W1202" s="83"/>
      <c r="X1202" s="75"/>
      <c r="Y1202" s="81"/>
      <c r="Z1202" s="82"/>
      <c r="AA1202" s="81"/>
      <c r="AB1202" s="82"/>
      <c r="AC1202" s="82"/>
      <c r="AD1202" s="82"/>
      <c r="AE1202" s="82"/>
    </row>
    <row r="1203" ht="17.25" hidden="1" customHeight="1">
      <c r="A1203" s="71">
        <v>44239.0</v>
      </c>
      <c r="B1203" s="72" t="s">
        <v>1166</v>
      </c>
      <c r="C1203" s="73" t="s">
        <v>1167</v>
      </c>
      <c r="D1203" s="74"/>
      <c r="E1203" s="74"/>
      <c r="F1203" s="75"/>
      <c r="G1203" s="74"/>
      <c r="H1203" s="74"/>
      <c r="I1203" s="74"/>
      <c r="J1203" s="74"/>
      <c r="K1203" s="74"/>
      <c r="L1203" s="74"/>
      <c r="M1203" s="74"/>
      <c r="N1203" s="31"/>
      <c r="O1203" s="74"/>
      <c r="P1203" s="76"/>
      <c r="Q1203" s="84">
        <v>3.0</v>
      </c>
      <c r="R1203" s="78"/>
      <c r="S1203" s="79"/>
      <c r="T1203" s="75" t="s">
        <v>28</v>
      </c>
      <c r="U1203" s="75" t="s">
        <v>23</v>
      </c>
      <c r="V1203" s="75">
        <v>3.0</v>
      </c>
      <c r="W1203" s="83" t="s">
        <v>44</v>
      </c>
      <c r="X1203" s="75"/>
      <c r="Y1203" s="81" t="s">
        <v>1168</v>
      </c>
      <c r="Z1203" s="82"/>
      <c r="AA1203" s="81"/>
      <c r="AB1203" s="82"/>
      <c r="AC1203" s="82"/>
      <c r="AD1203" s="82"/>
      <c r="AE1203" s="82"/>
    </row>
    <row r="1204" ht="17.25" hidden="1" customHeight="1">
      <c r="A1204" s="74"/>
      <c r="B1204" s="72"/>
      <c r="C1204" s="73"/>
      <c r="D1204" s="74"/>
      <c r="E1204" s="74"/>
      <c r="F1204" s="75"/>
      <c r="G1204" s="74"/>
      <c r="H1204" s="74"/>
      <c r="I1204" s="74"/>
      <c r="J1204" s="74"/>
      <c r="K1204" s="74"/>
      <c r="L1204" s="74"/>
      <c r="M1204" s="74"/>
      <c r="N1204" s="31"/>
      <c r="O1204" s="74"/>
      <c r="P1204" s="76"/>
      <c r="Q1204" s="77"/>
      <c r="R1204" s="78"/>
      <c r="S1204" s="79"/>
      <c r="T1204" s="75"/>
      <c r="U1204" s="75"/>
      <c r="V1204" s="75"/>
      <c r="W1204" s="83"/>
      <c r="X1204" s="75"/>
      <c r="Y1204" s="81"/>
      <c r="Z1204" s="82"/>
      <c r="AA1204" s="81"/>
      <c r="AB1204" s="82"/>
      <c r="AC1204" s="82"/>
      <c r="AD1204" s="82"/>
      <c r="AE1204" s="82"/>
    </row>
    <row r="1205" ht="17.25" hidden="1" customHeight="1">
      <c r="A1205" s="71">
        <v>44239.0</v>
      </c>
      <c r="B1205" s="184" t="s">
        <v>71</v>
      </c>
      <c r="C1205" s="73" t="s">
        <v>1169</v>
      </c>
      <c r="D1205" s="74"/>
      <c r="E1205" s="75">
        <v>18.0</v>
      </c>
      <c r="F1205" s="75"/>
      <c r="G1205" s="74"/>
      <c r="H1205" s="74"/>
      <c r="I1205" s="74"/>
      <c r="J1205" s="74"/>
      <c r="K1205" s="74"/>
      <c r="L1205" s="74"/>
      <c r="M1205" s="74"/>
      <c r="N1205" s="31"/>
      <c r="O1205" s="74"/>
      <c r="P1205" s="76"/>
      <c r="Q1205" s="77"/>
      <c r="R1205" s="78"/>
      <c r="S1205" s="79"/>
      <c r="T1205" s="75" t="s">
        <v>28</v>
      </c>
      <c r="U1205" s="75" t="s">
        <v>69</v>
      </c>
      <c r="V1205" s="75">
        <v>9.0</v>
      </c>
      <c r="W1205" s="80" t="s">
        <v>62</v>
      </c>
      <c r="X1205" s="80" t="s">
        <v>31</v>
      </c>
      <c r="Y1205" s="81"/>
      <c r="Z1205" s="82"/>
      <c r="AA1205" s="81"/>
      <c r="AB1205" s="82"/>
      <c r="AC1205" s="82"/>
      <c r="AD1205" s="82"/>
      <c r="AE1205" s="82"/>
    </row>
    <row r="1206" ht="17.25" hidden="1" customHeight="1">
      <c r="A1206" s="71">
        <v>44239.0</v>
      </c>
      <c r="B1206" s="184" t="s">
        <v>71</v>
      </c>
      <c r="C1206" s="73" t="s">
        <v>1169</v>
      </c>
      <c r="D1206" s="74"/>
      <c r="E1206" s="75"/>
      <c r="F1206" s="75"/>
      <c r="G1206" s="74"/>
      <c r="H1206" s="74"/>
      <c r="I1206" s="74"/>
      <c r="J1206" s="74"/>
      <c r="K1206" s="74"/>
      <c r="L1206" s="74"/>
      <c r="M1206" s="74"/>
      <c r="N1206" s="31"/>
      <c r="O1206" s="74"/>
      <c r="P1206" s="76"/>
      <c r="Q1206" s="77"/>
      <c r="R1206" s="78"/>
      <c r="S1206" s="79"/>
      <c r="T1206" s="75" t="s">
        <v>28</v>
      </c>
      <c r="U1206" s="75" t="s">
        <v>69</v>
      </c>
      <c r="V1206" s="75">
        <v>9.0</v>
      </c>
      <c r="W1206" s="83" t="s">
        <v>77</v>
      </c>
      <c r="X1206" s="83"/>
      <c r="Y1206" s="81"/>
      <c r="Z1206" s="82"/>
      <c r="AA1206" s="81"/>
      <c r="AB1206" s="82"/>
      <c r="AC1206" s="82"/>
      <c r="AD1206" s="82"/>
      <c r="AE1206" s="82"/>
    </row>
    <row r="1207" ht="17.25" hidden="1" customHeight="1">
      <c r="A1207" s="71">
        <v>44239.0</v>
      </c>
      <c r="B1207" s="184" t="s">
        <v>71</v>
      </c>
      <c r="C1207" s="162" t="s">
        <v>1170</v>
      </c>
      <c r="D1207" s="74"/>
      <c r="E1207" s="75">
        <v>30.0</v>
      </c>
      <c r="F1207" s="75"/>
      <c r="G1207" s="74"/>
      <c r="H1207" s="74"/>
      <c r="I1207" s="74"/>
      <c r="J1207" s="74"/>
      <c r="K1207" s="74"/>
      <c r="L1207" s="74"/>
      <c r="M1207" s="74"/>
      <c r="N1207" s="31"/>
      <c r="O1207" s="74"/>
      <c r="P1207" s="76"/>
      <c r="Q1207" s="77"/>
      <c r="R1207" s="78"/>
      <c r="S1207" s="79"/>
      <c r="T1207" s="75" t="s">
        <v>28</v>
      </c>
      <c r="U1207" s="75" t="s">
        <v>69</v>
      </c>
      <c r="V1207" s="75">
        <v>29.0</v>
      </c>
      <c r="W1207" s="80" t="s">
        <v>31</v>
      </c>
      <c r="X1207" s="80" t="s">
        <v>62</v>
      </c>
      <c r="Y1207" s="81"/>
      <c r="Z1207" s="82"/>
      <c r="AA1207" s="81"/>
      <c r="AB1207" s="82"/>
      <c r="AC1207" s="82"/>
      <c r="AD1207" s="82"/>
      <c r="AE1207" s="82"/>
    </row>
    <row r="1208" ht="17.25" hidden="1" customHeight="1">
      <c r="A1208" s="71">
        <v>44239.0</v>
      </c>
      <c r="B1208" s="184" t="s">
        <v>71</v>
      </c>
      <c r="C1208" s="162" t="s">
        <v>1170</v>
      </c>
      <c r="D1208" s="74"/>
      <c r="E1208" s="75"/>
      <c r="F1208" s="75"/>
      <c r="G1208" s="74"/>
      <c r="H1208" s="74"/>
      <c r="I1208" s="74"/>
      <c r="J1208" s="74"/>
      <c r="K1208" s="74"/>
      <c r="L1208" s="74"/>
      <c r="M1208" s="74"/>
      <c r="N1208" s="31"/>
      <c r="O1208" s="74"/>
      <c r="P1208" s="76"/>
      <c r="Q1208" s="77"/>
      <c r="R1208" s="78"/>
      <c r="S1208" s="79"/>
      <c r="T1208" s="75" t="s">
        <v>28</v>
      </c>
      <c r="U1208" s="75" t="s">
        <v>69</v>
      </c>
      <c r="V1208" s="75">
        <v>1.0</v>
      </c>
      <c r="W1208" s="83" t="s">
        <v>77</v>
      </c>
      <c r="X1208" s="83"/>
      <c r="Y1208" s="81"/>
      <c r="Z1208" s="82"/>
      <c r="AA1208" s="81"/>
      <c r="AB1208" s="82"/>
      <c r="AC1208" s="82"/>
      <c r="AD1208" s="82"/>
      <c r="AE1208" s="82"/>
    </row>
    <row r="1209" ht="17.25" hidden="1" customHeight="1">
      <c r="A1209" s="71">
        <v>44239.0</v>
      </c>
      <c r="B1209" s="184" t="s">
        <v>71</v>
      </c>
      <c r="C1209" s="73" t="s">
        <v>1171</v>
      </c>
      <c r="D1209" s="74"/>
      <c r="E1209" s="75">
        <v>28.0</v>
      </c>
      <c r="F1209" s="75"/>
      <c r="G1209" s="74"/>
      <c r="H1209" s="74"/>
      <c r="I1209" s="74"/>
      <c r="J1209" s="74"/>
      <c r="K1209" s="74"/>
      <c r="L1209" s="74"/>
      <c r="M1209" s="74"/>
      <c r="N1209" s="31"/>
      <c r="O1209" s="74"/>
      <c r="P1209" s="76"/>
      <c r="Q1209" s="77"/>
      <c r="R1209" s="78"/>
      <c r="S1209" s="79"/>
      <c r="T1209" s="75" t="s">
        <v>28</v>
      </c>
      <c r="U1209" s="75" t="s">
        <v>69</v>
      </c>
      <c r="V1209" s="75">
        <v>28.0</v>
      </c>
      <c r="W1209" s="83" t="s">
        <v>163</v>
      </c>
      <c r="X1209" s="80" t="s">
        <v>31</v>
      </c>
      <c r="Y1209" s="81"/>
      <c r="Z1209" s="82"/>
      <c r="AA1209" s="81"/>
      <c r="AB1209" s="82"/>
      <c r="AC1209" s="82"/>
      <c r="AD1209" s="82"/>
      <c r="AE1209" s="82"/>
    </row>
    <row r="1210" ht="17.25" hidden="1" customHeight="1">
      <c r="A1210" s="71">
        <v>44239.0</v>
      </c>
      <c r="B1210" s="184" t="s">
        <v>71</v>
      </c>
      <c r="C1210" s="73" t="s">
        <v>1172</v>
      </c>
      <c r="D1210" s="74"/>
      <c r="E1210" s="75">
        <v>25.0</v>
      </c>
      <c r="F1210" s="75"/>
      <c r="G1210" s="74"/>
      <c r="H1210" s="74"/>
      <c r="I1210" s="74"/>
      <c r="J1210" s="74"/>
      <c r="K1210" s="74"/>
      <c r="L1210" s="74"/>
      <c r="M1210" s="74"/>
      <c r="N1210" s="31"/>
      <c r="O1210" s="74"/>
      <c r="P1210" s="76"/>
      <c r="Q1210" s="77"/>
      <c r="R1210" s="78"/>
      <c r="S1210" s="79"/>
      <c r="T1210" s="75" t="s">
        <v>28</v>
      </c>
      <c r="U1210" s="75" t="s">
        <v>69</v>
      </c>
      <c r="V1210" s="75">
        <v>25.0</v>
      </c>
      <c r="W1210" s="80" t="s">
        <v>116</v>
      </c>
      <c r="X1210" s="80" t="s">
        <v>31</v>
      </c>
      <c r="Y1210" s="81"/>
      <c r="Z1210" s="82"/>
      <c r="AA1210" s="81"/>
      <c r="AB1210" s="82"/>
      <c r="AC1210" s="82"/>
      <c r="AD1210" s="82"/>
      <c r="AE1210" s="82"/>
    </row>
    <row r="1211" ht="17.25" hidden="1" customHeight="1">
      <c r="A1211" s="71">
        <v>44239.0</v>
      </c>
      <c r="B1211" s="184" t="s">
        <v>71</v>
      </c>
      <c r="C1211" s="73" t="s">
        <v>1173</v>
      </c>
      <c r="D1211" s="74"/>
      <c r="E1211" s="75">
        <v>26.0</v>
      </c>
      <c r="F1211" s="75"/>
      <c r="G1211" s="74"/>
      <c r="H1211" s="74"/>
      <c r="I1211" s="74"/>
      <c r="J1211" s="74"/>
      <c r="K1211" s="74"/>
      <c r="L1211" s="74"/>
      <c r="M1211" s="74"/>
      <c r="N1211" s="31"/>
      <c r="O1211" s="74"/>
      <c r="P1211" s="76"/>
      <c r="Q1211" s="77"/>
      <c r="R1211" s="78"/>
      <c r="S1211" s="79"/>
      <c r="T1211" s="75" t="s">
        <v>28</v>
      </c>
      <c r="U1211" s="75" t="s">
        <v>69</v>
      </c>
      <c r="V1211" s="75">
        <v>26.0</v>
      </c>
      <c r="W1211" s="83" t="s">
        <v>39</v>
      </c>
      <c r="X1211" s="80" t="s">
        <v>31</v>
      </c>
      <c r="Y1211" s="81"/>
      <c r="Z1211" s="82"/>
      <c r="AA1211" s="81"/>
      <c r="AB1211" s="82"/>
      <c r="AC1211" s="82"/>
      <c r="AD1211" s="82"/>
      <c r="AE1211" s="82"/>
    </row>
    <row r="1212" ht="17.25" hidden="1" customHeight="1">
      <c r="A1212" s="71">
        <v>44239.0</v>
      </c>
      <c r="B1212" s="184" t="s">
        <v>71</v>
      </c>
      <c r="C1212" s="73" t="s">
        <v>1174</v>
      </c>
      <c r="D1212" s="74"/>
      <c r="E1212" s="75">
        <v>19.0</v>
      </c>
      <c r="F1212" s="75"/>
      <c r="G1212" s="74"/>
      <c r="H1212" s="74"/>
      <c r="I1212" s="74"/>
      <c r="J1212" s="74"/>
      <c r="K1212" s="74"/>
      <c r="L1212" s="74"/>
      <c r="M1212" s="74"/>
      <c r="N1212" s="31"/>
      <c r="O1212" s="74"/>
      <c r="P1212" s="76"/>
      <c r="Q1212" s="77"/>
      <c r="R1212" s="78"/>
      <c r="S1212" s="79"/>
      <c r="T1212" s="75" t="s">
        <v>28</v>
      </c>
      <c r="U1212" s="75" t="s">
        <v>69</v>
      </c>
      <c r="V1212" s="75">
        <v>19.0</v>
      </c>
      <c r="W1212" s="80" t="s">
        <v>37</v>
      </c>
      <c r="X1212" s="80" t="s">
        <v>31</v>
      </c>
      <c r="Y1212" s="81"/>
      <c r="Z1212" s="82"/>
      <c r="AA1212" s="81"/>
      <c r="AB1212" s="82"/>
      <c r="AC1212" s="82"/>
      <c r="AD1212" s="82"/>
      <c r="AE1212" s="82"/>
    </row>
    <row r="1213" ht="18.75" hidden="1" customHeight="1">
      <c r="A1213" s="74"/>
      <c r="B1213" s="72"/>
      <c r="C1213" s="73"/>
      <c r="D1213" s="74"/>
      <c r="E1213" s="74"/>
      <c r="F1213" s="75"/>
      <c r="G1213" s="74"/>
      <c r="H1213" s="74"/>
      <c r="I1213" s="74"/>
      <c r="J1213" s="74"/>
      <c r="K1213" s="74"/>
      <c r="L1213" s="74"/>
      <c r="M1213" s="74"/>
      <c r="N1213" s="31"/>
      <c r="O1213" s="74"/>
      <c r="P1213" s="76"/>
      <c r="Q1213" s="77"/>
      <c r="R1213" s="78"/>
      <c r="S1213" s="79"/>
      <c r="T1213" s="75"/>
      <c r="U1213" s="75"/>
      <c r="V1213" s="75"/>
      <c r="W1213" s="83"/>
      <c r="X1213" s="75"/>
      <c r="Y1213" s="81"/>
      <c r="Z1213" s="82"/>
      <c r="AA1213" s="81"/>
      <c r="AB1213" s="82"/>
      <c r="AC1213" s="82"/>
      <c r="AD1213" s="82"/>
      <c r="AE1213" s="82"/>
    </row>
    <row r="1214" ht="18.75" hidden="1" customHeight="1">
      <c r="A1214" s="74"/>
      <c r="B1214" s="72"/>
      <c r="C1214" s="73"/>
      <c r="D1214" s="74"/>
      <c r="E1214" s="74"/>
      <c r="F1214" s="75"/>
      <c r="G1214" s="74"/>
      <c r="H1214" s="74"/>
      <c r="I1214" s="74"/>
      <c r="J1214" s="74"/>
      <c r="K1214" s="74"/>
      <c r="L1214" s="74"/>
      <c r="M1214" s="74"/>
      <c r="N1214" s="31"/>
      <c r="O1214" s="74"/>
      <c r="P1214" s="76"/>
      <c r="Q1214" s="77"/>
      <c r="R1214" s="78"/>
      <c r="S1214" s="79"/>
      <c r="T1214" s="75"/>
      <c r="U1214" s="75"/>
      <c r="V1214" s="75"/>
      <c r="W1214" s="83"/>
      <c r="X1214" s="75"/>
      <c r="Y1214" s="81"/>
      <c r="Z1214" s="82"/>
      <c r="AA1214" s="81"/>
      <c r="AB1214" s="82"/>
      <c r="AC1214" s="82"/>
      <c r="AD1214" s="82"/>
      <c r="AE1214" s="82"/>
    </row>
    <row r="1215" ht="18.75" hidden="1" customHeight="1">
      <c r="A1215" s="74"/>
      <c r="B1215" s="72"/>
      <c r="C1215" s="73"/>
      <c r="D1215" s="74"/>
      <c r="E1215" s="74"/>
      <c r="F1215" s="75"/>
      <c r="G1215" s="74"/>
      <c r="H1215" s="74"/>
      <c r="I1215" s="74"/>
      <c r="J1215" s="74"/>
      <c r="K1215" s="74"/>
      <c r="L1215" s="74"/>
      <c r="M1215" s="74"/>
      <c r="N1215" s="31"/>
      <c r="O1215" s="74"/>
      <c r="P1215" s="76"/>
      <c r="Q1215" s="77"/>
      <c r="R1215" s="78"/>
      <c r="S1215" s="79"/>
      <c r="T1215" s="75"/>
      <c r="U1215" s="75"/>
      <c r="V1215" s="75"/>
      <c r="W1215" s="83"/>
      <c r="X1215" s="75"/>
      <c r="Y1215" s="81"/>
      <c r="Z1215" s="82"/>
      <c r="AA1215" s="81"/>
      <c r="AB1215" s="82"/>
      <c r="AC1215" s="82"/>
      <c r="AD1215" s="82"/>
      <c r="AE1215" s="82"/>
    </row>
    <row r="1216" ht="18.75" hidden="1" customHeight="1">
      <c r="A1216" s="74"/>
      <c r="B1216" s="72"/>
      <c r="C1216" s="73"/>
      <c r="D1216" s="74"/>
      <c r="E1216" s="74"/>
      <c r="F1216" s="75"/>
      <c r="G1216" s="74"/>
      <c r="H1216" s="74"/>
      <c r="I1216" s="74"/>
      <c r="J1216" s="74"/>
      <c r="K1216" s="74"/>
      <c r="L1216" s="74"/>
      <c r="M1216" s="74"/>
      <c r="N1216" s="31"/>
      <c r="O1216" s="74"/>
      <c r="P1216" s="76"/>
      <c r="Q1216" s="77"/>
      <c r="R1216" s="78"/>
      <c r="S1216" s="79"/>
      <c r="T1216" s="75"/>
      <c r="U1216" s="75"/>
      <c r="V1216" s="75"/>
      <c r="W1216" s="83"/>
      <c r="X1216" s="75"/>
      <c r="Y1216" s="81"/>
      <c r="Z1216" s="82"/>
      <c r="AA1216" s="81"/>
      <c r="AB1216" s="82"/>
      <c r="AC1216" s="82"/>
      <c r="AD1216" s="82"/>
      <c r="AE1216" s="82"/>
    </row>
    <row r="1217" ht="18.75" hidden="1" customHeight="1">
      <c r="A1217" s="74"/>
      <c r="B1217" s="72"/>
      <c r="C1217" s="73"/>
      <c r="D1217" s="74"/>
      <c r="E1217" s="74"/>
      <c r="F1217" s="75"/>
      <c r="G1217" s="74"/>
      <c r="H1217" s="74"/>
      <c r="I1217" s="74"/>
      <c r="J1217" s="74"/>
      <c r="K1217" s="74"/>
      <c r="L1217" s="74"/>
      <c r="M1217" s="74"/>
      <c r="N1217" s="31"/>
      <c r="O1217" s="74"/>
      <c r="P1217" s="76"/>
      <c r="Q1217" s="77"/>
      <c r="R1217" s="78"/>
      <c r="S1217" s="79"/>
      <c r="T1217" s="75"/>
      <c r="U1217" s="75"/>
      <c r="V1217" s="75"/>
      <c r="W1217" s="83"/>
      <c r="X1217" s="75"/>
      <c r="Y1217" s="81"/>
      <c r="Z1217" s="82"/>
      <c r="AA1217" s="81"/>
      <c r="AB1217" s="82"/>
      <c r="AC1217" s="82"/>
      <c r="AD1217" s="82"/>
      <c r="AE1217" s="82"/>
    </row>
    <row r="1218" ht="17.25" hidden="1" customHeight="1">
      <c r="A1218" s="71">
        <v>44239.0</v>
      </c>
      <c r="B1218" s="72" t="s">
        <v>958</v>
      </c>
      <c r="C1218" s="73" t="s">
        <v>1175</v>
      </c>
      <c r="D1218" s="74"/>
      <c r="E1218" s="74"/>
      <c r="F1218" s="75"/>
      <c r="G1218" s="74"/>
      <c r="H1218" s="74"/>
      <c r="I1218" s="74"/>
      <c r="J1218" s="74"/>
      <c r="K1218" s="74"/>
      <c r="L1218" s="75">
        <v>2.0</v>
      </c>
      <c r="M1218" s="74"/>
      <c r="N1218" s="31"/>
      <c r="O1218" s="74"/>
      <c r="P1218" s="76"/>
      <c r="Q1218" s="77"/>
      <c r="R1218" s="78"/>
      <c r="S1218" s="79"/>
      <c r="T1218" s="75" t="s">
        <v>28</v>
      </c>
      <c r="U1218" s="75" t="s">
        <v>57</v>
      </c>
      <c r="V1218" s="75">
        <v>2.0</v>
      </c>
      <c r="W1218" s="80" t="s">
        <v>31</v>
      </c>
      <c r="X1218" s="75"/>
      <c r="Y1218" s="81" t="s">
        <v>1176</v>
      </c>
      <c r="Z1218" s="82"/>
      <c r="AA1218" s="81"/>
      <c r="AB1218" s="82"/>
      <c r="AC1218" s="82"/>
      <c r="AD1218" s="82"/>
      <c r="AE1218" s="82"/>
    </row>
    <row r="1219" ht="17.25" hidden="1" customHeight="1">
      <c r="A1219" s="74"/>
      <c r="B1219" s="72"/>
      <c r="C1219" s="73"/>
      <c r="D1219" s="74"/>
      <c r="E1219" s="74"/>
      <c r="F1219" s="75"/>
      <c r="G1219" s="74"/>
      <c r="H1219" s="74"/>
      <c r="I1219" s="74"/>
      <c r="J1219" s="74"/>
      <c r="K1219" s="74"/>
      <c r="L1219" s="74"/>
      <c r="M1219" s="74"/>
      <c r="N1219" s="31"/>
      <c r="O1219" s="74"/>
      <c r="P1219" s="76"/>
      <c r="Q1219" s="77"/>
      <c r="R1219" s="78"/>
      <c r="S1219" s="79"/>
      <c r="T1219" s="75"/>
      <c r="U1219" s="75"/>
      <c r="V1219" s="75"/>
      <c r="W1219" s="83"/>
      <c r="X1219" s="75"/>
      <c r="Y1219" s="81"/>
      <c r="Z1219" s="82"/>
      <c r="AA1219" s="81"/>
      <c r="AB1219" s="82"/>
      <c r="AC1219" s="82"/>
      <c r="AD1219" s="82"/>
      <c r="AE1219" s="82"/>
    </row>
    <row r="1220" ht="17.25" hidden="1" customHeight="1">
      <c r="A1220" s="74"/>
      <c r="B1220" s="72"/>
      <c r="C1220" s="165"/>
      <c r="D1220" s="74"/>
      <c r="E1220" s="74"/>
      <c r="F1220" s="75"/>
      <c r="G1220" s="74"/>
      <c r="H1220" s="74"/>
      <c r="I1220" s="74"/>
      <c r="J1220" s="74"/>
      <c r="K1220" s="74"/>
      <c r="L1220" s="74"/>
      <c r="M1220" s="74"/>
      <c r="N1220" s="31"/>
      <c r="O1220" s="74"/>
      <c r="P1220" s="76"/>
      <c r="Q1220" s="77"/>
      <c r="R1220" s="78"/>
      <c r="S1220" s="79"/>
      <c r="T1220" s="75"/>
      <c r="U1220" s="75"/>
      <c r="V1220" s="75"/>
      <c r="W1220" s="83"/>
      <c r="X1220" s="75"/>
      <c r="Y1220" s="81"/>
      <c r="Z1220" s="82"/>
      <c r="AA1220" s="81"/>
      <c r="AB1220" s="82"/>
      <c r="AC1220" s="82"/>
      <c r="AD1220" s="82"/>
      <c r="AE1220" s="82"/>
    </row>
    <row r="1221" ht="17.25" hidden="1" customHeight="1">
      <c r="A1221" s="74"/>
      <c r="B1221" s="72"/>
      <c r="C1221" s="165"/>
      <c r="D1221" s="74"/>
      <c r="E1221" s="74"/>
      <c r="F1221" s="75"/>
      <c r="G1221" s="74"/>
      <c r="H1221" s="74"/>
      <c r="I1221" s="74"/>
      <c r="J1221" s="74"/>
      <c r="K1221" s="74"/>
      <c r="L1221" s="74"/>
      <c r="M1221" s="74"/>
      <c r="N1221" s="31"/>
      <c r="O1221" s="74"/>
      <c r="P1221" s="76"/>
      <c r="Q1221" s="77"/>
      <c r="R1221" s="78"/>
      <c r="S1221" s="79"/>
      <c r="T1221" s="75"/>
      <c r="U1221" s="75"/>
      <c r="V1221" s="75"/>
      <c r="W1221" s="83"/>
      <c r="X1221" s="75"/>
      <c r="Y1221" s="81"/>
      <c r="Z1221" s="82"/>
      <c r="AA1221" s="81"/>
      <c r="AB1221" s="82"/>
      <c r="AC1221" s="82"/>
      <c r="AD1221" s="82"/>
      <c r="AE1221" s="82"/>
    </row>
    <row r="1222" ht="17.25" hidden="1" customHeight="1">
      <c r="A1222" s="71">
        <v>44239.0</v>
      </c>
      <c r="B1222" s="72" t="s">
        <v>1177</v>
      </c>
      <c r="C1222" s="165" t="s">
        <v>1137</v>
      </c>
      <c r="D1222" s="74"/>
      <c r="E1222" s="74"/>
      <c r="F1222" s="75"/>
      <c r="G1222" s="74"/>
      <c r="H1222" s="74"/>
      <c r="I1222" s="74"/>
      <c r="J1222" s="75">
        <v>1.0</v>
      </c>
      <c r="K1222" s="74"/>
      <c r="L1222" s="74"/>
      <c r="M1222" s="74"/>
      <c r="N1222" s="31"/>
      <c r="O1222" s="74"/>
      <c r="P1222" s="76"/>
      <c r="Q1222" s="77"/>
      <c r="R1222" s="78"/>
      <c r="S1222" s="79"/>
      <c r="T1222" s="75" t="s">
        <v>28</v>
      </c>
      <c r="U1222" s="75" t="s">
        <v>157</v>
      </c>
      <c r="V1222" s="75">
        <v>1.0</v>
      </c>
      <c r="W1222" s="80" t="s">
        <v>31</v>
      </c>
      <c r="X1222" s="75"/>
      <c r="Y1222" s="81" t="s">
        <v>1178</v>
      </c>
      <c r="Z1222" s="82"/>
      <c r="AA1222" s="81"/>
      <c r="AB1222" s="82"/>
      <c r="AC1222" s="82"/>
      <c r="AD1222" s="82"/>
      <c r="AE1222" s="82"/>
    </row>
    <row r="1223" ht="17.25" hidden="1" customHeight="1">
      <c r="A1223" s="71">
        <v>44239.0</v>
      </c>
      <c r="B1223" s="72" t="s">
        <v>1177</v>
      </c>
      <c r="C1223" s="165" t="s">
        <v>1137</v>
      </c>
      <c r="D1223" s="74"/>
      <c r="E1223" s="74"/>
      <c r="F1223" s="75"/>
      <c r="G1223" s="74"/>
      <c r="H1223" s="74"/>
      <c r="I1223" s="74"/>
      <c r="J1223" s="74"/>
      <c r="K1223" s="75">
        <v>3.0</v>
      </c>
      <c r="L1223" s="74"/>
      <c r="M1223" s="74"/>
      <c r="N1223" s="31"/>
      <c r="O1223" s="74"/>
      <c r="P1223" s="76"/>
      <c r="Q1223" s="77"/>
      <c r="R1223" s="78"/>
      <c r="S1223" s="79"/>
      <c r="T1223" s="75" t="s">
        <v>28</v>
      </c>
      <c r="U1223" s="75" t="s">
        <v>38</v>
      </c>
      <c r="V1223" s="75">
        <v>3.0</v>
      </c>
      <c r="W1223" s="80" t="s">
        <v>31</v>
      </c>
      <c r="X1223" s="75"/>
      <c r="Y1223" s="81" t="s">
        <v>1178</v>
      </c>
      <c r="Z1223" s="82"/>
      <c r="AA1223" s="81"/>
      <c r="AB1223" s="82"/>
      <c r="AC1223" s="82"/>
      <c r="AD1223" s="82"/>
      <c r="AE1223" s="82"/>
    </row>
    <row r="1224" ht="17.25" hidden="1" customHeight="1">
      <c r="A1224" s="71">
        <v>44239.0</v>
      </c>
      <c r="B1224" s="72" t="s">
        <v>1179</v>
      </c>
      <c r="C1224" s="199" t="s">
        <v>1135</v>
      </c>
      <c r="D1224" s="74"/>
      <c r="E1224" s="74"/>
      <c r="F1224" s="75"/>
      <c r="G1224" s="74"/>
      <c r="H1224" s="74"/>
      <c r="I1224" s="74"/>
      <c r="J1224" s="74"/>
      <c r="K1224" s="74"/>
      <c r="L1224" s="74"/>
      <c r="M1224" s="74"/>
      <c r="N1224" s="31"/>
      <c r="O1224" s="74"/>
      <c r="P1224" s="76"/>
      <c r="Q1224" s="77"/>
      <c r="R1224" s="78"/>
      <c r="S1224" s="79"/>
      <c r="T1224" s="75" t="s">
        <v>28</v>
      </c>
      <c r="U1224" s="75"/>
      <c r="V1224" s="75"/>
      <c r="W1224" s="83"/>
      <c r="X1224" s="75"/>
      <c r="Y1224" s="81" t="s">
        <v>1180</v>
      </c>
      <c r="Z1224" s="82"/>
      <c r="AA1224" s="81"/>
      <c r="AB1224" s="82"/>
      <c r="AC1224" s="82"/>
      <c r="AD1224" s="82"/>
      <c r="AE1224" s="82"/>
    </row>
    <row r="1225" ht="17.25" hidden="1" customHeight="1">
      <c r="A1225" s="71">
        <v>44239.0</v>
      </c>
      <c r="B1225" s="72"/>
      <c r="C1225" s="73"/>
      <c r="D1225" s="74"/>
      <c r="E1225" s="74"/>
      <c r="F1225" s="75"/>
      <c r="G1225" s="74"/>
      <c r="H1225" s="74"/>
      <c r="I1225" s="74"/>
      <c r="J1225" s="74"/>
      <c r="K1225" s="74"/>
      <c r="L1225" s="74"/>
      <c r="M1225" s="74"/>
      <c r="N1225" s="31"/>
      <c r="O1225" s="74"/>
      <c r="P1225" s="76"/>
      <c r="Q1225" s="77"/>
      <c r="R1225" s="78"/>
      <c r="S1225" s="79"/>
      <c r="T1225" s="75"/>
      <c r="U1225" s="75"/>
      <c r="V1225" s="75"/>
      <c r="W1225" s="83"/>
      <c r="X1225" s="75"/>
      <c r="Y1225" s="81"/>
      <c r="Z1225" s="82"/>
      <c r="AA1225" s="81"/>
      <c r="AB1225" s="82"/>
      <c r="AC1225" s="82"/>
      <c r="AD1225" s="82"/>
      <c r="AE1225" s="82"/>
    </row>
    <row r="1226" ht="17.25" hidden="1" customHeight="1">
      <c r="A1226" s="71">
        <v>44239.0</v>
      </c>
      <c r="B1226" s="88" t="s">
        <v>312</v>
      </c>
      <c r="C1226" s="73" t="s">
        <v>1181</v>
      </c>
      <c r="D1226" s="74"/>
      <c r="E1226" s="74"/>
      <c r="F1226" s="75"/>
      <c r="G1226" s="74"/>
      <c r="H1226" s="74"/>
      <c r="I1226" s="74"/>
      <c r="J1226" s="74"/>
      <c r="K1226" s="74"/>
      <c r="L1226" s="74"/>
      <c r="M1226" s="74"/>
      <c r="N1226" s="31"/>
      <c r="O1226" s="75">
        <v>1.0</v>
      </c>
      <c r="P1226" s="76"/>
      <c r="Q1226" s="77"/>
      <c r="R1226" s="78"/>
      <c r="S1226" s="79"/>
      <c r="T1226" s="75" t="s">
        <v>28</v>
      </c>
      <c r="U1226" s="75" t="s">
        <v>182</v>
      </c>
      <c r="V1226" s="75">
        <v>1.0</v>
      </c>
      <c r="W1226" s="80" t="s">
        <v>188</v>
      </c>
      <c r="X1226" s="75"/>
      <c r="Y1226" s="81"/>
      <c r="Z1226" s="82"/>
      <c r="AA1226" s="81"/>
      <c r="AB1226" s="82"/>
      <c r="AC1226" s="82"/>
      <c r="AD1226" s="82"/>
      <c r="AE1226" s="82"/>
    </row>
    <row r="1227" ht="17.25" hidden="1" customHeight="1">
      <c r="A1227" s="71">
        <v>44239.0</v>
      </c>
      <c r="B1227" s="72" t="s">
        <v>1182</v>
      </c>
      <c r="C1227" s="73" t="s">
        <v>1183</v>
      </c>
      <c r="D1227" s="74"/>
      <c r="E1227" s="74"/>
      <c r="F1227" s="75"/>
      <c r="G1227" s="74"/>
      <c r="H1227" s="74"/>
      <c r="I1227" s="74"/>
      <c r="J1227" s="74"/>
      <c r="K1227" s="74"/>
      <c r="L1227" s="74"/>
      <c r="M1227" s="74"/>
      <c r="N1227" s="31"/>
      <c r="O1227" s="75">
        <v>1.0</v>
      </c>
      <c r="P1227" s="76"/>
      <c r="Q1227" s="77"/>
      <c r="R1227" s="78"/>
      <c r="S1227" s="79"/>
      <c r="T1227" s="75" t="s">
        <v>28</v>
      </c>
      <c r="U1227" s="75" t="s">
        <v>182</v>
      </c>
      <c r="V1227" s="75">
        <v>1.0</v>
      </c>
      <c r="W1227" s="83" t="s">
        <v>186</v>
      </c>
      <c r="X1227" s="75"/>
      <c r="Y1227" s="81"/>
      <c r="Z1227" s="82"/>
      <c r="AA1227" s="81"/>
      <c r="AB1227" s="82"/>
      <c r="AC1227" s="82"/>
      <c r="AD1227" s="82"/>
      <c r="AE1227" s="82"/>
    </row>
    <row r="1228" ht="17.25" hidden="1" customHeight="1">
      <c r="A1228" s="71">
        <v>44239.0</v>
      </c>
      <c r="B1228" s="72"/>
      <c r="C1228" s="73"/>
      <c r="D1228" s="74"/>
      <c r="E1228" s="74"/>
      <c r="F1228" s="75"/>
      <c r="G1228" s="74"/>
      <c r="H1228" s="74"/>
      <c r="I1228" s="74"/>
      <c r="J1228" s="74"/>
      <c r="K1228" s="74"/>
      <c r="L1228" s="74"/>
      <c r="M1228" s="74"/>
      <c r="N1228" s="31"/>
      <c r="O1228" s="75"/>
      <c r="P1228" s="76"/>
      <c r="Q1228" s="77"/>
      <c r="R1228" s="78"/>
      <c r="S1228" s="79"/>
      <c r="T1228" s="75"/>
      <c r="U1228" s="75"/>
      <c r="V1228" s="75"/>
      <c r="W1228" s="83"/>
      <c r="X1228" s="75"/>
      <c r="Y1228" s="81"/>
      <c r="Z1228" s="82"/>
      <c r="AA1228" s="81"/>
      <c r="AB1228" s="82"/>
      <c r="AC1228" s="82"/>
      <c r="AD1228" s="82"/>
      <c r="AE1228" s="82"/>
    </row>
    <row r="1229" ht="17.25" hidden="1" customHeight="1">
      <c r="A1229" s="71">
        <v>44239.0</v>
      </c>
      <c r="B1229" s="88" t="s">
        <v>1184</v>
      </c>
      <c r="C1229" s="73" t="s">
        <v>1185</v>
      </c>
      <c r="D1229" s="74"/>
      <c r="E1229" s="74"/>
      <c r="F1229" s="75"/>
      <c r="G1229" s="74"/>
      <c r="H1229" s="74"/>
      <c r="I1229" s="74"/>
      <c r="J1229" s="74"/>
      <c r="K1229" s="74"/>
      <c r="L1229" s="74"/>
      <c r="M1229" s="74"/>
      <c r="N1229" s="31"/>
      <c r="O1229" s="75">
        <v>28.0</v>
      </c>
      <c r="P1229" s="76"/>
      <c r="Q1229" s="77"/>
      <c r="R1229" s="78"/>
      <c r="S1229" s="79"/>
      <c r="T1229" s="75" t="s">
        <v>28</v>
      </c>
      <c r="U1229" s="75" t="s">
        <v>81</v>
      </c>
      <c r="V1229" s="75">
        <v>28.0</v>
      </c>
      <c r="W1229" s="83" t="s">
        <v>82</v>
      </c>
      <c r="X1229" s="75"/>
      <c r="Y1229" s="142" t="s">
        <v>1186</v>
      </c>
      <c r="Z1229" s="82"/>
      <c r="AA1229" s="81"/>
      <c r="AB1229" s="82"/>
      <c r="AC1229" s="82"/>
      <c r="AD1229" s="82"/>
      <c r="AE1229" s="82"/>
    </row>
    <row r="1230" ht="17.25" hidden="1" customHeight="1">
      <c r="A1230" s="71">
        <v>44239.0</v>
      </c>
      <c r="B1230" s="88" t="s">
        <v>1187</v>
      </c>
      <c r="C1230" s="73" t="s">
        <v>1188</v>
      </c>
      <c r="D1230" s="74"/>
      <c r="E1230" s="74"/>
      <c r="F1230" s="75"/>
      <c r="G1230" s="74"/>
      <c r="H1230" s="74"/>
      <c r="I1230" s="74"/>
      <c r="J1230" s="74"/>
      <c r="K1230" s="74"/>
      <c r="L1230" s="74"/>
      <c r="M1230" s="74"/>
      <c r="N1230" s="31"/>
      <c r="O1230" s="75">
        <v>46.0</v>
      </c>
      <c r="P1230" s="76"/>
      <c r="Q1230" s="77"/>
      <c r="R1230" s="78"/>
      <c r="S1230" s="79"/>
      <c r="T1230" s="75" t="s">
        <v>28</v>
      </c>
      <c r="U1230" s="75" t="s">
        <v>81</v>
      </c>
      <c r="V1230" s="75">
        <v>46.0</v>
      </c>
      <c r="W1230" s="83" t="s">
        <v>82</v>
      </c>
      <c r="X1230" s="75"/>
      <c r="Y1230" s="81" t="s">
        <v>1189</v>
      </c>
      <c r="Z1230" s="82"/>
      <c r="AA1230" s="81"/>
      <c r="AB1230" s="82"/>
      <c r="AC1230" s="82"/>
      <c r="AD1230" s="82"/>
      <c r="AE1230" s="82"/>
    </row>
    <row r="1231" ht="18.0" hidden="1" customHeight="1">
      <c r="A1231" s="71">
        <v>44239.0</v>
      </c>
      <c r="B1231" s="88" t="s">
        <v>312</v>
      </c>
      <c r="C1231" s="73" t="s">
        <v>1181</v>
      </c>
      <c r="D1231" s="74"/>
      <c r="E1231" s="74"/>
      <c r="F1231" s="75"/>
      <c r="G1231" s="74"/>
      <c r="H1231" s="74"/>
      <c r="I1231" s="74"/>
      <c r="J1231" s="74"/>
      <c r="K1231" s="74"/>
      <c r="L1231" s="74"/>
      <c r="M1231" s="74"/>
      <c r="N1231" s="31"/>
      <c r="O1231" s="75">
        <v>57.0</v>
      </c>
      <c r="P1231" s="76"/>
      <c r="Q1231" s="77"/>
      <c r="R1231" s="78"/>
      <c r="S1231" s="79"/>
      <c r="T1231" s="75" t="s">
        <v>28</v>
      </c>
      <c r="U1231" s="75" t="s">
        <v>81</v>
      </c>
      <c r="V1231" s="75">
        <v>57.0</v>
      </c>
      <c r="W1231" s="83" t="s">
        <v>82</v>
      </c>
      <c r="X1231" s="75"/>
      <c r="Y1231" s="89" t="s">
        <v>1190</v>
      </c>
      <c r="Z1231" s="82"/>
      <c r="AA1231" s="81"/>
      <c r="AB1231" s="82"/>
      <c r="AC1231" s="82"/>
      <c r="AD1231" s="82"/>
      <c r="AE1231" s="82"/>
    </row>
    <row r="1232" ht="17.25" hidden="1" customHeight="1">
      <c r="A1232" s="71">
        <v>44239.0</v>
      </c>
      <c r="B1232" s="101" t="s">
        <v>1191</v>
      </c>
      <c r="C1232" s="73" t="s">
        <v>1192</v>
      </c>
      <c r="D1232" s="74"/>
      <c r="E1232" s="74"/>
      <c r="F1232" s="75"/>
      <c r="G1232" s="74"/>
      <c r="H1232" s="74"/>
      <c r="I1232" s="74"/>
      <c r="J1232" s="74"/>
      <c r="K1232" s="74"/>
      <c r="L1232" s="74"/>
      <c r="M1232" s="74"/>
      <c r="N1232" s="31"/>
      <c r="O1232" s="75">
        <v>31.0</v>
      </c>
      <c r="P1232" s="76"/>
      <c r="Q1232" s="77"/>
      <c r="R1232" s="78"/>
      <c r="S1232" s="79"/>
      <c r="T1232" s="75" t="s">
        <v>28</v>
      </c>
      <c r="U1232" s="75" t="s">
        <v>81</v>
      </c>
      <c r="V1232" s="75">
        <v>31.0</v>
      </c>
      <c r="W1232" s="83" t="s">
        <v>82</v>
      </c>
      <c r="X1232" s="75"/>
      <c r="Y1232" s="81">
        <v>30.0</v>
      </c>
      <c r="Z1232" s="82"/>
      <c r="AA1232" s="81"/>
      <c r="AB1232" s="82"/>
      <c r="AC1232" s="82"/>
      <c r="AD1232" s="82"/>
      <c r="AE1232" s="82"/>
    </row>
    <row r="1233" ht="17.25" hidden="1" customHeight="1">
      <c r="A1233" s="71">
        <v>44239.0</v>
      </c>
      <c r="B1233" s="157" t="s">
        <v>1193</v>
      </c>
      <c r="C1233" s="73" t="s">
        <v>1194</v>
      </c>
      <c r="D1233" s="74"/>
      <c r="E1233" s="74"/>
      <c r="F1233" s="75"/>
      <c r="G1233" s="74"/>
      <c r="H1233" s="74"/>
      <c r="I1233" s="74"/>
      <c r="J1233" s="74"/>
      <c r="K1233" s="74"/>
      <c r="L1233" s="74"/>
      <c r="M1233" s="74"/>
      <c r="N1233" s="31"/>
      <c r="O1233" s="75">
        <v>23.0</v>
      </c>
      <c r="P1233" s="76"/>
      <c r="Q1233" s="77"/>
      <c r="R1233" s="78"/>
      <c r="S1233" s="79"/>
      <c r="T1233" s="75" t="s">
        <v>28</v>
      </c>
      <c r="U1233" s="75" t="s">
        <v>81</v>
      </c>
      <c r="V1233" s="75">
        <v>23.0</v>
      </c>
      <c r="W1233" s="83" t="s">
        <v>82</v>
      </c>
      <c r="X1233" s="75"/>
      <c r="Y1233" s="81" t="s">
        <v>1195</v>
      </c>
      <c r="Z1233" s="82"/>
      <c r="AA1233" s="81"/>
      <c r="AB1233" s="82"/>
      <c r="AC1233" s="82"/>
      <c r="AD1233" s="82"/>
      <c r="AE1233" s="82"/>
    </row>
    <row r="1234" ht="17.25" hidden="1" customHeight="1">
      <c r="A1234" s="71">
        <v>44239.0</v>
      </c>
      <c r="B1234" s="200" t="s">
        <v>577</v>
      </c>
      <c r="C1234" s="73" t="s">
        <v>1196</v>
      </c>
      <c r="D1234" s="74"/>
      <c r="E1234" s="74"/>
      <c r="F1234" s="75"/>
      <c r="G1234" s="74"/>
      <c r="H1234" s="74"/>
      <c r="I1234" s="74"/>
      <c r="J1234" s="74"/>
      <c r="K1234" s="74"/>
      <c r="L1234" s="74"/>
      <c r="M1234" s="74"/>
      <c r="N1234" s="31"/>
      <c r="O1234" s="75">
        <v>36.0</v>
      </c>
      <c r="P1234" s="76"/>
      <c r="Q1234" s="77"/>
      <c r="R1234" s="78"/>
      <c r="S1234" s="79"/>
      <c r="T1234" s="75" t="s">
        <v>28</v>
      </c>
      <c r="U1234" s="75" t="s">
        <v>81</v>
      </c>
      <c r="V1234" s="75">
        <v>36.0</v>
      </c>
      <c r="W1234" s="83" t="s">
        <v>82</v>
      </c>
      <c r="X1234" s="75"/>
      <c r="Y1234" s="81"/>
      <c r="Z1234" s="82"/>
      <c r="AA1234" s="81"/>
      <c r="AB1234" s="82"/>
      <c r="AC1234" s="82"/>
      <c r="AD1234" s="82"/>
      <c r="AE1234" s="82"/>
    </row>
    <row r="1235" ht="17.25" hidden="1" customHeight="1">
      <c r="A1235" s="91"/>
      <c r="B1235" s="92"/>
      <c r="C1235" s="93"/>
      <c r="D1235" s="91"/>
      <c r="E1235" s="91"/>
      <c r="F1235" s="94"/>
      <c r="G1235" s="91"/>
      <c r="H1235" s="91"/>
      <c r="I1235" s="91"/>
      <c r="J1235" s="91"/>
      <c r="K1235" s="91"/>
      <c r="L1235" s="91"/>
      <c r="M1235" s="91"/>
      <c r="N1235" s="91"/>
      <c r="O1235" s="91"/>
      <c r="P1235" s="91"/>
      <c r="Q1235" s="91"/>
      <c r="R1235" s="91"/>
      <c r="S1235" s="95"/>
      <c r="T1235" s="94"/>
      <c r="U1235" s="94"/>
      <c r="V1235" s="94"/>
      <c r="W1235" s="96"/>
      <c r="X1235" s="94"/>
      <c r="Y1235" s="99"/>
      <c r="Z1235" s="98"/>
      <c r="AA1235" s="99"/>
      <c r="AB1235" s="98"/>
      <c r="AC1235" s="98"/>
      <c r="AD1235" s="98"/>
      <c r="AE1235" s="98"/>
    </row>
    <row r="1236" ht="95.25" hidden="1" customHeight="1">
      <c r="A1236" s="71">
        <v>44240.0</v>
      </c>
      <c r="B1236" s="72" t="s">
        <v>1197</v>
      </c>
      <c r="C1236" s="73" t="s">
        <v>1198</v>
      </c>
      <c r="D1236" s="74"/>
      <c r="E1236" s="74"/>
      <c r="F1236" s="75"/>
      <c r="G1236" s="74"/>
      <c r="H1236" s="74"/>
      <c r="I1236" s="75">
        <v>6.0</v>
      </c>
      <c r="J1236" s="75"/>
      <c r="K1236" s="74"/>
      <c r="L1236" s="74"/>
      <c r="M1236" s="74"/>
      <c r="N1236" s="31"/>
      <c r="O1236" s="74"/>
      <c r="P1236" s="76"/>
      <c r="Q1236" s="77"/>
      <c r="R1236" s="78"/>
      <c r="S1236" s="79"/>
      <c r="T1236" s="75" t="s">
        <v>28</v>
      </c>
      <c r="U1236" s="75" t="s">
        <v>1199</v>
      </c>
      <c r="V1236" s="75">
        <v>6.0</v>
      </c>
      <c r="W1236" s="83" t="s">
        <v>77</v>
      </c>
      <c r="X1236" s="75"/>
      <c r="Y1236" s="81" t="s">
        <v>1200</v>
      </c>
      <c r="Z1236" s="82"/>
      <c r="AA1236" s="81"/>
      <c r="AB1236" s="82"/>
      <c r="AC1236" s="82"/>
      <c r="AD1236" s="82"/>
      <c r="AE1236" s="82"/>
    </row>
    <row r="1237" ht="17.25" hidden="1" customHeight="1">
      <c r="A1237" s="71">
        <v>44240.0</v>
      </c>
      <c r="B1237" s="72"/>
      <c r="C1237" s="73"/>
      <c r="D1237" s="74"/>
      <c r="E1237" s="74"/>
      <c r="F1237" s="75"/>
      <c r="G1237" s="74"/>
      <c r="H1237" s="74"/>
      <c r="I1237" s="74"/>
      <c r="J1237" s="74"/>
      <c r="K1237" s="74"/>
      <c r="L1237" s="74"/>
      <c r="M1237" s="74"/>
      <c r="N1237" s="31"/>
      <c r="O1237" s="74"/>
      <c r="P1237" s="76"/>
      <c r="Q1237" s="77"/>
      <c r="R1237" s="78"/>
      <c r="S1237" s="79"/>
      <c r="T1237" s="75"/>
      <c r="U1237" s="75"/>
      <c r="V1237" s="75"/>
      <c r="W1237" s="83"/>
      <c r="X1237" s="75"/>
      <c r="Y1237" s="81"/>
      <c r="Z1237" s="82"/>
      <c r="AA1237" s="81"/>
      <c r="AB1237" s="82"/>
      <c r="AC1237" s="82"/>
      <c r="AD1237" s="82"/>
      <c r="AE1237" s="82"/>
    </row>
    <row r="1238" ht="17.25" hidden="1" customHeight="1">
      <c r="A1238" s="71">
        <v>44240.0</v>
      </c>
      <c r="B1238" s="72" t="s">
        <v>129</v>
      </c>
      <c r="C1238" s="73" t="s">
        <v>1201</v>
      </c>
      <c r="D1238" s="74"/>
      <c r="E1238" s="74"/>
      <c r="F1238" s="75">
        <v>22.0</v>
      </c>
      <c r="G1238" s="74"/>
      <c r="H1238" s="74"/>
      <c r="I1238" s="74"/>
      <c r="J1238" s="74"/>
      <c r="K1238" s="74"/>
      <c r="L1238" s="74"/>
      <c r="M1238" s="74"/>
      <c r="N1238" s="31"/>
      <c r="O1238" s="74"/>
      <c r="P1238" s="76"/>
      <c r="Q1238" s="77"/>
      <c r="R1238" s="78"/>
      <c r="S1238" s="79"/>
      <c r="T1238" s="75" t="s">
        <v>28</v>
      </c>
      <c r="U1238" s="75" t="s">
        <v>29</v>
      </c>
      <c r="V1238" s="75">
        <v>22.0</v>
      </c>
      <c r="W1238" s="80" t="s">
        <v>62</v>
      </c>
      <c r="X1238" s="80" t="s">
        <v>31</v>
      </c>
      <c r="Y1238" s="81" t="s">
        <v>1202</v>
      </c>
      <c r="Z1238" s="82"/>
      <c r="AA1238" s="81"/>
      <c r="AB1238" s="82"/>
      <c r="AC1238" s="82"/>
      <c r="AD1238" s="82"/>
      <c r="AE1238" s="82"/>
    </row>
    <row r="1239" ht="17.25" hidden="1" customHeight="1">
      <c r="A1239" s="71">
        <v>44240.0</v>
      </c>
      <c r="B1239" s="198"/>
      <c r="C1239" s="165"/>
      <c r="D1239" s="74"/>
      <c r="E1239" s="74"/>
      <c r="F1239" s="75"/>
      <c r="G1239" s="74"/>
      <c r="H1239" s="74"/>
      <c r="I1239" s="74"/>
      <c r="J1239" s="74"/>
      <c r="K1239" s="74"/>
      <c r="L1239" s="74"/>
      <c r="M1239" s="74"/>
      <c r="N1239" s="31"/>
      <c r="O1239" s="74"/>
      <c r="P1239" s="76"/>
      <c r="Q1239" s="77"/>
      <c r="R1239" s="78"/>
      <c r="S1239" s="79"/>
      <c r="T1239" s="75"/>
      <c r="U1239" s="75"/>
      <c r="V1239" s="75"/>
      <c r="W1239" s="83"/>
      <c r="X1239" s="75"/>
      <c r="Y1239" s="81"/>
      <c r="Z1239" s="82"/>
      <c r="AA1239" s="81"/>
      <c r="AB1239" s="82"/>
      <c r="AC1239" s="82"/>
      <c r="AD1239" s="82"/>
      <c r="AE1239" s="82"/>
    </row>
    <row r="1240" ht="17.25" hidden="1" customHeight="1">
      <c r="A1240" s="71">
        <v>44240.0</v>
      </c>
      <c r="B1240" s="72" t="s">
        <v>590</v>
      </c>
      <c r="C1240" s="73" t="s">
        <v>226</v>
      </c>
      <c r="D1240" s="74"/>
      <c r="E1240" s="74"/>
      <c r="F1240" s="75"/>
      <c r="G1240" s="74"/>
      <c r="H1240" s="74"/>
      <c r="I1240" s="74"/>
      <c r="J1240" s="74"/>
      <c r="K1240" s="74"/>
      <c r="L1240" s="74"/>
      <c r="M1240" s="74"/>
      <c r="N1240" s="85">
        <v>1.0</v>
      </c>
      <c r="O1240" s="74"/>
      <c r="P1240" s="76"/>
      <c r="Q1240" s="77"/>
      <c r="R1240" s="78"/>
      <c r="S1240" s="79"/>
      <c r="T1240" s="75" t="s">
        <v>28</v>
      </c>
      <c r="U1240" s="75" t="s">
        <v>58</v>
      </c>
      <c r="V1240" s="75">
        <v>1.0</v>
      </c>
      <c r="W1240" s="83" t="s">
        <v>77</v>
      </c>
      <c r="X1240" s="75"/>
      <c r="Y1240" s="81"/>
      <c r="Z1240" s="82"/>
      <c r="AA1240" s="81"/>
      <c r="AB1240" s="82"/>
      <c r="AC1240" s="82"/>
      <c r="AD1240" s="82"/>
      <c r="AE1240" s="82"/>
    </row>
    <row r="1241" ht="17.25" hidden="1" customHeight="1">
      <c r="A1241" s="71">
        <v>44240.0</v>
      </c>
      <c r="B1241" s="72"/>
      <c r="C1241" s="73"/>
      <c r="D1241" s="74"/>
      <c r="E1241" s="74"/>
      <c r="F1241" s="75"/>
      <c r="G1241" s="74"/>
      <c r="H1241" s="74"/>
      <c r="I1241" s="74"/>
      <c r="J1241" s="74"/>
      <c r="K1241" s="74"/>
      <c r="L1241" s="74"/>
      <c r="M1241" s="74"/>
      <c r="N1241" s="31"/>
      <c r="O1241" s="74"/>
      <c r="P1241" s="76"/>
      <c r="Q1241" s="77"/>
      <c r="R1241" s="78"/>
      <c r="S1241" s="79"/>
      <c r="T1241" s="75"/>
      <c r="U1241" s="75"/>
      <c r="V1241" s="75"/>
      <c r="W1241" s="83"/>
      <c r="X1241" s="75"/>
      <c r="Y1241" s="81"/>
      <c r="Z1241" s="82"/>
      <c r="AA1241" s="81"/>
      <c r="AB1241" s="82"/>
      <c r="AC1241" s="82"/>
      <c r="AD1241" s="82"/>
      <c r="AE1241" s="82"/>
    </row>
    <row r="1242" ht="17.25" hidden="1" customHeight="1">
      <c r="A1242" s="71">
        <v>44240.0</v>
      </c>
      <c r="B1242" s="72" t="s">
        <v>1203</v>
      </c>
      <c r="C1242" s="73" t="s">
        <v>1204</v>
      </c>
      <c r="D1242" s="74"/>
      <c r="E1242" s="74"/>
      <c r="F1242" s="75">
        <v>22.0</v>
      </c>
      <c r="G1242" s="74"/>
      <c r="H1242" s="74"/>
      <c r="I1242" s="74"/>
      <c r="J1242" s="74"/>
      <c r="K1242" s="74"/>
      <c r="L1242" s="74"/>
      <c r="M1242" s="74"/>
      <c r="N1242" s="31"/>
      <c r="O1242" s="74"/>
      <c r="P1242" s="76"/>
      <c r="Q1242" s="77"/>
      <c r="R1242" s="78"/>
      <c r="S1242" s="79"/>
      <c r="T1242" s="75" t="s">
        <v>28</v>
      </c>
      <c r="U1242" s="75" t="s">
        <v>29</v>
      </c>
      <c r="V1242" s="75">
        <v>22.0</v>
      </c>
      <c r="W1242" s="80" t="s">
        <v>30</v>
      </c>
      <c r="X1242" s="80" t="s">
        <v>62</v>
      </c>
      <c r="Y1242" s="81"/>
      <c r="Z1242" s="82"/>
      <c r="AA1242" s="81"/>
      <c r="AB1242" s="82"/>
      <c r="AC1242" s="82"/>
      <c r="AD1242" s="82"/>
      <c r="AE1242" s="82"/>
    </row>
    <row r="1243" ht="17.25" hidden="1" customHeight="1">
      <c r="A1243" s="71">
        <v>44240.0</v>
      </c>
      <c r="B1243" s="72"/>
      <c r="C1243" s="73"/>
      <c r="D1243" s="74"/>
      <c r="E1243" s="74"/>
      <c r="F1243" s="75"/>
      <c r="G1243" s="74"/>
      <c r="H1243" s="74"/>
      <c r="I1243" s="74"/>
      <c r="J1243" s="74"/>
      <c r="K1243" s="74"/>
      <c r="L1243" s="74"/>
      <c r="M1243" s="74"/>
      <c r="N1243" s="31"/>
      <c r="O1243" s="74"/>
      <c r="P1243" s="76"/>
      <c r="Q1243" s="77"/>
      <c r="R1243" s="78"/>
      <c r="S1243" s="79"/>
      <c r="T1243" s="75"/>
      <c r="U1243" s="75"/>
      <c r="V1243" s="75"/>
      <c r="W1243" s="83"/>
      <c r="X1243" s="75"/>
      <c r="Y1243" s="81"/>
      <c r="Z1243" s="82"/>
      <c r="AA1243" s="81"/>
      <c r="AB1243" s="82"/>
      <c r="AC1243" s="82"/>
      <c r="AD1243" s="82"/>
      <c r="AE1243" s="82"/>
    </row>
    <row r="1244" ht="17.25" hidden="1" customHeight="1">
      <c r="A1244" s="71">
        <v>44240.0</v>
      </c>
      <c r="B1244" s="72" t="s">
        <v>510</v>
      </c>
      <c r="C1244" s="73" t="s">
        <v>1205</v>
      </c>
      <c r="D1244" s="74"/>
      <c r="E1244" s="74"/>
      <c r="F1244" s="75">
        <v>25.0</v>
      </c>
      <c r="G1244" s="74"/>
      <c r="H1244" s="74"/>
      <c r="I1244" s="74"/>
      <c r="J1244" s="74"/>
      <c r="K1244" s="74"/>
      <c r="L1244" s="74"/>
      <c r="M1244" s="74"/>
      <c r="N1244" s="31"/>
      <c r="O1244" s="74"/>
      <c r="P1244" s="76"/>
      <c r="Q1244" s="77"/>
      <c r="R1244" s="78"/>
      <c r="S1244" s="79"/>
      <c r="T1244" s="75" t="s">
        <v>28</v>
      </c>
      <c r="U1244" s="75" t="s">
        <v>29</v>
      </c>
      <c r="V1244" s="75">
        <v>23.0</v>
      </c>
      <c r="W1244" s="80" t="s">
        <v>116</v>
      </c>
      <c r="X1244" s="80" t="s">
        <v>31</v>
      </c>
      <c r="Y1244" s="81"/>
      <c r="Z1244" s="82"/>
      <c r="AA1244" s="81"/>
      <c r="AB1244" s="82"/>
      <c r="AC1244" s="82"/>
      <c r="AD1244" s="82"/>
      <c r="AE1244" s="82"/>
    </row>
    <row r="1245" ht="17.25" hidden="1" customHeight="1">
      <c r="A1245" s="71">
        <v>44240.0</v>
      </c>
      <c r="B1245" s="72" t="s">
        <v>510</v>
      </c>
      <c r="C1245" s="73" t="s">
        <v>1205</v>
      </c>
      <c r="D1245" s="74"/>
      <c r="E1245" s="74"/>
      <c r="F1245" s="75"/>
      <c r="G1245" s="74"/>
      <c r="H1245" s="74"/>
      <c r="I1245" s="74"/>
      <c r="J1245" s="74"/>
      <c r="K1245" s="74"/>
      <c r="L1245" s="74"/>
      <c r="M1245" s="74"/>
      <c r="N1245" s="31"/>
      <c r="O1245" s="74"/>
      <c r="P1245" s="76"/>
      <c r="Q1245" s="77"/>
      <c r="R1245" s="78"/>
      <c r="S1245" s="79"/>
      <c r="T1245" s="75" t="s">
        <v>28</v>
      </c>
      <c r="U1245" s="75" t="s">
        <v>29</v>
      </c>
      <c r="V1245" s="75">
        <v>2.0</v>
      </c>
      <c r="W1245" s="80" t="s">
        <v>62</v>
      </c>
      <c r="X1245" s="75"/>
      <c r="Y1245" s="81"/>
      <c r="Z1245" s="82"/>
      <c r="AA1245" s="81"/>
      <c r="AB1245" s="82"/>
      <c r="AC1245" s="82"/>
      <c r="AD1245" s="82"/>
      <c r="AE1245" s="82"/>
    </row>
    <row r="1246" ht="21.0" hidden="1" customHeight="1">
      <c r="A1246" s="71">
        <v>44240.0</v>
      </c>
      <c r="B1246" s="72"/>
      <c r="C1246" s="73"/>
      <c r="D1246" s="74"/>
      <c r="E1246" s="74"/>
      <c r="F1246" s="75"/>
      <c r="G1246" s="74"/>
      <c r="H1246" s="74"/>
      <c r="I1246" s="74"/>
      <c r="J1246" s="74"/>
      <c r="K1246" s="75"/>
      <c r="L1246" s="74"/>
      <c r="M1246" s="74"/>
      <c r="N1246" s="31"/>
      <c r="O1246" s="74"/>
      <c r="P1246" s="76"/>
      <c r="Q1246" s="77"/>
      <c r="R1246" s="78"/>
      <c r="S1246" s="79"/>
      <c r="T1246" s="75"/>
      <c r="U1246" s="75"/>
      <c r="V1246" s="75"/>
      <c r="W1246" s="83"/>
      <c r="X1246" s="83"/>
      <c r="Y1246" s="81"/>
      <c r="Z1246" s="82"/>
      <c r="AA1246" s="81"/>
      <c r="AB1246" s="82"/>
      <c r="AC1246" s="82"/>
      <c r="AD1246" s="82"/>
      <c r="AE1246" s="82"/>
    </row>
    <row r="1247" ht="48.75" hidden="1" customHeight="1">
      <c r="A1247" s="71">
        <v>44240.0</v>
      </c>
      <c r="B1247" s="72" t="s">
        <v>1206</v>
      </c>
      <c r="C1247" s="73" t="s">
        <v>1207</v>
      </c>
      <c r="D1247" s="74"/>
      <c r="E1247" s="74"/>
      <c r="F1247" s="75">
        <v>16.0</v>
      </c>
      <c r="G1247" s="74"/>
      <c r="H1247" s="74"/>
      <c r="I1247" s="74"/>
      <c r="J1247" s="74"/>
      <c r="K1247" s="75"/>
      <c r="L1247" s="74"/>
      <c r="M1247" s="74"/>
      <c r="N1247" s="31"/>
      <c r="O1247" s="74"/>
      <c r="P1247" s="76"/>
      <c r="Q1247" s="77"/>
      <c r="R1247" s="78"/>
      <c r="S1247" s="79"/>
      <c r="T1247" s="75" t="s">
        <v>28</v>
      </c>
      <c r="U1247" s="75" t="s">
        <v>29</v>
      </c>
      <c r="V1247" s="75">
        <v>16.0</v>
      </c>
      <c r="W1247" s="80" t="s">
        <v>31</v>
      </c>
      <c r="X1247" s="80" t="s">
        <v>62</v>
      </c>
      <c r="Y1247" s="81" t="s">
        <v>1208</v>
      </c>
      <c r="Z1247" s="82"/>
      <c r="AA1247" s="81"/>
      <c r="AB1247" s="82"/>
      <c r="AC1247" s="82"/>
      <c r="AD1247" s="82"/>
      <c r="AE1247" s="82"/>
    </row>
    <row r="1248" ht="17.25" hidden="1" customHeight="1">
      <c r="A1248" s="71">
        <v>44240.0</v>
      </c>
      <c r="B1248" s="72"/>
      <c r="C1248" s="73"/>
      <c r="D1248" s="74"/>
      <c r="E1248" s="74"/>
      <c r="F1248" s="75"/>
      <c r="G1248" s="74"/>
      <c r="H1248" s="74"/>
      <c r="I1248" s="74"/>
      <c r="J1248" s="74"/>
      <c r="K1248" s="74"/>
      <c r="L1248" s="74"/>
      <c r="M1248" s="74"/>
      <c r="N1248" s="31"/>
      <c r="O1248" s="74"/>
      <c r="P1248" s="76"/>
      <c r="Q1248" s="77"/>
      <c r="R1248" s="78"/>
      <c r="S1248" s="79"/>
      <c r="T1248" s="75"/>
      <c r="U1248" s="75"/>
      <c r="V1248" s="75"/>
      <c r="W1248" s="83"/>
      <c r="X1248" s="75"/>
      <c r="Y1248" s="81"/>
      <c r="Z1248" s="82"/>
      <c r="AA1248" s="81"/>
      <c r="AB1248" s="82"/>
      <c r="AC1248" s="82"/>
      <c r="AD1248" s="82"/>
      <c r="AE1248" s="82"/>
    </row>
    <row r="1249" ht="17.25" hidden="1" customHeight="1">
      <c r="A1249" s="71">
        <v>44240.0</v>
      </c>
      <c r="B1249" s="72" t="s">
        <v>529</v>
      </c>
      <c r="C1249" s="73" t="s">
        <v>1209</v>
      </c>
      <c r="D1249" s="74"/>
      <c r="E1249" s="74"/>
      <c r="F1249" s="75">
        <v>36.0</v>
      </c>
      <c r="G1249" s="74"/>
      <c r="H1249" s="74"/>
      <c r="I1249" s="74"/>
      <c r="J1249" s="74"/>
      <c r="K1249" s="74"/>
      <c r="L1249" s="74"/>
      <c r="M1249" s="74"/>
      <c r="N1249" s="31"/>
      <c r="O1249" s="74"/>
      <c r="P1249" s="76"/>
      <c r="Q1249" s="77"/>
      <c r="R1249" s="78"/>
      <c r="S1249" s="79"/>
      <c r="T1249" s="75" t="s">
        <v>28</v>
      </c>
      <c r="U1249" s="75" t="s">
        <v>29</v>
      </c>
      <c r="V1249" s="75">
        <v>36.0</v>
      </c>
      <c r="W1249" s="83" t="s">
        <v>39</v>
      </c>
      <c r="X1249" s="80" t="s">
        <v>62</v>
      </c>
      <c r="Y1249" s="81" t="s">
        <v>1210</v>
      </c>
      <c r="Z1249" s="82"/>
      <c r="AA1249" s="81"/>
      <c r="AB1249" s="82"/>
      <c r="AC1249" s="82"/>
      <c r="AD1249" s="82"/>
      <c r="AE1249" s="82"/>
    </row>
    <row r="1250" ht="17.25" hidden="1" customHeight="1">
      <c r="A1250" s="71">
        <v>44240.0</v>
      </c>
      <c r="B1250" s="72" t="s">
        <v>529</v>
      </c>
      <c r="C1250" s="73" t="s">
        <v>1209</v>
      </c>
      <c r="D1250" s="74"/>
      <c r="E1250" s="74"/>
      <c r="F1250" s="75"/>
      <c r="G1250" s="74"/>
      <c r="H1250" s="74"/>
      <c r="I1250" s="74"/>
      <c r="J1250" s="74"/>
      <c r="K1250" s="75">
        <v>13.0</v>
      </c>
      <c r="L1250" s="74"/>
      <c r="M1250" s="74"/>
      <c r="N1250" s="31"/>
      <c r="O1250" s="74"/>
      <c r="P1250" s="76"/>
      <c r="Q1250" s="77"/>
      <c r="R1250" s="78"/>
      <c r="S1250" s="79"/>
      <c r="T1250" s="75" t="s">
        <v>28</v>
      </c>
      <c r="U1250" s="75" t="s">
        <v>38</v>
      </c>
      <c r="V1250" s="75">
        <v>13.0</v>
      </c>
      <c r="W1250" s="83" t="s">
        <v>39</v>
      </c>
      <c r="X1250" s="80" t="s">
        <v>62</v>
      </c>
      <c r="Y1250" s="81"/>
      <c r="Z1250" s="82"/>
      <c r="AA1250" s="81"/>
      <c r="AB1250" s="82"/>
      <c r="AC1250" s="82"/>
      <c r="AD1250" s="82"/>
      <c r="AE1250" s="82"/>
    </row>
    <row r="1251" ht="17.25" hidden="1" customHeight="1">
      <c r="A1251" s="71">
        <v>44240.0</v>
      </c>
      <c r="B1251" s="72"/>
      <c r="C1251" s="73"/>
      <c r="D1251" s="74"/>
      <c r="E1251" s="74"/>
      <c r="F1251" s="75"/>
      <c r="G1251" s="74"/>
      <c r="H1251" s="74"/>
      <c r="I1251" s="74"/>
      <c r="J1251" s="74"/>
      <c r="K1251" s="74"/>
      <c r="L1251" s="74"/>
      <c r="M1251" s="74"/>
      <c r="N1251" s="31"/>
      <c r="O1251" s="74"/>
      <c r="P1251" s="76"/>
      <c r="Q1251" s="77"/>
      <c r="R1251" s="78"/>
      <c r="S1251" s="79"/>
      <c r="T1251" s="75"/>
      <c r="U1251" s="75"/>
      <c r="V1251" s="75"/>
      <c r="W1251" s="83"/>
      <c r="X1251" s="75"/>
      <c r="Y1251" s="81"/>
      <c r="Z1251" s="82"/>
      <c r="AA1251" s="81"/>
      <c r="AB1251" s="82"/>
      <c r="AC1251" s="82"/>
      <c r="AD1251" s="82"/>
      <c r="AE1251" s="82"/>
    </row>
    <row r="1252" ht="17.25" hidden="1" customHeight="1">
      <c r="A1252" s="71">
        <v>44240.0</v>
      </c>
      <c r="B1252" s="72" t="s">
        <v>447</v>
      </c>
      <c r="C1252" s="73" t="s">
        <v>315</v>
      </c>
      <c r="D1252" s="74"/>
      <c r="E1252" s="74"/>
      <c r="F1252" s="75">
        <v>53.0</v>
      </c>
      <c r="G1252" s="74"/>
      <c r="H1252" s="74"/>
      <c r="I1252" s="74"/>
      <c r="J1252" s="74"/>
      <c r="K1252" s="74"/>
      <c r="L1252" s="74"/>
      <c r="M1252" s="74"/>
      <c r="N1252" s="31"/>
      <c r="O1252" s="74"/>
      <c r="P1252" s="76"/>
      <c r="Q1252" s="77"/>
      <c r="R1252" s="78"/>
      <c r="S1252" s="79"/>
      <c r="T1252" s="75" t="s">
        <v>28</v>
      </c>
      <c r="U1252" s="75" t="s">
        <v>29</v>
      </c>
      <c r="V1252" s="75">
        <v>53.0</v>
      </c>
      <c r="W1252" s="83" t="s">
        <v>163</v>
      </c>
      <c r="X1252" s="80" t="s">
        <v>62</v>
      </c>
      <c r="Y1252" s="81"/>
      <c r="Z1252" s="82"/>
      <c r="AA1252" s="81"/>
      <c r="AB1252" s="82"/>
      <c r="AC1252" s="82"/>
      <c r="AD1252" s="82"/>
      <c r="AE1252" s="82"/>
    </row>
    <row r="1253" ht="17.25" hidden="1" customHeight="1">
      <c r="A1253" s="71">
        <v>44240.0</v>
      </c>
      <c r="B1253" s="72"/>
      <c r="C1253" s="73"/>
      <c r="D1253" s="74"/>
      <c r="E1253" s="74"/>
      <c r="F1253" s="75"/>
      <c r="G1253" s="74"/>
      <c r="H1253" s="74"/>
      <c r="I1253" s="74"/>
      <c r="J1253" s="74"/>
      <c r="K1253" s="74"/>
      <c r="L1253" s="74"/>
      <c r="M1253" s="74"/>
      <c r="N1253" s="31"/>
      <c r="O1253" s="74"/>
      <c r="P1253" s="76"/>
      <c r="Q1253" s="77"/>
      <c r="R1253" s="78"/>
      <c r="S1253" s="79"/>
      <c r="T1253" s="75"/>
      <c r="U1253" s="75"/>
      <c r="V1253" s="75"/>
      <c r="W1253" s="83"/>
      <c r="X1253" s="75"/>
      <c r="Y1253" s="81"/>
      <c r="Z1253" s="82"/>
      <c r="AA1253" s="81"/>
      <c r="AB1253" s="82"/>
      <c r="AC1253" s="82"/>
      <c r="AD1253" s="82"/>
      <c r="AE1253" s="82"/>
    </row>
    <row r="1254" ht="17.25" hidden="1" customHeight="1">
      <c r="A1254" s="71">
        <v>44240.0</v>
      </c>
      <c r="B1254" s="72" t="s">
        <v>271</v>
      </c>
      <c r="C1254" s="73" t="s">
        <v>1211</v>
      </c>
      <c r="D1254" s="74"/>
      <c r="E1254" s="74"/>
      <c r="F1254" s="75"/>
      <c r="G1254" s="74"/>
      <c r="H1254" s="74"/>
      <c r="I1254" s="74"/>
      <c r="J1254" s="74"/>
      <c r="K1254" s="74"/>
      <c r="L1254" s="74"/>
      <c r="M1254" s="74"/>
      <c r="N1254" s="31"/>
      <c r="O1254" s="74"/>
      <c r="P1254" s="100">
        <v>1.0</v>
      </c>
      <c r="Q1254" s="77"/>
      <c r="R1254" s="78"/>
      <c r="S1254" s="79"/>
      <c r="T1254" s="75" t="s">
        <v>28</v>
      </c>
      <c r="U1254" s="75" t="s">
        <v>125</v>
      </c>
      <c r="V1254" s="75">
        <v>1.0</v>
      </c>
      <c r="W1254" s="83" t="s">
        <v>126</v>
      </c>
      <c r="X1254" s="75"/>
      <c r="Y1254" s="81" t="s">
        <v>1212</v>
      </c>
      <c r="Z1254" s="82"/>
      <c r="AA1254" s="81"/>
      <c r="AB1254" s="82"/>
      <c r="AC1254" s="82"/>
      <c r="AD1254" s="82"/>
      <c r="AE1254" s="82"/>
    </row>
    <row r="1255" ht="17.25" hidden="1" customHeight="1">
      <c r="A1255" s="71">
        <v>44240.0</v>
      </c>
      <c r="B1255" s="72"/>
      <c r="C1255" s="73"/>
      <c r="D1255" s="74"/>
      <c r="E1255" s="74"/>
      <c r="F1255" s="75"/>
      <c r="G1255" s="74"/>
      <c r="H1255" s="74"/>
      <c r="I1255" s="74"/>
      <c r="J1255" s="74"/>
      <c r="K1255" s="74"/>
      <c r="L1255" s="74"/>
      <c r="M1255" s="74"/>
      <c r="N1255" s="31"/>
      <c r="O1255" s="74"/>
      <c r="P1255" s="76"/>
      <c r="Q1255" s="77"/>
      <c r="R1255" s="78"/>
      <c r="S1255" s="79"/>
      <c r="T1255" s="75"/>
      <c r="U1255" s="75"/>
      <c r="V1255" s="75"/>
      <c r="W1255" s="83"/>
      <c r="X1255" s="75"/>
      <c r="Y1255" s="81"/>
      <c r="Z1255" s="82"/>
      <c r="AA1255" s="81"/>
      <c r="AB1255" s="82"/>
      <c r="AC1255" s="82"/>
      <c r="AD1255" s="82"/>
      <c r="AE1255" s="82"/>
    </row>
    <row r="1256" ht="17.25" hidden="1" customHeight="1">
      <c r="A1256" s="71">
        <v>44240.0</v>
      </c>
      <c r="B1256" s="72" t="s">
        <v>271</v>
      </c>
      <c r="C1256" s="73" t="s">
        <v>1213</v>
      </c>
      <c r="D1256" s="74"/>
      <c r="E1256" s="74"/>
      <c r="F1256" s="75">
        <v>44.0</v>
      </c>
      <c r="G1256" s="74"/>
      <c r="H1256" s="74"/>
      <c r="I1256" s="74"/>
      <c r="J1256" s="74"/>
      <c r="K1256" s="74"/>
      <c r="L1256" s="74"/>
      <c r="M1256" s="74"/>
      <c r="N1256" s="31"/>
      <c r="O1256" s="74"/>
      <c r="P1256" s="76"/>
      <c r="Q1256" s="77"/>
      <c r="R1256" s="78"/>
      <c r="S1256" s="79"/>
      <c r="T1256" s="75" t="s">
        <v>28</v>
      </c>
      <c r="U1256" s="75" t="s">
        <v>29</v>
      </c>
      <c r="V1256" s="75">
        <v>44.0</v>
      </c>
      <c r="W1256" s="80" t="s">
        <v>31</v>
      </c>
      <c r="X1256" s="80" t="s">
        <v>62</v>
      </c>
      <c r="Y1256" s="81" t="s">
        <v>1214</v>
      </c>
      <c r="Z1256" s="82"/>
      <c r="AA1256" s="81"/>
      <c r="AB1256" s="82"/>
      <c r="AC1256" s="82"/>
      <c r="AD1256" s="82"/>
      <c r="AE1256" s="82"/>
    </row>
    <row r="1257" ht="17.25" hidden="1" customHeight="1">
      <c r="A1257" s="71">
        <v>44240.0</v>
      </c>
      <c r="B1257" s="72" t="s">
        <v>271</v>
      </c>
      <c r="C1257" s="73" t="s">
        <v>1213</v>
      </c>
      <c r="D1257" s="74"/>
      <c r="E1257" s="74"/>
      <c r="F1257" s="75"/>
      <c r="G1257" s="74"/>
      <c r="H1257" s="74"/>
      <c r="I1257" s="74"/>
      <c r="J1257" s="75">
        <v>2.0</v>
      </c>
      <c r="K1257" s="74"/>
      <c r="L1257" s="74"/>
      <c r="M1257" s="74"/>
      <c r="N1257" s="31"/>
      <c r="O1257" s="74"/>
      <c r="P1257" s="76"/>
      <c r="Q1257" s="77"/>
      <c r="R1257" s="78"/>
      <c r="S1257" s="79"/>
      <c r="T1257" s="75" t="s">
        <v>28</v>
      </c>
      <c r="U1257" s="75" t="s">
        <v>157</v>
      </c>
      <c r="V1257" s="75">
        <v>2.0</v>
      </c>
      <c r="W1257" s="80" t="s">
        <v>31</v>
      </c>
      <c r="X1257" s="80" t="s">
        <v>62</v>
      </c>
      <c r="Y1257" s="81"/>
      <c r="Z1257" s="82"/>
      <c r="AA1257" s="81"/>
      <c r="AB1257" s="82"/>
      <c r="AC1257" s="82"/>
      <c r="AD1257" s="82"/>
      <c r="AE1257" s="82"/>
    </row>
    <row r="1258" ht="17.25" hidden="1" customHeight="1">
      <c r="A1258" s="71">
        <v>44240.0</v>
      </c>
      <c r="B1258" s="72" t="s">
        <v>271</v>
      </c>
      <c r="C1258" s="73" t="s">
        <v>1213</v>
      </c>
      <c r="D1258" s="74"/>
      <c r="E1258" s="74"/>
      <c r="F1258" s="75"/>
      <c r="G1258" s="74"/>
      <c r="H1258" s="74"/>
      <c r="I1258" s="74"/>
      <c r="J1258" s="74"/>
      <c r="K1258" s="75">
        <v>11.0</v>
      </c>
      <c r="L1258" s="74"/>
      <c r="M1258" s="74"/>
      <c r="N1258" s="31"/>
      <c r="O1258" s="74"/>
      <c r="P1258" s="76"/>
      <c r="Q1258" s="77"/>
      <c r="R1258" s="78"/>
      <c r="S1258" s="79"/>
      <c r="T1258" s="75" t="s">
        <v>28</v>
      </c>
      <c r="U1258" s="75" t="s">
        <v>38</v>
      </c>
      <c r="V1258" s="75">
        <v>11.0</v>
      </c>
      <c r="W1258" s="80" t="s">
        <v>31</v>
      </c>
      <c r="X1258" s="80" t="s">
        <v>62</v>
      </c>
      <c r="Y1258" s="81"/>
      <c r="Z1258" s="82"/>
      <c r="AA1258" s="81"/>
      <c r="AB1258" s="82"/>
      <c r="AC1258" s="82"/>
      <c r="AD1258" s="82"/>
      <c r="AE1258" s="82"/>
    </row>
    <row r="1259" ht="17.25" hidden="1" customHeight="1">
      <c r="A1259" s="71">
        <v>44240.0</v>
      </c>
      <c r="B1259" s="112"/>
      <c r="C1259" s="113"/>
      <c r="D1259" s="114"/>
      <c r="E1259" s="120"/>
      <c r="F1259" s="201"/>
      <c r="G1259" s="114"/>
      <c r="H1259" s="114"/>
      <c r="I1259" s="114"/>
      <c r="J1259" s="114"/>
      <c r="K1259" s="114"/>
      <c r="L1259" s="114"/>
      <c r="M1259" s="114"/>
      <c r="N1259" s="116"/>
      <c r="O1259" s="114"/>
      <c r="P1259" s="117"/>
      <c r="Q1259" s="118"/>
      <c r="R1259" s="119"/>
      <c r="S1259" s="115"/>
      <c r="T1259" s="75"/>
      <c r="U1259" s="202"/>
      <c r="V1259" s="203"/>
      <c r="W1259" s="204"/>
      <c r="X1259" s="204"/>
      <c r="Y1259" s="115"/>
      <c r="Z1259" s="114"/>
      <c r="AA1259" s="115"/>
      <c r="AB1259" s="114"/>
      <c r="AC1259" s="114"/>
      <c r="AD1259" s="114"/>
      <c r="AE1259" s="114"/>
    </row>
    <row r="1260" ht="17.25" hidden="1" customHeight="1">
      <c r="A1260" s="71">
        <v>44240.0</v>
      </c>
      <c r="B1260" s="112" t="s">
        <v>1215</v>
      </c>
      <c r="C1260" s="113" t="s">
        <v>1216</v>
      </c>
      <c r="D1260" s="114"/>
      <c r="E1260" s="120">
        <v>1.0</v>
      </c>
      <c r="F1260" s="201"/>
      <c r="G1260" s="114"/>
      <c r="H1260" s="114"/>
      <c r="I1260" s="114"/>
      <c r="J1260" s="114"/>
      <c r="K1260" s="114"/>
      <c r="L1260" s="114"/>
      <c r="M1260" s="114"/>
      <c r="N1260" s="116"/>
      <c r="O1260" s="114"/>
      <c r="P1260" s="117"/>
      <c r="Q1260" s="118"/>
      <c r="R1260" s="119"/>
      <c r="S1260" s="115"/>
      <c r="T1260" s="75" t="s">
        <v>28</v>
      </c>
      <c r="U1260" s="202" t="s">
        <v>69</v>
      </c>
      <c r="V1260" s="203">
        <v>1.0</v>
      </c>
      <c r="W1260" s="204" t="s">
        <v>116</v>
      </c>
      <c r="X1260" s="204" t="s">
        <v>31</v>
      </c>
      <c r="Y1260" s="115"/>
      <c r="Z1260" s="114"/>
      <c r="AA1260" s="115"/>
      <c r="AB1260" s="114"/>
      <c r="AC1260" s="114"/>
      <c r="AD1260" s="114"/>
      <c r="AE1260" s="114"/>
    </row>
    <row r="1261" ht="17.25" hidden="1" customHeight="1">
      <c r="A1261" s="71">
        <v>44240.0</v>
      </c>
      <c r="B1261" s="72" t="s">
        <v>1215</v>
      </c>
      <c r="C1261" s="73" t="s">
        <v>1216</v>
      </c>
      <c r="D1261" s="74"/>
      <c r="E1261" s="74"/>
      <c r="F1261" s="75"/>
      <c r="G1261" s="75">
        <v>34.0</v>
      </c>
      <c r="H1261" s="74"/>
      <c r="I1261" s="74"/>
      <c r="J1261" s="74"/>
      <c r="K1261" s="74"/>
      <c r="L1261" s="74"/>
      <c r="M1261" s="74"/>
      <c r="N1261" s="31"/>
      <c r="O1261" s="74"/>
      <c r="P1261" s="76"/>
      <c r="Q1261" s="77"/>
      <c r="R1261" s="78"/>
      <c r="S1261" s="79"/>
      <c r="T1261" s="75" t="s">
        <v>28</v>
      </c>
      <c r="U1261" s="75" t="s">
        <v>51</v>
      </c>
      <c r="V1261" s="75">
        <v>34.0</v>
      </c>
      <c r="W1261" s="80" t="s">
        <v>116</v>
      </c>
      <c r="X1261" s="80" t="s">
        <v>31</v>
      </c>
      <c r="Y1261" s="81"/>
      <c r="Z1261" s="82"/>
      <c r="AA1261" s="81"/>
      <c r="AB1261" s="82"/>
      <c r="AC1261" s="82"/>
      <c r="AD1261" s="82"/>
      <c r="AE1261" s="82"/>
    </row>
    <row r="1262" ht="17.25" hidden="1" customHeight="1">
      <c r="A1262" s="71">
        <v>44240.0</v>
      </c>
      <c r="B1262" s="72"/>
      <c r="C1262" s="73"/>
      <c r="D1262" s="74"/>
      <c r="E1262" s="74"/>
      <c r="F1262" s="75"/>
      <c r="G1262" s="74"/>
      <c r="H1262" s="74"/>
      <c r="I1262" s="74"/>
      <c r="J1262" s="74"/>
      <c r="K1262" s="74"/>
      <c r="L1262" s="74"/>
      <c r="M1262" s="74"/>
      <c r="N1262" s="31"/>
      <c r="O1262" s="74"/>
      <c r="P1262" s="76"/>
      <c r="Q1262" s="77"/>
      <c r="R1262" s="78"/>
      <c r="S1262" s="79"/>
      <c r="T1262" s="75"/>
      <c r="U1262" s="75"/>
      <c r="V1262" s="75"/>
      <c r="W1262" s="83"/>
      <c r="X1262" s="75"/>
      <c r="Y1262" s="81"/>
      <c r="Z1262" s="82"/>
      <c r="AA1262" s="81"/>
      <c r="AB1262" s="82"/>
      <c r="AC1262" s="82"/>
      <c r="AD1262" s="82"/>
      <c r="AE1262" s="82"/>
    </row>
    <row r="1263" ht="17.25" hidden="1" customHeight="1">
      <c r="A1263" s="71">
        <v>44240.0</v>
      </c>
      <c r="B1263" s="72"/>
      <c r="C1263" s="73"/>
      <c r="D1263" s="74"/>
      <c r="E1263" s="74"/>
      <c r="F1263" s="75"/>
      <c r="G1263" s="74"/>
      <c r="H1263" s="74"/>
      <c r="I1263" s="74"/>
      <c r="J1263" s="74"/>
      <c r="K1263" s="74"/>
      <c r="L1263" s="74"/>
      <c r="M1263" s="74"/>
      <c r="N1263" s="31"/>
      <c r="O1263" s="74"/>
      <c r="P1263" s="76"/>
      <c r="Q1263" s="77"/>
      <c r="R1263" s="78"/>
      <c r="S1263" s="79"/>
      <c r="T1263" s="75"/>
      <c r="U1263" s="75"/>
      <c r="V1263" s="75"/>
      <c r="W1263" s="83"/>
      <c r="X1263" s="75"/>
      <c r="Y1263" s="81"/>
      <c r="Z1263" s="82"/>
      <c r="AA1263" s="81"/>
      <c r="AB1263" s="82"/>
      <c r="AC1263" s="82"/>
      <c r="AD1263" s="82"/>
      <c r="AE1263" s="82"/>
    </row>
    <row r="1264" ht="17.25" hidden="1" customHeight="1">
      <c r="A1264" s="71">
        <v>44240.0</v>
      </c>
      <c r="B1264" s="72" t="s">
        <v>508</v>
      </c>
      <c r="C1264" s="73" t="s">
        <v>1217</v>
      </c>
      <c r="D1264" s="74"/>
      <c r="E1264" s="74"/>
      <c r="F1264" s="75">
        <v>61.0</v>
      </c>
      <c r="G1264" s="74"/>
      <c r="H1264" s="74"/>
      <c r="I1264" s="74"/>
      <c r="J1264" s="74"/>
      <c r="K1264" s="74"/>
      <c r="L1264" s="74"/>
      <c r="M1264" s="74"/>
      <c r="N1264" s="31"/>
      <c r="O1264" s="74"/>
      <c r="P1264" s="76"/>
      <c r="Q1264" s="77"/>
      <c r="R1264" s="78"/>
      <c r="S1264" s="79"/>
      <c r="T1264" s="75" t="s">
        <v>28</v>
      </c>
      <c r="U1264" s="75" t="s">
        <v>29</v>
      </c>
      <c r="V1264" s="75">
        <v>61.0</v>
      </c>
      <c r="W1264" s="80" t="s">
        <v>62</v>
      </c>
      <c r="X1264" s="80" t="s">
        <v>31</v>
      </c>
      <c r="Y1264" s="81" t="s">
        <v>1218</v>
      </c>
      <c r="Z1264" s="82"/>
      <c r="AA1264" s="81"/>
      <c r="AB1264" s="82"/>
      <c r="AC1264" s="82"/>
      <c r="AD1264" s="82"/>
      <c r="AE1264" s="82"/>
    </row>
    <row r="1265" ht="17.25" hidden="1" customHeight="1">
      <c r="A1265" s="71">
        <v>44240.0</v>
      </c>
      <c r="B1265" s="72" t="s">
        <v>508</v>
      </c>
      <c r="C1265" s="73" t="s">
        <v>1219</v>
      </c>
      <c r="D1265" s="74"/>
      <c r="E1265" s="74"/>
      <c r="F1265" s="75">
        <v>57.0</v>
      </c>
      <c r="G1265" s="74"/>
      <c r="H1265" s="74"/>
      <c r="I1265" s="74"/>
      <c r="J1265" s="74"/>
      <c r="K1265" s="74"/>
      <c r="L1265" s="74"/>
      <c r="M1265" s="74"/>
      <c r="N1265" s="31"/>
      <c r="O1265" s="74"/>
      <c r="P1265" s="76"/>
      <c r="Q1265" s="77"/>
      <c r="R1265" s="78"/>
      <c r="S1265" s="79"/>
      <c r="T1265" s="75" t="s">
        <v>28</v>
      </c>
      <c r="U1265" s="75" t="s">
        <v>29</v>
      </c>
      <c r="V1265" s="75">
        <v>57.0</v>
      </c>
      <c r="W1265" s="83" t="s">
        <v>96</v>
      </c>
      <c r="X1265" s="80" t="s">
        <v>62</v>
      </c>
      <c r="Y1265" s="81" t="s">
        <v>1218</v>
      </c>
      <c r="Z1265" s="82"/>
      <c r="AA1265" s="81"/>
      <c r="AB1265" s="82"/>
      <c r="AC1265" s="82"/>
      <c r="AD1265" s="82"/>
      <c r="AE1265" s="82"/>
    </row>
    <row r="1266" ht="17.25" hidden="1" customHeight="1">
      <c r="A1266" s="71">
        <v>44240.0</v>
      </c>
      <c r="B1266" s="72" t="s">
        <v>508</v>
      </c>
      <c r="C1266" s="73" t="s">
        <v>1220</v>
      </c>
      <c r="D1266" s="74"/>
      <c r="E1266" s="74"/>
      <c r="F1266" s="75">
        <v>33.0</v>
      </c>
      <c r="G1266" s="74"/>
      <c r="H1266" s="74"/>
      <c r="I1266" s="74"/>
      <c r="J1266" s="74"/>
      <c r="K1266" s="74"/>
      <c r="L1266" s="74"/>
      <c r="M1266" s="74"/>
      <c r="N1266" s="31"/>
      <c r="O1266" s="74"/>
      <c r="P1266" s="76"/>
      <c r="Q1266" s="77"/>
      <c r="R1266" s="78"/>
      <c r="S1266" s="79"/>
      <c r="T1266" s="75" t="s">
        <v>28</v>
      </c>
      <c r="U1266" s="75" t="s">
        <v>29</v>
      </c>
      <c r="V1266" s="75">
        <v>32.0</v>
      </c>
      <c r="W1266" s="83" t="s">
        <v>39</v>
      </c>
      <c r="X1266" s="80" t="s">
        <v>31</v>
      </c>
      <c r="Y1266" s="81" t="s">
        <v>1218</v>
      </c>
      <c r="Z1266" s="82"/>
      <c r="AA1266" s="81"/>
      <c r="AB1266" s="82"/>
      <c r="AC1266" s="82"/>
      <c r="AD1266" s="82"/>
      <c r="AE1266" s="82"/>
    </row>
    <row r="1267" ht="18.75" hidden="1" customHeight="1">
      <c r="A1267" s="71">
        <v>44240.0</v>
      </c>
      <c r="B1267" s="72" t="s">
        <v>508</v>
      </c>
      <c r="C1267" s="73" t="s">
        <v>1220</v>
      </c>
      <c r="D1267" s="74"/>
      <c r="E1267" s="74"/>
      <c r="F1267" s="75"/>
      <c r="G1267" s="74"/>
      <c r="H1267" s="74"/>
      <c r="I1267" s="74"/>
      <c r="J1267" s="74"/>
      <c r="K1267" s="74"/>
      <c r="L1267" s="74"/>
      <c r="M1267" s="74"/>
      <c r="N1267" s="31"/>
      <c r="O1267" s="74"/>
      <c r="P1267" s="76"/>
      <c r="Q1267" s="77"/>
      <c r="R1267" s="78"/>
      <c r="S1267" s="79"/>
      <c r="T1267" s="75" t="s">
        <v>28</v>
      </c>
      <c r="U1267" s="75" t="s">
        <v>29</v>
      </c>
      <c r="V1267" s="75">
        <v>1.0</v>
      </c>
      <c r="W1267" s="80" t="s">
        <v>62</v>
      </c>
      <c r="X1267" s="75"/>
      <c r="Y1267" s="81"/>
      <c r="Z1267" s="82"/>
      <c r="AA1267" s="81"/>
      <c r="AB1267" s="82"/>
      <c r="AC1267" s="82"/>
      <c r="AD1267" s="82"/>
      <c r="AE1267" s="82"/>
    </row>
    <row r="1268" ht="17.25" hidden="1" customHeight="1">
      <c r="A1268" s="71">
        <v>44240.0</v>
      </c>
      <c r="B1268" s="72" t="s">
        <v>833</v>
      </c>
      <c r="C1268" s="73" t="s">
        <v>1221</v>
      </c>
      <c r="D1268" s="74"/>
      <c r="E1268" s="74"/>
      <c r="F1268" s="75"/>
      <c r="G1268" s="75">
        <v>33.0</v>
      </c>
      <c r="H1268" s="74"/>
      <c r="I1268" s="74"/>
      <c r="J1268" s="74"/>
      <c r="K1268" s="74"/>
      <c r="L1268" s="74"/>
      <c r="M1268" s="74"/>
      <c r="N1268" s="31"/>
      <c r="O1268" s="74"/>
      <c r="P1268" s="76"/>
      <c r="Q1268" s="77"/>
      <c r="R1268" s="78"/>
      <c r="S1268" s="79"/>
      <c r="T1268" s="75" t="s">
        <v>28</v>
      </c>
      <c r="U1268" s="75" t="s">
        <v>51</v>
      </c>
      <c r="V1268" s="75">
        <v>33.0</v>
      </c>
      <c r="W1268" s="80" t="s">
        <v>116</v>
      </c>
      <c r="X1268" s="80" t="s">
        <v>62</v>
      </c>
      <c r="Y1268" s="81"/>
      <c r="Z1268" s="82"/>
      <c r="AA1268" s="81"/>
      <c r="AB1268" s="82"/>
      <c r="AC1268" s="82"/>
      <c r="AD1268" s="82"/>
      <c r="AE1268" s="82"/>
    </row>
    <row r="1269" ht="17.25" hidden="1" customHeight="1">
      <c r="A1269" s="71">
        <v>44240.0</v>
      </c>
      <c r="B1269" s="72"/>
      <c r="C1269" s="73"/>
      <c r="D1269" s="74"/>
      <c r="E1269" s="75" t="s">
        <v>1222</v>
      </c>
      <c r="F1269" s="75"/>
      <c r="G1269" s="74"/>
      <c r="H1269" s="74"/>
      <c r="I1269" s="74"/>
      <c r="J1269" s="74"/>
      <c r="K1269" s="74"/>
      <c r="L1269" s="74"/>
      <c r="M1269" s="74"/>
      <c r="N1269" s="31"/>
      <c r="O1269" s="74"/>
      <c r="P1269" s="76"/>
      <c r="Q1269" s="77"/>
      <c r="R1269" s="78"/>
      <c r="S1269" s="79"/>
      <c r="T1269" s="75"/>
      <c r="U1269" s="75"/>
      <c r="V1269" s="75"/>
      <c r="W1269" s="83"/>
      <c r="X1269" s="75"/>
      <c r="Y1269" s="81"/>
      <c r="Z1269" s="82"/>
      <c r="AA1269" s="81"/>
      <c r="AB1269" s="82"/>
      <c r="AC1269" s="82"/>
      <c r="AD1269" s="82"/>
      <c r="AE1269" s="82"/>
    </row>
    <row r="1270" ht="17.25" hidden="1" customHeight="1">
      <c r="A1270" s="71">
        <v>44240.0</v>
      </c>
      <c r="B1270" s="72" t="s">
        <v>60</v>
      </c>
      <c r="C1270" s="73" t="s">
        <v>1223</v>
      </c>
      <c r="D1270" s="74"/>
      <c r="E1270" s="74"/>
      <c r="F1270" s="75">
        <v>11.0</v>
      </c>
      <c r="G1270" s="74"/>
      <c r="H1270" s="74"/>
      <c r="I1270" s="74"/>
      <c r="J1270" s="74"/>
      <c r="K1270" s="74"/>
      <c r="L1270" s="74"/>
      <c r="M1270" s="74"/>
      <c r="N1270" s="31"/>
      <c r="O1270" s="74"/>
      <c r="P1270" s="76"/>
      <c r="Q1270" s="77"/>
      <c r="R1270" s="78"/>
      <c r="S1270" s="79"/>
      <c r="T1270" s="75" t="s">
        <v>28</v>
      </c>
      <c r="U1270" s="75" t="s">
        <v>29</v>
      </c>
      <c r="V1270" s="75">
        <v>11.0</v>
      </c>
      <c r="W1270" s="80" t="s">
        <v>30</v>
      </c>
      <c r="X1270" s="80" t="s">
        <v>31</v>
      </c>
      <c r="Y1270" s="81"/>
      <c r="Z1270" s="82"/>
      <c r="AA1270" s="81"/>
      <c r="AB1270" s="82"/>
      <c r="AC1270" s="82"/>
      <c r="AD1270" s="82"/>
      <c r="AE1270" s="82"/>
    </row>
    <row r="1271" ht="17.25" hidden="1" customHeight="1">
      <c r="A1271" s="71">
        <v>44240.0</v>
      </c>
      <c r="B1271" s="72" t="s">
        <v>60</v>
      </c>
      <c r="C1271" s="73" t="s">
        <v>1224</v>
      </c>
      <c r="D1271" s="74"/>
      <c r="E1271" s="74"/>
      <c r="F1271" s="75">
        <v>20.0</v>
      </c>
      <c r="G1271" s="74"/>
      <c r="H1271" s="74"/>
      <c r="I1271" s="74"/>
      <c r="J1271" s="74"/>
      <c r="K1271" s="74"/>
      <c r="L1271" s="74"/>
      <c r="M1271" s="74"/>
      <c r="N1271" s="31"/>
      <c r="O1271" s="74"/>
      <c r="P1271" s="76"/>
      <c r="Q1271" s="77"/>
      <c r="R1271" s="78"/>
      <c r="S1271" s="79"/>
      <c r="T1271" s="75" t="s">
        <v>28</v>
      </c>
      <c r="U1271" s="75" t="s">
        <v>29</v>
      </c>
      <c r="V1271" s="75">
        <v>20.0</v>
      </c>
      <c r="W1271" s="80" t="s">
        <v>31</v>
      </c>
      <c r="X1271" s="80" t="s">
        <v>62</v>
      </c>
      <c r="Y1271" s="81"/>
      <c r="Z1271" s="82"/>
      <c r="AA1271" s="81"/>
      <c r="AB1271" s="82"/>
      <c r="AC1271" s="82"/>
      <c r="AD1271" s="82"/>
      <c r="AE1271" s="82"/>
    </row>
    <row r="1272" ht="17.25" hidden="1" customHeight="1">
      <c r="A1272" s="71">
        <v>44240.0</v>
      </c>
      <c r="B1272" s="72" t="s">
        <v>60</v>
      </c>
      <c r="C1272" s="73" t="s">
        <v>1225</v>
      </c>
      <c r="D1272" s="74"/>
      <c r="E1272" s="74"/>
      <c r="F1272" s="75">
        <v>15.0</v>
      </c>
      <c r="G1272" s="74"/>
      <c r="H1272" s="74"/>
      <c r="I1272" s="74"/>
      <c r="J1272" s="74"/>
      <c r="K1272" s="74"/>
      <c r="L1272" s="74"/>
      <c r="M1272" s="74"/>
      <c r="N1272" s="31"/>
      <c r="O1272" s="74"/>
      <c r="P1272" s="76"/>
      <c r="Q1272" s="77"/>
      <c r="R1272" s="78"/>
      <c r="S1272" s="79"/>
      <c r="T1272" s="75" t="s">
        <v>28</v>
      </c>
      <c r="U1272" s="75" t="s">
        <v>29</v>
      </c>
      <c r="V1272" s="75">
        <v>15.0</v>
      </c>
      <c r="W1272" s="80" t="s">
        <v>62</v>
      </c>
      <c r="X1272" s="80" t="s">
        <v>31</v>
      </c>
      <c r="Y1272" s="81"/>
      <c r="Z1272" s="82"/>
      <c r="AA1272" s="81"/>
      <c r="AB1272" s="82"/>
      <c r="AC1272" s="82"/>
      <c r="AD1272" s="82"/>
      <c r="AE1272" s="82"/>
    </row>
    <row r="1273" ht="17.25" hidden="1" customHeight="1">
      <c r="A1273" s="71">
        <v>44240.0</v>
      </c>
      <c r="B1273" s="72"/>
      <c r="C1273" s="73"/>
      <c r="D1273" s="74"/>
      <c r="E1273" s="74"/>
      <c r="F1273" s="75"/>
      <c r="G1273" s="74"/>
      <c r="H1273" s="74"/>
      <c r="I1273" s="74"/>
      <c r="J1273" s="74"/>
      <c r="K1273" s="74"/>
      <c r="L1273" s="74"/>
      <c r="M1273" s="74"/>
      <c r="N1273" s="31"/>
      <c r="O1273" s="74"/>
      <c r="P1273" s="76"/>
      <c r="Q1273" s="77"/>
      <c r="R1273" s="78"/>
      <c r="S1273" s="79"/>
      <c r="T1273" s="75"/>
      <c r="U1273" s="75"/>
      <c r="V1273" s="75"/>
      <c r="W1273" s="83"/>
      <c r="X1273" s="75"/>
      <c r="Y1273" s="81"/>
      <c r="Z1273" s="82"/>
      <c r="AA1273" s="81"/>
      <c r="AB1273" s="82"/>
      <c r="AC1273" s="82"/>
      <c r="AD1273" s="82"/>
      <c r="AE1273" s="82"/>
    </row>
    <row r="1274" ht="17.25" hidden="1" customHeight="1">
      <c r="A1274" s="71">
        <v>44240.0</v>
      </c>
      <c r="B1274" s="72" t="s">
        <v>1226</v>
      </c>
      <c r="C1274" s="73" t="s">
        <v>1227</v>
      </c>
      <c r="D1274" s="74"/>
      <c r="E1274" s="74"/>
      <c r="F1274" s="75"/>
      <c r="G1274" s="75">
        <v>27.0</v>
      </c>
      <c r="H1274" s="74"/>
      <c r="I1274" s="74"/>
      <c r="J1274" s="74"/>
      <c r="K1274" s="74"/>
      <c r="L1274" s="74"/>
      <c r="M1274" s="74"/>
      <c r="N1274" s="31"/>
      <c r="O1274" s="74"/>
      <c r="P1274" s="76"/>
      <c r="Q1274" s="77"/>
      <c r="R1274" s="78"/>
      <c r="S1274" s="79"/>
      <c r="T1274" s="75" t="s">
        <v>28</v>
      </c>
      <c r="U1274" s="75" t="s">
        <v>51</v>
      </c>
      <c r="V1274" s="75">
        <v>27.0</v>
      </c>
      <c r="W1274" s="80" t="s">
        <v>116</v>
      </c>
      <c r="X1274" s="80" t="s">
        <v>62</v>
      </c>
      <c r="Y1274" s="81" t="s">
        <v>1228</v>
      </c>
      <c r="Z1274" s="82"/>
      <c r="AA1274" s="81"/>
      <c r="AB1274" s="82"/>
      <c r="AC1274" s="82"/>
      <c r="AD1274" s="82"/>
      <c r="AE1274" s="82"/>
    </row>
    <row r="1275" ht="17.25" hidden="1" customHeight="1">
      <c r="A1275" s="71">
        <v>44240.0</v>
      </c>
      <c r="B1275" s="72" t="s">
        <v>1226</v>
      </c>
      <c r="C1275" s="73" t="s">
        <v>1227</v>
      </c>
      <c r="D1275" s="74"/>
      <c r="E1275" s="74"/>
      <c r="F1275" s="75"/>
      <c r="G1275" s="75"/>
      <c r="H1275" s="74"/>
      <c r="I1275" s="74"/>
      <c r="J1275" s="74"/>
      <c r="K1275" s="75">
        <v>1.0</v>
      </c>
      <c r="L1275" s="74"/>
      <c r="M1275" s="74"/>
      <c r="N1275" s="31"/>
      <c r="O1275" s="74"/>
      <c r="P1275" s="76"/>
      <c r="Q1275" s="77"/>
      <c r="R1275" s="78"/>
      <c r="S1275" s="79"/>
      <c r="T1275" s="75" t="s">
        <v>28</v>
      </c>
      <c r="U1275" s="75" t="s">
        <v>38</v>
      </c>
      <c r="V1275" s="75">
        <v>1.0</v>
      </c>
      <c r="W1275" s="80" t="s">
        <v>116</v>
      </c>
      <c r="X1275" s="80" t="s">
        <v>62</v>
      </c>
      <c r="Y1275" s="81" t="s">
        <v>1228</v>
      </c>
      <c r="Z1275" s="82"/>
      <c r="AA1275" s="81"/>
      <c r="AB1275" s="82"/>
      <c r="AC1275" s="82"/>
      <c r="AD1275" s="82"/>
      <c r="AE1275" s="82"/>
    </row>
    <row r="1276" ht="17.25" hidden="1" customHeight="1">
      <c r="A1276" s="71">
        <v>44240.0</v>
      </c>
      <c r="B1276" s="72" t="s">
        <v>1226</v>
      </c>
      <c r="C1276" s="73" t="s">
        <v>1150</v>
      </c>
      <c r="D1276" s="74"/>
      <c r="E1276" s="74"/>
      <c r="F1276" s="75"/>
      <c r="G1276" s="74"/>
      <c r="H1276" s="74"/>
      <c r="I1276" s="74"/>
      <c r="J1276" s="74"/>
      <c r="K1276" s="74"/>
      <c r="L1276" s="74"/>
      <c r="M1276" s="74"/>
      <c r="N1276" s="31"/>
      <c r="O1276" s="74"/>
      <c r="P1276" s="76"/>
      <c r="Q1276" s="84">
        <v>3.0</v>
      </c>
      <c r="R1276" s="78"/>
      <c r="S1276" s="79"/>
      <c r="T1276" s="75" t="s">
        <v>28</v>
      </c>
      <c r="U1276" s="75" t="s">
        <v>23</v>
      </c>
      <c r="V1276" s="75">
        <v>3.0</v>
      </c>
      <c r="W1276" s="83" t="s">
        <v>44</v>
      </c>
      <c r="X1276" s="75"/>
      <c r="Y1276" s="81" t="s">
        <v>1229</v>
      </c>
      <c r="Z1276" s="82"/>
      <c r="AA1276" s="81"/>
      <c r="AB1276" s="82"/>
      <c r="AC1276" s="82"/>
      <c r="AD1276" s="82"/>
      <c r="AE1276" s="82"/>
    </row>
    <row r="1277" ht="17.25" hidden="1" customHeight="1">
      <c r="A1277" s="71">
        <v>44240.0</v>
      </c>
      <c r="B1277" s="72"/>
      <c r="C1277" s="73"/>
      <c r="D1277" s="74"/>
      <c r="E1277" s="74"/>
      <c r="F1277" s="75"/>
      <c r="G1277" s="74"/>
      <c r="H1277" s="74"/>
      <c r="I1277" s="74"/>
      <c r="J1277" s="74"/>
      <c r="K1277" s="74"/>
      <c r="L1277" s="74"/>
      <c r="M1277" s="74"/>
      <c r="N1277" s="31"/>
      <c r="O1277" s="74"/>
      <c r="P1277" s="76"/>
      <c r="Q1277" s="77"/>
      <c r="R1277" s="78"/>
      <c r="S1277" s="79"/>
      <c r="T1277" s="75"/>
      <c r="U1277" s="75"/>
      <c r="V1277" s="75"/>
      <c r="W1277" s="83"/>
      <c r="X1277" s="75"/>
      <c r="Y1277" s="81"/>
      <c r="Z1277" s="82"/>
      <c r="AA1277" s="81"/>
      <c r="AB1277" s="82"/>
      <c r="AC1277" s="82"/>
      <c r="AD1277" s="82"/>
      <c r="AE1277" s="82"/>
    </row>
    <row r="1278" ht="18.0" hidden="1" customHeight="1">
      <c r="A1278" s="71">
        <v>44240.0</v>
      </c>
      <c r="B1278" s="72" t="s">
        <v>60</v>
      </c>
      <c r="C1278" s="73" t="s">
        <v>1230</v>
      </c>
      <c r="D1278" s="74"/>
      <c r="E1278" s="74"/>
      <c r="F1278" s="75">
        <v>48.0</v>
      </c>
      <c r="G1278" s="74"/>
      <c r="H1278" s="74"/>
      <c r="I1278" s="74"/>
      <c r="J1278" s="74"/>
      <c r="K1278" s="74"/>
      <c r="L1278" s="74"/>
      <c r="M1278" s="74"/>
      <c r="N1278" s="31"/>
      <c r="O1278" s="74"/>
      <c r="P1278" s="76"/>
      <c r="Q1278" s="77"/>
      <c r="R1278" s="78"/>
      <c r="S1278" s="79"/>
      <c r="T1278" s="75" t="s">
        <v>28</v>
      </c>
      <c r="U1278" s="75" t="s">
        <v>29</v>
      </c>
      <c r="V1278" s="75">
        <v>48.0</v>
      </c>
      <c r="W1278" s="83" t="s">
        <v>96</v>
      </c>
      <c r="X1278" s="80" t="s">
        <v>31</v>
      </c>
      <c r="Y1278" s="81"/>
      <c r="Z1278" s="82"/>
      <c r="AA1278" s="81"/>
      <c r="AB1278" s="82"/>
      <c r="AC1278" s="82"/>
      <c r="AD1278" s="82"/>
      <c r="AE1278" s="82"/>
    </row>
    <row r="1279" ht="17.25" hidden="1" customHeight="1">
      <c r="A1279" s="71">
        <v>44240.0</v>
      </c>
      <c r="B1279" s="72"/>
      <c r="C1279" s="73"/>
      <c r="D1279" s="74"/>
      <c r="E1279" s="74"/>
      <c r="F1279" s="75"/>
      <c r="G1279" s="74"/>
      <c r="H1279" s="74"/>
      <c r="I1279" s="74"/>
      <c r="J1279" s="74"/>
      <c r="K1279" s="74"/>
      <c r="L1279" s="74"/>
      <c r="M1279" s="74"/>
      <c r="N1279" s="31"/>
      <c r="O1279" s="74"/>
      <c r="P1279" s="76"/>
      <c r="Q1279" s="77"/>
      <c r="R1279" s="78"/>
      <c r="S1279" s="79"/>
      <c r="T1279" s="75"/>
      <c r="U1279" s="75"/>
      <c r="V1279" s="75"/>
      <c r="W1279" s="83"/>
      <c r="X1279" s="75"/>
      <c r="Y1279" s="81"/>
      <c r="Z1279" s="82"/>
      <c r="AA1279" s="81"/>
      <c r="AB1279" s="82"/>
      <c r="AC1279" s="82"/>
      <c r="AD1279" s="82"/>
      <c r="AE1279" s="82"/>
    </row>
    <row r="1280" ht="17.25" hidden="1" customHeight="1">
      <c r="A1280" s="71">
        <v>44240.0</v>
      </c>
      <c r="B1280" s="72" t="s">
        <v>612</v>
      </c>
      <c r="C1280" s="73" t="s">
        <v>1231</v>
      </c>
      <c r="D1280" s="74"/>
      <c r="E1280" s="74"/>
      <c r="F1280" s="75">
        <v>29.0</v>
      </c>
      <c r="G1280" s="74"/>
      <c r="H1280" s="74"/>
      <c r="I1280" s="74"/>
      <c r="J1280" s="74"/>
      <c r="K1280" s="74"/>
      <c r="L1280" s="74"/>
      <c r="M1280" s="74"/>
      <c r="N1280" s="31"/>
      <c r="O1280" s="74"/>
      <c r="P1280" s="76"/>
      <c r="Q1280" s="77"/>
      <c r="R1280" s="78"/>
      <c r="S1280" s="79"/>
      <c r="T1280" s="75" t="s">
        <v>28</v>
      </c>
      <c r="U1280" s="75" t="s">
        <v>29</v>
      </c>
      <c r="V1280" s="75">
        <v>29.0</v>
      </c>
      <c r="W1280" s="83" t="s">
        <v>73</v>
      </c>
      <c r="X1280" s="80" t="s">
        <v>62</v>
      </c>
      <c r="Y1280" s="81" t="s">
        <v>1232</v>
      </c>
      <c r="Z1280" s="82"/>
      <c r="AA1280" s="81"/>
      <c r="AB1280" s="82"/>
      <c r="AC1280" s="82"/>
      <c r="AD1280" s="82"/>
      <c r="AE1280" s="82"/>
    </row>
    <row r="1281" ht="17.25" hidden="1" customHeight="1">
      <c r="A1281" s="71">
        <v>44240.0</v>
      </c>
      <c r="B1281" s="72" t="s">
        <v>612</v>
      </c>
      <c r="C1281" s="73" t="s">
        <v>1231</v>
      </c>
      <c r="D1281" s="74"/>
      <c r="E1281" s="74"/>
      <c r="F1281" s="75"/>
      <c r="G1281" s="74"/>
      <c r="H1281" s="74"/>
      <c r="I1281" s="74"/>
      <c r="J1281" s="74"/>
      <c r="K1281" s="74"/>
      <c r="L1281" s="74"/>
      <c r="M1281" s="75">
        <v>2.0</v>
      </c>
      <c r="N1281" s="31"/>
      <c r="O1281" s="74"/>
      <c r="P1281" s="76"/>
      <c r="Q1281" s="77"/>
      <c r="R1281" s="78"/>
      <c r="S1281" s="79"/>
      <c r="T1281" s="75" t="s">
        <v>28</v>
      </c>
      <c r="U1281" s="75" t="s">
        <v>88</v>
      </c>
      <c r="V1281" s="75">
        <v>2.0</v>
      </c>
      <c r="W1281" s="83" t="s">
        <v>77</v>
      </c>
      <c r="X1281" s="83"/>
      <c r="Y1281" s="81"/>
      <c r="Z1281" s="82"/>
      <c r="AA1281" s="81"/>
      <c r="AB1281" s="82"/>
      <c r="AC1281" s="82"/>
      <c r="AD1281" s="82"/>
      <c r="AE1281" s="82"/>
    </row>
    <row r="1282" ht="17.25" hidden="1" customHeight="1">
      <c r="A1282" s="71">
        <v>44240.0</v>
      </c>
      <c r="B1282" s="72" t="s">
        <v>612</v>
      </c>
      <c r="C1282" s="73" t="s">
        <v>1231</v>
      </c>
      <c r="D1282" s="74"/>
      <c r="E1282" s="74"/>
      <c r="F1282" s="75"/>
      <c r="G1282" s="74"/>
      <c r="H1282" s="74"/>
      <c r="I1282" s="74"/>
      <c r="J1282" s="74"/>
      <c r="K1282" s="74"/>
      <c r="L1282" s="74"/>
      <c r="M1282" s="74"/>
      <c r="N1282" s="85">
        <v>2.0</v>
      </c>
      <c r="O1282" s="74"/>
      <c r="P1282" s="76"/>
      <c r="Q1282" s="77"/>
      <c r="R1282" s="78"/>
      <c r="S1282" s="79"/>
      <c r="T1282" s="75" t="s">
        <v>28</v>
      </c>
      <c r="U1282" s="75" t="s">
        <v>58</v>
      </c>
      <c r="V1282" s="75">
        <v>2.0</v>
      </c>
      <c r="W1282" s="83" t="s">
        <v>77</v>
      </c>
      <c r="X1282" s="83"/>
      <c r="Y1282" s="81" t="s">
        <v>1232</v>
      </c>
      <c r="Z1282" s="82"/>
      <c r="AA1282" s="81"/>
      <c r="AB1282" s="82"/>
      <c r="AC1282" s="82"/>
      <c r="AD1282" s="82"/>
      <c r="AE1282" s="82"/>
    </row>
    <row r="1283" ht="17.25" hidden="1" customHeight="1">
      <c r="A1283" s="71">
        <v>44240.0</v>
      </c>
      <c r="B1283" s="72"/>
      <c r="C1283" s="73"/>
      <c r="D1283" s="74"/>
      <c r="E1283" s="74"/>
      <c r="F1283" s="75"/>
      <c r="G1283" s="74"/>
      <c r="H1283" s="74"/>
      <c r="I1283" s="74"/>
      <c r="J1283" s="74"/>
      <c r="K1283" s="74"/>
      <c r="L1283" s="74"/>
      <c r="M1283" s="74"/>
      <c r="N1283" s="85"/>
      <c r="O1283" s="74"/>
      <c r="P1283" s="76"/>
      <c r="Q1283" s="77"/>
      <c r="R1283" s="78"/>
      <c r="S1283" s="79"/>
      <c r="T1283" s="75"/>
      <c r="U1283" s="75"/>
      <c r="V1283" s="75"/>
      <c r="W1283" s="83"/>
      <c r="X1283" s="83"/>
      <c r="Y1283" s="81" t="s">
        <v>1233</v>
      </c>
      <c r="Z1283" s="82"/>
      <c r="AA1283" s="81"/>
      <c r="AB1283" s="82"/>
      <c r="AC1283" s="82"/>
      <c r="AD1283" s="82"/>
      <c r="AE1283" s="82"/>
    </row>
    <row r="1284" ht="48.75" hidden="1" customHeight="1">
      <c r="A1284" s="71">
        <v>44240.0</v>
      </c>
      <c r="B1284" s="72" t="s">
        <v>1226</v>
      </c>
      <c r="C1284" s="73" t="s">
        <v>1234</v>
      </c>
      <c r="D1284" s="74"/>
      <c r="E1284" s="74"/>
      <c r="F1284" s="75"/>
      <c r="G1284" s="75">
        <v>55.0</v>
      </c>
      <c r="H1284" s="74"/>
      <c r="I1284" s="74"/>
      <c r="J1284" s="74"/>
      <c r="K1284" s="74"/>
      <c r="L1284" s="74"/>
      <c r="M1284" s="74"/>
      <c r="N1284" s="31"/>
      <c r="O1284" s="74"/>
      <c r="P1284" s="76"/>
      <c r="Q1284" s="77"/>
      <c r="R1284" s="78"/>
      <c r="S1284" s="79"/>
      <c r="T1284" s="75" t="s">
        <v>28</v>
      </c>
      <c r="U1284" s="75" t="s">
        <v>51</v>
      </c>
      <c r="V1284" s="75">
        <v>55.0</v>
      </c>
      <c r="W1284" s="80" t="s">
        <v>31</v>
      </c>
      <c r="X1284" s="80" t="s">
        <v>62</v>
      </c>
      <c r="Y1284" s="81" t="s">
        <v>1235</v>
      </c>
      <c r="Z1284" s="82"/>
      <c r="AA1284" s="81"/>
      <c r="AB1284" s="82"/>
      <c r="AC1284" s="82"/>
      <c r="AD1284" s="82"/>
      <c r="AE1284" s="82"/>
    </row>
    <row r="1285" ht="48.75" hidden="1" customHeight="1">
      <c r="A1285" s="71">
        <v>44240.0</v>
      </c>
      <c r="B1285" s="72" t="s">
        <v>1226</v>
      </c>
      <c r="C1285" s="73" t="s">
        <v>1234</v>
      </c>
      <c r="D1285" s="74"/>
      <c r="E1285" s="74"/>
      <c r="F1285" s="75"/>
      <c r="G1285" s="75"/>
      <c r="H1285" s="74"/>
      <c r="I1285" s="74"/>
      <c r="J1285" s="75"/>
      <c r="K1285" s="75">
        <v>1.0</v>
      </c>
      <c r="L1285" s="74"/>
      <c r="M1285" s="74"/>
      <c r="N1285" s="31"/>
      <c r="O1285" s="74"/>
      <c r="P1285" s="76"/>
      <c r="Q1285" s="77"/>
      <c r="R1285" s="78"/>
      <c r="S1285" s="79"/>
      <c r="T1285" s="75" t="s">
        <v>28</v>
      </c>
      <c r="U1285" s="75" t="s">
        <v>38</v>
      </c>
      <c r="V1285" s="75">
        <v>1.0</v>
      </c>
      <c r="W1285" s="80" t="s">
        <v>31</v>
      </c>
      <c r="X1285" s="80" t="s">
        <v>62</v>
      </c>
      <c r="Y1285" s="81" t="s">
        <v>1235</v>
      </c>
      <c r="Z1285" s="82"/>
      <c r="AA1285" s="81"/>
      <c r="AB1285" s="82"/>
      <c r="AC1285" s="82"/>
      <c r="AD1285" s="82"/>
      <c r="AE1285" s="82"/>
    </row>
    <row r="1286" ht="48.75" hidden="1" customHeight="1">
      <c r="A1286" s="71">
        <v>44240.0</v>
      </c>
      <c r="B1286" s="72" t="s">
        <v>1226</v>
      </c>
      <c r="C1286" s="73" t="s">
        <v>1234</v>
      </c>
      <c r="D1286" s="74"/>
      <c r="E1286" s="74"/>
      <c r="F1286" s="75"/>
      <c r="G1286" s="75"/>
      <c r="H1286" s="74"/>
      <c r="I1286" s="74"/>
      <c r="J1286" s="75">
        <v>11.0</v>
      </c>
      <c r="K1286" s="75"/>
      <c r="L1286" s="74"/>
      <c r="M1286" s="74"/>
      <c r="N1286" s="31"/>
      <c r="O1286" s="74"/>
      <c r="P1286" s="76"/>
      <c r="Q1286" s="77"/>
      <c r="R1286" s="78"/>
      <c r="S1286" s="79"/>
      <c r="T1286" s="75" t="s">
        <v>28</v>
      </c>
      <c r="U1286" s="75" t="s">
        <v>157</v>
      </c>
      <c r="V1286" s="75">
        <v>11.0</v>
      </c>
      <c r="W1286" s="80" t="s">
        <v>31</v>
      </c>
      <c r="X1286" s="80" t="s">
        <v>62</v>
      </c>
      <c r="Y1286" s="81" t="s">
        <v>1235</v>
      </c>
      <c r="Z1286" s="82"/>
      <c r="AA1286" s="81"/>
      <c r="AB1286" s="82"/>
      <c r="AC1286" s="82"/>
      <c r="AD1286" s="82"/>
      <c r="AE1286" s="82"/>
    </row>
    <row r="1287" ht="17.25" hidden="1" customHeight="1">
      <c r="A1287" s="71">
        <v>44240.0</v>
      </c>
      <c r="B1287" s="72"/>
      <c r="C1287" s="73"/>
      <c r="D1287" s="74"/>
      <c r="E1287" s="74"/>
      <c r="F1287" s="75"/>
      <c r="G1287" s="74"/>
      <c r="H1287" s="74"/>
      <c r="I1287" s="74"/>
      <c r="J1287" s="74"/>
      <c r="K1287" s="74"/>
      <c r="L1287" s="74"/>
      <c r="M1287" s="74"/>
      <c r="N1287" s="31"/>
      <c r="O1287" s="74"/>
      <c r="P1287" s="76"/>
      <c r="Q1287" s="77"/>
      <c r="R1287" s="78"/>
      <c r="S1287" s="79"/>
      <c r="T1287" s="75"/>
      <c r="U1287" s="75"/>
      <c r="V1287" s="75"/>
      <c r="W1287" s="83"/>
      <c r="X1287" s="75"/>
      <c r="Y1287" s="81"/>
      <c r="Z1287" s="82"/>
      <c r="AA1287" s="81"/>
      <c r="AB1287" s="82"/>
      <c r="AC1287" s="82"/>
      <c r="AD1287" s="82"/>
      <c r="AE1287" s="82"/>
    </row>
    <row r="1288" ht="108.75" hidden="1" customHeight="1">
      <c r="A1288" s="71">
        <v>44240.0</v>
      </c>
      <c r="B1288" s="72" t="s">
        <v>1236</v>
      </c>
      <c r="C1288" s="73" t="s">
        <v>1237</v>
      </c>
      <c r="D1288" s="74"/>
      <c r="E1288" s="74"/>
      <c r="F1288" s="75"/>
      <c r="G1288" s="75">
        <v>32.0</v>
      </c>
      <c r="H1288" s="74"/>
      <c r="I1288" s="74"/>
      <c r="J1288" s="74"/>
      <c r="K1288" s="75" t="s">
        <v>1238</v>
      </c>
      <c r="L1288" s="75"/>
      <c r="M1288" s="74"/>
      <c r="N1288" s="31"/>
      <c r="O1288" s="74"/>
      <c r="P1288" s="76"/>
      <c r="Q1288" s="77"/>
      <c r="R1288" s="78"/>
      <c r="S1288" s="79"/>
      <c r="T1288" s="75" t="s">
        <v>28</v>
      </c>
      <c r="U1288" s="75" t="s">
        <v>51</v>
      </c>
      <c r="V1288" s="75">
        <v>32.0</v>
      </c>
      <c r="W1288" s="83" t="s">
        <v>163</v>
      </c>
      <c r="X1288" s="80" t="s">
        <v>62</v>
      </c>
      <c r="Y1288" s="81" t="s">
        <v>1239</v>
      </c>
      <c r="Z1288" s="82"/>
      <c r="AA1288" s="81"/>
      <c r="AB1288" s="82"/>
      <c r="AC1288" s="82"/>
      <c r="AD1288" s="82"/>
      <c r="AE1288" s="82"/>
    </row>
    <row r="1289" ht="24.0" hidden="1" customHeight="1">
      <c r="A1289" s="71">
        <v>44240.0</v>
      </c>
      <c r="B1289" s="72" t="s">
        <v>1236</v>
      </c>
      <c r="C1289" s="73" t="s">
        <v>1237</v>
      </c>
      <c r="D1289" s="74"/>
      <c r="E1289" s="75">
        <v>15.0</v>
      </c>
      <c r="F1289" s="75"/>
      <c r="G1289" s="74"/>
      <c r="H1289" s="74"/>
      <c r="I1289" s="74"/>
      <c r="J1289" s="75"/>
      <c r="K1289" s="74"/>
      <c r="L1289" s="74"/>
      <c r="M1289" s="74"/>
      <c r="N1289" s="31"/>
      <c r="O1289" s="74"/>
      <c r="P1289" s="76"/>
      <c r="Q1289" s="77"/>
      <c r="R1289" s="78"/>
      <c r="S1289" s="79"/>
      <c r="T1289" s="75" t="s">
        <v>28</v>
      </c>
      <c r="U1289" s="75" t="s">
        <v>69</v>
      </c>
      <c r="V1289" s="75">
        <v>15.0</v>
      </c>
      <c r="W1289" s="83" t="s">
        <v>163</v>
      </c>
      <c r="X1289" s="80" t="s">
        <v>62</v>
      </c>
      <c r="Y1289" s="81" t="s">
        <v>1240</v>
      </c>
      <c r="Z1289" s="82"/>
      <c r="AA1289" s="81"/>
      <c r="AB1289" s="82"/>
      <c r="AC1289" s="82"/>
      <c r="AD1289" s="82"/>
      <c r="AE1289" s="82"/>
    </row>
    <row r="1290" ht="22.5" hidden="1" customHeight="1">
      <c r="A1290" s="71">
        <v>44240.0</v>
      </c>
      <c r="B1290" s="72"/>
      <c r="C1290" s="73"/>
      <c r="D1290" s="74"/>
      <c r="E1290" s="74"/>
      <c r="F1290" s="75"/>
      <c r="G1290" s="74"/>
      <c r="H1290" s="74"/>
      <c r="I1290" s="74"/>
      <c r="J1290" s="74"/>
      <c r="K1290" s="75" t="s">
        <v>5</v>
      </c>
      <c r="L1290" s="74"/>
      <c r="M1290" s="74"/>
      <c r="N1290" s="31"/>
      <c r="O1290" s="74"/>
      <c r="P1290" s="76"/>
      <c r="Q1290" s="77"/>
      <c r="R1290" s="78"/>
      <c r="S1290" s="79"/>
      <c r="T1290" s="75"/>
      <c r="U1290" s="75"/>
      <c r="V1290" s="75"/>
      <c r="W1290" s="83"/>
      <c r="X1290" s="83"/>
      <c r="Y1290" s="81"/>
      <c r="Z1290" s="82"/>
      <c r="AA1290" s="81"/>
      <c r="AB1290" s="82"/>
      <c r="AC1290" s="82"/>
      <c r="AD1290" s="82"/>
      <c r="AE1290" s="82"/>
    </row>
    <row r="1291" ht="39.0" hidden="1" customHeight="1">
      <c r="A1291" s="71">
        <v>44240.0</v>
      </c>
      <c r="B1291" s="72" t="s">
        <v>1241</v>
      </c>
      <c r="C1291" s="73" t="s">
        <v>1242</v>
      </c>
      <c r="D1291" s="74"/>
      <c r="E1291" s="74"/>
      <c r="F1291" s="75">
        <v>24.0</v>
      </c>
      <c r="G1291" s="74"/>
      <c r="H1291" s="74"/>
      <c r="I1291" s="74"/>
      <c r="J1291" s="74"/>
      <c r="K1291" s="74"/>
      <c r="L1291" s="74"/>
      <c r="M1291" s="74"/>
      <c r="N1291" s="31"/>
      <c r="O1291" s="74"/>
      <c r="P1291" s="76"/>
      <c r="Q1291" s="77"/>
      <c r="R1291" s="78"/>
      <c r="S1291" s="79"/>
      <c r="T1291" s="75" t="s">
        <v>28</v>
      </c>
      <c r="U1291" s="75" t="s">
        <v>29</v>
      </c>
      <c r="V1291" s="75">
        <v>24.0</v>
      </c>
      <c r="W1291" s="83" t="s">
        <v>39</v>
      </c>
      <c r="X1291" s="80" t="s">
        <v>31</v>
      </c>
      <c r="Y1291" s="81" t="s">
        <v>1243</v>
      </c>
      <c r="Z1291" s="82"/>
      <c r="AA1291" s="81"/>
      <c r="AB1291" s="82"/>
      <c r="AC1291" s="82"/>
      <c r="AD1291" s="82"/>
      <c r="AE1291" s="82"/>
    </row>
    <row r="1292" ht="17.25" hidden="1" customHeight="1">
      <c r="A1292" s="71">
        <v>44240.0</v>
      </c>
      <c r="B1292" s="72"/>
      <c r="C1292" s="73"/>
      <c r="D1292" s="74"/>
      <c r="E1292" s="74"/>
      <c r="F1292" s="75"/>
      <c r="G1292" s="75" t="s">
        <v>1244</v>
      </c>
      <c r="H1292" s="74"/>
      <c r="I1292" s="74"/>
      <c r="J1292" s="75" t="s">
        <v>1245</v>
      </c>
      <c r="K1292" s="74"/>
      <c r="L1292" s="74"/>
      <c r="M1292" s="74"/>
      <c r="N1292" s="31"/>
      <c r="O1292" s="74"/>
      <c r="P1292" s="76"/>
      <c r="Q1292" s="77"/>
      <c r="R1292" s="78"/>
      <c r="S1292" s="79"/>
      <c r="T1292" s="75"/>
      <c r="U1292" s="75"/>
      <c r="V1292" s="75"/>
      <c r="W1292" s="83"/>
      <c r="X1292" s="75"/>
      <c r="Y1292" s="81"/>
      <c r="Z1292" s="82"/>
      <c r="AA1292" s="81"/>
      <c r="AB1292" s="82"/>
      <c r="AC1292" s="82"/>
      <c r="AD1292" s="82"/>
      <c r="AE1292" s="82"/>
    </row>
    <row r="1293" ht="17.25" hidden="1" customHeight="1">
      <c r="A1293" s="71">
        <v>44240.0</v>
      </c>
      <c r="B1293" s="72" t="s">
        <v>1236</v>
      </c>
      <c r="C1293" s="73" t="s">
        <v>1246</v>
      </c>
      <c r="D1293" s="74"/>
      <c r="E1293" s="75">
        <v>18.0</v>
      </c>
      <c r="F1293" s="75"/>
      <c r="G1293" s="74"/>
      <c r="H1293" s="74"/>
      <c r="I1293" s="74"/>
      <c r="J1293" s="74"/>
      <c r="K1293" s="74"/>
      <c r="L1293" s="74"/>
      <c r="M1293" s="74"/>
      <c r="N1293" s="31"/>
      <c r="O1293" s="74"/>
      <c r="P1293" s="76"/>
      <c r="Q1293" s="77"/>
      <c r="R1293" s="78"/>
      <c r="S1293" s="79"/>
      <c r="T1293" s="75" t="s">
        <v>28</v>
      </c>
      <c r="U1293" s="75" t="s">
        <v>69</v>
      </c>
      <c r="V1293" s="75">
        <v>18.0</v>
      </c>
      <c r="W1293" s="83" t="s">
        <v>30</v>
      </c>
      <c r="X1293" s="83" t="s">
        <v>31</v>
      </c>
      <c r="Y1293" s="81" t="s">
        <v>1247</v>
      </c>
      <c r="Z1293" s="82"/>
      <c r="AA1293" s="81"/>
      <c r="AB1293" s="82"/>
      <c r="AC1293" s="82"/>
      <c r="AD1293" s="82"/>
      <c r="AE1293" s="82"/>
    </row>
    <row r="1294" ht="17.25" hidden="1" customHeight="1">
      <c r="A1294" s="71">
        <v>44240.0</v>
      </c>
      <c r="B1294" s="72" t="s">
        <v>1236</v>
      </c>
      <c r="C1294" s="73" t="s">
        <v>1246</v>
      </c>
      <c r="D1294" s="74"/>
      <c r="E1294" s="74"/>
      <c r="F1294" s="75">
        <v>39.0</v>
      </c>
      <c r="G1294" s="75" t="s">
        <v>5</v>
      </c>
      <c r="H1294" s="74"/>
      <c r="I1294" s="74"/>
      <c r="J1294" s="74"/>
      <c r="K1294" s="74"/>
      <c r="L1294" s="74"/>
      <c r="M1294" s="74"/>
      <c r="N1294" s="31"/>
      <c r="O1294" s="74"/>
      <c r="P1294" s="76"/>
      <c r="Q1294" s="77"/>
      <c r="R1294" s="78"/>
      <c r="S1294" s="79"/>
      <c r="T1294" s="75" t="s">
        <v>28</v>
      </c>
      <c r="U1294" s="75" t="s">
        <v>51</v>
      </c>
      <c r="V1294" s="75">
        <v>16.0</v>
      </c>
      <c r="W1294" s="80" t="s">
        <v>30</v>
      </c>
      <c r="X1294" s="80" t="s">
        <v>31</v>
      </c>
      <c r="Y1294" s="81" t="s">
        <v>1247</v>
      </c>
      <c r="Z1294" s="82"/>
      <c r="AA1294" s="81"/>
      <c r="AB1294" s="82"/>
      <c r="AC1294" s="82"/>
      <c r="AD1294" s="82"/>
      <c r="AE1294" s="82"/>
    </row>
    <row r="1295" ht="17.25" hidden="1" customHeight="1">
      <c r="A1295" s="71">
        <v>44240.0</v>
      </c>
      <c r="B1295" s="72" t="s">
        <v>1236</v>
      </c>
      <c r="C1295" s="73" t="s">
        <v>1246</v>
      </c>
      <c r="D1295" s="74"/>
      <c r="E1295" s="74"/>
      <c r="F1295" s="75"/>
      <c r="G1295" s="74"/>
      <c r="H1295" s="74"/>
      <c r="I1295" s="74"/>
      <c r="J1295" s="74"/>
      <c r="K1295" s="74"/>
      <c r="L1295" s="74"/>
      <c r="M1295" s="74"/>
      <c r="N1295" s="31"/>
      <c r="O1295" s="74"/>
      <c r="P1295" s="76"/>
      <c r="Q1295" s="77"/>
      <c r="R1295" s="78"/>
      <c r="S1295" s="79"/>
      <c r="T1295" s="75" t="s">
        <v>28</v>
      </c>
      <c r="U1295" s="75" t="s">
        <v>51</v>
      </c>
      <c r="V1295" s="75">
        <v>23.0</v>
      </c>
      <c r="W1295" s="80" t="s">
        <v>62</v>
      </c>
      <c r="X1295" s="80" t="s">
        <v>31</v>
      </c>
      <c r="Y1295" s="81"/>
      <c r="Z1295" s="82"/>
      <c r="AA1295" s="81"/>
      <c r="AB1295" s="82"/>
      <c r="AC1295" s="82"/>
      <c r="AD1295" s="82"/>
      <c r="AE1295" s="82"/>
    </row>
    <row r="1296" ht="17.25" hidden="1" customHeight="1">
      <c r="A1296" s="71">
        <v>44240.0</v>
      </c>
      <c r="B1296" s="72"/>
      <c r="C1296" s="73"/>
      <c r="D1296" s="74"/>
      <c r="E1296" s="74"/>
      <c r="F1296" s="75"/>
      <c r="G1296" s="74"/>
      <c r="H1296" s="74"/>
      <c r="I1296" s="74"/>
      <c r="J1296" s="74"/>
      <c r="K1296" s="74"/>
      <c r="L1296" s="74"/>
      <c r="M1296" s="74"/>
      <c r="N1296" s="31"/>
      <c r="O1296" s="74"/>
      <c r="P1296" s="76"/>
      <c r="Q1296" s="77"/>
      <c r="R1296" s="78"/>
      <c r="S1296" s="79"/>
      <c r="T1296" s="75"/>
      <c r="U1296" s="75"/>
      <c r="V1296" s="75"/>
      <c r="W1296" s="83"/>
      <c r="X1296" s="75"/>
      <c r="Y1296" s="81"/>
      <c r="Z1296" s="82"/>
      <c r="AA1296" s="81"/>
      <c r="AB1296" s="82"/>
      <c r="AC1296" s="82"/>
      <c r="AD1296" s="82"/>
      <c r="AE1296" s="82"/>
    </row>
    <row r="1297" ht="17.25" hidden="1" customHeight="1">
      <c r="A1297" s="71">
        <v>44240.0</v>
      </c>
      <c r="B1297" s="72" t="s">
        <v>1248</v>
      </c>
      <c r="C1297" s="73" t="s">
        <v>1249</v>
      </c>
      <c r="D1297" s="74"/>
      <c r="E1297" s="74"/>
      <c r="F1297" s="75"/>
      <c r="G1297" s="74"/>
      <c r="H1297" s="74"/>
      <c r="I1297" s="74"/>
      <c r="J1297" s="74"/>
      <c r="K1297" s="74"/>
      <c r="L1297" s="74"/>
      <c r="M1297" s="75" t="s">
        <v>5</v>
      </c>
      <c r="N1297" s="31"/>
      <c r="O1297" s="75">
        <v>1.0</v>
      </c>
      <c r="P1297" s="76"/>
      <c r="Q1297" s="77"/>
      <c r="R1297" s="78"/>
      <c r="S1297" s="79"/>
      <c r="T1297" s="75" t="s">
        <v>28</v>
      </c>
      <c r="U1297" s="75" t="s">
        <v>182</v>
      </c>
      <c r="V1297" s="75">
        <v>1.0</v>
      </c>
      <c r="W1297" s="83" t="s">
        <v>183</v>
      </c>
      <c r="X1297" s="75"/>
      <c r="Y1297" s="81"/>
      <c r="Z1297" s="82"/>
      <c r="AA1297" s="81"/>
      <c r="AB1297" s="82"/>
      <c r="AC1297" s="82"/>
      <c r="AD1297" s="82"/>
      <c r="AE1297" s="82"/>
    </row>
    <row r="1298" ht="17.25" hidden="1" customHeight="1">
      <c r="A1298" s="71">
        <v>44240.0</v>
      </c>
      <c r="B1298" s="205" t="s">
        <v>1250</v>
      </c>
      <c r="C1298" s="73" t="s">
        <v>1251</v>
      </c>
      <c r="D1298" s="74"/>
      <c r="E1298" s="74"/>
      <c r="F1298" s="75"/>
      <c r="G1298" s="74"/>
      <c r="H1298" s="74"/>
      <c r="I1298" s="74"/>
      <c r="J1298" s="74"/>
      <c r="K1298" s="74"/>
      <c r="L1298" s="74"/>
      <c r="M1298" s="74"/>
      <c r="N1298" s="31"/>
      <c r="O1298" s="75">
        <v>1.0</v>
      </c>
      <c r="P1298" s="76"/>
      <c r="Q1298" s="77"/>
      <c r="R1298" s="78"/>
      <c r="S1298" s="79"/>
      <c r="T1298" s="75" t="s">
        <v>28</v>
      </c>
      <c r="U1298" s="75" t="s">
        <v>182</v>
      </c>
      <c r="V1298" s="75">
        <v>1.0</v>
      </c>
      <c r="W1298" s="80" t="s">
        <v>188</v>
      </c>
      <c r="X1298" s="75"/>
      <c r="Y1298" s="81"/>
      <c r="Z1298" s="82"/>
      <c r="AA1298" s="81"/>
      <c r="AB1298" s="82"/>
      <c r="AC1298" s="82"/>
      <c r="AD1298" s="82"/>
      <c r="AE1298" s="82"/>
    </row>
    <row r="1299" ht="17.25" hidden="1" customHeight="1">
      <c r="A1299" s="71">
        <v>44240.0</v>
      </c>
      <c r="B1299" s="72" t="s">
        <v>312</v>
      </c>
      <c r="C1299" s="73" t="s">
        <v>1252</v>
      </c>
      <c r="D1299" s="74"/>
      <c r="E1299" s="74"/>
      <c r="F1299" s="75"/>
      <c r="G1299" s="74"/>
      <c r="H1299" s="74"/>
      <c r="I1299" s="74"/>
      <c r="J1299" s="74"/>
      <c r="K1299" s="74"/>
      <c r="L1299" s="74"/>
      <c r="M1299" s="74"/>
      <c r="N1299" s="31"/>
      <c r="O1299" s="75">
        <v>1.0</v>
      </c>
      <c r="P1299" s="76"/>
      <c r="Q1299" s="77"/>
      <c r="R1299" s="78"/>
      <c r="S1299" s="79"/>
      <c r="T1299" s="75" t="s">
        <v>28</v>
      </c>
      <c r="U1299" s="75" t="s">
        <v>182</v>
      </c>
      <c r="V1299" s="75">
        <v>1.0</v>
      </c>
      <c r="W1299" s="80" t="s">
        <v>188</v>
      </c>
      <c r="X1299" s="75"/>
      <c r="Y1299" s="81"/>
      <c r="Z1299" s="82"/>
      <c r="AA1299" s="81"/>
      <c r="AB1299" s="82"/>
      <c r="AC1299" s="82"/>
      <c r="AD1299" s="82"/>
      <c r="AE1299" s="82"/>
    </row>
    <row r="1300" ht="17.25" hidden="1" customHeight="1">
      <c r="A1300" s="71">
        <v>44240.0</v>
      </c>
      <c r="B1300" s="72"/>
      <c r="C1300" s="73"/>
      <c r="D1300" s="74"/>
      <c r="E1300" s="74"/>
      <c r="F1300" s="75"/>
      <c r="G1300" s="74"/>
      <c r="H1300" s="74"/>
      <c r="I1300" s="74"/>
      <c r="J1300" s="74"/>
      <c r="K1300" s="74"/>
      <c r="L1300" s="74"/>
      <c r="M1300" s="74"/>
      <c r="N1300" s="31"/>
      <c r="O1300" s="75"/>
      <c r="P1300" s="76"/>
      <c r="Q1300" s="77"/>
      <c r="R1300" s="78"/>
      <c r="S1300" s="79"/>
      <c r="T1300" s="75"/>
      <c r="U1300" s="75"/>
      <c r="V1300" s="75"/>
      <c r="W1300" s="83"/>
      <c r="X1300" s="75"/>
      <c r="Y1300" s="81"/>
      <c r="Z1300" s="82"/>
      <c r="AA1300" s="81"/>
      <c r="AB1300" s="82"/>
      <c r="AC1300" s="82"/>
      <c r="AD1300" s="82"/>
      <c r="AE1300" s="82"/>
    </row>
    <row r="1301" ht="17.25" hidden="1" customHeight="1">
      <c r="A1301" s="71">
        <v>44240.0</v>
      </c>
      <c r="B1301" s="101" t="s">
        <v>1099</v>
      </c>
      <c r="C1301" s="206" t="s">
        <v>1253</v>
      </c>
      <c r="D1301" s="74"/>
      <c r="E1301" s="74"/>
      <c r="F1301" s="75"/>
      <c r="G1301" s="74"/>
      <c r="H1301" s="74"/>
      <c r="I1301" s="74"/>
      <c r="J1301" s="74"/>
      <c r="K1301" s="74"/>
      <c r="L1301" s="74"/>
      <c r="M1301" s="74"/>
      <c r="N1301" s="31"/>
      <c r="O1301" s="75">
        <v>21.0</v>
      </c>
      <c r="P1301" s="76"/>
      <c r="Q1301" s="77"/>
      <c r="R1301" s="78"/>
      <c r="S1301" s="79" t="s">
        <v>1254</v>
      </c>
      <c r="T1301" s="75" t="s">
        <v>28</v>
      </c>
      <c r="U1301" s="75" t="s">
        <v>81</v>
      </c>
      <c r="V1301" s="75">
        <v>21.0</v>
      </c>
      <c r="W1301" s="83" t="s">
        <v>82</v>
      </c>
      <c r="X1301" s="75"/>
      <c r="Y1301" s="81"/>
      <c r="Z1301" s="82"/>
      <c r="AA1301" s="81"/>
      <c r="AB1301" s="82"/>
      <c r="AC1301" s="82"/>
      <c r="AD1301" s="82"/>
      <c r="AE1301" s="82"/>
    </row>
    <row r="1302" ht="17.25" hidden="1" customHeight="1">
      <c r="A1302" s="71">
        <v>44240.0</v>
      </c>
      <c r="B1302" s="101" t="s">
        <v>1191</v>
      </c>
      <c r="C1302" s="73" t="s">
        <v>1255</v>
      </c>
      <c r="D1302" s="74"/>
      <c r="E1302" s="74"/>
      <c r="F1302" s="75"/>
      <c r="G1302" s="74"/>
      <c r="H1302" s="74"/>
      <c r="I1302" s="74"/>
      <c r="J1302" s="74"/>
      <c r="K1302" s="74"/>
      <c r="L1302" s="74"/>
      <c r="M1302" s="74"/>
      <c r="N1302" s="31"/>
      <c r="O1302" s="75">
        <v>32.0</v>
      </c>
      <c r="P1302" s="76"/>
      <c r="Q1302" s="77"/>
      <c r="R1302" s="78"/>
      <c r="S1302" s="79" t="s">
        <v>1254</v>
      </c>
      <c r="T1302" s="75" t="s">
        <v>28</v>
      </c>
      <c r="U1302" s="75" t="s">
        <v>81</v>
      </c>
      <c r="V1302" s="75">
        <v>32.0</v>
      </c>
      <c r="W1302" s="83" t="s">
        <v>82</v>
      </c>
      <c r="X1302" s="75"/>
      <c r="Y1302" s="81">
        <v>30.0</v>
      </c>
      <c r="Z1302" s="82"/>
      <c r="AA1302" s="81"/>
      <c r="AB1302" s="82"/>
      <c r="AC1302" s="82"/>
      <c r="AD1302" s="82"/>
      <c r="AE1302" s="82"/>
    </row>
    <row r="1303" ht="17.25" hidden="1" customHeight="1">
      <c r="A1303" s="71">
        <v>44240.0</v>
      </c>
      <c r="B1303" s="205" t="s">
        <v>1250</v>
      </c>
      <c r="C1303" s="73" t="s">
        <v>1251</v>
      </c>
      <c r="D1303" s="74"/>
      <c r="E1303" s="74"/>
      <c r="F1303" s="75"/>
      <c r="G1303" s="74"/>
      <c r="H1303" s="74"/>
      <c r="I1303" s="74"/>
      <c r="J1303" s="74"/>
      <c r="K1303" s="74"/>
      <c r="L1303" s="74"/>
      <c r="M1303" s="74"/>
      <c r="N1303" s="31"/>
      <c r="O1303" s="75">
        <v>13.0</v>
      </c>
      <c r="P1303" s="76"/>
      <c r="Q1303" s="77"/>
      <c r="R1303" s="78"/>
      <c r="S1303" s="79" t="s">
        <v>1254</v>
      </c>
      <c r="T1303" s="75" t="s">
        <v>28</v>
      </c>
      <c r="U1303" s="75" t="s">
        <v>81</v>
      </c>
      <c r="V1303" s="75">
        <v>13.0</v>
      </c>
      <c r="W1303" s="83" t="s">
        <v>82</v>
      </c>
      <c r="X1303" s="75"/>
      <c r="Y1303" s="81"/>
      <c r="Z1303" s="82"/>
      <c r="AA1303" s="81"/>
      <c r="AB1303" s="82"/>
      <c r="AC1303" s="82"/>
      <c r="AD1303" s="82"/>
      <c r="AE1303" s="82"/>
    </row>
    <row r="1304" ht="17.25" hidden="1" customHeight="1">
      <c r="A1304" s="71">
        <v>44240.0</v>
      </c>
      <c r="B1304" s="101" t="s">
        <v>1256</v>
      </c>
      <c r="C1304" s="73" t="s">
        <v>1249</v>
      </c>
      <c r="D1304" s="74"/>
      <c r="E1304" s="74"/>
      <c r="F1304" s="75"/>
      <c r="G1304" s="74"/>
      <c r="H1304" s="74"/>
      <c r="I1304" s="74"/>
      <c r="J1304" s="74"/>
      <c r="K1304" s="74"/>
      <c r="L1304" s="74"/>
      <c r="M1304" s="74"/>
      <c r="N1304" s="31"/>
      <c r="O1304" s="75">
        <v>43.0</v>
      </c>
      <c r="P1304" s="76"/>
      <c r="Q1304" s="77"/>
      <c r="R1304" s="78"/>
      <c r="S1304" s="79" t="s">
        <v>1254</v>
      </c>
      <c r="T1304" s="75" t="s">
        <v>28</v>
      </c>
      <c r="U1304" s="75" t="s">
        <v>81</v>
      </c>
      <c r="V1304" s="75">
        <v>43.0</v>
      </c>
      <c r="W1304" s="83" t="s">
        <v>82</v>
      </c>
      <c r="X1304" s="75"/>
      <c r="Y1304" s="104" t="s">
        <v>1257</v>
      </c>
      <c r="Z1304" s="82"/>
      <c r="AA1304" s="81"/>
      <c r="AB1304" s="82"/>
      <c r="AC1304" s="82"/>
      <c r="AD1304" s="82"/>
      <c r="AE1304" s="82"/>
    </row>
    <row r="1305" ht="17.25" hidden="1" customHeight="1">
      <c r="A1305" s="71">
        <v>44240.0</v>
      </c>
      <c r="B1305" s="101" t="s">
        <v>1258</v>
      </c>
      <c r="C1305" s="73" t="s">
        <v>1259</v>
      </c>
      <c r="D1305" s="74"/>
      <c r="E1305" s="74"/>
      <c r="F1305" s="75"/>
      <c r="G1305" s="74"/>
      <c r="H1305" s="74"/>
      <c r="I1305" s="74"/>
      <c r="J1305" s="74"/>
      <c r="K1305" s="74"/>
      <c r="L1305" s="74"/>
      <c r="M1305" s="74"/>
      <c r="N1305" s="31"/>
      <c r="O1305" s="75">
        <v>39.0</v>
      </c>
      <c r="P1305" s="76"/>
      <c r="Q1305" s="77"/>
      <c r="R1305" s="78"/>
      <c r="S1305" s="79" t="s">
        <v>1254</v>
      </c>
      <c r="T1305" s="75" t="s">
        <v>28</v>
      </c>
      <c r="U1305" s="75" t="s">
        <v>81</v>
      </c>
      <c r="V1305" s="75">
        <v>39.0</v>
      </c>
      <c r="W1305" s="83" t="s">
        <v>82</v>
      </c>
      <c r="X1305" s="75"/>
      <c r="Y1305" s="81" t="s">
        <v>1260</v>
      </c>
      <c r="Z1305" s="82"/>
      <c r="AA1305" s="81"/>
      <c r="AB1305" s="82"/>
      <c r="AC1305" s="82"/>
      <c r="AD1305" s="82"/>
      <c r="AE1305" s="82"/>
    </row>
    <row r="1306" ht="17.25" hidden="1" customHeight="1">
      <c r="A1306" s="71">
        <v>44240.0</v>
      </c>
      <c r="B1306" s="101" t="s">
        <v>404</v>
      </c>
      <c r="C1306" s="73" t="s">
        <v>1261</v>
      </c>
      <c r="D1306" s="74"/>
      <c r="E1306" s="74"/>
      <c r="F1306" s="75"/>
      <c r="G1306" s="74"/>
      <c r="H1306" s="74"/>
      <c r="I1306" s="74"/>
      <c r="J1306" s="74"/>
      <c r="K1306" s="74"/>
      <c r="L1306" s="74"/>
      <c r="M1306" s="74"/>
      <c r="N1306" s="31"/>
      <c r="O1306" s="75">
        <v>32.0</v>
      </c>
      <c r="P1306" s="76"/>
      <c r="Q1306" s="77"/>
      <c r="R1306" s="78"/>
      <c r="S1306" s="79" t="s">
        <v>1254</v>
      </c>
      <c r="T1306" s="75" t="s">
        <v>28</v>
      </c>
      <c r="U1306" s="75" t="s">
        <v>81</v>
      </c>
      <c r="V1306" s="75">
        <v>32.0</v>
      </c>
      <c r="W1306" s="83" t="s">
        <v>82</v>
      </c>
      <c r="X1306" s="75"/>
      <c r="Y1306" s="81"/>
      <c r="Z1306" s="82"/>
      <c r="AA1306" s="81"/>
      <c r="AB1306" s="82"/>
      <c r="AC1306" s="82"/>
      <c r="AD1306" s="82"/>
      <c r="AE1306" s="82"/>
    </row>
    <row r="1307" ht="17.25" hidden="1" customHeight="1">
      <c r="A1307" s="71">
        <v>44240.0</v>
      </c>
      <c r="B1307" s="72" t="s">
        <v>312</v>
      </c>
      <c r="C1307" s="73" t="s">
        <v>1252</v>
      </c>
      <c r="D1307" s="74"/>
      <c r="E1307" s="74"/>
      <c r="F1307" s="75"/>
      <c r="G1307" s="74"/>
      <c r="H1307" s="74"/>
      <c r="I1307" s="74"/>
      <c r="J1307" s="74"/>
      <c r="K1307" s="74"/>
      <c r="L1307" s="74"/>
      <c r="M1307" s="74"/>
      <c r="N1307" s="31"/>
      <c r="O1307" s="75">
        <v>90.0</v>
      </c>
      <c r="P1307" s="76"/>
      <c r="Q1307" s="77"/>
      <c r="R1307" s="78"/>
      <c r="S1307" s="79" t="s">
        <v>1254</v>
      </c>
      <c r="T1307" s="75" t="s">
        <v>28</v>
      </c>
      <c r="U1307" s="75" t="s">
        <v>81</v>
      </c>
      <c r="V1307" s="75">
        <v>90.0</v>
      </c>
      <c r="W1307" s="83" t="s">
        <v>82</v>
      </c>
      <c r="X1307" s="75"/>
      <c r="Y1307" s="89" t="s">
        <v>1262</v>
      </c>
      <c r="Z1307" s="82"/>
      <c r="AA1307" s="81"/>
      <c r="AB1307" s="82"/>
      <c r="AC1307" s="82"/>
      <c r="AD1307" s="82"/>
      <c r="AE1307" s="82"/>
    </row>
    <row r="1308" ht="17.25" hidden="1" customHeight="1">
      <c r="A1308" s="71">
        <v>44240.0</v>
      </c>
      <c r="B1308" s="101" t="s">
        <v>1258</v>
      </c>
      <c r="C1308" s="196" t="s">
        <v>1263</v>
      </c>
      <c r="D1308" s="74"/>
      <c r="E1308" s="74"/>
      <c r="F1308" s="75"/>
      <c r="G1308" s="74"/>
      <c r="H1308" s="74"/>
      <c r="I1308" s="74"/>
      <c r="J1308" s="74"/>
      <c r="K1308" s="74"/>
      <c r="L1308" s="74"/>
      <c r="M1308" s="74"/>
      <c r="N1308" s="31"/>
      <c r="O1308" s="74"/>
      <c r="P1308" s="76"/>
      <c r="Q1308" s="77"/>
      <c r="R1308" s="78"/>
      <c r="S1308" s="79" t="s">
        <v>1264</v>
      </c>
      <c r="T1308" s="75"/>
      <c r="U1308" s="75" t="s">
        <v>81</v>
      </c>
      <c r="V1308" s="75"/>
      <c r="W1308" s="83" t="s">
        <v>77</v>
      </c>
      <c r="X1308" s="75"/>
      <c r="Y1308" s="81" t="s">
        <v>1265</v>
      </c>
      <c r="Z1308" s="82"/>
      <c r="AA1308" s="81"/>
      <c r="AB1308" s="82"/>
      <c r="AC1308" s="82"/>
      <c r="AD1308" s="82"/>
      <c r="AE1308" s="82"/>
    </row>
    <row r="1309" ht="17.25" hidden="1" customHeight="1">
      <c r="A1309" s="74"/>
      <c r="B1309" s="72"/>
      <c r="C1309" s="73"/>
      <c r="D1309" s="74"/>
      <c r="E1309" s="74"/>
      <c r="F1309" s="75"/>
      <c r="G1309" s="74"/>
      <c r="H1309" s="74"/>
      <c r="I1309" s="74"/>
      <c r="J1309" s="74"/>
      <c r="K1309" s="74"/>
      <c r="L1309" s="74"/>
      <c r="M1309" s="74"/>
      <c r="N1309" s="31"/>
      <c r="O1309" s="74"/>
      <c r="P1309" s="76"/>
      <c r="Q1309" s="77"/>
      <c r="R1309" s="78"/>
      <c r="S1309" s="79"/>
      <c r="T1309" s="75"/>
      <c r="U1309" s="75"/>
      <c r="V1309" s="75"/>
      <c r="W1309" s="83"/>
      <c r="X1309" s="75"/>
      <c r="Y1309" s="81"/>
      <c r="Z1309" s="82"/>
      <c r="AA1309" s="81"/>
      <c r="AB1309" s="82"/>
      <c r="AC1309" s="82"/>
      <c r="AD1309" s="82"/>
      <c r="AE1309" s="82"/>
    </row>
    <row r="1310" ht="17.25" hidden="1" customHeight="1">
      <c r="A1310" s="91"/>
      <c r="B1310" s="92"/>
      <c r="C1310" s="93"/>
      <c r="D1310" s="91"/>
      <c r="E1310" s="91"/>
      <c r="F1310" s="94"/>
      <c r="G1310" s="91"/>
      <c r="H1310" s="91"/>
      <c r="I1310" s="91"/>
      <c r="J1310" s="91"/>
      <c r="K1310" s="91"/>
      <c r="L1310" s="91"/>
      <c r="M1310" s="91"/>
      <c r="N1310" s="91"/>
      <c r="O1310" s="91"/>
      <c r="P1310" s="91"/>
      <c r="Q1310" s="91"/>
      <c r="R1310" s="91"/>
      <c r="S1310" s="95"/>
      <c r="T1310" s="94"/>
      <c r="U1310" s="94"/>
      <c r="V1310" s="94"/>
      <c r="W1310" s="96"/>
      <c r="X1310" s="94"/>
      <c r="Y1310" s="99"/>
      <c r="Z1310" s="98"/>
      <c r="AA1310" s="99"/>
      <c r="AB1310" s="98"/>
      <c r="AC1310" s="98"/>
      <c r="AD1310" s="98"/>
      <c r="AE1310" s="98"/>
    </row>
    <row r="1311" ht="17.25" hidden="1" customHeight="1">
      <c r="A1311" s="74"/>
      <c r="B1311" s="72"/>
      <c r="C1311" s="73"/>
      <c r="D1311" s="74"/>
      <c r="E1311" s="74"/>
      <c r="F1311" s="75"/>
      <c r="G1311" s="74"/>
      <c r="H1311" s="74"/>
      <c r="I1311" s="74"/>
      <c r="J1311" s="74"/>
      <c r="K1311" s="74"/>
      <c r="L1311" s="74"/>
      <c r="M1311" s="74"/>
      <c r="N1311" s="31"/>
      <c r="O1311" s="74"/>
      <c r="P1311" s="76"/>
      <c r="Q1311" s="77"/>
      <c r="R1311" s="78"/>
      <c r="S1311" s="79"/>
      <c r="T1311" s="75"/>
      <c r="U1311" s="75"/>
      <c r="V1311" s="75" t="s">
        <v>5</v>
      </c>
      <c r="W1311" s="83"/>
      <c r="X1311" s="75"/>
      <c r="Y1311" s="81"/>
      <c r="Z1311" s="82"/>
      <c r="AA1311" s="81"/>
      <c r="AB1311" s="82"/>
      <c r="AC1311" s="82"/>
      <c r="AD1311" s="82"/>
      <c r="AE1311" s="82"/>
    </row>
    <row r="1312" ht="17.25" hidden="1" customHeight="1">
      <c r="A1312" s="71">
        <v>44241.0</v>
      </c>
      <c r="B1312" s="72" t="s">
        <v>720</v>
      </c>
      <c r="C1312" s="73" t="s">
        <v>1266</v>
      </c>
      <c r="D1312" s="74"/>
      <c r="E1312" s="74"/>
      <c r="F1312" s="75">
        <v>34.0</v>
      </c>
      <c r="G1312" s="74"/>
      <c r="H1312" s="74"/>
      <c r="I1312" s="74"/>
      <c r="J1312" s="74"/>
      <c r="K1312" s="74"/>
      <c r="L1312" s="74"/>
      <c r="M1312" s="74"/>
      <c r="N1312" s="31"/>
      <c r="O1312" s="74"/>
      <c r="P1312" s="76"/>
      <c r="Q1312" s="77"/>
      <c r="R1312" s="78"/>
      <c r="S1312" s="79"/>
      <c r="T1312" s="75" t="s">
        <v>28</v>
      </c>
      <c r="U1312" s="75" t="s">
        <v>29</v>
      </c>
      <c r="V1312" s="75">
        <v>34.0</v>
      </c>
      <c r="W1312" s="83" t="s">
        <v>39</v>
      </c>
      <c r="X1312" s="80" t="s">
        <v>62</v>
      </c>
      <c r="Y1312" s="81"/>
      <c r="Z1312" s="82"/>
      <c r="AA1312" s="81"/>
      <c r="AB1312" s="82"/>
      <c r="AC1312" s="82"/>
      <c r="AD1312" s="82"/>
      <c r="AE1312" s="82"/>
    </row>
    <row r="1313" ht="17.25" hidden="1" customHeight="1">
      <c r="A1313" s="71">
        <v>44241.0</v>
      </c>
      <c r="B1313" s="72" t="s">
        <v>720</v>
      </c>
      <c r="C1313" s="73" t="s">
        <v>1267</v>
      </c>
      <c r="D1313" s="74"/>
      <c r="E1313" s="74"/>
      <c r="F1313" s="75">
        <v>31.0</v>
      </c>
      <c r="G1313" s="74"/>
      <c r="H1313" s="74"/>
      <c r="I1313" s="74"/>
      <c r="J1313" s="74"/>
      <c r="K1313" s="74"/>
      <c r="L1313" s="74"/>
      <c r="M1313" s="74"/>
      <c r="N1313" s="31"/>
      <c r="O1313" s="74"/>
      <c r="P1313" s="76"/>
      <c r="Q1313" s="77"/>
      <c r="R1313" s="78"/>
      <c r="S1313" s="79"/>
      <c r="T1313" s="75" t="s">
        <v>28</v>
      </c>
      <c r="U1313" s="75" t="s">
        <v>29</v>
      </c>
      <c r="V1313" s="75">
        <v>31.0</v>
      </c>
      <c r="W1313" s="80" t="s">
        <v>30</v>
      </c>
      <c r="X1313" s="80" t="s">
        <v>62</v>
      </c>
      <c r="Y1313" s="81"/>
      <c r="Z1313" s="82"/>
      <c r="AA1313" s="81"/>
      <c r="AB1313" s="82"/>
      <c r="AC1313" s="82"/>
      <c r="AD1313" s="82"/>
      <c r="AE1313" s="82"/>
    </row>
    <row r="1314" ht="17.25" hidden="1" customHeight="1">
      <c r="A1314" s="71">
        <v>44241.0</v>
      </c>
      <c r="B1314" s="72" t="s">
        <v>720</v>
      </c>
      <c r="C1314" s="73" t="s">
        <v>1268</v>
      </c>
      <c r="D1314" s="74"/>
      <c r="E1314" s="74"/>
      <c r="F1314" s="75">
        <v>12.0</v>
      </c>
      <c r="G1314" s="74"/>
      <c r="H1314" s="74"/>
      <c r="I1314" s="74"/>
      <c r="J1314" s="74"/>
      <c r="K1314" s="74"/>
      <c r="L1314" s="74"/>
      <c r="M1314" s="74"/>
      <c r="N1314" s="31"/>
      <c r="O1314" s="74"/>
      <c r="P1314" s="76"/>
      <c r="Q1314" s="77"/>
      <c r="R1314" s="78"/>
      <c r="S1314" s="79"/>
      <c r="T1314" s="75" t="s">
        <v>28</v>
      </c>
      <c r="U1314" s="75" t="s">
        <v>29</v>
      </c>
      <c r="V1314" s="75">
        <v>12.0</v>
      </c>
      <c r="W1314" s="80" t="s">
        <v>116</v>
      </c>
      <c r="X1314" s="80" t="s">
        <v>62</v>
      </c>
      <c r="Y1314" s="81"/>
      <c r="Z1314" s="82"/>
      <c r="AA1314" s="81"/>
      <c r="AB1314" s="82"/>
      <c r="AC1314" s="82"/>
      <c r="AD1314" s="82"/>
      <c r="AE1314" s="82"/>
    </row>
    <row r="1315" ht="17.25" hidden="1" customHeight="1">
      <c r="A1315" s="71">
        <v>44241.0</v>
      </c>
      <c r="B1315" s="72"/>
      <c r="C1315" s="73"/>
      <c r="D1315" s="74"/>
      <c r="E1315" s="74"/>
      <c r="F1315" s="75"/>
      <c r="G1315" s="74"/>
      <c r="H1315" s="74"/>
      <c r="I1315" s="74"/>
      <c r="J1315" s="74"/>
      <c r="K1315" s="74"/>
      <c r="L1315" s="74"/>
      <c r="M1315" s="74"/>
      <c r="N1315" s="31"/>
      <c r="O1315" s="74"/>
      <c r="P1315" s="76"/>
      <c r="Q1315" s="77"/>
      <c r="R1315" s="78"/>
      <c r="S1315" s="79"/>
      <c r="T1315" s="75"/>
      <c r="U1315" s="75"/>
      <c r="V1315" s="75"/>
      <c r="W1315" s="83"/>
      <c r="X1315" s="75"/>
      <c r="Y1315" s="81"/>
      <c r="Z1315" s="82"/>
      <c r="AA1315" s="81"/>
      <c r="AB1315" s="82"/>
      <c r="AC1315" s="82"/>
      <c r="AD1315" s="82"/>
      <c r="AE1315" s="82"/>
    </row>
    <row r="1316" ht="17.25" hidden="1" customHeight="1">
      <c r="A1316" s="71">
        <v>44241.0</v>
      </c>
      <c r="B1316" s="72" t="s">
        <v>1269</v>
      </c>
      <c r="C1316" s="73" t="s">
        <v>1270</v>
      </c>
      <c r="D1316" s="74"/>
      <c r="E1316" s="74"/>
      <c r="F1316" s="75">
        <v>34.0</v>
      </c>
      <c r="G1316" s="74"/>
      <c r="H1316" s="74"/>
      <c r="I1316" s="74"/>
      <c r="J1316" s="74"/>
      <c r="K1316" s="74"/>
      <c r="L1316" s="74"/>
      <c r="M1316" s="74"/>
      <c r="N1316" s="31"/>
      <c r="O1316" s="74"/>
      <c r="P1316" s="76"/>
      <c r="Q1316" s="77"/>
      <c r="R1316" s="78"/>
      <c r="S1316" s="79"/>
      <c r="T1316" s="75" t="s">
        <v>28</v>
      </c>
      <c r="U1316" s="75" t="s">
        <v>29</v>
      </c>
      <c r="V1316" s="75">
        <v>34.0</v>
      </c>
      <c r="W1316" s="83" t="s">
        <v>163</v>
      </c>
      <c r="X1316" s="80" t="s">
        <v>62</v>
      </c>
      <c r="Y1316" s="81" t="s">
        <v>1271</v>
      </c>
      <c r="Z1316" s="82"/>
      <c r="AA1316" s="81"/>
      <c r="AB1316" s="82"/>
      <c r="AC1316" s="82"/>
      <c r="AD1316" s="82"/>
      <c r="AE1316" s="82"/>
    </row>
    <row r="1317" ht="17.25" hidden="1" customHeight="1">
      <c r="A1317" s="71">
        <v>44241.0</v>
      </c>
      <c r="B1317" s="72"/>
      <c r="C1317" s="73"/>
      <c r="D1317" s="74"/>
      <c r="E1317" s="74"/>
      <c r="F1317" s="75"/>
      <c r="G1317" s="74"/>
      <c r="H1317" s="74"/>
      <c r="I1317" s="74"/>
      <c r="J1317" s="74"/>
      <c r="K1317" s="74"/>
      <c r="L1317" s="74"/>
      <c r="M1317" s="74"/>
      <c r="N1317" s="31"/>
      <c r="O1317" s="74"/>
      <c r="P1317" s="76"/>
      <c r="Q1317" s="77"/>
      <c r="R1317" s="78"/>
      <c r="S1317" s="79"/>
      <c r="T1317" s="75"/>
      <c r="U1317" s="75"/>
      <c r="V1317" s="75"/>
      <c r="W1317" s="83"/>
      <c r="X1317" s="75"/>
      <c r="Y1317" s="81"/>
      <c r="Z1317" s="82"/>
      <c r="AA1317" s="81"/>
      <c r="AB1317" s="82"/>
      <c r="AC1317" s="82"/>
      <c r="AD1317" s="82"/>
      <c r="AE1317" s="82"/>
    </row>
    <row r="1318" ht="17.25" hidden="1" customHeight="1">
      <c r="A1318" s="71">
        <v>44241.0</v>
      </c>
      <c r="B1318" s="72"/>
      <c r="C1318" s="73"/>
      <c r="D1318" s="74"/>
      <c r="E1318" s="74"/>
      <c r="F1318" s="75"/>
      <c r="G1318" s="74"/>
      <c r="H1318" s="74"/>
      <c r="I1318" s="74"/>
      <c r="J1318" s="74"/>
      <c r="K1318" s="74"/>
      <c r="L1318" s="74"/>
      <c r="M1318" s="74"/>
      <c r="N1318" s="31"/>
      <c r="O1318" s="74"/>
      <c r="P1318" s="76"/>
      <c r="Q1318" s="77"/>
      <c r="R1318" s="78"/>
      <c r="S1318" s="79"/>
      <c r="T1318" s="75"/>
      <c r="U1318" s="75"/>
      <c r="V1318" s="75"/>
      <c r="W1318" s="83"/>
      <c r="X1318" s="75"/>
      <c r="Y1318" s="81"/>
      <c r="Z1318" s="82"/>
      <c r="AA1318" s="81"/>
      <c r="AB1318" s="82"/>
      <c r="AC1318" s="82"/>
      <c r="AD1318" s="82"/>
      <c r="AE1318" s="82"/>
    </row>
    <row r="1319" ht="16.5" hidden="1" customHeight="1">
      <c r="A1319" s="71">
        <v>44241.0</v>
      </c>
      <c r="B1319" s="72" t="s">
        <v>209</v>
      </c>
      <c r="C1319" s="73" t="s">
        <v>1272</v>
      </c>
      <c r="D1319" s="74"/>
      <c r="E1319" s="74"/>
      <c r="F1319" s="75">
        <v>16.0</v>
      </c>
      <c r="G1319" s="74"/>
      <c r="H1319" s="74"/>
      <c r="I1319" s="74"/>
      <c r="J1319" s="74"/>
      <c r="K1319" s="74"/>
      <c r="L1319" s="74"/>
      <c r="M1319" s="74"/>
      <c r="N1319" s="31"/>
      <c r="O1319" s="74"/>
      <c r="P1319" s="76"/>
      <c r="Q1319" s="77"/>
      <c r="R1319" s="78"/>
      <c r="S1319" s="79"/>
      <c r="T1319" s="75" t="s">
        <v>28</v>
      </c>
      <c r="U1319" s="75" t="s">
        <v>29</v>
      </c>
      <c r="V1319" s="75">
        <v>16.0</v>
      </c>
      <c r="W1319" s="80" t="s">
        <v>31</v>
      </c>
      <c r="X1319" s="80" t="s">
        <v>62</v>
      </c>
      <c r="Y1319" s="81" t="s">
        <v>1273</v>
      </c>
      <c r="Z1319" s="82"/>
      <c r="AA1319" s="81"/>
      <c r="AB1319" s="82"/>
      <c r="AC1319" s="82"/>
      <c r="AD1319" s="82"/>
      <c r="AE1319" s="82"/>
    </row>
    <row r="1320" ht="16.5" hidden="1" customHeight="1">
      <c r="A1320" s="71">
        <v>44241.0</v>
      </c>
      <c r="B1320" s="72" t="s">
        <v>209</v>
      </c>
      <c r="C1320" s="73" t="s">
        <v>1272</v>
      </c>
      <c r="D1320" s="74"/>
      <c r="E1320" s="74"/>
      <c r="F1320" s="75"/>
      <c r="G1320" s="74"/>
      <c r="H1320" s="74"/>
      <c r="I1320" s="74"/>
      <c r="J1320" s="75">
        <v>1.0</v>
      </c>
      <c r="K1320" s="74"/>
      <c r="L1320" s="74"/>
      <c r="M1320" s="74"/>
      <c r="N1320" s="31"/>
      <c r="O1320" s="74"/>
      <c r="P1320" s="76"/>
      <c r="Q1320" s="77"/>
      <c r="R1320" s="78"/>
      <c r="S1320" s="79"/>
      <c r="T1320" s="75" t="s">
        <v>28</v>
      </c>
      <c r="U1320" s="75" t="s">
        <v>157</v>
      </c>
      <c r="V1320" s="75">
        <v>1.0</v>
      </c>
      <c r="W1320" s="80" t="s">
        <v>31</v>
      </c>
      <c r="X1320" s="80" t="s">
        <v>62</v>
      </c>
      <c r="Y1320" s="81" t="s">
        <v>1273</v>
      </c>
      <c r="Z1320" s="82"/>
      <c r="AA1320" s="81"/>
      <c r="AB1320" s="82"/>
      <c r="AC1320" s="82"/>
      <c r="AD1320" s="82"/>
      <c r="AE1320" s="82"/>
    </row>
    <row r="1321" ht="17.25" hidden="1" customHeight="1">
      <c r="A1321" s="71">
        <v>44241.0</v>
      </c>
      <c r="B1321" s="72" t="s">
        <v>209</v>
      </c>
      <c r="C1321" s="73" t="s">
        <v>1274</v>
      </c>
      <c r="D1321" s="74"/>
      <c r="E1321" s="74"/>
      <c r="F1321" s="75">
        <v>21.0</v>
      </c>
      <c r="G1321" s="74"/>
      <c r="H1321" s="74"/>
      <c r="I1321" s="74"/>
      <c r="J1321" s="74"/>
      <c r="K1321" s="74"/>
      <c r="L1321" s="74"/>
      <c r="M1321" s="74"/>
      <c r="N1321" s="31"/>
      <c r="O1321" s="74"/>
      <c r="P1321" s="76"/>
      <c r="Q1321" s="77"/>
      <c r="R1321" s="78"/>
      <c r="S1321" s="79"/>
      <c r="T1321" s="75" t="s">
        <v>28</v>
      </c>
      <c r="U1321" s="75" t="s">
        <v>29</v>
      </c>
      <c r="V1321" s="75">
        <v>21.0</v>
      </c>
      <c r="W1321" s="80" t="s">
        <v>31</v>
      </c>
      <c r="X1321" s="80" t="s">
        <v>62</v>
      </c>
      <c r="Y1321" s="81" t="s">
        <v>1275</v>
      </c>
      <c r="Z1321" s="82"/>
      <c r="AA1321" s="81"/>
      <c r="AB1321" s="82"/>
      <c r="AC1321" s="82"/>
      <c r="AD1321" s="82"/>
      <c r="AE1321" s="82"/>
    </row>
    <row r="1322" ht="17.25" hidden="1" customHeight="1">
      <c r="A1322" s="71">
        <v>44241.0</v>
      </c>
      <c r="B1322" s="72"/>
      <c r="C1322" s="73"/>
      <c r="D1322" s="74"/>
      <c r="E1322" s="74"/>
      <c r="F1322" s="75"/>
      <c r="G1322" s="74"/>
      <c r="H1322" s="74"/>
      <c r="I1322" s="74"/>
      <c r="J1322" s="74"/>
      <c r="K1322" s="74"/>
      <c r="L1322" s="74"/>
      <c r="M1322" s="74"/>
      <c r="N1322" s="31"/>
      <c r="O1322" s="74"/>
      <c r="P1322" s="76"/>
      <c r="Q1322" s="77"/>
      <c r="R1322" s="78"/>
      <c r="S1322" s="79"/>
      <c r="T1322" s="75"/>
      <c r="U1322" s="75"/>
      <c r="V1322" s="75"/>
      <c r="W1322" s="83"/>
      <c r="X1322" s="75"/>
      <c r="Y1322" s="81"/>
      <c r="Z1322" s="82"/>
      <c r="AA1322" s="81"/>
      <c r="AB1322" s="82"/>
      <c r="AC1322" s="82"/>
      <c r="AD1322" s="82"/>
      <c r="AE1322" s="82"/>
    </row>
    <row r="1323" ht="17.25" hidden="1" customHeight="1">
      <c r="A1323" s="71">
        <v>44241.0</v>
      </c>
      <c r="B1323" s="72" t="s">
        <v>230</v>
      </c>
      <c r="C1323" s="73" t="s">
        <v>1276</v>
      </c>
      <c r="D1323" s="74"/>
      <c r="E1323" s="74"/>
      <c r="F1323" s="75">
        <v>77.0</v>
      </c>
      <c r="G1323" s="74"/>
      <c r="H1323" s="74"/>
      <c r="I1323" s="74"/>
      <c r="J1323" s="74"/>
      <c r="K1323" s="74"/>
      <c r="L1323" s="74"/>
      <c r="M1323" s="74"/>
      <c r="N1323" s="31"/>
      <c r="O1323" s="74"/>
      <c r="P1323" s="76"/>
      <c r="Q1323" s="77"/>
      <c r="R1323" s="78"/>
      <c r="S1323" s="79"/>
      <c r="T1323" s="75" t="s">
        <v>28</v>
      </c>
      <c r="U1323" s="75" t="s">
        <v>29</v>
      </c>
      <c r="V1323" s="75">
        <v>77.0</v>
      </c>
      <c r="W1323" s="80" t="s">
        <v>62</v>
      </c>
      <c r="X1323" s="80" t="s">
        <v>31</v>
      </c>
      <c r="Y1323" s="81" t="s">
        <v>1277</v>
      </c>
      <c r="Z1323" s="82"/>
      <c r="AA1323" s="81"/>
      <c r="AB1323" s="82"/>
      <c r="AC1323" s="82"/>
      <c r="AD1323" s="82"/>
      <c r="AE1323" s="82"/>
    </row>
    <row r="1324" ht="17.25" hidden="1" customHeight="1">
      <c r="A1324" s="71">
        <v>44241.0</v>
      </c>
      <c r="B1324" s="72" t="s">
        <v>230</v>
      </c>
      <c r="C1324" s="73" t="s">
        <v>1278</v>
      </c>
      <c r="D1324" s="74"/>
      <c r="E1324" s="74"/>
      <c r="F1324" s="75">
        <v>17.0</v>
      </c>
      <c r="G1324" s="74"/>
      <c r="H1324" s="74"/>
      <c r="I1324" s="74"/>
      <c r="J1324" s="74"/>
      <c r="K1324" s="74"/>
      <c r="L1324" s="74"/>
      <c r="M1324" s="74"/>
      <c r="N1324" s="31"/>
      <c r="O1324" s="74"/>
      <c r="P1324" s="76"/>
      <c r="Q1324" s="77"/>
      <c r="R1324" s="78"/>
      <c r="S1324" s="79"/>
      <c r="T1324" s="75" t="s">
        <v>28</v>
      </c>
      <c r="U1324" s="75" t="s">
        <v>29</v>
      </c>
      <c r="V1324" s="75">
        <v>17.0</v>
      </c>
      <c r="W1324" s="83" t="s">
        <v>73</v>
      </c>
      <c r="X1324" s="80" t="s">
        <v>62</v>
      </c>
      <c r="Y1324" s="81" t="s">
        <v>1279</v>
      </c>
      <c r="Z1324" s="82"/>
      <c r="AA1324" s="81"/>
      <c r="AB1324" s="82"/>
      <c r="AC1324" s="82"/>
      <c r="AD1324" s="82"/>
      <c r="AE1324" s="82"/>
    </row>
    <row r="1325" ht="17.25" hidden="1" customHeight="1">
      <c r="A1325" s="71">
        <v>44241.0</v>
      </c>
      <c r="B1325" s="72" t="s">
        <v>230</v>
      </c>
      <c r="C1325" s="73" t="s">
        <v>1280</v>
      </c>
      <c r="D1325" s="74"/>
      <c r="E1325" s="74"/>
      <c r="F1325" s="75">
        <v>18.0</v>
      </c>
      <c r="G1325" s="74"/>
      <c r="H1325" s="74"/>
      <c r="I1325" s="74"/>
      <c r="J1325" s="74"/>
      <c r="K1325" s="74"/>
      <c r="L1325" s="74"/>
      <c r="M1325" s="74"/>
      <c r="N1325" s="31"/>
      <c r="O1325" s="74"/>
      <c r="P1325" s="76"/>
      <c r="Q1325" s="77"/>
      <c r="R1325" s="78"/>
      <c r="S1325" s="79"/>
      <c r="T1325" s="75" t="s">
        <v>28</v>
      </c>
      <c r="U1325" s="75" t="s">
        <v>29</v>
      </c>
      <c r="V1325" s="75">
        <v>18.0</v>
      </c>
      <c r="W1325" s="80" t="s">
        <v>116</v>
      </c>
      <c r="X1325" s="80" t="s">
        <v>31</v>
      </c>
      <c r="Y1325" s="81" t="s">
        <v>1281</v>
      </c>
      <c r="Z1325" s="82"/>
      <c r="AA1325" s="81"/>
      <c r="AB1325" s="82"/>
      <c r="AC1325" s="82"/>
      <c r="AD1325" s="82"/>
      <c r="AE1325" s="82"/>
    </row>
    <row r="1326" ht="17.25" hidden="1" customHeight="1">
      <c r="A1326" s="71">
        <v>44241.0</v>
      </c>
      <c r="B1326" s="72" t="s">
        <v>230</v>
      </c>
      <c r="C1326" s="73" t="s">
        <v>1282</v>
      </c>
      <c r="D1326" s="74"/>
      <c r="E1326" s="74"/>
      <c r="F1326" s="75">
        <v>9.0</v>
      </c>
      <c r="G1326" s="74"/>
      <c r="H1326" s="74"/>
      <c r="I1326" s="74"/>
      <c r="J1326" s="74"/>
      <c r="K1326" s="74"/>
      <c r="L1326" s="74"/>
      <c r="M1326" s="74"/>
      <c r="N1326" s="31"/>
      <c r="O1326" s="74"/>
      <c r="P1326" s="76"/>
      <c r="Q1326" s="77"/>
      <c r="R1326" s="78"/>
      <c r="S1326" s="79"/>
      <c r="T1326" s="75" t="s">
        <v>28</v>
      </c>
      <c r="U1326" s="75" t="s">
        <v>29</v>
      </c>
      <c r="V1326" s="75">
        <v>9.0</v>
      </c>
      <c r="W1326" s="80" t="s">
        <v>31</v>
      </c>
      <c r="X1326" s="80" t="s">
        <v>62</v>
      </c>
      <c r="Y1326" s="81" t="s">
        <v>1283</v>
      </c>
      <c r="Z1326" s="82"/>
      <c r="AA1326" s="81"/>
      <c r="AB1326" s="82"/>
      <c r="AC1326" s="82"/>
      <c r="AD1326" s="82"/>
      <c r="AE1326" s="82"/>
    </row>
    <row r="1327" ht="17.25" hidden="1" customHeight="1">
      <c r="A1327" s="71">
        <v>44241.0</v>
      </c>
      <c r="B1327" s="72"/>
      <c r="C1327" s="73"/>
      <c r="D1327" s="74"/>
      <c r="E1327" s="74"/>
      <c r="F1327" s="75"/>
      <c r="G1327" s="74"/>
      <c r="H1327" s="74"/>
      <c r="I1327" s="74"/>
      <c r="J1327" s="74"/>
      <c r="K1327" s="74"/>
      <c r="L1327" s="74"/>
      <c r="M1327" s="74"/>
      <c r="N1327" s="31"/>
      <c r="O1327" s="74"/>
      <c r="P1327" s="76"/>
      <c r="Q1327" s="77"/>
      <c r="R1327" s="78"/>
      <c r="S1327" s="79"/>
      <c r="T1327" s="75"/>
      <c r="U1327" s="75"/>
      <c r="V1327" s="75"/>
      <c r="W1327" s="83"/>
      <c r="X1327" s="75"/>
      <c r="Y1327" s="81"/>
      <c r="Z1327" s="82"/>
      <c r="AA1327" s="81"/>
      <c r="AB1327" s="82"/>
      <c r="AC1327" s="82"/>
      <c r="AD1327" s="82"/>
      <c r="AE1327" s="82"/>
    </row>
    <row r="1328" ht="17.25" hidden="1" customHeight="1">
      <c r="A1328" s="71">
        <v>44241.0</v>
      </c>
      <c r="B1328" s="72"/>
      <c r="C1328" s="73"/>
      <c r="D1328" s="74"/>
      <c r="E1328" s="74"/>
      <c r="F1328" s="75"/>
      <c r="G1328" s="74"/>
      <c r="H1328" s="74"/>
      <c r="I1328" s="74"/>
      <c r="J1328" s="74"/>
      <c r="K1328" s="74"/>
      <c r="L1328" s="74"/>
      <c r="M1328" s="74"/>
      <c r="N1328" s="31"/>
      <c r="O1328" s="74"/>
      <c r="P1328" s="76"/>
      <c r="Q1328" s="77"/>
      <c r="R1328" s="78"/>
      <c r="S1328" s="79"/>
      <c r="T1328" s="75"/>
      <c r="U1328" s="75"/>
      <c r="V1328" s="75"/>
      <c r="W1328" s="83"/>
      <c r="X1328" s="75"/>
      <c r="Y1328" s="81"/>
      <c r="Z1328" s="82"/>
      <c r="AA1328" s="81"/>
      <c r="AB1328" s="82"/>
      <c r="AC1328" s="82"/>
      <c r="AD1328" s="82"/>
      <c r="AE1328" s="82"/>
    </row>
    <row r="1329" ht="17.25" hidden="1" customHeight="1">
      <c r="A1329" s="71">
        <v>44241.0</v>
      </c>
      <c r="B1329" s="72" t="s">
        <v>1284</v>
      </c>
      <c r="C1329" s="73" t="s">
        <v>46</v>
      </c>
      <c r="D1329" s="74"/>
      <c r="E1329" s="74"/>
      <c r="F1329" s="75">
        <v>49.0</v>
      </c>
      <c r="G1329" s="74"/>
      <c r="H1329" s="74"/>
      <c r="I1329" s="74"/>
      <c r="J1329" s="74"/>
      <c r="K1329" s="74"/>
      <c r="L1329" s="74"/>
      <c r="M1329" s="74"/>
      <c r="N1329" s="31"/>
      <c r="O1329" s="74"/>
      <c r="P1329" s="76"/>
      <c r="Q1329" s="77"/>
      <c r="R1329" s="78"/>
      <c r="S1329" s="79"/>
      <c r="T1329" s="75" t="s">
        <v>28</v>
      </c>
      <c r="U1329" s="75" t="s">
        <v>29</v>
      </c>
      <c r="V1329" s="75">
        <v>49.0</v>
      </c>
      <c r="W1329" s="80" t="s">
        <v>116</v>
      </c>
      <c r="X1329" s="80" t="s">
        <v>62</v>
      </c>
      <c r="Y1329" s="81"/>
      <c r="Z1329" s="82"/>
      <c r="AA1329" s="81"/>
      <c r="AB1329" s="82"/>
      <c r="AC1329" s="82"/>
      <c r="AD1329" s="82"/>
      <c r="AE1329" s="82"/>
    </row>
    <row r="1330" ht="17.25" hidden="1" customHeight="1">
      <c r="A1330" s="71">
        <v>44241.0</v>
      </c>
      <c r="B1330" s="72"/>
      <c r="C1330" s="73"/>
      <c r="D1330" s="74"/>
      <c r="E1330" s="74"/>
      <c r="F1330" s="75"/>
      <c r="G1330" s="74"/>
      <c r="H1330" s="74"/>
      <c r="I1330" s="74"/>
      <c r="J1330" s="74"/>
      <c r="K1330" s="74"/>
      <c r="L1330" s="74"/>
      <c r="M1330" s="74"/>
      <c r="N1330" s="31"/>
      <c r="O1330" s="74"/>
      <c r="P1330" s="76"/>
      <c r="Q1330" s="77"/>
      <c r="R1330" s="78"/>
      <c r="S1330" s="79"/>
      <c r="T1330" s="75"/>
      <c r="U1330" s="75"/>
      <c r="V1330" s="75"/>
      <c r="W1330" s="207"/>
      <c r="X1330" s="75"/>
      <c r="Y1330" s="81"/>
      <c r="Z1330" s="82"/>
      <c r="AA1330" s="81"/>
      <c r="AB1330" s="82"/>
      <c r="AC1330" s="82"/>
      <c r="AD1330" s="82"/>
      <c r="AE1330" s="82"/>
    </row>
    <row r="1331" ht="17.25" hidden="1" customHeight="1">
      <c r="A1331" s="71">
        <v>44241.0</v>
      </c>
      <c r="B1331" s="72"/>
      <c r="C1331" s="73"/>
      <c r="D1331" s="74"/>
      <c r="E1331" s="74"/>
      <c r="F1331" s="75"/>
      <c r="G1331" s="74"/>
      <c r="H1331" s="74"/>
      <c r="I1331" s="74"/>
      <c r="J1331" s="74"/>
      <c r="K1331" s="74"/>
      <c r="L1331" s="74"/>
      <c r="M1331" s="74"/>
      <c r="N1331" s="31"/>
      <c r="O1331" s="74"/>
      <c r="P1331" s="76"/>
      <c r="Q1331" s="77"/>
      <c r="R1331" s="78"/>
      <c r="S1331" s="79"/>
      <c r="U1331" s="75"/>
      <c r="V1331" s="75"/>
      <c r="W1331" s="207"/>
      <c r="X1331" s="75"/>
      <c r="Y1331" s="81"/>
      <c r="Z1331" s="82"/>
      <c r="AA1331" s="81"/>
      <c r="AB1331" s="82"/>
      <c r="AC1331" s="82"/>
      <c r="AD1331" s="82"/>
      <c r="AE1331" s="82"/>
    </row>
    <row r="1332" ht="17.25" hidden="1" customHeight="1">
      <c r="A1332" s="71">
        <v>44241.0</v>
      </c>
      <c r="B1332" s="72" t="s">
        <v>1285</v>
      </c>
      <c r="C1332" s="73" t="s">
        <v>1286</v>
      </c>
      <c r="D1332" s="74"/>
      <c r="E1332" s="74"/>
      <c r="F1332" s="75">
        <v>30.0</v>
      </c>
      <c r="G1332" s="74"/>
      <c r="H1332" s="74"/>
      <c r="I1332" s="74"/>
      <c r="J1332" s="74"/>
      <c r="K1332" s="74"/>
      <c r="L1332" s="74"/>
      <c r="M1332" s="74"/>
      <c r="N1332" s="31"/>
      <c r="O1332" s="74"/>
      <c r="P1332" s="76"/>
      <c r="Q1332" s="77"/>
      <c r="R1332" s="78"/>
      <c r="S1332" s="79"/>
      <c r="T1332" s="75" t="s">
        <v>28</v>
      </c>
      <c r="U1332" s="75" t="s">
        <v>29</v>
      </c>
      <c r="V1332" s="75">
        <v>30.0</v>
      </c>
      <c r="W1332" s="83" t="s">
        <v>39</v>
      </c>
      <c r="X1332" s="80" t="s">
        <v>62</v>
      </c>
      <c r="Y1332" s="81" t="s">
        <v>1287</v>
      </c>
      <c r="Z1332" s="82"/>
      <c r="AA1332" s="81"/>
      <c r="AB1332" s="82"/>
      <c r="AC1332" s="82"/>
      <c r="AD1332" s="82"/>
      <c r="AE1332" s="82"/>
    </row>
    <row r="1333" ht="17.25" hidden="1" customHeight="1">
      <c r="A1333" s="71">
        <v>44241.0</v>
      </c>
      <c r="B1333" s="72"/>
      <c r="C1333" s="73"/>
      <c r="D1333" s="74"/>
      <c r="E1333" s="74"/>
      <c r="F1333" s="75"/>
      <c r="G1333" s="74"/>
      <c r="H1333" s="74"/>
      <c r="I1333" s="74"/>
      <c r="J1333" s="74"/>
      <c r="K1333" s="74"/>
      <c r="L1333" s="74"/>
      <c r="M1333" s="74"/>
      <c r="N1333" s="31"/>
      <c r="O1333" s="74"/>
      <c r="P1333" s="76"/>
      <c r="Q1333" s="77"/>
      <c r="R1333" s="78"/>
      <c r="S1333" s="79"/>
      <c r="T1333" s="75"/>
      <c r="U1333" s="75"/>
      <c r="V1333" s="75"/>
      <c r="W1333" s="83"/>
      <c r="X1333" s="75"/>
      <c r="Y1333" s="81"/>
      <c r="Z1333" s="82"/>
      <c r="AA1333" s="81"/>
      <c r="AB1333" s="82"/>
      <c r="AC1333" s="82"/>
      <c r="AD1333" s="82"/>
      <c r="AE1333" s="82"/>
    </row>
    <row r="1334" ht="17.25" hidden="1" customHeight="1">
      <c r="A1334" s="71">
        <v>44241.0</v>
      </c>
      <c r="B1334" s="72" t="s">
        <v>1288</v>
      </c>
      <c r="C1334" s="73" t="s">
        <v>1289</v>
      </c>
      <c r="D1334" s="74"/>
      <c r="E1334" s="74"/>
      <c r="F1334" s="75"/>
      <c r="G1334" s="75">
        <v>27.0</v>
      </c>
      <c r="H1334" s="74"/>
      <c r="I1334" s="74"/>
      <c r="J1334" s="74"/>
      <c r="K1334" s="74"/>
      <c r="L1334" s="74"/>
      <c r="M1334" s="74"/>
      <c r="N1334" s="31"/>
      <c r="O1334" s="74"/>
      <c r="P1334" s="76"/>
      <c r="Q1334" s="77"/>
      <c r="R1334" s="78"/>
      <c r="S1334" s="79"/>
      <c r="T1334" s="75" t="s">
        <v>28</v>
      </c>
      <c r="U1334" s="75" t="s">
        <v>51</v>
      </c>
      <c r="V1334" s="75">
        <v>27.0</v>
      </c>
      <c r="W1334" s="80" t="s">
        <v>62</v>
      </c>
      <c r="X1334" s="80" t="s">
        <v>31</v>
      </c>
      <c r="Y1334" s="81"/>
      <c r="Z1334" s="82"/>
      <c r="AA1334" s="81"/>
      <c r="AB1334" s="82"/>
      <c r="AC1334" s="82"/>
      <c r="AD1334" s="82"/>
      <c r="AE1334" s="82"/>
    </row>
    <row r="1335" ht="17.25" hidden="1" customHeight="1">
      <c r="A1335" s="71">
        <v>44241.0</v>
      </c>
      <c r="B1335" s="72"/>
      <c r="C1335" s="73"/>
      <c r="D1335" s="74"/>
      <c r="E1335" s="74"/>
      <c r="F1335" s="75"/>
      <c r="G1335" s="74"/>
      <c r="H1335" s="74"/>
      <c r="I1335" s="74"/>
      <c r="J1335" s="74"/>
      <c r="K1335" s="74"/>
      <c r="L1335" s="74"/>
      <c r="M1335" s="74"/>
      <c r="N1335" s="31"/>
      <c r="O1335" s="74"/>
      <c r="P1335" s="76"/>
      <c r="Q1335" s="77"/>
      <c r="R1335" s="78"/>
      <c r="S1335" s="79"/>
      <c r="T1335" s="75"/>
      <c r="U1335" s="75"/>
      <c r="V1335" s="75"/>
      <c r="W1335" s="83"/>
      <c r="X1335" s="75"/>
      <c r="Y1335" s="81"/>
      <c r="Z1335" s="82"/>
      <c r="AA1335" s="81"/>
      <c r="AB1335" s="82"/>
      <c r="AC1335" s="82"/>
      <c r="AD1335" s="82"/>
      <c r="AE1335" s="82"/>
    </row>
    <row r="1336" ht="17.25" hidden="1" customHeight="1">
      <c r="A1336" s="71">
        <v>44241.0</v>
      </c>
      <c r="B1336" s="72" t="s">
        <v>1290</v>
      </c>
      <c r="C1336" s="73" t="s">
        <v>1291</v>
      </c>
      <c r="D1336" s="74"/>
      <c r="E1336" s="74"/>
      <c r="F1336" s="75">
        <v>29.0</v>
      </c>
      <c r="G1336" s="74"/>
      <c r="H1336" s="74"/>
      <c r="I1336" s="74"/>
      <c r="J1336" s="74"/>
      <c r="K1336" s="74"/>
      <c r="L1336" s="74"/>
      <c r="M1336" s="74"/>
      <c r="N1336" s="31"/>
      <c r="O1336" s="74"/>
      <c r="P1336" s="76"/>
      <c r="Q1336" s="77"/>
      <c r="R1336" s="78"/>
      <c r="S1336" s="79"/>
      <c r="T1336" s="75" t="s">
        <v>28</v>
      </c>
      <c r="U1336" s="75" t="s">
        <v>29</v>
      </c>
      <c r="V1336" s="75">
        <v>29.0</v>
      </c>
      <c r="W1336" s="83" t="s">
        <v>163</v>
      </c>
      <c r="X1336" s="80" t="s">
        <v>62</v>
      </c>
      <c r="Y1336" s="81"/>
      <c r="Z1336" s="82"/>
      <c r="AA1336" s="81"/>
      <c r="AB1336" s="82"/>
      <c r="AC1336" s="82"/>
      <c r="AD1336" s="82"/>
      <c r="AE1336" s="82"/>
    </row>
    <row r="1337" ht="17.25" hidden="1" customHeight="1">
      <c r="A1337" s="71">
        <v>44241.0</v>
      </c>
      <c r="B1337" s="72"/>
      <c r="C1337" s="73"/>
      <c r="D1337" s="74"/>
      <c r="E1337" s="74"/>
      <c r="F1337" s="75"/>
      <c r="G1337" s="74"/>
      <c r="H1337" s="74"/>
      <c r="I1337" s="74"/>
      <c r="J1337" s="74"/>
      <c r="K1337" s="74"/>
      <c r="L1337" s="74"/>
      <c r="M1337" s="74"/>
      <c r="N1337" s="31"/>
      <c r="O1337" s="74"/>
      <c r="P1337" s="76"/>
      <c r="Q1337" s="77"/>
      <c r="R1337" s="78"/>
      <c r="S1337" s="79"/>
      <c r="T1337" s="75"/>
      <c r="U1337" s="75"/>
      <c r="V1337" s="75"/>
      <c r="W1337" s="83"/>
      <c r="X1337" s="75"/>
      <c r="Y1337" s="81"/>
      <c r="Z1337" s="82"/>
      <c r="AA1337" s="81"/>
      <c r="AB1337" s="82"/>
      <c r="AC1337" s="82"/>
      <c r="AD1337" s="82"/>
      <c r="AE1337" s="82"/>
    </row>
    <row r="1338" ht="17.25" hidden="1" customHeight="1">
      <c r="A1338" s="71">
        <v>44241.0</v>
      </c>
      <c r="B1338" s="72" t="s">
        <v>615</v>
      </c>
      <c r="C1338" s="73" t="s">
        <v>1292</v>
      </c>
      <c r="D1338" s="74"/>
      <c r="E1338" s="74"/>
      <c r="F1338" s="75">
        <v>20.0</v>
      </c>
      <c r="G1338" s="74"/>
      <c r="H1338" s="74"/>
      <c r="I1338" s="74"/>
      <c r="J1338" s="74"/>
      <c r="K1338" s="74"/>
      <c r="L1338" s="74"/>
      <c r="M1338" s="74"/>
      <c r="N1338" s="31"/>
      <c r="O1338" s="74"/>
      <c r="P1338" s="76"/>
      <c r="Q1338" s="77"/>
      <c r="R1338" s="78"/>
      <c r="S1338" s="79"/>
      <c r="T1338" s="75" t="s">
        <v>28</v>
      </c>
      <c r="U1338" s="75" t="s">
        <v>29</v>
      </c>
      <c r="V1338" s="75">
        <v>20.0</v>
      </c>
      <c r="W1338" s="80" t="s">
        <v>30</v>
      </c>
      <c r="X1338" s="80" t="s">
        <v>62</v>
      </c>
      <c r="Z1338" s="82"/>
      <c r="AA1338" s="81"/>
      <c r="AB1338" s="82"/>
      <c r="AC1338" s="82"/>
      <c r="AD1338" s="82"/>
      <c r="AE1338" s="82"/>
    </row>
    <row r="1339" ht="17.25" hidden="1" customHeight="1">
      <c r="A1339" s="71">
        <v>44241.0</v>
      </c>
      <c r="B1339" s="72" t="s">
        <v>615</v>
      </c>
      <c r="C1339" s="73" t="s">
        <v>1293</v>
      </c>
      <c r="D1339" s="74"/>
      <c r="E1339" s="74"/>
      <c r="F1339" s="75">
        <v>14.0</v>
      </c>
      <c r="G1339" s="74"/>
      <c r="H1339" s="74"/>
      <c r="I1339" s="74"/>
      <c r="J1339" s="74"/>
      <c r="K1339" s="74"/>
      <c r="L1339" s="74"/>
      <c r="M1339" s="74"/>
      <c r="N1339" s="31"/>
      <c r="O1339" s="74"/>
      <c r="P1339" s="76"/>
      <c r="Q1339" s="77"/>
      <c r="R1339" s="78"/>
      <c r="S1339" s="79"/>
      <c r="T1339" s="75" t="s">
        <v>28</v>
      </c>
      <c r="U1339" s="75" t="s">
        <v>29</v>
      </c>
      <c r="V1339" s="75">
        <v>14.0</v>
      </c>
      <c r="W1339" s="80" t="s">
        <v>116</v>
      </c>
      <c r="X1339" s="80" t="s">
        <v>31</v>
      </c>
      <c r="Y1339" s="81"/>
      <c r="Z1339" s="82"/>
      <c r="AA1339" s="81"/>
      <c r="AB1339" s="82"/>
      <c r="AC1339" s="82"/>
      <c r="AD1339" s="82"/>
      <c r="AE1339" s="82"/>
    </row>
    <row r="1340" ht="17.25" hidden="1" customHeight="1">
      <c r="A1340" s="71">
        <v>44241.0</v>
      </c>
      <c r="B1340" s="72" t="s">
        <v>615</v>
      </c>
      <c r="C1340" s="73" t="s">
        <v>1294</v>
      </c>
      <c r="D1340" s="74"/>
      <c r="E1340" s="74"/>
      <c r="F1340" s="75">
        <v>12.0</v>
      </c>
      <c r="G1340" s="74"/>
      <c r="H1340" s="74"/>
      <c r="I1340" s="74"/>
      <c r="J1340" s="74"/>
      <c r="K1340" s="74"/>
      <c r="L1340" s="74"/>
      <c r="M1340" s="74"/>
      <c r="N1340" s="31"/>
      <c r="O1340" s="74"/>
      <c r="P1340" s="76"/>
      <c r="Q1340" s="77"/>
      <c r="R1340" s="78"/>
      <c r="S1340" s="79"/>
      <c r="T1340" s="75" t="s">
        <v>28</v>
      </c>
      <c r="U1340" s="75" t="s">
        <v>29</v>
      </c>
      <c r="V1340" s="75">
        <v>12.0</v>
      </c>
      <c r="W1340" s="80" t="s">
        <v>116</v>
      </c>
      <c r="X1340" s="80" t="s">
        <v>31</v>
      </c>
      <c r="Y1340" s="81"/>
      <c r="Z1340" s="82"/>
      <c r="AA1340" s="81"/>
      <c r="AB1340" s="82"/>
      <c r="AC1340" s="82"/>
      <c r="AD1340" s="82"/>
      <c r="AE1340" s="82"/>
    </row>
    <row r="1341" ht="17.25" hidden="1" customHeight="1">
      <c r="A1341" s="71">
        <v>44241.0</v>
      </c>
      <c r="B1341" s="72"/>
      <c r="C1341" s="73"/>
      <c r="D1341" s="74"/>
      <c r="E1341" s="74"/>
      <c r="F1341" s="75"/>
      <c r="G1341" s="74"/>
      <c r="H1341" s="74"/>
      <c r="I1341" s="74"/>
      <c r="J1341" s="74"/>
      <c r="K1341" s="74"/>
      <c r="L1341" s="74"/>
      <c r="M1341" s="74"/>
      <c r="N1341" s="31"/>
      <c r="O1341" s="74"/>
      <c r="P1341" s="76"/>
      <c r="Q1341" s="77"/>
      <c r="R1341" s="78"/>
      <c r="S1341" s="79"/>
      <c r="T1341" s="75"/>
      <c r="U1341" s="75"/>
      <c r="V1341" s="75"/>
      <c r="W1341" s="83"/>
      <c r="X1341" s="75"/>
      <c r="Y1341" s="81"/>
      <c r="Z1341" s="82"/>
      <c r="AA1341" s="81"/>
      <c r="AB1341" s="82"/>
      <c r="AC1341" s="82"/>
      <c r="AD1341" s="82"/>
      <c r="AE1341" s="82"/>
    </row>
    <row r="1342" ht="17.25" hidden="1" customHeight="1">
      <c r="A1342" s="71">
        <v>44241.0</v>
      </c>
      <c r="B1342" s="72"/>
      <c r="C1342" s="73"/>
      <c r="D1342" s="74"/>
      <c r="E1342" s="74"/>
      <c r="F1342" s="75"/>
      <c r="G1342" s="74"/>
      <c r="H1342" s="74"/>
      <c r="I1342" s="74"/>
      <c r="J1342" s="74"/>
      <c r="K1342" s="74"/>
      <c r="L1342" s="74"/>
      <c r="M1342" s="74"/>
      <c r="N1342" s="31"/>
      <c r="O1342" s="74"/>
      <c r="P1342" s="76"/>
      <c r="Q1342" s="77"/>
      <c r="R1342" s="78"/>
      <c r="S1342" s="79"/>
      <c r="T1342" s="75"/>
      <c r="U1342" s="75"/>
      <c r="V1342" s="75"/>
      <c r="W1342" s="83"/>
      <c r="X1342" s="75"/>
      <c r="Y1342" s="81"/>
      <c r="Z1342" s="82"/>
      <c r="AA1342" s="81"/>
      <c r="AB1342" s="82"/>
      <c r="AC1342" s="82"/>
      <c r="AD1342" s="82"/>
      <c r="AE1342" s="82"/>
    </row>
    <row r="1343" ht="17.25" hidden="1" customHeight="1">
      <c r="A1343" s="71">
        <v>44241.0</v>
      </c>
      <c r="B1343" s="208"/>
      <c r="C1343" s="73"/>
      <c r="D1343" s="74"/>
      <c r="E1343" s="74"/>
      <c r="F1343" s="75"/>
      <c r="G1343" s="74"/>
      <c r="H1343" s="74"/>
      <c r="I1343" s="74"/>
      <c r="J1343" s="74"/>
      <c r="K1343" s="74"/>
      <c r="L1343" s="74"/>
      <c r="M1343" s="74"/>
      <c r="N1343" s="31"/>
      <c r="O1343" s="74"/>
      <c r="P1343" s="76"/>
      <c r="Q1343" s="77"/>
      <c r="R1343" s="78"/>
      <c r="S1343" s="79"/>
      <c r="T1343" s="75"/>
      <c r="U1343" s="75"/>
      <c r="V1343" s="75"/>
      <c r="W1343" s="83"/>
      <c r="X1343" s="75"/>
      <c r="Y1343" s="81"/>
      <c r="Z1343" s="82"/>
      <c r="AA1343" s="81"/>
      <c r="AB1343" s="82"/>
      <c r="AC1343" s="82"/>
      <c r="AD1343" s="82"/>
      <c r="AE1343" s="82"/>
    </row>
    <row r="1344" ht="17.25" hidden="1" customHeight="1">
      <c r="A1344" s="71">
        <v>44241.0</v>
      </c>
      <c r="B1344" s="208"/>
      <c r="C1344" s="73"/>
      <c r="D1344" s="74"/>
      <c r="E1344" s="74"/>
      <c r="F1344" s="75"/>
      <c r="G1344" s="74"/>
      <c r="H1344" s="74"/>
      <c r="I1344" s="74"/>
      <c r="J1344" s="74"/>
      <c r="K1344" s="74"/>
      <c r="L1344" s="74"/>
      <c r="M1344" s="74"/>
      <c r="N1344" s="31"/>
      <c r="O1344" s="74"/>
      <c r="P1344" s="76"/>
      <c r="Q1344" s="77"/>
      <c r="R1344" s="78"/>
      <c r="S1344" s="79"/>
      <c r="T1344" s="75"/>
      <c r="U1344" s="75"/>
      <c r="V1344" s="75"/>
      <c r="W1344" s="83"/>
      <c r="X1344" s="75"/>
      <c r="Y1344" s="81"/>
      <c r="Z1344" s="82"/>
      <c r="AA1344" s="81"/>
      <c r="AB1344" s="82"/>
      <c r="AC1344" s="82"/>
      <c r="AD1344" s="82"/>
      <c r="AE1344" s="82"/>
    </row>
    <row r="1345" ht="17.25" hidden="1" customHeight="1">
      <c r="A1345" s="71">
        <v>44241.0</v>
      </c>
      <c r="B1345" s="208" t="s">
        <v>1295</v>
      </c>
      <c r="C1345" s="73" t="s">
        <v>1267</v>
      </c>
      <c r="D1345" s="74"/>
      <c r="E1345" s="74"/>
      <c r="F1345" s="75"/>
      <c r="G1345" s="74"/>
      <c r="H1345" s="74"/>
      <c r="I1345" s="74"/>
      <c r="J1345" s="75">
        <v>2.0</v>
      </c>
      <c r="K1345" s="74"/>
      <c r="L1345" s="74"/>
      <c r="M1345" s="74"/>
      <c r="N1345" s="31"/>
      <c r="O1345" s="74"/>
      <c r="P1345" s="76"/>
      <c r="Q1345" s="77"/>
      <c r="R1345" s="78"/>
      <c r="S1345" s="79"/>
      <c r="T1345" s="75" t="s">
        <v>28</v>
      </c>
      <c r="U1345" s="75" t="s">
        <v>157</v>
      </c>
      <c r="V1345" s="75">
        <v>2.0</v>
      </c>
      <c r="W1345" s="83" t="s">
        <v>77</v>
      </c>
      <c r="X1345" s="75"/>
      <c r="Y1345" s="81" t="s">
        <v>1296</v>
      </c>
      <c r="Z1345" s="82"/>
      <c r="AA1345" s="81"/>
      <c r="AB1345" s="82"/>
      <c r="AC1345" s="82"/>
      <c r="AD1345" s="82"/>
      <c r="AE1345" s="82"/>
    </row>
    <row r="1346" ht="17.25" hidden="1" customHeight="1">
      <c r="A1346" s="71">
        <v>44241.0</v>
      </c>
      <c r="B1346" s="208" t="s">
        <v>1295</v>
      </c>
      <c r="C1346" s="73" t="s">
        <v>1267</v>
      </c>
      <c r="D1346" s="74"/>
      <c r="E1346" s="74"/>
      <c r="F1346" s="75"/>
      <c r="G1346" s="74"/>
      <c r="H1346" s="74"/>
      <c r="I1346" s="74"/>
      <c r="J1346" s="74"/>
      <c r="K1346" s="74"/>
      <c r="L1346" s="75">
        <v>5.0</v>
      </c>
      <c r="M1346" s="74"/>
      <c r="N1346" s="31"/>
      <c r="O1346" s="74"/>
      <c r="P1346" s="76"/>
      <c r="Q1346" s="77"/>
      <c r="R1346" s="78"/>
      <c r="S1346" s="79"/>
      <c r="T1346" s="75" t="s">
        <v>28</v>
      </c>
      <c r="U1346" s="75" t="s">
        <v>57</v>
      </c>
      <c r="V1346" s="75">
        <v>5.0</v>
      </c>
      <c r="W1346" s="83" t="s">
        <v>77</v>
      </c>
      <c r="X1346" s="75"/>
      <c r="Y1346" s="81"/>
      <c r="Z1346" s="82"/>
      <c r="AA1346" s="81"/>
      <c r="AB1346" s="82"/>
      <c r="AC1346" s="82"/>
      <c r="AD1346" s="82"/>
      <c r="AE1346" s="82"/>
    </row>
    <row r="1347" ht="17.25" hidden="1" customHeight="1">
      <c r="A1347" s="71">
        <v>44241.0</v>
      </c>
      <c r="B1347" s="208" t="s">
        <v>1295</v>
      </c>
      <c r="C1347" s="73" t="s">
        <v>1266</v>
      </c>
      <c r="D1347" s="74"/>
      <c r="E1347" s="74"/>
      <c r="F1347" s="75"/>
      <c r="G1347" s="74"/>
      <c r="H1347" s="74"/>
      <c r="I1347" s="74"/>
      <c r="J1347" s="75">
        <v>2.0</v>
      </c>
      <c r="K1347" s="74"/>
      <c r="L1347" s="74"/>
      <c r="M1347" s="74"/>
      <c r="N1347" s="31"/>
      <c r="O1347" s="74"/>
      <c r="P1347" s="76"/>
      <c r="Q1347" s="77"/>
      <c r="R1347" s="78"/>
      <c r="S1347" s="79"/>
      <c r="T1347" s="75" t="s">
        <v>28</v>
      </c>
      <c r="U1347" s="75" t="s">
        <v>157</v>
      </c>
      <c r="V1347" s="75">
        <v>2.0</v>
      </c>
      <c r="W1347" s="83" t="s">
        <v>77</v>
      </c>
      <c r="X1347" s="75"/>
      <c r="Y1347" s="81" t="s">
        <v>1297</v>
      </c>
      <c r="Z1347" s="82"/>
      <c r="AA1347" s="81"/>
      <c r="AB1347" s="82"/>
      <c r="AC1347" s="82"/>
      <c r="AD1347" s="82"/>
      <c r="AE1347" s="82"/>
    </row>
    <row r="1348" ht="17.25" hidden="1" customHeight="1">
      <c r="A1348" s="71">
        <v>44241.0</v>
      </c>
      <c r="B1348" s="208" t="s">
        <v>1295</v>
      </c>
      <c r="C1348" s="73" t="s">
        <v>1266</v>
      </c>
      <c r="D1348" s="74"/>
      <c r="E1348" s="74"/>
      <c r="F1348" s="75"/>
      <c r="G1348" s="74"/>
      <c r="H1348" s="74"/>
      <c r="I1348" s="74"/>
      <c r="J1348" s="74"/>
      <c r="K1348" s="74"/>
      <c r="L1348" s="75">
        <v>2.0</v>
      </c>
      <c r="M1348" s="74"/>
      <c r="N1348" s="31"/>
      <c r="O1348" s="74"/>
      <c r="P1348" s="76"/>
      <c r="Q1348" s="77"/>
      <c r="R1348" s="78"/>
      <c r="S1348" s="79"/>
      <c r="T1348" s="75" t="s">
        <v>28</v>
      </c>
      <c r="U1348" s="75" t="s">
        <v>57</v>
      </c>
      <c r="V1348" s="75">
        <v>2.0</v>
      </c>
      <c r="W1348" s="83" t="s">
        <v>77</v>
      </c>
      <c r="X1348" s="75"/>
      <c r="Y1348" s="81"/>
      <c r="Z1348" s="82"/>
      <c r="AA1348" s="81"/>
      <c r="AB1348" s="82"/>
      <c r="AC1348" s="82"/>
      <c r="AD1348" s="82"/>
      <c r="AE1348" s="82"/>
    </row>
    <row r="1349" ht="17.25" hidden="1" customHeight="1">
      <c r="A1349" s="71">
        <v>44241.0</v>
      </c>
      <c r="B1349" s="72" t="s">
        <v>1065</v>
      </c>
      <c r="C1349" s="73" t="s">
        <v>1274</v>
      </c>
      <c r="D1349" s="74"/>
      <c r="E1349" s="74"/>
      <c r="F1349" s="75"/>
      <c r="G1349" s="74"/>
      <c r="H1349" s="74"/>
      <c r="I1349" s="74"/>
      <c r="J1349" s="74"/>
      <c r="K1349" s="75">
        <v>2.0</v>
      </c>
      <c r="L1349" s="75"/>
      <c r="M1349" s="74"/>
      <c r="N1349" s="31"/>
      <c r="O1349" s="74"/>
      <c r="P1349" s="76"/>
      <c r="Q1349" s="77"/>
      <c r="R1349" s="78"/>
      <c r="S1349" s="79"/>
      <c r="T1349" s="75" t="s">
        <v>28</v>
      </c>
      <c r="U1349" s="75" t="s">
        <v>38</v>
      </c>
      <c r="V1349" s="75">
        <v>2.0</v>
      </c>
      <c r="W1349" s="83" t="s">
        <v>77</v>
      </c>
      <c r="X1349" s="75"/>
      <c r="Y1349" s="81" t="s">
        <v>1298</v>
      </c>
      <c r="Z1349" s="82"/>
      <c r="AA1349" s="81"/>
      <c r="AB1349" s="82"/>
      <c r="AC1349" s="82"/>
      <c r="AD1349" s="82"/>
      <c r="AE1349" s="82"/>
    </row>
    <row r="1350" ht="17.25" hidden="1" customHeight="1">
      <c r="A1350" s="71">
        <v>44241.0</v>
      </c>
      <c r="B1350" s="72"/>
      <c r="C1350" s="73"/>
      <c r="D1350" s="74"/>
      <c r="E1350" s="74"/>
      <c r="F1350" s="75"/>
      <c r="G1350" s="74"/>
      <c r="H1350" s="74"/>
      <c r="I1350" s="74"/>
      <c r="J1350" s="74"/>
      <c r="K1350" s="74"/>
      <c r="L1350" s="74"/>
      <c r="M1350" s="74"/>
      <c r="N1350" s="31"/>
      <c r="O1350" s="74"/>
      <c r="P1350" s="76"/>
      <c r="Q1350" s="77"/>
      <c r="R1350" s="78"/>
      <c r="S1350" s="79"/>
      <c r="T1350" s="75"/>
      <c r="U1350" s="75"/>
      <c r="V1350" s="75"/>
      <c r="W1350" s="83"/>
      <c r="X1350" s="75"/>
      <c r="Y1350" s="81"/>
      <c r="Z1350" s="82"/>
      <c r="AA1350" s="81"/>
      <c r="AB1350" s="82"/>
      <c r="AC1350" s="82"/>
      <c r="AD1350" s="82"/>
      <c r="AE1350" s="82"/>
    </row>
    <row r="1351" ht="17.25" hidden="1" customHeight="1">
      <c r="A1351" s="71">
        <v>44241.0</v>
      </c>
      <c r="B1351" s="101" t="s">
        <v>312</v>
      </c>
      <c r="C1351" s="73" t="s">
        <v>1299</v>
      </c>
      <c r="D1351" s="74"/>
      <c r="E1351" s="74"/>
      <c r="F1351" s="75"/>
      <c r="G1351" s="74"/>
      <c r="H1351" s="74"/>
      <c r="I1351" s="74"/>
      <c r="J1351" s="74"/>
      <c r="K1351" s="74"/>
      <c r="L1351" s="74"/>
      <c r="M1351" s="74"/>
      <c r="N1351" s="31"/>
      <c r="O1351" s="75">
        <v>1.0</v>
      </c>
      <c r="P1351" s="76"/>
      <c r="Q1351" s="77"/>
      <c r="R1351" s="78"/>
      <c r="S1351" s="79"/>
      <c r="T1351" s="75" t="s">
        <v>28</v>
      </c>
      <c r="U1351" s="75" t="s">
        <v>182</v>
      </c>
      <c r="V1351" s="75">
        <v>1.0</v>
      </c>
      <c r="W1351" s="80" t="s">
        <v>188</v>
      </c>
      <c r="X1351" s="75"/>
      <c r="Y1351" s="81"/>
      <c r="Z1351" s="82"/>
      <c r="AA1351" s="81"/>
      <c r="AB1351" s="82"/>
      <c r="AC1351" s="82"/>
      <c r="AD1351" s="82"/>
      <c r="AE1351" s="82"/>
    </row>
    <row r="1352" ht="17.25" hidden="1" customHeight="1">
      <c r="A1352" s="71">
        <v>44241.0</v>
      </c>
      <c r="B1352" s="101" t="s">
        <v>312</v>
      </c>
      <c r="C1352" s="73" t="s">
        <v>1300</v>
      </c>
      <c r="D1352" s="74"/>
      <c r="E1352" s="74"/>
      <c r="F1352" s="75"/>
      <c r="G1352" s="74"/>
      <c r="H1352" s="74"/>
      <c r="I1352" s="74"/>
      <c r="J1352" s="74"/>
      <c r="K1352" s="74"/>
      <c r="L1352" s="74"/>
      <c r="M1352" s="74"/>
      <c r="N1352" s="31"/>
      <c r="O1352" s="75">
        <v>1.0</v>
      </c>
      <c r="P1352" s="76"/>
      <c r="Q1352" s="77"/>
      <c r="R1352" s="78"/>
      <c r="S1352" s="79"/>
      <c r="T1352" s="75" t="s">
        <v>28</v>
      </c>
      <c r="U1352" s="75" t="s">
        <v>182</v>
      </c>
      <c r="V1352" s="75">
        <v>1.0</v>
      </c>
      <c r="W1352" s="83" t="s">
        <v>183</v>
      </c>
      <c r="X1352" s="75"/>
      <c r="Y1352" s="81"/>
      <c r="Z1352" s="82"/>
      <c r="AA1352" s="81"/>
      <c r="AB1352" s="82"/>
      <c r="AC1352" s="82"/>
      <c r="AD1352" s="82"/>
      <c r="AE1352" s="82"/>
    </row>
    <row r="1353" ht="17.25" hidden="1" customHeight="1">
      <c r="A1353" s="71">
        <v>44241.0</v>
      </c>
      <c r="B1353" s="72"/>
      <c r="C1353" s="73"/>
      <c r="D1353" s="74"/>
      <c r="E1353" s="74"/>
      <c r="F1353" s="75"/>
      <c r="G1353" s="74"/>
      <c r="H1353" s="74"/>
      <c r="I1353" s="74"/>
      <c r="J1353" s="74"/>
      <c r="K1353" s="74"/>
      <c r="L1353" s="74"/>
      <c r="M1353" s="74"/>
      <c r="N1353" s="31"/>
      <c r="O1353" s="75"/>
      <c r="P1353" s="76"/>
      <c r="Q1353" s="77"/>
      <c r="R1353" s="78"/>
      <c r="S1353" s="79"/>
      <c r="T1353" s="75"/>
      <c r="U1353" s="75"/>
      <c r="V1353" s="75"/>
      <c r="W1353" s="83"/>
      <c r="X1353" s="75"/>
      <c r="Y1353" s="81"/>
      <c r="Z1353" s="82"/>
      <c r="AA1353" s="81"/>
      <c r="AB1353" s="82"/>
      <c r="AC1353" s="82"/>
      <c r="AD1353" s="82"/>
      <c r="AE1353" s="82"/>
    </row>
    <row r="1354" ht="84.75" hidden="1" customHeight="1">
      <c r="A1354" s="71">
        <v>44241.0</v>
      </c>
      <c r="B1354" s="101" t="s">
        <v>637</v>
      </c>
      <c r="C1354" s="73" t="s">
        <v>1301</v>
      </c>
      <c r="D1354" s="74"/>
      <c r="E1354" s="74"/>
      <c r="F1354" s="75"/>
      <c r="G1354" s="74"/>
      <c r="H1354" s="74"/>
      <c r="I1354" s="74"/>
      <c r="J1354" s="74"/>
      <c r="K1354" s="74"/>
      <c r="L1354" s="74"/>
      <c r="M1354" s="74"/>
      <c r="N1354" s="31"/>
      <c r="O1354" s="75">
        <v>19.0</v>
      </c>
      <c r="P1354" s="76"/>
      <c r="Q1354" s="77"/>
      <c r="R1354" s="78"/>
      <c r="S1354" s="79"/>
      <c r="T1354" s="75" t="s">
        <v>28</v>
      </c>
      <c r="U1354" s="75" t="s">
        <v>81</v>
      </c>
      <c r="V1354" s="75">
        <v>19.0</v>
      </c>
      <c r="W1354" s="83" t="s">
        <v>82</v>
      </c>
      <c r="X1354" s="75"/>
      <c r="Y1354" s="89" t="s">
        <v>1302</v>
      </c>
      <c r="Z1354" s="82"/>
      <c r="AA1354" s="81"/>
      <c r="AB1354" s="82"/>
      <c r="AC1354" s="82"/>
      <c r="AD1354" s="82"/>
      <c r="AE1354" s="82"/>
    </row>
    <row r="1355" ht="73.5" hidden="1" customHeight="1">
      <c r="A1355" s="71">
        <v>44241.0</v>
      </c>
      <c r="B1355" s="101" t="s">
        <v>637</v>
      </c>
      <c r="C1355" s="73" t="s">
        <v>1303</v>
      </c>
      <c r="D1355" s="74"/>
      <c r="E1355" s="74"/>
      <c r="F1355" s="75"/>
      <c r="G1355" s="74"/>
      <c r="H1355" s="74"/>
      <c r="I1355" s="74"/>
      <c r="J1355" s="74"/>
      <c r="K1355" s="74"/>
      <c r="L1355" s="74"/>
      <c r="M1355" s="74"/>
      <c r="N1355" s="31"/>
      <c r="O1355" s="75">
        <v>43.0</v>
      </c>
      <c r="P1355" s="76"/>
      <c r="Q1355" s="77"/>
      <c r="R1355" s="78"/>
      <c r="S1355" s="79"/>
      <c r="T1355" s="75" t="s">
        <v>28</v>
      </c>
      <c r="U1355" s="75" t="s">
        <v>81</v>
      </c>
      <c r="V1355" s="75">
        <v>43.0</v>
      </c>
      <c r="W1355" s="83" t="s">
        <v>82</v>
      </c>
      <c r="X1355" s="75"/>
      <c r="Y1355" s="89" t="s">
        <v>1304</v>
      </c>
      <c r="Z1355" s="82"/>
      <c r="AA1355" s="81"/>
      <c r="AB1355" s="82"/>
      <c r="AC1355" s="82"/>
      <c r="AD1355" s="82"/>
      <c r="AE1355" s="82"/>
    </row>
    <row r="1356" ht="17.25" hidden="1" customHeight="1">
      <c r="A1356" s="71">
        <v>44241.0</v>
      </c>
      <c r="B1356" s="101" t="s">
        <v>484</v>
      </c>
      <c r="C1356" s="73" t="s">
        <v>1305</v>
      </c>
      <c r="D1356" s="74"/>
      <c r="E1356" s="74"/>
      <c r="F1356" s="75"/>
      <c r="G1356" s="74"/>
      <c r="H1356" s="74"/>
      <c r="I1356" s="74"/>
      <c r="J1356" s="74"/>
      <c r="K1356" s="74"/>
      <c r="L1356" s="74"/>
      <c r="M1356" s="74"/>
      <c r="N1356" s="31"/>
      <c r="O1356" s="75">
        <v>27.0</v>
      </c>
      <c r="P1356" s="76"/>
      <c r="Q1356" s="77"/>
      <c r="R1356" s="78"/>
      <c r="S1356" s="79"/>
      <c r="T1356" s="75" t="s">
        <v>28</v>
      </c>
      <c r="U1356" s="75" t="s">
        <v>81</v>
      </c>
      <c r="V1356" s="75">
        <v>27.0</v>
      </c>
      <c r="W1356" s="83" t="s">
        <v>82</v>
      </c>
      <c r="X1356" s="75"/>
      <c r="Y1356" s="81"/>
      <c r="Z1356" s="82"/>
      <c r="AA1356" s="81"/>
      <c r="AB1356" s="82"/>
      <c r="AC1356" s="82"/>
      <c r="AD1356" s="82"/>
      <c r="AE1356" s="82"/>
    </row>
    <row r="1357" ht="17.25" hidden="1" customHeight="1">
      <c r="A1357" s="71">
        <v>44241.0</v>
      </c>
      <c r="B1357" s="101" t="s">
        <v>312</v>
      </c>
      <c r="C1357" s="73" t="s">
        <v>1300</v>
      </c>
      <c r="D1357" s="74"/>
      <c r="E1357" s="74"/>
      <c r="F1357" s="75"/>
      <c r="G1357" s="74"/>
      <c r="H1357" s="74"/>
      <c r="I1357" s="74"/>
      <c r="J1357" s="74"/>
      <c r="K1357" s="74"/>
      <c r="L1357" s="74"/>
      <c r="M1357" s="74"/>
      <c r="N1357" s="31"/>
      <c r="O1357" s="75">
        <v>54.0</v>
      </c>
      <c r="P1357" s="76"/>
      <c r="Q1357" s="77"/>
      <c r="R1357" s="78"/>
      <c r="S1357" s="79"/>
      <c r="T1357" s="75" t="s">
        <v>28</v>
      </c>
      <c r="U1357" s="75" t="s">
        <v>81</v>
      </c>
      <c r="V1357" s="75">
        <v>54.0</v>
      </c>
      <c r="W1357" s="83" t="s">
        <v>82</v>
      </c>
      <c r="X1357" s="75"/>
      <c r="Y1357" s="143" t="s">
        <v>1306</v>
      </c>
      <c r="Z1357" s="82"/>
      <c r="AA1357" s="81"/>
      <c r="AB1357" s="82"/>
      <c r="AC1357" s="82"/>
      <c r="AD1357" s="82"/>
      <c r="AE1357" s="82"/>
    </row>
    <row r="1358" ht="17.25" hidden="1" customHeight="1">
      <c r="A1358" s="71">
        <v>44241.0</v>
      </c>
      <c r="B1358" s="101" t="s">
        <v>312</v>
      </c>
      <c r="C1358" s="73" t="s">
        <v>1299</v>
      </c>
      <c r="D1358" s="74"/>
      <c r="E1358" s="74"/>
      <c r="F1358" s="75"/>
      <c r="G1358" s="74"/>
      <c r="H1358" s="74"/>
      <c r="I1358" s="74"/>
      <c r="J1358" s="74"/>
      <c r="K1358" s="74"/>
      <c r="L1358" s="74"/>
      <c r="M1358" s="74"/>
      <c r="N1358" s="31"/>
      <c r="O1358" s="75">
        <v>57.0</v>
      </c>
      <c r="P1358" s="76"/>
      <c r="Q1358" s="77"/>
      <c r="R1358" s="78"/>
      <c r="S1358" s="79"/>
      <c r="T1358" s="75" t="s">
        <v>28</v>
      </c>
      <c r="U1358" s="75" t="s">
        <v>81</v>
      </c>
      <c r="V1358" s="75">
        <v>57.0</v>
      </c>
      <c r="W1358" s="83" t="s">
        <v>82</v>
      </c>
      <c r="X1358" s="75"/>
      <c r="Y1358" s="104" t="s">
        <v>1307</v>
      </c>
      <c r="Z1358" s="82"/>
      <c r="AA1358" s="81"/>
      <c r="AB1358" s="82"/>
      <c r="AC1358" s="82"/>
      <c r="AD1358" s="82"/>
      <c r="AE1358" s="82"/>
    </row>
    <row r="1359" ht="17.25" hidden="1" customHeight="1">
      <c r="A1359" s="71">
        <v>44241.0</v>
      </c>
      <c r="B1359" s="72"/>
      <c r="C1359" s="73"/>
      <c r="D1359" s="74"/>
      <c r="E1359" s="74"/>
      <c r="F1359" s="75"/>
      <c r="G1359" s="74"/>
      <c r="H1359" s="74"/>
      <c r="I1359" s="74"/>
      <c r="J1359" s="74"/>
      <c r="K1359" s="74"/>
      <c r="L1359" s="74"/>
      <c r="M1359" s="74"/>
      <c r="N1359" s="31"/>
      <c r="O1359" s="75"/>
      <c r="P1359" s="76"/>
      <c r="Q1359" s="77"/>
      <c r="R1359" s="78"/>
      <c r="S1359" s="79"/>
      <c r="T1359" s="75"/>
      <c r="U1359" s="75"/>
      <c r="V1359" s="75"/>
      <c r="W1359" s="83"/>
      <c r="X1359" s="75"/>
      <c r="Y1359" s="81"/>
      <c r="Z1359" s="82"/>
      <c r="AA1359" s="81"/>
      <c r="AB1359" s="82"/>
      <c r="AC1359" s="82"/>
      <c r="AD1359" s="82"/>
      <c r="AE1359" s="82"/>
    </row>
    <row r="1360" ht="17.25" hidden="1" customHeight="1">
      <c r="A1360" s="71">
        <v>44241.0</v>
      </c>
      <c r="B1360" s="72"/>
      <c r="C1360" s="73"/>
      <c r="D1360" s="74"/>
      <c r="E1360" s="74"/>
      <c r="F1360" s="75"/>
      <c r="G1360" s="74"/>
      <c r="H1360" s="74"/>
      <c r="I1360" s="74"/>
      <c r="J1360" s="74"/>
      <c r="K1360" s="74"/>
      <c r="L1360" s="74"/>
      <c r="M1360" s="74"/>
      <c r="N1360" s="31"/>
      <c r="O1360" s="74"/>
      <c r="P1360" s="76"/>
      <c r="Q1360" s="77"/>
      <c r="R1360" s="78"/>
      <c r="S1360" s="79"/>
      <c r="T1360" s="75"/>
      <c r="U1360" s="75"/>
      <c r="V1360" s="75"/>
      <c r="W1360" s="83"/>
      <c r="X1360" s="75"/>
      <c r="Y1360" s="81"/>
      <c r="Z1360" s="82"/>
      <c r="AA1360" s="81"/>
      <c r="AB1360" s="82"/>
      <c r="AC1360" s="82"/>
      <c r="AD1360" s="82"/>
      <c r="AE1360" s="82"/>
    </row>
    <row r="1361" ht="17.25" hidden="1" customHeight="1">
      <c r="A1361" s="91"/>
      <c r="B1361" s="92"/>
      <c r="C1361" s="93"/>
      <c r="D1361" s="91"/>
      <c r="E1361" s="91"/>
      <c r="F1361" s="94"/>
      <c r="G1361" s="91"/>
      <c r="H1361" s="91"/>
      <c r="I1361" s="91"/>
      <c r="J1361" s="91"/>
      <c r="K1361" s="91"/>
      <c r="L1361" s="91"/>
      <c r="M1361" s="91"/>
      <c r="N1361" s="91"/>
      <c r="O1361" s="91"/>
      <c r="P1361" s="91"/>
      <c r="Q1361" s="91"/>
      <c r="R1361" s="91"/>
      <c r="S1361" s="95"/>
      <c r="T1361" s="94"/>
      <c r="U1361" s="94"/>
      <c r="V1361" s="94"/>
      <c r="W1361" s="96"/>
      <c r="X1361" s="94"/>
      <c r="Y1361" s="99"/>
      <c r="Z1361" s="98"/>
      <c r="AA1361" s="99"/>
      <c r="AB1361" s="98"/>
      <c r="AC1361" s="98"/>
      <c r="AD1361" s="98"/>
      <c r="AE1361" s="98"/>
    </row>
    <row r="1362" ht="17.25" hidden="1" customHeight="1">
      <c r="A1362" s="71">
        <v>44242.0</v>
      </c>
      <c r="B1362" s="72" t="s">
        <v>505</v>
      </c>
      <c r="C1362" s="73" t="s">
        <v>1308</v>
      </c>
      <c r="D1362" s="74"/>
      <c r="E1362" s="74"/>
      <c r="F1362" s="75">
        <v>9.0</v>
      </c>
      <c r="G1362" s="74"/>
      <c r="H1362" s="74"/>
      <c r="I1362" s="74"/>
      <c r="J1362" s="74"/>
      <c r="K1362" s="74"/>
      <c r="L1362" s="74"/>
      <c r="M1362" s="74"/>
      <c r="N1362" s="31"/>
      <c r="O1362" s="74"/>
      <c r="P1362" s="76"/>
      <c r="Q1362" s="77"/>
      <c r="R1362" s="78"/>
      <c r="S1362" s="79"/>
      <c r="T1362" s="75" t="s">
        <v>28</v>
      </c>
      <c r="U1362" s="75" t="s">
        <v>29</v>
      </c>
      <c r="V1362" s="75">
        <v>9.0</v>
      </c>
      <c r="W1362" s="83" t="s">
        <v>163</v>
      </c>
      <c r="X1362" s="75" t="s">
        <v>77</v>
      </c>
      <c r="Y1362" s="81"/>
      <c r="Z1362" s="82"/>
      <c r="AA1362" s="81"/>
      <c r="AB1362" s="82"/>
      <c r="AC1362" s="82"/>
      <c r="AD1362" s="82"/>
      <c r="AE1362" s="82"/>
    </row>
    <row r="1363" ht="17.25" hidden="1" customHeight="1">
      <c r="A1363" s="71">
        <v>44242.0</v>
      </c>
      <c r="B1363" s="72"/>
      <c r="C1363" s="73"/>
      <c r="D1363" s="74"/>
      <c r="E1363" s="74"/>
      <c r="F1363" s="75"/>
      <c r="G1363" s="74"/>
      <c r="H1363" s="74"/>
      <c r="I1363" s="74"/>
      <c r="J1363" s="74"/>
      <c r="K1363" s="74"/>
      <c r="L1363" s="74"/>
      <c r="M1363" s="74"/>
      <c r="N1363" s="31"/>
      <c r="O1363" s="74"/>
      <c r="P1363" s="76"/>
      <c r="Q1363" s="77"/>
      <c r="R1363" s="78"/>
      <c r="S1363" s="79"/>
      <c r="T1363" s="75"/>
      <c r="U1363" s="75"/>
      <c r="V1363" s="75"/>
      <c r="W1363" s="83"/>
      <c r="X1363" s="75"/>
      <c r="Y1363" s="81"/>
      <c r="Z1363" s="82"/>
      <c r="AA1363" s="81"/>
      <c r="AB1363" s="82"/>
      <c r="AC1363" s="82"/>
      <c r="AD1363" s="82"/>
      <c r="AE1363" s="82"/>
    </row>
    <row r="1364" ht="17.25" hidden="1" customHeight="1">
      <c r="A1364" s="71">
        <v>44242.0</v>
      </c>
      <c r="B1364" s="72" t="s">
        <v>1309</v>
      </c>
      <c r="C1364" s="73" t="s">
        <v>315</v>
      </c>
      <c r="D1364" s="74"/>
      <c r="E1364" s="74"/>
      <c r="F1364" s="75">
        <v>44.0</v>
      </c>
      <c r="G1364" s="74"/>
      <c r="H1364" s="74"/>
      <c r="I1364" s="74"/>
      <c r="J1364" s="74"/>
      <c r="K1364" s="74"/>
      <c r="L1364" s="74"/>
      <c r="M1364" s="74"/>
      <c r="N1364" s="31"/>
      <c r="O1364" s="74"/>
      <c r="P1364" s="76"/>
      <c r="Q1364" s="77"/>
      <c r="R1364" s="78"/>
      <c r="S1364" s="79"/>
      <c r="T1364" s="75" t="s">
        <v>28</v>
      </c>
      <c r="U1364" s="75" t="s">
        <v>29</v>
      </c>
      <c r="V1364" s="75">
        <v>44.0</v>
      </c>
      <c r="W1364" s="80" t="s">
        <v>116</v>
      </c>
      <c r="X1364" s="75" t="s">
        <v>77</v>
      </c>
      <c r="Y1364" s="81"/>
      <c r="Z1364" s="82"/>
      <c r="AA1364" s="81"/>
      <c r="AB1364" s="82"/>
      <c r="AC1364" s="82"/>
      <c r="AD1364" s="82"/>
      <c r="AE1364" s="82"/>
    </row>
    <row r="1365" ht="17.25" hidden="1" customHeight="1">
      <c r="A1365" s="71">
        <v>44242.0</v>
      </c>
      <c r="B1365" s="72"/>
      <c r="C1365" s="73"/>
      <c r="D1365" s="74"/>
      <c r="E1365" s="74"/>
      <c r="F1365" s="75"/>
      <c r="G1365" s="74"/>
      <c r="H1365" s="74"/>
      <c r="I1365" s="74"/>
      <c r="J1365" s="74"/>
      <c r="K1365" s="74"/>
      <c r="L1365" s="74"/>
      <c r="M1365" s="74"/>
      <c r="N1365" s="31"/>
      <c r="O1365" s="74"/>
      <c r="P1365" s="76"/>
      <c r="Q1365" s="77"/>
      <c r="R1365" s="78"/>
      <c r="S1365" s="79"/>
      <c r="T1365" s="75"/>
      <c r="U1365" s="75"/>
      <c r="V1365" s="75"/>
      <c r="W1365" s="83"/>
      <c r="X1365" s="75"/>
      <c r="Y1365" s="81"/>
      <c r="Z1365" s="82"/>
      <c r="AA1365" s="81"/>
      <c r="AB1365" s="82"/>
      <c r="AC1365" s="82"/>
      <c r="AD1365" s="82"/>
      <c r="AE1365" s="82"/>
    </row>
    <row r="1366" ht="17.25" hidden="1" customHeight="1">
      <c r="A1366" s="71">
        <v>44242.0</v>
      </c>
      <c r="B1366" s="72" t="s">
        <v>1310</v>
      </c>
      <c r="C1366" s="73" t="s">
        <v>1311</v>
      </c>
      <c r="D1366" s="74"/>
      <c r="E1366" s="74"/>
      <c r="F1366" s="75">
        <v>26.0</v>
      </c>
      <c r="G1366" s="74"/>
      <c r="H1366" s="74"/>
      <c r="I1366" s="74"/>
      <c r="J1366" s="74"/>
      <c r="K1366" s="74"/>
      <c r="L1366" s="74"/>
      <c r="M1366" s="74"/>
      <c r="N1366" s="31"/>
      <c r="O1366" s="74"/>
      <c r="P1366" s="76"/>
      <c r="Q1366" s="77"/>
      <c r="R1366" s="78"/>
      <c r="S1366" s="79"/>
      <c r="T1366" s="75" t="s">
        <v>28</v>
      </c>
      <c r="U1366" s="75" t="s">
        <v>29</v>
      </c>
      <c r="V1366" s="75">
        <v>26.0</v>
      </c>
      <c r="W1366" s="83" t="s">
        <v>39</v>
      </c>
      <c r="X1366" s="75" t="s">
        <v>77</v>
      </c>
      <c r="Z1366" s="82"/>
      <c r="AA1366" s="81"/>
      <c r="AB1366" s="82"/>
      <c r="AC1366" s="82"/>
      <c r="AD1366" s="82"/>
      <c r="AE1366" s="82"/>
    </row>
    <row r="1367" ht="17.25" hidden="1" customHeight="1">
      <c r="A1367" s="71">
        <v>44242.0</v>
      </c>
      <c r="B1367" s="72"/>
      <c r="C1367" s="73"/>
      <c r="D1367" s="74"/>
      <c r="E1367" s="74"/>
      <c r="F1367" s="75"/>
      <c r="G1367" s="74"/>
      <c r="H1367" s="74"/>
      <c r="I1367" s="74"/>
      <c r="J1367" s="74"/>
      <c r="K1367" s="74"/>
      <c r="L1367" s="74"/>
      <c r="M1367" s="74"/>
      <c r="N1367" s="31"/>
      <c r="O1367" s="74"/>
      <c r="P1367" s="76"/>
      <c r="Q1367" s="77"/>
      <c r="R1367" s="78"/>
      <c r="S1367" s="79"/>
      <c r="T1367" s="75"/>
      <c r="U1367" s="75"/>
      <c r="V1367" s="75"/>
      <c r="W1367" s="83"/>
      <c r="X1367" s="75"/>
      <c r="Y1367" s="81"/>
      <c r="Z1367" s="82"/>
      <c r="AA1367" s="81"/>
      <c r="AB1367" s="82"/>
      <c r="AC1367" s="82"/>
      <c r="AD1367" s="82"/>
      <c r="AE1367" s="82"/>
    </row>
    <row r="1368" ht="49.5" hidden="1" customHeight="1">
      <c r="A1368" s="71">
        <v>44242.0</v>
      </c>
      <c r="B1368" s="72" t="s">
        <v>1312</v>
      </c>
      <c r="C1368" s="73" t="s">
        <v>1313</v>
      </c>
      <c r="D1368" s="74"/>
      <c r="E1368" s="74"/>
      <c r="F1368" s="75">
        <v>32.0</v>
      </c>
      <c r="G1368" s="74"/>
      <c r="H1368" s="74"/>
      <c r="I1368" s="74"/>
      <c r="J1368" s="74"/>
      <c r="K1368" s="74"/>
      <c r="L1368" s="74"/>
      <c r="M1368" s="74"/>
      <c r="N1368" s="31"/>
      <c r="O1368" s="74"/>
      <c r="P1368" s="76"/>
      <c r="Q1368" s="77"/>
      <c r="R1368" s="78"/>
      <c r="S1368" s="79"/>
      <c r="T1368" s="75" t="s">
        <v>28</v>
      </c>
      <c r="U1368" s="75" t="s">
        <v>29</v>
      </c>
      <c r="V1368" s="75">
        <v>32.0</v>
      </c>
      <c r="W1368" s="83" t="s">
        <v>39</v>
      </c>
      <c r="X1368" s="75" t="s">
        <v>77</v>
      </c>
      <c r="Y1368" s="81" t="s">
        <v>1314</v>
      </c>
      <c r="Z1368" s="82"/>
      <c r="AA1368" s="81"/>
      <c r="AB1368" s="82"/>
      <c r="AC1368" s="82"/>
      <c r="AD1368" s="82"/>
      <c r="AE1368" s="82"/>
    </row>
    <row r="1369" ht="17.25" hidden="1" customHeight="1">
      <c r="A1369" s="71">
        <v>44242.0</v>
      </c>
      <c r="B1369" s="72" t="s">
        <v>1312</v>
      </c>
      <c r="C1369" s="73" t="s">
        <v>1313</v>
      </c>
      <c r="D1369" s="74"/>
      <c r="E1369" s="74"/>
      <c r="F1369" s="75"/>
      <c r="G1369" s="74"/>
      <c r="H1369" s="74"/>
      <c r="I1369" s="74"/>
      <c r="J1369" s="74"/>
      <c r="K1369" s="74"/>
      <c r="L1369" s="74"/>
      <c r="M1369" s="74"/>
      <c r="N1369" s="85">
        <v>1.0</v>
      </c>
      <c r="O1369" s="74"/>
      <c r="P1369" s="76"/>
      <c r="Q1369" s="77"/>
      <c r="R1369" s="78"/>
      <c r="S1369" s="79"/>
      <c r="T1369" s="75" t="s">
        <v>28</v>
      </c>
      <c r="U1369" s="75" t="s">
        <v>58</v>
      </c>
      <c r="V1369" s="75">
        <v>1.0</v>
      </c>
      <c r="W1369" s="83" t="s">
        <v>77</v>
      </c>
      <c r="X1369" s="75"/>
      <c r="Y1369" s="81"/>
      <c r="Z1369" s="82"/>
      <c r="AA1369" s="81"/>
      <c r="AB1369" s="82"/>
      <c r="AC1369" s="82"/>
      <c r="AD1369" s="82"/>
      <c r="AE1369" s="82"/>
    </row>
    <row r="1370" ht="17.25" hidden="1" customHeight="1">
      <c r="A1370" s="71">
        <v>44242.0</v>
      </c>
      <c r="B1370" s="72"/>
      <c r="C1370" s="73"/>
      <c r="D1370" s="74"/>
      <c r="E1370" s="74"/>
      <c r="F1370" s="75"/>
      <c r="G1370" s="74"/>
      <c r="H1370" s="74"/>
      <c r="I1370" s="74"/>
      <c r="J1370" s="74"/>
      <c r="K1370" s="74"/>
      <c r="L1370" s="74"/>
      <c r="M1370" s="74"/>
      <c r="N1370" s="31"/>
      <c r="O1370" s="74"/>
      <c r="P1370" s="76"/>
      <c r="Q1370" s="77"/>
      <c r="R1370" s="78"/>
      <c r="S1370" s="79"/>
      <c r="T1370" s="75"/>
      <c r="U1370" s="75"/>
      <c r="V1370" s="75"/>
      <c r="W1370" s="83"/>
      <c r="X1370" s="75"/>
      <c r="Y1370" s="81"/>
      <c r="Z1370" s="82"/>
      <c r="AA1370" s="81"/>
      <c r="AB1370" s="82"/>
      <c r="AC1370" s="82"/>
      <c r="AD1370" s="82"/>
      <c r="AE1370" s="82"/>
    </row>
    <row r="1371" ht="17.25" hidden="1" customHeight="1">
      <c r="A1371" s="71">
        <v>44242.0</v>
      </c>
      <c r="B1371" s="72" t="s">
        <v>230</v>
      </c>
      <c r="C1371" s="73" t="s">
        <v>1315</v>
      </c>
      <c r="D1371" s="74"/>
      <c r="E1371" s="74"/>
      <c r="F1371" s="75">
        <v>21.0</v>
      </c>
      <c r="G1371" s="74"/>
      <c r="H1371" s="74"/>
      <c r="I1371" s="74"/>
      <c r="J1371" s="74"/>
      <c r="K1371" s="74"/>
      <c r="L1371" s="74"/>
      <c r="M1371" s="74"/>
      <c r="N1371" s="31"/>
      <c r="O1371" s="74"/>
      <c r="P1371" s="76"/>
      <c r="Q1371" s="77"/>
      <c r="R1371" s="78"/>
      <c r="S1371" s="79"/>
      <c r="T1371" s="75" t="s">
        <v>28</v>
      </c>
      <c r="U1371" s="75" t="s">
        <v>29</v>
      </c>
      <c r="V1371" s="75">
        <v>21.0</v>
      </c>
      <c r="W1371" s="83" t="s">
        <v>96</v>
      </c>
      <c r="X1371" s="75" t="s">
        <v>77</v>
      </c>
      <c r="Y1371" s="81" t="s">
        <v>1316</v>
      </c>
      <c r="Z1371" s="82"/>
      <c r="AA1371" s="81"/>
      <c r="AB1371" s="82"/>
      <c r="AC1371" s="82"/>
      <c r="AD1371" s="82"/>
      <c r="AE1371" s="82"/>
    </row>
    <row r="1372" ht="17.25" hidden="1" customHeight="1">
      <c r="A1372" s="71">
        <v>44242.0</v>
      </c>
      <c r="B1372" s="72" t="s">
        <v>41</v>
      </c>
      <c r="C1372" s="73" t="s">
        <v>1317</v>
      </c>
      <c r="D1372" s="74"/>
      <c r="E1372" s="74"/>
      <c r="F1372" s="75">
        <v>4.0</v>
      </c>
      <c r="G1372" s="74"/>
      <c r="H1372" s="74"/>
      <c r="I1372" s="74"/>
      <c r="J1372" s="74"/>
      <c r="K1372" s="74"/>
      <c r="L1372" s="74"/>
      <c r="M1372" s="74"/>
      <c r="N1372" s="31"/>
      <c r="O1372" s="74"/>
      <c r="P1372" s="76"/>
      <c r="Q1372" s="77"/>
      <c r="R1372" s="78"/>
      <c r="S1372" s="79"/>
      <c r="T1372" s="75" t="s">
        <v>28</v>
      </c>
      <c r="U1372" s="75" t="s">
        <v>29</v>
      </c>
      <c r="V1372" s="75">
        <v>4.0</v>
      </c>
      <c r="W1372" s="80" t="s">
        <v>116</v>
      </c>
      <c r="X1372" s="75" t="s">
        <v>77</v>
      </c>
      <c r="Y1372" s="81" t="s">
        <v>1316</v>
      </c>
      <c r="Z1372" s="82"/>
      <c r="AA1372" s="81"/>
      <c r="AB1372" s="82"/>
      <c r="AC1372" s="82"/>
      <c r="AD1372" s="82"/>
      <c r="AE1372" s="82"/>
    </row>
    <row r="1373" ht="17.25" hidden="1" customHeight="1">
      <c r="A1373" s="71">
        <v>44242.0</v>
      </c>
      <c r="B1373" s="72" t="s">
        <v>41</v>
      </c>
      <c r="C1373" s="73" t="s">
        <v>1317</v>
      </c>
      <c r="D1373" s="74"/>
      <c r="E1373" s="74"/>
      <c r="F1373" s="75"/>
      <c r="G1373" s="74"/>
      <c r="H1373" s="74"/>
      <c r="I1373" s="74"/>
      <c r="J1373" s="74"/>
      <c r="K1373" s="74"/>
      <c r="L1373" s="74"/>
      <c r="M1373" s="74"/>
      <c r="N1373" s="31"/>
      <c r="O1373" s="74"/>
      <c r="P1373" s="76"/>
      <c r="Q1373" s="84">
        <v>4.0</v>
      </c>
      <c r="R1373" s="78"/>
      <c r="S1373" s="79"/>
      <c r="T1373" s="75" t="s">
        <v>28</v>
      </c>
      <c r="U1373" s="75" t="s">
        <v>23</v>
      </c>
      <c r="V1373" s="75">
        <v>4.0</v>
      </c>
      <c r="W1373" s="83" t="s">
        <v>44</v>
      </c>
      <c r="X1373" s="75"/>
      <c r="Y1373" s="81"/>
      <c r="Z1373" s="82"/>
      <c r="AA1373" s="81"/>
      <c r="AB1373" s="82"/>
      <c r="AC1373" s="82"/>
      <c r="AD1373" s="82"/>
      <c r="AE1373" s="82"/>
    </row>
    <row r="1374" ht="17.25" hidden="1" customHeight="1">
      <c r="A1374" s="71">
        <v>44242.0</v>
      </c>
      <c r="B1374" s="72" t="s">
        <v>41</v>
      </c>
      <c r="C1374" s="73" t="s">
        <v>1318</v>
      </c>
      <c r="D1374" s="74"/>
      <c r="E1374" s="74"/>
      <c r="F1374" s="75"/>
      <c r="G1374" s="74"/>
      <c r="H1374" s="74"/>
      <c r="I1374" s="74"/>
      <c r="J1374" s="74"/>
      <c r="K1374" s="74"/>
      <c r="L1374" s="74"/>
      <c r="M1374" s="74"/>
      <c r="N1374" s="85">
        <v>2.0</v>
      </c>
      <c r="O1374" s="74"/>
      <c r="P1374" s="76"/>
      <c r="Q1374" s="77"/>
      <c r="R1374" s="78"/>
      <c r="S1374" s="79"/>
      <c r="T1374" s="75" t="s">
        <v>28</v>
      </c>
      <c r="U1374" s="75" t="s">
        <v>58</v>
      </c>
      <c r="V1374" s="75">
        <v>2.0</v>
      </c>
      <c r="W1374" s="83" t="s">
        <v>77</v>
      </c>
      <c r="X1374" s="75"/>
      <c r="Y1374" s="81"/>
      <c r="Z1374" s="82"/>
      <c r="AA1374" s="81"/>
      <c r="AB1374" s="82"/>
      <c r="AC1374" s="82"/>
      <c r="AD1374" s="82"/>
      <c r="AE1374" s="82"/>
    </row>
    <row r="1375" ht="17.25" hidden="1" customHeight="1">
      <c r="A1375" s="71">
        <v>44242.0</v>
      </c>
      <c r="B1375" s="72" t="s">
        <v>41</v>
      </c>
      <c r="C1375" s="73" t="s">
        <v>1319</v>
      </c>
      <c r="D1375" s="74"/>
      <c r="E1375" s="74"/>
      <c r="F1375" s="75">
        <v>24.0</v>
      </c>
      <c r="G1375" s="74"/>
      <c r="H1375" s="74"/>
      <c r="I1375" s="74"/>
      <c r="J1375" s="74"/>
      <c r="K1375" s="74"/>
      <c r="L1375" s="74"/>
      <c r="M1375" s="74"/>
      <c r="N1375" s="31"/>
      <c r="O1375" s="74"/>
      <c r="P1375" s="76"/>
      <c r="Q1375" s="77"/>
      <c r="R1375" s="78"/>
      <c r="S1375" s="79"/>
      <c r="T1375" s="75" t="s">
        <v>28</v>
      </c>
      <c r="U1375" s="75" t="s">
        <v>29</v>
      </c>
      <c r="V1375" s="75">
        <v>24.0</v>
      </c>
      <c r="W1375" s="80" t="s">
        <v>116</v>
      </c>
      <c r="X1375" s="75" t="s">
        <v>77</v>
      </c>
      <c r="Y1375" s="81" t="s">
        <v>1316</v>
      </c>
      <c r="Z1375" s="82"/>
      <c r="AA1375" s="81"/>
      <c r="AB1375" s="82"/>
      <c r="AC1375" s="82"/>
      <c r="AD1375" s="82"/>
      <c r="AE1375" s="82"/>
    </row>
    <row r="1376" ht="17.25" hidden="1" customHeight="1">
      <c r="A1376" s="71">
        <v>44242.0</v>
      </c>
      <c r="B1376" s="72"/>
      <c r="C1376" s="73"/>
      <c r="D1376" s="74"/>
      <c r="E1376" s="74"/>
      <c r="F1376" s="75"/>
      <c r="G1376" s="74"/>
      <c r="H1376" s="74"/>
      <c r="I1376" s="74"/>
      <c r="J1376" s="74"/>
      <c r="K1376" s="74"/>
      <c r="L1376" s="74"/>
      <c r="M1376" s="74"/>
      <c r="N1376" s="31"/>
      <c r="O1376" s="74"/>
      <c r="P1376" s="76"/>
      <c r="Q1376" s="77"/>
      <c r="R1376" s="78"/>
      <c r="S1376" s="79"/>
      <c r="T1376" s="75"/>
      <c r="U1376" s="75"/>
      <c r="V1376" s="75"/>
      <c r="W1376" s="83"/>
      <c r="X1376" s="75"/>
      <c r="Y1376" s="81"/>
      <c r="Z1376" s="82"/>
      <c r="AA1376" s="81"/>
      <c r="AB1376" s="82"/>
      <c r="AC1376" s="82"/>
      <c r="AD1376" s="82"/>
      <c r="AE1376" s="82"/>
    </row>
    <row r="1377" ht="17.25" hidden="1" customHeight="1">
      <c r="A1377" s="71">
        <v>44242.0</v>
      </c>
      <c r="B1377" s="72" t="s">
        <v>333</v>
      </c>
      <c r="C1377" s="164" t="s">
        <v>1320</v>
      </c>
      <c r="D1377" s="74"/>
      <c r="E1377" s="74"/>
      <c r="F1377" s="75">
        <v>26.0</v>
      </c>
      <c r="G1377" s="74"/>
      <c r="H1377" s="74"/>
      <c r="I1377" s="74"/>
      <c r="J1377" s="74"/>
      <c r="K1377" s="74"/>
      <c r="L1377" s="74"/>
      <c r="M1377" s="74"/>
      <c r="N1377" s="31"/>
      <c r="O1377" s="74"/>
      <c r="P1377" s="76"/>
      <c r="Q1377" s="77"/>
      <c r="R1377" s="78"/>
      <c r="S1377" s="79"/>
      <c r="T1377" s="75" t="s">
        <v>28</v>
      </c>
      <c r="U1377" s="75" t="s">
        <v>29</v>
      </c>
      <c r="V1377" s="75">
        <v>26.0</v>
      </c>
      <c r="W1377" s="83" t="s">
        <v>96</v>
      </c>
      <c r="X1377" s="75" t="s">
        <v>77</v>
      </c>
      <c r="Y1377" s="81"/>
      <c r="Z1377" s="82"/>
      <c r="AA1377" s="81"/>
      <c r="AB1377" s="82"/>
      <c r="AC1377" s="82"/>
      <c r="AD1377" s="82"/>
      <c r="AE1377" s="82"/>
    </row>
    <row r="1378" ht="17.25" hidden="1" customHeight="1">
      <c r="A1378" s="71">
        <v>44242.0</v>
      </c>
      <c r="B1378" s="72"/>
      <c r="C1378" s="73"/>
      <c r="D1378" s="74"/>
      <c r="E1378" s="74"/>
      <c r="F1378" s="75"/>
      <c r="G1378" s="74"/>
      <c r="H1378" s="74"/>
      <c r="I1378" s="74"/>
      <c r="J1378" s="74"/>
      <c r="K1378" s="74"/>
      <c r="L1378" s="74"/>
      <c r="M1378" s="74"/>
      <c r="N1378" s="31"/>
      <c r="O1378" s="74"/>
      <c r="P1378" s="76"/>
      <c r="Q1378" s="77"/>
      <c r="R1378" s="78"/>
      <c r="S1378" s="79"/>
      <c r="T1378" s="75"/>
      <c r="U1378" s="75"/>
      <c r="V1378" s="75"/>
      <c r="W1378" s="83"/>
      <c r="X1378" s="75"/>
      <c r="Y1378" s="81"/>
      <c r="Z1378" s="82"/>
      <c r="AA1378" s="81"/>
      <c r="AB1378" s="82"/>
      <c r="AC1378" s="82"/>
      <c r="AD1378" s="82"/>
      <c r="AE1378" s="82"/>
    </row>
    <row r="1379" ht="46.5" hidden="1" customHeight="1">
      <c r="A1379" s="71">
        <v>44242.0</v>
      </c>
      <c r="B1379" s="72" t="s">
        <v>1236</v>
      </c>
      <c r="C1379" s="73" t="s">
        <v>1321</v>
      </c>
      <c r="D1379" s="74"/>
      <c r="E1379" s="75">
        <v>13.0</v>
      </c>
      <c r="F1379" s="75"/>
      <c r="G1379" s="74"/>
      <c r="H1379" s="74"/>
      <c r="I1379" s="74"/>
      <c r="J1379" s="74"/>
      <c r="K1379" s="74"/>
      <c r="L1379" s="74"/>
      <c r="M1379" s="74"/>
      <c r="N1379" s="31"/>
      <c r="O1379" s="74"/>
      <c r="P1379" s="76"/>
      <c r="Q1379" s="77"/>
      <c r="R1379" s="78"/>
      <c r="S1379" s="79"/>
      <c r="T1379" s="75" t="s">
        <v>28</v>
      </c>
      <c r="U1379" s="75" t="s">
        <v>69</v>
      </c>
      <c r="V1379" s="75">
        <v>13.0</v>
      </c>
      <c r="W1379" s="80" t="s">
        <v>116</v>
      </c>
      <c r="X1379" s="75" t="s">
        <v>77</v>
      </c>
      <c r="Y1379" s="81" t="s">
        <v>1322</v>
      </c>
      <c r="Z1379" s="82"/>
      <c r="AA1379" s="81"/>
      <c r="AB1379" s="82"/>
      <c r="AC1379" s="82"/>
      <c r="AD1379" s="82"/>
      <c r="AE1379" s="82"/>
    </row>
    <row r="1380" ht="46.5" hidden="1" customHeight="1">
      <c r="A1380" s="71">
        <v>44242.0</v>
      </c>
      <c r="B1380" s="72" t="s">
        <v>1236</v>
      </c>
      <c r="C1380" s="73" t="s">
        <v>1321</v>
      </c>
      <c r="D1380" s="74"/>
      <c r="E1380" s="74"/>
      <c r="F1380" s="75"/>
      <c r="G1380" s="75">
        <v>39.0</v>
      </c>
      <c r="H1380" s="74"/>
      <c r="I1380" s="74"/>
      <c r="J1380" s="74"/>
      <c r="K1380" s="74"/>
      <c r="L1380" s="74"/>
      <c r="M1380" s="74"/>
      <c r="N1380" s="31"/>
      <c r="O1380" s="74"/>
      <c r="P1380" s="76"/>
      <c r="Q1380" s="77"/>
      <c r="R1380" s="78"/>
      <c r="S1380" s="79"/>
      <c r="T1380" s="75" t="s">
        <v>28</v>
      </c>
      <c r="U1380" s="75" t="s">
        <v>51</v>
      </c>
      <c r="V1380" s="75">
        <v>39.0</v>
      </c>
      <c r="W1380" s="80" t="s">
        <v>116</v>
      </c>
      <c r="X1380" s="75" t="s">
        <v>77</v>
      </c>
      <c r="Y1380" s="81" t="s">
        <v>1322</v>
      </c>
      <c r="Z1380" s="82"/>
      <c r="AA1380" s="81"/>
      <c r="AB1380" s="82"/>
      <c r="AC1380" s="82"/>
      <c r="AD1380" s="82"/>
      <c r="AE1380" s="82"/>
    </row>
    <row r="1381" ht="17.25" hidden="1" customHeight="1">
      <c r="A1381" s="71">
        <v>44242.0</v>
      </c>
      <c r="B1381" s="72" t="s">
        <v>1236</v>
      </c>
      <c r="C1381" s="73" t="s">
        <v>1323</v>
      </c>
      <c r="D1381" s="74"/>
      <c r="E1381" s="75">
        <v>6.0</v>
      </c>
      <c r="F1381" s="75"/>
      <c r="G1381" s="74"/>
      <c r="H1381" s="74"/>
      <c r="I1381" s="74"/>
      <c r="J1381" s="74"/>
      <c r="K1381" s="74"/>
      <c r="L1381" s="74"/>
      <c r="M1381" s="74"/>
      <c r="N1381" s="31"/>
      <c r="O1381" s="74"/>
      <c r="P1381" s="76"/>
      <c r="Q1381" s="77"/>
      <c r="R1381" s="78"/>
      <c r="S1381" s="79"/>
      <c r="T1381" s="75" t="s">
        <v>28</v>
      </c>
      <c r="U1381" s="75" t="s">
        <v>69</v>
      </c>
      <c r="V1381" s="75">
        <v>6.0</v>
      </c>
      <c r="W1381" s="83" t="s">
        <v>39</v>
      </c>
      <c r="X1381" s="75" t="s">
        <v>77</v>
      </c>
      <c r="Y1381" s="81" t="s">
        <v>1324</v>
      </c>
      <c r="Z1381" s="82"/>
      <c r="AA1381" s="81"/>
      <c r="AB1381" s="82"/>
      <c r="AC1381" s="82"/>
      <c r="AD1381" s="82"/>
      <c r="AE1381" s="82"/>
    </row>
    <row r="1382" ht="17.25" hidden="1" customHeight="1">
      <c r="A1382" s="71">
        <v>44242.0</v>
      </c>
      <c r="B1382" s="72" t="s">
        <v>1236</v>
      </c>
      <c r="C1382" s="73" t="s">
        <v>1323</v>
      </c>
      <c r="D1382" s="74"/>
      <c r="E1382" s="74"/>
      <c r="F1382" s="75"/>
      <c r="G1382" s="75">
        <v>26.0</v>
      </c>
      <c r="H1382" s="74"/>
      <c r="I1382" s="74"/>
      <c r="J1382" s="74"/>
      <c r="K1382" s="74"/>
      <c r="L1382" s="74"/>
      <c r="M1382" s="74"/>
      <c r="N1382" s="31"/>
      <c r="O1382" s="74"/>
      <c r="P1382" s="76"/>
      <c r="Q1382" s="77"/>
      <c r="R1382" s="78"/>
      <c r="S1382" s="79"/>
      <c r="T1382" s="75" t="s">
        <v>28</v>
      </c>
      <c r="U1382" s="75" t="s">
        <v>51</v>
      </c>
      <c r="V1382" s="75">
        <v>26.0</v>
      </c>
      <c r="W1382" s="83" t="s">
        <v>39</v>
      </c>
      <c r="X1382" s="75" t="s">
        <v>77</v>
      </c>
      <c r="Y1382" s="81"/>
      <c r="Z1382" s="82"/>
      <c r="AA1382" s="81"/>
      <c r="AB1382" s="82"/>
      <c r="AC1382" s="82"/>
      <c r="AD1382" s="82"/>
      <c r="AE1382" s="82"/>
    </row>
    <row r="1383" ht="17.25" hidden="1" customHeight="1">
      <c r="A1383" s="71"/>
      <c r="B1383" s="72"/>
      <c r="C1383" s="73"/>
      <c r="D1383" s="74"/>
      <c r="E1383" s="74"/>
      <c r="F1383" s="75"/>
      <c r="G1383" s="74"/>
      <c r="H1383" s="74"/>
      <c r="I1383" s="74"/>
      <c r="J1383" s="74"/>
      <c r="K1383" s="74"/>
      <c r="L1383" s="74"/>
      <c r="M1383" s="74"/>
      <c r="N1383" s="31"/>
      <c r="O1383" s="74"/>
      <c r="P1383" s="76"/>
      <c r="Q1383" s="77"/>
      <c r="R1383" s="78"/>
      <c r="S1383" s="79"/>
      <c r="T1383" s="75"/>
      <c r="U1383" s="75"/>
      <c r="V1383" s="75"/>
      <c r="W1383" s="83"/>
      <c r="X1383" s="75"/>
      <c r="Y1383" s="81"/>
      <c r="Z1383" s="82"/>
      <c r="AA1383" s="81"/>
      <c r="AB1383" s="82"/>
      <c r="AC1383" s="82"/>
      <c r="AD1383" s="82"/>
      <c r="AE1383" s="82"/>
    </row>
    <row r="1384" ht="17.25" hidden="1" customHeight="1">
      <c r="A1384" s="71">
        <v>44242.0</v>
      </c>
      <c r="B1384" s="72" t="s">
        <v>71</v>
      </c>
      <c r="C1384" s="73" t="s">
        <v>1325</v>
      </c>
      <c r="D1384" s="74"/>
      <c r="E1384" s="75">
        <v>33.0</v>
      </c>
      <c r="F1384" s="75"/>
      <c r="G1384" s="74"/>
      <c r="H1384" s="74"/>
      <c r="I1384" s="74"/>
      <c r="J1384" s="74"/>
      <c r="K1384" s="74"/>
      <c r="L1384" s="74"/>
      <c r="M1384" s="74"/>
      <c r="N1384" s="31"/>
      <c r="O1384" s="74"/>
      <c r="P1384" s="76"/>
      <c r="Q1384" s="77"/>
      <c r="R1384" s="78"/>
      <c r="S1384" s="79"/>
      <c r="T1384" s="75" t="s">
        <v>28</v>
      </c>
      <c r="U1384" s="75" t="s">
        <v>69</v>
      </c>
      <c r="V1384" s="75">
        <v>33.0</v>
      </c>
      <c r="W1384" s="83" t="s">
        <v>96</v>
      </c>
      <c r="X1384" s="75" t="s">
        <v>77</v>
      </c>
      <c r="Y1384" s="81"/>
      <c r="Z1384" s="82"/>
      <c r="AA1384" s="81"/>
      <c r="AB1384" s="82"/>
      <c r="AC1384" s="82"/>
      <c r="AD1384" s="82"/>
      <c r="AE1384" s="82"/>
    </row>
    <row r="1385" ht="17.25" hidden="1" customHeight="1">
      <c r="A1385" s="71">
        <v>44242.0</v>
      </c>
      <c r="B1385" s="72" t="s">
        <v>71</v>
      </c>
      <c r="C1385" s="73" t="s">
        <v>1326</v>
      </c>
      <c r="D1385" s="74"/>
      <c r="E1385" s="75">
        <v>22.0</v>
      </c>
      <c r="F1385" s="75"/>
      <c r="G1385" s="74"/>
      <c r="H1385" s="74"/>
      <c r="I1385" s="74"/>
      <c r="J1385" s="74"/>
      <c r="K1385" s="74"/>
      <c r="L1385" s="74"/>
      <c r="M1385" s="74"/>
      <c r="N1385" s="31"/>
      <c r="O1385" s="74"/>
      <c r="P1385" s="76"/>
      <c r="Q1385" s="77"/>
      <c r="R1385" s="78"/>
      <c r="S1385" s="79"/>
      <c r="T1385" s="75" t="s">
        <v>28</v>
      </c>
      <c r="U1385" s="75" t="s">
        <v>69</v>
      </c>
      <c r="V1385" s="75">
        <v>22.0</v>
      </c>
      <c r="W1385" s="80" t="s">
        <v>116</v>
      </c>
      <c r="X1385" s="75" t="s">
        <v>77</v>
      </c>
      <c r="Y1385" s="81"/>
      <c r="Z1385" s="82"/>
      <c r="AA1385" s="81"/>
      <c r="AB1385" s="82"/>
      <c r="AC1385" s="82"/>
      <c r="AD1385" s="82"/>
      <c r="AE1385" s="82"/>
    </row>
    <row r="1386" ht="17.25" hidden="1" customHeight="1">
      <c r="A1386" s="71">
        <v>44242.0</v>
      </c>
      <c r="B1386" s="72" t="s">
        <v>71</v>
      </c>
      <c r="C1386" s="73" t="s">
        <v>1327</v>
      </c>
      <c r="D1386" s="74"/>
      <c r="E1386" s="75">
        <v>23.0</v>
      </c>
      <c r="F1386" s="75"/>
      <c r="G1386" s="74"/>
      <c r="H1386" s="74"/>
      <c r="I1386" s="74"/>
      <c r="J1386" s="74"/>
      <c r="K1386" s="74"/>
      <c r="L1386" s="74"/>
      <c r="M1386" s="74"/>
      <c r="N1386" s="31"/>
      <c r="O1386" s="74"/>
      <c r="P1386" s="76"/>
      <c r="Q1386" s="77"/>
      <c r="R1386" s="78"/>
      <c r="S1386" s="79"/>
      <c r="T1386" s="75" t="s">
        <v>28</v>
      </c>
      <c r="U1386" s="75" t="s">
        <v>69</v>
      </c>
      <c r="V1386" s="75">
        <v>23.0</v>
      </c>
      <c r="W1386" s="83" t="s">
        <v>39</v>
      </c>
      <c r="X1386" s="75" t="s">
        <v>77</v>
      </c>
      <c r="Y1386" s="81"/>
      <c r="Z1386" s="82"/>
      <c r="AA1386" s="81"/>
      <c r="AB1386" s="82"/>
      <c r="AC1386" s="82"/>
      <c r="AD1386" s="82"/>
      <c r="AE1386" s="82"/>
    </row>
    <row r="1387" ht="17.25" hidden="1" customHeight="1">
      <c r="A1387" s="71">
        <v>44242.0</v>
      </c>
      <c r="B1387" s="72" t="s">
        <v>71</v>
      </c>
      <c r="C1387" s="73" t="s">
        <v>1328</v>
      </c>
      <c r="D1387" s="74"/>
      <c r="E1387" s="75">
        <v>24.0</v>
      </c>
      <c r="F1387" s="75"/>
      <c r="G1387" s="74"/>
      <c r="H1387" s="74"/>
      <c r="I1387" s="74"/>
      <c r="J1387" s="74"/>
      <c r="K1387" s="74"/>
      <c r="L1387" s="74"/>
      <c r="M1387" s="74"/>
      <c r="N1387" s="31"/>
      <c r="O1387" s="74"/>
      <c r="P1387" s="76"/>
      <c r="Q1387" s="77"/>
      <c r="R1387" s="78"/>
      <c r="S1387" s="79"/>
      <c r="T1387" s="75" t="s">
        <v>28</v>
      </c>
      <c r="U1387" s="75" t="s">
        <v>69</v>
      </c>
      <c r="V1387" s="75">
        <v>24.0</v>
      </c>
      <c r="W1387" s="80" t="s">
        <v>116</v>
      </c>
      <c r="X1387" s="75" t="s">
        <v>77</v>
      </c>
      <c r="Y1387" s="81"/>
      <c r="Z1387" s="82"/>
      <c r="AA1387" s="81"/>
      <c r="AB1387" s="82"/>
      <c r="AC1387" s="82"/>
      <c r="AD1387" s="82"/>
      <c r="AE1387" s="82"/>
    </row>
    <row r="1388" ht="17.25" hidden="1" customHeight="1">
      <c r="A1388" s="71">
        <v>44242.0</v>
      </c>
      <c r="B1388" s="72" t="s">
        <v>71</v>
      </c>
      <c r="C1388" s="73" t="s">
        <v>1329</v>
      </c>
      <c r="D1388" s="74"/>
      <c r="E1388" s="75">
        <v>26.0</v>
      </c>
      <c r="F1388" s="75"/>
      <c r="G1388" s="74"/>
      <c r="H1388" s="74"/>
      <c r="I1388" s="74"/>
      <c r="J1388" s="74"/>
      <c r="K1388" s="74"/>
      <c r="L1388" s="74"/>
      <c r="M1388" s="74"/>
      <c r="N1388" s="31"/>
      <c r="O1388" s="74"/>
      <c r="P1388" s="76"/>
      <c r="Q1388" s="77"/>
      <c r="R1388" s="78"/>
      <c r="S1388" s="79"/>
      <c r="T1388" s="75" t="s">
        <v>28</v>
      </c>
      <c r="U1388" s="75" t="s">
        <v>69</v>
      </c>
      <c r="V1388" s="75">
        <v>26.0</v>
      </c>
      <c r="W1388" s="83" t="s">
        <v>39</v>
      </c>
      <c r="X1388" s="75" t="s">
        <v>77</v>
      </c>
      <c r="Y1388" s="81"/>
      <c r="Z1388" s="82"/>
      <c r="AA1388" s="81"/>
      <c r="AB1388" s="82"/>
      <c r="AC1388" s="82"/>
      <c r="AD1388" s="82"/>
      <c r="AE1388" s="82"/>
    </row>
    <row r="1389" ht="17.25" hidden="1" customHeight="1">
      <c r="A1389" s="71"/>
      <c r="B1389" s="72"/>
      <c r="C1389" s="73"/>
      <c r="D1389" s="74"/>
      <c r="E1389" s="74"/>
      <c r="F1389" s="75"/>
      <c r="G1389" s="74"/>
      <c r="H1389" s="74"/>
      <c r="I1389" s="74"/>
      <c r="J1389" s="74"/>
      <c r="K1389" s="74"/>
      <c r="L1389" s="74"/>
      <c r="M1389" s="74"/>
      <c r="N1389" s="31"/>
      <c r="O1389" s="74"/>
      <c r="P1389" s="76"/>
      <c r="Q1389" s="77"/>
      <c r="R1389" s="78"/>
      <c r="S1389" s="79"/>
      <c r="T1389" s="75"/>
      <c r="U1389" s="75"/>
      <c r="V1389" s="75"/>
      <c r="W1389" s="83"/>
      <c r="X1389" s="75"/>
      <c r="Y1389" s="81"/>
      <c r="Z1389" s="82"/>
      <c r="AA1389" s="81"/>
      <c r="AB1389" s="82"/>
      <c r="AC1389" s="82"/>
      <c r="AD1389" s="82"/>
      <c r="AE1389" s="82"/>
    </row>
    <row r="1390" ht="17.25" hidden="1" customHeight="1">
      <c r="A1390" s="74"/>
      <c r="B1390" s="72" t="s">
        <v>108</v>
      </c>
      <c r="C1390" s="73" t="s">
        <v>1330</v>
      </c>
      <c r="D1390" s="74"/>
      <c r="E1390" s="74"/>
      <c r="F1390" s="75"/>
      <c r="G1390" s="74"/>
      <c r="H1390" s="74"/>
      <c r="I1390" s="74"/>
      <c r="J1390" s="75">
        <v>9.0</v>
      </c>
      <c r="K1390" s="74"/>
      <c r="L1390" s="74"/>
      <c r="M1390" s="74"/>
      <c r="N1390" s="31"/>
      <c r="O1390" s="74"/>
      <c r="P1390" s="76"/>
      <c r="Q1390" s="77"/>
      <c r="R1390" s="78"/>
      <c r="S1390" s="79"/>
      <c r="T1390" s="75" t="s">
        <v>28</v>
      </c>
      <c r="U1390" s="75" t="s">
        <v>157</v>
      </c>
      <c r="V1390" s="75">
        <v>1.0</v>
      </c>
      <c r="W1390" s="83" t="s">
        <v>77</v>
      </c>
      <c r="X1390" s="75"/>
      <c r="Y1390" s="81"/>
      <c r="Z1390" s="82"/>
      <c r="AA1390" s="81"/>
      <c r="AB1390" s="82"/>
      <c r="AC1390" s="82"/>
      <c r="AD1390" s="82"/>
      <c r="AE1390" s="82"/>
    </row>
    <row r="1391" ht="17.25" hidden="1" customHeight="1">
      <c r="A1391" s="74"/>
      <c r="B1391" s="72" t="s">
        <v>108</v>
      </c>
      <c r="C1391" s="73" t="s">
        <v>1308</v>
      </c>
      <c r="D1391" s="74"/>
      <c r="E1391" s="74"/>
      <c r="F1391" s="75"/>
      <c r="G1391" s="74"/>
      <c r="H1391" s="74"/>
      <c r="I1391" s="74"/>
      <c r="J1391" s="74"/>
      <c r="K1391" s="74"/>
      <c r="L1391" s="74"/>
      <c r="M1391" s="74"/>
      <c r="N1391" s="31"/>
      <c r="O1391" s="74"/>
      <c r="P1391" s="76"/>
      <c r="Q1391" s="77"/>
      <c r="R1391" s="78"/>
      <c r="S1391" s="79"/>
      <c r="T1391" s="75" t="s">
        <v>28</v>
      </c>
      <c r="U1391" s="75" t="s">
        <v>157</v>
      </c>
      <c r="V1391" s="75">
        <v>8.0</v>
      </c>
      <c r="W1391" s="83" t="s">
        <v>77</v>
      </c>
      <c r="X1391" s="75"/>
      <c r="Y1391" s="81"/>
      <c r="Z1391" s="82"/>
      <c r="AA1391" s="81"/>
      <c r="AB1391" s="82"/>
      <c r="AC1391" s="82"/>
      <c r="AD1391" s="82"/>
      <c r="AE1391" s="82"/>
    </row>
    <row r="1392" ht="19.5" hidden="1" customHeight="1">
      <c r="A1392" s="74"/>
      <c r="B1392" s="72"/>
      <c r="C1392" s="73"/>
      <c r="D1392" s="74"/>
      <c r="E1392" s="74"/>
      <c r="F1392" s="75"/>
      <c r="G1392" s="74"/>
      <c r="H1392" s="74"/>
      <c r="I1392" s="74"/>
      <c r="J1392" s="74"/>
      <c r="K1392" s="74"/>
      <c r="L1392" s="74"/>
      <c r="M1392" s="74"/>
      <c r="N1392" s="31"/>
      <c r="O1392" s="74"/>
      <c r="P1392" s="76"/>
      <c r="Q1392" s="77"/>
      <c r="R1392" s="78"/>
      <c r="S1392" s="79"/>
      <c r="T1392" s="75"/>
      <c r="U1392" s="75"/>
      <c r="V1392" s="75"/>
      <c r="W1392" s="83"/>
      <c r="X1392" s="75"/>
      <c r="Y1392" s="81"/>
      <c r="Z1392" s="82"/>
      <c r="AA1392" s="81"/>
      <c r="AB1392" s="82"/>
      <c r="AC1392" s="82"/>
      <c r="AD1392" s="82"/>
      <c r="AE1392" s="82"/>
    </row>
    <row r="1393" ht="17.25" hidden="1" customHeight="1">
      <c r="A1393" s="74"/>
      <c r="B1393" s="72"/>
      <c r="C1393" s="73"/>
      <c r="D1393" s="74"/>
      <c r="E1393" s="74"/>
      <c r="F1393" s="75"/>
      <c r="G1393" s="74"/>
      <c r="H1393" s="74"/>
      <c r="I1393" s="74"/>
      <c r="J1393" s="74"/>
      <c r="K1393" s="74"/>
      <c r="L1393" s="74"/>
      <c r="M1393" s="74"/>
      <c r="N1393" s="31"/>
      <c r="O1393" s="74"/>
      <c r="P1393" s="76"/>
      <c r="Q1393" s="77"/>
      <c r="R1393" s="78"/>
      <c r="S1393" s="79"/>
      <c r="T1393" s="75"/>
      <c r="U1393" s="75"/>
      <c r="V1393" s="75"/>
      <c r="W1393" s="83"/>
      <c r="X1393" s="75"/>
      <c r="Y1393" s="81"/>
      <c r="Z1393" s="82"/>
      <c r="AA1393" s="81"/>
      <c r="AB1393" s="82"/>
      <c r="AC1393" s="82"/>
      <c r="AD1393" s="82"/>
      <c r="AE1393" s="82"/>
    </row>
    <row r="1394" ht="17.25" hidden="1" customHeight="1">
      <c r="A1394" s="71">
        <v>44242.0</v>
      </c>
      <c r="B1394" s="72" t="s">
        <v>412</v>
      </c>
      <c r="C1394" s="73" t="s">
        <v>1267</v>
      </c>
      <c r="D1394" s="74"/>
      <c r="E1394" s="74"/>
      <c r="F1394" s="75"/>
      <c r="G1394" s="74"/>
      <c r="H1394" s="74"/>
      <c r="I1394" s="74"/>
      <c r="J1394" s="74"/>
      <c r="K1394" s="75">
        <v>1.0</v>
      </c>
      <c r="L1394" s="74"/>
      <c r="M1394" s="74"/>
      <c r="N1394" s="31"/>
      <c r="O1394" s="74"/>
      <c r="P1394" s="76"/>
      <c r="Q1394" s="77"/>
      <c r="R1394" s="78"/>
      <c r="S1394" s="79" t="s">
        <v>1331</v>
      </c>
      <c r="T1394" s="75" t="s">
        <v>28</v>
      </c>
      <c r="U1394" s="75" t="s">
        <v>38</v>
      </c>
      <c r="V1394" s="75">
        <v>1.0</v>
      </c>
      <c r="W1394" s="83" t="s">
        <v>77</v>
      </c>
      <c r="X1394" s="75"/>
      <c r="Y1394" s="81" t="s">
        <v>1332</v>
      </c>
      <c r="Z1394" s="82"/>
      <c r="AA1394" s="81"/>
      <c r="AB1394" s="82"/>
      <c r="AC1394" s="82"/>
      <c r="AD1394" s="82"/>
      <c r="AE1394" s="82"/>
    </row>
    <row r="1395" ht="17.25" hidden="1" customHeight="1">
      <c r="A1395" s="71">
        <v>44242.0</v>
      </c>
      <c r="B1395" s="72" t="s">
        <v>1333</v>
      </c>
      <c r="C1395" s="73" t="s">
        <v>1334</v>
      </c>
      <c r="D1395" s="74"/>
      <c r="E1395" s="74"/>
      <c r="F1395" s="75"/>
      <c r="G1395" s="74"/>
      <c r="H1395" s="74"/>
      <c r="I1395" s="74"/>
      <c r="J1395" s="74"/>
      <c r="K1395" s="74"/>
      <c r="L1395" s="74"/>
      <c r="M1395" s="74"/>
      <c r="N1395" s="31"/>
      <c r="O1395" s="74"/>
      <c r="P1395" s="76"/>
      <c r="Q1395" s="77"/>
      <c r="R1395" s="78"/>
      <c r="S1395" s="79"/>
      <c r="T1395" s="75" t="s">
        <v>28</v>
      </c>
      <c r="U1395" s="75"/>
      <c r="V1395" s="75"/>
      <c r="W1395" s="83" t="s">
        <v>77</v>
      </c>
      <c r="X1395" s="75"/>
      <c r="Y1395" s="81" t="s">
        <v>1335</v>
      </c>
      <c r="Z1395" s="82"/>
      <c r="AA1395" s="81"/>
      <c r="AB1395" s="82"/>
      <c r="AC1395" s="82"/>
      <c r="AD1395" s="82"/>
      <c r="AE1395" s="82"/>
    </row>
    <row r="1396" ht="17.25" hidden="1" customHeight="1">
      <c r="A1396" s="71">
        <v>44242.0</v>
      </c>
      <c r="B1396" s="72"/>
      <c r="C1396" s="73"/>
      <c r="D1396" s="74"/>
      <c r="E1396" s="74"/>
      <c r="F1396" s="75"/>
      <c r="G1396" s="74"/>
      <c r="H1396" s="74"/>
      <c r="I1396" s="74"/>
      <c r="J1396" s="74"/>
      <c r="K1396" s="74"/>
      <c r="L1396" s="74"/>
      <c r="M1396" s="74"/>
      <c r="N1396" s="31"/>
      <c r="O1396" s="74"/>
      <c r="P1396" s="76"/>
      <c r="Q1396" s="77"/>
      <c r="R1396" s="78"/>
      <c r="S1396" s="79"/>
      <c r="T1396" s="75"/>
      <c r="U1396" s="75"/>
      <c r="V1396" s="75"/>
      <c r="W1396" s="83"/>
      <c r="X1396" s="75"/>
      <c r="Y1396" s="81"/>
      <c r="Z1396" s="82"/>
      <c r="AA1396" s="81"/>
      <c r="AB1396" s="82"/>
      <c r="AC1396" s="82"/>
      <c r="AD1396" s="82"/>
      <c r="AE1396" s="82"/>
    </row>
    <row r="1397" ht="17.25" hidden="1" customHeight="1">
      <c r="A1397" s="71">
        <v>44242.0</v>
      </c>
      <c r="B1397" s="101" t="s">
        <v>563</v>
      </c>
      <c r="C1397" s="73" t="s">
        <v>1336</v>
      </c>
      <c r="D1397" s="74"/>
      <c r="E1397" s="74"/>
      <c r="F1397" s="75"/>
      <c r="G1397" s="74"/>
      <c r="H1397" s="74"/>
      <c r="I1397" s="74"/>
      <c r="J1397" s="74"/>
      <c r="K1397" s="74"/>
      <c r="L1397" s="74"/>
      <c r="M1397" s="74"/>
      <c r="N1397" s="31"/>
      <c r="O1397" s="74"/>
      <c r="P1397" s="76"/>
      <c r="Q1397" s="77"/>
      <c r="R1397" s="78"/>
      <c r="S1397" s="79"/>
      <c r="T1397" s="75" t="s">
        <v>28</v>
      </c>
      <c r="U1397" s="75" t="s">
        <v>182</v>
      </c>
      <c r="V1397" s="75"/>
      <c r="W1397" s="80" t="s">
        <v>188</v>
      </c>
      <c r="X1397" s="75"/>
      <c r="Y1397" s="81"/>
      <c r="Z1397" s="82"/>
      <c r="AA1397" s="81"/>
      <c r="AB1397" s="82"/>
      <c r="AC1397" s="82"/>
      <c r="AD1397" s="82"/>
      <c r="AE1397" s="82"/>
    </row>
    <row r="1398" ht="17.25" hidden="1" customHeight="1">
      <c r="A1398" s="71">
        <v>44242.0</v>
      </c>
      <c r="B1398" s="72"/>
      <c r="C1398" s="73"/>
      <c r="D1398" s="74"/>
      <c r="E1398" s="74"/>
      <c r="F1398" s="75"/>
      <c r="G1398" s="74"/>
      <c r="H1398" s="74"/>
      <c r="I1398" s="74"/>
      <c r="J1398" s="74"/>
      <c r="K1398" s="74"/>
      <c r="L1398" s="74"/>
      <c r="M1398" s="74"/>
      <c r="N1398" s="31"/>
      <c r="O1398" s="74"/>
      <c r="P1398" s="76"/>
      <c r="Q1398" s="77"/>
      <c r="R1398" s="78"/>
      <c r="S1398" s="79"/>
      <c r="T1398" s="75"/>
      <c r="U1398" s="75"/>
      <c r="V1398" s="75"/>
      <c r="W1398" s="83"/>
      <c r="X1398" s="75"/>
      <c r="Y1398" s="81"/>
      <c r="Z1398" s="82"/>
      <c r="AA1398" s="81"/>
      <c r="AB1398" s="82"/>
      <c r="AC1398" s="82"/>
      <c r="AD1398" s="82"/>
      <c r="AE1398" s="82"/>
    </row>
    <row r="1399" ht="17.25" hidden="1" customHeight="1">
      <c r="A1399" s="71">
        <v>44242.0</v>
      </c>
      <c r="B1399" s="101" t="s">
        <v>637</v>
      </c>
      <c r="C1399" s="73" t="s">
        <v>1337</v>
      </c>
      <c r="D1399" s="74"/>
      <c r="E1399" s="74"/>
      <c r="F1399" s="75"/>
      <c r="G1399" s="74"/>
      <c r="H1399" s="74"/>
      <c r="I1399" s="74"/>
      <c r="J1399" s="74"/>
      <c r="K1399" s="74"/>
      <c r="L1399" s="74"/>
      <c r="M1399" s="74"/>
      <c r="N1399" s="31"/>
      <c r="O1399" s="75">
        <v>58.0</v>
      </c>
      <c r="P1399" s="76"/>
      <c r="Q1399" s="77"/>
      <c r="R1399" s="78"/>
      <c r="S1399" s="79"/>
      <c r="T1399" s="75" t="s">
        <v>28</v>
      </c>
      <c r="U1399" s="75" t="s">
        <v>192</v>
      </c>
      <c r="V1399" s="75">
        <v>58.0</v>
      </c>
      <c r="W1399" s="83" t="s">
        <v>77</v>
      </c>
      <c r="X1399" s="75"/>
      <c r="Y1399" s="89" t="s">
        <v>1338</v>
      </c>
      <c r="Z1399" s="82"/>
      <c r="AA1399" s="81"/>
      <c r="AB1399" s="82"/>
      <c r="AC1399" s="82"/>
      <c r="AD1399" s="82"/>
      <c r="AE1399" s="82"/>
    </row>
    <row r="1400" ht="17.25" hidden="1" customHeight="1">
      <c r="A1400" s="71">
        <v>44242.0</v>
      </c>
      <c r="B1400" s="101" t="s">
        <v>563</v>
      </c>
      <c r="C1400" s="73" t="s">
        <v>1339</v>
      </c>
      <c r="D1400" s="74"/>
      <c r="E1400" s="74"/>
      <c r="F1400" s="75"/>
      <c r="G1400" s="74"/>
      <c r="H1400" s="74"/>
      <c r="I1400" s="74"/>
      <c r="J1400" s="74"/>
      <c r="K1400" s="74"/>
      <c r="L1400" s="74"/>
      <c r="M1400" s="74"/>
      <c r="N1400" s="31"/>
      <c r="O1400" s="75">
        <v>59.0</v>
      </c>
      <c r="P1400" s="76"/>
      <c r="Q1400" s="77"/>
      <c r="R1400" s="78"/>
      <c r="S1400" s="79"/>
      <c r="T1400" s="75" t="s">
        <v>28</v>
      </c>
      <c r="U1400" s="75" t="s">
        <v>192</v>
      </c>
      <c r="V1400" s="75">
        <v>59.0</v>
      </c>
      <c r="W1400" s="83" t="s">
        <v>77</v>
      </c>
      <c r="X1400" s="75"/>
      <c r="Y1400" s="89" t="s">
        <v>1340</v>
      </c>
      <c r="Z1400" s="82"/>
      <c r="AA1400" s="81"/>
      <c r="AB1400" s="82"/>
      <c r="AC1400" s="82"/>
      <c r="AD1400" s="82"/>
      <c r="AE1400" s="82"/>
    </row>
    <row r="1401" ht="17.25" hidden="1" customHeight="1">
      <c r="A1401" s="71">
        <v>44242.0</v>
      </c>
      <c r="B1401" s="101" t="s">
        <v>563</v>
      </c>
      <c r="C1401" s="73" t="s">
        <v>1341</v>
      </c>
      <c r="D1401" s="74"/>
      <c r="E1401" s="74"/>
      <c r="F1401" s="75"/>
      <c r="G1401" s="74"/>
      <c r="H1401" s="74"/>
      <c r="I1401" s="74"/>
      <c r="J1401" s="74"/>
      <c r="K1401" s="74"/>
      <c r="L1401" s="74"/>
      <c r="M1401" s="74"/>
      <c r="N1401" s="31"/>
      <c r="O1401" s="75">
        <v>19.0</v>
      </c>
      <c r="P1401" s="76"/>
      <c r="Q1401" s="77"/>
      <c r="R1401" s="78"/>
      <c r="S1401" s="79"/>
      <c r="T1401" s="75" t="s">
        <v>28</v>
      </c>
      <c r="U1401" s="75" t="s">
        <v>192</v>
      </c>
      <c r="V1401" s="75">
        <v>19.0</v>
      </c>
      <c r="W1401" s="83" t="s">
        <v>77</v>
      </c>
      <c r="X1401" s="75"/>
      <c r="Y1401" s="81"/>
      <c r="Z1401" s="82"/>
      <c r="AA1401" s="81"/>
      <c r="AB1401" s="82"/>
      <c r="AC1401" s="82"/>
      <c r="AD1401" s="82"/>
      <c r="AE1401" s="82"/>
    </row>
    <row r="1402" ht="17.25" hidden="1" customHeight="1">
      <c r="A1402" s="71">
        <v>44242.0</v>
      </c>
      <c r="B1402" s="101" t="s">
        <v>563</v>
      </c>
      <c r="C1402" s="73" t="s">
        <v>1342</v>
      </c>
      <c r="D1402" s="74"/>
      <c r="E1402" s="74"/>
      <c r="F1402" s="75"/>
      <c r="G1402" s="74"/>
      <c r="H1402" s="74"/>
      <c r="I1402" s="74"/>
      <c r="J1402" s="74"/>
      <c r="K1402" s="74"/>
      <c r="L1402" s="74"/>
      <c r="M1402" s="74"/>
      <c r="N1402" s="31"/>
      <c r="O1402" s="75">
        <v>59.0</v>
      </c>
      <c r="P1402" s="76"/>
      <c r="Q1402" s="77"/>
      <c r="R1402" s="78"/>
      <c r="S1402" s="79"/>
      <c r="T1402" s="75" t="s">
        <v>28</v>
      </c>
      <c r="U1402" s="75" t="s">
        <v>192</v>
      </c>
      <c r="V1402" s="75">
        <v>59.0</v>
      </c>
      <c r="W1402" s="83" t="s">
        <v>186</v>
      </c>
      <c r="X1402" s="75"/>
      <c r="Y1402" s="142" t="s">
        <v>1343</v>
      </c>
      <c r="Z1402" s="82"/>
      <c r="AA1402" s="81"/>
      <c r="AB1402" s="82"/>
      <c r="AC1402" s="82"/>
      <c r="AD1402" s="82"/>
      <c r="AE1402" s="82"/>
    </row>
    <row r="1403" ht="17.25" hidden="1" customHeight="1">
      <c r="A1403" s="207"/>
      <c r="B1403" s="101" t="s">
        <v>1344</v>
      </c>
      <c r="C1403" s="209" t="s">
        <v>1345</v>
      </c>
      <c r="D1403" s="207"/>
      <c r="E1403" s="207"/>
      <c r="F1403" s="207"/>
      <c r="G1403" s="207"/>
      <c r="H1403" s="207"/>
      <c r="I1403" s="207"/>
      <c r="J1403" s="207"/>
      <c r="K1403" s="207"/>
      <c r="L1403" s="207"/>
      <c r="M1403" s="207"/>
      <c r="N1403" s="31"/>
      <c r="O1403" s="75">
        <v>5.0</v>
      </c>
      <c r="P1403" s="76"/>
      <c r="Q1403" s="77"/>
      <c r="R1403" s="78"/>
      <c r="S1403" s="207"/>
      <c r="T1403" s="75" t="s">
        <v>28</v>
      </c>
      <c r="U1403" s="75" t="s">
        <v>192</v>
      </c>
      <c r="V1403" s="75">
        <v>5.0</v>
      </c>
      <c r="W1403" s="83" t="s">
        <v>77</v>
      </c>
      <c r="X1403" s="207"/>
      <c r="Y1403" s="207"/>
      <c r="Z1403" s="207"/>
      <c r="AA1403" s="207"/>
      <c r="AB1403" s="207"/>
      <c r="AC1403" s="207"/>
      <c r="AD1403" s="207"/>
      <c r="AE1403" s="207"/>
    </row>
    <row r="1404" ht="17.25" hidden="1" customHeight="1">
      <c r="A1404" s="207"/>
      <c r="B1404" s="207"/>
      <c r="C1404" s="210"/>
      <c r="D1404" s="207"/>
      <c r="E1404" s="207"/>
      <c r="F1404" s="207"/>
      <c r="G1404" s="207"/>
      <c r="H1404" s="207"/>
      <c r="I1404" s="207"/>
      <c r="J1404" s="207"/>
      <c r="K1404" s="207"/>
      <c r="L1404" s="207"/>
      <c r="M1404" s="207"/>
      <c r="N1404" s="31"/>
      <c r="O1404" s="74"/>
      <c r="P1404" s="76"/>
      <c r="Q1404" s="77"/>
      <c r="R1404" s="78"/>
      <c r="S1404" s="207"/>
      <c r="T1404" s="207"/>
      <c r="U1404" s="207"/>
      <c r="V1404" s="211"/>
      <c r="W1404" s="207"/>
      <c r="X1404" s="207"/>
      <c r="Y1404" s="207"/>
      <c r="Z1404" s="207"/>
      <c r="AA1404" s="207"/>
      <c r="AB1404" s="207"/>
      <c r="AC1404" s="207"/>
      <c r="AD1404" s="207"/>
      <c r="AE1404" s="207"/>
    </row>
    <row r="1405" ht="17.25" hidden="1" customHeight="1">
      <c r="A1405" s="212"/>
      <c r="B1405" s="212"/>
      <c r="C1405" s="213"/>
      <c r="D1405" s="212"/>
      <c r="E1405" s="212"/>
      <c r="F1405" s="212"/>
      <c r="G1405" s="212"/>
      <c r="H1405" s="212"/>
      <c r="I1405" s="212"/>
      <c r="J1405" s="212"/>
      <c r="K1405" s="212"/>
      <c r="L1405" s="212"/>
      <c r="M1405" s="212"/>
      <c r="N1405" s="174"/>
      <c r="O1405" s="174"/>
      <c r="P1405" s="174"/>
      <c r="Q1405" s="174"/>
      <c r="R1405" s="174"/>
      <c r="S1405" s="212"/>
      <c r="T1405" s="212"/>
      <c r="U1405" s="212"/>
      <c r="V1405" s="214"/>
      <c r="W1405" s="212"/>
      <c r="X1405" s="212"/>
      <c r="Y1405" s="212"/>
      <c r="Z1405" s="212"/>
      <c r="AA1405" s="212"/>
      <c r="AB1405" s="212"/>
      <c r="AC1405" s="212"/>
      <c r="AD1405" s="212"/>
      <c r="AE1405" s="212"/>
    </row>
    <row r="1406" ht="17.25" hidden="1" customHeight="1">
      <c r="A1406" s="71"/>
      <c r="B1406" s="210"/>
      <c r="C1406" s="210"/>
      <c r="D1406" s="207"/>
      <c r="E1406" s="207"/>
      <c r="F1406" s="207"/>
      <c r="G1406" s="207"/>
      <c r="H1406" s="207"/>
      <c r="I1406" s="207"/>
      <c r="J1406" s="207"/>
      <c r="K1406" s="207"/>
      <c r="L1406" s="207"/>
      <c r="M1406" s="207"/>
      <c r="N1406" s="31"/>
      <c r="O1406" s="74"/>
      <c r="P1406" s="76"/>
      <c r="Q1406" s="77"/>
      <c r="R1406" s="78"/>
      <c r="S1406" s="207"/>
      <c r="T1406" s="207"/>
      <c r="U1406" s="207"/>
      <c r="V1406" s="211"/>
      <c r="W1406" s="207"/>
      <c r="X1406" s="207"/>
      <c r="Y1406" s="207"/>
      <c r="Z1406" s="207"/>
      <c r="AA1406" s="207"/>
      <c r="AB1406" s="207"/>
      <c r="AC1406" s="207"/>
      <c r="AD1406" s="207"/>
      <c r="AE1406" s="207"/>
    </row>
    <row r="1407" ht="17.25" hidden="1" customHeight="1">
      <c r="A1407" s="71">
        <v>44243.0</v>
      </c>
      <c r="B1407" s="166" t="s">
        <v>90</v>
      </c>
      <c r="C1407" s="215" t="s">
        <v>1346</v>
      </c>
      <c r="D1407" s="207"/>
      <c r="E1407" s="207"/>
      <c r="F1407" s="109">
        <v>40.0</v>
      </c>
      <c r="G1407" s="207"/>
      <c r="H1407" s="207"/>
      <c r="I1407" s="207"/>
      <c r="J1407" s="207"/>
      <c r="K1407" s="207"/>
      <c r="L1407" s="207"/>
      <c r="M1407" s="207"/>
      <c r="N1407" s="31"/>
      <c r="O1407" s="74"/>
      <c r="P1407" s="76"/>
      <c r="Q1407" s="77"/>
      <c r="R1407" s="78"/>
      <c r="S1407" s="207"/>
      <c r="T1407" s="75" t="s">
        <v>28</v>
      </c>
      <c r="U1407" s="75" t="s">
        <v>29</v>
      </c>
      <c r="V1407" s="216">
        <v>40.0</v>
      </c>
      <c r="W1407" s="83" t="s">
        <v>55</v>
      </c>
      <c r="X1407" s="83" t="s">
        <v>77</v>
      </c>
      <c r="Y1407" s="109" t="s">
        <v>1347</v>
      </c>
      <c r="Z1407" s="207"/>
      <c r="AA1407" s="207"/>
      <c r="AB1407" s="207"/>
      <c r="AC1407" s="207"/>
      <c r="AD1407" s="207"/>
      <c r="AE1407" s="207"/>
    </row>
    <row r="1408" ht="17.25" hidden="1" customHeight="1">
      <c r="A1408" s="207"/>
      <c r="B1408" s="210"/>
      <c r="C1408" s="210"/>
      <c r="D1408" s="207"/>
      <c r="E1408" s="207"/>
      <c r="F1408" s="207"/>
      <c r="G1408" s="207"/>
      <c r="H1408" s="207"/>
      <c r="I1408" s="207"/>
      <c r="J1408" s="207"/>
      <c r="K1408" s="207"/>
      <c r="L1408" s="207"/>
      <c r="M1408" s="207"/>
      <c r="N1408" s="31"/>
      <c r="O1408" s="74"/>
      <c r="P1408" s="76"/>
      <c r="Q1408" s="77"/>
      <c r="R1408" s="78"/>
      <c r="S1408" s="207"/>
      <c r="T1408" s="207"/>
      <c r="U1408" s="207"/>
      <c r="V1408" s="211"/>
      <c r="W1408" s="207"/>
      <c r="X1408" s="207"/>
      <c r="Y1408" s="207"/>
      <c r="Z1408" s="207"/>
      <c r="AA1408" s="207"/>
      <c r="AB1408" s="207"/>
      <c r="AC1408" s="207"/>
      <c r="AD1408" s="207"/>
      <c r="AE1408" s="207"/>
    </row>
    <row r="1409" ht="72.75" hidden="1" customHeight="1">
      <c r="A1409" s="71">
        <v>44243.0</v>
      </c>
      <c r="B1409" s="166" t="s">
        <v>230</v>
      </c>
      <c r="C1409" s="215" t="s">
        <v>1348</v>
      </c>
      <c r="D1409" s="207"/>
      <c r="E1409" s="207"/>
      <c r="F1409" s="109">
        <v>21.0</v>
      </c>
      <c r="G1409" s="207"/>
      <c r="H1409" s="207"/>
      <c r="I1409" s="207"/>
      <c r="J1409" s="207"/>
      <c r="K1409" s="207"/>
      <c r="L1409" s="207"/>
      <c r="M1409" s="207"/>
      <c r="N1409" s="31"/>
      <c r="O1409" s="74"/>
      <c r="P1409" s="76"/>
      <c r="Q1409" s="77"/>
      <c r="R1409" s="78"/>
      <c r="S1409" s="207"/>
      <c r="T1409" s="75" t="s">
        <v>28</v>
      </c>
      <c r="U1409" s="75" t="s">
        <v>29</v>
      </c>
      <c r="V1409" s="216">
        <v>21.0</v>
      </c>
      <c r="W1409" s="80" t="s">
        <v>174</v>
      </c>
      <c r="X1409" s="83" t="s">
        <v>77</v>
      </c>
      <c r="Y1409" s="109" t="s">
        <v>1349</v>
      </c>
      <c r="Z1409" s="207"/>
      <c r="AA1409" s="207"/>
      <c r="AB1409" s="207"/>
      <c r="AC1409" s="207"/>
      <c r="AD1409" s="207"/>
      <c r="AE1409" s="207"/>
    </row>
    <row r="1410" ht="17.25" hidden="1" customHeight="1">
      <c r="A1410" s="71">
        <v>44243.0</v>
      </c>
      <c r="B1410" s="166" t="s">
        <v>230</v>
      </c>
      <c r="C1410" s="215" t="s">
        <v>1348</v>
      </c>
      <c r="D1410" s="207"/>
      <c r="E1410" s="207"/>
      <c r="F1410" s="207"/>
      <c r="G1410" s="207"/>
      <c r="H1410" s="207"/>
      <c r="I1410" s="207"/>
      <c r="J1410" s="207"/>
      <c r="K1410" s="109">
        <v>4.0</v>
      </c>
      <c r="L1410" s="207"/>
      <c r="M1410" s="207"/>
      <c r="N1410" s="31"/>
      <c r="O1410" s="74"/>
      <c r="P1410" s="76"/>
      <c r="Q1410" s="77"/>
      <c r="R1410" s="78"/>
      <c r="S1410" s="207"/>
      <c r="T1410" s="75" t="s">
        <v>28</v>
      </c>
      <c r="U1410" s="75" t="s">
        <v>38</v>
      </c>
      <c r="V1410" s="217">
        <v>2.0</v>
      </c>
      <c r="W1410" s="83" t="s">
        <v>77</v>
      </c>
      <c r="X1410" s="207"/>
      <c r="Y1410" s="207"/>
      <c r="Z1410" s="207"/>
      <c r="AA1410" s="207"/>
      <c r="AB1410" s="207"/>
      <c r="AC1410" s="207"/>
      <c r="AD1410" s="207"/>
      <c r="AE1410" s="207"/>
    </row>
    <row r="1411" ht="17.25" hidden="1" customHeight="1">
      <c r="A1411" s="71">
        <v>44243.0</v>
      </c>
      <c r="B1411" s="166" t="s">
        <v>230</v>
      </c>
      <c r="C1411" s="215" t="s">
        <v>1348</v>
      </c>
      <c r="D1411" s="207"/>
      <c r="E1411" s="207"/>
      <c r="F1411" s="207"/>
      <c r="G1411" s="207"/>
      <c r="H1411" s="207"/>
      <c r="I1411" s="207"/>
      <c r="J1411" s="207"/>
      <c r="K1411" s="109"/>
      <c r="L1411" s="207"/>
      <c r="M1411" s="207"/>
      <c r="N1411" s="31"/>
      <c r="O1411" s="74"/>
      <c r="P1411" s="76"/>
      <c r="Q1411" s="77"/>
      <c r="R1411" s="78"/>
      <c r="S1411" s="207"/>
      <c r="T1411" s="75" t="s">
        <v>28</v>
      </c>
      <c r="U1411" s="75" t="s">
        <v>38</v>
      </c>
      <c r="V1411" s="217">
        <v>2.0</v>
      </c>
      <c r="W1411" s="83" t="s">
        <v>163</v>
      </c>
      <c r="X1411" s="207"/>
      <c r="Y1411" s="207"/>
      <c r="Z1411" s="207"/>
      <c r="AA1411" s="207"/>
      <c r="AB1411" s="207"/>
      <c r="AC1411" s="207"/>
      <c r="AD1411" s="207"/>
      <c r="AE1411" s="207"/>
    </row>
    <row r="1412" ht="17.25" hidden="1" customHeight="1">
      <c r="A1412" s="207"/>
      <c r="B1412" s="210"/>
      <c r="C1412" s="210"/>
      <c r="D1412" s="207"/>
      <c r="E1412" s="207"/>
      <c r="F1412" s="207"/>
      <c r="G1412" s="207"/>
      <c r="H1412" s="207"/>
      <c r="I1412" s="207"/>
      <c r="J1412" s="207"/>
      <c r="K1412" s="207"/>
      <c r="L1412" s="207"/>
      <c r="M1412" s="207"/>
      <c r="N1412" s="31"/>
      <c r="O1412" s="74"/>
      <c r="P1412" s="76"/>
      <c r="Q1412" s="77"/>
      <c r="R1412" s="78"/>
      <c r="S1412" s="207"/>
      <c r="T1412" s="207"/>
      <c r="U1412" s="207"/>
      <c r="V1412" s="211"/>
      <c r="W1412" s="207"/>
      <c r="X1412" s="207"/>
      <c r="Y1412" s="207"/>
      <c r="Z1412" s="207"/>
      <c r="AA1412" s="207"/>
      <c r="AB1412" s="207"/>
      <c r="AC1412" s="207"/>
      <c r="AD1412" s="207"/>
      <c r="AE1412" s="207"/>
    </row>
    <row r="1413" ht="57.75" hidden="1" customHeight="1">
      <c r="A1413" s="71">
        <v>44243.0</v>
      </c>
      <c r="B1413" s="166" t="s">
        <v>230</v>
      </c>
      <c r="C1413" s="73" t="s">
        <v>1350</v>
      </c>
      <c r="D1413" s="74"/>
      <c r="E1413" s="74"/>
      <c r="F1413" s="75">
        <v>17.0</v>
      </c>
      <c r="G1413" s="74"/>
      <c r="H1413" s="74"/>
      <c r="I1413" s="74"/>
      <c r="J1413" s="74"/>
      <c r="K1413" s="74"/>
      <c r="L1413" s="74"/>
      <c r="M1413" s="74"/>
      <c r="N1413" s="31"/>
      <c r="O1413" s="74"/>
      <c r="P1413" s="76"/>
      <c r="Q1413" s="77"/>
      <c r="R1413" s="78"/>
      <c r="S1413" s="79"/>
      <c r="T1413" s="75" t="s">
        <v>28</v>
      </c>
      <c r="U1413" s="75" t="s">
        <v>29</v>
      </c>
      <c r="V1413" s="75">
        <v>17.0</v>
      </c>
      <c r="W1413" s="83" t="s">
        <v>39</v>
      </c>
      <c r="X1413" s="83" t="s">
        <v>77</v>
      </c>
      <c r="Y1413" s="81" t="s">
        <v>1351</v>
      </c>
      <c r="Z1413" s="82"/>
      <c r="AA1413" s="81"/>
      <c r="AB1413" s="82"/>
      <c r="AC1413" s="82"/>
      <c r="AD1413" s="82"/>
      <c r="AE1413" s="82"/>
    </row>
    <row r="1414" ht="17.25" hidden="1" customHeight="1">
      <c r="A1414" s="74"/>
      <c r="B1414" s="72"/>
      <c r="C1414" s="73"/>
      <c r="D1414" s="74"/>
      <c r="E1414" s="74"/>
      <c r="F1414" s="75"/>
      <c r="G1414" s="74"/>
      <c r="H1414" s="74"/>
      <c r="I1414" s="74"/>
      <c r="J1414" s="74"/>
      <c r="K1414" s="74"/>
      <c r="L1414" s="74"/>
      <c r="M1414" s="74"/>
      <c r="N1414" s="31"/>
      <c r="O1414" s="74"/>
      <c r="P1414" s="76"/>
      <c r="Q1414" s="77"/>
      <c r="R1414" s="78"/>
      <c r="S1414" s="79"/>
      <c r="T1414" s="75"/>
      <c r="U1414" s="75"/>
      <c r="V1414" s="75"/>
      <c r="W1414" s="83"/>
      <c r="X1414" s="75"/>
      <c r="Y1414" s="81"/>
      <c r="Z1414" s="82"/>
      <c r="AA1414" s="81"/>
      <c r="AB1414" s="82"/>
      <c r="AC1414" s="82"/>
      <c r="AD1414" s="82"/>
      <c r="AE1414" s="82"/>
    </row>
    <row r="1415" ht="38.25" hidden="1" customHeight="1">
      <c r="A1415" s="71">
        <v>44243.0</v>
      </c>
      <c r="B1415" s="166" t="s">
        <v>230</v>
      </c>
      <c r="C1415" s="73" t="s">
        <v>1352</v>
      </c>
      <c r="D1415" s="74"/>
      <c r="E1415" s="74"/>
      <c r="F1415" s="75">
        <v>3.0</v>
      </c>
      <c r="G1415" s="74"/>
      <c r="H1415" s="74"/>
      <c r="I1415" s="74"/>
      <c r="J1415" s="74"/>
      <c r="K1415" s="74"/>
      <c r="L1415" s="74"/>
      <c r="M1415" s="74"/>
      <c r="N1415" s="31"/>
      <c r="O1415" s="74"/>
      <c r="P1415" s="76"/>
      <c r="Q1415" s="77"/>
      <c r="R1415" s="78"/>
      <c r="S1415" s="79"/>
      <c r="T1415" s="75" t="s">
        <v>28</v>
      </c>
      <c r="U1415" s="75" t="s">
        <v>29</v>
      </c>
      <c r="V1415" s="75">
        <v>3.0</v>
      </c>
      <c r="W1415" s="80" t="s">
        <v>116</v>
      </c>
      <c r="X1415" s="83" t="s">
        <v>77</v>
      </c>
      <c r="Y1415" s="81" t="s">
        <v>1353</v>
      </c>
      <c r="Z1415" s="82"/>
      <c r="AA1415" s="81"/>
      <c r="AB1415" s="82"/>
      <c r="AC1415" s="82"/>
      <c r="AD1415" s="82"/>
      <c r="AE1415" s="82"/>
    </row>
    <row r="1416" ht="17.25" hidden="1" customHeight="1">
      <c r="A1416" s="74"/>
      <c r="B1416" s="72"/>
      <c r="C1416" s="73"/>
      <c r="D1416" s="74"/>
      <c r="E1416" s="74"/>
      <c r="F1416" s="75"/>
      <c r="G1416" s="74"/>
      <c r="H1416" s="74"/>
      <c r="I1416" s="74"/>
      <c r="J1416" s="74"/>
      <c r="K1416" s="74"/>
      <c r="L1416" s="74"/>
      <c r="M1416" s="74"/>
      <c r="N1416" s="31"/>
      <c r="O1416" s="74"/>
      <c r="P1416" s="76"/>
      <c r="Q1416" s="77"/>
      <c r="R1416" s="78"/>
      <c r="S1416" s="79"/>
      <c r="T1416" s="75"/>
      <c r="U1416" s="75"/>
      <c r="V1416" s="75"/>
      <c r="W1416" s="83"/>
      <c r="X1416" s="75"/>
      <c r="Y1416" s="81"/>
      <c r="Z1416" s="82"/>
      <c r="AA1416" s="81"/>
      <c r="AB1416" s="82"/>
      <c r="AC1416" s="82"/>
      <c r="AD1416" s="82"/>
      <c r="AE1416" s="82"/>
    </row>
    <row r="1417" ht="17.25" hidden="1" customHeight="1">
      <c r="A1417" s="71">
        <v>44243.0</v>
      </c>
      <c r="B1417" s="72" t="s">
        <v>33</v>
      </c>
      <c r="C1417" s="73" t="s">
        <v>1354</v>
      </c>
      <c r="D1417" s="74"/>
      <c r="E1417" s="74"/>
      <c r="F1417" s="75">
        <v>12.0</v>
      </c>
      <c r="G1417" s="74"/>
      <c r="H1417" s="74"/>
      <c r="I1417" s="74"/>
      <c r="J1417" s="74"/>
      <c r="K1417" s="74"/>
      <c r="L1417" s="74"/>
      <c r="M1417" s="74"/>
      <c r="N1417" s="31"/>
      <c r="O1417" s="74"/>
      <c r="P1417" s="76"/>
      <c r="Q1417" s="77"/>
      <c r="R1417" s="78"/>
      <c r="S1417" s="79"/>
      <c r="T1417" s="75" t="s">
        <v>28</v>
      </c>
      <c r="U1417" s="75" t="s">
        <v>29</v>
      </c>
      <c r="V1417" s="75">
        <v>12.0</v>
      </c>
      <c r="W1417" s="80" t="s">
        <v>116</v>
      </c>
      <c r="X1417" s="83" t="s">
        <v>77</v>
      </c>
      <c r="Y1417" s="81" t="s">
        <v>1355</v>
      </c>
      <c r="Z1417" s="82"/>
      <c r="AA1417" s="81"/>
      <c r="AB1417" s="82"/>
      <c r="AC1417" s="82"/>
      <c r="AD1417" s="82"/>
      <c r="AE1417" s="82"/>
    </row>
    <row r="1418" ht="17.25" hidden="1" customHeight="1">
      <c r="A1418" s="71"/>
      <c r="B1418" s="72"/>
      <c r="C1418" s="73"/>
      <c r="D1418" s="74"/>
      <c r="E1418" s="74"/>
      <c r="F1418" s="75"/>
      <c r="G1418" s="74"/>
      <c r="H1418" s="74"/>
      <c r="I1418" s="74"/>
      <c r="J1418" s="74"/>
      <c r="K1418" s="74"/>
      <c r="L1418" s="74"/>
      <c r="M1418" s="74"/>
      <c r="N1418" s="31"/>
      <c r="O1418" s="74"/>
      <c r="P1418" s="76"/>
      <c r="Q1418" s="77"/>
      <c r="R1418" s="78"/>
      <c r="S1418" s="79"/>
      <c r="T1418" s="75"/>
      <c r="U1418" s="75"/>
      <c r="V1418" s="75"/>
      <c r="W1418" s="83"/>
      <c r="X1418" s="75"/>
      <c r="Y1418" s="81"/>
      <c r="Z1418" s="82"/>
      <c r="AA1418" s="81"/>
      <c r="AB1418" s="82"/>
      <c r="AC1418" s="82"/>
      <c r="AD1418" s="82"/>
      <c r="AE1418" s="82"/>
    </row>
    <row r="1419" ht="26.25" hidden="1" customHeight="1">
      <c r="A1419" s="71">
        <v>44243.0</v>
      </c>
      <c r="B1419" s="166" t="s">
        <v>60</v>
      </c>
      <c r="C1419" s="215" t="s">
        <v>1356</v>
      </c>
      <c r="D1419" s="207"/>
      <c r="E1419" s="207"/>
      <c r="F1419" s="218">
        <v>33.0</v>
      </c>
      <c r="G1419" s="207"/>
      <c r="H1419" s="207"/>
      <c r="I1419" s="207"/>
      <c r="J1419" s="207"/>
      <c r="K1419" s="207"/>
      <c r="L1419" s="207"/>
      <c r="M1419" s="207"/>
      <c r="N1419" s="31"/>
      <c r="O1419" s="74"/>
      <c r="P1419" s="76"/>
      <c r="Q1419" s="77"/>
      <c r="R1419" s="78"/>
      <c r="S1419" s="207"/>
      <c r="T1419" s="75" t="s">
        <v>28</v>
      </c>
      <c r="U1419" s="75" t="s">
        <v>29</v>
      </c>
      <c r="V1419" s="216">
        <v>33.0</v>
      </c>
      <c r="W1419" s="80" t="s">
        <v>116</v>
      </c>
      <c r="X1419" s="83" t="s">
        <v>77</v>
      </c>
      <c r="Y1419" s="109" t="s">
        <v>375</v>
      </c>
      <c r="Z1419" s="207"/>
      <c r="AA1419" s="207"/>
      <c r="AB1419" s="207"/>
      <c r="AC1419" s="207"/>
      <c r="AD1419" s="207"/>
      <c r="AE1419" s="207"/>
    </row>
    <row r="1420" ht="17.25" hidden="1" customHeight="1">
      <c r="A1420" s="71">
        <v>44243.0</v>
      </c>
      <c r="B1420" s="166" t="s">
        <v>60</v>
      </c>
      <c r="C1420" s="215" t="s">
        <v>1357</v>
      </c>
      <c r="D1420" s="207"/>
      <c r="E1420" s="207"/>
      <c r="F1420" s="218">
        <v>18.0</v>
      </c>
      <c r="G1420" s="207"/>
      <c r="H1420" s="207"/>
      <c r="I1420" s="207"/>
      <c r="J1420" s="207"/>
      <c r="K1420" s="207"/>
      <c r="L1420" s="207"/>
      <c r="M1420" s="207"/>
      <c r="N1420" s="31"/>
      <c r="O1420" s="74"/>
      <c r="P1420" s="76"/>
      <c r="Q1420" s="77"/>
      <c r="R1420" s="78"/>
      <c r="S1420" s="207"/>
      <c r="T1420" s="75" t="s">
        <v>28</v>
      </c>
      <c r="U1420" s="75" t="s">
        <v>29</v>
      </c>
      <c r="V1420" s="216">
        <v>18.0</v>
      </c>
      <c r="W1420" s="83" t="s">
        <v>39</v>
      </c>
      <c r="X1420" s="83" t="s">
        <v>77</v>
      </c>
      <c r="Y1420" s="207"/>
      <c r="Z1420" s="207"/>
      <c r="AA1420" s="207"/>
      <c r="AB1420" s="207"/>
      <c r="AC1420" s="207"/>
      <c r="AD1420" s="207"/>
      <c r="AE1420" s="207"/>
    </row>
    <row r="1421" ht="17.25" hidden="1" customHeight="1">
      <c r="A1421" s="71"/>
      <c r="B1421" s="72"/>
      <c r="C1421" s="73"/>
      <c r="D1421" s="74"/>
      <c r="E1421" s="74"/>
      <c r="F1421" s="75"/>
      <c r="G1421" s="74"/>
      <c r="H1421" s="74"/>
      <c r="I1421" s="74"/>
      <c r="J1421" s="74"/>
      <c r="K1421" s="74"/>
      <c r="L1421" s="74"/>
      <c r="M1421" s="74"/>
      <c r="N1421" s="31"/>
      <c r="O1421" s="74"/>
      <c r="P1421" s="76"/>
      <c r="Q1421" s="77"/>
      <c r="R1421" s="78"/>
      <c r="S1421" s="79"/>
      <c r="T1421" s="75"/>
      <c r="U1421" s="75"/>
      <c r="V1421" s="75"/>
      <c r="W1421" s="83"/>
      <c r="X1421" s="75"/>
      <c r="Y1421" s="81"/>
      <c r="Z1421" s="82"/>
      <c r="AA1421" s="81"/>
      <c r="AB1421" s="82"/>
      <c r="AC1421" s="82"/>
      <c r="AD1421" s="82"/>
      <c r="AE1421" s="82"/>
    </row>
    <row r="1422" ht="17.25" hidden="1" customHeight="1">
      <c r="A1422" s="71">
        <v>44243.0</v>
      </c>
      <c r="B1422" s="72" t="s">
        <v>95</v>
      </c>
      <c r="C1422" s="73" t="s">
        <v>46</v>
      </c>
      <c r="D1422" s="74"/>
      <c r="E1422" s="74"/>
      <c r="F1422" s="75">
        <v>27.0</v>
      </c>
      <c r="G1422" s="74"/>
      <c r="H1422" s="74"/>
      <c r="I1422" s="74"/>
      <c r="J1422" s="74"/>
      <c r="K1422" s="74"/>
      <c r="L1422" s="74"/>
      <c r="M1422" s="74"/>
      <c r="N1422" s="31"/>
      <c r="O1422" s="74"/>
      <c r="P1422" s="76"/>
      <c r="Q1422" s="77"/>
      <c r="R1422" s="78"/>
      <c r="S1422" s="79"/>
      <c r="T1422" s="75" t="s">
        <v>28</v>
      </c>
      <c r="U1422" s="75" t="s">
        <v>29</v>
      </c>
      <c r="V1422" s="75">
        <v>27.0</v>
      </c>
      <c r="W1422" s="83" t="s">
        <v>77</v>
      </c>
      <c r="X1422" s="83" t="s">
        <v>77</v>
      </c>
      <c r="Y1422" s="81"/>
      <c r="Z1422" s="82"/>
      <c r="AA1422" s="81"/>
      <c r="AB1422" s="82"/>
      <c r="AC1422" s="82"/>
      <c r="AD1422" s="82"/>
      <c r="AE1422" s="82"/>
    </row>
    <row r="1423" hidden="1">
      <c r="A1423" s="71">
        <v>44243.0</v>
      </c>
      <c r="B1423" s="72" t="s">
        <v>95</v>
      </c>
      <c r="C1423" s="73" t="s">
        <v>98</v>
      </c>
      <c r="D1423" s="207"/>
      <c r="E1423" s="207"/>
      <c r="F1423" s="216">
        <v>42.0</v>
      </c>
      <c r="G1423" s="207"/>
      <c r="H1423" s="207"/>
      <c r="I1423" s="207"/>
      <c r="J1423" s="207"/>
      <c r="K1423" s="207"/>
      <c r="L1423" s="207"/>
      <c r="M1423" s="207"/>
      <c r="N1423" s="31"/>
      <c r="O1423" s="74"/>
      <c r="P1423" s="76"/>
      <c r="Q1423" s="77"/>
      <c r="R1423" s="78"/>
      <c r="S1423" s="207"/>
      <c r="T1423" s="75" t="s">
        <v>28</v>
      </c>
      <c r="U1423" s="75" t="s">
        <v>29</v>
      </c>
      <c r="V1423" s="217">
        <v>42.0</v>
      </c>
      <c r="W1423" s="80" t="s">
        <v>116</v>
      </c>
      <c r="X1423" s="83" t="s">
        <v>77</v>
      </c>
      <c r="Y1423" s="207"/>
      <c r="Z1423" s="207"/>
      <c r="AA1423" s="207"/>
      <c r="AB1423" s="207"/>
      <c r="AC1423" s="207"/>
      <c r="AD1423" s="207"/>
      <c r="AE1423" s="207"/>
    </row>
    <row r="1424" hidden="1">
      <c r="A1424" s="71">
        <v>44243.0</v>
      </c>
      <c r="B1424" s="72" t="s">
        <v>95</v>
      </c>
      <c r="C1424" s="73" t="s">
        <v>448</v>
      </c>
      <c r="D1424" s="207"/>
      <c r="E1424" s="207"/>
      <c r="F1424" s="216">
        <v>34.0</v>
      </c>
      <c r="G1424" s="207"/>
      <c r="H1424" s="207"/>
      <c r="I1424" s="207"/>
      <c r="J1424" s="207"/>
      <c r="K1424" s="207"/>
      <c r="L1424" s="207"/>
      <c r="M1424" s="207"/>
      <c r="N1424" s="31"/>
      <c r="O1424" s="74"/>
      <c r="P1424" s="76"/>
      <c r="Q1424" s="77"/>
      <c r="R1424" s="78"/>
      <c r="S1424" s="207"/>
      <c r="T1424" s="75" t="s">
        <v>28</v>
      </c>
      <c r="U1424" s="75" t="s">
        <v>29</v>
      </c>
      <c r="V1424" s="217">
        <v>34.0</v>
      </c>
      <c r="W1424" s="83" t="s">
        <v>55</v>
      </c>
      <c r="X1424" s="83" t="s">
        <v>77</v>
      </c>
      <c r="Y1424" s="207"/>
      <c r="Z1424" s="207"/>
      <c r="AA1424" s="207"/>
      <c r="AB1424" s="207"/>
      <c r="AC1424" s="207"/>
      <c r="AD1424" s="207"/>
      <c r="AE1424" s="207"/>
    </row>
    <row r="1425" ht="17.25" hidden="1" customHeight="1">
      <c r="A1425" s="71">
        <v>44243.0</v>
      </c>
      <c r="B1425" s="72" t="s">
        <v>95</v>
      </c>
      <c r="C1425" s="73" t="s">
        <v>761</v>
      </c>
      <c r="D1425" s="74"/>
      <c r="E1425" s="74"/>
      <c r="F1425" s="75">
        <v>25.0</v>
      </c>
      <c r="G1425" s="74"/>
      <c r="H1425" s="74"/>
      <c r="I1425" s="74"/>
      <c r="J1425" s="74"/>
      <c r="K1425" s="74"/>
      <c r="L1425" s="74"/>
      <c r="M1425" s="74"/>
      <c r="N1425" s="31"/>
      <c r="O1425" s="74"/>
      <c r="P1425" s="76"/>
      <c r="Q1425" s="77"/>
      <c r="R1425" s="78"/>
      <c r="S1425" s="79"/>
      <c r="T1425" s="75" t="s">
        <v>28</v>
      </c>
      <c r="U1425" s="75" t="s">
        <v>29</v>
      </c>
      <c r="V1425" s="75">
        <v>25.0</v>
      </c>
      <c r="W1425" s="83" t="s">
        <v>77</v>
      </c>
      <c r="X1425" s="83" t="s">
        <v>77</v>
      </c>
      <c r="Y1425" s="81"/>
      <c r="Z1425" s="82"/>
      <c r="AA1425" s="81"/>
      <c r="AB1425" s="82"/>
      <c r="AC1425" s="82"/>
      <c r="AD1425" s="82"/>
      <c r="AE1425" s="82"/>
    </row>
    <row r="1426" ht="21.0" hidden="1" customHeight="1">
      <c r="A1426" s="71"/>
      <c r="B1426" s="72"/>
      <c r="C1426" s="73"/>
      <c r="D1426" s="74"/>
      <c r="E1426" s="74"/>
      <c r="F1426" s="75"/>
      <c r="G1426" s="74"/>
      <c r="H1426" s="74"/>
      <c r="I1426" s="74"/>
      <c r="J1426" s="74"/>
      <c r="K1426" s="74"/>
      <c r="L1426" s="74"/>
      <c r="M1426" s="74"/>
      <c r="N1426" s="31"/>
      <c r="O1426" s="74"/>
      <c r="P1426" s="76"/>
      <c r="Q1426" s="77"/>
      <c r="R1426" s="78"/>
      <c r="S1426" s="79"/>
      <c r="T1426" s="75"/>
      <c r="U1426" s="75"/>
      <c r="V1426" s="75"/>
      <c r="W1426" s="83"/>
      <c r="X1426" s="75"/>
      <c r="Y1426" s="81"/>
      <c r="Z1426" s="82"/>
      <c r="AA1426" s="81"/>
      <c r="AB1426" s="82"/>
      <c r="AC1426" s="82"/>
      <c r="AD1426" s="82"/>
      <c r="AE1426" s="82"/>
    </row>
    <row r="1427" ht="55.5" hidden="1" customHeight="1">
      <c r="A1427" s="71">
        <v>44243.0</v>
      </c>
      <c r="B1427" s="219" t="s">
        <v>129</v>
      </c>
      <c r="C1427" s="220" t="s">
        <v>1358</v>
      </c>
      <c r="D1427" s="207"/>
      <c r="E1427" s="207"/>
      <c r="F1427" s="109">
        <v>48.0</v>
      </c>
      <c r="G1427" s="207"/>
      <c r="H1427" s="207"/>
      <c r="I1427" s="207"/>
      <c r="J1427" s="207"/>
      <c r="K1427" s="207"/>
      <c r="L1427" s="207"/>
      <c r="M1427" s="207"/>
      <c r="N1427" s="31"/>
      <c r="O1427" s="74"/>
      <c r="P1427" s="76"/>
      <c r="Q1427" s="77"/>
      <c r="R1427" s="78"/>
      <c r="S1427" s="207"/>
      <c r="T1427" s="75" t="s">
        <v>28</v>
      </c>
      <c r="U1427" s="75" t="s">
        <v>29</v>
      </c>
      <c r="V1427" s="217">
        <v>48.0</v>
      </c>
      <c r="W1427" s="83" t="s">
        <v>77</v>
      </c>
      <c r="X1427" s="83" t="s">
        <v>77</v>
      </c>
      <c r="Y1427" s="109" t="s">
        <v>1359</v>
      </c>
      <c r="Z1427" s="207"/>
      <c r="AA1427" s="207"/>
      <c r="AB1427" s="207"/>
      <c r="AC1427" s="207"/>
      <c r="AD1427" s="207"/>
      <c r="AE1427" s="207"/>
    </row>
    <row r="1428" ht="28.5" hidden="1" customHeight="1">
      <c r="A1428" s="71">
        <v>44243.0</v>
      </c>
      <c r="B1428" s="219" t="s">
        <v>129</v>
      </c>
      <c r="C1428" s="220" t="s">
        <v>1358</v>
      </c>
      <c r="D1428" s="207"/>
      <c r="E1428" s="207"/>
      <c r="F1428" s="207"/>
      <c r="G1428" s="207"/>
      <c r="H1428" s="207"/>
      <c r="I1428" s="207"/>
      <c r="J1428" s="207"/>
      <c r="K1428" s="207"/>
      <c r="L1428" s="207"/>
      <c r="M1428" s="207"/>
      <c r="N1428" s="85">
        <v>2.0</v>
      </c>
      <c r="O1428" s="74"/>
      <c r="P1428" s="100"/>
      <c r="Q1428" s="77"/>
      <c r="R1428" s="78"/>
      <c r="S1428" s="207"/>
      <c r="T1428" s="75" t="s">
        <v>28</v>
      </c>
      <c r="U1428" s="75" t="s">
        <v>58</v>
      </c>
      <c r="V1428" s="216">
        <v>2.0</v>
      </c>
      <c r="W1428" s="83" t="s">
        <v>77</v>
      </c>
      <c r="X1428" s="83" t="s">
        <v>77</v>
      </c>
      <c r="Y1428" s="207"/>
      <c r="Z1428" s="207"/>
      <c r="AA1428" s="207"/>
      <c r="AB1428" s="207"/>
      <c r="AC1428" s="207"/>
      <c r="AD1428" s="207"/>
      <c r="AE1428" s="207"/>
    </row>
    <row r="1429" ht="28.5" hidden="1" customHeight="1">
      <c r="A1429" s="71">
        <v>44243.0</v>
      </c>
      <c r="B1429" s="219" t="s">
        <v>129</v>
      </c>
      <c r="C1429" s="220" t="s">
        <v>1360</v>
      </c>
      <c r="D1429" s="207"/>
      <c r="E1429" s="207"/>
      <c r="F1429" s="207"/>
      <c r="G1429" s="207"/>
      <c r="H1429" s="207"/>
      <c r="I1429" s="207"/>
      <c r="J1429" s="207"/>
      <c r="K1429" s="207"/>
      <c r="L1429" s="207"/>
      <c r="M1429" s="207"/>
      <c r="N1429" s="31"/>
      <c r="O1429" s="74"/>
      <c r="P1429" s="100">
        <v>1.0</v>
      </c>
      <c r="Q1429" s="77"/>
      <c r="R1429" s="78"/>
      <c r="S1429" s="207"/>
      <c r="T1429" s="75" t="s">
        <v>28</v>
      </c>
      <c r="U1429" s="75" t="s">
        <v>125</v>
      </c>
      <c r="V1429" s="216">
        <v>1.0</v>
      </c>
      <c r="W1429" s="83" t="s">
        <v>126</v>
      </c>
      <c r="X1429" s="207"/>
      <c r="Y1429" s="207"/>
      <c r="Z1429" s="207"/>
      <c r="AA1429" s="207"/>
      <c r="AB1429" s="207"/>
      <c r="AC1429" s="207"/>
      <c r="AD1429" s="207"/>
      <c r="AE1429" s="207"/>
    </row>
    <row r="1430" ht="25.5" hidden="1" customHeight="1">
      <c r="A1430" s="71"/>
      <c r="B1430" s="219"/>
      <c r="C1430" s="220"/>
      <c r="D1430" s="207"/>
      <c r="E1430" s="207"/>
      <c r="F1430" s="207"/>
      <c r="G1430" s="207"/>
      <c r="H1430" s="207"/>
      <c r="I1430" s="207"/>
      <c r="J1430" s="207"/>
      <c r="K1430" s="207"/>
      <c r="L1430" s="207"/>
      <c r="M1430" s="207"/>
      <c r="N1430" s="31"/>
      <c r="O1430" s="74"/>
      <c r="P1430" s="76"/>
      <c r="Q1430" s="77"/>
      <c r="R1430" s="78"/>
      <c r="S1430" s="207"/>
      <c r="T1430" s="75"/>
      <c r="U1430" s="75"/>
      <c r="V1430" s="211"/>
      <c r="W1430" s="207"/>
      <c r="X1430" s="207"/>
      <c r="Y1430" s="109"/>
      <c r="Z1430" s="207"/>
      <c r="AA1430" s="207"/>
      <c r="AB1430" s="207"/>
      <c r="AC1430" s="207"/>
      <c r="AD1430" s="207"/>
      <c r="AE1430" s="207"/>
    </row>
    <row r="1431" ht="57.75" hidden="1" customHeight="1">
      <c r="A1431" s="71">
        <v>44243.0</v>
      </c>
      <c r="B1431" s="72" t="s">
        <v>33</v>
      </c>
      <c r="C1431" s="73" t="s">
        <v>1361</v>
      </c>
      <c r="D1431" s="74"/>
      <c r="E1431" s="74"/>
      <c r="F1431" s="75">
        <v>45.0</v>
      </c>
      <c r="G1431" s="74"/>
      <c r="H1431" s="74"/>
      <c r="I1431" s="74"/>
      <c r="J1431" s="74"/>
      <c r="K1431" s="74"/>
      <c r="L1431" s="74"/>
      <c r="M1431" s="74"/>
      <c r="N1431" s="31"/>
      <c r="O1431" s="74"/>
      <c r="P1431" s="76"/>
      <c r="Q1431" s="77"/>
      <c r="R1431" s="78"/>
      <c r="S1431" s="79"/>
      <c r="T1431" s="75" t="s">
        <v>28</v>
      </c>
      <c r="U1431" s="75" t="s">
        <v>29</v>
      </c>
      <c r="V1431" s="75">
        <v>45.0</v>
      </c>
      <c r="W1431" s="80" t="s">
        <v>174</v>
      </c>
      <c r="X1431" s="83" t="s">
        <v>77</v>
      </c>
      <c r="Y1431" s="81" t="s">
        <v>1362</v>
      </c>
      <c r="Z1431" s="82"/>
      <c r="AA1431" s="81"/>
      <c r="AB1431" s="82"/>
      <c r="AC1431" s="82"/>
      <c r="AD1431" s="82"/>
      <c r="AE1431" s="82"/>
    </row>
    <row r="1432" ht="17.25" hidden="1" customHeight="1">
      <c r="A1432" s="71">
        <v>44243.0</v>
      </c>
      <c r="B1432" s="72" t="s">
        <v>33</v>
      </c>
      <c r="C1432" s="73" t="s">
        <v>1361</v>
      </c>
      <c r="D1432" s="74"/>
      <c r="E1432" s="74"/>
      <c r="F1432" s="75"/>
      <c r="G1432" s="74"/>
      <c r="H1432" s="74"/>
      <c r="I1432" s="74"/>
      <c r="J1432" s="74"/>
      <c r="K1432" s="75">
        <v>2.0</v>
      </c>
      <c r="L1432" s="74"/>
      <c r="M1432" s="74"/>
      <c r="N1432" s="31"/>
      <c r="O1432" s="74"/>
      <c r="P1432" s="76"/>
      <c r="Q1432" s="77"/>
      <c r="R1432" s="78"/>
      <c r="S1432" s="79"/>
      <c r="T1432" s="75" t="s">
        <v>28</v>
      </c>
      <c r="U1432" s="75" t="s">
        <v>38</v>
      </c>
      <c r="V1432" s="75">
        <v>2.0</v>
      </c>
      <c r="W1432" s="83" t="s">
        <v>77</v>
      </c>
      <c r="X1432" s="75"/>
      <c r="Y1432" s="81"/>
      <c r="Z1432" s="82"/>
      <c r="AA1432" s="81"/>
      <c r="AB1432" s="82"/>
      <c r="AC1432" s="82"/>
      <c r="AD1432" s="82"/>
      <c r="AE1432" s="82"/>
    </row>
    <row r="1433" ht="17.25" hidden="1" customHeight="1">
      <c r="A1433" s="74"/>
      <c r="B1433" s="72"/>
      <c r="C1433" s="73"/>
      <c r="D1433" s="74"/>
      <c r="E1433" s="74"/>
      <c r="F1433" s="75"/>
      <c r="G1433" s="74"/>
      <c r="H1433" s="74"/>
      <c r="I1433" s="74"/>
      <c r="J1433" s="74"/>
      <c r="K1433" s="74"/>
      <c r="L1433" s="74"/>
      <c r="M1433" s="74"/>
      <c r="N1433" s="31"/>
      <c r="O1433" s="74"/>
      <c r="P1433" s="76"/>
      <c r="Q1433" s="77"/>
      <c r="R1433" s="78"/>
      <c r="S1433" s="79"/>
      <c r="T1433" s="75"/>
      <c r="U1433" s="75"/>
      <c r="V1433" s="75"/>
      <c r="W1433" s="83"/>
      <c r="X1433" s="75"/>
      <c r="Y1433" s="81"/>
      <c r="Z1433" s="82"/>
      <c r="AA1433" s="81"/>
      <c r="AB1433" s="82"/>
      <c r="AC1433" s="82"/>
      <c r="AD1433" s="82"/>
      <c r="AE1433" s="82"/>
    </row>
    <row r="1434" ht="51.75" hidden="1" customHeight="1">
      <c r="A1434" s="71">
        <v>44243.0</v>
      </c>
      <c r="B1434" s="72" t="s">
        <v>356</v>
      </c>
      <c r="C1434" s="73" t="s">
        <v>780</v>
      </c>
      <c r="D1434" s="74"/>
      <c r="E1434" s="74"/>
      <c r="F1434" s="75"/>
      <c r="G1434" s="75">
        <v>28.0</v>
      </c>
      <c r="H1434" s="74"/>
      <c r="I1434" s="74"/>
      <c r="J1434" s="74"/>
      <c r="K1434" s="74"/>
      <c r="L1434" s="74"/>
      <c r="M1434" s="74"/>
      <c r="N1434" s="31"/>
      <c r="O1434" s="74"/>
      <c r="P1434" s="76"/>
      <c r="Q1434" s="77"/>
      <c r="R1434" s="78"/>
      <c r="S1434" s="79"/>
      <c r="T1434" s="75" t="s">
        <v>28</v>
      </c>
      <c r="U1434" s="75" t="s">
        <v>51</v>
      </c>
      <c r="V1434" s="75">
        <v>28.0</v>
      </c>
      <c r="W1434" s="83" t="s">
        <v>39</v>
      </c>
      <c r="X1434" s="83" t="s">
        <v>77</v>
      </c>
      <c r="Y1434" s="81" t="s">
        <v>1363</v>
      </c>
      <c r="Z1434" s="82"/>
      <c r="AA1434" s="81"/>
      <c r="AB1434" s="82"/>
      <c r="AC1434" s="82"/>
      <c r="AD1434" s="82"/>
      <c r="AE1434" s="82"/>
    </row>
    <row r="1435" ht="17.25" hidden="1" customHeight="1">
      <c r="A1435" s="71">
        <v>44243.0</v>
      </c>
      <c r="B1435" s="72" t="s">
        <v>356</v>
      </c>
      <c r="C1435" s="73" t="s">
        <v>780</v>
      </c>
      <c r="D1435" s="207"/>
      <c r="E1435" s="207"/>
      <c r="F1435" s="207"/>
      <c r="G1435" s="207"/>
      <c r="H1435" s="207"/>
      <c r="I1435" s="207"/>
      <c r="J1435" s="207"/>
      <c r="K1435" s="109">
        <v>2.0</v>
      </c>
      <c r="L1435" s="207"/>
      <c r="M1435" s="207"/>
      <c r="N1435" s="85"/>
      <c r="O1435" s="74"/>
      <c r="P1435" s="76"/>
      <c r="Q1435" s="77"/>
      <c r="R1435" s="78"/>
      <c r="S1435" s="207"/>
      <c r="T1435" s="75" t="s">
        <v>28</v>
      </c>
      <c r="U1435" s="75" t="s">
        <v>38</v>
      </c>
      <c r="V1435" s="217">
        <v>2.0</v>
      </c>
      <c r="W1435" s="83" t="s">
        <v>77</v>
      </c>
      <c r="X1435" s="207"/>
      <c r="Y1435" s="207"/>
      <c r="Z1435" s="207"/>
      <c r="AA1435" s="207"/>
      <c r="AB1435" s="207"/>
      <c r="AC1435" s="207"/>
      <c r="AD1435" s="207"/>
      <c r="AE1435" s="207"/>
    </row>
    <row r="1436" ht="17.25" hidden="1" customHeight="1">
      <c r="A1436" s="71">
        <v>44243.0</v>
      </c>
      <c r="B1436" s="72" t="s">
        <v>356</v>
      </c>
      <c r="C1436" s="73" t="s">
        <v>780</v>
      </c>
      <c r="D1436" s="207"/>
      <c r="E1436" s="207"/>
      <c r="F1436" s="207"/>
      <c r="G1436" s="207"/>
      <c r="H1436" s="207"/>
      <c r="I1436" s="207"/>
      <c r="J1436" s="207"/>
      <c r="K1436" s="207"/>
      <c r="L1436" s="207"/>
      <c r="M1436" s="207"/>
      <c r="N1436" s="85">
        <v>2.0</v>
      </c>
      <c r="O1436" s="74"/>
      <c r="P1436" s="76"/>
      <c r="Q1436" s="77"/>
      <c r="R1436" s="78"/>
      <c r="S1436" s="207"/>
      <c r="T1436" s="75" t="s">
        <v>28</v>
      </c>
      <c r="U1436" s="75" t="s">
        <v>58</v>
      </c>
      <c r="V1436" s="217">
        <v>2.0</v>
      </c>
      <c r="W1436" s="83" t="s">
        <v>77</v>
      </c>
      <c r="X1436" s="207"/>
      <c r="Y1436" s="207"/>
      <c r="Z1436" s="207"/>
      <c r="AA1436" s="207"/>
      <c r="AB1436" s="207"/>
      <c r="AC1436" s="207"/>
      <c r="AD1436" s="207"/>
      <c r="AE1436" s="207"/>
    </row>
    <row r="1437" ht="17.25" hidden="1" customHeight="1">
      <c r="A1437" s="207"/>
      <c r="B1437" s="207"/>
      <c r="C1437" s="210"/>
      <c r="D1437" s="207"/>
      <c r="E1437" s="207"/>
      <c r="F1437" s="207"/>
      <c r="G1437" s="207"/>
      <c r="H1437" s="207"/>
      <c r="I1437" s="207"/>
      <c r="J1437" s="207"/>
      <c r="K1437" s="207"/>
      <c r="L1437" s="207"/>
      <c r="M1437" s="207"/>
      <c r="N1437" s="31"/>
      <c r="O1437" s="74"/>
      <c r="P1437" s="76"/>
      <c r="Q1437" s="77"/>
      <c r="R1437" s="78"/>
      <c r="S1437" s="207"/>
      <c r="T1437" s="75"/>
      <c r="U1437" s="75"/>
      <c r="V1437" s="211"/>
      <c r="W1437" s="207"/>
      <c r="X1437" s="207"/>
      <c r="Y1437" s="207"/>
      <c r="Z1437" s="207"/>
      <c r="AA1437" s="207"/>
      <c r="AB1437" s="207"/>
      <c r="AC1437" s="207"/>
      <c r="AD1437" s="207"/>
      <c r="AE1437" s="207"/>
    </row>
    <row r="1438" ht="17.25" hidden="1" customHeight="1">
      <c r="A1438" s="71">
        <v>44243.0</v>
      </c>
      <c r="B1438" s="72" t="s">
        <v>33</v>
      </c>
      <c r="C1438" s="215" t="s">
        <v>1364</v>
      </c>
      <c r="D1438" s="207"/>
      <c r="E1438" s="207"/>
      <c r="F1438" s="109">
        <v>29.0</v>
      </c>
      <c r="G1438" s="207"/>
      <c r="H1438" s="207"/>
      <c r="I1438" s="207"/>
      <c r="J1438" s="207"/>
      <c r="K1438" s="207"/>
      <c r="L1438" s="207"/>
      <c r="M1438" s="207"/>
      <c r="N1438" s="31"/>
      <c r="O1438" s="74"/>
      <c r="P1438" s="76"/>
      <c r="Q1438" s="77"/>
      <c r="R1438" s="78"/>
      <c r="S1438" s="207"/>
      <c r="T1438" s="75" t="s">
        <v>28</v>
      </c>
      <c r="U1438" s="75" t="s">
        <v>29</v>
      </c>
      <c r="V1438" s="217">
        <v>29.0</v>
      </c>
      <c r="W1438" s="83" t="s">
        <v>55</v>
      </c>
      <c r="X1438" s="83" t="s">
        <v>77</v>
      </c>
      <c r="Y1438" s="207"/>
      <c r="Z1438" s="207"/>
      <c r="AA1438" s="207"/>
      <c r="AB1438" s="207"/>
      <c r="AC1438" s="207"/>
      <c r="AD1438" s="207"/>
      <c r="AE1438" s="207"/>
    </row>
    <row r="1439" ht="17.25" hidden="1" customHeight="1">
      <c r="A1439" s="207"/>
      <c r="B1439" s="207"/>
      <c r="C1439" s="210"/>
      <c r="D1439" s="207"/>
      <c r="E1439" s="207"/>
      <c r="F1439" s="207"/>
      <c r="G1439" s="207"/>
      <c r="H1439" s="207"/>
      <c r="I1439" s="207"/>
      <c r="J1439" s="207"/>
      <c r="K1439" s="207"/>
      <c r="L1439" s="207"/>
      <c r="M1439" s="207"/>
      <c r="N1439" s="31"/>
      <c r="O1439" s="74"/>
      <c r="P1439" s="76"/>
      <c r="Q1439" s="77"/>
      <c r="R1439" s="78"/>
      <c r="S1439" s="207"/>
      <c r="T1439" s="75"/>
      <c r="U1439" s="75"/>
      <c r="V1439" s="211"/>
      <c r="W1439" s="109"/>
      <c r="X1439" s="207"/>
      <c r="Y1439" s="207"/>
      <c r="Z1439" s="207"/>
      <c r="AA1439" s="207"/>
      <c r="AB1439" s="207"/>
      <c r="AC1439" s="207"/>
      <c r="AD1439" s="207"/>
      <c r="AE1439" s="207"/>
    </row>
    <row r="1440" ht="42.75" hidden="1" customHeight="1">
      <c r="A1440" s="71">
        <v>44243.0</v>
      </c>
      <c r="B1440" s="166" t="s">
        <v>146</v>
      </c>
      <c r="C1440" s="215" t="s">
        <v>1365</v>
      </c>
      <c r="D1440" s="207"/>
      <c r="E1440" s="207"/>
      <c r="F1440" s="207"/>
      <c r="G1440" s="109">
        <v>35.0</v>
      </c>
      <c r="H1440" s="207"/>
      <c r="I1440" s="207"/>
      <c r="J1440" s="207"/>
      <c r="K1440" s="207"/>
      <c r="L1440" s="207"/>
      <c r="M1440" s="207"/>
      <c r="N1440" s="31"/>
      <c r="O1440" s="74"/>
      <c r="P1440" s="76"/>
      <c r="Q1440" s="77"/>
      <c r="R1440" s="78"/>
      <c r="S1440" s="207"/>
      <c r="T1440" s="75" t="s">
        <v>28</v>
      </c>
      <c r="U1440" s="75" t="s">
        <v>51</v>
      </c>
      <c r="V1440" s="217">
        <v>35.0</v>
      </c>
      <c r="W1440" s="80" t="s">
        <v>116</v>
      </c>
      <c r="X1440" s="83" t="s">
        <v>77</v>
      </c>
      <c r="Y1440" s="109" t="s">
        <v>1366</v>
      </c>
      <c r="Z1440" s="207"/>
      <c r="AA1440" s="207"/>
      <c r="AB1440" s="207"/>
      <c r="AC1440" s="207"/>
      <c r="AD1440" s="207"/>
      <c r="AE1440" s="207"/>
    </row>
    <row r="1441" ht="30.0" hidden="1" customHeight="1">
      <c r="A1441" s="71">
        <v>44243.0</v>
      </c>
      <c r="B1441" s="166" t="s">
        <v>146</v>
      </c>
      <c r="C1441" s="215" t="s">
        <v>1365</v>
      </c>
      <c r="D1441" s="207"/>
      <c r="E1441" s="207"/>
      <c r="F1441" s="207"/>
      <c r="G1441" s="207"/>
      <c r="H1441" s="207"/>
      <c r="I1441" s="207"/>
      <c r="J1441" s="207"/>
      <c r="K1441" s="207"/>
      <c r="L1441" s="207"/>
      <c r="M1441" s="109"/>
      <c r="N1441" s="85">
        <v>3.0</v>
      </c>
      <c r="O1441" s="74"/>
      <c r="P1441" s="76"/>
      <c r="Q1441" s="77"/>
      <c r="R1441" s="78"/>
      <c r="S1441" s="207"/>
      <c r="T1441" s="75" t="s">
        <v>28</v>
      </c>
      <c r="U1441" s="75" t="s">
        <v>58</v>
      </c>
      <c r="V1441" s="217">
        <v>3.0</v>
      </c>
      <c r="W1441" s="83" t="s">
        <v>77</v>
      </c>
      <c r="X1441" s="83" t="s">
        <v>77</v>
      </c>
      <c r="Y1441" s="109"/>
      <c r="Z1441" s="207"/>
      <c r="AA1441" s="207"/>
      <c r="AB1441" s="207"/>
      <c r="AC1441" s="207"/>
      <c r="AD1441" s="207"/>
      <c r="AE1441" s="207"/>
    </row>
    <row r="1442" ht="30.0" hidden="1" customHeight="1">
      <c r="A1442" s="71"/>
      <c r="B1442" s="166"/>
      <c r="C1442" s="209"/>
      <c r="D1442" s="207"/>
      <c r="E1442" s="207"/>
      <c r="F1442" s="207"/>
      <c r="G1442" s="207"/>
      <c r="H1442" s="207"/>
      <c r="I1442" s="207"/>
      <c r="J1442" s="207"/>
      <c r="K1442" s="207"/>
      <c r="L1442" s="207"/>
      <c r="M1442" s="207"/>
      <c r="N1442" s="31"/>
      <c r="O1442" s="74"/>
      <c r="P1442" s="76"/>
      <c r="Q1442" s="77"/>
      <c r="R1442" s="78"/>
      <c r="S1442" s="207"/>
      <c r="T1442" s="75"/>
      <c r="U1442" s="75"/>
      <c r="V1442" s="211"/>
      <c r="W1442" s="83"/>
      <c r="X1442" s="207"/>
      <c r="Y1442" s="109"/>
      <c r="Z1442" s="207"/>
      <c r="AA1442" s="207"/>
      <c r="AB1442" s="207"/>
      <c r="AC1442" s="207"/>
      <c r="AD1442" s="207"/>
      <c r="AE1442" s="207"/>
    </row>
    <row r="1443" ht="78.75" hidden="1" customHeight="1">
      <c r="A1443" s="71">
        <v>44243.0</v>
      </c>
      <c r="B1443" s="166" t="s">
        <v>33</v>
      </c>
      <c r="C1443" s="215" t="s">
        <v>1367</v>
      </c>
      <c r="D1443" s="207"/>
      <c r="E1443" s="109">
        <v>8.0</v>
      </c>
      <c r="F1443" s="207"/>
      <c r="G1443" s="207"/>
      <c r="H1443" s="207"/>
      <c r="I1443" s="207"/>
      <c r="J1443" s="207"/>
      <c r="K1443" s="207"/>
      <c r="L1443" s="207"/>
      <c r="M1443" s="207"/>
      <c r="N1443" s="31"/>
      <c r="O1443" s="74"/>
      <c r="P1443" s="76"/>
      <c r="Q1443" s="77"/>
      <c r="R1443" s="78"/>
      <c r="S1443" s="109" t="s">
        <v>1368</v>
      </c>
      <c r="T1443" s="75" t="s">
        <v>28</v>
      </c>
      <c r="U1443" s="75" t="s">
        <v>69</v>
      </c>
      <c r="V1443" s="217">
        <v>8.0</v>
      </c>
      <c r="W1443" s="80" t="s">
        <v>116</v>
      </c>
      <c r="X1443" s="83" t="s">
        <v>77</v>
      </c>
      <c r="Y1443" s="109" t="s">
        <v>1369</v>
      </c>
      <c r="Z1443" s="207"/>
      <c r="AA1443" s="207"/>
      <c r="AB1443" s="207"/>
      <c r="AC1443" s="207"/>
      <c r="AD1443" s="207"/>
      <c r="AE1443" s="207"/>
    </row>
    <row r="1444" ht="78.75" hidden="1" customHeight="1">
      <c r="A1444" s="71">
        <v>44243.0</v>
      </c>
      <c r="B1444" s="166" t="s">
        <v>33</v>
      </c>
      <c r="C1444" s="215" t="s">
        <v>1367</v>
      </c>
      <c r="D1444" s="207"/>
      <c r="E1444" s="207"/>
      <c r="F1444" s="109">
        <v>45.0</v>
      </c>
      <c r="G1444" s="207"/>
      <c r="H1444" s="207"/>
      <c r="I1444" s="207"/>
      <c r="J1444" s="207"/>
      <c r="K1444" s="207"/>
      <c r="L1444" s="207"/>
      <c r="M1444" s="207"/>
      <c r="N1444" s="31"/>
      <c r="O1444" s="74"/>
      <c r="P1444" s="76"/>
      <c r="Q1444" s="77"/>
      <c r="R1444" s="78"/>
      <c r="S1444" s="109" t="s">
        <v>1368</v>
      </c>
      <c r="T1444" s="75" t="s">
        <v>28</v>
      </c>
      <c r="U1444" s="75" t="s">
        <v>29</v>
      </c>
      <c r="V1444" s="217">
        <v>45.0</v>
      </c>
      <c r="W1444" s="80" t="s">
        <v>116</v>
      </c>
      <c r="X1444" s="83" t="s">
        <v>77</v>
      </c>
      <c r="Y1444" s="109" t="s">
        <v>1369</v>
      </c>
      <c r="Z1444" s="207"/>
      <c r="AA1444" s="207"/>
      <c r="AB1444" s="207"/>
      <c r="AC1444" s="207"/>
      <c r="AD1444" s="207"/>
      <c r="AE1444" s="207"/>
    </row>
    <row r="1445" ht="21.75" hidden="1" customHeight="1">
      <c r="A1445" s="71">
        <v>44243.0</v>
      </c>
      <c r="B1445" s="166" t="s">
        <v>33</v>
      </c>
      <c r="C1445" s="215" t="s">
        <v>1370</v>
      </c>
      <c r="D1445" s="207"/>
      <c r="E1445" s="207"/>
      <c r="F1445" s="109">
        <v>22.0</v>
      </c>
      <c r="G1445" s="207"/>
      <c r="H1445" s="207"/>
      <c r="I1445" s="207"/>
      <c r="J1445" s="207"/>
      <c r="K1445" s="207"/>
      <c r="L1445" s="207"/>
      <c r="M1445" s="207"/>
      <c r="N1445" s="31"/>
      <c r="O1445" s="74"/>
      <c r="P1445" s="76"/>
      <c r="Q1445" s="77"/>
      <c r="R1445" s="78"/>
      <c r="S1445" s="109" t="s">
        <v>1368</v>
      </c>
      <c r="T1445" s="75" t="s">
        <v>28</v>
      </c>
      <c r="U1445" s="75" t="s">
        <v>29</v>
      </c>
      <c r="V1445" s="217">
        <v>22.0</v>
      </c>
      <c r="W1445" s="83" t="s">
        <v>77</v>
      </c>
      <c r="X1445" s="83" t="s">
        <v>77</v>
      </c>
      <c r="Y1445" s="109" t="s">
        <v>1371</v>
      </c>
      <c r="Z1445" s="207"/>
      <c r="AA1445" s="207"/>
      <c r="AB1445" s="207"/>
      <c r="AC1445" s="207"/>
      <c r="AD1445" s="207"/>
      <c r="AE1445" s="207"/>
    </row>
    <row r="1446" ht="66.75" hidden="1" customHeight="1">
      <c r="A1446" s="71">
        <v>44243.0</v>
      </c>
      <c r="B1446" s="72" t="s">
        <v>720</v>
      </c>
      <c r="C1446" s="73" t="s">
        <v>1372</v>
      </c>
      <c r="D1446" s="74"/>
      <c r="E1446" s="74"/>
      <c r="F1446" s="75">
        <v>37.0</v>
      </c>
      <c r="G1446" s="74"/>
      <c r="H1446" s="74"/>
      <c r="I1446" s="74"/>
      <c r="J1446" s="74"/>
      <c r="K1446" s="74"/>
      <c r="L1446" s="74"/>
      <c r="M1446" s="74"/>
      <c r="N1446" s="31"/>
      <c r="O1446" s="74"/>
      <c r="P1446" s="76"/>
      <c r="Q1446" s="77"/>
      <c r="R1446" s="78"/>
      <c r="S1446" s="109" t="s">
        <v>1368</v>
      </c>
      <c r="T1446" s="75" t="s">
        <v>28</v>
      </c>
      <c r="U1446" s="75" t="s">
        <v>29</v>
      </c>
      <c r="V1446" s="75">
        <v>37.0</v>
      </c>
      <c r="W1446" s="80" t="s">
        <v>110</v>
      </c>
      <c r="X1446" s="83" t="s">
        <v>77</v>
      </c>
      <c r="Y1446" s="81" t="s">
        <v>1373</v>
      </c>
      <c r="Z1446" s="82"/>
      <c r="AA1446" s="81"/>
      <c r="AB1446" s="82"/>
      <c r="AC1446" s="82"/>
      <c r="AD1446" s="82"/>
      <c r="AE1446" s="82"/>
    </row>
    <row r="1447" ht="66.75" hidden="1" customHeight="1">
      <c r="A1447" s="71">
        <v>44243.0</v>
      </c>
      <c r="B1447" s="72" t="s">
        <v>720</v>
      </c>
      <c r="C1447" s="73" t="s">
        <v>1372</v>
      </c>
      <c r="D1447" s="74"/>
      <c r="E1447" s="75">
        <v>8.0</v>
      </c>
      <c r="F1447" s="75"/>
      <c r="G1447" s="74"/>
      <c r="H1447" s="74"/>
      <c r="I1447" s="74"/>
      <c r="J1447" s="74"/>
      <c r="K1447" s="74"/>
      <c r="L1447" s="74"/>
      <c r="M1447" s="74"/>
      <c r="N1447" s="31"/>
      <c r="O1447" s="74"/>
      <c r="P1447" s="76"/>
      <c r="Q1447" s="77"/>
      <c r="R1447" s="78"/>
      <c r="S1447" s="109" t="s">
        <v>1374</v>
      </c>
      <c r="T1447" s="75" t="s">
        <v>28</v>
      </c>
      <c r="U1447" s="75" t="s">
        <v>69</v>
      </c>
      <c r="V1447" s="75">
        <v>8.0</v>
      </c>
      <c r="W1447" s="80" t="s">
        <v>110</v>
      </c>
      <c r="X1447" s="83" t="s">
        <v>77</v>
      </c>
      <c r="Y1447" s="81" t="s">
        <v>1373</v>
      </c>
      <c r="Z1447" s="82"/>
      <c r="AA1447" s="81"/>
      <c r="AB1447" s="82"/>
      <c r="AC1447" s="82"/>
      <c r="AD1447" s="82"/>
      <c r="AE1447" s="82"/>
    </row>
    <row r="1448" ht="66.75" hidden="1" customHeight="1">
      <c r="A1448" s="71">
        <v>44243.0</v>
      </c>
      <c r="B1448" s="72" t="s">
        <v>720</v>
      </c>
      <c r="C1448" s="73" t="s">
        <v>1372</v>
      </c>
      <c r="D1448" s="74"/>
      <c r="E1448" s="75"/>
      <c r="F1448" s="75"/>
      <c r="G1448" s="74"/>
      <c r="H1448" s="74"/>
      <c r="I1448" s="74"/>
      <c r="J1448" s="74"/>
      <c r="K1448" s="75">
        <v>4.0</v>
      </c>
      <c r="L1448" s="74"/>
      <c r="M1448" s="74"/>
      <c r="N1448" s="31"/>
      <c r="O1448" s="74"/>
      <c r="P1448" s="76"/>
      <c r="Q1448" s="77"/>
      <c r="R1448" s="78"/>
      <c r="S1448" s="109"/>
      <c r="T1448" s="75" t="s">
        <v>28</v>
      </c>
      <c r="U1448" s="75" t="s">
        <v>38</v>
      </c>
      <c r="V1448" s="75">
        <v>4.0</v>
      </c>
      <c r="W1448" s="83" t="s">
        <v>77</v>
      </c>
      <c r="X1448" s="83"/>
      <c r="Y1448" s="81"/>
      <c r="Z1448" s="82"/>
      <c r="AA1448" s="81"/>
      <c r="AB1448" s="82"/>
      <c r="AC1448" s="82"/>
      <c r="AD1448" s="82"/>
      <c r="AE1448" s="82"/>
    </row>
    <row r="1449" ht="17.25" hidden="1" customHeight="1">
      <c r="A1449" s="71">
        <v>44243.0</v>
      </c>
      <c r="B1449" s="72" t="s">
        <v>720</v>
      </c>
      <c r="C1449" s="73" t="s">
        <v>1372</v>
      </c>
      <c r="D1449" s="74"/>
      <c r="E1449" s="74"/>
      <c r="F1449" s="75"/>
      <c r="G1449" s="74"/>
      <c r="H1449" s="74"/>
      <c r="I1449" s="74"/>
      <c r="J1449" s="74"/>
      <c r="K1449" s="74"/>
      <c r="L1449" s="74"/>
      <c r="M1449" s="74"/>
      <c r="N1449" s="85">
        <v>1.0</v>
      </c>
      <c r="O1449" s="74"/>
      <c r="P1449" s="76"/>
      <c r="Q1449" s="77"/>
      <c r="R1449" s="78"/>
      <c r="S1449" s="79"/>
      <c r="T1449" s="75" t="s">
        <v>28</v>
      </c>
      <c r="U1449" s="75" t="s">
        <v>58</v>
      </c>
      <c r="V1449" s="75">
        <v>1.0</v>
      </c>
      <c r="W1449" s="83" t="s">
        <v>77</v>
      </c>
      <c r="X1449" s="83" t="s">
        <v>77</v>
      </c>
      <c r="Y1449" s="81"/>
      <c r="Z1449" s="82"/>
      <c r="AA1449" s="81"/>
      <c r="AB1449" s="82"/>
      <c r="AC1449" s="82"/>
      <c r="AD1449" s="82"/>
      <c r="AE1449" s="82"/>
    </row>
    <row r="1450" ht="52.5" hidden="1" customHeight="1">
      <c r="A1450" s="71">
        <v>44243.0</v>
      </c>
      <c r="B1450" s="219" t="s">
        <v>33</v>
      </c>
      <c r="C1450" s="221" t="s">
        <v>1375</v>
      </c>
      <c r="D1450" s="207"/>
      <c r="E1450" s="109">
        <v>12.0</v>
      </c>
      <c r="F1450" s="207"/>
      <c r="G1450" s="207"/>
      <c r="H1450" s="207"/>
      <c r="I1450" s="207"/>
      <c r="J1450" s="207"/>
      <c r="K1450" s="207"/>
      <c r="L1450" s="207"/>
      <c r="M1450" s="207"/>
      <c r="N1450" s="31"/>
      <c r="O1450" s="74"/>
      <c r="P1450" s="76"/>
      <c r="Q1450" s="77"/>
      <c r="R1450" s="78"/>
      <c r="S1450" s="109" t="s">
        <v>1368</v>
      </c>
      <c r="T1450" s="75" t="s">
        <v>28</v>
      </c>
      <c r="U1450" s="75" t="s">
        <v>69</v>
      </c>
      <c r="V1450" s="217">
        <v>12.0</v>
      </c>
      <c r="W1450" s="80" t="s">
        <v>116</v>
      </c>
      <c r="X1450" s="83" t="s">
        <v>77</v>
      </c>
      <c r="Y1450" s="109" t="s">
        <v>1376</v>
      </c>
      <c r="Z1450" s="207"/>
      <c r="AA1450" s="207"/>
      <c r="AB1450" s="207"/>
      <c r="AC1450" s="207"/>
      <c r="AD1450" s="207"/>
      <c r="AE1450" s="207"/>
    </row>
    <row r="1451" ht="52.5" hidden="1" customHeight="1">
      <c r="A1451" s="71">
        <v>44243.0</v>
      </c>
      <c r="B1451" s="219" t="s">
        <v>33</v>
      </c>
      <c r="C1451" s="221" t="s">
        <v>1375</v>
      </c>
      <c r="D1451" s="207"/>
      <c r="E1451" s="207"/>
      <c r="F1451" s="109">
        <v>12.0</v>
      </c>
      <c r="G1451" s="207"/>
      <c r="H1451" s="207"/>
      <c r="I1451" s="207"/>
      <c r="J1451" s="207"/>
      <c r="K1451" s="207"/>
      <c r="L1451" s="207"/>
      <c r="M1451" s="207"/>
      <c r="N1451" s="31"/>
      <c r="O1451" s="74"/>
      <c r="P1451" s="76"/>
      <c r="Q1451" s="77"/>
      <c r="R1451" s="78"/>
      <c r="S1451" s="109" t="s">
        <v>1368</v>
      </c>
      <c r="T1451" s="75" t="s">
        <v>28</v>
      </c>
      <c r="U1451" s="75" t="s">
        <v>29</v>
      </c>
      <c r="V1451" s="217">
        <v>12.0</v>
      </c>
      <c r="W1451" s="80" t="s">
        <v>116</v>
      </c>
      <c r="X1451" s="83" t="s">
        <v>77</v>
      </c>
      <c r="Y1451" s="109" t="s">
        <v>1376</v>
      </c>
      <c r="Z1451" s="207"/>
      <c r="AA1451" s="207"/>
      <c r="AB1451" s="207"/>
      <c r="AC1451" s="207"/>
      <c r="AD1451" s="207"/>
      <c r="AE1451" s="207"/>
    </row>
    <row r="1452" ht="17.25" hidden="1" customHeight="1">
      <c r="A1452" s="74"/>
      <c r="B1452" s="72"/>
      <c r="C1452" s="73"/>
      <c r="D1452" s="74"/>
      <c r="E1452" s="74"/>
      <c r="F1452" s="75"/>
      <c r="G1452" s="74"/>
      <c r="H1452" s="74"/>
      <c r="I1452" s="74"/>
      <c r="J1452" s="74"/>
      <c r="K1452" s="74"/>
      <c r="L1452" s="74"/>
      <c r="M1452" s="74"/>
      <c r="N1452" s="31"/>
      <c r="O1452" s="74"/>
      <c r="P1452" s="76"/>
      <c r="Q1452" s="77"/>
      <c r="R1452" s="78"/>
      <c r="S1452" s="79"/>
      <c r="T1452" s="75"/>
      <c r="U1452" s="75"/>
      <c r="V1452" s="75"/>
      <c r="W1452" s="83"/>
      <c r="X1452" s="75"/>
      <c r="Y1452" s="81"/>
      <c r="Z1452" s="82"/>
      <c r="AA1452" s="81"/>
      <c r="AB1452" s="82"/>
      <c r="AC1452" s="82"/>
      <c r="AD1452" s="82"/>
      <c r="AE1452" s="82"/>
    </row>
    <row r="1453" ht="65.25" hidden="1" customHeight="1">
      <c r="A1453" s="71">
        <v>44243.0</v>
      </c>
      <c r="B1453" s="72" t="s">
        <v>442</v>
      </c>
      <c r="C1453" s="73" t="s">
        <v>1377</v>
      </c>
      <c r="D1453" s="74"/>
      <c r="E1453" s="74"/>
      <c r="F1453" s="75"/>
      <c r="G1453" s="75">
        <v>52.0</v>
      </c>
      <c r="H1453" s="74"/>
      <c r="I1453" s="74"/>
      <c r="J1453" s="74"/>
      <c r="K1453" s="74"/>
      <c r="L1453" s="74"/>
      <c r="M1453" s="74"/>
      <c r="N1453" s="31"/>
      <c r="O1453" s="74"/>
      <c r="P1453" s="76"/>
      <c r="Q1453" s="77"/>
      <c r="R1453" s="78"/>
      <c r="S1453" s="79"/>
      <c r="T1453" s="75" t="s">
        <v>28</v>
      </c>
      <c r="U1453" s="75" t="s">
        <v>51</v>
      </c>
      <c r="V1453" s="75">
        <v>52.0</v>
      </c>
      <c r="W1453" s="83" t="s">
        <v>39</v>
      </c>
      <c r="X1453" s="83" t="s">
        <v>77</v>
      </c>
      <c r="Y1453" s="81" t="s">
        <v>1378</v>
      </c>
      <c r="Z1453" s="82"/>
      <c r="AA1453" s="81"/>
      <c r="AB1453" s="82"/>
      <c r="AC1453" s="82"/>
      <c r="AD1453" s="82"/>
      <c r="AE1453" s="82"/>
    </row>
    <row r="1454" hidden="1">
      <c r="A1454" s="207"/>
      <c r="B1454" s="222"/>
      <c r="C1454" s="222"/>
      <c r="D1454" s="207"/>
      <c r="E1454" s="207"/>
      <c r="F1454" s="207"/>
      <c r="G1454" s="207"/>
      <c r="H1454" s="207"/>
      <c r="I1454" s="207"/>
      <c r="J1454" s="207"/>
      <c r="K1454" s="207"/>
      <c r="L1454" s="207"/>
      <c r="M1454" s="207"/>
      <c r="N1454" s="31"/>
      <c r="O1454" s="74"/>
      <c r="P1454" s="76"/>
      <c r="Q1454" s="77"/>
      <c r="R1454" s="78"/>
      <c r="S1454" s="207"/>
      <c r="T1454" s="75"/>
      <c r="U1454" s="75"/>
      <c r="V1454" s="211"/>
      <c r="W1454" s="207"/>
      <c r="X1454" s="207"/>
      <c r="Y1454" s="207"/>
      <c r="Z1454" s="207"/>
      <c r="AA1454" s="207"/>
      <c r="AB1454" s="207"/>
      <c r="AC1454" s="207"/>
      <c r="AD1454" s="207"/>
      <c r="AE1454" s="207"/>
    </row>
    <row r="1455" ht="59.25" hidden="1" customHeight="1">
      <c r="A1455" s="71">
        <v>44243.0</v>
      </c>
      <c r="B1455" s="219" t="s">
        <v>149</v>
      </c>
      <c r="C1455" s="221" t="s">
        <v>1379</v>
      </c>
      <c r="D1455" s="207"/>
      <c r="E1455" s="207"/>
      <c r="F1455" s="207"/>
      <c r="G1455" s="109">
        <v>16.0</v>
      </c>
      <c r="H1455" s="207"/>
      <c r="I1455" s="207"/>
      <c r="J1455" s="207"/>
      <c r="K1455" s="207"/>
      <c r="L1455" s="207"/>
      <c r="M1455" s="207"/>
      <c r="N1455" s="31"/>
      <c r="O1455" s="74"/>
      <c r="P1455" s="76"/>
      <c r="Q1455" s="77"/>
      <c r="R1455" s="78"/>
      <c r="S1455" s="207"/>
      <c r="T1455" s="75" t="s">
        <v>28</v>
      </c>
      <c r="U1455" s="75" t="s">
        <v>51</v>
      </c>
      <c r="V1455" s="217">
        <v>16.0</v>
      </c>
      <c r="W1455" s="83" t="s">
        <v>77</v>
      </c>
      <c r="X1455" s="83" t="s">
        <v>77</v>
      </c>
      <c r="Y1455" s="109" t="s">
        <v>1380</v>
      </c>
      <c r="Z1455" s="207"/>
      <c r="AA1455" s="207"/>
      <c r="AB1455" s="207"/>
      <c r="AC1455" s="207"/>
      <c r="AD1455" s="207"/>
      <c r="AE1455" s="207"/>
    </row>
    <row r="1456" hidden="1">
      <c r="A1456" s="71">
        <v>44243.0</v>
      </c>
      <c r="B1456" s="219" t="s">
        <v>149</v>
      </c>
      <c r="C1456" s="221" t="s">
        <v>1379</v>
      </c>
      <c r="D1456" s="207"/>
      <c r="E1456" s="207"/>
      <c r="F1456" s="207"/>
      <c r="G1456" s="207"/>
      <c r="H1456" s="207"/>
      <c r="I1456" s="207"/>
      <c r="J1456" s="207"/>
      <c r="K1456" s="207"/>
      <c r="L1456" s="207"/>
      <c r="M1456" s="207"/>
      <c r="N1456" s="85">
        <v>1.0</v>
      </c>
      <c r="O1456" s="74"/>
      <c r="P1456" s="76"/>
      <c r="Q1456" s="77"/>
      <c r="R1456" s="78"/>
      <c r="S1456" s="207"/>
      <c r="T1456" s="75" t="s">
        <v>28</v>
      </c>
      <c r="U1456" s="75" t="s">
        <v>58</v>
      </c>
      <c r="V1456" s="217">
        <v>1.0</v>
      </c>
      <c r="W1456" s="83" t="s">
        <v>77</v>
      </c>
      <c r="X1456" s="83" t="s">
        <v>77</v>
      </c>
      <c r="Y1456" s="207"/>
      <c r="Z1456" s="207"/>
      <c r="AA1456" s="207"/>
      <c r="AB1456" s="207"/>
      <c r="AC1456" s="207"/>
      <c r="AD1456" s="207"/>
      <c r="AE1456" s="207"/>
    </row>
    <row r="1457" hidden="1">
      <c r="A1457" s="207"/>
      <c r="B1457" s="207"/>
      <c r="C1457" s="210"/>
      <c r="D1457" s="207"/>
      <c r="E1457" s="207"/>
      <c r="F1457" s="207"/>
      <c r="G1457" s="207"/>
      <c r="H1457" s="207"/>
      <c r="I1457" s="207"/>
      <c r="J1457" s="207"/>
      <c r="K1457" s="207"/>
      <c r="L1457" s="207"/>
      <c r="M1457" s="207"/>
      <c r="N1457" s="31"/>
      <c r="O1457" s="74"/>
      <c r="P1457" s="76"/>
      <c r="Q1457" s="77"/>
      <c r="R1457" s="78"/>
      <c r="S1457" s="207"/>
      <c r="T1457" s="75"/>
      <c r="U1457" s="75"/>
      <c r="V1457" s="211"/>
      <c r="W1457" s="207"/>
      <c r="X1457" s="207"/>
      <c r="Y1457" s="207"/>
      <c r="Z1457" s="207"/>
      <c r="AA1457" s="207"/>
      <c r="AB1457" s="207"/>
      <c r="AC1457" s="207"/>
      <c r="AD1457" s="207"/>
      <c r="AE1457" s="207"/>
    </row>
    <row r="1458" ht="77.25" hidden="1" customHeight="1">
      <c r="A1458" s="71">
        <v>44243.0</v>
      </c>
      <c r="B1458" s="72" t="s">
        <v>1381</v>
      </c>
      <c r="C1458" s="73" t="s">
        <v>1382</v>
      </c>
      <c r="D1458" s="74"/>
      <c r="E1458" s="75">
        <v>67.0</v>
      </c>
      <c r="F1458" s="75"/>
      <c r="G1458" s="74"/>
      <c r="H1458" s="74"/>
      <c r="I1458" s="74"/>
      <c r="J1458" s="74"/>
      <c r="K1458" s="74"/>
      <c r="L1458" s="74"/>
      <c r="M1458" s="74"/>
      <c r="N1458" s="31"/>
      <c r="O1458" s="74"/>
      <c r="P1458" s="76"/>
      <c r="Q1458" s="77"/>
      <c r="R1458" s="78"/>
      <c r="S1458" s="79"/>
      <c r="T1458" s="75" t="s">
        <v>28</v>
      </c>
      <c r="U1458" s="75" t="s">
        <v>69</v>
      </c>
      <c r="V1458" s="75">
        <v>67.0</v>
      </c>
      <c r="W1458" s="83" t="s">
        <v>96</v>
      </c>
      <c r="X1458" s="83" t="s">
        <v>77</v>
      </c>
      <c r="Y1458" s="81" t="s">
        <v>1383</v>
      </c>
      <c r="Z1458" s="82"/>
      <c r="AA1458" s="81"/>
      <c r="AB1458" s="82"/>
      <c r="AC1458" s="82"/>
      <c r="AD1458" s="82"/>
      <c r="AE1458" s="82"/>
    </row>
    <row r="1459" ht="17.25" hidden="1" customHeight="1">
      <c r="A1459" s="71">
        <v>44243.0</v>
      </c>
      <c r="B1459" s="72" t="s">
        <v>1381</v>
      </c>
      <c r="C1459" s="73" t="s">
        <v>1382</v>
      </c>
      <c r="D1459" s="74"/>
      <c r="E1459" s="74"/>
      <c r="F1459" s="75"/>
      <c r="G1459" s="74"/>
      <c r="H1459" s="74"/>
      <c r="I1459" s="74"/>
      <c r="J1459" s="74"/>
      <c r="K1459" s="74"/>
      <c r="L1459" s="74"/>
      <c r="M1459" s="74"/>
      <c r="N1459" s="85">
        <v>3.0</v>
      </c>
      <c r="O1459" s="74"/>
      <c r="P1459" s="76"/>
      <c r="Q1459" s="77"/>
      <c r="R1459" s="78"/>
      <c r="S1459" s="79"/>
      <c r="T1459" s="75" t="s">
        <v>28</v>
      </c>
      <c r="U1459" s="75" t="s">
        <v>58</v>
      </c>
      <c r="V1459" s="75">
        <v>3.0</v>
      </c>
      <c r="W1459" s="83" t="s">
        <v>77</v>
      </c>
      <c r="X1459" s="83" t="s">
        <v>77</v>
      </c>
      <c r="Y1459" s="81"/>
      <c r="Z1459" s="82"/>
      <c r="AA1459" s="81"/>
      <c r="AB1459" s="82"/>
      <c r="AC1459" s="82"/>
      <c r="AD1459" s="82"/>
      <c r="AE1459" s="82"/>
    </row>
    <row r="1460" ht="17.25" hidden="1" customHeight="1">
      <c r="A1460" s="71">
        <v>44243.0</v>
      </c>
      <c r="B1460" s="72" t="s">
        <v>1381</v>
      </c>
      <c r="C1460" s="73" t="s">
        <v>1382</v>
      </c>
      <c r="D1460" s="74"/>
      <c r="E1460" s="74"/>
      <c r="F1460" s="75"/>
      <c r="G1460" s="74"/>
      <c r="H1460" s="74"/>
      <c r="I1460" s="74"/>
      <c r="J1460" s="75">
        <v>1.0</v>
      </c>
      <c r="K1460" s="74"/>
      <c r="L1460" s="74"/>
      <c r="M1460" s="74"/>
      <c r="N1460" s="31"/>
      <c r="O1460" s="74"/>
      <c r="P1460" s="76"/>
      <c r="Q1460" s="77"/>
      <c r="R1460" s="78"/>
      <c r="S1460" s="79"/>
      <c r="T1460" s="75" t="s">
        <v>28</v>
      </c>
      <c r="U1460" s="75" t="s">
        <v>157</v>
      </c>
      <c r="V1460" s="75">
        <v>1.0</v>
      </c>
      <c r="W1460" s="83" t="s">
        <v>77</v>
      </c>
      <c r="X1460" s="83"/>
      <c r="Y1460" s="81"/>
      <c r="Z1460" s="82"/>
      <c r="AA1460" s="81"/>
      <c r="AB1460" s="82"/>
      <c r="AC1460" s="82"/>
      <c r="AD1460" s="82"/>
      <c r="AE1460" s="82"/>
    </row>
    <row r="1461" ht="17.25" hidden="1" customHeight="1">
      <c r="A1461" s="74"/>
      <c r="B1461" s="72"/>
      <c r="C1461" s="73"/>
      <c r="D1461" s="74"/>
      <c r="E1461" s="74"/>
      <c r="F1461" s="75"/>
      <c r="G1461" s="74"/>
      <c r="H1461" s="74"/>
      <c r="I1461" s="74"/>
      <c r="J1461" s="74"/>
      <c r="K1461" s="74"/>
      <c r="L1461" s="74"/>
      <c r="M1461" s="74"/>
      <c r="N1461" s="31"/>
      <c r="O1461" s="74"/>
      <c r="P1461" s="76"/>
      <c r="Q1461" s="77"/>
      <c r="R1461" s="78"/>
      <c r="S1461" s="79"/>
      <c r="T1461" s="75"/>
      <c r="U1461" s="75"/>
      <c r="V1461" s="75"/>
      <c r="W1461" s="83"/>
      <c r="X1461" s="75"/>
      <c r="Y1461" s="81"/>
      <c r="Z1461" s="82"/>
      <c r="AA1461" s="81"/>
      <c r="AB1461" s="82"/>
      <c r="AC1461" s="82"/>
      <c r="AD1461" s="82"/>
      <c r="AE1461" s="82"/>
    </row>
    <row r="1462" ht="17.25" hidden="1" customHeight="1">
      <c r="A1462" s="71">
        <v>44243.0</v>
      </c>
      <c r="B1462" s="72" t="s">
        <v>442</v>
      </c>
      <c r="C1462" s="73" t="s">
        <v>1384</v>
      </c>
      <c r="D1462" s="74"/>
      <c r="E1462" s="74"/>
      <c r="F1462" s="75"/>
      <c r="G1462" s="75">
        <v>22.0</v>
      </c>
      <c r="H1462" s="74"/>
      <c r="I1462" s="74"/>
      <c r="J1462" s="74"/>
      <c r="K1462" s="74"/>
      <c r="L1462" s="74"/>
      <c r="M1462" s="74"/>
      <c r="N1462" s="31"/>
      <c r="O1462" s="74"/>
      <c r="P1462" s="76"/>
      <c r="Q1462" s="77"/>
      <c r="R1462" s="78"/>
      <c r="S1462" s="79"/>
      <c r="T1462" s="75" t="s">
        <v>28</v>
      </c>
      <c r="U1462" s="75" t="s">
        <v>51</v>
      </c>
      <c r="V1462" s="75">
        <v>22.0</v>
      </c>
      <c r="W1462" s="83" t="s">
        <v>55</v>
      </c>
      <c r="X1462" s="83" t="s">
        <v>77</v>
      </c>
      <c r="Y1462" s="81"/>
      <c r="Z1462" s="82"/>
      <c r="AA1462" s="81"/>
      <c r="AB1462" s="82"/>
      <c r="AC1462" s="82"/>
      <c r="AD1462" s="82"/>
      <c r="AE1462" s="82"/>
    </row>
    <row r="1463" ht="17.25" hidden="1" customHeight="1">
      <c r="A1463" s="74"/>
      <c r="B1463" s="72"/>
      <c r="C1463" s="73"/>
      <c r="D1463" s="74"/>
      <c r="E1463" s="74"/>
      <c r="F1463" s="75"/>
      <c r="G1463" s="74"/>
      <c r="H1463" s="74"/>
      <c r="I1463" s="74"/>
      <c r="J1463" s="74"/>
      <c r="K1463" s="74"/>
      <c r="L1463" s="74"/>
      <c r="M1463" s="74"/>
      <c r="N1463" s="31"/>
      <c r="O1463" s="74"/>
      <c r="P1463" s="76"/>
      <c r="Q1463" s="77"/>
      <c r="R1463" s="78"/>
      <c r="S1463" s="79"/>
      <c r="T1463" s="75"/>
      <c r="U1463" s="75"/>
      <c r="V1463" s="75"/>
      <c r="W1463" s="83"/>
      <c r="X1463" s="75"/>
      <c r="Y1463" s="81"/>
      <c r="Z1463" s="82"/>
      <c r="AA1463" s="81"/>
      <c r="AB1463" s="82"/>
      <c r="AC1463" s="82"/>
      <c r="AD1463" s="82"/>
      <c r="AE1463" s="82"/>
    </row>
    <row r="1464" ht="98.25" hidden="1" customHeight="1">
      <c r="A1464" s="71">
        <v>44243.0</v>
      </c>
      <c r="B1464" s="72" t="s">
        <v>1385</v>
      </c>
      <c r="C1464" s="73" t="s">
        <v>1386</v>
      </c>
      <c r="D1464" s="74"/>
      <c r="E1464" s="74"/>
      <c r="F1464" s="75">
        <v>104.0</v>
      </c>
      <c r="G1464" s="74"/>
      <c r="H1464" s="74"/>
      <c r="I1464" s="74"/>
      <c r="J1464" s="74"/>
      <c r="K1464" s="74"/>
      <c r="L1464" s="74"/>
      <c r="M1464" s="74"/>
      <c r="N1464" s="31"/>
      <c r="O1464" s="74"/>
      <c r="P1464" s="76"/>
      <c r="Q1464" s="77"/>
      <c r="R1464" s="78"/>
      <c r="S1464" s="79"/>
      <c r="T1464" s="75" t="s">
        <v>28</v>
      </c>
      <c r="U1464" s="75" t="s">
        <v>29</v>
      </c>
      <c r="V1464" s="75">
        <v>104.0</v>
      </c>
      <c r="W1464" s="83" t="s">
        <v>96</v>
      </c>
      <c r="X1464" s="83" t="s">
        <v>77</v>
      </c>
      <c r="Y1464" s="81" t="s">
        <v>1387</v>
      </c>
      <c r="Z1464" s="82"/>
      <c r="AA1464" s="81"/>
      <c r="AB1464" s="82"/>
      <c r="AC1464" s="82"/>
      <c r="AD1464" s="82"/>
      <c r="AE1464" s="82"/>
    </row>
    <row r="1465" ht="17.25" hidden="1" customHeight="1">
      <c r="A1465" s="74"/>
      <c r="B1465" s="72"/>
      <c r="C1465" s="73"/>
      <c r="D1465" s="74"/>
      <c r="E1465" s="74"/>
      <c r="F1465" s="75"/>
      <c r="G1465" s="74"/>
      <c r="H1465" s="74"/>
      <c r="I1465" s="74"/>
      <c r="J1465" s="74"/>
      <c r="K1465" s="74"/>
      <c r="L1465" s="74"/>
      <c r="M1465" s="74"/>
      <c r="N1465" s="31"/>
      <c r="O1465" s="74"/>
      <c r="P1465" s="76"/>
      <c r="Q1465" s="77"/>
      <c r="R1465" s="78"/>
      <c r="S1465" s="79"/>
      <c r="T1465" s="75"/>
      <c r="U1465" s="75"/>
      <c r="V1465" s="75"/>
      <c r="W1465" s="83"/>
      <c r="X1465" s="75"/>
      <c r="Y1465" s="81"/>
      <c r="Z1465" s="82"/>
      <c r="AA1465" s="81"/>
      <c r="AB1465" s="82"/>
      <c r="AC1465" s="82"/>
      <c r="AD1465" s="82"/>
      <c r="AE1465" s="82"/>
    </row>
    <row r="1466" ht="17.25" hidden="1" customHeight="1">
      <c r="A1466" s="71">
        <v>44243.0</v>
      </c>
      <c r="B1466" s="72" t="s">
        <v>1388</v>
      </c>
      <c r="C1466" s="73" t="s">
        <v>1389</v>
      </c>
      <c r="D1466" s="74"/>
      <c r="E1466" s="74"/>
      <c r="F1466" s="75"/>
      <c r="G1466" s="75">
        <v>45.0</v>
      </c>
      <c r="H1466" s="74"/>
      <c r="I1466" s="74"/>
      <c r="J1466" s="74"/>
      <c r="K1466" s="74"/>
      <c r="L1466" s="74"/>
      <c r="M1466" s="74"/>
      <c r="N1466" s="31"/>
      <c r="O1466" s="74"/>
      <c r="P1466" s="76"/>
      <c r="Q1466" s="77"/>
      <c r="R1466" s="78"/>
      <c r="S1466" s="79"/>
      <c r="T1466" s="75" t="s">
        <v>28</v>
      </c>
      <c r="U1466" s="75" t="s">
        <v>51</v>
      </c>
      <c r="V1466" s="75">
        <v>45.0</v>
      </c>
      <c r="W1466" s="83" t="s">
        <v>55</v>
      </c>
      <c r="X1466" s="83" t="s">
        <v>77</v>
      </c>
      <c r="Y1466" s="81"/>
      <c r="Z1466" s="82"/>
      <c r="AA1466" s="81"/>
      <c r="AB1466" s="82"/>
      <c r="AC1466" s="82"/>
      <c r="AD1466" s="82"/>
      <c r="AE1466" s="82"/>
    </row>
    <row r="1467" ht="17.25" hidden="1" customHeight="1">
      <c r="A1467" s="74"/>
      <c r="B1467" s="72"/>
      <c r="C1467" s="73"/>
      <c r="D1467" s="74"/>
      <c r="E1467" s="74"/>
      <c r="F1467" s="75"/>
      <c r="G1467" s="74"/>
      <c r="H1467" s="74"/>
      <c r="I1467" s="74"/>
      <c r="J1467" s="74"/>
      <c r="K1467" s="74"/>
      <c r="L1467" s="74"/>
      <c r="M1467" s="74"/>
      <c r="N1467" s="31"/>
      <c r="O1467" s="74"/>
      <c r="P1467" s="76"/>
      <c r="Q1467" s="77"/>
      <c r="R1467" s="78"/>
      <c r="S1467" s="79"/>
      <c r="T1467" s="75"/>
      <c r="U1467" s="75"/>
      <c r="V1467" s="75"/>
      <c r="W1467" s="83"/>
      <c r="X1467" s="75"/>
      <c r="Y1467" s="81"/>
      <c r="Z1467" s="82"/>
      <c r="AA1467" s="81"/>
      <c r="AB1467" s="82"/>
      <c r="AC1467" s="82"/>
      <c r="AD1467" s="82"/>
      <c r="AE1467" s="82"/>
    </row>
    <row r="1468" ht="17.25" hidden="1" customHeight="1">
      <c r="A1468" s="74"/>
      <c r="B1468" s="72"/>
      <c r="C1468" s="73"/>
      <c r="D1468" s="74"/>
      <c r="E1468" s="74"/>
      <c r="F1468" s="75"/>
      <c r="G1468" s="74"/>
      <c r="H1468" s="74"/>
      <c r="I1468" s="74"/>
      <c r="J1468" s="74"/>
      <c r="K1468" s="74"/>
      <c r="L1468" s="74"/>
      <c r="M1468" s="74"/>
      <c r="N1468" s="31"/>
      <c r="O1468" s="74"/>
      <c r="P1468" s="76"/>
      <c r="Q1468" s="77"/>
      <c r="R1468" s="78"/>
      <c r="S1468" s="79"/>
      <c r="T1468" s="75"/>
      <c r="U1468" s="75"/>
      <c r="V1468" s="75"/>
      <c r="W1468" s="83"/>
      <c r="X1468" s="75"/>
      <c r="Y1468" s="81"/>
      <c r="Z1468" s="82"/>
      <c r="AA1468" s="81"/>
      <c r="AB1468" s="82"/>
      <c r="AC1468" s="82"/>
      <c r="AD1468" s="82"/>
      <c r="AE1468" s="82"/>
    </row>
    <row r="1469" ht="93.0" hidden="1" customHeight="1">
      <c r="A1469" s="71">
        <v>44243.0</v>
      </c>
      <c r="B1469" s="72" t="s">
        <v>142</v>
      </c>
      <c r="C1469" s="73" t="s">
        <v>1390</v>
      </c>
      <c r="D1469" s="74"/>
      <c r="E1469" s="74"/>
      <c r="F1469" s="75">
        <v>37.0</v>
      </c>
      <c r="G1469" s="74"/>
      <c r="H1469" s="74"/>
      <c r="I1469" s="74"/>
      <c r="J1469" s="74"/>
      <c r="K1469" s="74"/>
      <c r="L1469" s="74"/>
      <c r="M1469" s="74"/>
      <c r="N1469" s="31"/>
      <c r="O1469" s="74"/>
      <c r="P1469" s="76"/>
      <c r="Q1469" s="77"/>
      <c r="R1469" s="78"/>
      <c r="S1469" s="79"/>
      <c r="T1469" s="75" t="s">
        <v>28</v>
      </c>
      <c r="U1469" s="75" t="s">
        <v>29</v>
      </c>
      <c r="V1469" s="75">
        <v>37.0</v>
      </c>
      <c r="W1469" s="80" t="s">
        <v>174</v>
      </c>
      <c r="X1469" s="83" t="s">
        <v>77</v>
      </c>
      <c r="Y1469" s="81" t="s">
        <v>1391</v>
      </c>
      <c r="Z1469" s="82"/>
      <c r="AA1469" s="81"/>
      <c r="AB1469" s="82"/>
      <c r="AC1469" s="82"/>
      <c r="AD1469" s="82"/>
      <c r="AE1469" s="82"/>
    </row>
    <row r="1470" ht="17.25" hidden="1" customHeight="1">
      <c r="A1470" s="71">
        <v>44243.0</v>
      </c>
      <c r="B1470" s="72" t="s">
        <v>142</v>
      </c>
      <c r="C1470" s="73" t="s">
        <v>1390</v>
      </c>
      <c r="D1470" s="74"/>
      <c r="E1470" s="74"/>
      <c r="F1470" s="75"/>
      <c r="G1470" s="74"/>
      <c r="H1470" s="74"/>
      <c r="I1470" s="74"/>
      <c r="J1470" s="75">
        <v>1.0</v>
      </c>
      <c r="K1470" s="74"/>
      <c r="L1470" s="75"/>
      <c r="M1470" s="74"/>
      <c r="N1470" s="31"/>
      <c r="O1470" s="74"/>
      <c r="P1470" s="76"/>
      <c r="Q1470" s="77"/>
      <c r="R1470" s="78"/>
      <c r="S1470" s="79"/>
      <c r="T1470" s="75" t="s">
        <v>28</v>
      </c>
      <c r="U1470" s="75" t="s">
        <v>157</v>
      </c>
      <c r="V1470" s="75">
        <v>1.0</v>
      </c>
      <c r="W1470" s="83" t="s">
        <v>77</v>
      </c>
      <c r="X1470" s="75"/>
      <c r="Y1470" s="81"/>
      <c r="Z1470" s="82"/>
      <c r="AA1470" s="81"/>
      <c r="AB1470" s="82"/>
      <c r="AC1470" s="82"/>
      <c r="AD1470" s="82"/>
      <c r="AE1470" s="82"/>
    </row>
    <row r="1471" ht="17.25" hidden="1" customHeight="1">
      <c r="A1471" s="71">
        <v>44243.0</v>
      </c>
      <c r="B1471" s="72" t="s">
        <v>142</v>
      </c>
      <c r="C1471" s="73" t="s">
        <v>1390</v>
      </c>
      <c r="D1471" s="74"/>
      <c r="E1471" s="74"/>
      <c r="F1471" s="75"/>
      <c r="G1471" s="74"/>
      <c r="H1471" s="74"/>
      <c r="I1471" s="74"/>
      <c r="J1471" s="74"/>
      <c r="K1471" s="74"/>
      <c r="L1471" s="75">
        <v>7.0</v>
      </c>
      <c r="M1471" s="74"/>
      <c r="N1471" s="31"/>
      <c r="O1471" s="74"/>
      <c r="P1471" s="76"/>
      <c r="Q1471" s="77"/>
      <c r="R1471" s="78"/>
      <c r="S1471" s="79"/>
      <c r="T1471" s="75" t="s">
        <v>28</v>
      </c>
      <c r="U1471" s="75" t="s">
        <v>57</v>
      </c>
      <c r="V1471" s="75">
        <v>7.0</v>
      </c>
      <c r="W1471" s="83" t="s">
        <v>77</v>
      </c>
      <c r="X1471" s="75"/>
      <c r="Y1471" s="81"/>
      <c r="Z1471" s="82"/>
      <c r="AA1471" s="81"/>
      <c r="AB1471" s="82"/>
      <c r="AC1471" s="82"/>
      <c r="AD1471" s="82"/>
      <c r="AE1471" s="82"/>
    </row>
    <row r="1472" ht="17.25" hidden="1" customHeight="1">
      <c r="A1472" s="71">
        <v>44243.0</v>
      </c>
      <c r="B1472" s="72" t="s">
        <v>142</v>
      </c>
      <c r="C1472" s="73" t="s">
        <v>1390</v>
      </c>
      <c r="D1472" s="74"/>
      <c r="E1472" s="74"/>
      <c r="F1472" s="75"/>
      <c r="G1472" s="74"/>
      <c r="H1472" s="74"/>
      <c r="I1472" s="74"/>
      <c r="J1472" s="74"/>
      <c r="K1472" s="74"/>
      <c r="L1472" s="74"/>
      <c r="M1472" s="74"/>
      <c r="N1472" s="85">
        <v>1.0</v>
      </c>
      <c r="O1472" s="74"/>
      <c r="P1472" s="76"/>
      <c r="Q1472" s="77"/>
      <c r="R1472" s="78"/>
      <c r="S1472" s="79"/>
      <c r="T1472" s="75" t="s">
        <v>28</v>
      </c>
      <c r="U1472" s="75" t="s">
        <v>58</v>
      </c>
      <c r="V1472" s="75">
        <v>1.0</v>
      </c>
      <c r="W1472" s="83" t="s">
        <v>77</v>
      </c>
      <c r="X1472" s="75"/>
      <c r="Y1472" s="81"/>
      <c r="Z1472" s="82"/>
      <c r="AA1472" s="81"/>
      <c r="AB1472" s="82"/>
      <c r="AC1472" s="82"/>
      <c r="AD1472" s="82"/>
      <c r="AE1472" s="82"/>
    </row>
    <row r="1473" ht="17.25" hidden="1" customHeight="1">
      <c r="A1473" s="71"/>
      <c r="B1473" s="72"/>
      <c r="C1473" s="73"/>
      <c r="D1473" s="74"/>
      <c r="E1473" s="74"/>
      <c r="F1473" s="75"/>
      <c r="G1473" s="74"/>
      <c r="H1473" s="74"/>
      <c r="I1473" s="74"/>
      <c r="J1473" s="74"/>
      <c r="K1473" s="74"/>
      <c r="L1473" s="74"/>
      <c r="M1473" s="74"/>
      <c r="N1473" s="31"/>
      <c r="O1473" s="74"/>
      <c r="P1473" s="76"/>
      <c r="Q1473" s="77"/>
      <c r="R1473" s="78"/>
      <c r="S1473" s="79"/>
      <c r="T1473" s="75"/>
      <c r="U1473" s="75"/>
      <c r="V1473" s="75"/>
      <c r="W1473" s="83"/>
      <c r="X1473" s="75"/>
      <c r="Y1473" s="81"/>
      <c r="Z1473" s="82"/>
      <c r="AA1473" s="81"/>
      <c r="AB1473" s="82"/>
      <c r="AC1473" s="82"/>
      <c r="AD1473" s="82"/>
      <c r="AE1473" s="82"/>
    </row>
    <row r="1474" ht="17.25" hidden="1" customHeight="1">
      <c r="A1474" s="71">
        <v>44243.0</v>
      </c>
      <c r="B1474" s="72" t="s">
        <v>255</v>
      </c>
      <c r="C1474" s="73" t="s">
        <v>1392</v>
      </c>
      <c r="D1474" s="74"/>
      <c r="E1474" s="74"/>
      <c r="F1474" s="75"/>
      <c r="G1474" s="75">
        <v>51.0</v>
      </c>
      <c r="H1474" s="74"/>
      <c r="I1474" s="74"/>
      <c r="J1474" s="74"/>
      <c r="K1474" s="74"/>
      <c r="L1474" s="74"/>
      <c r="M1474" s="74"/>
      <c r="N1474" s="31"/>
      <c r="O1474" s="74"/>
      <c r="P1474" s="76"/>
      <c r="Q1474" s="77"/>
      <c r="R1474" s="78"/>
      <c r="S1474" s="79"/>
      <c r="T1474" s="75" t="s">
        <v>28</v>
      </c>
      <c r="U1474" s="75" t="s">
        <v>51</v>
      </c>
      <c r="V1474" s="75">
        <v>51.0</v>
      </c>
      <c r="W1474" s="80" t="s">
        <v>116</v>
      </c>
      <c r="X1474" s="83" t="s">
        <v>77</v>
      </c>
      <c r="Y1474" s="81" t="s">
        <v>1393</v>
      </c>
      <c r="Z1474" s="82"/>
      <c r="AA1474" s="81"/>
      <c r="AB1474" s="82"/>
      <c r="AC1474" s="82"/>
      <c r="AD1474" s="82"/>
      <c r="AE1474" s="82"/>
    </row>
    <row r="1475" ht="17.25" hidden="1" customHeight="1">
      <c r="A1475" s="71">
        <v>44243.0</v>
      </c>
      <c r="B1475" s="72" t="s">
        <v>255</v>
      </c>
      <c r="C1475" s="73" t="s">
        <v>1394</v>
      </c>
      <c r="D1475" s="74"/>
      <c r="E1475" s="74"/>
      <c r="F1475" s="75"/>
      <c r="G1475" s="75">
        <v>5.0</v>
      </c>
      <c r="H1475" s="74"/>
      <c r="I1475" s="74"/>
      <c r="J1475" s="74"/>
      <c r="K1475" s="74"/>
      <c r="L1475" s="74"/>
      <c r="M1475" s="74"/>
      <c r="N1475" s="31"/>
      <c r="O1475" s="74"/>
      <c r="P1475" s="76"/>
      <c r="Q1475" s="77"/>
      <c r="R1475" s="78"/>
      <c r="S1475" s="79"/>
      <c r="T1475" s="75" t="s">
        <v>28</v>
      </c>
      <c r="U1475" s="75" t="s">
        <v>51</v>
      </c>
      <c r="V1475" s="75">
        <v>5.0</v>
      </c>
      <c r="W1475" s="83" t="s">
        <v>96</v>
      </c>
      <c r="X1475" s="83" t="s">
        <v>77</v>
      </c>
      <c r="Y1475" s="81" t="s">
        <v>1395</v>
      </c>
      <c r="Z1475" s="82"/>
      <c r="AA1475" s="81"/>
      <c r="AB1475" s="82"/>
      <c r="AC1475" s="82"/>
      <c r="AD1475" s="82"/>
      <c r="AE1475" s="82"/>
    </row>
    <row r="1476" ht="17.25" hidden="1" customHeight="1">
      <c r="A1476" s="71">
        <v>44243.0</v>
      </c>
      <c r="B1476" s="72" t="s">
        <v>255</v>
      </c>
      <c r="C1476" s="73" t="s">
        <v>1396</v>
      </c>
      <c r="D1476" s="74"/>
      <c r="E1476" s="74"/>
      <c r="F1476" s="75"/>
      <c r="G1476" s="75">
        <v>36.0</v>
      </c>
      <c r="H1476" s="74"/>
      <c r="I1476" s="74"/>
      <c r="J1476" s="74"/>
      <c r="K1476" s="74"/>
      <c r="L1476" s="74"/>
      <c r="M1476" s="74"/>
      <c r="N1476" s="31"/>
      <c r="O1476" s="74"/>
      <c r="P1476" s="76"/>
      <c r="Q1476" s="77"/>
      <c r="R1476" s="78"/>
      <c r="S1476" s="79"/>
      <c r="T1476" s="75" t="s">
        <v>28</v>
      </c>
      <c r="U1476" s="75" t="s">
        <v>51</v>
      </c>
      <c r="V1476" s="75">
        <v>36.0</v>
      </c>
      <c r="W1476" s="83" t="s">
        <v>77</v>
      </c>
      <c r="X1476" s="83" t="s">
        <v>77</v>
      </c>
      <c r="Y1476" s="81" t="s">
        <v>1397</v>
      </c>
      <c r="Z1476" s="82"/>
      <c r="AA1476" s="81"/>
      <c r="AB1476" s="82"/>
      <c r="AC1476" s="82"/>
      <c r="AD1476" s="82"/>
      <c r="AE1476" s="82"/>
    </row>
    <row r="1477" ht="18.0" hidden="1" customHeight="1">
      <c r="A1477" s="71">
        <v>44243.0</v>
      </c>
      <c r="B1477" s="72" t="s">
        <v>255</v>
      </c>
      <c r="C1477" s="73" t="s">
        <v>1398</v>
      </c>
      <c r="D1477" s="74"/>
      <c r="E1477" s="74"/>
      <c r="F1477" s="75"/>
      <c r="G1477" s="75">
        <v>23.0</v>
      </c>
      <c r="H1477" s="74"/>
      <c r="I1477" s="74"/>
      <c r="J1477" s="74"/>
      <c r="K1477" s="74"/>
      <c r="L1477" s="74"/>
      <c r="M1477" s="74"/>
      <c r="N1477" s="31"/>
      <c r="O1477" s="74"/>
      <c r="P1477" s="76"/>
      <c r="Q1477" s="77"/>
      <c r="R1477" s="78"/>
      <c r="S1477" s="79"/>
      <c r="T1477" s="75" t="s">
        <v>28</v>
      </c>
      <c r="U1477" s="75" t="s">
        <v>51</v>
      </c>
      <c r="V1477" s="75">
        <v>13.0</v>
      </c>
      <c r="W1477" s="83" t="s">
        <v>39</v>
      </c>
      <c r="X1477" s="83" t="s">
        <v>77</v>
      </c>
      <c r="Y1477" s="81" t="s">
        <v>1399</v>
      </c>
      <c r="Z1477" s="82"/>
      <c r="AA1477" s="81"/>
      <c r="AB1477" s="82"/>
      <c r="AC1477" s="82"/>
      <c r="AD1477" s="82"/>
      <c r="AE1477" s="82"/>
    </row>
    <row r="1478" ht="18.0" hidden="1" customHeight="1">
      <c r="A1478" s="71">
        <v>44243.0</v>
      </c>
      <c r="B1478" s="72" t="s">
        <v>255</v>
      </c>
      <c r="C1478" s="73" t="s">
        <v>1398</v>
      </c>
      <c r="D1478" s="74"/>
      <c r="E1478" s="74"/>
      <c r="F1478" s="75"/>
      <c r="G1478" s="74"/>
      <c r="H1478" s="74"/>
      <c r="I1478" s="74"/>
      <c r="J1478" s="74"/>
      <c r="K1478" s="74"/>
      <c r="L1478" s="74"/>
      <c r="M1478" s="74"/>
      <c r="N1478" s="31"/>
      <c r="O1478" s="74"/>
      <c r="P1478" s="76"/>
      <c r="Q1478" s="77"/>
      <c r="R1478" s="78"/>
      <c r="S1478" s="79"/>
      <c r="T1478" s="75" t="s">
        <v>28</v>
      </c>
      <c r="U1478" s="75" t="s">
        <v>51</v>
      </c>
      <c r="V1478" s="75">
        <v>10.0</v>
      </c>
      <c r="W1478" s="80" t="s">
        <v>75</v>
      </c>
      <c r="X1478" s="83" t="s">
        <v>77</v>
      </c>
      <c r="Y1478" s="81" t="s">
        <v>1399</v>
      </c>
      <c r="Z1478" s="82"/>
      <c r="AA1478" s="81"/>
      <c r="AB1478" s="82"/>
      <c r="AC1478" s="82"/>
      <c r="AD1478" s="82"/>
      <c r="AE1478" s="82"/>
    </row>
    <row r="1479" ht="17.25" hidden="1" customHeight="1">
      <c r="A1479" s="71">
        <v>44243.0</v>
      </c>
      <c r="B1479" s="72" t="s">
        <v>255</v>
      </c>
      <c r="C1479" s="73" t="s">
        <v>1400</v>
      </c>
      <c r="D1479" s="74"/>
      <c r="E1479" s="74"/>
      <c r="F1479" s="75"/>
      <c r="G1479" s="75">
        <v>47.0</v>
      </c>
      <c r="H1479" s="74"/>
      <c r="I1479" s="74"/>
      <c r="J1479" s="74"/>
      <c r="K1479" s="74"/>
      <c r="L1479" s="74"/>
      <c r="M1479" s="74"/>
      <c r="N1479" s="31"/>
      <c r="O1479" s="74"/>
      <c r="P1479" s="76"/>
      <c r="Q1479" s="77"/>
      <c r="R1479" s="78"/>
      <c r="S1479" s="79"/>
      <c r="T1479" s="75" t="s">
        <v>28</v>
      </c>
      <c r="U1479" s="75" t="s">
        <v>51</v>
      </c>
      <c r="V1479" s="75">
        <v>24.0</v>
      </c>
      <c r="W1479" s="83" t="s">
        <v>55</v>
      </c>
      <c r="X1479" s="83" t="s">
        <v>77</v>
      </c>
      <c r="Y1479" s="81" t="s">
        <v>1401</v>
      </c>
      <c r="Z1479" s="82"/>
      <c r="AA1479" s="81"/>
      <c r="AB1479" s="82"/>
      <c r="AC1479" s="82"/>
      <c r="AD1479" s="82"/>
      <c r="AE1479" s="82"/>
    </row>
    <row r="1480" ht="17.25" hidden="1" customHeight="1">
      <c r="A1480" s="71">
        <v>44243.0</v>
      </c>
      <c r="B1480" s="72" t="s">
        <v>255</v>
      </c>
      <c r="C1480" s="73" t="s">
        <v>1400</v>
      </c>
      <c r="D1480" s="74"/>
      <c r="E1480" s="74"/>
      <c r="F1480" s="75"/>
      <c r="G1480" s="74"/>
      <c r="H1480" s="74"/>
      <c r="I1480" s="74"/>
      <c r="J1480" s="74"/>
      <c r="K1480" s="74"/>
      <c r="L1480" s="74"/>
      <c r="M1480" s="74"/>
      <c r="N1480" s="31"/>
      <c r="O1480" s="74"/>
      <c r="P1480" s="76"/>
      <c r="Q1480" s="77"/>
      <c r="R1480" s="78"/>
      <c r="S1480" s="79"/>
      <c r="T1480" s="75" t="s">
        <v>28</v>
      </c>
      <c r="U1480" s="75" t="s">
        <v>51</v>
      </c>
      <c r="V1480" s="75">
        <v>23.0</v>
      </c>
      <c r="W1480" s="80" t="s">
        <v>116</v>
      </c>
      <c r="X1480" s="83" t="s">
        <v>77</v>
      </c>
      <c r="Y1480" s="81" t="s">
        <v>1401</v>
      </c>
      <c r="Z1480" s="82"/>
      <c r="AA1480" s="81"/>
      <c r="AB1480" s="82"/>
      <c r="AC1480" s="82"/>
      <c r="AD1480" s="82"/>
      <c r="AE1480" s="82"/>
    </row>
    <row r="1481" ht="17.25" hidden="1" customHeight="1">
      <c r="A1481" s="71"/>
      <c r="B1481" s="72"/>
      <c r="C1481" s="73"/>
      <c r="D1481" s="74"/>
      <c r="E1481" s="74"/>
      <c r="F1481" s="75"/>
      <c r="G1481" s="74"/>
      <c r="H1481" s="74"/>
      <c r="I1481" s="74"/>
      <c r="J1481" s="74"/>
      <c r="K1481" s="74"/>
      <c r="L1481" s="74"/>
      <c r="M1481" s="74"/>
      <c r="N1481" s="31"/>
      <c r="O1481" s="74"/>
      <c r="P1481" s="76"/>
      <c r="Q1481" s="77"/>
      <c r="R1481" s="78"/>
      <c r="S1481" s="79"/>
      <c r="T1481" s="75"/>
      <c r="U1481" s="75"/>
      <c r="V1481" s="75"/>
      <c r="W1481" s="83"/>
      <c r="X1481" s="75"/>
      <c r="Y1481" s="81"/>
      <c r="Z1481" s="82"/>
      <c r="AA1481" s="81"/>
      <c r="AB1481" s="82"/>
      <c r="AC1481" s="82"/>
      <c r="AD1481" s="82"/>
      <c r="AE1481" s="82"/>
    </row>
    <row r="1482" ht="17.25" hidden="1" customHeight="1">
      <c r="A1482" s="71">
        <v>44243.0</v>
      </c>
      <c r="B1482" s="72" t="s">
        <v>71</v>
      </c>
      <c r="C1482" s="73" t="s">
        <v>1402</v>
      </c>
      <c r="D1482" s="74"/>
      <c r="E1482" s="75">
        <v>20.0</v>
      </c>
      <c r="F1482" s="75"/>
      <c r="G1482" s="74"/>
      <c r="H1482" s="74"/>
      <c r="I1482" s="74"/>
      <c r="J1482" s="74"/>
      <c r="K1482" s="74"/>
      <c r="L1482" s="74"/>
      <c r="M1482" s="74"/>
      <c r="N1482" s="31"/>
      <c r="O1482" s="74"/>
      <c r="P1482" s="76"/>
      <c r="Q1482" s="77"/>
      <c r="R1482" s="78"/>
      <c r="S1482" s="79"/>
      <c r="T1482" s="75" t="s">
        <v>28</v>
      </c>
      <c r="U1482" s="75" t="s">
        <v>69</v>
      </c>
      <c r="V1482" s="75">
        <v>20.0</v>
      </c>
      <c r="W1482" s="83" t="s">
        <v>163</v>
      </c>
      <c r="X1482" s="83" t="s">
        <v>77</v>
      </c>
      <c r="Y1482" s="81"/>
      <c r="Z1482" s="82"/>
      <c r="AA1482" s="81"/>
      <c r="AB1482" s="82"/>
      <c r="AC1482" s="82"/>
      <c r="AD1482" s="82"/>
      <c r="AE1482" s="82"/>
    </row>
    <row r="1483" ht="15.75" hidden="1" customHeight="1">
      <c r="A1483" s="71">
        <v>44243.0</v>
      </c>
      <c r="B1483" s="72" t="s">
        <v>71</v>
      </c>
      <c r="C1483" s="73" t="s">
        <v>1403</v>
      </c>
      <c r="D1483" s="74"/>
      <c r="E1483" s="75">
        <v>24.0</v>
      </c>
      <c r="F1483" s="75"/>
      <c r="G1483" s="74"/>
      <c r="H1483" s="74"/>
      <c r="I1483" s="74"/>
      <c r="J1483" s="74"/>
      <c r="K1483" s="74"/>
      <c r="L1483" s="74"/>
      <c r="M1483" s="74"/>
      <c r="N1483" s="31"/>
      <c r="O1483" s="74"/>
      <c r="P1483" s="76"/>
      <c r="Q1483" s="77"/>
      <c r="R1483" s="78"/>
      <c r="S1483" s="79"/>
      <c r="T1483" s="75" t="s">
        <v>28</v>
      </c>
      <c r="U1483" s="75" t="s">
        <v>69</v>
      </c>
      <c r="V1483" s="75">
        <v>24.0</v>
      </c>
      <c r="W1483" s="83" t="s">
        <v>39</v>
      </c>
      <c r="X1483" s="83" t="s">
        <v>77</v>
      </c>
      <c r="Y1483" s="81"/>
      <c r="Z1483" s="82"/>
      <c r="AA1483" s="81"/>
      <c r="AB1483" s="82"/>
      <c r="AC1483" s="82"/>
      <c r="AD1483" s="82"/>
      <c r="AE1483" s="82"/>
    </row>
    <row r="1484" ht="17.25" hidden="1" customHeight="1">
      <c r="A1484" s="71">
        <v>44243.0</v>
      </c>
      <c r="B1484" s="72" t="s">
        <v>71</v>
      </c>
      <c r="C1484" s="73" t="s">
        <v>1404</v>
      </c>
      <c r="D1484" s="74"/>
      <c r="E1484" s="75">
        <v>34.0</v>
      </c>
      <c r="F1484" s="75"/>
      <c r="G1484" s="74"/>
      <c r="H1484" s="74"/>
      <c r="I1484" s="74"/>
      <c r="J1484" s="74"/>
      <c r="K1484" s="74"/>
      <c r="L1484" s="74"/>
      <c r="M1484" s="74"/>
      <c r="N1484" s="31"/>
      <c r="O1484" s="74"/>
      <c r="P1484" s="76"/>
      <c r="Q1484" s="77"/>
      <c r="R1484" s="78"/>
      <c r="S1484" s="79"/>
      <c r="T1484" s="75" t="s">
        <v>28</v>
      </c>
      <c r="U1484" s="75" t="s">
        <v>69</v>
      </c>
      <c r="V1484" s="75">
        <v>34.0</v>
      </c>
      <c r="W1484" s="80" t="s">
        <v>116</v>
      </c>
      <c r="X1484" s="83" t="s">
        <v>77</v>
      </c>
      <c r="Y1484" s="81"/>
      <c r="Z1484" s="82"/>
      <c r="AA1484" s="81"/>
      <c r="AB1484" s="82"/>
      <c r="AC1484" s="82"/>
      <c r="AD1484" s="82"/>
      <c r="AE1484" s="82"/>
    </row>
    <row r="1485" ht="17.25" hidden="1" customHeight="1">
      <c r="A1485" s="71">
        <v>44243.0</v>
      </c>
      <c r="B1485" s="72" t="s">
        <v>71</v>
      </c>
      <c r="C1485" s="73" t="s">
        <v>1405</v>
      </c>
      <c r="D1485" s="74"/>
      <c r="E1485" s="75">
        <v>21.0</v>
      </c>
      <c r="F1485" s="75"/>
      <c r="G1485" s="74"/>
      <c r="H1485" s="74"/>
      <c r="I1485" s="74"/>
      <c r="J1485" s="74"/>
      <c r="K1485" s="74"/>
      <c r="L1485" s="74"/>
      <c r="M1485" s="74"/>
      <c r="N1485" s="31"/>
      <c r="O1485" s="74"/>
      <c r="P1485" s="76"/>
      <c r="Q1485" s="77"/>
      <c r="R1485" s="78"/>
      <c r="S1485" s="79"/>
      <c r="T1485" s="75" t="s">
        <v>28</v>
      </c>
      <c r="U1485" s="75" t="s">
        <v>69</v>
      </c>
      <c r="V1485" s="75">
        <v>21.0</v>
      </c>
      <c r="W1485" s="80" t="s">
        <v>110</v>
      </c>
      <c r="X1485" s="83" t="s">
        <v>77</v>
      </c>
      <c r="Y1485" s="81"/>
      <c r="Z1485" s="82"/>
      <c r="AA1485" s="81"/>
      <c r="AB1485" s="82"/>
      <c r="AC1485" s="82"/>
      <c r="AD1485" s="82"/>
      <c r="AE1485" s="82"/>
    </row>
    <row r="1486" ht="17.25" hidden="1" customHeight="1">
      <c r="A1486" s="71">
        <v>44243.0</v>
      </c>
      <c r="B1486" s="72" t="s">
        <v>71</v>
      </c>
      <c r="C1486" s="73" t="s">
        <v>1406</v>
      </c>
      <c r="D1486" s="74"/>
      <c r="E1486" s="75">
        <v>22.0</v>
      </c>
      <c r="F1486" s="75"/>
      <c r="G1486" s="74"/>
      <c r="H1486" s="74"/>
      <c r="I1486" s="74"/>
      <c r="J1486" s="74"/>
      <c r="K1486" s="74"/>
      <c r="L1486" s="74"/>
      <c r="M1486" s="74"/>
      <c r="N1486" s="31"/>
      <c r="O1486" s="74"/>
      <c r="P1486" s="76"/>
      <c r="Q1486" s="77"/>
      <c r="R1486" s="78"/>
      <c r="S1486" s="79"/>
      <c r="T1486" s="75" t="s">
        <v>28</v>
      </c>
      <c r="U1486" s="75" t="s">
        <v>69</v>
      </c>
      <c r="V1486" s="75">
        <v>22.0</v>
      </c>
      <c r="W1486" s="80" t="s">
        <v>110</v>
      </c>
      <c r="X1486" s="83" t="s">
        <v>77</v>
      </c>
      <c r="Y1486" s="81"/>
      <c r="Z1486" s="82"/>
      <c r="AA1486" s="81"/>
      <c r="AB1486" s="82"/>
      <c r="AC1486" s="82"/>
      <c r="AD1486" s="82"/>
      <c r="AE1486" s="82"/>
    </row>
    <row r="1487" ht="17.25" hidden="1" customHeight="1">
      <c r="A1487" s="71">
        <v>44243.0</v>
      </c>
      <c r="B1487" s="72" t="s">
        <v>71</v>
      </c>
      <c r="C1487" s="73" t="s">
        <v>1407</v>
      </c>
      <c r="D1487" s="74"/>
      <c r="E1487" s="75">
        <v>31.0</v>
      </c>
      <c r="F1487" s="75"/>
      <c r="G1487" s="74"/>
      <c r="H1487" s="74"/>
      <c r="I1487" s="74"/>
      <c r="J1487" s="74"/>
      <c r="K1487" s="74"/>
      <c r="L1487" s="74"/>
      <c r="M1487" s="74"/>
      <c r="N1487" s="31"/>
      <c r="O1487" s="74"/>
      <c r="P1487" s="76"/>
      <c r="Q1487" s="77"/>
      <c r="R1487" s="78"/>
      <c r="S1487" s="79"/>
      <c r="T1487" s="75" t="s">
        <v>28</v>
      </c>
      <c r="U1487" s="75" t="s">
        <v>69</v>
      </c>
      <c r="V1487" s="75">
        <v>31.0</v>
      </c>
      <c r="W1487" s="83" t="s">
        <v>96</v>
      </c>
      <c r="X1487" s="83" t="s">
        <v>77</v>
      </c>
      <c r="Y1487" s="81"/>
      <c r="Z1487" s="82"/>
      <c r="AA1487" s="81"/>
      <c r="AB1487" s="82"/>
      <c r="AC1487" s="82"/>
      <c r="AD1487" s="82"/>
      <c r="AE1487" s="82"/>
    </row>
    <row r="1488" ht="17.25" hidden="1" customHeight="1">
      <c r="A1488" s="71">
        <v>44243.0</v>
      </c>
      <c r="B1488" s="72" t="s">
        <v>71</v>
      </c>
      <c r="C1488" s="73" t="s">
        <v>1408</v>
      </c>
      <c r="D1488" s="74"/>
      <c r="E1488" s="75">
        <v>27.0</v>
      </c>
      <c r="F1488" s="75"/>
      <c r="G1488" s="74"/>
      <c r="H1488" s="74"/>
      <c r="I1488" s="74"/>
      <c r="J1488" s="74"/>
      <c r="K1488" s="74"/>
      <c r="L1488" s="74"/>
      <c r="M1488" s="74"/>
      <c r="N1488" s="31"/>
      <c r="O1488" s="74"/>
      <c r="P1488" s="76"/>
      <c r="Q1488" s="77"/>
      <c r="R1488" s="78"/>
      <c r="S1488" s="79"/>
      <c r="T1488" s="75" t="s">
        <v>28</v>
      </c>
      <c r="U1488" s="75" t="s">
        <v>69</v>
      </c>
      <c r="V1488" s="75">
        <v>27.0</v>
      </c>
      <c r="W1488" s="80" t="s">
        <v>75</v>
      </c>
      <c r="X1488" s="83" t="s">
        <v>77</v>
      </c>
      <c r="Y1488" s="81"/>
      <c r="Z1488" s="82"/>
      <c r="AA1488" s="81"/>
      <c r="AB1488" s="82"/>
      <c r="AC1488" s="82"/>
      <c r="AD1488" s="82"/>
      <c r="AE1488" s="82"/>
    </row>
    <row r="1489" ht="17.25" hidden="1" customHeight="1">
      <c r="A1489" s="71">
        <v>44243.0</v>
      </c>
      <c r="B1489" s="72" t="s">
        <v>71</v>
      </c>
      <c r="C1489" s="73" t="s">
        <v>1409</v>
      </c>
      <c r="D1489" s="74"/>
      <c r="E1489" s="75">
        <v>19.0</v>
      </c>
      <c r="F1489" s="75"/>
      <c r="G1489" s="74"/>
      <c r="H1489" s="74"/>
      <c r="I1489" s="74"/>
      <c r="J1489" s="74"/>
      <c r="K1489" s="74"/>
      <c r="L1489" s="74"/>
      <c r="M1489" s="74"/>
      <c r="N1489" s="31"/>
      <c r="O1489" s="74"/>
      <c r="P1489" s="76"/>
      <c r="Q1489" s="77"/>
      <c r="R1489" s="78"/>
      <c r="S1489" s="79"/>
      <c r="T1489" s="75" t="s">
        <v>28</v>
      </c>
      <c r="U1489" s="75" t="s">
        <v>69</v>
      </c>
      <c r="V1489" s="75">
        <v>19.0</v>
      </c>
      <c r="W1489" s="83" t="s">
        <v>163</v>
      </c>
      <c r="X1489" s="83" t="s">
        <v>77</v>
      </c>
      <c r="Y1489" s="81"/>
      <c r="Z1489" s="82"/>
      <c r="AA1489" s="81"/>
      <c r="AB1489" s="82"/>
      <c r="AC1489" s="82"/>
      <c r="AD1489" s="82"/>
      <c r="AE1489" s="82"/>
    </row>
    <row r="1490" ht="17.25" hidden="1" customHeight="1">
      <c r="A1490" s="71">
        <v>44243.0</v>
      </c>
      <c r="B1490" s="72" t="s">
        <v>71</v>
      </c>
      <c r="C1490" s="73" t="s">
        <v>1410</v>
      </c>
      <c r="D1490" s="74"/>
      <c r="E1490" s="75">
        <v>23.0</v>
      </c>
      <c r="F1490" s="75"/>
      <c r="G1490" s="74"/>
      <c r="H1490" s="74"/>
      <c r="I1490" s="74"/>
      <c r="J1490" s="74"/>
      <c r="K1490" s="74"/>
      <c r="L1490" s="74"/>
      <c r="M1490" s="74"/>
      <c r="N1490" s="31"/>
      <c r="O1490" s="74"/>
      <c r="P1490" s="76"/>
      <c r="Q1490" s="77"/>
      <c r="R1490" s="78"/>
      <c r="S1490" s="79"/>
      <c r="T1490" s="75" t="s">
        <v>28</v>
      </c>
      <c r="U1490" s="75" t="s">
        <v>69</v>
      </c>
      <c r="V1490" s="75">
        <v>23.0</v>
      </c>
      <c r="W1490" s="80" t="s">
        <v>116</v>
      </c>
      <c r="X1490" s="83" t="s">
        <v>77</v>
      </c>
      <c r="Y1490" s="81"/>
      <c r="Z1490" s="82"/>
      <c r="AA1490" s="81"/>
      <c r="AB1490" s="82"/>
      <c r="AC1490" s="82"/>
      <c r="AD1490" s="82"/>
      <c r="AE1490" s="82"/>
    </row>
    <row r="1491" ht="17.25" hidden="1" customHeight="1">
      <c r="A1491" s="71">
        <v>44243.0</v>
      </c>
      <c r="B1491" s="72" t="s">
        <v>71</v>
      </c>
      <c r="C1491" s="73" t="s">
        <v>1411</v>
      </c>
      <c r="D1491" s="74"/>
      <c r="E1491" s="75">
        <v>28.0</v>
      </c>
      <c r="F1491" s="75"/>
      <c r="G1491" s="74"/>
      <c r="H1491" s="74"/>
      <c r="I1491" s="74"/>
      <c r="J1491" s="74"/>
      <c r="K1491" s="74"/>
      <c r="L1491" s="74"/>
      <c r="M1491" s="74"/>
      <c r="N1491" s="31"/>
      <c r="O1491" s="74"/>
      <c r="P1491" s="76"/>
      <c r="Q1491" s="77"/>
      <c r="R1491" s="78"/>
      <c r="S1491" s="79"/>
      <c r="T1491" s="75" t="s">
        <v>28</v>
      </c>
      <c r="U1491" s="75" t="s">
        <v>69</v>
      </c>
      <c r="V1491" s="75">
        <v>28.0</v>
      </c>
      <c r="W1491" s="83" t="s">
        <v>96</v>
      </c>
      <c r="X1491" s="83" t="s">
        <v>77</v>
      </c>
      <c r="Y1491" s="81"/>
      <c r="Z1491" s="82"/>
      <c r="AA1491" s="81"/>
      <c r="AB1491" s="82"/>
      <c r="AC1491" s="82"/>
      <c r="AD1491" s="82"/>
      <c r="AE1491" s="82"/>
    </row>
    <row r="1492" ht="17.25" hidden="1" customHeight="1">
      <c r="A1492" s="71">
        <v>44243.0</v>
      </c>
      <c r="B1492" s="72" t="s">
        <v>71</v>
      </c>
      <c r="C1492" s="73" t="s">
        <v>1412</v>
      </c>
      <c r="D1492" s="74"/>
      <c r="E1492" s="75">
        <v>32.0</v>
      </c>
      <c r="F1492" s="75"/>
      <c r="G1492" s="74"/>
      <c r="H1492" s="74"/>
      <c r="I1492" s="74"/>
      <c r="J1492" s="74"/>
      <c r="K1492" s="74"/>
      <c r="L1492" s="74"/>
      <c r="M1492" s="74"/>
      <c r="N1492" s="31"/>
      <c r="O1492" s="74"/>
      <c r="P1492" s="76"/>
      <c r="Q1492" s="77"/>
      <c r="R1492" s="78"/>
      <c r="S1492" s="79"/>
      <c r="T1492" s="75" t="s">
        <v>28</v>
      </c>
      <c r="U1492" s="75" t="s">
        <v>69</v>
      </c>
      <c r="V1492" s="75">
        <v>32.0</v>
      </c>
      <c r="W1492" s="83" t="s">
        <v>77</v>
      </c>
      <c r="X1492" s="83" t="s">
        <v>77</v>
      </c>
      <c r="Y1492" s="81"/>
      <c r="Z1492" s="82"/>
      <c r="AA1492" s="81"/>
      <c r="AB1492" s="82"/>
      <c r="AC1492" s="82"/>
      <c r="AD1492" s="82"/>
      <c r="AE1492" s="82"/>
    </row>
    <row r="1493" ht="17.25" hidden="1" customHeight="1">
      <c r="A1493" s="71">
        <v>44243.0</v>
      </c>
      <c r="B1493" s="72" t="s">
        <v>71</v>
      </c>
      <c r="C1493" s="73" t="s">
        <v>1413</v>
      </c>
      <c r="D1493" s="74"/>
      <c r="E1493" s="75">
        <v>44.0</v>
      </c>
      <c r="F1493" s="75"/>
      <c r="G1493" s="74"/>
      <c r="H1493" s="74"/>
      <c r="I1493" s="74"/>
      <c r="J1493" s="74"/>
      <c r="K1493" s="74"/>
      <c r="L1493" s="74"/>
      <c r="M1493" s="74"/>
      <c r="N1493" s="31"/>
      <c r="O1493" s="74"/>
      <c r="P1493" s="76"/>
      <c r="Q1493" s="77"/>
      <c r="R1493" s="78"/>
      <c r="S1493" s="79"/>
      <c r="T1493" s="75" t="s">
        <v>28</v>
      </c>
      <c r="U1493" s="75" t="s">
        <v>69</v>
      </c>
      <c r="V1493" s="75">
        <v>44.0</v>
      </c>
      <c r="W1493" s="80" t="s">
        <v>75</v>
      </c>
      <c r="X1493" s="83" t="s">
        <v>77</v>
      </c>
      <c r="Y1493" s="81"/>
      <c r="Z1493" s="82"/>
      <c r="AA1493" s="81"/>
      <c r="AB1493" s="82"/>
      <c r="AC1493" s="82"/>
      <c r="AD1493" s="82"/>
      <c r="AE1493" s="82"/>
    </row>
    <row r="1494" ht="17.25" hidden="1" customHeight="1">
      <c r="A1494" s="71">
        <v>44243.0</v>
      </c>
      <c r="B1494" s="72" t="s">
        <v>71</v>
      </c>
      <c r="C1494" s="73" t="s">
        <v>1414</v>
      </c>
      <c r="D1494" s="74"/>
      <c r="E1494" s="75">
        <v>27.0</v>
      </c>
      <c r="F1494" s="75"/>
      <c r="G1494" s="74"/>
      <c r="H1494" s="74"/>
      <c r="I1494" s="74"/>
      <c r="J1494" s="74"/>
      <c r="K1494" s="74"/>
      <c r="L1494" s="74"/>
      <c r="M1494" s="74"/>
      <c r="N1494" s="31"/>
      <c r="O1494" s="74"/>
      <c r="P1494" s="76"/>
      <c r="Q1494" s="77"/>
      <c r="R1494" s="78"/>
      <c r="S1494" s="79"/>
      <c r="T1494" s="75" t="s">
        <v>28</v>
      </c>
      <c r="U1494" s="75" t="s">
        <v>69</v>
      </c>
      <c r="V1494" s="75">
        <v>27.0</v>
      </c>
      <c r="W1494" s="83" t="s">
        <v>163</v>
      </c>
      <c r="X1494" s="83" t="s">
        <v>77</v>
      </c>
      <c r="Y1494" s="81"/>
      <c r="Z1494" s="82"/>
      <c r="AA1494" s="81"/>
      <c r="AB1494" s="82"/>
      <c r="AC1494" s="82"/>
      <c r="AD1494" s="82"/>
      <c r="AE1494" s="82"/>
    </row>
    <row r="1495" ht="17.25" hidden="1" customHeight="1">
      <c r="A1495" s="71">
        <v>44243.0</v>
      </c>
      <c r="B1495" s="72" t="s">
        <v>71</v>
      </c>
      <c r="C1495" s="73" t="s">
        <v>1415</v>
      </c>
      <c r="D1495" s="74"/>
      <c r="E1495" s="75">
        <v>35.0</v>
      </c>
      <c r="F1495" s="75"/>
      <c r="G1495" s="74"/>
      <c r="H1495" s="74"/>
      <c r="I1495" s="74"/>
      <c r="J1495" s="74"/>
      <c r="K1495" s="74"/>
      <c r="L1495" s="74"/>
      <c r="M1495" s="74"/>
      <c r="N1495" s="31"/>
      <c r="O1495" s="74"/>
      <c r="P1495" s="76"/>
      <c r="Q1495" s="77"/>
      <c r="R1495" s="78"/>
      <c r="S1495" s="79"/>
      <c r="T1495" s="75" t="s">
        <v>28</v>
      </c>
      <c r="U1495" s="75" t="s">
        <v>69</v>
      </c>
      <c r="V1495" s="75">
        <v>35.0</v>
      </c>
      <c r="W1495" s="83" t="s">
        <v>96</v>
      </c>
      <c r="X1495" s="83" t="s">
        <v>77</v>
      </c>
      <c r="Y1495" s="81"/>
      <c r="Z1495" s="82"/>
      <c r="AA1495" s="81"/>
      <c r="AB1495" s="82"/>
      <c r="AC1495" s="82"/>
      <c r="AD1495" s="82"/>
      <c r="AE1495" s="82"/>
    </row>
    <row r="1496" ht="17.25" hidden="1" customHeight="1">
      <c r="A1496" s="71"/>
      <c r="B1496" s="72"/>
      <c r="C1496" s="73"/>
      <c r="D1496" s="74"/>
      <c r="E1496" s="74"/>
      <c r="F1496" s="75"/>
      <c r="G1496" s="74"/>
      <c r="H1496" s="74"/>
      <c r="I1496" s="74"/>
      <c r="J1496" s="74"/>
      <c r="K1496" s="74"/>
      <c r="L1496" s="74"/>
      <c r="M1496" s="74"/>
      <c r="N1496" s="31"/>
      <c r="O1496" s="74"/>
      <c r="P1496" s="76"/>
      <c r="Q1496" s="77"/>
      <c r="R1496" s="78"/>
      <c r="S1496" s="79"/>
      <c r="T1496" s="75"/>
      <c r="U1496" s="75"/>
      <c r="V1496" s="75"/>
      <c r="W1496" s="83"/>
      <c r="X1496" s="83"/>
      <c r="Y1496" s="81"/>
      <c r="Z1496" s="82"/>
      <c r="AA1496" s="81"/>
      <c r="AB1496" s="82"/>
      <c r="AC1496" s="82"/>
      <c r="AD1496" s="82"/>
      <c r="AE1496" s="82"/>
    </row>
    <row r="1497" ht="17.25" hidden="1" customHeight="1">
      <c r="A1497" s="71">
        <v>44243.0</v>
      </c>
      <c r="B1497" s="72" t="s">
        <v>1416</v>
      </c>
      <c r="C1497" s="73"/>
      <c r="D1497" s="74"/>
      <c r="E1497" s="74"/>
      <c r="F1497" s="75"/>
      <c r="G1497" s="74"/>
      <c r="H1497" s="74"/>
      <c r="I1497" s="74"/>
      <c r="J1497" s="74"/>
      <c r="K1497" s="74"/>
      <c r="L1497" s="75">
        <v>1.0</v>
      </c>
      <c r="M1497" s="74"/>
      <c r="N1497" s="31"/>
      <c r="O1497" s="74"/>
      <c r="P1497" s="76"/>
      <c r="Q1497" s="77"/>
      <c r="R1497" s="78"/>
      <c r="S1497" s="79"/>
      <c r="T1497" s="75" t="s">
        <v>28</v>
      </c>
      <c r="U1497" s="75" t="s">
        <v>57</v>
      </c>
      <c r="V1497" s="75">
        <v>1.0</v>
      </c>
      <c r="W1497" s="83" t="s">
        <v>48</v>
      </c>
      <c r="X1497" s="83"/>
      <c r="Y1497" s="81" t="s">
        <v>1417</v>
      </c>
      <c r="Z1497" s="82"/>
      <c r="AA1497" s="81"/>
      <c r="AB1497" s="82"/>
      <c r="AC1497" s="82"/>
      <c r="AD1497" s="82"/>
      <c r="AE1497" s="82"/>
    </row>
    <row r="1498" ht="17.25" hidden="1" customHeight="1">
      <c r="A1498" s="71">
        <v>44243.0</v>
      </c>
      <c r="B1498" s="72" t="s">
        <v>1416</v>
      </c>
      <c r="C1498" s="73"/>
      <c r="D1498" s="74"/>
      <c r="E1498" s="74"/>
      <c r="F1498" s="75"/>
      <c r="G1498" s="74"/>
      <c r="H1498" s="74"/>
      <c r="I1498" s="74"/>
      <c r="J1498" s="74"/>
      <c r="K1498" s="75">
        <v>1.0</v>
      </c>
      <c r="L1498" s="74"/>
      <c r="M1498" s="74"/>
      <c r="N1498" s="31"/>
      <c r="O1498" s="74"/>
      <c r="P1498" s="76"/>
      <c r="Q1498" s="77"/>
      <c r="R1498" s="78"/>
      <c r="S1498" s="79"/>
      <c r="T1498" s="75" t="s">
        <v>28</v>
      </c>
      <c r="U1498" s="75" t="s">
        <v>38</v>
      </c>
      <c r="V1498" s="75">
        <v>1.0</v>
      </c>
      <c r="W1498" s="83" t="s">
        <v>48</v>
      </c>
      <c r="X1498" s="83"/>
      <c r="Y1498" s="81" t="s">
        <v>1418</v>
      </c>
      <c r="Z1498" s="82"/>
      <c r="AA1498" s="81"/>
      <c r="AB1498" s="82"/>
      <c r="AC1498" s="82"/>
      <c r="AD1498" s="82"/>
      <c r="AE1498" s="82"/>
    </row>
    <row r="1499" ht="80.25" hidden="1" customHeight="1">
      <c r="A1499" s="71">
        <v>44243.0</v>
      </c>
      <c r="B1499" s="72" t="s">
        <v>1419</v>
      </c>
      <c r="C1499" s="73"/>
      <c r="D1499" s="74"/>
      <c r="E1499" s="74"/>
      <c r="F1499" s="75"/>
      <c r="G1499" s="74"/>
      <c r="H1499" s="74"/>
      <c r="I1499" s="74"/>
      <c r="J1499" s="74"/>
      <c r="K1499" s="74"/>
      <c r="L1499" s="74"/>
      <c r="M1499" s="74"/>
      <c r="N1499" s="31"/>
      <c r="O1499" s="74"/>
      <c r="P1499" s="76"/>
      <c r="Q1499" s="77"/>
      <c r="R1499" s="78"/>
      <c r="S1499" s="79"/>
      <c r="T1499" s="75" t="s">
        <v>28</v>
      </c>
      <c r="U1499" s="75"/>
      <c r="V1499" s="75"/>
      <c r="W1499" s="83" t="s">
        <v>48</v>
      </c>
      <c r="X1499" s="83"/>
      <c r="Y1499" s="81" t="s">
        <v>1420</v>
      </c>
      <c r="Z1499" s="82"/>
      <c r="AA1499" s="81"/>
      <c r="AB1499" s="82"/>
      <c r="AC1499" s="82"/>
      <c r="AD1499" s="82"/>
      <c r="AE1499" s="82"/>
    </row>
    <row r="1500" ht="17.25" hidden="1" customHeight="1">
      <c r="A1500" s="71">
        <v>44243.0</v>
      </c>
      <c r="B1500" s="72" t="s">
        <v>1421</v>
      </c>
      <c r="C1500" s="73" t="s">
        <v>1358</v>
      </c>
      <c r="D1500" s="74"/>
      <c r="E1500" s="74"/>
      <c r="F1500" s="75"/>
      <c r="G1500" s="74"/>
      <c r="H1500" s="74"/>
      <c r="I1500" s="74"/>
      <c r="J1500" s="74"/>
      <c r="K1500" s="74"/>
      <c r="L1500" s="74"/>
      <c r="M1500" s="74"/>
      <c r="N1500" s="31"/>
      <c r="O1500" s="74"/>
      <c r="P1500" s="76"/>
      <c r="Q1500" s="77"/>
      <c r="R1500" s="78"/>
      <c r="S1500" s="79"/>
      <c r="T1500" s="75" t="s">
        <v>28</v>
      </c>
      <c r="U1500" s="75" t="s">
        <v>29</v>
      </c>
      <c r="V1500" s="75"/>
      <c r="W1500" s="80" t="s">
        <v>116</v>
      </c>
      <c r="X1500" s="83"/>
      <c r="Y1500" s="81" t="s">
        <v>1422</v>
      </c>
      <c r="Z1500" s="82"/>
      <c r="AA1500" s="81"/>
      <c r="AB1500" s="82"/>
      <c r="AC1500" s="82"/>
      <c r="AD1500" s="82"/>
      <c r="AE1500" s="82"/>
    </row>
    <row r="1501" ht="17.25" hidden="1" customHeight="1">
      <c r="A1501" s="71">
        <v>44243.0</v>
      </c>
      <c r="B1501" s="72" t="s">
        <v>1423</v>
      </c>
      <c r="C1501" s="73" t="s">
        <v>1424</v>
      </c>
      <c r="D1501" s="74"/>
      <c r="E1501" s="74"/>
      <c r="F1501" s="75">
        <v>11.0</v>
      </c>
      <c r="G1501" s="74"/>
      <c r="H1501" s="74"/>
      <c r="I1501" s="74"/>
      <c r="J1501" s="74"/>
      <c r="K1501" s="74"/>
      <c r="L1501" s="74"/>
      <c r="M1501" s="74"/>
      <c r="N1501" s="31"/>
      <c r="O1501" s="74"/>
      <c r="P1501" s="76"/>
      <c r="Q1501" s="77"/>
      <c r="R1501" s="78"/>
      <c r="S1501" s="79"/>
      <c r="T1501" s="75" t="s">
        <v>28</v>
      </c>
      <c r="U1501" s="75" t="s">
        <v>29</v>
      </c>
      <c r="V1501" s="75">
        <v>11.0</v>
      </c>
      <c r="W1501" s="80" t="s">
        <v>174</v>
      </c>
      <c r="X1501" s="83"/>
      <c r="Y1501" s="81" t="s">
        <v>1425</v>
      </c>
      <c r="Z1501" s="82"/>
      <c r="AA1501" s="81"/>
      <c r="AB1501" s="82"/>
      <c r="AC1501" s="82"/>
      <c r="AD1501" s="82"/>
      <c r="AE1501" s="82"/>
    </row>
    <row r="1502" ht="61.5" hidden="1" customHeight="1">
      <c r="A1502" s="71">
        <v>44243.0</v>
      </c>
      <c r="B1502" s="72" t="s">
        <v>279</v>
      </c>
      <c r="C1502" s="73" t="s">
        <v>1267</v>
      </c>
      <c r="D1502" s="74"/>
      <c r="E1502" s="74"/>
      <c r="F1502" s="75"/>
      <c r="G1502" s="74"/>
      <c r="H1502" s="74"/>
      <c r="I1502" s="74"/>
      <c r="J1502" s="74"/>
      <c r="K1502" s="74"/>
      <c r="L1502" s="74"/>
      <c r="M1502" s="74"/>
      <c r="N1502" s="31"/>
      <c r="O1502" s="74"/>
      <c r="P1502" s="76"/>
      <c r="Q1502" s="77"/>
      <c r="R1502" s="78"/>
      <c r="S1502" s="79"/>
      <c r="T1502" s="75" t="s">
        <v>28</v>
      </c>
      <c r="U1502" s="75"/>
      <c r="V1502" s="75"/>
      <c r="W1502" s="83"/>
      <c r="X1502" s="75"/>
      <c r="Y1502" s="81" t="s">
        <v>1426</v>
      </c>
      <c r="Z1502" s="82"/>
      <c r="AA1502" s="81"/>
      <c r="AB1502" s="82"/>
      <c r="AC1502" s="82"/>
      <c r="AD1502" s="82"/>
      <c r="AE1502" s="82"/>
    </row>
    <row r="1503" ht="17.25" hidden="1" customHeight="1">
      <c r="A1503" s="71"/>
      <c r="B1503" s="72"/>
      <c r="C1503" s="73"/>
      <c r="D1503" s="74"/>
      <c r="E1503" s="74"/>
      <c r="F1503" s="75"/>
      <c r="G1503" s="74"/>
      <c r="H1503" s="74"/>
      <c r="I1503" s="74"/>
      <c r="J1503" s="74"/>
      <c r="K1503" s="74"/>
      <c r="L1503" s="74"/>
      <c r="M1503" s="74"/>
      <c r="N1503" s="31"/>
      <c r="O1503" s="74"/>
      <c r="P1503" s="76"/>
      <c r="Q1503" s="77"/>
      <c r="R1503" s="78"/>
      <c r="S1503" s="79"/>
      <c r="T1503" s="75"/>
      <c r="U1503" s="75"/>
      <c r="V1503" s="75"/>
      <c r="W1503" s="83"/>
      <c r="X1503" s="75"/>
      <c r="Y1503" s="81"/>
      <c r="Z1503" s="82"/>
      <c r="AA1503" s="81"/>
      <c r="AB1503" s="82"/>
      <c r="AC1503" s="82"/>
      <c r="AD1503" s="82"/>
      <c r="AE1503" s="82"/>
    </row>
    <row r="1504" ht="17.25" hidden="1" customHeight="1">
      <c r="A1504" s="71"/>
      <c r="B1504" s="72"/>
      <c r="C1504" s="73"/>
      <c r="D1504" s="74"/>
      <c r="E1504" s="74"/>
      <c r="F1504" s="75"/>
      <c r="G1504" s="74"/>
      <c r="H1504" s="74"/>
      <c r="I1504" s="74"/>
      <c r="J1504" s="74"/>
      <c r="K1504" s="74"/>
      <c r="L1504" s="74"/>
      <c r="M1504" s="74"/>
      <c r="N1504" s="31"/>
      <c r="O1504" s="74"/>
      <c r="P1504" s="76"/>
      <c r="Q1504" s="77"/>
      <c r="R1504" s="78"/>
      <c r="S1504" s="79"/>
      <c r="T1504" s="75"/>
      <c r="U1504" s="75"/>
      <c r="V1504" s="75"/>
      <c r="W1504" s="83"/>
      <c r="X1504" s="75"/>
      <c r="Y1504" s="81"/>
      <c r="Z1504" s="82"/>
      <c r="AA1504" s="81"/>
      <c r="AB1504" s="82"/>
      <c r="AC1504" s="82"/>
      <c r="AD1504" s="82"/>
      <c r="AE1504" s="82"/>
    </row>
    <row r="1505" ht="17.25" hidden="1" customHeight="1">
      <c r="A1505" s="71">
        <v>44243.0</v>
      </c>
      <c r="B1505" s="103" t="s">
        <v>312</v>
      </c>
      <c r="C1505" s="73" t="s">
        <v>1427</v>
      </c>
      <c r="D1505" s="74"/>
      <c r="E1505" s="74"/>
      <c r="F1505" s="75"/>
      <c r="G1505" s="74"/>
      <c r="H1505" s="74"/>
      <c r="I1505" s="74"/>
      <c r="J1505" s="74"/>
      <c r="K1505" s="74"/>
      <c r="L1505" s="74"/>
      <c r="M1505" s="74"/>
      <c r="N1505" s="31"/>
      <c r="O1505" s="75">
        <v>1.0</v>
      </c>
      <c r="P1505" s="76"/>
      <c r="Q1505" s="77"/>
      <c r="R1505" s="78"/>
      <c r="S1505" s="79"/>
      <c r="T1505" s="75" t="s">
        <v>28</v>
      </c>
      <c r="U1505" s="75" t="s">
        <v>182</v>
      </c>
      <c r="V1505" s="75">
        <v>1.0</v>
      </c>
      <c r="W1505" s="83" t="s">
        <v>186</v>
      </c>
      <c r="X1505" s="75"/>
      <c r="Y1505" s="81"/>
      <c r="Z1505" s="82"/>
      <c r="AA1505" s="81"/>
      <c r="AB1505" s="82"/>
      <c r="AC1505" s="82"/>
      <c r="AD1505" s="82"/>
      <c r="AE1505" s="82"/>
    </row>
    <row r="1506" ht="17.25" hidden="1" customHeight="1">
      <c r="A1506" s="71">
        <v>44243.0</v>
      </c>
      <c r="B1506" s="103" t="s">
        <v>312</v>
      </c>
      <c r="C1506" s="73" t="s">
        <v>1428</v>
      </c>
      <c r="D1506" s="74"/>
      <c r="E1506" s="74"/>
      <c r="F1506" s="75"/>
      <c r="G1506" s="74"/>
      <c r="H1506" s="74"/>
      <c r="I1506" s="74"/>
      <c r="J1506" s="74"/>
      <c r="K1506" s="74"/>
      <c r="L1506" s="74"/>
      <c r="M1506" s="74"/>
      <c r="N1506" s="31"/>
      <c r="O1506" s="75">
        <v>1.0</v>
      </c>
      <c r="P1506" s="76"/>
      <c r="Q1506" s="77"/>
      <c r="R1506" s="78"/>
      <c r="S1506" s="79"/>
      <c r="T1506" s="75" t="s">
        <v>28</v>
      </c>
      <c r="U1506" s="75" t="s">
        <v>182</v>
      </c>
      <c r="V1506" s="75">
        <v>1.0</v>
      </c>
      <c r="W1506" s="80" t="s">
        <v>188</v>
      </c>
      <c r="X1506" s="75"/>
      <c r="Y1506" s="81"/>
      <c r="Z1506" s="82"/>
      <c r="AA1506" s="81"/>
      <c r="AB1506" s="82"/>
      <c r="AC1506" s="82"/>
      <c r="AD1506" s="82"/>
      <c r="AE1506" s="82"/>
    </row>
    <row r="1507" ht="17.25" hidden="1" customHeight="1">
      <c r="A1507" s="71">
        <v>44243.0</v>
      </c>
      <c r="B1507" s="157" t="s">
        <v>489</v>
      </c>
      <c r="C1507" s="73" t="s">
        <v>1429</v>
      </c>
      <c r="D1507" s="74"/>
      <c r="E1507" s="74"/>
      <c r="F1507" s="75"/>
      <c r="G1507" s="74"/>
      <c r="H1507" s="74"/>
      <c r="I1507" s="74"/>
      <c r="J1507" s="74"/>
      <c r="K1507" s="74"/>
      <c r="L1507" s="74"/>
      <c r="M1507" s="74"/>
      <c r="N1507" s="31"/>
      <c r="O1507" s="75">
        <v>1.0</v>
      </c>
      <c r="P1507" s="76"/>
      <c r="Q1507" s="77"/>
      <c r="R1507" s="78"/>
      <c r="S1507" s="79"/>
      <c r="T1507" s="75" t="s">
        <v>28</v>
      </c>
      <c r="U1507" s="75" t="s">
        <v>182</v>
      </c>
      <c r="V1507" s="75">
        <v>1.0</v>
      </c>
      <c r="W1507" s="83" t="s">
        <v>186</v>
      </c>
      <c r="X1507" s="75"/>
      <c r="Y1507" s="81"/>
      <c r="Z1507" s="82"/>
      <c r="AA1507" s="81"/>
      <c r="AB1507" s="82"/>
      <c r="AC1507" s="82"/>
      <c r="AD1507" s="82"/>
      <c r="AE1507" s="82"/>
    </row>
    <row r="1508" ht="17.25" hidden="1" customHeight="1">
      <c r="A1508" s="71">
        <v>44243.0</v>
      </c>
      <c r="B1508" s="101" t="s">
        <v>1430</v>
      </c>
      <c r="C1508" s="73" t="s">
        <v>1431</v>
      </c>
      <c r="D1508" s="74"/>
      <c r="E1508" s="74"/>
      <c r="F1508" s="75"/>
      <c r="G1508" s="74"/>
      <c r="H1508" s="74"/>
      <c r="I1508" s="74"/>
      <c r="J1508" s="74"/>
      <c r="K1508" s="74"/>
      <c r="L1508" s="74"/>
      <c r="M1508" s="74"/>
      <c r="N1508" s="31"/>
      <c r="O1508" s="75">
        <v>1.0</v>
      </c>
      <c r="P1508" s="76"/>
      <c r="Q1508" s="77"/>
      <c r="R1508" s="78"/>
      <c r="S1508" s="79"/>
      <c r="T1508" s="75" t="s">
        <v>28</v>
      </c>
      <c r="U1508" s="75" t="s">
        <v>182</v>
      </c>
      <c r="V1508" s="75">
        <v>1.0</v>
      </c>
      <c r="W1508" s="83" t="s">
        <v>183</v>
      </c>
      <c r="X1508" s="75"/>
      <c r="Y1508" s="81"/>
      <c r="Z1508" s="82"/>
      <c r="AA1508" s="81"/>
      <c r="AB1508" s="82"/>
      <c r="AC1508" s="82"/>
      <c r="AD1508" s="82"/>
      <c r="AE1508" s="82"/>
    </row>
    <row r="1509" ht="17.25" hidden="1" customHeight="1">
      <c r="A1509" s="71">
        <v>44243.0</v>
      </c>
      <c r="B1509" s="72"/>
      <c r="C1509" s="73"/>
      <c r="D1509" s="74"/>
      <c r="E1509" s="74"/>
      <c r="F1509" s="75"/>
      <c r="G1509" s="74"/>
      <c r="H1509" s="74"/>
      <c r="I1509" s="74"/>
      <c r="J1509" s="74"/>
      <c r="K1509" s="74"/>
      <c r="L1509" s="74"/>
      <c r="M1509" s="74"/>
      <c r="N1509" s="31"/>
      <c r="O1509" s="74"/>
      <c r="P1509" s="76"/>
      <c r="Q1509" s="77"/>
      <c r="R1509" s="78"/>
      <c r="S1509" s="79"/>
      <c r="T1509" s="75"/>
      <c r="U1509" s="75"/>
      <c r="V1509" s="75"/>
      <c r="W1509" s="83"/>
      <c r="X1509" s="75"/>
      <c r="Y1509" s="81"/>
      <c r="Z1509" s="82"/>
      <c r="AA1509" s="81"/>
      <c r="AB1509" s="82"/>
      <c r="AC1509" s="82"/>
      <c r="AD1509" s="82"/>
      <c r="AE1509" s="82"/>
    </row>
    <row r="1510" ht="17.25" hidden="1" customHeight="1">
      <c r="A1510" s="71">
        <v>44243.0</v>
      </c>
      <c r="B1510" s="157" t="s">
        <v>489</v>
      </c>
      <c r="C1510" s="73" t="s">
        <v>1429</v>
      </c>
      <c r="D1510" s="74"/>
      <c r="E1510" s="74"/>
      <c r="F1510" s="75"/>
      <c r="G1510" s="74"/>
      <c r="H1510" s="74"/>
      <c r="I1510" s="74"/>
      <c r="J1510" s="74"/>
      <c r="K1510" s="74"/>
      <c r="L1510" s="74"/>
      <c r="M1510" s="74"/>
      <c r="N1510" s="31"/>
      <c r="O1510" s="75">
        <v>20.0</v>
      </c>
      <c r="P1510" s="76"/>
      <c r="Q1510" s="77"/>
      <c r="R1510" s="78"/>
      <c r="S1510" s="79"/>
      <c r="T1510" s="75" t="s">
        <v>28</v>
      </c>
      <c r="U1510" s="75" t="s">
        <v>192</v>
      </c>
      <c r="V1510" s="75">
        <v>20.0</v>
      </c>
      <c r="W1510" s="80" t="s">
        <v>201</v>
      </c>
      <c r="X1510" s="75"/>
      <c r="Y1510" s="81"/>
      <c r="Z1510" s="82"/>
      <c r="AA1510" s="81"/>
      <c r="AB1510" s="82"/>
      <c r="AC1510" s="82"/>
      <c r="AD1510" s="82"/>
      <c r="AE1510" s="82"/>
    </row>
    <row r="1511" ht="17.25" hidden="1" customHeight="1">
      <c r="A1511" s="71">
        <v>44243.0</v>
      </c>
      <c r="B1511" s="157" t="s">
        <v>404</v>
      </c>
      <c r="C1511" s="73" t="s">
        <v>1432</v>
      </c>
      <c r="D1511" s="74"/>
      <c r="E1511" s="74"/>
      <c r="F1511" s="75"/>
      <c r="G1511" s="74"/>
      <c r="H1511" s="74"/>
      <c r="I1511" s="74"/>
      <c r="J1511" s="74"/>
      <c r="K1511" s="74"/>
      <c r="L1511" s="74"/>
      <c r="M1511" s="74"/>
      <c r="N1511" s="31"/>
      <c r="O1511" s="75">
        <v>42.0</v>
      </c>
      <c r="P1511" s="76"/>
      <c r="Q1511" s="77"/>
      <c r="R1511" s="78"/>
      <c r="S1511" s="79"/>
      <c r="T1511" s="75" t="s">
        <v>28</v>
      </c>
      <c r="U1511" s="75" t="s">
        <v>192</v>
      </c>
      <c r="V1511" s="75">
        <v>42.0</v>
      </c>
      <c r="W1511" s="80" t="s">
        <v>201</v>
      </c>
      <c r="X1511" s="75"/>
      <c r="Y1511" s="142" t="s">
        <v>1433</v>
      </c>
      <c r="Z1511" s="82"/>
      <c r="AA1511" s="81"/>
      <c r="AB1511" s="82"/>
      <c r="AC1511" s="82"/>
      <c r="AD1511" s="82"/>
      <c r="AE1511" s="82"/>
    </row>
    <row r="1512" ht="17.25" hidden="1" customHeight="1">
      <c r="A1512" s="71">
        <v>44243.0</v>
      </c>
      <c r="B1512" s="157" t="s">
        <v>489</v>
      </c>
      <c r="C1512" s="73" t="s">
        <v>1434</v>
      </c>
      <c r="D1512" s="74"/>
      <c r="E1512" s="74"/>
      <c r="F1512" s="75"/>
      <c r="G1512" s="74"/>
      <c r="H1512" s="74"/>
      <c r="I1512" s="74"/>
      <c r="J1512" s="74"/>
      <c r="K1512" s="74"/>
      <c r="L1512" s="74"/>
      <c r="M1512" s="74"/>
      <c r="N1512" s="31"/>
      <c r="O1512" s="75">
        <v>25.0</v>
      </c>
      <c r="P1512" s="76"/>
      <c r="Q1512" s="77"/>
      <c r="R1512" s="78"/>
      <c r="S1512" s="79"/>
      <c r="T1512" s="75" t="s">
        <v>28</v>
      </c>
      <c r="U1512" s="75" t="s">
        <v>192</v>
      </c>
      <c r="V1512" s="75">
        <v>25.0</v>
      </c>
      <c r="W1512" s="83" t="s">
        <v>48</v>
      </c>
      <c r="X1512" s="75"/>
      <c r="Y1512" s="81"/>
      <c r="Z1512" s="82"/>
      <c r="AA1512" s="81"/>
      <c r="AB1512" s="82"/>
      <c r="AC1512" s="82"/>
      <c r="AD1512" s="82"/>
      <c r="AE1512" s="82"/>
    </row>
    <row r="1513" ht="17.25" hidden="1" customHeight="1">
      <c r="A1513" s="71">
        <v>44243.0</v>
      </c>
      <c r="B1513" s="103" t="s">
        <v>312</v>
      </c>
      <c r="C1513" s="73" t="s">
        <v>1435</v>
      </c>
      <c r="D1513" s="74"/>
      <c r="E1513" s="74"/>
      <c r="F1513" s="75"/>
      <c r="G1513" s="74"/>
      <c r="H1513" s="74"/>
      <c r="I1513" s="74"/>
      <c r="J1513" s="74"/>
      <c r="K1513" s="74"/>
      <c r="L1513" s="74"/>
      <c r="M1513" s="74"/>
      <c r="N1513" s="31"/>
      <c r="O1513" s="75">
        <v>59.0</v>
      </c>
      <c r="P1513" s="76"/>
      <c r="Q1513" s="77"/>
      <c r="R1513" s="78"/>
      <c r="S1513" s="79"/>
      <c r="T1513" s="75" t="s">
        <v>28</v>
      </c>
      <c r="U1513" s="75" t="s">
        <v>192</v>
      </c>
      <c r="V1513" s="75">
        <v>59.0</v>
      </c>
      <c r="W1513" s="83" t="s">
        <v>48</v>
      </c>
      <c r="X1513" s="75"/>
      <c r="Y1513" s="89" t="s">
        <v>1436</v>
      </c>
      <c r="Z1513" s="82"/>
      <c r="AA1513" s="81"/>
      <c r="AB1513" s="82"/>
      <c r="AC1513" s="82"/>
      <c r="AD1513" s="82"/>
      <c r="AE1513" s="82"/>
    </row>
    <row r="1514" ht="17.25" hidden="1" customHeight="1">
      <c r="A1514" s="71">
        <v>44243.0</v>
      </c>
      <c r="B1514" s="72"/>
      <c r="C1514" s="73"/>
      <c r="D1514" s="74"/>
      <c r="E1514" s="74"/>
      <c r="F1514" s="75"/>
      <c r="G1514" s="74"/>
      <c r="H1514" s="74"/>
      <c r="I1514" s="74"/>
      <c r="J1514" s="74"/>
      <c r="K1514" s="74"/>
      <c r="L1514" s="74"/>
      <c r="M1514" s="74"/>
      <c r="N1514" s="31"/>
      <c r="O1514" s="75"/>
      <c r="P1514" s="76"/>
      <c r="Q1514" s="77"/>
      <c r="R1514" s="78"/>
      <c r="S1514" s="79"/>
      <c r="T1514" s="75"/>
      <c r="U1514" s="75"/>
      <c r="V1514" s="75"/>
      <c r="W1514" s="83"/>
      <c r="X1514" s="75"/>
      <c r="Y1514" s="81"/>
      <c r="Z1514" s="82"/>
      <c r="AA1514" s="81"/>
      <c r="AB1514" s="82"/>
      <c r="AC1514" s="82"/>
      <c r="AD1514" s="82"/>
      <c r="AE1514" s="82"/>
    </row>
    <row r="1515" ht="17.25" hidden="1" customHeight="1">
      <c r="A1515" s="71">
        <v>44243.0</v>
      </c>
      <c r="B1515" s="101" t="s">
        <v>631</v>
      </c>
      <c r="C1515" s="73" t="s">
        <v>1437</v>
      </c>
      <c r="D1515" s="74"/>
      <c r="E1515" s="74"/>
      <c r="F1515" s="75"/>
      <c r="G1515" s="74"/>
      <c r="H1515" s="74"/>
      <c r="I1515" s="74"/>
      <c r="J1515" s="74"/>
      <c r="K1515" s="74"/>
      <c r="L1515" s="74"/>
      <c r="M1515" s="74"/>
      <c r="N1515" s="31"/>
      <c r="O1515" s="75">
        <v>25.0</v>
      </c>
      <c r="P1515" s="76"/>
      <c r="Q1515" s="77"/>
      <c r="R1515" s="78"/>
      <c r="S1515" s="79" t="s">
        <v>1438</v>
      </c>
      <c r="T1515" s="75" t="s">
        <v>28</v>
      </c>
      <c r="U1515" s="75" t="s">
        <v>192</v>
      </c>
      <c r="V1515" s="75">
        <v>25.0</v>
      </c>
      <c r="W1515" s="80" t="s">
        <v>201</v>
      </c>
      <c r="X1515" s="75"/>
      <c r="Y1515" s="81"/>
      <c r="Z1515" s="82"/>
      <c r="AA1515" s="81"/>
      <c r="AB1515" s="82"/>
      <c r="AC1515" s="82"/>
      <c r="AD1515" s="82"/>
      <c r="AE1515" s="82"/>
    </row>
    <row r="1516" ht="17.25" hidden="1" customHeight="1">
      <c r="A1516" s="71">
        <v>44243.0</v>
      </c>
      <c r="B1516" s="101" t="s">
        <v>628</v>
      </c>
      <c r="C1516" s="73" t="s">
        <v>1439</v>
      </c>
      <c r="D1516" s="74"/>
      <c r="E1516" s="74"/>
      <c r="F1516" s="75"/>
      <c r="G1516" s="74"/>
      <c r="H1516" s="74"/>
      <c r="I1516" s="74"/>
      <c r="J1516" s="74"/>
      <c r="K1516" s="74"/>
      <c r="L1516" s="74"/>
      <c r="M1516" s="74"/>
      <c r="N1516" s="31"/>
      <c r="O1516" s="75">
        <v>43.0</v>
      </c>
      <c r="P1516" s="76"/>
      <c r="Q1516" s="77"/>
      <c r="R1516" s="78"/>
      <c r="S1516" s="79"/>
      <c r="T1516" s="75" t="s">
        <v>28</v>
      </c>
      <c r="U1516" s="75" t="s">
        <v>192</v>
      </c>
      <c r="V1516" s="75">
        <v>43.0</v>
      </c>
      <c r="W1516" s="80" t="s">
        <v>201</v>
      </c>
      <c r="X1516" s="75"/>
      <c r="Y1516" s="81"/>
      <c r="Z1516" s="82"/>
      <c r="AA1516" s="81"/>
      <c r="AB1516" s="82"/>
      <c r="AC1516" s="82"/>
      <c r="AD1516" s="82"/>
      <c r="AE1516" s="82"/>
    </row>
    <row r="1517" ht="17.25" hidden="1" customHeight="1">
      <c r="A1517" s="71">
        <v>44243.0</v>
      </c>
      <c r="B1517" s="101" t="s">
        <v>1430</v>
      </c>
      <c r="C1517" s="73" t="s">
        <v>1440</v>
      </c>
      <c r="D1517" s="74"/>
      <c r="E1517" s="74"/>
      <c r="F1517" s="75"/>
      <c r="G1517" s="74"/>
      <c r="H1517" s="74"/>
      <c r="I1517" s="74"/>
      <c r="J1517" s="74"/>
      <c r="K1517" s="74"/>
      <c r="L1517" s="74"/>
      <c r="M1517" s="74"/>
      <c r="N1517" s="31"/>
      <c r="O1517" s="75">
        <v>44.0</v>
      </c>
      <c r="P1517" s="76"/>
      <c r="Q1517" s="77"/>
      <c r="R1517" s="78"/>
      <c r="S1517" s="79"/>
      <c r="T1517" s="75" t="s">
        <v>28</v>
      </c>
      <c r="U1517" s="75" t="s">
        <v>192</v>
      </c>
      <c r="V1517" s="75">
        <v>44.0</v>
      </c>
      <c r="W1517" s="80" t="s">
        <v>201</v>
      </c>
      <c r="X1517" s="75"/>
      <c r="Y1517" s="81"/>
      <c r="Z1517" s="82"/>
      <c r="AA1517" s="81"/>
      <c r="AB1517" s="82"/>
      <c r="AC1517" s="82"/>
      <c r="AD1517" s="82"/>
      <c r="AE1517" s="82"/>
    </row>
    <row r="1518" ht="17.25" hidden="1" customHeight="1">
      <c r="A1518" s="71">
        <v>44243.0</v>
      </c>
      <c r="B1518" s="103" t="s">
        <v>312</v>
      </c>
      <c r="C1518" s="73" t="s">
        <v>1441</v>
      </c>
      <c r="D1518" s="74"/>
      <c r="E1518" s="74"/>
      <c r="F1518" s="75"/>
      <c r="G1518" s="74"/>
      <c r="H1518" s="74"/>
      <c r="I1518" s="74"/>
      <c r="J1518" s="74"/>
      <c r="K1518" s="74"/>
      <c r="L1518" s="74"/>
      <c r="M1518" s="74"/>
      <c r="N1518" s="31"/>
      <c r="O1518" s="75">
        <v>40.0</v>
      </c>
      <c r="P1518" s="76"/>
      <c r="Q1518" s="77"/>
      <c r="R1518" s="78"/>
      <c r="S1518" s="79"/>
      <c r="T1518" s="75" t="s">
        <v>28</v>
      </c>
      <c r="U1518" s="75" t="s">
        <v>192</v>
      </c>
      <c r="V1518" s="75">
        <v>40.0</v>
      </c>
      <c r="W1518" s="80" t="s">
        <v>201</v>
      </c>
      <c r="X1518" s="75"/>
      <c r="Y1518" s="104" t="s">
        <v>1442</v>
      </c>
      <c r="Z1518" s="82"/>
      <c r="AA1518" s="81"/>
      <c r="AB1518" s="82"/>
      <c r="AC1518" s="82"/>
      <c r="AD1518" s="82"/>
      <c r="AE1518" s="82"/>
    </row>
    <row r="1519" ht="17.25" hidden="1" customHeight="1">
      <c r="A1519" s="71"/>
      <c r="B1519" s="72"/>
      <c r="C1519" s="73"/>
      <c r="D1519" s="74"/>
      <c r="E1519" s="74"/>
      <c r="F1519" s="75"/>
      <c r="G1519" s="74"/>
      <c r="H1519" s="74"/>
      <c r="I1519" s="74"/>
      <c r="J1519" s="74"/>
      <c r="K1519" s="74"/>
      <c r="L1519" s="74"/>
      <c r="M1519" s="74"/>
      <c r="N1519" s="31"/>
      <c r="O1519" s="74"/>
      <c r="P1519" s="76"/>
      <c r="Q1519" s="77"/>
      <c r="R1519" s="78"/>
      <c r="S1519" s="79"/>
      <c r="T1519" s="75"/>
      <c r="U1519" s="75"/>
      <c r="V1519" s="75"/>
      <c r="W1519" s="83"/>
      <c r="X1519" s="75"/>
      <c r="Y1519" s="81"/>
      <c r="Z1519" s="82"/>
      <c r="AA1519" s="81"/>
      <c r="AB1519" s="82"/>
      <c r="AC1519" s="82"/>
      <c r="AD1519" s="82"/>
      <c r="AE1519" s="82"/>
    </row>
    <row r="1520" ht="17.25" hidden="1" customHeight="1">
      <c r="A1520" s="174"/>
      <c r="B1520" s="175"/>
      <c r="C1520" s="176"/>
      <c r="D1520" s="174"/>
      <c r="E1520" s="174"/>
      <c r="F1520" s="177"/>
      <c r="G1520" s="174"/>
      <c r="H1520" s="174"/>
      <c r="I1520" s="174"/>
      <c r="J1520" s="174"/>
      <c r="K1520" s="174"/>
      <c r="L1520" s="174"/>
      <c r="M1520" s="174"/>
      <c r="N1520" s="174"/>
      <c r="O1520" s="174"/>
      <c r="P1520" s="174"/>
      <c r="Q1520" s="174"/>
      <c r="R1520" s="174"/>
      <c r="S1520" s="178"/>
      <c r="T1520" s="177"/>
      <c r="U1520" s="177"/>
      <c r="V1520" s="177"/>
      <c r="W1520" s="179"/>
      <c r="X1520" s="177"/>
      <c r="Y1520" s="180"/>
      <c r="Z1520" s="181"/>
      <c r="AA1520" s="180"/>
      <c r="AB1520" s="181"/>
      <c r="AC1520" s="181"/>
      <c r="AD1520" s="181"/>
      <c r="AE1520" s="181"/>
    </row>
    <row r="1521" ht="17.25" hidden="1" customHeight="1">
      <c r="A1521" s="71">
        <v>44244.0</v>
      </c>
      <c r="B1521" s="72" t="s">
        <v>129</v>
      </c>
      <c r="C1521" s="73" t="s">
        <v>1443</v>
      </c>
      <c r="D1521" s="74"/>
      <c r="E1521" s="75">
        <v>31.0</v>
      </c>
      <c r="F1521" s="75"/>
      <c r="G1521" s="74"/>
      <c r="H1521" s="74"/>
      <c r="I1521" s="74"/>
      <c r="J1521" s="74"/>
      <c r="K1521" s="74"/>
      <c r="L1521" s="74"/>
      <c r="M1521" s="74"/>
      <c r="N1521" s="31"/>
      <c r="O1521" s="74"/>
      <c r="P1521" s="76"/>
      <c r="Q1521" s="77"/>
      <c r="R1521" s="78"/>
      <c r="S1521" s="79"/>
      <c r="T1521" s="75" t="s">
        <v>28</v>
      </c>
      <c r="U1521" s="75" t="s">
        <v>29</v>
      </c>
      <c r="V1521" s="75">
        <v>16.0</v>
      </c>
      <c r="W1521" s="83" t="s">
        <v>40</v>
      </c>
      <c r="X1521" s="75" t="s">
        <v>77</v>
      </c>
      <c r="Y1521" s="81" t="s">
        <v>1444</v>
      </c>
      <c r="Z1521" s="82"/>
      <c r="AA1521" s="81"/>
      <c r="AB1521" s="82"/>
      <c r="AC1521" s="82"/>
      <c r="AD1521" s="82"/>
      <c r="AE1521" s="82"/>
    </row>
    <row r="1522" ht="17.25" hidden="1" customHeight="1">
      <c r="A1522" s="71">
        <v>44244.0</v>
      </c>
      <c r="B1522" s="72" t="s">
        <v>129</v>
      </c>
      <c r="C1522" s="73" t="s">
        <v>1443</v>
      </c>
      <c r="D1522" s="74"/>
      <c r="E1522" s="75"/>
      <c r="F1522" s="75"/>
      <c r="G1522" s="74"/>
      <c r="H1522" s="74"/>
      <c r="I1522" s="74"/>
      <c r="J1522" s="74"/>
      <c r="K1522" s="74"/>
      <c r="L1522" s="74"/>
      <c r="M1522" s="74"/>
      <c r="N1522" s="31"/>
      <c r="O1522" s="74"/>
      <c r="P1522" s="76"/>
      <c r="Q1522" s="77"/>
      <c r="R1522" s="78"/>
      <c r="S1522" s="79"/>
      <c r="T1522" s="75" t="s">
        <v>28</v>
      </c>
      <c r="U1522" s="75" t="s">
        <v>29</v>
      </c>
      <c r="V1522" s="75">
        <v>15.0</v>
      </c>
      <c r="W1522" s="83" t="s">
        <v>39</v>
      </c>
      <c r="X1522" s="75" t="s">
        <v>77</v>
      </c>
      <c r="Y1522" s="81"/>
      <c r="Z1522" s="82"/>
      <c r="AA1522" s="81"/>
      <c r="AB1522" s="82"/>
      <c r="AC1522" s="82"/>
      <c r="AD1522" s="82"/>
      <c r="AE1522" s="82"/>
    </row>
    <row r="1523" ht="17.25" hidden="1" customHeight="1">
      <c r="A1523" s="74"/>
      <c r="B1523" s="72"/>
      <c r="C1523" s="73"/>
      <c r="D1523" s="74"/>
      <c r="E1523" s="75"/>
      <c r="F1523" s="75"/>
      <c r="G1523" s="74"/>
      <c r="H1523" s="74"/>
      <c r="I1523" s="74"/>
      <c r="J1523" s="74"/>
      <c r="K1523" s="74"/>
      <c r="L1523" s="74"/>
      <c r="M1523" s="74"/>
      <c r="N1523" s="31"/>
      <c r="O1523" s="74"/>
      <c r="P1523" s="76"/>
      <c r="Q1523" s="77"/>
      <c r="R1523" s="78"/>
      <c r="S1523" s="79"/>
      <c r="T1523" s="75"/>
      <c r="U1523" s="75"/>
      <c r="V1523" s="75"/>
      <c r="W1523" s="83"/>
      <c r="X1523" s="75"/>
      <c r="Y1523" s="81"/>
      <c r="Z1523" s="82"/>
      <c r="AA1523" s="81"/>
      <c r="AB1523" s="82"/>
      <c r="AC1523" s="82"/>
      <c r="AD1523" s="82"/>
      <c r="AE1523" s="82"/>
    </row>
    <row r="1524" ht="17.25" hidden="1" customHeight="1">
      <c r="A1524" s="71">
        <v>44244.0</v>
      </c>
      <c r="B1524" s="72" t="s">
        <v>1445</v>
      </c>
      <c r="C1524" s="73" t="s">
        <v>1446</v>
      </c>
      <c r="D1524" s="74"/>
      <c r="E1524" s="75">
        <v>3.0</v>
      </c>
      <c r="F1524" s="75"/>
      <c r="G1524" s="74"/>
      <c r="H1524" s="74"/>
      <c r="I1524" s="74"/>
      <c r="J1524" s="74"/>
      <c r="K1524" s="74"/>
      <c r="L1524" s="74"/>
      <c r="M1524" s="74"/>
      <c r="N1524" s="31"/>
      <c r="O1524" s="74"/>
      <c r="P1524" s="76"/>
      <c r="Q1524" s="77"/>
      <c r="R1524" s="78"/>
      <c r="S1524" s="79"/>
      <c r="T1524" s="75" t="s">
        <v>28</v>
      </c>
      <c r="U1524" s="75" t="s">
        <v>69</v>
      </c>
      <c r="V1524" s="75">
        <v>3.0</v>
      </c>
      <c r="W1524" s="83" t="s">
        <v>39</v>
      </c>
      <c r="X1524" s="75" t="s">
        <v>77</v>
      </c>
      <c r="Y1524" s="81" t="s">
        <v>1447</v>
      </c>
      <c r="Z1524" s="82"/>
      <c r="AA1524" s="81"/>
      <c r="AB1524" s="82"/>
      <c r="AC1524" s="82"/>
      <c r="AD1524" s="82"/>
      <c r="AE1524" s="82"/>
    </row>
    <row r="1525" ht="17.25" hidden="1" customHeight="1">
      <c r="A1525" s="74"/>
      <c r="B1525" s="72"/>
      <c r="C1525" s="73"/>
      <c r="D1525" s="74"/>
      <c r="E1525" s="74"/>
      <c r="F1525" s="75"/>
      <c r="G1525" s="74"/>
      <c r="H1525" s="74"/>
      <c r="I1525" s="74"/>
      <c r="J1525" s="74"/>
      <c r="K1525" s="74"/>
      <c r="L1525" s="74"/>
      <c r="M1525" s="74"/>
      <c r="N1525" s="31"/>
      <c r="O1525" s="74"/>
      <c r="P1525" s="76"/>
      <c r="Q1525" s="77"/>
      <c r="R1525" s="78"/>
      <c r="S1525" s="79"/>
      <c r="T1525" s="75"/>
      <c r="U1525" s="75"/>
      <c r="V1525" s="75"/>
      <c r="W1525" s="83"/>
      <c r="X1525" s="75"/>
      <c r="Y1525" s="81"/>
      <c r="Z1525" s="82"/>
      <c r="AA1525" s="81"/>
      <c r="AB1525" s="82"/>
      <c r="AC1525" s="82"/>
      <c r="AD1525" s="82"/>
      <c r="AE1525" s="82"/>
    </row>
    <row r="1526" ht="17.25" hidden="1" customHeight="1">
      <c r="A1526" s="71">
        <v>44244.0</v>
      </c>
      <c r="B1526" s="72" t="s">
        <v>212</v>
      </c>
      <c r="C1526" s="73" t="s">
        <v>1448</v>
      </c>
      <c r="D1526" s="74"/>
      <c r="E1526" s="75">
        <v>30.0</v>
      </c>
      <c r="F1526" s="75"/>
      <c r="G1526" s="74"/>
      <c r="H1526" s="74"/>
      <c r="I1526" s="74"/>
      <c r="J1526" s="74"/>
      <c r="K1526" s="74"/>
      <c r="L1526" s="74"/>
      <c r="M1526" s="74"/>
      <c r="N1526" s="31"/>
      <c r="O1526" s="74"/>
      <c r="P1526" s="76"/>
      <c r="Q1526" s="77"/>
      <c r="R1526" s="78"/>
      <c r="S1526" s="79"/>
      <c r="T1526" s="75" t="s">
        <v>28</v>
      </c>
      <c r="U1526" s="75" t="s">
        <v>29</v>
      </c>
      <c r="V1526" s="75">
        <v>28.0</v>
      </c>
      <c r="W1526" s="83" t="s">
        <v>39</v>
      </c>
      <c r="X1526" s="75" t="s">
        <v>77</v>
      </c>
      <c r="Y1526" s="81" t="s">
        <v>1449</v>
      </c>
      <c r="Z1526" s="82"/>
      <c r="AA1526" s="81"/>
      <c r="AB1526" s="82"/>
      <c r="AC1526" s="82"/>
      <c r="AD1526" s="82"/>
      <c r="AE1526" s="82"/>
    </row>
    <row r="1527" ht="17.25" hidden="1" customHeight="1">
      <c r="A1527" s="71">
        <v>44244.0</v>
      </c>
      <c r="B1527" s="72" t="s">
        <v>212</v>
      </c>
      <c r="C1527" s="73" t="s">
        <v>1448</v>
      </c>
      <c r="D1527" s="74"/>
      <c r="E1527" s="75"/>
      <c r="F1527" s="75"/>
      <c r="G1527" s="74"/>
      <c r="H1527" s="74"/>
      <c r="I1527" s="74"/>
      <c r="J1527" s="74"/>
      <c r="K1527" s="74"/>
      <c r="L1527" s="74"/>
      <c r="M1527" s="74"/>
      <c r="N1527" s="31"/>
      <c r="O1527" s="74"/>
      <c r="P1527" s="76"/>
      <c r="Q1527" s="77"/>
      <c r="R1527" s="78"/>
      <c r="S1527" s="79"/>
      <c r="T1527" s="75" t="s">
        <v>28</v>
      </c>
      <c r="U1527" s="75" t="s">
        <v>29</v>
      </c>
      <c r="V1527" s="75">
        <v>2.0</v>
      </c>
      <c r="W1527" s="75" t="s">
        <v>77</v>
      </c>
      <c r="X1527" s="75" t="s">
        <v>77</v>
      </c>
      <c r="Y1527" s="81" t="s">
        <v>1449</v>
      </c>
      <c r="Z1527" s="82"/>
      <c r="AA1527" s="81"/>
      <c r="AB1527" s="82"/>
      <c r="AC1527" s="82"/>
      <c r="AD1527" s="82"/>
      <c r="AE1527" s="82"/>
    </row>
    <row r="1528" ht="17.25" hidden="1" customHeight="1">
      <c r="A1528" s="71">
        <v>44244.0</v>
      </c>
      <c r="B1528" s="72" t="s">
        <v>212</v>
      </c>
      <c r="C1528" s="73" t="s">
        <v>1450</v>
      </c>
      <c r="D1528" s="74"/>
      <c r="E1528" s="75">
        <v>40.0</v>
      </c>
      <c r="F1528" s="75"/>
      <c r="G1528" s="74"/>
      <c r="H1528" s="74"/>
      <c r="I1528" s="74"/>
      <c r="J1528" s="74"/>
      <c r="K1528" s="74"/>
      <c r="L1528" s="74"/>
      <c r="M1528" s="74"/>
      <c r="N1528" s="31"/>
      <c r="O1528" s="74"/>
      <c r="P1528" s="76"/>
      <c r="Q1528" s="77"/>
      <c r="R1528" s="78"/>
      <c r="S1528" s="79"/>
      <c r="T1528" s="75" t="s">
        <v>28</v>
      </c>
      <c r="U1528" s="75" t="s">
        <v>29</v>
      </c>
      <c r="V1528" s="75">
        <v>40.0</v>
      </c>
      <c r="W1528" s="80" t="s">
        <v>75</v>
      </c>
      <c r="X1528" s="75" t="s">
        <v>77</v>
      </c>
      <c r="Y1528" s="81" t="s">
        <v>1449</v>
      </c>
      <c r="Z1528" s="82"/>
      <c r="AA1528" s="81"/>
      <c r="AB1528" s="82"/>
      <c r="AC1528" s="82"/>
      <c r="AD1528" s="82"/>
      <c r="AE1528" s="82"/>
    </row>
    <row r="1529" ht="17.25" hidden="1" customHeight="1">
      <c r="A1529" s="74"/>
      <c r="B1529" s="72"/>
      <c r="C1529" s="73"/>
      <c r="D1529" s="74"/>
      <c r="E1529" s="74"/>
      <c r="F1529" s="75"/>
      <c r="G1529" s="74"/>
      <c r="H1529" s="74"/>
      <c r="I1529" s="74"/>
      <c r="J1529" s="74"/>
      <c r="K1529" s="74"/>
      <c r="L1529" s="74"/>
      <c r="M1529" s="74"/>
      <c r="N1529" s="31"/>
      <c r="O1529" s="74"/>
      <c r="P1529" s="76"/>
      <c r="Q1529" s="77"/>
      <c r="R1529" s="78"/>
      <c r="S1529" s="79"/>
      <c r="T1529" s="75"/>
      <c r="U1529" s="75"/>
      <c r="V1529" s="75"/>
      <c r="W1529" s="83"/>
      <c r="X1529" s="75"/>
      <c r="Y1529" s="81"/>
      <c r="Z1529" s="82"/>
      <c r="AA1529" s="81"/>
      <c r="AB1529" s="82"/>
      <c r="AC1529" s="82"/>
      <c r="AD1529" s="82"/>
      <c r="AE1529" s="82"/>
    </row>
    <row r="1530" ht="53.25" hidden="1" customHeight="1">
      <c r="A1530" s="71">
        <v>44244.0</v>
      </c>
      <c r="B1530" s="72" t="s">
        <v>1451</v>
      </c>
      <c r="C1530" s="73" t="s">
        <v>1452</v>
      </c>
      <c r="D1530" s="74"/>
      <c r="E1530" s="74"/>
      <c r="F1530" s="75">
        <v>5.0</v>
      </c>
      <c r="G1530" s="74"/>
      <c r="H1530" s="74"/>
      <c r="I1530" s="74"/>
      <c r="J1530" s="74"/>
      <c r="K1530" s="74"/>
      <c r="L1530" s="74"/>
      <c r="M1530" s="74"/>
      <c r="N1530" s="31"/>
      <c r="O1530" s="74"/>
      <c r="P1530" s="76"/>
      <c r="Q1530" s="77"/>
      <c r="R1530" s="78"/>
      <c r="S1530" s="79"/>
      <c r="T1530" s="75" t="s">
        <v>28</v>
      </c>
      <c r="U1530" s="75" t="s">
        <v>29</v>
      </c>
      <c r="V1530" s="75">
        <v>5.0</v>
      </c>
      <c r="W1530" s="83" t="s">
        <v>39</v>
      </c>
      <c r="X1530" s="75" t="s">
        <v>77</v>
      </c>
      <c r="Y1530" s="81" t="s">
        <v>1453</v>
      </c>
      <c r="Z1530" s="82"/>
      <c r="AA1530" s="81"/>
      <c r="AB1530" s="82"/>
      <c r="AC1530" s="82"/>
      <c r="AD1530" s="82"/>
      <c r="AE1530" s="82"/>
    </row>
    <row r="1531" ht="17.25" hidden="1" customHeight="1">
      <c r="A1531" s="71">
        <v>44244.0</v>
      </c>
      <c r="B1531" s="72" t="s">
        <v>230</v>
      </c>
      <c r="C1531" s="73" t="s">
        <v>1454</v>
      </c>
      <c r="D1531" s="74"/>
      <c r="E1531" s="74"/>
      <c r="F1531" s="75">
        <v>1.0</v>
      </c>
      <c r="G1531" s="74"/>
      <c r="H1531" s="74"/>
      <c r="I1531" s="74"/>
      <c r="J1531" s="74"/>
      <c r="K1531" s="74"/>
      <c r="L1531" s="74"/>
      <c r="M1531" s="74"/>
      <c r="N1531" s="31"/>
      <c r="O1531" s="74"/>
      <c r="P1531" s="76"/>
      <c r="Q1531" s="77"/>
      <c r="R1531" s="78"/>
      <c r="S1531" s="79"/>
      <c r="T1531" s="75" t="s">
        <v>28</v>
      </c>
      <c r="U1531" s="75" t="s">
        <v>29</v>
      </c>
      <c r="V1531" s="75">
        <v>1.0</v>
      </c>
      <c r="W1531" s="83" t="s">
        <v>39</v>
      </c>
      <c r="X1531" s="75" t="s">
        <v>77</v>
      </c>
      <c r="Y1531" s="81"/>
      <c r="Z1531" s="82"/>
      <c r="AA1531" s="81"/>
      <c r="AB1531" s="82"/>
      <c r="AC1531" s="82"/>
      <c r="AD1531" s="82"/>
      <c r="AE1531" s="82"/>
    </row>
    <row r="1532" ht="17.25" hidden="1" customHeight="1">
      <c r="A1532" s="71">
        <v>44244.0</v>
      </c>
      <c r="B1532" s="72" t="s">
        <v>230</v>
      </c>
      <c r="C1532" s="73" t="s">
        <v>1455</v>
      </c>
      <c r="D1532" s="74"/>
      <c r="E1532" s="74"/>
      <c r="F1532" s="75">
        <v>1.0</v>
      </c>
      <c r="G1532" s="74"/>
      <c r="H1532" s="74"/>
      <c r="I1532" s="74"/>
      <c r="J1532" s="74"/>
      <c r="K1532" s="74"/>
      <c r="L1532" s="74"/>
      <c r="M1532" s="74"/>
      <c r="N1532" s="31"/>
      <c r="O1532" s="74"/>
      <c r="P1532" s="76"/>
      <c r="Q1532" s="77"/>
      <c r="R1532" s="78"/>
      <c r="S1532" s="79"/>
      <c r="T1532" s="75" t="s">
        <v>28</v>
      </c>
      <c r="U1532" s="75" t="s">
        <v>29</v>
      </c>
      <c r="V1532" s="75">
        <v>1.0</v>
      </c>
      <c r="W1532" s="83" t="s">
        <v>39</v>
      </c>
      <c r="X1532" s="75" t="s">
        <v>77</v>
      </c>
      <c r="Y1532" s="81"/>
      <c r="Z1532" s="82"/>
      <c r="AA1532" s="81"/>
      <c r="AB1532" s="82"/>
      <c r="AC1532" s="82"/>
      <c r="AD1532" s="82"/>
      <c r="AE1532" s="82"/>
    </row>
    <row r="1533" ht="17.25" hidden="1" customHeight="1">
      <c r="A1533" s="74"/>
      <c r="B1533" s="72"/>
      <c r="C1533" s="73"/>
      <c r="D1533" s="74"/>
      <c r="E1533" s="74"/>
      <c r="F1533" s="75"/>
      <c r="G1533" s="74"/>
      <c r="H1533" s="74"/>
      <c r="I1533" s="74"/>
      <c r="J1533" s="74"/>
      <c r="K1533" s="74"/>
      <c r="L1533" s="74"/>
      <c r="M1533" s="74"/>
      <c r="N1533" s="31"/>
      <c r="O1533" s="74"/>
      <c r="P1533" s="76"/>
      <c r="Q1533" s="77"/>
      <c r="R1533" s="78"/>
      <c r="S1533" s="79"/>
      <c r="T1533" s="75"/>
      <c r="U1533" s="75"/>
      <c r="V1533" s="75"/>
      <c r="W1533" s="83"/>
      <c r="X1533" s="75"/>
      <c r="Y1533" s="81"/>
      <c r="Z1533" s="82"/>
      <c r="AA1533" s="81"/>
      <c r="AB1533" s="82"/>
      <c r="AC1533" s="82"/>
      <c r="AD1533" s="82"/>
      <c r="AE1533" s="82"/>
    </row>
    <row r="1534" ht="17.25" hidden="1" customHeight="1">
      <c r="A1534" s="71">
        <v>44244.0</v>
      </c>
      <c r="B1534" s="72" t="s">
        <v>720</v>
      </c>
      <c r="C1534" s="73" t="s">
        <v>1456</v>
      </c>
      <c r="D1534" s="74"/>
      <c r="E1534" s="74"/>
      <c r="F1534" s="75">
        <v>26.0</v>
      </c>
      <c r="G1534" s="74"/>
      <c r="H1534" s="74"/>
      <c r="I1534" s="74"/>
      <c r="J1534" s="74"/>
      <c r="K1534" s="74"/>
      <c r="L1534" s="74"/>
      <c r="M1534" s="74"/>
      <c r="N1534" s="31"/>
      <c r="O1534" s="74"/>
      <c r="P1534" s="76"/>
      <c r="Q1534" s="77"/>
      <c r="R1534" s="78"/>
      <c r="S1534" s="79"/>
      <c r="T1534" s="75" t="s">
        <v>28</v>
      </c>
      <c r="U1534" s="75" t="s">
        <v>29</v>
      </c>
      <c r="V1534" s="75">
        <v>26.0</v>
      </c>
      <c r="W1534" s="83" t="s">
        <v>55</v>
      </c>
      <c r="X1534" s="75" t="s">
        <v>77</v>
      </c>
      <c r="Y1534" s="81" t="s">
        <v>1457</v>
      </c>
      <c r="Z1534" s="82"/>
      <c r="AA1534" s="81"/>
      <c r="AB1534" s="82"/>
      <c r="AC1534" s="82"/>
      <c r="AD1534" s="82"/>
      <c r="AE1534" s="82"/>
    </row>
    <row r="1535" ht="17.25" hidden="1" customHeight="1">
      <c r="A1535" s="74"/>
      <c r="B1535" s="72"/>
      <c r="C1535" s="73"/>
      <c r="D1535" s="74"/>
      <c r="E1535" s="74"/>
      <c r="F1535" s="75"/>
      <c r="G1535" s="74"/>
      <c r="H1535" s="74"/>
      <c r="I1535" s="74"/>
      <c r="J1535" s="74"/>
      <c r="K1535" s="74"/>
      <c r="L1535" s="74"/>
      <c r="M1535" s="74"/>
      <c r="N1535" s="31"/>
      <c r="O1535" s="74"/>
      <c r="P1535" s="76"/>
      <c r="Q1535" s="77"/>
      <c r="R1535" s="78"/>
      <c r="S1535" s="79"/>
      <c r="T1535" s="75"/>
      <c r="U1535" s="75"/>
      <c r="V1535" s="75"/>
      <c r="W1535" s="83"/>
      <c r="X1535" s="75"/>
      <c r="Y1535" s="81"/>
      <c r="Z1535" s="82"/>
      <c r="AA1535" s="81"/>
      <c r="AB1535" s="82"/>
      <c r="AC1535" s="82"/>
      <c r="AD1535" s="82"/>
      <c r="AE1535" s="82"/>
    </row>
    <row r="1536" ht="17.25" hidden="1" customHeight="1">
      <c r="A1536" s="71">
        <v>44244.0</v>
      </c>
      <c r="B1536" s="72" t="s">
        <v>112</v>
      </c>
      <c r="C1536" s="73" t="s">
        <v>1458</v>
      </c>
      <c r="D1536" s="74"/>
      <c r="E1536" s="74"/>
      <c r="F1536" s="75"/>
      <c r="G1536" s="75">
        <v>12.0</v>
      </c>
      <c r="H1536" s="74"/>
      <c r="I1536" s="74"/>
      <c r="J1536" s="74"/>
      <c r="K1536" s="74"/>
      <c r="L1536" s="74"/>
      <c r="M1536" s="74"/>
      <c r="N1536" s="31"/>
      <c r="O1536" s="74"/>
      <c r="P1536" s="76"/>
      <c r="Q1536" s="77"/>
      <c r="R1536" s="78"/>
      <c r="S1536" s="79"/>
      <c r="T1536" s="75" t="s">
        <v>28</v>
      </c>
      <c r="U1536" s="75" t="s">
        <v>51</v>
      </c>
      <c r="V1536" s="75">
        <v>12.0</v>
      </c>
      <c r="W1536" s="80" t="s">
        <v>174</v>
      </c>
      <c r="X1536" s="75" t="s">
        <v>77</v>
      </c>
      <c r="Y1536" s="81"/>
      <c r="Z1536" s="82"/>
      <c r="AA1536" s="81"/>
      <c r="AB1536" s="82"/>
      <c r="AC1536" s="82"/>
      <c r="AD1536" s="82"/>
      <c r="AE1536" s="82"/>
    </row>
    <row r="1537" ht="17.25" hidden="1" customHeight="1">
      <c r="A1537" s="71">
        <v>44244.0</v>
      </c>
      <c r="B1537" s="72" t="s">
        <v>112</v>
      </c>
      <c r="C1537" s="73" t="s">
        <v>1458</v>
      </c>
      <c r="D1537" s="74"/>
      <c r="E1537" s="75">
        <v>2.0</v>
      </c>
      <c r="F1537" s="75"/>
      <c r="G1537" s="74"/>
      <c r="H1537" s="74"/>
      <c r="I1537" s="74"/>
      <c r="J1537" s="74"/>
      <c r="K1537" s="74"/>
      <c r="L1537" s="74"/>
      <c r="M1537" s="74"/>
      <c r="N1537" s="31"/>
      <c r="O1537" s="74"/>
      <c r="P1537" s="76"/>
      <c r="Q1537" s="77"/>
      <c r="R1537" s="78"/>
      <c r="S1537" s="79"/>
      <c r="T1537" s="75" t="s">
        <v>28</v>
      </c>
      <c r="U1537" s="75" t="s">
        <v>69</v>
      </c>
      <c r="V1537" s="75">
        <v>2.0</v>
      </c>
      <c r="W1537" s="80" t="s">
        <v>174</v>
      </c>
      <c r="X1537" s="75" t="s">
        <v>77</v>
      </c>
      <c r="Y1537" s="81"/>
      <c r="Z1537" s="82"/>
      <c r="AA1537" s="81"/>
      <c r="AB1537" s="82"/>
      <c r="AC1537" s="82"/>
      <c r="AD1537" s="82"/>
      <c r="AE1537" s="82"/>
    </row>
    <row r="1538" ht="17.25" hidden="1" customHeight="1">
      <c r="A1538" s="74"/>
      <c r="B1538" s="72"/>
      <c r="C1538" s="73"/>
      <c r="D1538" s="74"/>
      <c r="E1538" s="74"/>
      <c r="F1538" s="75"/>
      <c r="G1538" s="74"/>
      <c r="H1538" s="74"/>
      <c r="I1538" s="74"/>
      <c r="J1538" s="74"/>
      <c r="K1538" s="74"/>
      <c r="L1538" s="74"/>
      <c r="M1538" s="74"/>
      <c r="N1538" s="31"/>
      <c r="O1538" s="74"/>
      <c r="P1538" s="76"/>
      <c r="Q1538" s="77"/>
      <c r="R1538" s="78"/>
      <c r="S1538" s="79"/>
      <c r="T1538" s="75"/>
      <c r="U1538" s="75"/>
      <c r="V1538" s="75"/>
      <c r="W1538" s="83"/>
      <c r="X1538" s="75"/>
      <c r="Y1538" s="81"/>
      <c r="Z1538" s="82"/>
      <c r="AA1538" s="81"/>
      <c r="AB1538" s="82"/>
      <c r="AC1538" s="82"/>
      <c r="AD1538" s="82"/>
      <c r="AE1538" s="82"/>
    </row>
    <row r="1539" ht="79.5" hidden="1" customHeight="1">
      <c r="A1539" s="71">
        <v>44244.0</v>
      </c>
      <c r="B1539" s="72" t="s">
        <v>452</v>
      </c>
      <c r="C1539" s="73" t="s">
        <v>1459</v>
      </c>
      <c r="D1539" s="74"/>
      <c r="E1539" s="74"/>
      <c r="F1539" s="75">
        <v>28.0</v>
      </c>
      <c r="G1539" s="74"/>
      <c r="H1539" s="74"/>
      <c r="I1539" s="74"/>
      <c r="J1539" s="74"/>
      <c r="K1539" s="74"/>
      <c r="L1539" s="74"/>
      <c r="M1539" s="74"/>
      <c r="N1539" s="31"/>
      <c r="O1539" s="74"/>
      <c r="P1539" s="76"/>
      <c r="Q1539" s="77"/>
      <c r="R1539" s="78"/>
      <c r="S1539" s="79"/>
      <c r="T1539" s="75" t="s">
        <v>28</v>
      </c>
      <c r="U1539" s="75" t="s">
        <v>29</v>
      </c>
      <c r="V1539" s="75">
        <v>28.0</v>
      </c>
      <c r="W1539" s="80" t="s">
        <v>116</v>
      </c>
      <c r="X1539" s="75" t="s">
        <v>77</v>
      </c>
      <c r="Y1539" s="81" t="s">
        <v>1460</v>
      </c>
      <c r="Z1539" s="82"/>
      <c r="AA1539" s="81"/>
      <c r="AB1539" s="82"/>
      <c r="AC1539" s="82"/>
      <c r="AD1539" s="82"/>
      <c r="AE1539" s="82"/>
    </row>
    <row r="1540" ht="17.25" hidden="1" customHeight="1">
      <c r="A1540" s="74"/>
      <c r="B1540" s="72"/>
      <c r="C1540" s="73"/>
      <c r="D1540" s="74"/>
      <c r="E1540" s="74"/>
      <c r="F1540" s="75"/>
      <c r="G1540" s="74"/>
      <c r="H1540" s="74"/>
      <c r="I1540" s="74"/>
      <c r="J1540" s="74"/>
      <c r="K1540" s="74"/>
      <c r="L1540" s="74"/>
      <c r="M1540" s="74"/>
      <c r="N1540" s="31"/>
      <c r="O1540" s="74"/>
      <c r="P1540" s="76"/>
      <c r="Q1540" s="77"/>
      <c r="R1540" s="78"/>
      <c r="S1540" s="79"/>
      <c r="T1540" s="75"/>
      <c r="U1540" s="75"/>
      <c r="V1540" s="75"/>
      <c r="W1540" s="83"/>
      <c r="X1540" s="75"/>
      <c r="Y1540" s="81"/>
      <c r="Z1540" s="82"/>
      <c r="AA1540" s="81"/>
      <c r="AB1540" s="82"/>
      <c r="AC1540" s="82"/>
      <c r="AD1540" s="82"/>
      <c r="AE1540" s="82"/>
    </row>
    <row r="1541" ht="73.5" hidden="1" customHeight="1">
      <c r="A1541" s="71">
        <v>44244.0</v>
      </c>
      <c r="B1541" s="72" t="s">
        <v>1461</v>
      </c>
      <c r="C1541" s="73" t="s">
        <v>315</v>
      </c>
      <c r="D1541" s="74"/>
      <c r="E1541" s="74"/>
      <c r="F1541" s="75"/>
      <c r="G1541" s="74"/>
      <c r="H1541" s="74"/>
      <c r="I1541" s="74"/>
      <c r="J1541" s="75">
        <v>3.0</v>
      </c>
      <c r="K1541" s="74"/>
      <c r="L1541" s="74"/>
      <c r="M1541" s="74"/>
      <c r="N1541" s="31"/>
      <c r="O1541" s="74"/>
      <c r="P1541" s="76"/>
      <c r="Q1541" s="77"/>
      <c r="R1541" s="78"/>
      <c r="S1541" s="79"/>
      <c r="T1541" s="75" t="s">
        <v>28</v>
      </c>
      <c r="U1541" s="75" t="s">
        <v>157</v>
      </c>
      <c r="V1541" s="75">
        <v>3.0</v>
      </c>
      <c r="W1541" s="83" t="s">
        <v>163</v>
      </c>
      <c r="X1541" s="75" t="s">
        <v>77</v>
      </c>
      <c r="Y1541" s="81" t="s">
        <v>1462</v>
      </c>
      <c r="Z1541" s="82"/>
      <c r="AA1541" s="81"/>
      <c r="AB1541" s="82"/>
      <c r="AC1541" s="82"/>
      <c r="AD1541" s="82"/>
      <c r="AE1541" s="82"/>
    </row>
    <row r="1542" ht="26.25" hidden="1" customHeight="1">
      <c r="A1542" s="71"/>
      <c r="B1542" s="72"/>
      <c r="C1542" s="73"/>
      <c r="D1542" s="74"/>
      <c r="E1542" s="74"/>
      <c r="F1542" s="75"/>
      <c r="G1542" s="74"/>
      <c r="H1542" s="74"/>
      <c r="I1542" s="74"/>
      <c r="J1542" s="75"/>
      <c r="K1542" s="74"/>
      <c r="L1542" s="74"/>
      <c r="M1542" s="74"/>
      <c r="N1542" s="31"/>
      <c r="O1542" s="74"/>
      <c r="P1542" s="76"/>
      <c r="Q1542" s="77"/>
      <c r="R1542" s="78"/>
      <c r="S1542" s="79"/>
      <c r="T1542" s="75"/>
      <c r="U1542" s="75"/>
      <c r="V1542" s="75"/>
      <c r="W1542" s="83"/>
      <c r="X1542" s="75"/>
      <c r="Y1542" s="81"/>
      <c r="Z1542" s="82"/>
      <c r="AA1542" s="81"/>
      <c r="AB1542" s="82"/>
      <c r="AC1542" s="82"/>
      <c r="AD1542" s="82"/>
      <c r="AE1542" s="82"/>
    </row>
    <row r="1543" ht="17.25" hidden="1" customHeight="1">
      <c r="A1543" s="71">
        <v>44244.0</v>
      </c>
      <c r="B1543" s="72" t="s">
        <v>472</v>
      </c>
      <c r="C1543" s="73" t="s">
        <v>1463</v>
      </c>
      <c r="D1543" s="74"/>
      <c r="E1543" s="75">
        <v>9.0</v>
      </c>
      <c r="F1543" s="75"/>
      <c r="G1543" s="74"/>
      <c r="H1543" s="74"/>
      <c r="I1543" s="74"/>
      <c r="J1543" s="74"/>
      <c r="K1543" s="74"/>
      <c r="L1543" s="74"/>
      <c r="M1543" s="74"/>
      <c r="N1543" s="31"/>
      <c r="O1543" s="74"/>
      <c r="P1543" s="76"/>
      <c r="Q1543" s="77"/>
      <c r="R1543" s="78"/>
      <c r="S1543" s="79"/>
      <c r="T1543" s="75" t="s">
        <v>28</v>
      </c>
      <c r="U1543" s="75" t="s">
        <v>69</v>
      </c>
      <c r="V1543" s="75">
        <v>9.0</v>
      </c>
      <c r="W1543" s="80" t="s">
        <v>116</v>
      </c>
      <c r="X1543" s="75" t="s">
        <v>77</v>
      </c>
      <c r="Y1543" s="81"/>
      <c r="Z1543" s="82"/>
      <c r="AA1543" s="81"/>
      <c r="AB1543" s="82"/>
      <c r="AC1543" s="82"/>
      <c r="AD1543" s="82"/>
      <c r="AE1543" s="82"/>
    </row>
    <row r="1544" ht="17.25" hidden="1" customHeight="1">
      <c r="A1544" s="71">
        <v>44244.0</v>
      </c>
      <c r="B1544" s="72" t="s">
        <v>472</v>
      </c>
      <c r="C1544" s="73" t="s">
        <v>1463</v>
      </c>
      <c r="D1544" s="74"/>
      <c r="E1544" s="74"/>
      <c r="F1544" s="75"/>
      <c r="G1544" s="75">
        <v>48.0</v>
      </c>
      <c r="H1544" s="74"/>
      <c r="I1544" s="74"/>
      <c r="J1544" s="74"/>
      <c r="K1544" s="74"/>
      <c r="L1544" s="74"/>
      <c r="M1544" s="74"/>
      <c r="N1544" s="31"/>
      <c r="O1544" s="74"/>
      <c r="P1544" s="76"/>
      <c r="Q1544" s="77"/>
      <c r="R1544" s="78"/>
      <c r="S1544" s="79"/>
      <c r="T1544" s="75" t="s">
        <v>28</v>
      </c>
      <c r="U1544" s="75" t="s">
        <v>51</v>
      </c>
      <c r="V1544" s="75">
        <v>48.0</v>
      </c>
      <c r="W1544" s="80" t="s">
        <v>116</v>
      </c>
      <c r="X1544" s="75" t="s">
        <v>77</v>
      </c>
      <c r="Y1544" s="81"/>
      <c r="Z1544" s="82"/>
      <c r="AA1544" s="81"/>
      <c r="AB1544" s="82"/>
      <c r="AC1544" s="82"/>
      <c r="AD1544" s="82"/>
      <c r="AE1544" s="82"/>
    </row>
    <row r="1545" ht="17.25" hidden="1" customHeight="1">
      <c r="A1545" s="74"/>
      <c r="B1545" s="72"/>
      <c r="C1545" s="73"/>
      <c r="D1545" s="74"/>
      <c r="E1545" s="74"/>
      <c r="F1545" s="75"/>
      <c r="G1545" s="74"/>
      <c r="H1545" s="74"/>
      <c r="I1545" s="74"/>
      <c r="J1545" s="74"/>
      <c r="K1545" s="74"/>
      <c r="L1545" s="74"/>
      <c r="M1545" s="74"/>
      <c r="N1545" s="31"/>
      <c r="O1545" s="74"/>
      <c r="P1545" s="76"/>
      <c r="Q1545" s="77"/>
      <c r="R1545" s="78"/>
      <c r="S1545" s="79"/>
      <c r="T1545" s="75"/>
      <c r="U1545" s="75"/>
      <c r="V1545" s="75"/>
      <c r="W1545" s="83"/>
      <c r="X1545" s="75"/>
      <c r="Y1545" s="81"/>
      <c r="Z1545" s="82"/>
      <c r="AA1545" s="81"/>
      <c r="AB1545" s="82"/>
      <c r="AC1545" s="82"/>
      <c r="AD1545" s="82"/>
      <c r="AE1545" s="82"/>
    </row>
    <row r="1546" ht="56.25" hidden="1" customHeight="1">
      <c r="A1546" s="71">
        <v>44244.0</v>
      </c>
      <c r="B1546" s="72" t="s">
        <v>95</v>
      </c>
      <c r="C1546" s="73" t="s">
        <v>1464</v>
      </c>
      <c r="D1546" s="74"/>
      <c r="E1546" s="74"/>
      <c r="F1546" s="75">
        <v>62.0</v>
      </c>
      <c r="G1546" s="74"/>
      <c r="H1546" s="74"/>
      <c r="I1546" s="74"/>
      <c r="J1546" s="74"/>
      <c r="K1546" s="74"/>
      <c r="L1546" s="74"/>
      <c r="M1546" s="74"/>
      <c r="N1546" s="31"/>
      <c r="O1546" s="74"/>
      <c r="P1546" s="76"/>
      <c r="Q1546" s="77"/>
      <c r="R1546" s="78"/>
      <c r="S1546" s="79"/>
      <c r="T1546" s="75" t="s">
        <v>28</v>
      </c>
      <c r="U1546" s="75" t="s">
        <v>29</v>
      </c>
      <c r="V1546" s="75">
        <v>62.0</v>
      </c>
      <c r="W1546" s="80" t="s">
        <v>116</v>
      </c>
      <c r="X1546" s="75" t="s">
        <v>77</v>
      </c>
      <c r="Y1546" s="81" t="s">
        <v>1465</v>
      </c>
      <c r="Z1546" s="82"/>
      <c r="AA1546" s="81"/>
      <c r="AB1546" s="82"/>
      <c r="AC1546" s="82"/>
      <c r="AD1546" s="82"/>
      <c r="AE1546" s="82"/>
    </row>
    <row r="1547" ht="17.25" hidden="1" customHeight="1">
      <c r="A1547" s="71"/>
      <c r="B1547" s="72"/>
      <c r="C1547" s="73"/>
      <c r="D1547" s="74"/>
      <c r="E1547" s="74"/>
      <c r="F1547" s="75"/>
      <c r="G1547" s="74"/>
      <c r="H1547" s="74"/>
      <c r="I1547" s="74"/>
      <c r="J1547" s="74"/>
      <c r="K1547" s="74"/>
      <c r="L1547" s="74"/>
      <c r="M1547" s="74"/>
      <c r="N1547" s="31"/>
      <c r="O1547" s="74"/>
      <c r="P1547" s="76"/>
      <c r="Q1547" s="77"/>
      <c r="R1547" s="78"/>
      <c r="S1547" s="79"/>
      <c r="T1547" s="75"/>
      <c r="U1547" s="75"/>
      <c r="V1547" s="75"/>
      <c r="W1547" s="83"/>
      <c r="X1547" s="75"/>
      <c r="Y1547" s="81"/>
      <c r="Z1547" s="82"/>
      <c r="AA1547" s="81"/>
      <c r="AB1547" s="82"/>
      <c r="AC1547" s="82"/>
      <c r="AD1547" s="82"/>
      <c r="AE1547" s="82"/>
    </row>
    <row r="1548" ht="17.25" hidden="1" customHeight="1">
      <c r="A1548" s="71">
        <v>44244.0</v>
      </c>
      <c r="B1548" s="72" t="s">
        <v>95</v>
      </c>
      <c r="C1548" s="73" t="s">
        <v>98</v>
      </c>
      <c r="D1548" s="74"/>
      <c r="E1548" s="74"/>
      <c r="F1548" s="75">
        <v>27.0</v>
      </c>
      <c r="G1548" s="74"/>
      <c r="H1548" s="74"/>
      <c r="I1548" s="74"/>
      <c r="J1548" s="74"/>
      <c r="K1548" s="74"/>
      <c r="L1548" s="74"/>
      <c r="M1548" s="74"/>
      <c r="N1548" s="31"/>
      <c r="O1548" s="74"/>
      <c r="P1548" s="76"/>
      <c r="Q1548" s="77"/>
      <c r="R1548" s="78"/>
      <c r="S1548" s="79"/>
      <c r="T1548" s="75" t="s">
        <v>28</v>
      </c>
      <c r="U1548" s="75" t="s">
        <v>29</v>
      </c>
      <c r="V1548" s="75">
        <v>27.0</v>
      </c>
      <c r="W1548" s="83" t="s">
        <v>163</v>
      </c>
      <c r="X1548" s="75" t="s">
        <v>77</v>
      </c>
      <c r="Y1548" s="81"/>
      <c r="Z1548" s="82"/>
      <c r="AA1548" s="81"/>
      <c r="AB1548" s="82"/>
      <c r="AC1548" s="82"/>
      <c r="AD1548" s="82"/>
      <c r="AE1548" s="82"/>
    </row>
    <row r="1549" ht="17.25" hidden="1" customHeight="1">
      <c r="A1549" s="71">
        <v>44244.0</v>
      </c>
      <c r="B1549" s="72" t="s">
        <v>95</v>
      </c>
      <c r="C1549" s="73" t="s">
        <v>448</v>
      </c>
      <c r="D1549" s="74"/>
      <c r="E1549" s="74"/>
      <c r="F1549" s="75">
        <v>39.0</v>
      </c>
      <c r="G1549" s="74"/>
      <c r="H1549" s="74"/>
      <c r="I1549" s="74"/>
      <c r="J1549" s="74"/>
      <c r="K1549" s="74"/>
      <c r="L1549" s="74"/>
      <c r="M1549" s="74"/>
      <c r="N1549" s="31"/>
      <c r="O1549" s="74"/>
      <c r="P1549" s="76"/>
      <c r="Q1549" s="77"/>
      <c r="R1549" s="78"/>
      <c r="S1549" s="79"/>
      <c r="T1549" s="75" t="s">
        <v>28</v>
      </c>
      <c r="U1549" s="75" t="s">
        <v>29</v>
      </c>
      <c r="V1549" s="75">
        <v>39.0</v>
      </c>
      <c r="W1549" s="80" t="s">
        <v>174</v>
      </c>
      <c r="X1549" s="75" t="s">
        <v>77</v>
      </c>
      <c r="Y1549" s="81"/>
      <c r="Z1549" s="82"/>
      <c r="AA1549" s="81"/>
      <c r="AB1549" s="82"/>
      <c r="AC1549" s="82"/>
      <c r="AD1549" s="82"/>
      <c r="AE1549" s="82"/>
    </row>
    <row r="1550" ht="30.75" hidden="1" customHeight="1">
      <c r="A1550" s="71">
        <v>44244.0</v>
      </c>
      <c r="B1550" s="72" t="s">
        <v>95</v>
      </c>
      <c r="C1550" s="73" t="s">
        <v>761</v>
      </c>
      <c r="D1550" s="74"/>
      <c r="E1550" s="74"/>
      <c r="F1550" s="75">
        <v>21.0</v>
      </c>
      <c r="G1550" s="74"/>
      <c r="H1550" s="74"/>
      <c r="I1550" s="74"/>
      <c r="J1550" s="74"/>
      <c r="K1550" s="74"/>
      <c r="L1550" s="74"/>
      <c r="M1550" s="74"/>
      <c r="N1550" s="31"/>
      <c r="O1550" s="74"/>
      <c r="P1550" s="76"/>
      <c r="Q1550" s="77"/>
      <c r="R1550" s="78"/>
      <c r="S1550" s="79"/>
      <c r="T1550" s="75" t="s">
        <v>28</v>
      </c>
      <c r="U1550" s="75" t="s">
        <v>29</v>
      </c>
      <c r="V1550" s="75">
        <v>21.0</v>
      </c>
      <c r="W1550" s="83" t="s">
        <v>55</v>
      </c>
      <c r="X1550" s="75" t="s">
        <v>77</v>
      </c>
      <c r="Y1550" s="81"/>
      <c r="Z1550" s="82"/>
      <c r="AA1550" s="81"/>
      <c r="AB1550" s="82"/>
      <c r="AC1550" s="82"/>
      <c r="AD1550" s="82"/>
      <c r="AE1550" s="82"/>
    </row>
    <row r="1551" ht="17.25" hidden="1" customHeight="1">
      <c r="A1551" s="71">
        <v>44244.0</v>
      </c>
      <c r="B1551" s="72" t="s">
        <v>95</v>
      </c>
      <c r="C1551" s="73" t="s">
        <v>729</v>
      </c>
      <c r="D1551" s="74"/>
      <c r="E1551" s="74"/>
      <c r="F1551" s="75">
        <v>6.0</v>
      </c>
      <c r="G1551" s="74"/>
      <c r="H1551" s="74"/>
      <c r="I1551" s="74"/>
      <c r="J1551" s="74"/>
      <c r="K1551" s="74"/>
      <c r="L1551" s="74"/>
      <c r="M1551" s="74"/>
      <c r="N1551" s="31"/>
      <c r="O1551" s="74"/>
      <c r="P1551" s="76"/>
      <c r="Q1551" s="77"/>
      <c r="R1551" s="78"/>
      <c r="S1551" s="79"/>
      <c r="T1551" s="75" t="s">
        <v>28</v>
      </c>
      <c r="U1551" s="75" t="s">
        <v>29</v>
      </c>
      <c r="V1551" s="75">
        <v>6.0</v>
      </c>
      <c r="W1551" s="83" t="s">
        <v>77</v>
      </c>
      <c r="X1551" s="75"/>
      <c r="Y1551" s="81"/>
      <c r="Z1551" s="82"/>
      <c r="AA1551" s="81"/>
      <c r="AB1551" s="82"/>
      <c r="AC1551" s="82"/>
      <c r="AD1551" s="82"/>
      <c r="AE1551" s="82"/>
    </row>
    <row r="1552" ht="17.25" hidden="1" customHeight="1">
      <c r="A1552" s="74"/>
      <c r="B1552" s="72"/>
      <c r="C1552" s="73"/>
      <c r="D1552" s="74"/>
      <c r="E1552" s="74"/>
      <c r="F1552" s="75"/>
      <c r="G1552" s="74"/>
      <c r="H1552" s="74"/>
      <c r="I1552" s="74"/>
      <c r="J1552" s="74"/>
      <c r="K1552" s="74"/>
      <c r="L1552" s="74"/>
      <c r="M1552" s="74"/>
      <c r="N1552" s="31"/>
      <c r="O1552" s="74"/>
      <c r="P1552" s="76"/>
      <c r="Q1552" s="77"/>
      <c r="R1552" s="78"/>
      <c r="S1552" s="79"/>
      <c r="T1552" s="75"/>
      <c r="U1552" s="75"/>
      <c r="V1552" s="75"/>
      <c r="W1552" s="83"/>
      <c r="X1552" s="75"/>
      <c r="Y1552" s="81"/>
      <c r="Z1552" s="82"/>
      <c r="AA1552" s="81"/>
      <c r="AB1552" s="82"/>
      <c r="AC1552" s="82"/>
      <c r="AD1552" s="82"/>
      <c r="AE1552" s="82"/>
    </row>
    <row r="1553" ht="17.25" hidden="1" customHeight="1">
      <c r="A1553" s="71">
        <v>44244.0</v>
      </c>
      <c r="B1553" s="72" t="s">
        <v>105</v>
      </c>
      <c r="C1553" s="73" t="s">
        <v>1466</v>
      </c>
      <c r="D1553" s="74"/>
      <c r="E1553" s="74"/>
      <c r="F1553" s="75"/>
      <c r="G1553" s="75">
        <v>11.0</v>
      </c>
      <c r="H1553" s="74"/>
      <c r="I1553" s="74"/>
      <c r="J1553" s="74"/>
      <c r="K1553" s="74"/>
      <c r="L1553" s="74"/>
      <c r="M1553" s="74"/>
      <c r="N1553" s="31"/>
      <c r="O1553" s="74"/>
      <c r="P1553" s="76"/>
      <c r="Q1553" s="77"/>
      <c r="R1553" s="78"/>
      <c r="S1553" s="79" t="s">
        <v>1467</v>
      </c>
      <c r="T1553" s="75" t="s">
        <v>28</v>
      </c>
      <c r="U1553" s="75" t="s">
        <v>51</v>
      </c>
      <c r="V1553" s="75">
        <v>11.0</v>
      </c>
      <c r="W1553" s="80" t="s">
        <v>116</v>
      </c>
      <c r="X1553" s="75" t="s">
        <v>77</v>
      </c>
      <c r="Y1553" s="81" t="s">
        <v>1468</v>
      </c>
      <c r="Z1553" s="82"/>
      <c r="AA1553" s="81"/>
      <c r="AB1553" s="82"/>
      <c r="AC1553" s="82"/>
      <c r="AD1553" s="82"/>
      <c r="AE1553" s="82"/>
    </row>
    <row r="1554" ht="17.25" hidden="1" customHeight="1">
      <c r="A1554" s="74"/>
      <c r="B1554" s="72"/>
      <c r="C1554" s="73"/>
      <c r="D1554" s="74"/>
      <c r="E1554" s="74"/>
      <c r="F1554" s="75"/>
      <c r="G1554" s="74"/>
      <c r="H1554" s="74"/>
      <c r="I1554" s="74"/>
      <c r="J1554" s="74"/>
      <c r="K1554" s="74"/>
      <c r="L1554" s="74"/>
      <c r="M1554" s="74"/>
      <c r="N1554" s="31"/>
      <c r="O1554" s="74"/>
      <c r="P1554" s="76"/>
      <c r="Q1554" s="77"/>
      <c r="R1554" s="78"/>
      <c r="S1554" s="79"/>
      <c r="T1554" s="75"/>
      <c r="U1554" s="75"/>
      <c r="V1554" s="75"/>
      <c r="W1554" s="83"/>
      <c r="X1554" s="75"/>
      <c r="Y1554" s="81"/>
      <c r="Z1554" s="82"/>
      <c r="AA1554" s="81"/>
      <c r="AB1554" s="82"/>
      <c r="AC1554" s="82"/>
      <c r="AD1554" s="82"/>
      <c r="AE1554" s="82"/>
    </row>
    <row r="1555" ht="17.25" hidden="1" customHeight="1">
      <c r="A1555" s="111">
        <v>44244.0</v>
      </c>
      <c r="B1555" s="112" t="s">
        <v>33</v>
      </c>
      <c r="C1555" s="113" t="s">
        <v>1469</v>
      </c>
      <c r="D1555" s="114"/>
      <c r="E1555" s="120">
        <v>8.0</v>
      </c>
      <c r="F1555" s="115"/>
      <c r="G1555" s="114"/>
      <c r="H1555" s="114"/>
      <c r="I1555" s="114"/>
      <c r="J1555" s="114"/>
      <c r="K1555" s="114"/>
      <c r="L1555" s="114"/>
      <c r="M1555" s="114"/>
      <c r="N1555" s="116"/>
      <c r="O1555" s="114"/>
      <c r="P1555" s="117"/>
      <c r="Q1555" s="118"/>
      <c r="R1555" s="119"/>
      <c r="S1555" s="115"/>
      <c r="T1555" s="75" t="s">
        <v>28</v>
      </c>
      <c r="U1555" s="137" t="s">
        <v>69</v>
      </c>
      <c r="V1555" s="223">
        <v>8.0</v>
      </c>
      <c r="W1555" s="204" t="s">
        <v>110</v>
      </c>
      <c r="X1555" s="75" t="s">
        <v>77</v>
      </c>
      <c r="Y1555" s="138" t="s">
        <v>1470</v>
      </c>
      <c r="Z1555" s="114"/>
      <c r="AA1555" s="138"/>
      <c r="AB1555" s="114"/>
      <c r="AC1555" s="114"/>
      <c r="AD1555" s="114"/>
      <c r="AE1555" s="114"/>
    </row>
    <row r="1556" ht="17.25" hidden="1" customHeight="1">
      <c r="A1556" s="71">
        <v>44244.0</v>
      </c>
      <c r="B1556" s="72" t="s">
        <v>33</v>
      </c>
      <c r="C1556" s="73" t="s">
        <v>1469</v>
      </c>
      <c r="D1556" s="74"/>
      <c r="E1556" s="74"/>
      <c r="F1556" s="75">
        <v>25.0</v>
      </c>
      <c r="G1556" s="74"/>
      <c r="H1556" s="74"/>
      <c r="I1556" s="74"/>
      <c r="J1556" s="74"/>
      <c r="K1556" s="74"/>
      <c r="L1556" s="74"/>
      <c r="M1556" s="74"/>
      <c r="N1556" s="31"/>
      <c r="O1556" s="74"/>
      <c r="P1556" s="76"/>
      <c r="Q1556" s="77"/>
      <c r="R1556" s="78"/>
      <c r="S1556" s="79"/>
      <c r="T1556" s="75" t="s">
        <v>28</v>
      </c>
      <c r="U1556" s="75" t="s">
        <v>29</v>
      </c>
      <c r="V1556" s="75">
        <v>25.0</v>
      </c>
      <c r="W1556" s="80" t="s">
        <v>110</v>
      </c>
      <c r="X1556" s="75" t="s">
        <v>77</v>
      </c>
      <c r="Y1556" s="81" t="s">
        <v>1470</v>
      </c>
      <c r="Z1556" s="82"/>
      <c r="AA1556" s="81"/>
      <c r="AB1556" s="82"/>
      <c r="AC1556" s="82"/>
      <c r="AD1556" s="82"/>
      <c r="AE1556" s="82"/>
    </row>
    <row r="1557" ht="96.75" hidden="1" customHeight="1">
      <c r="A1557" s="71">
        <v>44244.0</v>
      </c>
      <c r="B1557" s="72" t="s">
        <v>33</v>
      </c>
      <c r="C1557" s="73" t="s">
        <v>1471</v>
      </c>
      <c r="D1557" s="74"/>
      <c r="E1557" s="74"/>
      <c r="F1557" s="75">
        <v>40.0</v>
      </c>
      <c r="G1557" s="74"/>
      <c r="H1557" s="74"/>
      <c r="I1557" s="74"/>
      <c r="J1557" s="74"/>
      <c r="K1557" s="74"/>
      <c r="L1557" s="74"/>
      <c r="M1557" s="74"/>
      <c r="N1557" s="31"/>
      <c r="O1557" s="74"/>
      <c r="P1557" s="76"/>
      <c r="Q1557" s="77"/>
      <c r="R1557" s="78"/>
      <c r="S1557" s="79"/>
      <c r="T1557" s="75" t="s">
        <v>28</v>
      </c>
      <c r="U1557" s="75" t="s">
        <v>29</v>
      </c>
      <c r="V1557" s="75">
        <v>40.0</v>
      </c>
      <c r="W1557" s="83" t="s">
        <v>40</v>
      </c>
      <c r="X1557" s="83" t="s">
        <v>77</v>
      </c>
      <c r="Y1557" s="81" t="s">
        <v>1472</v>
      </c>
      <c r="Z1557" s="82"/>
      <c r="AA1557" s="81"/>
      <c r="AB1557" s="82"/>
      <c r="AC1557" s="82"/>
      <c r="AD1557" s="82"/>
      <c r="AE1557" s="82"/>
    </row>
    <row r="1558" ht="17.25" hidden="1" customHeight="1">
      <c r="A1558" s="71">
        <v>44244.0</v>
      </c>
      <c r="B1558" s="72" t="s">
        <v>33</v>
      </c>
      <c r="C1558" s="73" t="s">
        <v>1471</v>
      </c>
      <c r="D1558" s="74"/>
      <c r="E1558" s="74"/>
      <c r="F1558" s="75"/>
      <c r="G1558" s="74"/>
      <c r="H1558" s="74"/>
      <c r="I1558" s="74"/>
      <c r="J1558" s="74"/>
      <c r="K1558" s="74"/>
      <c r="L1558" s="75">
        <v>4.0</v>
      </c>
      <c r="M1558" s="74"/>
      <c r="N1558" s="31"/>
      <c r="O1558" s="74"/>
      <c r="P1558" s="76"/>
      <c r="Q1558" s="77"/>
      <c r="R1558" s="78"/>
      <c r="S1558" s="79"/>
      <c r="T1558" s="75" t="s">
        <v>28</v>
      </c>
      <c r="U1558" s="75" t="s">
        <v>57</v>
      </c>
      <c r="V1558" s="75">
        <v>4.0</v>
      </c>
      <c r="W1558" s="83" t="s">
        <v>77</v>
      </c>
      <c r="X1558" s="75"/>
      <c r="Y1558" s="81"/>
      <c r="Z1558" s="82"/>
      <c r="AA1558" s="81"/>
      <c r="AB1558" s="82"/>
      <c r="AC1558" s="82"/>
      <c r="AD1558" s="82"/>
      <c r="AE1558" s="82"/>
    </row>
    <row r="1559" ht="17.25" hidden="1" customHeight="1">
      <c r="A1559" s="74"/>
      <c r="B1559" s="72"/>
      <c r="C1559" s="73"/>
      <c r="D1559" s="74"/>
      <c r="E1559" s="74"/>
      <c r="F1559" s="75"/>
      <c r="G1559" s="74"/>
      <c r="H1559" s="74"/>
      <c r="I1559" s="74"/>
      <c r="J1559" s="74"/>
      <c r="K1559" s="74"/>
      <c r="L1559" s="74"/>
      <c r="M1559" s="74"/>
      <c r="N1559" s="31"/>
      <c r="O1559" s="74"/>
      <c r="P1559" s="76"/>
      <c r="Q1559" s="77"/>
      <c r="R1559" s="78"/>
      <c r="S1559" s="79"/>
      <c r="T1559" s="75"/>
      <c r="U1559" s="75"/>
      <c r="V1559" s="75"/>
      <c r="W1559" s="83"/>
      <c r="X1559" s="75"/>
      <c r="Y1559" s="81"/>
      <c r="Z1559" s="82"/>
      <c r="AA1559" s="81"/>
      <c r="AB1559" s="82"/>
      <c r="AC1559" s="82"/>
      <c r="AD1559" s="82"/>
      <c r="AE1559" s="82"/>
    </row>
    <row r="1560" ht="98.25" hidden="1" customHeight="1">
      <c r="A1560" s="71">
        <v>44244.0</v>
      </c>
      <c r="B1560" s="72" t="s">
        <v>1473</v>
      </c>
      <c r="C1560" s="73" t="s">
        <v>1474</v>
      </c>
      <c r="D1560" s="74"/>
      <c r="E1560" s="74"/>
      <c r="F1560" s="75"/>
      <c r="G1560" s="75">
        <v>32.0</v>
      </c>
      <c r="H1560" s="74"/>
      <c r="I1560" s="74"/>
      <c r="J1560" s="74"/>
      <c r="K1560" s="74"/>
      <c r="L1560" s="74"/>
      <c r="M1560" s="74"/>
      <c r="N1560" s="31"/>
      <c r="O1560" s="74"/>
      <c r="P1560" s="76"/>
      <c r="Q1560" s="77"/>
      <c r="R1560" s="78"/>
      <c r="S1560" s="79"/>
      <c r="T1560" s="75" t="s">
        <v>28</v>
      </c>
      <c r="U1560" s="75" t="s">
        <v>51</v>
      </c>
      <c r="V1560" s="75">
        <v>32.0</v>
      </c>
      <c r="W1560" s="83" t="s">
        <v>55</v>
      </c>
      <c r="X1560" s="75" t="s">
        <v>77</v>
      </c>
      <c r="Y1560" s="81" t="s">
        <v>1475</v>
      </c>
      <c r="Z1560" s="82"/>
      <c r="AA1560" s="81"/>
      <c r="AB1560" s="82"/>
      <c r="AC1560" s="82"/>
      <c r="AD1560" s="82"/>
      <c r="AE1560" s="82"/>
    </row>
    <row r="1561" ht="17.25" hidden="1" customHeight="1">
      <c r="A1561" s="74"/>
      <c r="B1561" s="72"/>
      <c r="C1561" s="73"/>
      <c r="D1561" s="74"/>
      <c r="E1561" s="74"/>
      <c r="F1561" s="75"/>
      <c r="G1561" s="74"/>
      <c r="H1561" s="74"/>
      <c r="I1561" s="74"/>
      <c r="J1561" s="74"/>
      <c r="K1561" s="74"/>
      <c r="L1561" s="74"/>
      <c r="M1561" s="74"/>
      <c r="N1561" s="31"/>
      <c r="O1561" s="74"/>
      <c r="P1561" s="76"/>
      <c r="Q1561" s="77"/>
      <c r="R1561" s="78"/>
      <c r="S1561" s="79"/>
      <c r="T1561" s="75"/>
      <c r="U1561" s="75"/>
      <c r="V1561" s="75"/>
      <c r="W1561" s="83"/>
      <c r="X1561" s="75"/>
      <c r="Y1561" s="81"/>
      <c r="Z1561" s="82"/>
      <c r="AA1561" s="81"/>
      <c r="AB1561" s="82"/>
      <c r="AC1561" s="82"/>
      <c r="AD1561" s="82"/>
      <c r="AE1561" s="82"/>
    </row>
    <row r="1562" ht="17.25" hidden="1" customHeight="1">
      <c r="A1562" s="71">
        <v>44244.0</v>
      </c>
      <c r="B1562" s="72" t="s">
        <v>1476</v>
      </c>
      <c r="C1562" s="73" t="s">
        <v>1477</v>
      </c>
      <c r="D1562" s="74"/>
      <c r="E1562" s="74"/>
      <c r="F1562" s="75">
        <v>29.0</v>
      </c>
      <c r="G1562" s="74"/>
      <c r="H1562" s="74"/>
      <c r="I1562" s="74"/>
      <c r="J1562" s="74"/>
      <c r="K1562" s="74"/>
      <c r="L1562" s="74"/>
      <c r="M1562" s="74"/>
      <c r="N1562" s="31"/>
      <c r="O1562" s="74"/>
      <c r="P1562" s="76"/>
      <c r="Q1562" s="77"/>
      <c r="R1562" s="78"/>
      <c r="S1562" s="79"/>
      <c r="T1562" s="75" t="s">
        <v>28</v>
      </c>
      <c r="U1562" s="75" t="s">
        <v>29</v>
      </c>
      <c r="V1562" s="75">
        <v>29.0</v>
      </c>
      <c r="W1562" s="80" t="s">
        <v>31</v>
      </c>
      <c r="X1562" s="75" t="s">
        <v>77</v>
      </c>
      <c r="Y1562" s="81"/>
      <c r="Z1562" s="82"/>
      <c r="AA1562" s="81"/>
      <c r="AB1562" s="82"/>
      <c r="AC1562" s="82"/>
      <c r="AD1562" s="82"/>
      <c r="AE1562" s="82"/>
    </row>
    <row r="1563" ht="17.25" hidden="1" customHeight="1">
      <c r="A1563" s="74"/>
      <c r="B1563" s="72"/>
      <c r="C1563" s="73"/>
      <c r="D1563" s="74"/>
      <c r="E1563" s="74"/>
      <c r="F1563" s="75"/>
      <c r="G1563" s="74"/>
      <c r="H1563" s="74"/>
      <c r="I1563" s="74"/>
      <c r="J1563" s="74"/>
      <c r="K1563" s="74"/>
      <c r="L1563" s="74"/>
      <c r="M1563" s="74"/>
      <c r="N1563" s="31"/>
      <c r="O1563" s="74"/>
      <c r="P1563" s="76"/>
      <c r="Q1563" s="77"/>
      <c r="R1563" s="78"/>
      <c r="S1563" s="79"/>
      <c r="T1563" s="75"/>
      <c r="U1563" s="75"/>
      <c r="V1563" s="75"/>
      <c r="W1563" s="83"/>
      <c r="X1563" s="75"/>
      <c r="Y1563" s="81"/>
      <c r="Z1563" s="82"/>
      <c r="AA1563" s="81"/>
      <c r="AB1563" s="82"/>
      <c r="AC1563" s="82"/>
      <c r="AD1563" s="82"/>
      <c r="AE1563" s="82"/>
    </row>
    <row r="1564" ht="17.25" hidden="1" customHeight="1">
      <c r="A1564" s="71">
        <v>44244.0</v>
      </c>
      <c r="B1564" s="72" t="s">
        <v>442</v>
      </c>
      <c r="C1564" s="73" t="s">
        <v>1478</v>
      </c>
      <c r="D1564" s="74"/>
      <c r="E1564" s="74"/>
      <c r="F1564" s="75"/>
      <c r="G1564" s="75">
        <v>9.0</v>
      </c>
      <c r="H1564" s="74"/>
      <c r="I1564" s="74"/>
      <c r="J1564" s="74"/>
      <c r="K1564" s="74"/>
      <c r="L1564" s="74"/>
      <c r="M1564" s="74"/>
      <c r="N1564" s="31"/>
      <c r="O1564" s="74"/>
      <c r="P1564" s="76"/>
      <c r="Q1564" s="77"/>
      <c r="R1564" s="78"/>
      <c r="S1564" s="79"/>
      <c r="T1564" s="75" t="s">
        <v>28</v>
      </c>
      <c r="U1564" s="75" t="s">
        <v>51</v>
      </c>
      <c r="V1564" s="75">
        <v>9.0</v>
      </c>
      <c r="W1564" s="83" t="s">
        <v>163</v>
      </c>
      <c r="X1564" s="75" t="s">
        <v>77</v>
      </c>
      <c r="Y1564" s="81"/>
      <c r="Z1564" s="82"/>
      <c r="AA1564" s="81"/>
      <c r="AB1564" s="82"/>
      <c r="AC1564" s="82"/>
      <c r="AD1564" s="82"/>
      <c r="AE1564" s="82"/>
    </row>
    <row r="1565" ht="17.25" hidden="1" customHeight="1">
      <c r="A1565" s="74"/>
      <c r="B1565" s="72"/>
      <c r="C1565" s="73"/>
      <c r="D1565" s="74"/>
      <c r="E1565" s="75"/>
      <c r="F1565" s="75"/>
      <c r="G1565" s="74"/>
      <c r="H1565" s="74"/>
      <c r="I1565" s="74"/>
      <c r="J1565" s="74"/>
      <c r="K1565" s="74"/>
      <c r="L1565" s="74"/>
      <c r="M1565" s="74"/>
      <c r="N1565" s="31"/>
      <c r="O1565" s="74"/>
      <c r="P1565" s="76"/>
      <c r="Q1565" s="77"/>
      <c r="R1565" s="78"/>
      <c r="S1565" s="79"/>
      <c r="T1565" s="75"/>
      <c r="U1565" s="75"/>
      <c r="V1565" s="75"/>
      <c r="W1565" s="83"/>
      <c r="X1565" s="75"/>
      <c r="Y1565" s="81"/>
      <c r="Z1565" s="82"/>
      <c r="AA1565" s="81"/>
      <c r="AB1565" s="82"/>
      <c r="AC1565" s="82"/>
      <c r="AD1565" s="82"/>
      <c r="AE1565" s="82"/>
    </row>
    <row r="1566" ht="17.25" hidden="1" customHeight="1">
      <c r="A1566" s="71">
        <v>44244.0</v>
      </c>
      <c r="B1566" s="72" t="s">
        <v>112</v>
      </c>
      <c r="C1566" s="73" t="s">
        <v>1479</v>
      </c>
      <c r="D1566" s="74"/>
      <c r="E1566" s="75">
        <v>8.0</v>
      </c>
      <c r="F1566" s="75"/>
      <c r="G1566" s="75"/>
      <c r="H1566" s="74"/>
      <c r="I1566" s="74"/>
      <c r="J1566" s="74"/>
      <c r="K1566" s="74"/>
      <c r="L1566" s="74"/>
      <c r="M1566" s="74"/>
      <c r="N1566" s="31"/>
      <c r="O1566" s="74"/>
      <c r="P1566" s="76"/>
      <c r="Q1566" s="77"/>
      <c r="R1566" s="78"/>
      <c r="S1566" s="79"/>
      <c r="T1566" s="75" t="s">
        <v>28</v>
      </c>
      <c r="U1566" s="75" t="s">
        <v>69</v>
      </c>
      <c r="V1566" s="75">
        <v>8.0</v>
      </c>
      <c r="W1566" s="83" t="s">
        <v>77</v>
      </c>
      <c r="X1566" s="75"/>
      <c r="Y1566" s="81"/>
      <c r="Z1566" s="82"/>
      <c r="AA1566" s="81"/>
      <c r="AB1566" s="82"/>
      <c r="AC1566" s="82"/>
      <c r="AD1566" s="82"/>
      <c r="AE1566" s="82"/>
    </row>
    <row r="1567" ht="17.25" hidden="1" customHeight="1">
      <c r="A1567" s="71">
        <v>44244.0</v>
      </c>
      <c r="B1567" s="72" t="s">
        <v>112</v>
      </c>
      <c r="C1567" s="73" t="s">
        <v>1479</v>
      </c>
      <c r="D1567" s="74"/>
      <c r="E1567" s="74"/>
      <c r="F1567" s="75"/>
      <c r="G1567" s="75">
        <v>8.0</v>
      </c>
      <c r="H1567" s="74"/>
      <c r="I1567" s="74"/>
      <c r="J1567" s="74"/>
      <c r="K1567" s="74"/>
      <c r="L1567" s="74"/>
      <c r="M1567" s="74"/>
      <c r="N1567" s="85"/>
      <c r="O1567" s="74"/>
      <c r="P1567" s="76"/>
      <c r="Q1567" s="77"/>
      <c r="R1567" s="78"/>
      <c r="S1567" s="79"/>
      <c r="T1567" s="75" t="s">
        <v>28</v>
      </c>
      <c r="U1567" s="75" t="s">
        <v>51</v>
      </c>
      <c r="V1567" s="75">
        <v>8.0</v>
      </c>
      <c r="W1567" s="83" t="s">
        <v>77</v>
      </c>
      <c r="X1567" s="75"/>
      <c r="Y1567" s="81"/>
      <c r="Z1567" s="82"/>
      <c r="AA1567" s="81"/>
      <c r="AB1567" s="82"/>
      <c r="AC1567" s="82"/>
      <c r="AD1567" s="82"/>
      <c r="AE1567" s="82"/>
    </row>
    <row r="1568" ht="17.25" hidden="1" customHeight="1">
      <c r="A1568" s="71">
        <v>44244.0</v>
      </c>
      <c r="B1568" s="72" t="s">
        <v>112</v>
      </c>
      <c r="C1568" s="73" t="s">
        <v>1479</v>
      </c>
      <c r="D1568" s="74"/>
      <c r="E1568" s="74"/>
      <c r="F1568" s="75"/>
      <c r="G1568" s="74"/>
      <c r="H1568" s="74"/>
      <c r="I1568" s="74"/>
      <c r="J1568" s="74"/>
      <c r="K1568" s="74"/>
      <c r="L1568" s="74"/>
      <c r="M1568" s="74"/>
      <c r="N1568" s="85">
        <v>2.0</v>
      </c>
      <c r="O1568" s="74"/>
      <c r="P1568" s="76"/>
      <c r="Q1568" s="77"/>
      <c r="R1568" s="78"/>
      <c r="S1568" s="79"/>
      <c r="T1568" s="75" t="s">
        <v>28</v>
      </c>
      <c r="U1568" s="75" t="s">
        <v>58</v>
      </c>
      <c r="V1568" s="75">
        <v>2.0</v>
      </c>
      <c r="W1568" s="83" t="s">
        <v>77</v>
      </c>
      <c r="X1568" s="75"/>
      <c r="Y1568" s="81"/>
      <c r="Z1568" s="82"/>
      <c r="AA1568" s="81"/>
      <c r="AB1568" s="82"/>
      <c r="AC1568" s="82"/>
      <c r="AD1568" s="82"/>
      <c r="AE1568" s="82"/>
    </row>
    <row r="1569" ht="17.25" hidden="1" customHeight="1">
      <c r="A1569" s="71"/>
      <c r="B1569" s="72"/>
      <c r="C1569" s="73"/>
      <c r="D1569" s="74"/>
      <c r="E1569" s="74"/>
      <c r="F1569" s="75"/>
      <c r="G1569" s="74"/>
      <c r="H1569" s="74"/>
      <c r="I1569" s="74"/>
      <c r="J1569" s="74"/>
      <c r="K1569" s="74"/>
      <c r="L1569" s="74"/>
      <c r="M1569" s="74"/>
      <c r="N1569" s="31"/>
      <c r="O1569" s="74"/>
      <c r="P1569" s="76"/>
      <c r="Q1569" s="77"/>
      <c r="R1569" s="78"/>
      <c r="S1569" s="79"/>
      <c r="T1569" s="75"/>
      <c r="U1569" s="75"/>
      <c r="V1569" s="75"/>
      <c r="W1569" s="83"/>
      <c r="X1569" s="75"/>
      <c r="Y1569" s="81"/>
      <c r="Z1569" s="82"/>
      <c r="AA1569" s="81"/>
      <c r="AB1569" s="82"/>
      <c r="AC1569" s="82"/>
      <c r="AD1569" s="82"/>
      <c r="AE1569" s="82"/>
    </row>
    <row r="1570" ht="18.0" hidden="1" customHeight="1">
      <c r="A1570" s="71">
        <v>44244.0</v>
      </c>
      <c r="B1570" s="72" t="s">
        <v>60</v>
      </c>
      <c r="C1570" s="73" t="s">
        <v>1480</v>
      </c>
      <c r="D1570" s="74"/>
      <c r="E1570" s="74"/>
      <c r="F1570" s="75">
        <v>29.0</v>
      </c>
      <c r="G1570" s="74"/>
      <c r="H1570" s="74"/>
      <c r="I1570" s="74"/>
      <c r="J1570" s="74"/>
      <c r="K1570" s="74"/>
      <c r="L1570" s="74"/>
      <c r="M1570" s="74"/>
      <c r="N1570" s="31"/>
      <c r="O1570" s="74"/>
      <c r="P1570" s="76"/>
      <c r="Q1570" s="77"/>
      <c r="R1570" s="78"/>
      <c r="S1570" s="79"/>
      <c r="T1570" s="75" t="s">
        <v>28</v>
      </c>
      <c r="U1570" s="75" t="s">
        <v>29</v>
      </c>
      <c r="V1570" s="75">
        <v>29.0</v>
      </c>
      <c r="W1570" s="80" t="s">
        <v>174</v>
      </c>
      <c r="X1570" s="75" t="s">
        <v>77</v>
      </c>
      <c r="Y1570" s="81"/>
      <c r="Z1570" s="82"/>
      <c r="AA1570" s="81"/>
      <c r="AB1570" s="82"/>
      <c r="AC1570" s="82"/>
      <c r="AD1570" s="82"/>
      <c r="AE1570" s="82"/>
    </row>
    <row r="1571" ht="17.25" hidden="1" customHeight="1">
      <c r="A1571" s="71">
        <v>44244.0</v>
      </c>
      <c r="B1571" s="72" t="s">
        <v>60</v>
      </c>
      <c r="C1571" s="73" t="s">
        <v>1481</v>
      </c>
      <c r="D1571" s="74"/>
      <c r="E1571" s="74"/>
      <c r="F1571" s="75">
        <v>26.0</v>
      </c>
      <c r="G1571" s="74"/>
      <c r="H1571" s="74"/>
      <c r="I1571" s="74"/>
      <c r="J1571" s="74"/>
      <c r="K1571" s="74"/>
      <c r="L1571" s="74"/>
      <c r="M1571" s="74"/>
      <c r="N1571" s="31"/>
      <c r="O1571" s="74"/>
      <c r="P1571" s="76"/>
      <c r="Q1571" s="77"/>
      <c r="R1571" s="78"/>
      <c r="S1571" s="79"/>
      <c r="T1571" s="75" t="s">
        <v>28</v>
      </c>
      <c r="U1571" s="75" t="s">
        <v>29</v>
      </c>
      <c r="V1571" s="75">
        <v>26.0</v>
      </c>
      <c r="W1571" s="83" t="s">
        <v>55</v>
      </c>
      <c r="X1571" s="75" t="s">
        <v>77</v>
      </c>
      <c r="Y1571" s="81"/>
      <c r="Z1571" s="82"/>
      <c r="AA1571" s="81"/>
      <c r="AB1571" s="82"/>
      <c r="AC1571" s="82"/>
      <c r="AD1571" s="82"/>
      <c r="AE1571" s="82"/>
    </row>
    <row r="1572" ht="17.25" hidden="1" customHeight="1">
      <c r="A1572" s="71">
        <v>44244.0</v>
      </c>
      <c r="B1572" s="72" t="s">
        <v>60</v>
      </c>
      <c r="C1572" s="73" t="s">
        <v>1482</v>
      </c>
      <c r="D1572" s="74"/>
      <c r="E1572" s="74"/>
      <c r="F1572" s="75">
        <v>27.0</v>
      </c>
      <c r="G1572" s="74"/>
      <c r="H1572" s="74"/>
      <c r="I1572" s="74"/>
      <c r="J1572" s="74"/>
      <c r="K1572" s="74"/>
      <c r="L1572" s="74"/>
      <c r="M1572" s="74"/>
      <c r="N1572" s="31"/>
      <c r="O1572" s="74"/>
      <c r="P1572" s="76"/>
      <c r="Q1572" s="77"/>
      <c r="R1572" s="78"/>
      <c r="S1572" s="79"/>
      <c r="T1572" s="75" t="s">
        <v>28</v>
      </c>
      <c r="U1572" s="75" t="s">
        <v>29</v>
      </c>
      <c r="V1572" s="75">
        <v>27.0</v>
      </c>
      <c r="W1572" s="83" t="s">
        <v>39</v>
      </c>
      <c r="X1572" s="75" t="s">
        <v>77</v>
      </c>
      <c r="Y1572" s="81"/>
      <c r="Z1572" s="82"/>
      <c r="AA1572" s="81"/>
      <c r="AB1572" s="82"/>
      <c r="AC1572" s="82"/>
      <c r="AD1572" s="82"/>
      <c r="AE1572" s="82"/>
    </row>
    <row r="1573" ht="17.25" hidden="1" customHeight="1">
      <c r="A1573" s="74"/>
      <c r="B1573" s="72"/>
      <c r="C1573" s="73"/>
      <c r="D1573" s="74"/>
      <c r="E1573" s="74"/>
      <c r="F1573" s="75"/>
      <c r="G1573" s="74"/>
      <c r="H1573" s="74"/>
      <c r="I1573" s="74"/>
      <c r="J1573" s="74"/>
      <c r="K1573" s="74"/>
      <c r="L1573" s="74"/>
      <c r="M1573" s="74"/>
      <c r="N1573" s="31"/>
      <c r="O1573" s="74"/>
      <c r="P1573" s="76"/>
      <c r="Q1573" s="77"/>
      <c r="R1573" s="78"/>
      <c r="S1573" s="79"/>
      <c r="T1573" s="75"/>
      <c r="U1573" s="75"/>
      <c r="V1573" s="75"/>
      <c r="W1573" s="83"/>
      <c r="X1573" s="75"/>
      <c r="Y1573" s="81"/>
      <c r="Z1573" s="82"/>
      <c r="AA1573" s="81"/>
      <c r="AB1573" s="82"/>
      <c r="AC1573" s="82"/>
      <c r="AD1573" s="82"/>
      <c r="AE1573" s="82"/>
    </row>
    <row r="1574" ht="17.25" hidden="1" customHeight="1">
      <c r="A1574" s="71">
        <v>44244.0</v>
      </c>
      <c r="B1574" s="72" t="s">
        <v>112</v>
      </c>
      <c r="C1574" s="73" t="s">
        <v>1483</v>
      </c>
      <c r="D1574" s="74"/>
      <c r="E1574" s="75">
        <v>21.0</v>
      </c>
      <c r="F1574" s="75"/>
      <c r="G1574" s="74"/>
      <c r="H1574" s="74"/>
      <c r="I1574" s="74"/>
      <c r="J1574" s="74"/>
      <c r="K1574" s="74"/>
      <c r="L1574" s="74"/>
      <c r="M1574" s="74"/>
      <c r="N1574" s="31"/>
      <c r="O1574" s="74"/>
      <c r="P1574" s="76"/>
      <c r="Q1574" s="77"/>
      <c r="R1574" s="78"/>
      <c r="S1574" s="79"/>
      <c r="T1574" s="75" t="s">
        <v>28</v>
      </c>
      <c r="U1574" s="75" t="s">
        <v>69</v>
      </c>
      <c r="V1574" s="75">
        <v>21.0</v>
      </c>
      <c r="W1574" s="83" t="s">
        <v>163</v>
      </c>
      <c r="X1574" s="75" t="s">
        <v>77</v>
      </c>
      <c r="Y1574" s="81"/>
      <c r="Z1574" s="82"/>
      <c r="AA1574" s="81"/>
      <c r="AB1574" s="82"/>
      <c r="AC1574" s="82"/>
      <c r="AD1574" s="82"/>
      <c r="AE1574" s="82"/>
    </row>
    <row r="1575" ht="17.25" hidden="1" customHeight="1">
      <c r="A1575" s="71">
        <v>44244.0</v>
      </c>
      <c r="B1575" s="72" t="s">
        <v>112</v>
      </c>
      <c r="C1575" s="73" t="s">
        <v>1483</v>
      </c>
      <c r="D1575" s="74"/>
      <c r="E1575" s="74"/>
      <c r="F1575" s="75"/>
      <c r="G1575" s="75">
        <v>14.0</v>
      </c>
      <c r="H1575" s="74"/>
      <c r="I1575" s="74"/>
      <c r="J1575" s="74"/>
      <c r="K1575" s="74"/>
      <c r="L1575" s="74"/>
      <c r="M1575" s="74"/>
      <c r="N1575" s="31"/>
      <c r="O1575" s="74"/>
      <c r="P1575" s="76"/>
      <c r="Q1575" s="77"/>
      <c r="R1575" s="78"/>
      <c r="S1575" s="79"/>
      <c r="T1575" s="75" t="s">
        <v>28</v>
      </c>
      <c r="U1575" s="75" t="s">
        <v>51</v>
      </c>
      <c r="V1575" s="75">
        <v>14.0</v>
      </c>
      <c r="W1575" s="83" t="s">
        <v>163</v>
      </c>
      <c r="X1575" s="75" t="s">
        <v>77</v>
      </c>
      <c r="Y1575" s="81"/>
      <c r="Z1575" s="82"/>
      <c r="AA1575" s="81"/>
      <c r="AB1575" s="82"/>
      <c r="AC1575" s="82"/>
      <c r="AD1575" s="82"/>
      <c r="AE1575" s="82"/>
    </row>
    <row r="1576" ht="17.25" hidden="1" customHeight="1">
      <c r="A1576" s="74"/>
      <c r="B1576" s="72"/>
      <c r="C1576" s="73"/>
      <c r="D1576" s="74"/>
      <c r="E1576" s="74"/>
      <c r="F1576" s="75"/>
      <c r="G1576" s="74"/>
      <c r="H1576" s="74"/>
      <c r="I1576" s="74"/>
      <c r="J1576" s="74"/>
      <c r="K1576" s="74"/>
      <c r="L1576" s="74"/>
      <c r="M1576" s="74"/>
      <c r="N1576" s="31"/>
      <c r="O1576" s="74"/>
      <c r="P1576" s="76"/>
      <c r="Q1576" s="77"/>
      <c r="R1576" s="78"/>
      <c r="S1576" s="79"/>
      <c r="T1576" s="75"/>
      <c r="U1576" s="75"/>
      <c r="V1576" s="75"/>
      <c r="W1576" s="83"/>
      <c r="X1576" s="75"/>
      <c r="Y1576" s="81"/>
      <c r="Z1576" s="82"/>
      <c r="AA1576" s="81"/>
      <c r="AB1576" s="82"/>
      <c r="AC1576" s="82"/>
      <c r="AD1576" s="82"/>
      <c r="AE1576" s="82"/>
    </row>
    <row r="1577" ht="17.25" hidden="1" customHeight="1">
      <c r="A1577" s="71">
        <v>44244.0</v>
      </c>
      <c r="B1577" s="72" t="s">
        <v>1484</v>
      </c>
      <c r="C1577" s="73" t="s">
        <v>1485</v>
      </c>
      <c r="D1577" s="74"/>
      <c r="E1577" s="74"/>
      <c r="F1577" s="75"/>
      <c r="G1577" s="75">
        <v>23.0</v>
      </c>
      <c r="H1577" s="74"/>
      <c r="I1577" s="74"/>
      <c r="J1577" s="74"/>
      <c r="K1577" s="74"/>
      <c r="L1577" s="74"/>
      <c r="M1577" s="74"/>
      <c r="N1577" s="31"/>
      <c r="O1577" s="74"/>
      <c r="P1577" s="76"/>
      <c r="Q1577" s="77"/>
      <c r="R1577" s="78"/>
      <c r="S1577" s="79"/>
      <c r="T1577" s="75" t="s">
        <v>28</v>
      </c>
      <c r="U1577" s="75" t="s">
        <v>51</v>
      </c>
      <c r="V1577" s="75">
        <v>23.0</v>
      </c>
      <c r="W1577" s="80" t="s">
        <v>75</v>
      </c>
      <c r="X1577" s="75" t="s">
        <v>77</v>
      </c>
      <c r="Y1577" s="81" t="s">
        <v>1486</v>
      </c>
      <c r="Z1577" s="82"/>
      <c r="AA1577" s="81"/>
      <c r="AB1577" s="82"/>
      <c r="AC1577" s="82"/>
      <c r="AD1577" s="82"/>
      <c r="AE1577" s="82"/>
    </row>
    <row r="1578" ht="17.25" hidden="1" customHeight="1">
      <c r="A1578" s="71">
        <v>44244.0</v>
      </c>
      <c r="B1578" s="72" t="s">
        <v>1484</v>
      </c>
      <c r="C1578" s="73" t="s">
        <v>1487</v>
      </c>
      <c r="D1578" s="74"/>
      <c r="E1578" s="74"/>
      <c r="F1578" s="75"/>
      <c r="G1578" s="75">
        <v>4.0</v>
      </c>
      <c r="H1578" s="74"/>
      <c r="I1578" s="74"/>
      <c r="J1578" s="74"/>
      <c r="K1578" s="74"/>
      <c r="L1578" s="74"/>
      <c r="M1578" s="74"/>
      <c r="N1578" s="31"/>
      <c r="O1578" s="74"/>
      <c r="P1578" s="76"/>
      <c r="Q1578" s="77"/>
      <c r="R1578" s="78"/>
      <c r="S1578" s="79"/>
      <c r="T1578" s="75" t="s">
        <v>28</v>
      </c>
      <c r="U1578" s="75" t="s">
        <v>51</v>
      </c>
      <c r="V1578" s="75">
        <v>4.0</v>
      </c>
      <c r="W1578" s="80" t="s">
        <v>75</v>
      </c>
      <c r="X1578" s="75" t="s">
        <v>77</v>
      </c>
      <c r="Y1578" s="81" t="s">
        <v>1486</v>
      </c>
      <c r="Z1578" s="82"/>
      <c r="AA1578" s="81"/>
      <c r="AB1578" s="82"/>
      <c r="AC1578" s="82"/>
      <c r="AD1578" s="82"/>
      <c r="AE1578" s="82"/>
    </row>
    <row r="1579" ht="17.25" hidden="1" customHeight="1">
      <c r="A1579" s="74"/>
      <c r="B1579" s="72"/>
      <c r="C1579" s="73"/>
      <c r="D1579" s="74"/>
      <c r="E1579" s="74"/>
      <c r="F1579" s="75"/>
      <c r="G1579" s="74"/>
      <c r="H1579" s="74"/>
      <c r="I1579" s="74"/>
      <c r="J1579" s="74"/>
      <c r="K1579" s="74"/>
      <c r="L1579" s="74"/>
      <c r="M1579" s="74"/>
      <c r="N1579" s="31"/>
      <c r="O1579" s="74"/>
      <c r="P1579" s="76"/>
      <c r="Q1579" s="77"/>
      <c r="R1579" s="78"/>
      <c r="S1579" s="79"/>
      <c r="T1579" s="75"/>
      <c r="U1579" s="75"/>
      <c r="V1579" s="75"/>
      <c r="W1579" s="83"/>
      <c r="X1579" s="75"/>
      <c r="Y1579" s="81"/>
      <c r="Z1579" s="82"/>
      <c r="AA1579" s="81"/>
      <c r="AB1579" s="82"/>
      <c r="AC1579" s="82"/>
      <c r="AD1579" s="82"/>
      <c r="AE1579" s="82"/>
    </row>
    <row r="1580" ht="17.25" hidden="1" customHeight="1">
      <c r="A1580" s="71">
        <v>44244.0</v>
      </c>
      <c r="B1580" s="72" t="s">
        <v>1488</v>
      </c>
      <c r="C1580" s="73" t="s">
        <v>1489</v>
      </c>
      <c r="D1580" s="74"/>
      <c r="E1580" s="74"/>
      <c r="F1580" s="75"/>
      <c r="G1580" s="75">
        <v>12.0</v>
      </c>
      <c r="H1580" s="74"/>
      <c r="I1580" s="74"/>
      <c r="J1580" s="74"/>
      <c r="K1580" s="74"/>
      <c r="L1580" s="74"/>
      <c r="M1580" s="74"/>
      <c r="N1580" s="31"/>
      <c r="O1580" s="74"/>
      <c r="P1580" s="76"/>
      <c r="Q1580" s="77"/>
      <c r="R1580" s="78"/>
      <c r="S1580" s="79"/>
      <c r="T1580" s="75" t="s">
        <v>28</v>
      </c>
      <c r="U1580" s="75" t="s">
        <v>51</v>
      </c>
      <c r="V1580" s="75">
        <v>12.0</v>
      </c>
      <c r="W1580" s="83" t="s">
        <v>163</v>
      </c>
      <c r="X1580" s="75" t="s">
        <v>77</v>
      </c>
      <c r="Y1580" s="81" t="s">
        <v>1490</v>
      </c>
      <c r="Z1580" s="82"/>
      <c r="AA1580" s="81"/>
      <c r="AB1580" s="82"/>
      <c r="AC1580" s="82"/>
      <c r="AD1580" s="82"/>
      <c r="AE1580" s="82"/>
    </row>
    <row r="1581" ht="17.25" hidden="1" customHeight="1">
      <c r="A1581" s="71">
        <v>44244.0</v>
      </c>
      <c r="B1581" s="72" t="s">
        <v>1488</v>
      </c>
      <c r="C1581" s="73" t="s">
        <v>1489</v>
      </c>
      <c r="D1581" s="74"/>
      <c r="E1581" s="75">
        <v>1.0</v>
      </c>
      <c r="F1581" s="75"/>
      <c r="G1581" s="74"/>
      <c r="H1581" s="74"/>
      <c r="I1581" s="74"/>
      <c r="J1581" s="74"/>
      <c r="K1581" s="74"/>
      <c r="L1581" s="74"/>
      <c r="M1581" s="74"/>
      <c r="N1581" s="31"/>
      <c r="O1581" s="74"/>
      <c r="P1581" s="76"/>
      <c r="Q1581" s="77"/>
      <c r="R1581" s="78"/>
      <c r="S1581" s="79"/>
      <c r="T1581" s="75" t="s">
        <v>28</v>
      </c>
      <c r="U1581" s="75" t="s">
        <v>69</v>
      </c>
      <c r="V1581" s="75">
        <v>1.0</v>
      </c>
      <c r="W1581" s="83" t="s">
        <v>163</v>
      </c>
      <c r="X1581" s="75" t="s">
        <v>77</v>
      </c>
      <c r="Y1581" s="81"/>
      <c r="Z1581" s="82"/>
      <c r="AA1581" s="81"/>
      <c r="AB1581" s="82"/>
      <c r="AC1581" s="82"/>
      <c r="AD1581" s="82"/>
      <c r="AE1581" s="82"/>
    </row>
    <row r="1582" ht="17.25" hidden="1" customHeight="1">
      <c r="A1582" s="71"/>
      <c r="B1582" s="72"/>
      <c r="C1582" s="73"/>
      <c r="D1582" s="74"/>
      <c r="E1582" s="75"/>
      <c r="F1582" s="75"/>
      <c r="G1582" s="74"/>
      <c r="H1582" s="74"/>
      <c r="I1582" s="74"/>
      <c r="J1582" s="74"/>
      <c r="K1582" s="74"/>
      <c r="L1582" s="74"/>
      <c r="M1582" s="74"/>
      <c r="N1582" s="31"/>
      <c r="O1582" s="74"/>
      <c r="P1582" s="76"/>
      <c r="Q1582" s="77"/>
      <c r="R1582" s="78"/>
      <c r="S1582" s="79"/>
      <c r="T1582" s="75"/>
      <c r="U1582" s="75"/>
      <c r="V1582" s="75"/>
      <c r="W1582" s="83"/>
      <c r="X1582" s="75"/>
      <c r="Y1582" s="81"/>
      <c r="Z1582" s="82"/>
      <c r="AA1582" s="81"/>
      <c r="AB1582" s="82"/>
      <c r="AC1582" s="82"/>
      <c r="AD1582" s="82"/>
      <c r="AE1582" s="82"/>
    </row>
    <row r="1583" ht="17.25" hidden="1" customHeight="1">
      <c r="A1583" s="71">
        <v>44244.0</v>
      </c>
      <c r="B1583" s="72" t="s">
        <v>1491</v>
      </c>
      <c r="C1583" s="73" t="s">
        <v>1492</v>
      </c>
      <c r="D1583" s="74"/>
      <c r="E1583" s="74"/>
      <c r="F1583" s="75">
        <v>31.0</v>
      </c>
      <c r="G1583" s="74"/>
      <c r="H1583" s="74"/>
      <c r="I1583" s="74"/>
      <c r="J1583" s="74"/>
      <c r="K1583" s="74"/>
      <c r="L1583" s="74"/>
      <c r="M1583" s="74"/>
      <c r="N1583" s="31"/>
      <c r="O1583" s="74"/>
      <c r="P1583" s="76"/>
      <c r="Q1583" s="77"/>
      <c r="R1583" s="78"/>
      <c r="S1583" s="79"/>
      <c r="T1583" s="75" t="s">
        <v>28</v>
      </c>
      <c r="U1583" s="75" t="s">
        <v>29</v>
      </c>
      <c r="V1583" s="75">
        <v>31.0</v>
      </c>
      <c r="W1583" s="83" t="s">
        <v>96</v>
      </c>
      <c r="X1583" s="75" t="s">
        <v>77</v>
      </c>
      <c r="Y1583" s="81"/>
      <c r="Z1583" s="82"/>
      <c r="AA1583" s="81"/>
      <c r="AB1583" s="82"/>
      <c r="AC1583" s="82"/>
      <c r="AD1583" s="82"/>
      <c r="AE1583" s="82"/>
    </row>
    <row r="1584" ht="17.25" hidden="1" customHeight="1">
      <c r="A1584" s="74"/>
      <c r="B1584" s="72"/>
      <c r="C1584" s="73"/>
      <c r="D1584" s="74"/>
      <c r="E1584" s="74"/>
      <c r="F1584" s="75"/>
      <c r="G1584" s="74"/>
      <c r="H1584" s="74"/>
      <c r="I1584" s="74"/>
      <c r="J1584" s="74"/>
      <c r="K1584" s="74"/>
      <c r="L1584" s="74"/>
      <c r="M1584" s="74"/>
      <c r="N1584" s="31"/>
      <c r="O1584" s="74"/>
      <c r="P1584" s="76"/>
      <c r="Q1584" s="77"/>
      <c r="R1584" s="78"/>
      <c r="S1584" s="79"/>
      <c r="T1584" s="75"/>
      <c r="U1584" s="75"/>
      <c r="V1584" s="75"/>
      <c r="W1584" s="83"/>
      <c r="X1584" s="75"/>
      <c r="Y1584" s="81"/>
      <c r="Z1584" s="82"/>
      <c r="AA1584" s="81"/>
      <c r="AB1584" s="82"/>
      <c r="AC1584" s="82"/>
      <c r="AD1584" s="82"/>
      <c r="AE1584" s="82"/>
    </row>
    <row r="1585" ht="74.25" hidden="1" customHeight="1">
      <c r="A1585" s="71">
        <v>44244.0</v>
      </c>
      <c r="B1585" s="72" t="s">
        <v>142</v>
      </c>
      <c r="C1585" s="73" t="s">
        <v>1493</v>
      </c>
      <c r="D1585" s="74"/>
      <c r="E1585" s="74"/>
      <c r="F1585" s="75">
        <v>37.0</v>
      </c>
      <c r="G1585" s="74"/>
      <c r="H1585" s="74"/>
      <c r="I1585" s="74"/>
      <c r="J1585" s="74"/>
      <c r="K1585" s="74"/>
      <c r="L1585" s="74"/>
      <c r="M1585" s="74"/>
      <c r="N1585" s="31"/>
      <c r="O1585" s="74"/>
      <c r="P1585" s="76"/>
      <c r="Q1585" s="77"/>
      <c r="R1585" s="78"/>
      <c r="S1585" s="79"/>
      <c r="T1585" s="75" t="s">
        <v>28</v>
      </c>
      <c r="U1585" s="75" t="s">
        <v>29</v>
      </c>
      <c r="V1585" s="75">
        <v>37.0</v>
      </c>
      <c r="W1585" s="83" t="s">
        <v>39</v>
      </c>
      <c r="X1585" s="75" t="s">
        <v>77</v>
      </c>
      <c r="Y1585" s="81" t="s">
        <v>1494</v>
      </c>
      <c r="Z1585" s="82"/>
      <c r="AA1585" s="81"/>
      <c r="AB1585" s="82"/>
      <c r="AC1585" s="82"/>
      <c r="AD1585" s="82"/>
      <c r="AE1585" s="82"/>
    </row>
    <row r="1586" ht="17.25" hidden="1" customHeight="1">
      <c r="A1586" s="71">
        <v>44244.0</v>
      </c>
      <c r="B1586" s="72" t="s">
        <v>142</v>
      </c>
      <c r="C1586" s="73" t="s">
        <v>1493</v>
      </c>
      <c r="D1586" s="74"/>
      <c r="E1586" s="74"/>
      <c r="F1586" s="75"/>
      <c r="G1586" s="74"/>
      <c r="H1586" s="74"/>
      <c r="I1586" s="74"/>
      <c r="J1586" s="74"/>
      <c r="K1586" s="75">
        <v>1.0</v>
      </c>
      <c r="L1586" s="74"/>
      <c r="M1586" s="74"/>
      <c r="N1586" s="31"/>
      <c r="O1586" s="74"/>
      <c r="P1586" s="76"/>
      <c r="Q1586" s="77"/>
      <c r="R1586" s="78"/>
      <c r="S1586" s="79"/>
      <c r="T1586" s="75" t="s">
        <v>28</v>
      </c>
      <c r="U1586" s="75" t="s">
        <v>38</v>
      </c>
      <c r="V1586" s="75">
        <v>1.0</v>
      </c>
      <c r="W1586" s="83" t="s">
        <v>39</v>
      </c>
      <c r="X1586" s="75" t="s">
        <v>77</v>
      </c>
      <c r="Y1586" s="81"/>
      <c r="Z1586" s="82"/>
      <c r="AA1586" s="81"/>
      <c r="AB1586" s="82"/>
      <c r="AC1586" s="82"/>
      <c r="AD1586" s="82"/>
      <c r="AE1586" s="82"/>
    </row>
    <row r="1587" ht="17.25" hidden="1" customHeight="1">
      <c r="A1587" s="71">
        <v>44244.0</v>
      </c>
      <c r="B1587" s="72" t="s">
        <v>142</v>
      </c>
      <c r="C1587" s="73" t="s">
        <v>1493</v>
      </c>
      <c r="D1587" s="74"/>
      <c r="E1587" s="74"/>
      <c r="F1587" s="75"/>
      <c r="G1587" s="74"/>
      <c r="H1587" s="74"/>
      <c r="I1587" s="74"/>
      <c r="J1587" s="75">
        <v>2.0</v>
      </c>
      <c r="K1587" s="75"/>
      <c r="L1587" s="74"/>
      <c r="M1587" s="74"/>
      <c r="N1587" s="31"/>
      <c r="O1587" s="74"/>
      <c r="P1587" s="76"/>
      <c r="Q1587" s="77"/>
      <c r="R1587" s="78"/>
      <c r="S1587" s="79"/>
      <c r="T1587" s="75" t="s">
        <v>28</v>
      </c>
      <c r="U1587" s="75" t="s">
        <v>157</v>
      </c>
      <c r="V1587" s="75">
        <v>2.0</v>
      </c>
      <c r="W1587" s="83" t="s">
        <v>39</v>
      </c>
      <c r="X1587" s="75" t="s">
        <v>77</v>
      </c>
      <c r="Y1587" s="81"/>
      <c r="Z1587" s="82"/>
      <c r="AA1587" s="81"/>
      <c r="AB1587" s="82"/>
      <c r="AC1587" s="82"/>
      <c r="AD1587" s="82"/>
      <c r="AE1587" s="82"/>
    </row>
    <row r="1588" ht="17.25" hidden="1" customHeight="1">
      <c r="A1588" s="71">
        <v>44244.0</v>
      </c>
      <c r="B1588" s="72" t="s">
        <v>142</v>
      </c>
      <c r="C1588" s="73" t="s">
        <v>1493</v>
      </c>
      <c r="D1588" s="74"/>
      <c r="E1588" s="74"/>
      <c r="F1588" s="75"/>
      <c r="G1588" s="74"/>
      <c r="H1588" s="74"/>
      <c r="I1588" s="74"/>
      <c r="J1588" s="74"/>
      <c r="K1588" s="74"/>
      <c r="L1588" s="74"/>
      <c r="M1588" s="74"/>
      <c r="N1588" s="85">
        <v>2.0</v>
      </c>
      <c r="O1588" s="74"/>
      <c r="P1588" s="76"/>
      <c r="Q1588" s="77"/>
      <c r="R1588" s="78"/>
      <c r="S1588" s="79"/>
      <c r="T1588" s="75" t="s">
        <v>28</v>
      </c>
      <c r="U1588" s="75" t="s">
        <v>58</v>
      </c>
      <c r="V1588" s="75">
        <v>2.0</v>
      </c>
      <c r="W1588" s="83" t="s">
        <v>77</v>
      </c>
      <c r="X1588" s="75"/>
      <c r="Y1588" s="81"/>
      <c r="Z1588" s="82"/>
      <c r="AA1588" s="81"/>
      <c r="AB1588" s="82"/>
      <c r="AC1588" s="82"/>
      <c r="AD1588" s="82"/>
      <c r="AE1588" s="82"/>
    </row>
    <row r="1589" ht="17.25" hidden="1" customHeight="1">
      <c r="A1589" s="74"/>
      <c r="B1589" s="72"/>
      <c r="C1589" s="73"/>
      <c r="D1589" s="74"/>
      <c r="E1589" s="74"/>
      <c r="F1589" s="75"/>
      <c r="G1589" s="74"/>
      <c r="H1589" s="74"/>
      <c r="I1589" s="74"/>
      <c r="J1589" s="74"/>
      <c r="K1589" s="74"/>
      <c r="L1589" s="74"/>
      <c r="M1589" s="74"/>
      <c r="N1589" s="31"/>
      <c r="O1589" s="74"/>
      <c r="P1589" s="76"/>
      <c r="Q1589" s="77"/>
      <c r="R1589" s="78"/>
      <c r="S1589" s="79"/>
      <c r="T1589" s="75"/>
      <c r="U1589" s="75"/>
      <c r="V1589" s="75"/>
      <c r="W1589" s="83"/>
      <c r="X1589" s="75"/>
      <c r="Y1589" s="81"/>
      <c r="Z1589" s="82"/>
      <c r="AA1589" s="81"/>
      <c r="AB1589" s="82"/>
      <c r="AC1589" s="82"/>
      <c r="AD1589" s="82"/>
      <c r="AE1589" s="82"/>
    </row>
    <row r="1590" ht="17.25" hidden="1" customHeight="1">
      <c r="A1590" s="71">
        <v>44244.0</v>
      </c>
      <c r="B1590" s="72" t="s">
        <v>142</v>
      </c>
      <c r="C1590" s="73" t="s">
        <v>448</v>
      </c>
      <c r="D1590" s="74"/>
      <c r="E1590" s="74"/>
      <c r="F1590" s="75">
        <v>1.0</v>
      </c>
      <c r="G1590" s="74"/>
      <c r="H1590" s="74"/>
      <c r="I1590" s="74"/>
      <c r="J1590" s="74"/>
      <c r="K1590" s="74"/>
      <c r="L1590" s="74"/>
      <c r="M1590" s="74"/>
      <c r="N1590" s="31"/>
      <c r="O1590" s="74"/>
      <c r="P1590" s="76"/>
      <c r="Q1590" s="77"/>
      <c r="R1590" s="78"/>
      <c r="S1590" s="79"/>
      <c r="T1590" s="75" t="s">
        <v>28</v>
      </c>
      <c r="U1590" s="75" t="s">
        <v>29</v>
      </c>
      <c r="V1590" s="75">
        <v>1.0</v>
      </c>
      <c r="W1590" s="83" t="s">
        <v>77</v>
      </c>
      <c r="X1590" s="75"/>
      <c r="Y1590" s="81" t="s">
        <v>1495</v>
      </c>
      <c r="Z1590" s="82"/>
      <c r="AA1590" s="81"/>
      <c r="AB1590" s="82"/>
      <c r="AC1590" s="82"/>
      <c r="AD1590" s="82"/>
      <c r="AE1590" s="82"/>
    </row>
    <row r="1591" ht="17.25" hidden="1" customHeight="1">
      <c r="A1591" s="71">
        <v>44244.0</v>
      </c>
      <c r="B1591" s="72" t="s">
        <v>142</v>
      </c>
      <c r="C1591" s="73" t="s">
        <v>448</v>
      </c>
      <c r="D1591" s="74"/>
      <c r="E1591" s="74"/>
      <c r="F1591" s="75"/>
      <c r="G1591" s="74"/>
      <c r="H1591" s="74"/>
      <c r="I1591" s="74"/>
      <c r="J1591" s="74"/>
      <c r="K1591" s="74"/>
      <c r="L1591" s="74"/>
      <c r="M1591" s="75">
        <v>1.0</v>
      </c>
      <c r="N1591" s="31"/>
      <c r="O1591" s="74"/>
      <c r="P1591" s="76"/>
      <c r="Q1591" s="77"/>
      <c r="R1591" s="78"/>
      <c r="S1591" s="79"/>
      <c r="T1591" s="75" t="s">
        <v>28</v>
      </c>
      <c r="U1591" s="75" t="s">
        <v>88</v>
      </c>
      <c r="V1591" s="75">
        <v>1.0</v>
      </c>
      <c r="W1591" s="83" t="s">
        <v>77</v>
      </c>
      <c r="X1591" s="75"/>
      <c r="Y1591" s="81"/>
      <c r="Z1591" s="82"/>
      <c r="AA1591" s="81"/>
      <c r="AB1591" s="82"/>
      <c r="AC1591" s="82"/>
      <c r="AD1591" s="82"/>
      <c r="AE1591" s="82"/>
    </row>
    <row r="1592" ht="17.25" hidden="1" customHeight="1">
      <c r="A1592" s="71">
        <v>44244.0</v>
      </c>
      <c r="B1592" s="72" t="s">
        <v>142</v>
      </c>
      <c r="C1592" s="73" t="s">
        <v>448</v>
      </c>
      <c r="D1592" s="74"/>
      <c r="E1592" s="74"/>
      <c r="F1592" s="75"/>
      <c r="G1592" s="74"/>
      <c r="H1592" s="74"/>
      <c r="I1592" s="74"/>
      <c r="J1592" s="74"/>
      <c r="K1592" s="74"/>
      <c r="L1592" s="74"/>
      <c r="M1592" s="74"/>
      <c r="N1592" s="85">
        <v>1.0</v>
      </c>
      <c r="O1592" s="74"/>
      <c r="P1592" s="76"/>
      <c r="Q1592" s="77"/>
      <c r="R1592" s="78"/>
      <c r="S1592" s="79"/>
      <c r="T1592" s="75" t="s">
        <v>28</v>
      </c>
      <c r="U1592" s="75" t="s">
        <v>58</v>
      </c>
      <c r="V1592" s="75">
        <v>1.0</v>
      </c>
      <c r="W1592" s="83" t="s">
        <v>77</v>
      </c>
      <c r="X1592" s="75"/>
      <c r="Y1592" s="81"/>
      <c r="Z1592" s="82"/>
      <c r="AA1592" s="81"/>
      <c r="AB1592" s="82"/>
      <c r="AC1592" s="82"/>
      <c r="AD1592" s="82"/>
      <c r="AE1592" s="82"/>
    </row>
    <row r="1593" ht="17.25" hidden="1" customHeight="1">
      <c r="A1593" s="74"/>
      <c r="B1593" s="72"/>
      <c r="C1593" s="73"/>
      <c r="D1593" s="74"/>
      <c r="E1593" s="74"/>
      <c r="F1593" s="75"/>
      <c r="G1593" s="74"/>
      <c r="H1593" s="74"/>
      <c r="I1593" s="74"/>
      <c r="J1593" s="74"/>
      <c r="K1593" s="74"/>
      <c r="L1593" s="74"/>
      <c r="M1593" s="74"/>
      <c r="N1593" s="31"/>
      <c r="O1593" s="74"/>
      <c r="P1593" s="76"/>
      <c r="Q1593" s="77"/>
      <c r="R1593" s="78"/>
      <c r="S1593" s="79"/>
      <c r="T1593" s="75"/>
      <c r="U1593" s="75"/>
      <c r="V1593" s="75"/>
      <c r="W1593" s="83"/>
      <c r="X1593" s="75"/>
      <c r="Y1593" s="81"/>
      <c r="Z1593" s="82"/>
      <c r="AA1593" s="81"/>
      <c r="AB1593" s="82"/>
      <c r="AC1593" s="82"/>
      <c r="AD1593" s="82"/>
      <c r="AE1593" s="82"/>
    </row>
    <row r="1594" ht="17.25" hidden="1" customHeight="1">
      <c r="A1594" s="71">
        <v>44244.0</v>
      </c>
      <c r="B1594" s="72" t="s">
        <v>1496</v>
      </c>
      <c r="C1594" s="73" t="s">
        <v>226</v>
      </c>
      <c r="D1594" s="74"/>
      <c r="E1594" s="74"/>
      <c r="F1594" s="75"/>
      <c r="G1594" s="74"/>
      <c r="H1594" s="74"/>
      <c r="I1594" s="74"/>
      <c r="J1594" s="74"/>
      <c r="K1594" s="74"/>
      <c r="L1594" s="74"/>
      <c r="M1594" s="74"/>
      <c r="N1594" s="85">
        <v>1.0</v>
      </c>
      <c r="O1594" s="74"/>
      <c r="P1594" s="76"/>
      <c r="Q1594" s="77"/>
      <c r="R1594" s="78"/>
      <c r="S1594" s="79"/>
      <c r="T1594" s="75" t="s">
        <v>28</v>
      </c>
      <c r="U1594" s="75" t="s">
        <v>58</v>
      </c>
      <c r="V1594" s="75">
        <v>1.0</v>
      </c>
      <c r="W1594" s="83" t="s">
        <v>77</v>
      </c>
      <c r="X1594" s="75"/>
      <c r="Y1594" s="81"/>
      <c r="Z1594" s="82"/>
      <c r="AA1594" s="81"/>
      <c r="AB1594" s="82"/>
      <c r="AC1594" s="82"/>
      <c r="AD1594" s="82"/>
      <c r="AE1594" s="82"/>
    </row>
    <row r="1595" ht="17.25" hidden="1" customHeight="1">
      <c r="A1595" s="74"/>
      <c r="B1595" s="72"/>
      <c r="C1595" s="73"/>
      <c r="D1595" s="74"/>
      <c r="E1595" s="74"/>
      <c r="F1595" s="75"/>
      <c r="G1595" s="74"/>
      <c r="H1595" s="74"/>
      <c r="I1595" s="74"/>
      <c r="J1595" s="74"/>
      <c r="K1595" s="74"/>
      <c r="L1595" s="74"/>
      <c r="M1595" s="74"/>
      <c r="N1595" s="31"/>
      <c r="O1595" s="74"/>
      <c r="P1595" s="76"/>
      <c r="Q1595" s="77"/>
      <c r="R1595" s="78"/>
      <c r="S1595" s="79"/>
      <c r="T1595" s="75"/>
      <c r="U1595" s="75"/>
      <c r="V1595" s="75"/>
      <c r="W1595" s="83"/>
      <c r="X1595" s="75"/>
      <c r="Y1595" s="81"/>
      <c r="Z1595" s="82"/>
      <c r="AA1595" s="81"/>
      <c r="AB1595" s="82"/>
      <c r="AC1595" s="82"/>
      <c r="AD1595" s="82"/>
      <c r="AE1595" s="82"/>
    </row>
    <row r="1596" ht="17.25" hidden="1" customHeight="1">
      <c r="A1596" s="71">
        <v>44244.0</v>
      </c>
      <c r="B1596" s="72" t="s">
        <v>71</v>
      </c>
      <c r="C1596" s="73" t="s">
        <v>1497</v>
      </c>
      <c r="D1596" s="74"/>
      <c r="E1596" s="75">
        <v>28.0</v>
      </c>
      <c r="F1596" s="75"/>
      <c r="G1596" s="74"/>
      <c r="H1596" s="74"/>
      <c r="I1596" s="74"/>
      <c r="J1596" s="74"/>
      <c r="K1596" s="74"/>
      <c r="L1596" s="74"/>
      <c r="M1596" s="74"/>
      <c r="N1596" s="31"/>
      <c r="O1596" s="74"/>
      <c r="P1596" s="76"/>
      <c r="Q1596" s="77"/>
      <c r="R1596" s="78"/>
      <c r="S1596" s="79"/>
      <c r="T1596" s="75" t="s">
        <v>28</v>
      </c>
      <c r="U1596" s="75" t="s">
        <v>69</v>
      </c>
      <c r="V1596" s="75">
        <v>28.0</v>
      </c>
      <c r="W1596" s="80" t="s">
        <v>31</v>
      </c>
      <c r="X1596" s="75" t="s">
        <v>77</v>
      </c>
      <c r="Y1596" s="81"/>
      <c r="Z1596" s="82"/>
      <c r="AA1596" s="81"/>
      <c r="AB1596" s="82"/>
      <c r="AC1596" s="82"/>
      <c r="AD1596" s="82"/>
      <c r="AE1596" s="82"/>
    </row>
    <row r="1597" ht="17.25" hidden="1" customHeight="1">
      <c r="A1597" s="71">
        <v>44244.0</v>
      </c>
      <c r="B1597" s="72" t="s">
        <v>71</v>
      </c>
      <c r="C1597" s="73" t="s">
        <v>1498</v>
      </c>
      <c r="D1597" s="74"/>
      <c r="E1597" s="75">
        <v>21.0</v>
      </c>
      <c r="F1597" s="75"/>
      <c r="G1597" s="74"/>
      <c r="H1597" s="74"/>
      <c r="I1597" s="74"/>
      <c r="J1597" s="74"/>
      <c r="K1597" s="74"/>
      <c r="L1597" s="74"/>
      <c r="M1597" s="74"/>
      <c r="N1597" s="31"/>
      <c r="O1597" s="74"/>
      <c r="P1597" s="76"/>
      <c r="Q1597" s="77"/>
      <c r="R1597" s="78"/>
      <c r="S1597" s="79"/>
      <c r="T1597" s="75" t="s">
        <v>28</v>
      </c>
      <c r="U1597" s="75" t="s">
        <v>69</v>
      </c>
      <c r="V1597" s="75">
        <v>21.0</v>
      </c>
      <c r="W1597" s="80" t="s">
        <v>110</v>
      </c>
      <c r="X1597" s="75" t="s">
        <v>77</v>
      </c>
      <c r="Y1597" s="81"/>
      <c r="Z1597" s="82"/>
      <c r="AA1597" s="81"/>
      <c r="AB1597" s="82"/>
      <c r="AC1597" s="82"/>
      <c r="AD1597" s="82"/>
      <c r="AE1597" s="82"/>
    </row>
    <row r="1598" ht="17.25" hidden="1" customHeight="1">
      <c r="A1598" s="71">
        <v>44244.0</v>
      </c>
      <c r="B1598" s="72" t="s">
        <v>71</v>
      </c>
      <c r="C1598" s="73" t="s">
        <v>1499</v>
      </c>
      <c r="D1598" s="74"/>
      <c r="E1598" s="75">
        <v>27.0</v>
      </c>
      <c r="F1598" s="75"/>
      <c r="G1598" s="74"/>
      <c r="H1598" s="74"/>
      <c r="I1598" s="74"/>
      <c r="J1598" s="74"/>
      <c r="K1598" s="74"/>
      <c r="L1598" s="74"/>
      <c r="M1598" s="74"/>
      <c r="N1598" s="31"/>
      <c r="O1598" s="74"/>
      <c r="P1598" s="76"/>
      <c r="Q1598" s="77"/>
      <c r="R1598" s="78"/>
      <c r="S1598" s="79"/>
      <c r="T1598" s="75" t="s">
        <v>28</v>
      </c>
      <c r="U1598" s="75" t="s">
        <v>69</v>
      </c>
      <c r="V1598" s="75">
        <v>27.0</v>
      </c>
      <c r="W1598" s="83" t="s">
        <v>163</v>
      </c>
      <c r="X1598" s="75" t="s">
        <v>77</v>
      </c>
      <c r="Y1598" s="81"/>
      <c r="Z1598" s="82"/>
      <c r="AA1598" s="81"/>
      <c r="AB1598" s="82"/>
      <c r="AC1598" s="82"/>
      <c r="AD1598" s="82"/>
      <c r="AE1598" s="82"/>
    </row>
    <row r="1599" ht="17.25" hidden="1" customHeight="1">
      <c r="A1599" s="71">
        <v>44244.0</v>
      </c>
      <c r="B1599" s="72" t="s">
        <v>71</v>
      </c>
      <c r="C1599" s="73" t="s">
        <v>1500</v>
      </c>
      <c r="D1599" s="74"/>
      <c r="E1599" s="75">
        <v>22.0</v>
      </c>
      <c r="F1599" s="75"/>
      <c r="G1599" s="74"/>
      <c r="H1599" s="74"/>
      <c r="I1599" s="74"/>
      <c r="J1599" s="74"/>
      <c r="K1599" s="74"/>
      <c r="L1599" s="74"/>
      <c r="M1599" s="74"/>
      <c r="N1599" s="31"/>
      <c r="O1599" s="74"/>
      <c r="P1599" s="76"/>
      <c r="Q1599" s="77"/>
      <c r="R1599" s="78"/>
      <c r="S1599" s="79"/>
      <c r="T1599" s="75" t="s">
        <v>28</v>
      </c>
      <c r="U1599" s="75" t="s">
        <v>69</v>
      </c>
      <c r="V1599" s="75">
        <v>22.0</v>
      </c>
      <c r="W1599" s="80" t="s">
        <v>31</v>
      </c>
      <c r="X1599" s="75" t="s">
        <v>77</v>
      </c>
      <c r="Y1599" s="81"/>
      <c r="Z1599" s="82"/>
      <c r="AA1599" s="81"/>
      <c r="AB1599" s="82"/>
      <c r="AC1599" s="82"/>
      <c r="AD1599" s="82"/>
      <c r="AE1599" s="82"/>
    </row>
    <row r="1600" ht="17.25" hidden="1" customHeight="1">
      <c r="A1600" s="71">
        <v>44244.0</v>
      </c>
      <c r="B1600" s="72" t="s">
        <v>71</v>
      </c>
      <c r="C1600" s="73" t="s">
        <v>1501</v>
      </c>
      <c r="D1600" s="74"/>
      <c r="E1600" s="75">
        <v>15.0</v>
      </c>
      <c r="F1600" s="75"/>
      <c r="G1600" s="74"/>
      <c r="H1600" s="74"/>
      <c r="I1600" s="74"/>
      <c r="J1600" s="74"/>
      <c r="K1600" s="74"/>
      <c r="L1600" s="74"/>
      <c r="M1600" s="74"/>
      <c r="N1600" s="31"/>
      <c r="O1600" s="74"/>
      <c r="P1600" s="76"/>
      <c r="Q1600" s="77"/>
      <c r="R1600" s="78"/>
      <c r="S1600" s="79"/>
      <c r="T1600" s="75" t="s">
        <v>28</v>
      </c>
      <c r="U1600" s="75" t="s">
        <v>69</v>
      </c>
      <c r="V1600" s="75">
        <v>15.0</v>
      </c>
      <c r="W1600" s="83" t="s">
        <v>96</v>
      </c>
      <c r="X1600" s="75" t="s">
        <v>77</v>
      </c>
      <c r="Y1600" s="81"/>
      <c r="Z1600" s="82"/>
      <c r="AA1600" s="81"/>
      <c r="AB1600" s="82"/>
      <c r="AC1600" s="82"/>
      <c r="AD1600" s="82"/>
      <c r="AE1600" s="82"/>
    </row>
    <row r="1601" ht="17.25" hidden="1" customHeight="1">
      <c r="A1601" s="71">
        <v>44244.0</v>
      </c>
      <c r="B1601" s="72" t="s">
        <v>71</v>
      </c>
      <c r="C1601" s="73" t="s">
        <v>1502</v>
      </c>
      <c r="D1601" s="74"/>
      <c r="E1601" s="75">
        <v>34.0</v>
      </c>
      <c r="F1601" s="75"/>
      <c r="G1601" s="74"/>
      <c r="H1601" s="74"/>
      <c r="I1601" s="74"/>
      <c r="J1601" s="74"/>
      <c r="K1601" s="74"/>
      <c r="L1601" s="74"/>
      <c r="M1601" s="74"/>
      <c r="N1601" s="31"/>
      <c r="O1601" s="74"/>
      <c r="P1601" s="76"/>
      <c r="Q1601" s="77"/>
      <c r="R1601" s="78"/>
      <c r="S1601" s="79"/>
      <c r="T1601" s="75" t="s">
        <v>28</v>
      </c>
      <c r="U1601" s="75" t="s">
        <v>69</v>
      </c>
      <c r="V1601" s="75">
        <v>34.0</v>
      </c>
      <c r="W1601" s="83" t="s">
        <v>77</v>
      </c>
      <c r="X1601" s="75" t="s">
        <v>77</v>
      </c>
      <c r="Y1601" s="81"/>
      <c r="Z1601" s="82"/>
      <c r="AA1601" s="81"/>
      <c r="AB1601" s="82"/>
      <c r="AC1601" s="82"/>
      <c r="AD1601" s="82"/>
      <c r="AE1601" s="82"/>
    </row>
    <row r="1602" ht="17.25" hidden="1" customHeight="1">
      <c r="A1602" s="71">
        <v>44244.0</v>
      </c>
      <c r="B1602" s="72" t="s">
        <v>71</v>
      </c>
      <c r="C1602" s="127" t="s">
        <v>1503</v>
      </c>
      <c r="D1602" s="74"/>
      <c r="E1602" s="75">
        <v>24.0</v>
      </c>
      <c r="F1602" s="75"/>
      <c r="G1602" s="74"/>
      <c r="H1602" s="74"/>
      <c r="I1602" s="74"/>
      <c r="J1602" s="74"/>
      <c r="K1602" s="74"/>
      <c r="L1602" s="74"/>
      <c r="M1602" s="74"/>
      <c r="N1602" s="31"/>
      <c r="O1602" s="74"/>
      <c r="P1602" s="76"/>
      <c r="Q1602" s="77"/>
      <c r="R1602" s="78"/>
      <c r="S1602" s="79"/>
      <c r="T1602" s="75" t="s">
        <v>28</v>
      </c>
      <c r="U1602" s="75" t="s">
        <v>69</v>
      </c>
      <c r="V1602" s="75">
        <v>24.0</v>
      </c>
      <c r="W1602" s="80" t="s">
        <v>75</v>
      </c>
      <c r="X1602" s="75" t="s">
        <v>77</v>
      </c>
      <c r="Y1602" s="81"/>
      <c r="Z1602" s="82"/>
      <c r="AA1602" s="81"/>
      <c r="AB1602" s="82"/>
      <c r="AC1602" s="82"/>
      <c r="AD1602" s="82"/>
      <c r="AE1602" s="82"/>
    </row>
    <row r="1603" hidden="1">
      <c r="A1603" s="71">
        <v>44244.0</v>
      </c>
      <c r="B1603" s="72" t="s">
        <v>71</v>
      </c>
      <c r="C1603" s="73" t="s">
        <v>1504</v>
      </c>
      <c r="D1603" s="74"/>
      <c r="E1603" s="75">
        <v>15.0</v>
      </c>
      <c r="F1603" s="75"/>
      <c r="G1603" s="74"/>
      <c r="H1603" s="74"/>
      <c r="I1603" s="74"/>
      <c r="J1603" s="74"/>
      <c r="K1603" s="74"/>
      <c r="L1603" s="74"/>
      <c r="M1603" s="74"/>
      <c r="N1603" s="31"/>
      <c r="O1603" s="74"/>
      <c r="P1603" s="76"/>
      <c r="Q1603" s="77"/>
      <c r="R1603" s="78"/>
      <c r="S1603" s="79"/>
      <c r="T1603" s="75" t="s">
        <v>28</v>
      </c>
      <c r="U1603" s="75" t="s">
        <v>69</v>
      </c>
      <c r="V1603" s="75">
        <v>15.0</v>
      </c>
      <c r="W1603" s="80" t="s">
        <v>110</v>
      </c>
      <c r="X1603" s="75" t="s">
        <v>77</v>
      </c>
      <c r="Y1603" s="81"/>
      <c r="Z1603" s="82"/>
      <c r="AA1603" s="81"/>
      <c r="AB1603" s="82"/>
      <c r="AC1603" s="82"/>
      <c r="AD1603" s="82"/>
      <c r="AE1603" s="82"/>
    </row>
    <row r="1604" ht="19.5" hidden="1" customHeight="1">
      <c r="A1604" s="224">
        <v>44244.0</v>
      </c>
      <c r="B1604" s="225" t="s">
        <v>71</v>
      </c>
      <c r="C1604" s="226" t="s">
        <v>1505</v>
      </c>
      <c r="D1604" s="227"/>
      <c r="E1604" s="228">
        <v>17.0</v>
      </c>
      <c r="F1604" s="229"/>
      <c r="G1604" s="227"/>
      <c r="H1604" s="227"/>
      <c r="I1604" s="227"/>
      <c r="J1604" s="227"/>
      <c r="K1604" s="227"/>
      <c r="L1604" s="227"/>
      <c r="M1604" s="227"/>
      <c r="N1604" s="227"/>
      <c r="O1604" s="227"/>
      <c r="P1604" s="227"/>
      <c r="Q1604" s="227"/>
      <c r="R1604" s="227"/>
      <c r="S1604" s="230"/>
      <c r="T1604" s="229" t="s">
        <v>28</v>
      </c>
      <c r="U1604" s="229" t="s">
        <v>69</v>
      </c>
      <c r="V1604" s="228">
        <v>17.0</v>
      </c>
      <c r="W1604" s="231" t="s">
        <v>163</v>
      </c>
      <c r="X1604" s="229" t="s">
        <v>77</v>
      </c>
      <c r="Y1604" s="230"/>
      <c r="Z1604" s="230"/>
      <c r="AA1604" s="230"/>
      <c r="AB1604" s="230"/>
      <c r="AC1604" s="230"/>
      <c r="AD1604" s="230"/>
      <c r="AE1604" s="230"/>
    </row>
    <row r="1605" ht="17.25" hidden="1" customHeight="1">
      <c r="A1605" s="71">
        <v>44244.0</v>
      </c>
      <c r="B1605" s="72" t="s">
        <v>71</v>
      </c>
      <c r="C1605" s="73" t="s">
        <v>1506</v>
      </c>
      <c r="D1605" s="74"/>
      <c r="E1605" s="75">
        <v>39.0</v>
      </c>
      <c r="F1605" s="75"/>
      <c r="G1605" s="74"/>
      <c r="H1605" s="74"/>
      <c r="I1605" s="74"/>
      <c r="J1605" s="74"/>
      <c r="K1605" s="74"/>
      <c r="L1605" s="74"/>
      <c r="M1605" s="74"/>
      <c r="N1605" s="31"/>
      <c r="O1605" s="74"/>
      <c r="P1605" s="76"/>
      <c r="Q1605" s="77"/>
      <c r="R1605" s="78"/>
      <c r="S1605" s="79"/>
      <c r="T1605" s="75" t="s">
        <v>28</v>
      </c>
      <c r="U1605" s="75" t="s">
        <v>69</v>
      </c>
      <c r="V1605" s="75">
        <v>39.0</v>
      </c>
      <c r="W1605" s="83" t="s">
        <v>96</v>
      </c>
      <c r="X1605" s="75" t="s">
        <v>77</v>
      </c>
      <c r="Y1605" s="81"/>
      <c r="Z1605" s="82"/>
      <c r="AA1605" s="81"/>
      <c r="AB1605" s="82"/>
      <c r="AC1605" s="82"/>
      <c r="AD1605" s="82"/>
      <c r="AE1605" s="82"/>
    </row>
    <row r="1606" ht="17.25" hidden="1" customHeight="1">
      <c r="A1606" s="71">
        <v>44244.0</v>
      </c>
      <c r="B1606" s="141" t="s">
        <v>71</v>
      </c>
      <c r="C1606" s="73" t="s">
        <v>1507</v>
      </c>
      <c r="D1606" s="74"/>
      <c r="E1606" s="75">
        <v>33.0</v>
      </c>
      <c r="F1606" s="75"/>
      <c r="G1606" s="74"/>
      <c r="H1606" s="74"/>
      <c r="I1606" s="74"/>
      <c r="J1606" s="74"/>
      <c r="K1606" s="74"/>
      <c r="L1606" s="74"/>
      <c r="M1606" s="74"/>
      <c r="N1606" s="31"/>
      <c r="O1606" s="74"/>
      <c r="P1606" s="76"/>
      <c r="Q1606" s="77"/>
      <c r="R1606" s="78"/>
      <c r="S1606" s="79"/>
      <c r="T1606" s="75" t="s">
        <v>28</v>
      </c>
      <c r="U1606" s="75" t="s">
        <v>69</v>
      </c>
      <c r="V1606" s="75">
        <v>33.0</v>
      </c>
      <c r="W1606" s="83" t="s">
        <v>163</v>
      </c>
      <c r="X1606" s="75" t="s">
        <v>77</v>
      </c>
      <c r="Y1606" s="81"/>
      <c r="Z1606" s="82"/>
      <c r="AA1606" s="81"/>
      <c r="AB1606" s="82"/>
      <c r="AC1606" s="82"/>
      <c r="AD1606" s="82"/>
      <c r="AE1606" s="82"/>
    </row>
    <row r="1607" ht="17.25" hidden="1" customHeight="1">
      <c r="A1607" s="71">
        <v>44244.0</v>
      </c>
      <c r="B1607" s="232" t="s">
        <v>71</v>
      </c>
      <c r="C1607" s="73" t="s">
        <v>1508</v>
      </c>
      <c r="D1607" s="74"/>
      <c r="E1607" s="75">
        <v>13.0</v>
      </c>
      <c r="F1607" s="75"/>
      <c r="G1607" s="74"/>
      <c r="H1607" s="74"/>
      <c r="I1607" s="74"/>
      <c r="J1607" s="74"/>
      <c r="K1607" s="74"/>
      <c r="L1607" s="74"/>
      <c r="M1607" s="74"/>
      <c r="N1607" s="31"/>
      <c r="O1607" s="74"/>
      <c r="P1607" s="76"/>
      <c r="Q1607" s="77"/>
      <c r="R1607" s="78"/>
      <c r="S1607" s="79"/>
      <c r="T1607" s="75" t="s">
        <v>28</v>
      </c>
      <c r="U1607" s="75" t="s">
        <v>69</v>
      </c>
      <c r="V1607" s="75">
        <v>13.0</v>
      </c>
      <c r="W1607" s="83" t="s">
        <v>96</v>
      </c>
      <c r="X1607" s="75" t="s">
        <v>77</v>
      </c>
      <c r="Y1607" s="81"/>
      <c r="Z1607" s="82"/>
      <c r="AA1607" s="81"/>
      <c r="AB1607" s="82"/>
      <c r="AC1607" s="82"/>
      <c r="AD1607" s="82"/>
      <c r="AE1607" s="82"/>
    </row>
    <row r="1608" ht="17.25" hidden="1" customHeight="1">
      <c r="A1608" s="71">
        <v>44244.0</v>
      </c>
      <c r="B1608" s="232" t="s">
        <v>71</v>
      </c>
      <c r="C1608" s="73" t="s">
        <v>1509</v>
      </c>
      <c r="D1608" s="74"/>
      <c r="E1608" s="75">
        <v>15.0</v>
      </c>
      <c r="F1608" s="75"/>
      <c r="G1608" s="74"/>
      <c r="H1608" s="74"/>
      <c r="I1608" s="74"/>
      <c r="J1608" s="74"/>
      <c r="K1608" s="74"/>
      <c r="L1608" s="74"/>
      <c r="M1608" s="74"/>
      <c r="N1608" s="31"/>
      <c r="O1608" s="74"/>
      <c r="P1608" s="76"/>
      <c r="Q1608" s="77"/>
      <c r="R1608" s="78"/>
      <c r="S1608" s="79"/>
      <c r="T1608" s="75" t="s">
        <v>28</v>
      </c>
      <c r="U1608" s="75" t="s">
        <v>69</v>
      </c>
      <c r="V1608" s="75">
        <v>15.0</v>
      </c>
      <c r="W1608" s="80" t="s">
        <v>110</v>
      </c>
      <c r="X1608" s="75" t="s">
        <v>77</v>
      </c>
      <c r="Y1608" s="81"/>
      <c r="Z1608" s="82"/>
      <c r="AA1608" s="81"/>
      <c r="AB1608" s="82"/>
      <c r="AC1608" s="82"/>
      <c r="AD1608" s="82"/>
      <c r="AE1608" s="82"/>
    </row>
    <row r="1609" ht="20.25" hidden="1" customHeight="1">
      <c r="A1609" s="74"/>
      <c r="B1609" s="72" t="s">
        <v>1510</v>
      </c>
      <c r="C1609" s="73"/>
      <c r="D1609" s="74"/>
      <c r="E1609" s="74"/>
      <c r="F1609" s="75"/>
      <c r="G1609" s="74"/>
      <c r="H1609" s="74"/>
      <c r="I1609" s="74"/>
      <c r="J1609" s="74"/>
      <c r="K1609" s="74"/>
      <c r="L1609" s="74"/>
      <c r="M1609" s="74"/>
      <c r="N1609" s="31"/>
      <c r="O1609" s="74"/>
      <c r="P1609" s="76"/>
      <c r="Q1609" s="77"/>
      <c r="R1609" s="78"/>
      <c r="S1609" s="79"/>
      <c r="T1609" s="75" t="s">
        <v>28</v>
      </c>
      <c r="U1609" s="75"/>
      <c r="V1609" s="75"/>
      <c r="W1609" s="83" t="s">
        <v>77</v>
      </c>
      <c r="X1609" s="75"/>
      <c r="Y1609" s="81" t="s">
        <v>1511</v>
      </c>
      <c r="Z1609" s="82"/>
      <c r="AA1609" s="81"/>
      <c r="AB1609" s="82"/>
      <c r="AC1609" s="82"/>
      <c r="AD1609" s="82"/>
      <c r="AE1609" s="82"/>
    </row>
    <row r="1610" ht="20.25" hidden="1" customHeight="1">
      <c r="A1610" s="74"/>
      <c r="B1610" s="72" t="s">
        <v>412</v>
      </c>
      <c r="C1610" s="73" t="s">
        <v>1372</v>
      </c>
      <c r="D1610" s="74"/>
      <c r="E1610" s="74"/>
      <c r="F1610" s="75"/>
      <c r="G1610" s="74"/>
      <c r="H1610" s="74"/>
      <c r="I1610" s="74"/>
      <c r="J1610" s="74"/>
      <c r="K1610" s="74"/>
      <c r="L1610" s="75">
        <v>1.0</v>
      </c>
      <c r="M1610" s="74"/>
      <c r="N1610" s="31"/>
      <c r="O1610" s="74"/>
      <c r="P1610" s="76"/>
      <c r="Q1610" s="77"/>
      <c r="R1610" s="78"/>
      <c r="S1610" s="79"/>
      <c r="T1610" s="75" t="s">
        <v>28</v>
      </c>
      <c r="U1610" s="75" t="s">
        <v>57</v>
      </c>
      <c r="V1610" s="75">
        <v>1.0</v>
      </c>
      <c r="W1610" s="83" t="s">
        <v>77</v>
      </c>
      <c r="X1610" s="75"/>
      <c r="Y1610" s="81" t="s">
        <v>1512</v>
      </c>
      <c r="Z1610" s="82"/>
      <c r="AA1610" s="81"/>
      <c r="AB1610" s="82"/>
      <c r="AC1610" s="82"/>
      <c r="AD1610" s="82"/>
      <c r="AE1610" s="82"/>
    </row>
    <row r="1611" ht="20.25" hidden="1" customHeight="1">
      <c r="A1611" s="74"/>
      <c r="B1611" s="72" t="s">
        <v>412</v>
      </c>
      <c r="C1611" s="73" t="s">
        <v>1367</v>
      </c>
      <c r="D1611" s="74"/>
      <c r="E1611" s="74"/>
      <c r="F1611" s="75"/>
      <c r="G1611" s="74"/>
      <c r="H1611" s="74"/>
      <c r="I1611" s="74"/>
      <c r="J1611" s="74"/>
      <c r="K1611" s="74"/>
      <c r="L1611" s="74"/>
      <c r="M1611" s="75">
        <v>1.0</v>
      </c>
      <c r="N1611" s="31"/>
      <c r="O1611" s="74"/>
      <c r="P1611" s="76"/>
      <c r="Q1611" s="77"/>
      <c r="R1611" s="78"/>
      <c r="S1611" s="79"/>
      <c r="T1611" s="75" t="s">
        <v>28</v>
      </c>
      <c r="U1611" s="75" t="s">
        <v>88</v>
      </c>
      <c r="V1611" s="75">
        <v>1.0</v>
      </c>
      <c r="W1611" s="83" t="s">
        <v>77</v>
      </c>
      <c r="X1611" s="75"/>
      <c r="Y1611" s="81" t="s">
        <v>1513</v>
      </c>
      <c r="Z1611" s="82"/>
      <c r="AA1611" s="81"/>
      <c r="AB1611" s="82"/>
      <c r="AC1611" s="82"/>
      <c r="AD1611" s="82"/>
      <c r="AE1611" s="82"/>
    </row>
    <row r="1612" ht="17.25" hidden="1" customHeight="1">
      <c r="A1612" s="74"/>
      <c r="B1612" s="72"/>
      <c r="C1612" s="73"/>
      <c r="D1612" s="74"/>
      <c r="E1612" s="74"/>
      <c r="F1612" s="75"/>
      <c r="G1612" s="75" t="s">
        <v>1514</v>
      </c>
      <c r="H1612" s="74"/>
      <c r="I1612" s="74"/>
      <c r="J1612" s="74"/>
      <c r="K1612" s="74"/>
      <c r="L1612" s="74"/>
      <c r="M1612" s="74"/>
      <c r="N1612" s="31"/>
      <c r="O1612" s="74"/>
      <c r="P1612" s="76"/>
      <c r="Q1612" s="77"/>
      <c r="R1612" s="78"/>
      <c r="S1612" s="79"/>
      <c r="T1612" s="75"/>
      <c r="U1612" s="75"/>
      <c r="V1612" s="75"/>
      <c r="W1612" s="83"/>
      <c r="X1612" s="75"/>
      <c r="Y1612" s="81"/>
      <c r="Z1612" s="82"/>
      <c r="AA1612" s="81"/>
      <c r="AB1612" s="82"/>
      <c r="AC1612" s="82"/>
      <c r="AD1612" s="82"/>
      <c r="AE1612" s="82"/>
    </row>
    <row r="1613" ht="17.25" hidden="1" customHeight="1">
      <c r="A1613" s="74"/>
      <c r="B1613" s="72"/>
      <c r="C1613" s="73"/>
      <c r="D1613" s="74"/>
      <c r="E1613" s="74"/>
      <c r="F1613" s="75"/>
      <c r="G1613" s="74"/>
      <c r="H1613" s="74"/>
      <c r="I1613" s="74"/>
      <c r="J1613" s="74"/>
      <c r="K1613" s="74"/>
      <c r="L1613" s="74"/>
      <c r="M1613" s="74"/>
      <c r="N1613" s="31"/>
      <c r="O1613" s="74"/>
      <c r="P1613" s="76"/>
      <c r="Q1613" s="77"/>
      <c r="R1613" s="78"/>
      <c r="S1613" s="79"/>
      <c r="T1613" s="75"/>
      <c r="U1613" s="75"/>
      <c r="V1613" s="75"/>
      <c r="W1613" s="83"/>
      <c r="X1613" s="75"/>
      <c r="Y1613" s="81"/>
      <c r="Z1613" s="82"/>
      <c r="AA1613" s="81"/>
      <c r="AB1613" s="82"/>
      <c r="AC1613" s="82"/>
      <c r="AD1613" s="82"/>
      <c r="AE1613" s="82"/>
    </row>
    <row r="1614" ht="17.25" hidden="1" customHeight="1">
      <c r="A1614" s="74"/>
      <c r="B1614" s="101" t="s">
        <v>312</v>
      </c>
      <c r="C1614" s="73" t="s">
        <v>1435</v>
      </c>
      <c r="D1614" s="74"/>
      <c r="E1614" s="74"/>
      <c r="F1614" s="75"/>
      <c r="G1614" s="74"/>
      <c r="H1614" s="74"/>
      <c r="I1614" s="74"/>
      <c r="J1614" s="74"/>
      <c r="K1614" s="74"/>
      <c r="L1614" s="74"/>
      <c r="M1614" s="74"/>
      <c r="N1614" s="31"/>
      <c r="O1614" s="75">
        <v>1.0</v>
      </c>
      <c r="P1614" s="76"/>
      <c r="Q1614" s="77"/>
      <c r="R1614" s="78"/>
      <c r="S1614" s="79"/>
      <c r="T1614" s="75" t="s">
        <v>28</v>
      </c>
      <c r="U1614" s="75" t="s">
        <v>182</v>
      </c>
      <c r="V1614" s="75">
        <v>1.0</v>
      </c>
      <c r="W1614" s="80" t="s">
        <v>188</v>
      </c>
      <c r="X1614" s="75"/>
      <c r="Y1614" s="81"/>
      <c r="Z1614" s="82"/>
      <c r="AA1614" s="81"/>
      <c r="AB1614" s="82"/>
      <c r="AC1614" s="82"/>
      <c r="AD1614" s="82"/>
      <c r="AE1614" s="82"/>
    </row>
    <row r="1615" ht="17.25" hidden="1" customHeight="1">
      <c r="A1615" s="74"/>
      <c r="B1615" s="101" t="s">
        <v>312</v>
      </c>
      <c r="C1615" s="73" t="s">
        <v>1515</v>
      </c>
      <c r="D1615" s="74"/>
      <c r="E1615" s="74"/>
      <c r="F1615" s="75"/>
      <c r="G1615" s="74"/>
      <c r="H1615" s="74"/>
      <c r="I1615" s="74"/>
      <c r="J1615" s="74"/>
      <c r="K1615" s="74"/>
      <c r="L1615" s="74"/>
      <c r="M1615" s="74"/>
      <c r="N1615" s="31"/>
      <c r="O1615" s="75">
        <v>1.0</v>
      </c>
      <c r="P1615" s="76"/>
      <c r="Q1615" s="77"/>
      <c r="R1615" s="78"/>
      <c r="S1615" s="79"/>
      <c r="T1615" s="75" t="s">
        <v>28</v>
      </c>
      <c r="U1615" s="75" t="s">
        <v>182</v>
      </c>
      <c r="V1615" s="75">
        <v>1.0</v>
      </c>
      <c r="W1615" s="83" t="s">
        <v>186</v>
      </c>
      <c r="X1615" s="75"/>
      <c r="Y1615" s="81"/>
      <c r="Z1615" s="82"/>
      <c r="AA1615" s="81"/>
      <c r="AB1615" s="82"/>
      <c r="AC1615" s="82"/>
      <c r="AD1615" s="82"/>
      <c r="AE1615" s="82"/>
    </row>
    <row r="1616" ht="17.25" hidden="1" customHeight="1">
      <c r="A1616" s="74"/>
      <c r="B1616" s="72"/>
      <c r="C1616" s="73"/>
      <c r="D1616" s="74"/>
      <c r="E1616" s="74"/>
      <c r="F1616" s="75"/>
      <c r="G1616" s="74"/>
      <c r="H1616" s="74"/>
      <c r="I1616" s="74"/>
      <c r="J1616" s="74"/>
      <c r="K1616" s="74"/>
      <c r="L1616" s="74"/>
      <c r="M1616" s="74"/>
      <c r="N1616" s="31"/>
      <c r="O1616" s="74"/>
      <c r="P1616" s="76"/>
      <c r="Q1616" s="77"/>
      <c r="R1616" s="78"/>
      <c r="S1616" s="79"/>
      <c r="T1616" s="75"/>
      <c r="U1616" s="75"/>
      <c r="V1616" s="75"/>
      <c r="W1616" s="83"/>
      <c r="X1616" s="75"/>
      <c r="Y1616" s="81"/>
      <c r="Z1616" s="82"/>
      <c r="AA1616" s="81"/>
      <c r="AB1616" s="82"/>
      <c r="AC1616" s="82"/>
      <c r="AD1616" s="82"/>
      <c r="AE1616" s="82"/>
    </row>
    <row r="1617" ht="17.25" hidden="1" customHeight="1">
      <c r="A1617" s="74"/>
      <c r="B1617" s="219" t="s">
        <v>241</v>
      </c>
      <c r="C1617" s="233" t="s">
        <v>1516</v>
      </c>
      <c r="D1617" s="74"/>
      <c r="E1617" s="74"/>
      <c r="F1617" s="75"/>
      <c r="G1617" s="74"/>
      <c r="H1617" s="74"/>
      <c r="I1617" s="74"/>
      <c r="J1617" s="74"/>
      <c r="K1617" s="74"/>
      <c r="L1617" s="74"/>
      <c r="M1617" s="74"/>
      <c r="N1617" s="31"/>
      <c r="O1617" s="75">
        <v>14.0</v>
      </c>
      <c r="P1617" s="76"/>
      <c r="Q1617" s="77"/>
      <c r="R1617" s="78"/>
      <c r="S1617" s="79"/>
      <c r="T1617" s="75" t="s">
        <v>28</v>
      </c>
      <c r="U1617" s="75" t="s">
        <v>51</v>
      </c>
      <c r="V1617" s="75">
        <v>14.0</v>
      </c>
      <c r="W1617" s="83" t="s">
        <v>77</v>
      </c>
      <c r="X1617" s="75"/>
      <c r="Y1617" s="142" t="s">
        <v>1517</v>
      </c>
      <c r="Z1617" s="82"/>
      <c r="AA1617" s="81"/>
      <c r="AB1617" s="82"/>
      <c r="AC1617" s="82"/>
      <c r="AD1617" s="82"/>
      <c r="AE1617" s="82"/>
    </row>
    <row r="1618" ht="17.25" hidden="1" customHeight="1">
      <c r="A1618" s="74"/>
      <c r="B1618" s="219" t="s">
        <v>241</v>
      </c>
      <c r="C1618" s="73" t="s">
        <v>1518</v>
      </c>
      <c r="D1618" s="74"/>
      <c r="E1618" s="74"/>
      <c r="F1618" s="75"/>
      <c r="G1618" s="74"/>
      <c r="H1618" s="74"/>
      <c r="I1618" s="74"/>
      <c r="J1618" s="74"/>
      <c r="K1618" s="74"/>
      <c r="L1618" s="74"/>
      <c r="M1618" s="74"/>
      <c r="N1618" s="31"/>
      <c r="O1618" s="75">
        <v>15.0</v>
      </c>
      <c r="P1618" s="76"/>
      <c r="Q1618" s="77"/>
      <c r="R1618" s="78"/>
      <c r="S1618" s="79"/>
      <c r="T1618" s="75" t="s">
        <v>28</v>
      </c>
      <c r="U1618" s="75" t="s">
        <v>51</v>
      </c>
      <c r="V1618" s="75">
        <v>15.0</v>
      </c>
      <c r="W1618" s="83" t="s">
        <v>77</v>
      </c>
      <c r="X1618" s="75"/>
      <c r="Y1618" s="142" t="s">
        <v>1519</v>
      </c>
      <c r="Z1618" s="82"/>
      <c r="AA1618" s="81"/>
      <c r="AB1618" s="82"/>
      <c r="AC1618" s="82"/>
      <c r="AD1618" s="82"/>
      <c r="AE1618" s="82"/>
    </row>
    <row r="1619" ht="17.25" hidden="1" customHeight="1">
      <c r="A1619" s="74"/>
      <c r="B1619" s="72"/>
      <c r="C1619" s="73"/>
      <c r="D1619" s="74"/>
      <c r="E1619" s="74"/>
      <c r="F1619" s="75"/>
      <c r="G1619" s="74"/>
      <c r="H1619" s="74"/>
      <c r="I1619" s="74"/>
      <c r="J1619" s="74"/>
      <c r="K1619" s="74"/>
      <c r="L1619" s="74"/>
      <c r="M1619" s="74"/>
      <c r="N1619" s="31"/>
      <c r="O1619" s="75"/>
      <c r="P1619" s="76"/>
      <c r="Q1619" s="77"/>
      <c r="R1619" s="78"/>
      <c r="S1619" s="79"/>
      <c r="T1619" s="75"/>
      <c r="U1619" s="75"/>
      <c r="V1619" s="75"/>
      <c r="W1619" s="83"/>
      <c r="X1619" s="75"/>
      <c r="Y1619" s="81"/>
      <c r="Z1619" s="82"/>
      <c r="AA1619" s="81"/>
      <c r="AB1619" s="82"/>
      <c r="AC1619" s="82"/>
      <c r="AD1619" s="82"/>
      <c r="AE1619" s="82"/>
    </row>
    <row r="1620" ht="18.0" hidden="1" customHeight="1">
      <c r="A1620" s="74"/>
      <c r="B1620" s="101" t="s">
        <v>628</v>
      </c>
      <c r="C1620" s="73" t="s">
        <v>1439</v>
      </c>
      <c r="D1620" s="74"/>
      <c r="E1620" s="74"/>
      <c r="F1620" s="75"/>
      <c r="G1620" s="74"/>
      <c r="H1620" s="74"/>
      <c r="I1620" s="74"/>
      <c r="J1620" s="74"/>
      <c r="K1620" s="74"/>
      <c r="L1620" s="74"/>
      <c r="M1620" s="74"/>
      <c r="N1620" s="31"/>
      <c r="O1620" s="75">
        <v>6.0</v>
      </c>
      <c r="P1620" s="76"/>
      <c r="Q1620" s="77"/>
      <c r="R1620" s="78"/>
      <c r="S1620" s="79" t="s">
        <v>1520</v>
      </c>
      <c r="T1620" s="75" t="s">
        <v>28</v>
      </c>
      <c r="U1620" s="75" t="s">
        <v>81</v>
      </c>
      <c r="V1620" s="75">
        <v>6.0</v>
      </c>
      <c r="W1620" s="83" t="s">
        <v>48</v>
      </c>
      <c r="X1620" s="75"/>
      <c r="Y1620" s="142" t="s">
        <v>1521</v>
      </c>
      <c r="Z1620" s="82"/>
      <c r="AA1620" s="81"/>
      <c r="AB1620" s="82"/>
      <c r="AC1620" s="82"/>
      <c r="AD1620" s="82"/>
      <c r="AE1620" s="82"/>
    </row>
    <row r="1621" ht="17.25" hidden="1" customHeight="1">
      <c r="A1621" s="74"/>
      <c r="B1621" s="101" t="s">
        <v>581</v>
      </c>
      <c r="C1621" s="73" t="s">
        <v>1522</v>
      </c>
      <c r="D1621" s="74"/>
      <c r="E1621" s="74"/>
      <c r="F1621" s="75"/>
      <c r="G1621" s="74"/>
      <c r="H1621" s="74"/>
      <c r="I1621" s="74"/>
      <c r="J1621" s="74"/>
      <c r="K1621" s="74"/>
      <c r="L1621" s="74"/>
      <c r="M1621" s="74"/>
      <c r="N1621" s="31"/>
      <c r="O1621" s="75">
        <v>24.0</v>
      </c>
      <c r="P1621" s="76"/>
      <c r="Q1621" s="77"/>
      <c r="R1621" s="78"/>
      <c r="S1621" s="79" t="s">
        <v>1523</v>
      </c>
      <c r="T1621" s="75" t="s">
        <v>28</v>
      </c>
      <c r="U1621" s="75" t="s">
        <v>81</v>
      </c>
      <c r="V1621" s="75">
        <v>24.0</v>
      </c>
      <c r="W1621" s="80" t="s">
        <v>201</v>
      </c>
      <c r="X1621" s="75"/>
      <c r="Y1621" s="81"/>
      <c r="Z1621" s="82"/>
      <c r="AA1621" s="81"/>
      <c r="AB1621" s="82"/>
      <c r="AC1621" s="82"/>
      <c r="AD1621" s="82"/>
      <c r="AE1621" s="82"/>
    </row>
    <row r="1622" ht="30.75" hidden="1" customHeight="1">
      <c r="A1622" s="74"/>
      <c r="B1622" s="101" t="s">
        <v>1524</v>
      </c>
      <c r="C1622" s="73" t="s">
        <v>1525</v>
      </c>
      <c r="D1622" s="74"/>
      <c r="E1622" s="74"/>
      <c r="F1622" s="75"/>
      <c r="G1622" s="74"/>
      <c r="H1622" s="74"/>
      <c r="I1622" s="74"/>
      <c r="J1622" s="74"/>
      <c r="K1622" s="74"/>
      <c r="L1622" s="74"/>
      <c r="M1622" s="74"/>
      <c r="N1622" s="31"/>
      <c r="O1622" s="75">
        <v>41.0</v>
      </c>
      <c r="P1622" s="76"/>
      <c r="Q1622" s="77"/>
      <c r="R1622" s="78"/>
      <c r="S1622" s="79"/>
      <c r="T1622" s="75" t="s">
        <v>28</v>
      </c>
      <c r="U1622" s="75" t="s">
        <v>81</v>
      </c>
      <c r="V1622" s="75">
        <v>41.0</v>
      </c>
      <c r="W1622" s="80" t="s">
        <v>201</v>
      </c>
      <c r="X1622" s="75"/>
      <c r="Y1622" s="89" t="s">
        <v>1526</v>
      </c>
      <c r="Z1622" s="82"/>
      <c r="AA1622" s="81"/>
      <c r="AB1622" s="82"/>
      <c r="AC1622" s="82"/>
      <c r="AD1622" s="82"/>
      <c r="AE1622" s="82"/>
    </row>
    <row r="1623" ht="17.25" hidden="1" customHeight="1">
      <c r="A1623" s="74"/>
      <c r="B1623" s="101" t="s">
        <v>628</v>
      </c>
      <c r="C1623" s="73" t="s">
        <v>1527</v>
      </c>
      <c r="D1623" s="74"/>
      <c r="E1623" s="74"/>
      <c r="F1623" s="75"/>
      <c r="G1623" s="74"/>
      <c r="H1623" s="74"/>
      <c r="I1623" s="74"/>
      <c r="J1623" s="74"/>
      <c r="K1623" s="74"/>
      <c r="L1623" s="74"/>
      <c r="M1623" s="74"/>
      <c r="N1623" s="31"/>
      <c r="O1623" s="75">
        <v>39.0</v>
      </c>
      <c r="P1623" s="76"/>
      <c r="Q1623" s="77"/>
      <c r="R1623" s="78"/>
      <c r="S1623" s="79"/>
      <c r="T1623" s="75" t="s">
        <v>28</v>
      </c>
      <c r="U1623" s="75" t="s">
        <v>81</v>
      </c>
      <c r="V1623" s="75">
        <v>39.0</v>
      </c>
      <c r="W1623" s="80" t="s">
        <v>201</v>
      </c>
      <c r="X1623" s="75"/>
      <c r="Y1623" s="142" t="s">
        <v>1528</v>
      </c>
      <c r="Z1623" s="82"/>
      <c r="AA1623" s="81"/>
      <c r="AB1623" s="82"/>
      <c r="AC1623" s="82"/>
      <c r="AD1623" s="82"/>
      <c r="AE1623" s="82"/>
    </row>
    <row r="1624" ht="17.25" hidden="1" customHeight="1">
      <c r="A1624" s="74"/>
      <c r="B1624" s="101" t="s">
        <v>312</v>
      </c>
      <c r="C1624" s="73" t="s">
        <v>1515</v>
      </c>
      <c r="D1624" s="74"/>
      <c r="E1624" s="74"/>
      <c r="F1624" s="75"/>
      <c r="G1624" s="74"/>
      <c r="H1624" s="74"/>
      <c r="I1624" s="74"/>
      <c r="J1624" s="74"/>
      <c r="K1624" s="74"/>
      <c r="L1624" s="74"/>
      <c r="M1624" s="74"/>
      <c r="N1624" s="31"/>
      <c r="O1624" s="75">
        <v>99.0</v>
      </c>
      <c r="P1624" s="76"/>
      <c r="Q1624" s="77"/>
      <c r="R1624" s="78"/>
      <c r="S1624" s="79"/>
      <c r="T1624" s="75" t="s">
        <v>28</v>
      </c>
      <c r="U1624" s="75" t="s">
        <v>81</v>
      </c>
      <c r="V1624" s="75">
        <v>99.0</v>
      </c>
      <c r="W1624" s="80" t="s">
        <v>201</v>
      </c>
      <c r="X1624" s="75"/>
      <c r="Y1624" s="81"/>
      <c r="Z1624" s="82"/>
      <c r="AA1624" s="81"/>
      <c r="AB1624" s="82"/>
      <c r="AC1624" s="82"/>
      <c r="AD1624" s="82"/>
      <c r="AE1624" s="82"/>
    </row>
    <row r="1625" ht="17.25" hidden="1" customHeight="1">
      <c r="A1625" s="74"/>
      <c r="B1625" s="101" t="s">
        <v>815</v>
      </c>
      <c r="C1625" s="73" t="s">
        <v>1529</v>
      </c>
      <c r="D1625" s="74"/>
      <c r="E1625" s="74"/>
      <c r="F1625" s="75"/>
      <c r="G1625" s="74"/>
      <c r="H1625" s="74"/>
      <c r="I1625" s="74"/>
      <c r="J1625" s="74"/>
      <c r="K1625" s="74"/>
      <c r="L1625" s="74"/>
      <c r="M1625" s="74"/>
      <c r="N1625" s="31"/>
      <c r="O1625" s="75">
        <v>44.0</v>
      </c>
      <c r="P1625" s="76"/>
      <c r="Q1625" s="77"/>
      <c r="R1625" s="78"/>
      <c r="S1625" s="79"/>
      <c r="T1625" s="75" t="s">
        <v>28</v>
      </c>
      <c r="U1625" s="75" t="s">
        <v>81</v>
      </c>
      <c r="V1625" s="75">
        <v>44.0</v>
      </c>
      <c r="W1625" s="80" t="s">
        <v>201</v>
      </c>
      <c r="X1625" s="75"/>
      <c r="Y1625" s="81"/>
      <c r="Z1625" s="82"/>
      <c r="AA1625" s="81"/>
      <c r="AB1625" s="82"/>
      <c r="AC1625" s="82"/>
      <c r="AD1625" s="82"/>
      <c r="AE1625" s="82"/>
    </row>
    <row r="1626" ht="17.25" hidden="1" customHeight="1">
      <c r="A1626" s="74"/>
      <c r="B1626" s="101" t="s">
        <v>628</v>
      </c>
      <c r="C1626" s="196" t="s">
        <v>1530</v>
      </c>
      <c r="D1626" s="74"/>
      <c r="E1626" s="74"/>
      <c r="F1626" s="75"/>
      <c r="G1626" s="74"/>
      <c r="H1626" s="74"/>
      <c r="I1626" s="74"/>
      <c r="J1626" s="74"/>
      <c r="K1626" s="74"/>
      <c r="L1626" s="74"/>
      <c r="M1626" s="74"/>
      <c r="N1626" s="31"/>
      <c r="O1626" s="75">
        <v>28.0</v>
      </c>
      <c r="P1626" s="76"/>
      <c r="Q1626" s="77"/>
      <c r="R1626" s="78"/>
      <c r="S1626" s="79"/>
      <c r="T1626" s="75" t="s">
        <v>28</v>
      </c>
      <c r="U1626" s="75" t="s">
        <v>81</v>
      </c>
      <c r="V1626" s="75">
        <v>28.0</v>
      </c>
      <c r="W1626" s="83" t="s">
        <v>48</v>
      </c>
      <c r="X1626" s="75"/>
      <c r="Y1626" s="81"/>
      <c r="Z1626" s="82"/>
      <c r="AA1626" s="81"/>
      <c r="AB1626" s="82"/>
      <c r="AC1626" s="82"/>
      <c r="AD1626" s="82"/>
      <c r="AE1626" s="82"/>
    </row>
    <row r="1627" ht="17.25" hidden="1" customHeight="1">
      <c r="A1627" s="74"/>
      <c r="B1627" s="101" t="s">
        <v>815</v>
      </c>
      <c r="C1627" s="73" t="s">
        <v>1531</v>
      </c>
      <c r="D1627" s="74"/>
      <c r="E1627" s="74"/>
      <c r="F1627" s="75"/>
      <c r="G1627" s="74"/>
      <c r="H1627" s="74"/>
      <c r="I1627" s="74"/>
      <c r="J1627" s="74"/>
      <c r="K1627" s="74"/>
      <c r="L1627" s="74"/>
      <c r="M1627" s="74"/>
      <c r="N1627" s="31"/>
      <c r="O1627" s="75">
        <v>44.0</v>
      </c>
      <c r="P1627" s="76"/>
      <c r="Q1627" s="77"/>
      <c r="R1627" s="78"/>
      <c r="S1627" s="79"/>
      <c r="T1627" s="75" t="s">
        <v>28</v>
      </c>
      <c r="U1627" s="75" t="s">
        <v>81</v>
      </c>
      <c r="V1627" s="75">
        <v>44.0</v>
      </c>
      <c r="W1627" s="83" t="s">
        <v>48</v>
      </c>
      <c r="X1627" s="75"/>
      <c r="Y1627" s="81" t="s">
        <v>1532</v>
      </c>
      <c r="Z1627" s="82"/>
      <c r="AA1627" s="81"/>
      <c r="AB1627" s="82"/>
      <c r="AC1627" s="82"/>
      <c r="AD1627" s="82"/>
      <c r="AE1627" s="82"/>
    </row>
    <row r="1628" ht="17.25" hidden="1" customHeight="1">
      <c r="A1628" s="74"/>
      <c r="B1628" s="72"/>
      <c r="C1628" s="73"/>
      <c r="D1628" s="74"/>
      <c r="E1628" s="74"/>
      <c r="F1628" s="75"/>
      <c r="G1628" s="74"/>
      <c r="H1628" s="74"/>
      <c r="I1628" s="74"/>
      <c r="J1628" s="74"/>
      <c r="K1628" s="74"/>
      <c r="L1628" s="74"/>
      <c r="M1628" s="74"/>
      <c r="N1628" s="31"/>
      <c r="O1628" s="74"/>
      <c r="P1628" s="76"/>
      <c r="Q1628" s="77"/>
      <c r="R1628" s="78"/>
      <c r="S1628" s="79"/>
      <c r="T1628" s="75"/>
      <c r="U1628" s="75"/>
      <c r="V1628" s="75"/>
      <c r="W1628" s="83"/>
      <c r="X1628" s="75"/>
      <c r="Y1628" s="81"/>
      <c r="Z1628" s="82"/>
      <c r="AA1628" s="81"/>
      <c r="AB1628" s="82"/>
      <c r="AC1628" s="82"/>
      <c r="AD1628" s="82"/>
      <c r="AE1628" s="82"/>
    </row>
    <row r="1629" ht="17.25" hidden="1" customHeight="1">
      <c r="A1629" s="71"/>
      <c r="B1629" s="72"/>
      <c r="C1629" s="73"/>
      <c r="D1629" s="74"/>
      <c r="E1629" s="74"/>
      <c r="F1629" s="75"/>
      <c r="G1629" s="74"/>
      <c r="H1629" s="74"/>
      <c r="I1629" s="74"/>
      <c r="J1629" s="74"/>
      <c r="K1629" s="74"/>
      <c r="L1629" s="74"/>
      <c r="M1629" s="74"/>
      <c r="N1629" s="31"/>
      <c r="O1629" s="74"/>
      <c r="P1629" s="76"/>
      <c r="Q1629" s="84"/>
      <c r="R1629" s="78"/>
      <c r="S1629" s="234"/>
      <c r="T1629" s="75"/>
      <c r="U1629" s="75"/>
      <c r="V1629" s="75"/>
      <c r="W1629" s="83"/>
      <c r="X1629" s="75"/>
      <c r="Y1629" s="81"/>
      <c r="Z1629" s="82"/>
      <c r="AA1629" s="81"/>
      <c r="AB1629" s="82"/>
      <c r="AC1629" s="82"/>
      <c r="AD1629" s="82"/>
      <c r="AE1629" s="82"/>
    </row>
    <row r="1630" ht="17.25" hidden="1" customHeight="1">
      <c r="A1630" s="71"/>
      <c r="B1630" s="72"/>
      <c r="C1630" s="73"/>
      <c r="D1630" s="74"/>
      <c r="E1630" s="74"/>
      <c r="F1630" s="75"/>
      <c r="G1630" s="74"/>
      <c r="H1630" s="74"/>
      <c r="I1630" s="74"/>
      <c r="J1630" s="74"/>
      <c r="K1630" s="74"/>
      <c r="L1630" s="74"/>
      <c r="M1630" s="74"/>
      <c r="N1630" s="31"/>
      <c r="O1630" s="74"/>
      <c r="P1630" s="76"/>
      <c r="Q1630" s="77"/>
      <c r="R1630" s="78"/>
      <c r="S1630" s="79"/>
      <c r="T1630" s="75"/>
      <c r="U1630" s="75"/>
      <c r="V1630" s="75"/>
      <c r="W1630" s="83"/>
      <c r="X1630" s="75"/>
      <c r="Y1630" s="81"/>
      <c r="Z1630" s="82"/>
      <c r="AA1630" s="81"/>
      <c r="AB1630" s="82"/>
      <c r="AC1630" s="82"/>
      <c r="AD1630" s="82"/>
      <c r="AE1630" s="82"/>
    </row>
    <row r="1631" ht="17.25" hidden="1" customHeight="1">
      <c r="A1631" s="235"/>
      <c r="B1631" s="236"/>
      <c r="C1631" s="237"/>
      <c r="D1631" s="235"/>
      <c r="E1631" s="235"/>
      <c r="F1631" s="238"/>
      <c r="G1631" s="235"/>
      <c r="H1631" s="235"/>
      <c r="I1631" s="235"/>
      <c r="J1631" s="235"/>
      <c r="K1631" s="235"/>
      <c r="L1631" s="235"/>
      <c r="M1631" s="235"/>
      <c r="N1631" s="235"/>
      <c r="O1631" s="235"/>
      <c r="P1631" s="235"/>
      <c r="Q1631" s="235"/>
      <c r="R1631" s="235"/>
      <c r="S1631" s="239"/>
      <c r="T1631" s="238"/>
      <c r="U1631" s="238"/>
      <c r="V1631" s="238"/>
      <c r="W1631" s="240"/>
      <c r="X1631" s="238"/>
      <c r="Y1631" s="241"/>
      <c r="Z1631" s="242"/>
      <c r="AA1631" s="241"/>
      <c r="AB1631" s="242"/>
      <c r="AC1631" s="242"/>
      <c r="AD1631" s="242"/>
      <c r="AE1631" s="242"/>
    </row>
    <row r="1632" ht="17.25" hidden="1" customHeight="1">
      <c r="A1632" s="74"/>
      <c r="B1632" s="72"/>
      <c r="C1632" s="73"/>
      <c r="D1632" s="74"/>
      <c r="E1632" s="74"/>
      <c r="F1632" s="75"/>
      <c r="G1632" s="74"/>
      <c r="H1632" s="74"/>
      <c r="I1632" s="74"/>
      <c r="J1632" s="74"/>
      <c r="K1632" s="74"/>
      <c r="L1632" s="74"/>
      <c r="M1632" s="74"/>
      <c r="N1632" s="31"/>
      <c r="O1632" s="74"/>
      <c r="P1632" s="76"/>
      <c r="Q1632" s="77"/>
      <c r="R1632" s="78"/>
      <c r="S1632" s="79"/>
      <c r="T1632" s="75"/>
      <c r="U1632" s="75"/>
      <c r="V1632" s="75"/>
      <c r="W1632" s="83"/>
      <c r="X1632" s="75"/>
      <c r="Y1632" s="81"/>
      <c r="Z1632" s="82"/>
      <c r="AA1632" s="81"/>
      <c r="AB1632" s="82"/>
      <c r="AC1632" s="82"/>
      <c r="AD1632" s="82"/>
      <c r="AE1632" s="82"/>
    </row>
    <row r="1633" ht="17.25" hidden="1" customHeight="1">
      <c r="A1633" s="71">
        <v>44245.0</v>
      </c>
      <c r="B1633" s="72" t="s">
        <v>1533</v>
      </c>
      <c r="C1633" s="73" t="s">
        <v>1534</v>
      </c>
      <c r="D1633" s="74"/>
      <c r="E1633" s="74"/>
      <c r="F1633" s="75"/>
      <c r="G1633" s="75">
        <v>28.0</v>
      </c>
      <c r="H1633" s="74"/>
      <c r="I1633" s="74"/>
      <c r="J1633" s="74"/>
      <c r="K1633" s="74"/>
      <c r="L1633" s="74"/>
      <c r="M1633" s="74"/>
      <c r="N1633" s="31"/>
      <c r="O1633" s="74"/>
      <c r="P1633" s="76"/>
      <c r="Q1633" s="77"/>
      <c r="R1633" s="78"/>
      <c r="S1633" s="79"/>
      <c r="T1633" s="75" t="s">
        <v>28</v>
      </c>
      <c r="U1633" s="75" t="s">
        <v>51</v>
      </c>
      <c r="V1633" s="75">
        <v>28.0</v>
      </c>
      <c r="W1633" s="80" t="s">
        <v>116</v>
      </c>
      <c r="X1633" s="80" t="s">
        <v>31</v>
      </c>
      <c r="Y1633" s="81" t="s">
        <v>1535</v>
      </c>
      <c r="Z1633" s="82"/>
      <c r="AA1633" s="81"/>
      <c r="AB1633" s="82"/>
      <c r="AC1633" s="82"/>
      <c r="AD1633" s="82"/>
      <c r="AE1633" s="82"/>
    </row>
    <row r="1634" ht="17.25" hidden="1" customHeight="1">
      <c r="A1634" s="74"/>
      <c r="B1634" s="72"/>
      <c r="C1634" s="73"/>
      <c r="D1634" s="74"/>
      <c r="E1634" s="74"/>
      <c r="F1634" s="75"/>
      <c r="G1634" s="74"/>
      <c r="H1634" s="74"/>
      <c r="I1634" s="74"/>
      <c r="J1634" s="74"/>
      <c r="K1634" s="74"/>
      <c r="L1634" s="74"/>
      <c r="M1634" s="74"/>
      <c r="N1634" s="31"/>
      <c r="O1634" s="74"/>
      <c r="P1634" s="76"/>
      <c r="Q1634" s="77"/>
      <c r="R1634" s="78"/>
      <c r="S1634" s="79"/>
      <c r="T1634" s="75"/>
      <c r="U1634" s="75"/>
      <c r="V1634" s="75"/>
      <c r="W1634" s="83"/>
      <c r="X1634" s="75"/>
      <c r="Y1634" s="81"/>
      <c r="Z1634" s="82"/>
      <c r="AA1634" s="81"/>
      <c r="AB1634" s="82"/>
      <c r="AC1634" s="82"/>
      <c r="AD1634" s="82"/>
      <c r="AE1634" s="82"/>
    </row>
    <row r="1635" ht="17.25" hidden="1" customHeight="1">
      <c r="A1635" s="71">
        <v>44245.0</v>
      </c>
      <c r="B1635" s="72" t="s">
        <v>1536</v>
      </c>
      <c r="C1635" s="73" t="s">
        <v>1537</v>
      </c>
      <c r="D1635" s="74"/>
      <c r="E1635" s="74"/>
      <c r="F1635" s="75">
        <v>22.0</v>
      </c>
      <c r="G1635" s="74"/>
      <c r="H1635" s="74"/>
      <c r="I1635" s="74"/>
      <c r="J1635" s="74"/>
      <c r="K1635" s="74"/>
      <c r="L1635" s="74"/>
      <c r="M1635" s="74"/>
      <c r="N1635" s="31"/>
      <c r="O1635" s="74"/>
      <c r="P1635" s="76"/>
      <c r="Q1635" s="77"/>
      <c r="R1635" s="78"/>
      <c r="S1635" s="79"/>
      <c r="T1635" s="75" t="s">
        <v>28</v>
      </c>
      <c r="U1635" s="75" t="s">
        <v>29</v>
      </c>
      <c r="V1635" s="75">
        <v>22.0</v>
      </c>
      <c r="W1635" s="83" t="s">
        <v>163</v>
      </c>
      <c r="X1635" s="80" t="s">
        <v>31</v>
      </c>
      <c r="Y1635" s="81" t="s">
        <v>1538</v>
      </c>
      <c r="Z1635" s="82"/>
      <c r="AA1635" s="81"/>
      <c r="AB1635" s="82"/>
      <c r="AC1635" s="82"/>
      <c r="AD1635" s="82"/>
      <c r="AE1635" s="82"/>
    </row>
    <row r="1636" ht="17.25" hidden="1" customHeight="1">
      <c r="A1636" s="74"/>
      <c r="B1636" s="72"/>
      <c r="C1636" s="73"/>
      <c r="D1636" s="74"/>
      <c r="E1636" s="74"/>
      <c r="F1636" s="75"/>
      <c r="G1636" s="74"/>
      <c r="H1636" s="74"/>
      <c r="I1636" s="74"/>
      <c r="J1636" s="74"/>
      <c r="K1636" s="74"/>
      <c r="L1636" s="74"/>
      <c r="M1636" s="74"/>
      <c r="N1636" s="31"/>
      <c r="O1636" s="74"/>
      <c r="P1636" s="76"/>
      <c r="Q1636" s="77"/>
      <c r="R1636" s="78"/>
      <c r="S1636" s="79"/>
      <c r="T1636" s="75"/>
      <c r="U1636" s="75"/>
      <c r="V1636" s="75"/>
      <c r="W1636" s="83"/>
      <c r="X1636" s="75"/>
      <c r="Y1636" s="81"/>
      <c r="Z1636" s="82"/>
      <c r="AA1636" s="81"/>
      <c r="AB1636" s="82"/>
      <c r="AC1636" s="82"/>
      <c r="AD1636" s="82"/>
      <c r="AE1636" s="82"/>
    </row>
    <row r="1637" ht="17.25" hidden="1" customHeight="1">
      <c r="A1637" s="71">
        <v>44245.0</v>
      </c>
      <c r="B1637" s="72" t="s">
        <v>505</v>
      </c>
      <c r="C1637" s="73" t="s">
        <v>1539</v>
      </c>
      <c r="D1637" s="74"/>
      <c r="E1637" s="74"/>
      <c r="F1637" s="75">
        <v>27.0</v>
      </c>
      <c r="G1637" s="74"/>
      <c r="H1637" s="74"/>
      <c r="I1637" s="74"/>
      <c r="J1637" s="74"/>
      <c r="K1637" s="74"/>
      <c r="L1637" s="74"/>
      <c r="M1637" s="74"/>
      <c r="N1637" s="31"/>
      <c r="O1637" s="74"/>
      <c r="P1637" s="76"/>
      <c r="Q1637" s="77"/>
      <c r="R1637" s="78"/>
      <c r="S1637" s="79"/>
      <c r="T1637" s="75" t="s">
        <v>28</v>
      </c>
      <c r="U1637" s="75" t="s">
        <v>29</v>
      </c>
      <c r="V1637" s="75">
        <v>27.0</v>
      </c>
      <c r="W1637" s="83" t="s">
        <v>40</v>
      </c>
      <c r="X1637" s="80" t="s">
        <v>31</v>
      </c>
      <c r="Y1637" s="81" t="s">
        <v>1540</v>
      </c>
      <c r="Z1637" s="82"/>
      <c r="AA1637" s="81"/>
      <c r="AB1637" s="82"/>
      <c r="AC1637" s="82"/>
      <c r="AD1637" s="82"/>
      <c r="AE1637" s="82"/>
    </row>
    <row r="1638" ht="17.25" hidden="1" customHeight="1">
      <c r="A1638" s="74"/>
      <c r="B1638" s="72"/>
      <c r="C1638" s="73"/>
      <c r="D1638" s="74"/>
      <c r="E1638" s="74"/>
      <c r="F1638" s="75"/>
      <c r="G1638" s="74"/>
      <c r="H1638" s="74"/>
      <c r="I1638" s="74"/>
      <c r="J1638" s="74"/>
      <c r="K1638" s="74"/>
      <c r="L1638" s="74"/>
      <c r="M1638" s="74"/>
      <c r="N1638" s="31"/>
      <c r="O1638" s="74"/>
      <c r="P1638" s="76"/>
      <c r="Q1638" s="77"/>
      <c r="R1638" s="78"/>
      <c r="S1638" s="79"/>
      <c r="T1638" s="75"/>
      <c r="U1638" s="75"/>
      <c r="V1638" s="75"/>
      <c r="W1638" s="83"/>
      <c r="X1638" s="75"/>
      <c r="Y1638" s="81"/>
      <c r="Z1638" s="82"/>
      <c r="AA1638" s="81"/>
      <c r="AB1638" s="82"/>
      <c r="AC1638" s="82"/>
      <c r="AD1638" s="82"/>
      <c r="AE1638" s="82"/>
    </row>
    <row r="1639" ht="17.25" hidden="1" customHeight="1">
      <c r="A1639" s="71">
        <v>44245.0</v>
      </c>
      <c r="B1639" s="72" t="s">
        <v>447</v>
      </c>
      <c r="C1639" s="73" t="s">
        <v>46</v>
      </c>
      <c r="D1639" s="74"/>
      <c r="E1639" s="74"/>
      <c r="F1639" s="75">
        <v>53.0</v>
      </c>
      <c r="G1639" s="74"/>
      <c r="H1639" s="74"/>
      <c r="I1639" s="74"/>
      <c r="J1639" s="74"/>
      <c r="K1639" s="74"/>
      <c r="L1639" s="74"/>
      <c r="M1639" s="74"/>
      <c r="N1639" s="31"/>
      <c r="O1639" s="74"/>
      <c r="P1639" s="76"/>
      <c r="Q1639" s="77"/>
      <c r="R1639" s="78"/>
      <c r="S1639" s="79"/>
      <c r="T1639" s="75" t="s">
        <v>28</v>
      </c>
      <c r="U1639" s="75" t="s">
        <v>29</v>
      </c>
      <c r="V1639" s="75">
        <v>28.0</v>
      </c>
      <c r="W1639" s="83" t="s">
        <v>39</v>
      </c>
      <c r="X1639" s="75" t="s">
        <v>77</v>
      </c>
      <c r="Y1639" s="81"/>
      <c r="Z1639" s="82"/>
      <c r="AA1639" s="81"/>
      <c r="AB1639" s="82"/>
      <c r="AC1639" s="82"/>
      <c r="AD1639" s="82"/>
      <c r="AE1639" s="82"/>
    </row>
    <row r="1640" ht="17.25" hidden="1" customHeight="1">
      <c r="A1640" s="71">
        <v>44245.0</v>
      </c>
      <c r="B1640" s="72" t="s">
        <v>447</v>
      </c>
      <c r="C1640" s="73" t="s">
        <v>46</v>
      </c>
      <c r="D1640" s="74"/>
      <c r="E1640" s="74"/>
      <c r="F1640" s="75"/>
      <c r="G1640" s="74"/>
      <c r="H1640" s="74"/>
      <c r="I1640" s="74"/>
      <c r="J1640" s="74"/>
      <c r="K1640" s="74"/>
      <c r="L1640" s="74"/>
      <c r="M1640" s="74"/>
      <c r="N1640" s="31"/>
      <c r="O1640" s="74"/>
      <c r="P1640" s="76"/>
      <c r="Q1640" s="77"/>
      <c r="R1640" s="78"/>
      <c r="S1640" s="79"/>
      <c r="T1640" s="75" t="s">
        <v>28</v>
      </c>
      <c r="U1640" s="75" t="s">
        <v>29</v>
      </c>
      <c r="V1640" s="75">
        <v>25.0</v>
      </c>
      <c r="W1640" s="80" t="s">
        <v>31</v>
      </c>
      <c r="X1640" s="75" t="s">
        <v>77</v>
      </c>
      <c r="Y1640" s="81"/>
      <c r="Z1640" s="82"/>
      <c r="AA1640" s="81"/>
      <c r="AB1640" s="82"/>
      <c r="AC1640" s="82"/>
      <c r="AD1640" s="82"/>
      <c r="AE1640" s="82"/>
    </row>
    <row r="1641" ht="17.25" hidden="1" customHeight="1">
      <c r="A1641" s="71">
        <v>44245.0</v>
      </c>
      <c r="B1641" s="72" t="s">
        <v>447</v>
      </c>
      <c r="C1641" s="73" t="s">
        <v>98</v>
      </c>
      <c r="D1641" s="74"/>
      <c r="E1641" s="74"/>
      <c r="F1641" s="75">
        <v>40.0</v>
      </c>
      <c r="G1641" s="74"/>
      <c r="H1641" s="74"/>
      <c r="I1641" s="74"/>
      <c r="J1641" s="74"/>
      <c r="K1641" s="74"/>
      <c r="L1641" s="74"/>
      <c r="M1641" s="74"/>
      <c r="N1641" s="31"/>
      <c r="O1641" s="74"/>
      <c r="P1641" s="76"/>
      <c r="Q1641" s="77"/>
      <c r="R1641" s="78"/>
      <c r="S1641" s="79"/>
      <c r="T1641" s="75" t="s">
        <v>28</v>
      </c>
      <c r="U1641" s="75" t="s">
        <v>29</v>
      </c>
      <c r="V1641" s="75">
        <v>40.0</v>
      </c>
      <c r="W1641" s="80" t="s">
        <v>75</v>
      </c>
      <c r="X1641" s="75" t="s">
        <v>77</v>
      </c>
      <c r="Y1641" s="81"/>
      <c r="Z1641" s="82"/>
      <c r="AA1641" s="81"/>
      <c r="AB1641" s="82"/>
      <c r="AC1641" s="82"/>
      <c r="AD1641" s="82"/>
      <c r="AE1641" s="82"/>
    </row>
    <row r="1642" ht="17.25" hidden="1" customHeight="1">
      <c r="A1642" s="74"/>
      <c r="B1642" s="72"/>
      <c r="C1642" s="73"/>
      <c r="D1642" s="74"/>
      <c r="E1642" s="74"/>
      <c r="F1642" s="75"/>
      <c r="G1642" s="74"/>
      <c r="H1642" s="74"/>
      <c r="I1642" s="74"/>
      <c r="J1642" s="74"/>
      <c r="K1642" s="74"/>
      <c r="L1642" s="74"/>
      <c r="M1642" s="74"/>
      <c r="N1642" s="31"/>
      <c r="O1642" s="74"/>
      <c r="P1642" s="76"/>
      <c r="Q1642" s="77"/>
      <c r="R1642" s="78"/>
      <c r="S1642" s="79"/>
      <c r="T1642" s="75"/>
      <c r="U1642" s="75"/>
      <c r="V1642" s="75"/>
      <c r="W1642" s="83"/>
      <c r="X1642" s="75"/>
      <c r="Y1642" s="81"/>
      <c r="Z1642" s="82"/>
      <c r="AA1642" s="81"/>
      <c r="AB1642" s="82"/>
      <c r="AC1642" s="82"/>
      <c r="AD1642" s="82"/>
      <c r="AE1642" s="82"/>
    </row>
    <row r="1643" ht="69.75" hidden="1" customHeight="1">
      <c r="A1643" s="71">
        <v>44245.0</v>
      </c>
      <c r="B1643" s="72" t="s">
        <v>129</v>
      </c>
      <c r="C1643" s="73" t="s">
        <v>1541</v>
      </c>
      <c r="D1643" s="74"/>
      <c r="E1643" s="74"/>
      <c r="F1643" s="75">
        <v>33.0</v>
      </c>
      <c r="G1643" s="74"/>
      <c r="H1643" s="74"/>
      <c r="I1643" s="74"/>
      <c r="J1643" s="74"/>
      <c r="K1643" s="74"/>
      <c r="L1643" s="74"/>
      <c r="M1643" s="74"/>
      <c r="N1643" s="31"/>
      <c r="O1643" s="74"/>
      <c r="P1643" s="76"/>
      <c r="Q1643" s="77"/>
      <c r="R1643" s="78"/>
      <c r="S1643" s="79"/>
      <c r="T1643" s="75" t="s">
        <v>28</v>
      </c>
      <c r="U1643" s="75" t="s">
        <v>29</v>
      </c>
      <c r="V1643" s="75">
        <v>33.0</v>
      </c>
      <c r="W1643" s="83" t="s">
        <v>35</v>
      </c>
      <c r="X1643" s="80" t="s">
        <v>62</v>
      </c>
      <c r="Y1643" s="81" t="s">
        <v>1542</v>
      </c>
      <c r="Z1643" s="82"/>
      <c r="AA1643" s="81"/>
      <c r="AB1643" s="82"/>
      <c r="AC1643" s="82"/>
      <c r="AD1643" s="82"/>
      <c r="AE1643" s="82"/>
    </row>
    <row r="1644" ht="22.5" hidden="1" customHeight="1">
      <c r="A1644" s="111">
        <v>44245.0</v>
      </c>
      <c r="B1644" s="112" t="s">
        <v>129</v>
      </c>
      <c r="C1644" s="73" t="s">
        <v>1541</v>
      </c>
      <c r="D1644" s="114"/>
      <c r="E1644" s="114"/>
      <c r="F1644" s="115"/>
      <c r="G1644" s="114"/>
      <c r="H1644" s="114"/>
      <c r="I1644" s="114"/>
      <c r="J1644" s="114"/>
      <c r="K1644" s="114"/>
      <c r="L1644" s="114"/>
      <c r="M1644" s="114"/>
      <c r="N1644" s="243">
        <v>1.0</v>
      </c>
      <c r="O1644" s="114"/>
      <c r="P1644" s="117"/>
      <c r="Q1644" s="118"/>
      <c r="R1644" s="119"/>
      <c r="S1644" s="115"/>
      <c r="T1644" s="192" t="s">
        <v>28</v>
      </c>
      <c r="U1644" s="115" t="s">
        <v>58</v>
      </c>
      <c r="V1644" s="115">
        <v>1.0</v>
      </c>
      <c r="W1644" s="204" t="s">
        <v>77</v>
      </c>
      <c r="X1644" s="115"/>
      <c r="Y1644" s="138"/>
      <c r="Z1644" s="114"/>
      <c r="AA1644" s="138"/>
      <c r="AB1644" s="114"/>
      <c r="AC1644" s="114"/>
      <c r="AD1644" s="114"/>
      <c r="AE1644" s="114"/>
    </row>
    <row r="1645" ht="48.75" hidden="1" customHeight="1">
      <c r="A1645" s="71">
        <v>44245.0</v>
      </c>
      <c r="B1645" s="72" t="s">
        <v>129</v>
      </c>
      <c r="C1645" s="73" t="s">
        <v>1543</v>
      </c>
      <c r="D1645" s="74"/>
      <c r="E1645" s="74"/>
      <c r="F1645" s="75">
        <v>35.0</v>
      </c>
      <c r="G1645" s="74"/>
      <c r="H1645" s="74"/>
      <c r="I1645" s="74"/>
      <c r="J1645" s="74"/>
      <c r="K1645" s="74"/>
      <c r="L1645" s="74"/>
      <c r="M1645" s="74"/>
      <c r="N1645" s="31"/>
      <c r="O1645" s="74"/>
      <c r="P1645" s="76"/>
      <c r="Q1645" s="77"/>
      <c r="R1645" s="78"/>
      <c r="S1645" s="79"/>
      <c r="T1645" s="75" t="s">
        <v>28</v>
      </c>
      <c r="U1645" s="75" t="s">
        <v>29</v>
      </c>
      <c r="V1645" s="75">
        <v>35.0</v>
      </c>
      <c r="W1645" s="83" t="s">
        <v>55</v>
      </c>
      <c r="X1645" s="80" t="s">
        <v>62</v>
      </c>
      <c r="Y1645" s="81" t="s">
        <v>1544</v>
      </c>
      <c r="Z1645" s="82"/>
      <c r="AA1645" s="81"/>
      <c r="AB1645" s="82"/>
      <c r="AC1645" s="82"/>
      <c r="AD1645" s="82"/>
      <c r="AE1645" s="82"/>
    </row>
    <row r="1646" ht="17.25" hidden="1" customHeight="1">
      <c r="A1646" s="71">
        <v>44245.0</v>
      </c>
      <c r="B1646" s="72" t="s">
        <v>129</v>
      </c>
      <c r="C1646" s="73" t="s">
        <v>1543</v>
      </c>
      <c r="D1646" s="74"/>
      <c r="E1646" s="74"/>
      <c r="F1646" s="75"/>
      <c r="G1646" s="74"/>
      <c r="H1646" s="74"/>
      <c r="I1646" s="74"/>
      <c r="J1646" s="74"/>
      <c r="K1646" s="74"/>
      <c r="L1646" s="74"/>
      <c r="M1646" s="74"/>
      <c r="N1646" s="85">
        <v>1.0</v>
      </c>
      <c r="O1646" s="74"/>
      <c r="P1646" s="76"/>
      <c r="Q1646" s="77"/>
      <c r="R1646" s="78"/>
      <c r="S1646" s="79"/>
      <c r="T1646" s="75" t="s">
        <v>28</v>
      </c>
      <c r="U1646" s="75" t="s">
        <v>58</v>
      </c>
      <c r="V1646" s="75">
        <v>1.0</v>
      </c>
      <c r="W1646" s="83" t="s">
        <v>77</v>
      </c>
      <c r="X1646" s="75"/>
      <c r="Y1646" s="81" t="s">
        <v>1544</v>
      </c>
      <c r="Z1646" s="82"/>
      <c r="AA1646" s="81"/>
      <c r="AB1646" s="82"/>
      <c r="AC1646" s="82"/>
      <c r="AD1646" s="82"/>
      <c r="AE1646" s="82"/>
    </row>
    <row r="1647" ht="17.25" hidden="1" customHeight="1">
      <c r="A1647" s="74"/>
      <c r="B1647" s="72"/>
      <c r="C1647" s="73"/>
      <c r="D1647" s="74"/>
      <c r="E1647" s="74"/>
      <c r="F1647" s="75"/>
      <c r="G1647" s="74"/>
      <c r="H1647" s="74"/>
      <c r="I1647" s="74"/>
      <c r="J1647" s="74"/>
      <c r="K1647" s="74"/>
      <c r="L1647" s="74"/>
      <c r="M1647" s="74"/>
      <c r="N1647" s="31"/>
      <c r="O1647" s="74"/>
      <c r="P1647" s="76"/>
      <c r="Q1647" s="77"/>
      <c r="R1647" s="78"/>
      <c r="S1647" s="79"/>
      <c r="T1647" s="75"/>
      <c r="U1647" s="75"/>
      <c r="V1647" s="75"/>
      <c r="W1647" s="83"/>
      <c r="X1647" s="75"/>
      <c r="Y1647" s="81"/>
      <c r="Z1647" s="82"/>
      <c r="AA1647" s="81"/>
      <c r="AB1647" s="82"/>
      <c r="AC1647" s="82"/>
      <c r="AD1647" s="82"/>
      <c r="AE1647" s="82"/>
    </row>
    <row r="1648" ht="17.25" hidden="1" customHeight="1">
      <c r="A1648" s="71">
        <v>44245.0</v>
      </c>
      <c r="B1648" s="72" t="s">
        <v>442</v>
      </c>
      <c r="C1648" s="73" t="s">
        <v>1545</v>
      </c>
      <c r="D1648" s="74"/>
      <c r="E1648" s="74"/>
      <c r="F1648" s="75"/>
      <c r="G1648" s="75">
        <v>60.0</v>
      </c>
      <c r="H1648" s="74"/>
      <c r="I1648" s="74"/>
      <c r="J1648" s="74"/>
      <c r="K1648" s="74"/>
      <c r="L1648" s="74"/>
      <c r="M1648" s="74"/>
      <c r="N1648" s="31"/>
      <c r="O1648" s="74"/>
      <c r="P1648" s="76"/>
      <c r="Q1648" s="77"/>
      <c r="R1648" s="78"/>
      <c r="S1648" s="79"/>
      <c r="T1648" s="75" t="s">
        <v>28</v>
      </c>
      <c r="U1648" s="75" t="s">
        <v>51</v>
      </c>
      <c r="V1648" s="75">
        <v>60.0</v>
      </c>
      <c r="W1648" s="80" t="s">
        <v>116</v>
      </c>
      <c r="X1648" s="80" t="s">
        <v>62</v>
      </c>
      <c r="Y1648" s="81"/>
      <c r="Z1648" s="82"/>
      <c r="AA1648" s="81"/>
      <c r="AB1648" s="82"/>
      <c r="AC1648" s="82"/>
      <c r="AD1648" s="82"/>
      <c r="AE1648" s="82"/>
    </row>
    <row r="1649" ht="17.25" hidden="1" customHeight="1">
      <c r="A1649" s="74"/>
      <c r="B1649" s="72"/>
      <c r="C1649" s="73"/>
      <c r="D1649" s="74"/>
      <c r="E1649" s="74"/>
      <c r="F1649" s="75"/>
      <c r="G1649" s="75"/>
      <c r="H1649" s="74"/>
      <c r="I1649" s="74"/>
      <c r="J1649" s="74"/>
      <c r="K1649" s="74"/>
      <c r="L1649" s="74"/>
      <c r="M1649" s="74"/>
      <c r="N1649" s="31"/>
      <c r="O1649" s="74"/>
      <c r="P1649" s="76"/>
      <c r="Q1649" s="77"/>
      <c r="R1649" s="78"/>
      <c r="S1649" s="79"/>
      <c r="T1649" s="75"/>
      <c r="U1649" s="75"/>
      <c r="V1649" s="75"/>
      <c r="W1649" s="83"/>
      <c r="X1649" s="75"/>
      <c r="Y1649" s="81"/>
      <c r="Z1649" s="82"/>
      <c r="AA1649" s="81"/>
      <c r="AB1649" s="82"/>
      <c r="AC1649" s="82"/>
      <c r="AD1649" s="82"/>
      <c r="AE1649" s="82"/>
    </row>
    <row r="1650" ht="17.25" hidden="1" customHeight="1">
      <c r="A1650" s="71">
        <v>44245.0</v>
      </c>
      <c r="B1650" s="72" t="s">
        <v>452</v>
      </c>
      <c r="C1650" s="73" t="s">
        <v>1546</v>
      </c>
      <c r="D1650" s="74"/>
      <c r="E1650" s="74"/>
      <c r="F1650" s="75">
        <v>15.0</v>
      </c>
      <c r="G1650" s="74"/>
      <c r="H1650" s="74"/>
      <c r="I1650" s="74"/>
      <c r="J1650" s="74"/>
      <c r="K1650" s="74"/>
      <c r="L1650" s="74"/>
      <c r="M1650" s="74"/>
      <c r="N1650" s="31"/>
      <c r="O1650" s="74"/>
      <c r="P1650" s="76"/>
      <c r="Q1650" s="77"/>
      <c r="R1650" s="78"/>
      <c r="S1650" s="79"/>
      <c r="T1650" s="75" t="s">
        <v>28</v>
      </c>
      <c r="U1650" s="75" t="s">
        <v>29</v>
      </c>
      <c r="V1650" s="75">
        <v>15.0</v>
      </c>
      <c r="W1650" s="80" t="s">
        <v>31</v>
      </c>
      <c r="X1650" s="75" t="s">
        <v>77</v>
      </c>
      <c r="Y1650" s="81" t="s">
        <v>1547</v>
      </c>
      <c r="Z1650" s="82"/>
      <c r="AA1650" s="81"/>
      <c r="AB1650" s="82"/>
      <c r="AC1650" s="82"/>
      <c r="AD1650" s="82"/>
      <c r="AE1650" s="82"/>
    </row>
    <row r="1651" ht="17.25" hidden="1" customHeight="1">
      <c r="A1651" s="74"/>
      <c r="B1651" s="72"/>
      <c r="C1651" s="73"/>
      <c r="D1651" s="74"/>
      <c r="E1651" s="74"/>
      <c r="F1651" s="75"/>
      <c r="G1651" s="74"/>
      <c r="H1651" s="74"/>
      <c r="I1651" s="74"/>
      <c r="J1651" s="74"/>
      <c r="K1651" s="74"/>
      <c r="L1651" s="74"/>
      <c r="M1651" s="74"/>
      <c r="N1651" s="31"/>
      <c r="O1651" s="74"/>
      <c r="P1651" s="76"/>
      <c r="Q1651" s="77"/>
      <c r="R1651" s="78"/>
      <c r="S1651" s="79"/>
      <c r="T1651" s="75"/>
      <c r="U1651" s="75"/>
      <c r="V1651" s="75"/>
      <c r="W1651" s="83"/>
      <c r="X1651" s="75"/>
      <c r="Y1651" s="81"/>
      <c r="Z1651" s="82"/>
      <c r="AA1651" s="81"/>
      <c r="AB1651" s="82"/>
      <c r="AC1651" s="82"/>
      <c r="AD1651" s="82"/>
      <c r="AE1651" s="82"/>
    </row>
    <row r="1652" ht="31.5" hidden="1" customHeight="1">
      <c r="A1652" s="71">
        <v>44245.0</v>
      </c>
      <c r="B1652" s="72" t="s">
        <v>114</v>
      </c>
      <c r="C1652" s="73" t="s">
        <v>1548</v>
      </c>
      <c r="D1652" s="74"/>
      <c r="E1652" s="74"/>
      <c r="F1652" s="75"/>
      <c r="G1652" s="75">
        <v>77.0</v>
      </c>
      <c r="H1652" s="74"/>
      <c r="I1652" s="74"/>
      <c r="J1652" s="74"/>
      <c r="K1652" s="74"/>
      <c r="L1652" s="74"/>
      <c r="M1652" s="74"/>
      <c r="N1652" s="31"/>
      <c r="O1652" s="74"/>
      <c r="P1652" s="76"/>
      <c r="Q1652" s="77"/>
      <c r="R1652" s="78"/>
      <c r="S1652" s="79"/>
      <c r="T1652" s="75" t="s">
        <v>28</v>
      </c>
      <c r="U1652" s="75" t="s">
        <v>51</v>
      </c>
      <c r="V1652" s="75">
        <v>77.0</v>
      </c>
      <c r="W1652" s="83" t="s">
        <v>163</v>
      </c>
      <c r="X1652" s="80" t="s">
        <v>31</v>
      </c>
      <c r="Y1652" s="81" t="s">
        <v>1549</v>
      </c>
      <c r="Z1652" s="82"/>
      <c r="AA1652" s="81"/>
      <c r="AB1652" s="82"/>
      <c r="AC1652" s="82"/>
      <c r="AD1652" s="82"/>
      <c r="AE1652" s="82"/>
    </row>
    <row r="1653" ht="17.25" hidden="1" customHeight="1">
      <c r="A1653" s="74"/>
      <c r="B1653" s="72"/>
      <c r="C1653" s="73"/>
      <c r="D1653" s="74"/>
      <c r="E1653" s="74"/>
      <c r="F1653" s="75"/>
      <c r="G1653" s="74"/>
      <c r="H1653" s="74"/>
      <c r="I1653" s="74"/>
      <c r="J1653" s="74"/>
      <c r="K1653" s="74"/>
      <c r="L1653" s="74"/>
      <c r="M1653" s="74"/>
      <c r="N1653" s="31"/>
      <c r="O1653" s="74"/>
      <c r="P1653" s="76"/>
      <c r="Q1653" s="77"/>
      <c r="R1653" s="78"/>
      <c r="S1653" s="79"/>
      <c r="T1653" s="75"/>
      <c r="U1653" s="75"/>
      <c r="V1653" s="75"/>
      <c r="W1653" s="83"/>
      <c r="X1653" s="75"/>
      <c r="Y1653" s="81"/>
      <c r="Z1653" s="82"/>
      <c r="AA1653" s="81"/>
      <c r="AB1653" s="82"/>
      <c r="AC1653" s="82"/>
      <c r="AD1653" s="82"/>
      <c r="AE1653" s="82"/>
    </row>
    <row r="1654" ht="17.25" hidden="1" customHeight="1">
      <c r="A1654" s="71">
        <v>44245.0</v>
      </c>
      <c r="B1654" s="72" t="s">
        <v>1166</v>
      </c>
      <c r="C1654" s="73" t="s">
        <v>1550</v>
      </c>
      <c r="D1654" s="74"/>
      <c r="E1654" s="74"/>
      <c r="F1654" s="75">
        <v>25.0</v>
      </c>
      <c r="G1654" s="74"/>
      <c r="H1654" s="74"/>
      <c r="I1654" s="74"/>
      <c r="J1654" s="74"/>
      <c r="K1654" s="74"/>
      <c r="L1654" s="74"/>
      <c r="M1654" s="74"/>
      <c r="N1654" s="31"/>
      <c r="O1654" s="74"/>
      <c r="P1654" s="76"/>
      <c r="Q1654" s="77"/>
      <c r="R1654" s="78"/>
      <c r="S1654" s="79"/>
      <c r="T1654" s="75" t="s">
        <v>28</v>
      </c>
      <c r="U1654" s="75" t="s">
        <v>29</v>
      </c>
      <c r="V1654" s="75">
        <v>25.0</v>
      </c>
      <c r="W1654" s="80" t="s">
        <v>1551</v>
      </c>
      <c r="X1654" s="80" t="s">
        <v>31</v>
      </c>
      <c r="Y1654" s="81"/>
      <c r="Z1654" s="82"/>
      <c r="AA1654" s="81"/>
      <c r="AB1654" s="82"/>
      <c r="AC1654" s="82"/>
      <c r="AD1654" s="82"/>
      <c r="AE1654" s="82"/>
    </row>
    <row r="1655" ht="17.25" hidden="1" customHeight="1">
      <c r="A1655" s="74"/>
      <c r="B1655" s="72"/>
      <c r="C1655" s="73"/>
      <c r="D1655" s="74"/>
      <c r="E1655" s="74"/>
      <c r="F1655" s="75"/>
      <c r="G1655" s="74"/>
      <c r="H1655" s="74"/>
      <c r="I1655" s="74"/>
      <c r="J1655" s="74"/>
      <c r="K1655" s="74"/>
      <c r="L1655" s="74"/>
      <c r="M1655" s="74"/>
      <c r="N1655" s="31"/>
      <c r="O1655" s="74"/>
      <c r="P1655" s="76"/>
      <c r="Q1655" s="77"/>
      <c r="R1655" s="78"/>
      <c r="S1655" s="79"/>
      <c r="T1655" s="75"/>
      <c r="U1655" s="75"/>
      <c r="V1655" s="75"/>
      <c r="W1655" s="83"/>
      <c r="X1655" s="75"/>
      <c r="Y1655" s="81"/>
      <c r="Z1655" s="82"/>
      <c r="AA1655" s="81"/>
      <c r="AB1655" s="82"/>
      <c r="AC1655" s="82"/>
      <c r="AD1655" s="82"/>
      <c r="AE1655" s="82"/>
    </row>
    <row r="1656" ht="78.75" hidden="1" customHeight="1">
      <c r="A1656" s="71">
        <v>44245.0</v>
      </c>
      <c r="B1656" s="72" t="s">
        <v>105</v>
      </c>
      <c r="C1656" s="73" t="s">
        <v>1552</v>
      </c>
      <c r="D1656" s="74"/>
      <c r="E1656" s="74"/>
      <c r="F1656" s="75"/>
      <c r="G1656" s="75">
        <v>36.0</v>
      </c>
      <c r="H1656" s="74"/>
      <c r="I1656" s="74"/>
      <c r="J1656" s="74"/>
      <c r="K1656" s="74"/>
      <c r="L1656" s="74"/>
      <c r="M1656" s="74"/>
      <c r="N1656" s="31"/>
      <c r="O1656" s="74"/>
      <c r="P1656" s="76"/>
      <c r="Q1656" s="77"/>
      <c r="R1656" s="78"/>
      <c r="S1656" s="79"/>
      <c r="T1656" s="75" t="s">
        <v>28</v>
      </c>
      <c r="U1656" s="75" t="s">
        <v>51</v>
      </c>
      <c r="V1656" s="75">
        <v>36.0</v>
      </c>
      <c r="W1656" s="80" t="s">
        <v>31</v>
      </c>
      <c r="X1656" s="75" t="s">
        <v>77</v>
      </c>
      <c r="Y1656" s="81" t="s">
        <v>1553</v>
      </c>
      <c r="Z1656" s="82"/>
      <c r="AA1656" s="81"/>
      <c r="AB1656" s="82"/>
      <c r="AC1656" s="82"/>
      <c r="AD1656" s="82"/>
      <c r="AE1656" s="82"/>
    </row>
    <row r="1657" ht="17.25" hidden="1" customHeight="1">
      <c r="A1657" s="71">
        <v>44245.0</v>
      </c>
      <c r="B1657" s="72" t="s">
        <v>105</v>
      </c>
      <c r="C1657" s="73" t="s">
        <v>1552</v>
      </c>
      <c r="D1657" s="74"/>
      <c r="E1657" s="74"/>
      <c r="F1657" s="75"/>
      <c r="G1657" s="74"/>
      <c r="H1657" s="74"/>
      <c r="I1657" s="74"/>
      <c r="J1657" s="74"/>
      <c r="K1657" s="74"/>
      <c r="L1657" s="74"/>
      <c r="M1657" s="74"/>
      <c r="N1657" s="31"/>
      <c r="O1657" s="74"/>
      <c r="P1657" s="76"/>
      <c r="Q1657" s="84">
        <v>3.0</v>
      </c>
      <c r="R1657" s="78"/>
      <c r="S1657" s="79"/>
      <c r="T1657" s="75" t="s">
        <v>28</v>
      </c>
      <c r="U1657" s="75" t="s">
        <v>23</v>
      </c>
      <c r="V1657" s="75">
        <v>3.0</v>
      </c>
      <c r="W1657" s="83" t="s">
        <v>44</v>
      </c>
      <c r="X1657" s="75"/>
      <c r="Y1657" s="81"/>
      <c r="Z1657" s="82"/>
      <c r="AA1657" s="81"/>
      <c r="AB1657" s="82"/>
      <c r="AC1657" s="82"/>
      <c r="AD1657" s="82"/>
      <c r="AE1657" s="82"/>
    </row>
    <row r="1658" ht="17.25" hidden="1" customHeight="1">
      <c r="A1658" s="74"/>
      <c r="B1658" s="72"/>
      <c r="C1658" s="73"/>
      <c r="D1658" s="74"/>
      <c r="E1658" s="74"/>
      <c r="F1658" s="75"/>
      <c r="G1658" s="74"/>
      <c r="H1658" s="74"/>
      <c r="I1658" s="74"/>
      <c r="J1658" s="74"/>
      <c r="K1658" s="74"/>
      <c r="L1658" s="74"/>
      <c r="M1658" s="74"/>
      <c r="N1658" s="31"/>
      <c r="O1658" s="74"/>
      <c r="P1658" s="76"/>
      <c r="Q1658" s="77"/>
      <c r="R1658" s="78"/>
      <c r="S1658" s="79"/>
      <c r="T1658" s="75"/>
      <c r="U1658" s="75"/>
      <c r="V1658" s="75"/>
      <c r="W1658" s="83"/>
      <c r="X1658" s="75"/>
      <c r="Y1658" s="81"/>
      <c r="Z1658" s="82"/>
      <c r="AA1658" s="81"/>
      <c r="AB1658" s="82"/>
      <c r="AC1658" s="82"/>
      <c r="AD1658" s="82"/>
      <c r="AE1658" s="82"/>
    </row>
    <row r="1659" ht="153.0" hidden="1" customHeight="1">
      <c r="A1659" s="71">
        <v>44245.0</v>
      </c>
      <c r="B1659" s="72" t="s">
        <v>552</v>
      </c>
      <c r="C1659" s="73" t="s">
        <v>1554</v>
      </c>
      <c r="D1659" s="74"/>
      <c r="E1659" s="74"/>
      <c r="F1659" s="75"/>
      <c r="G1659" s="75">
        <v>32.0</v>
      </c>
      <c r="H1659" s="74"/>
      <c r="I1659" s="74"/>
      <c r="J1659" s="74"/>
      <c r="K1659" s="74"/>
      <c r="L1659" s="74"/>
      <c r="M1659" s="74"/>
      <c r="N1659" s="31"/>
      <c r="O1659" s="74"/>
      <c r="P1659" s="76"/>
      <c r="Q1659" s="77"/>
      <c r="R1659" s="78"/>
      <c r="S1659" s="79"/>
      <c r="T1659" s="75" t="s">
        <v>28</v>
      </c>
      <c r="U1659" s="75" t="s">
        <v>51</v>
      </c>
      <c r="V1659" s="75">
        <v>32.0</v>
      </c>
      <c r="W1659" s="83" t="s">
        <v>39</v>
      </c>
      <c r="X1659" s="80" t="s">
        <v>31</v>
      </c>
      <c r="Y1659" s="81" t="s">
        <v>1555</v>
      </c>
      <c r="Z1659" s="82"/>
      <c r="AA1659" s="81"/>
      <c r="AB1659" s="82"/>
      <c r="AC1659" s="82"/>
      <c r="AD1659" s="82"/>
      <c r="AE1659" s="82"/>
    </row>
    <row r="1660" ht="53.25" hidden="1" customHeight="1">
      <c r="A1660" s="71">
        <v>44245.0</v>
      </c>
      <c r="B1660" s="72" t="s">
        <v>552</v>
      </c>
      <c r="C1660" s="73" t="s">
        <v>1554</v>
      </c>
      <c r="D1660" s="74"/>
      <c r="E1660" s="74"/>
      <c r="F1660" s="75"/>
      <c r="G1660" s="75"/>
      <c r="H1660" s="74"/>
      <c r="I1660" s="74"/>
      <c r="J1660" s="75">
        <v>1.0</v>
      </c>
      <c r="K1660" s="74"/>
      <c r="L1660" s="74"/>
      <c r="M1660" s="74"/>
      <c r="N1660" s="31"/>
      <c r="O1660" s="74"/>
      <c r="P1660" s="76"/>
      <c r="Q1660" s="77"/>
      <c r="R1660" s="78"/>
      <c r="S1660" s="79"/>
      <c r="T1660" s="75" t="s">
        <v>28</v>
      </c>
      <c r="U1660" s="75" t="s">
        <v>157</v>
      </c>
      <c r="V1660" s="75">
        <v>1.0</v>
      </c>
      <c r="W1660" s="83" t="s">
        <v>39</v>
      </c>
      <c r="X1660" s="80" t="s">
        <v>31</v>
      </c>
      <c r="Y1660" s="81"/>
      <c r="Z1660" s="82"/>
      <c r="AA1660" s="81"/>
      <c r="AB1660" s="82"/>
      <c r="AC1660" s="82"/>
      <c r="AD1660" s="82"/>
      <c r="AE1660" s="82"/>
    </row>
    <row r="1661" ht="17.25" hidden="1" customHeight="1">
      <c r="A1661" s="74"/>
      <c r="B1661" s="72"/>
      <c r="C1661" s="73"/>
      <c r="D1661" s="74"/>
      <c r="E1661" s="74"/>
      <c r="F1661" s="75"/>
      <c r="G1661" s="74"/>
      <c r="H1661" s="74"/>
      <c r="I1661" s="74"/>
      <c r="J1661" s="74"/>
      <c r="K1661" s="74"/>
      <c r="L1661" s="74"/>
      <c r="M1661" s="74"/>
      <c r="N1661" s="31"/>
      <c r="O1661" s="74"/>
      <c r="P1661" s="76"/>
      <c r="Q1661" s="77"/>
      <c r="R1661" s="78"/>
      <c r="S1661" s="79"/>
      <c r="T1661" s="75"/>
      <c r="U1661" s="75"/>
      <c r="V1661" s="75"/>
      <c r="W1661" s="83"/>
      <c r="X1661" s="75"/>
      <c r="Y1661" s="81"/>
      <c r="Z1661" s="82"/>
      <c r="AA1661" s="81"/>
      <c r="AB1661" s="82"/>
      <c r="AC1661" s="82"/>
      <c r="AD1661" s="82"/>
      <c r="AE1661" s="82"/>
    </row>
    <row r="1662" ht="17.25" hidden="1" customHeight="1">
      <c r="A1662" s="71">
        <v>44245.0</v>
      </c>
      <c r="B1662" s="72" t="s">
        <v>447</v>
      </c>
      <c r="C1662" s="73" t="s">
        <v>448</v>
      </c>
      <c r="D1662" s="74"/>
      <c r="E1662" s="74"/>
      <c r="F1662" s="75">
        <v>44.0</v>
      </c>
      <c r="G1662" s="74"/>
      <c r="H1662" s="74"/>
      <c r="I1662" s="74"/>
      <c r="J1662" s="74"/>
      <c r="K1662" s="74"/>
      <c r="L1662" s="74"/>
      <c r="M1662" s="74"/>
      <c r="N1662" s="31"/>
      <c r="O1662" s="74"/>
      <c r="P1662" s="76"/>
      <c r="Q1662" s="77"/>
      <c r="R1662" s="78"/>
      <c r="S1662" s="79"/>
      <c r="T1662" s="75" t="s">
        <v>28</v>
      </c>
      <c r="U1662" s="75" t="s">
        <v>29</v>
      </c>
      <c r="V1662" s="75">
        <v>34.0</v>
      </c>
      <c r="W1662" s="80" t="s">
        <v>110</v>
      </c>
      <c r="X1662" s="75" t="s">
        <v>77</v>
      </c>
      <c r="Y1662" s="81"/>
      <c r="Z1662" s="82"/>
      <c r="AA1662" s="81"/>
      <c r="AB1662" s="82"/>
      <c r="AC1662" s="82"/>
      <c r="AD1662" s="82"/>
      <c r="AE1662" s="82"/>
    </row>
    <row r="1663" ht="17.25" hidden="1" customHeight="1">
      <c r="A1663" s="71">
        <v>44245.0</v>
      </c>
      <c r="B1663" s="72" t="s">
        <v>447</v>
      </c>
      <c r="C1663" s="73" t="s">
        <v>448</v>
      </c>
      <c r="D1663" s="74"/>
      <c r="E1663" s="74"/>
      <c r="F1663" s="75"/>
      <c r="G1663" s="74"/>
      <c r="H1663" s="74"/>
      <c r="I1663" s="74"/>
      <c r="J1663" s="74"/>
      <c r="K1663" s="74"/>
      <c r="L1663" s="74"/>
      <c r="M1663" s="74"/>
      <c r="N1663" s="31"/>
      <c r="O1663" s="74"/>
      <c r="P1663" s="76"/>
      <c r="Q1663" s="77"/>
      <c r="R1663" s="78"/>
      <c r="S1663" s="79"/>
      <c r="T1663" s="75" t="s">
        <v>28</v>
      </c>
      <c r="U1663" s="75" t="s">
        <v>29</v>
      </c>
      <c r="V1663" s="75">
        <v>10.0</v>
      </c>
      <c r="W1663" s="83" t="s">
        <v>55</v>
      </c>
      <c r="X1663" s="75" t="s">
        <v>77</v>
      </c>
      <c r="Y1663" s="81"/>
      <c r="Z1663" s="82"/>
      <c r="AA1663" s="81"/>
      <c r="AB1663" s="82"/>
      <c r="AC1663" s="82"/>
      <c r="AD1663" s="82"/>
      <c r="AE1663" s="82"/>
    </row>
    <row r="1664" ht="17.25" hidden="1" customHeight="1">
      <c r="A1664" s="71"/>
      <c r="B1664" s="72"/>
      <c r="C1664" s="73"/>
      <c r="D1664" s="74"/>
      <c r="E1664" s="74"/>
      <c r="F1664" s="75"/>
      <c r="G1664" s="74"/>
      <c r="H1664" s="74"/>
      <c r="I1664" s="74"/>
      <c r="J1664" s="74"/>
      <c r="K1664" s="74"/>
      <c r="L1664" s="74"/>
      <c r="M1664" s="74"/>
      <c r="N1664" s="31"/>
      <c r="O1664" s="74"/>
      <c r="P1664" s="76"/>
      <c r="Q1664" s="77"/>
      <c r="R1664" s="78"/>
      <c r="S1664" s="79"/>
      <c r="T1664" s="75"/>
      <c r="U1664" s="75"/>
      <c r="V1664" s="75"/>
      <c r="W1664" s="83"/>
      <c r="X1664" s="75"/>
      <c r="Y1664" s="81"/>
      <c r="Z1664" s="82"/>
      <c r="AA1664" s="81"/>
      <c r="AB1664" s="82"/>
      <c r="AC1664" s="82"/>
      <c r="AD1664" s="82"/>
      <c r="AE1664" s="82"/>
    </row>
    <row r="1665" ht="35.25" hidden="1" customHeight="1">
      <c r="A1665" s="71">
        <v>44245.0</v>
      </c>
      <c r="B1665" s="72" t="s">
        <v>161</v>
      </c>
      <c r="C1665" s="73" t="s">
        <v>1556</v>
      </c>
      <c r="D1665" s="74"/>
      <c r="E1665" s="74"/>
      <c r="F1665" s="75">
        <v>19.0</v>
      </c>
      <c r="G1665" s="74"/>
      <c r="H1665" s="74"/>
      <c r="I1665" s="74"/>
      <c r="J1665" s="74"/>
      <c r="K1665" s="74"/>
      <c r="L1665" s="74"/>
      <c r="M1665" s="74"/>
      <c r="N1665" s="31"/>
      <c r="O1665" s="74"/>
      <c r="P1665" s="76"/>
      <c r="Q1665" s="77"/>
      <c r="R1665" s="78"/>
      <c r="S1665" s="79"/>
      <c r="T1665" s="75" t="s">
        <v>28</v>
      </c>
      <c r="U1665" s="75" t="s">
        <v>29</v>
      </c>
      <c r="V1665" s="75">
        <v>19.0</v>
      </c>
      <c r="W1665" s="83" t="s">
        <v>55</v>
      </c>
      <c r="X1665" s="75" t="s">
        <v>77</v>
      </c>
      <c r="Y1665" s="81"/>
      <c r="Z1665" s="82"/>
      <c r="AA1665" s="81"/>
      <c r="AB1665" s="82"/>
      <c r="AC1665" s="82"/>
      <c r="AD1665" s="82"/>
      <c r="AE1665" s="82"/>
    </row>
    <row r="1666" ht="31.5" hidden="1" customHeight="1">
      <c r="A1666" s="71">
        <v>44245.0</v>
      </c>
      <c r="B1666" s="72" t="s">
        <v>161</v>
      </c>
      <c r="C1666" s="73" t="s">
        <v>1557</v>
      </c>
      <c r="D1666" s="74"/>
      <c r="E1666" s="74"/>
      <c r="F1666" s="75">
        <v>29.0</v>
      </c>
      <c r="G1666" s="74"/>
      <c r="H1666" s="74"/>
      <c r="I1666" s="74"/>
      <c r="J1666" s="74"/>
      <c r="K1666" s="74"/>
      <c r="L1666" s="74"/>
      <c r="M1666" s="74"/>
      <c r="N1666" s="31"/>
      <c r="O1666" s="74"/>
      <c r="P1666" s="76"/>
      <c r="Q1666" s="77"/>
      <c r="R1666" s="78"/>
      <c r="S1666" s="79"/>
      <c r="T1666" s="75" t="s">
        <v>28</v>
      </c>
      <c r="U1666" s="75" t="s">
        <v>29</v>
      </c>
      <c r="V1666" s="75">
        <v>21.0</v>
      </c>
      <c r="W1666" s="83" t="s">
        <v>82</v>
      </c>
      <c r="X1666" s="75" t="s">
        <v>77</v>
      </c>
      <c r="Y1666" s="81"/>
      <c r="Z1666" s="82"/>
      <c r="AA1666" s="81"/>
      <c r="AB1666" s="82"/>
      <c r="AC1666" s="82"/>
      <c r="AD1666" s="82"/>
      <c r="AE1666" s="82"/>
    </row>
    <row r="1667" ht="31.5" hidden="1" customHeight="1">
      <c r="A1667" s="71">
        <v>44245.0</v>
      </c>
      <c r="B1667" s="72" t="s">
        <v>161</v>
      </c>
      <c r="C1667" s="73" t="s">
        <v>1557</v>
      </c>
      <c r="D1667" s="74"/>
      <c r="E1667" s="74"/>
      <c r="F1667" s="75"/>
      <c r="G1667" s="74"/>
      <c r="H1667" s="74"/>
      <c r="I1667" s="74"/>
      <c r="J1667" s="74"/>
      <c r="K1667" s="74"/>
      <c r="L1667" s="74"/>
      <c r="M1667" s="74"/>
      <c r="N1667" s="31"/>
      <c r="O1667" s="74"/>
      <c r="P1667" s="76"/>
      <c r="Q1667" s="77"/>
      <c r="R1667" s="78"/>
      <c r="S1667" s="79"/>
      <c r="T1667" s="75" t="s">
        <v>28</v>
      </c>
      <c r="U1667" s="75" t="s">
        <v>29</v>
      </c>
      <c r="V1667" s="75">
        <v>8.0</v>
      </c>
      <c r="W1667" s="83" t="s">
        <v>163</v>
      </c>
      <c r="X1667" s="75" t="s">
        <v>77</v>
      </c>
      <c r="Y1667" s="81"/>
      <c r="Z1667" s="82"/>
      <c r="AA1667" s="81"/>
      <c r="AB1667" s="82"/>
      <c r="AC1667" s="82"/>
      <c r="AD1667" s="82"/>
      <c r="AE1667" s="82"/>
    </row>
    <row r="1668" ht="17.25" hidden="1" customHeight="1">
      <c r="A1668" s="74"/>
      <c r="B1668" s="72"/>
      <c r="C1668" s="73"/>
      <c r="D1668" s="74"/>
      <c r="E1668" s="74"/>
      <c r="F1668" s="75"/>
      <c r="G1668" s="74"/>
      <c r="H1668" s="74"/>
      <c r="I1668" s="74"/>
      <c r="J1668" s="74"/>
      <c r="K1668" s="74"/>
      <c r="L1668" s="74"/>
      <c r="M1668" s="74"/>
      <c r="N1668" s="31"/>
      <c r="O1668" s="74"/>
      <c r="P1668" s="76"/>
      <c r="Q1668" s="77"/>
      <c r="R1668" s="78"/>
      <c r="S1668" s="79"/>
      <c r="T1668" s="75"/>
      <c r="U1668" s="75"/>
      <c r="V1668" s="75"/>
      <c r="W1668" s="83"/>
      <c r="X1668" s="75"/>
      <c r="Y1668" s="81"/>
      <c r="Z1668" s="82"/>
      <c r="AA1668" s="81"/>
      <c r="AB1668" s="82"/>
      <c r="AC1668" s="82"/>
      <c r="AD1668" s="82"/>
      <c r="AE1668" s="82"/>
    </row>
    <row r="1669" ht="17.25" hidden="1" customHeight="1">
      <c r="A1669" s="71">
        <v>44245.0</v>
      </c>
      <c r="B1669" s="72" t="s">
        <v>472</v>
      </c>
      <c r="C1669" s="73" t="s">
        <v>1558</v>
      </c>
      <c r="D1669" s="74"/>
      <c r="E1669" s="74"/>
      <c r="F1669" s="75"/>
      <c r="G1669" s="75">
        <v>31.0</v>
      </c>
      <c r="H1669" s="74"/>
      <c r="I1669" s="74"/>
      <c r="J1669" s="74"/>
      <c r="K1669" s="74"/>
      <c r="L1669" s="74"/>
      <c r="M1669" s="74"/>
      <c r="N1669" s="31"/>
      <c r="O1669" s="74"/>
      <c r="P1669" s="76"/>
      <c r="Q1669" s="77"/>
      <c r="R1669" s="78"/>
      <c r="S1669" s="79"/>
      <c r="T1669" s="75" t="s">
        <v>28</v>
      </c>
      <c r="U1669" s="75" t="s">
        <v>51</v>
      </c>
      <c r="V1669" s="75">
        <v>31.0</v>
      </c>
      <c r="W1669" s="83" t="s">
        <v>77</v>
      </c>
      <c r="X1669" s="75"/>
      <c r="Y1669" s="81"/>
      <c r="Z1669" s="82"/>
      <c r="AA1669" s="81"/>
      <c r="AB1669" s="82"/>
      <c r="AC1669" s="82"/>
      <c r="AD1669" s="82"/>
      <c r="AE1669" s="82"/>
    </row>
    <row r="1670" ht="17.25" hidden="1" customHeight="1">
      <c r="A1670" s="74"/>
      <c r="B1670" s="72"/>
      <c r="C1670" s="73"/>
      <c r="D1670" s="74"/>
      <c r="E1670" s="74"/>
      <c r="F1670" s="75"/>
      <c r="G1670" s="74"/>
      <c r="H1670" s="74"/>
      <c r="I1670" s="74"/>
      <c r="J1670" s="74"/>
      <c r="K1670" s="74"/>
      <c r="L1670" s="74"/>
      <c r="M1670" s="74"/>
      <c r="N1670" s="31"/>
      <c r="O1670" s="74"/>
      <c r="P1670" s="76"/>
      <c r="Q1670" s="77"/>
      <c r="R1670" s="78"/>
      <c r="S1670" s="79"/>
      <c r="T1670" s="75"/>
      <c r="U1670" s="75"/>
      <c r="V1670" s="75"/>
      <c r="W1670" s="83"/>
      <c r="X1670" s="75"/>
      <c r="Y1670" s="81"/>
      <c r="Z1670" s="82"/>
      <c r="AA1670" s="81"/>
      <c r="AB1670" s="82"/>
      <c r="AC1670" s="82"/>
      <c r="AD1670" s="82"/>
      <c r="AE1670" s="82"/>
    </row>
    <row r="1671" ht="17.25" hidden="1" customHeight="1">
      <c r="A1671" s="71">
        <v>44245.0</v>
      </c>
      <c r="B1671" s="72" t="s">
        <v>241</v>
      </c>
      <c r="C1671" s="73" t="s">
        <v>1559</v>
      </c>
      <c r="D1671" s="74"/>
      <c r="E1671" s="74"/>
      <c r="F1671" s="75"/>
      <c r="G1671" s="75">
        <v>12.0</v>
      </c>
      <c r="H1671" s="74"/>
      <c r="I1671" s="74"/>
      <c r="J1671" s="74"/>
      <c r="K1671" s="74"/>
      <c r="L1671" s="74"/>
      <c r="M1671" s="74"/>
      <c r="N1671" s="31"/>
      <c r="O1671" s="74"/>
      <c r="P1671" s="76"/>
      <c r="Q1671" s="77"/>
      <c r="R1671" s="78"/>
      <c r="S1671" s="79"/>
      <c r="T1671" s="75" t="s">
        <v>28</v>
      </c>
      <c r="U1671" s="75" t="s">
        <v>51</v>
      </c>
      <c r="V1671" s="75">
        <v>12.0</v>
      </c>
      <c r="W1671" s="80" t="s">
        <v>75</v>
      </c>
      <c r="X1671" s="75" t="s">
        <v>77</v>
      </c>
      <c r="Y1671" s="81" t="s">
        <v>1560</v>
      </c>
      <c r="Z1671" s="82"/>
      <c r="AA1671" s="81"/>
      <c r="AB1671" s="82"/>
      <c r="AC1671" s="82"/>
      <c r="AD1671" s="82"/>
      <c r="AE1671" s="82"/>
    </row>
    <row r="1672" ht="17.25" hidden="1" customHeight="1">
      <c r="A1672" s="74"/>
      <c r="B1672" s="72"/>
      <c r="C1672" s="73"/>
      <c r="D1672" s="74"/>
      <c r="E1672" s="74"/>
      <c r="F1672" s="75"/>
      <c r="G1672" s="74"/>
      <c r="H1672" s="74"/>
      <c r="I1672" s="74"/>
      <c r="J1672" s="74"/>
      <c r="K1672" s="74"/>
      <c r="L1672" s="74"/>
      <c r="M1672" s="74"/>
      <c r="N1672" s="31"/>
      <c r="O1672" s="74"/>
      <c r="P1672" s="76"/>
      <c r="Q1672" s="77"/>
      <c r="R1672" s="78"/>
      <c r="S1672" s="79"/>
      <c r="T1672" s="75"/>
      <c r="U1672" s="75"/>
      <c r="V1672" s="75"/>
      <c r="W1672" s="83"/>
      <c r="X1672" s="75"/>
      <c r="Y1672" s="81"/>
      <c r="Z1672" s="82"/>
      <c r="AA1672" s="81"/>
      <c r="AB1672" s="82"/>
      <c r="AC1672" s="82"/>
      <c r="AD1672" s="82"/>
      <c r="AE1672" s="82"/>
    </row>
    <row r="1673" ht="50.25" hidden="1" customHeight="1">
      <c r="A1673" s="71">
        <v>44245.0</v>
      </c>
      <c r="B1673" s="72" t="s">
        <v>33</v>
      </c>
      <c r="C1673" s="73" t="s">
        <v>1561</v>
      </c>
      <c r="D1673" s="74"/>
      <c r="E1673" s="74"/>
      <c r="F1673" s="75">
        <v>40.0</v>
      </c>
      <c r="G1673" s="74"/>
      <c r="H1673" s="74"/>
      <c r="I1673" s="74"/>
      <c r="J1673" s="74"/>
      <c r="K1673" s="74"/>
      <c r="L1673" s="74"/>
      <c r="M1673" s="74"/>
      <c r="N1673" s="31"/>
      <c r="O1673" s="74"/>
      <c r="P1673" s="76"/>
      <c r="Q1673" s="77"/>
      <c r="R1673" s="78"/>
      <c r="S1673" s="79"/>
      <c r="T1673" s="75" t="s">
        <v>28</v>
      </c>
      <c r="U1673" s="75" t="s">
        <v>29</v>
      </c>
      <c r="V1673" s="75">
        <v>40.0</v>
      </c>
      <c r="W1673" s="80" t="s">
        <v>62</v>
      </c>
      <c r="X1673" s="75" t="s">
        <v>77</v>
      </c>
      <c r="Y1673" s="81" t="s">
        <v>1562</v>
      </c>
      <c r="Z1673" s="82"/>
      <c r="AA1673" s="81"/>
      <c r="AB1673" s="82"/>
      <c r="AC1673" s="82"/>
      <c r="AD1673" s="82"/>
      <c r="AE1673" s="82"/>
    </row>
    <row r="1674" ht="17.25" hidden="1" customHeight="1">
      <c r="A1674" s="74"/>
      <c r="B1674" s="72"/>
      <c r="C1674" s="73"/>
      <c r="D1674" s="74"/>
      <c r="E1674" s="74"/>
      <c r="F1674" s="75"/>
      <c r="G1674" s="74"/>
      <c r="H1674" s="74"/>
      <c r="I1674" s="74"/>
      <c r="J1674" s="74"/>
      <c r="K1674" s="74"/>
      <c r="L1674" s="74"/>
      <c r="M1674" s="74"/>
      <c r="N1674" s="31"/>
      <c r="O1674" s="74"/>
      <c r="P1674" s="76"/>
      <c r="Q1674" s="77"/>
      <c r="R1674" s="78"/>
      <c r="S1674" s="79"/>
      <c r="T1674" s="75"/>
      <c r="U1674" s="75"/>
      <c r="V1674" s="75"/>
      <c r="W1674" s="83"/>
      <c r="X1674" s="75"/>
      <c r="Y1674" s="81"/>
      <c r="Z1674" s="82"/>
      <c r="AA1674" s="81"/>
      <c r="AB1674" s="82"/>
      <c r="AC1674" s="82"/>
      <c r="AD1674" s="82"/>
      <c r="AE1674" s="82"/>
    </row>
    <row r="1675" ht="17.25" hidden="1" customHeight="1">
      <c r="A1675" s="71">
        <v>44245.0</v>
      </c>
      <c r="B1675" s="72" t="s">
        <v>230</v>
      </c>
      <c r="C1675" s="73" t="s">
        <v>1563</v>
      </c>
      <c r="D1675" s="74"/>
      <c r="E1675" s="74"/>
      <c r="F1675" s="75">
        <v>29.0</v>
      </c>
      <c r="G1675" s="74"/>
      <c r="H1675" s="74"/>
      <c r="I1675" s="74"/>
      <c r="J1675" s="74"/>
      <c r="K1675" s="74"/>
      <c r="L1675" s="74"/>
      <c r="M1675" s="74"/>
      <c r="N1675" s="31"/>
      <c r="O1675" s="74"/>
      <c r="P1675" s="76"/>
      <c r="Q1675" s="77"/>
      <c r="R1675" s="78"/>
      <c r="S1675" s="79"/>
      <c r="T1675" s="75" t="s">
        <v>28</v>
      </c>
      <c r="U1675" s="75" t="s">
        <v>29</v>
      </c>
      <c r="V1675" s="75">
        <v>29.0</v>
      </c>
      <c r="W1675" s="83" t="s">
        <v>55</v>
      </c>
      <c r="X1675" s="80" t="s">
        <v>31</v>
      </c>
      <c r="Y1675" s="81" t="s">
        <v>1564</v>
      </c>
      <c r="Z1675" s="82"/>
      <c r="AA1675" s="81"/>
      <c r="AB1675" s="82"/>
      <c r="AC1675" s="82"/>
      <c r="AD1675" s="82"/>
      <c r="AE1675" s="82"/>
    </row>
    <row r="1676" ht="17.25" hidden="1" customHeight="1">
      <c r="A1676" s="74"/>
      <c r="B1676" s="72"/>
      <c r="C1676" s="73"/>
      <c r="D1676" s="74"/>
      <c r="E1676" s="74"/>
      <c r="F1676" s="75"/>
      <c r="G1676" s="74"/>
      <c r="H1676" s="74"/>
      <c r="I1676" s="74"/>
      <c r="J1676" s="74"/>
      <c r="K1676" s="74"/>
      <c r="L1676" s="74"/>
      <c r="M1676" s="74"/>
      <c r="N1676" s="31"/>
      <c r="O1676" s="74"/>
      <c r="P1676" s="76"/>
      <c r="Q1676" s="77"/>
      <c r="R1676" s="78"/>
      <c r="S1676" s="79"/>
      <c r="T1676" s="75"/>
      <c r="U1676" s="75"/>
      <c r="V1676" s="75"/>
      <c r="W1676" s="83"/>
      <c r="X1676" s="75"/>
      <c r="Y1676" s="81"/>
      <c r="Z1676" s="82"/>
      <c r="AA1676" s="81"/>
      <c r="AB1676" s="82"/>
      <c r="AC1676" s="82"/>
      <c r="AD1676" s="82"/>
      <c r="AE1676" s="82"/>
    </row>
    <row r="1677" ht="78.0" hidden="1" customHeight="1">
      <c r="A1677" s="71">
        <v>44245.0</v>
      </c>
      <c r="B1677" s="72" t="s">
        <v>720</v>
      </c>
      <c r="C1677" s="73" t="s">
        <v>1565</v>
      </c>
      <c r="D1677" s="74"/>
      <c r="E1677" s="74"/>
      <c r="F1677" s="75">
        <v>58.0</v>
      </c>
      <c r="G1677" s="74"/>
      <c r="H1677" s="74"/>
      <c r="I1677" s="74"/>
      <c r="J1677" s="74"/>
      <c r="K1677" s="74"/>
      <c r="L1677" s="74"/>
      <c r="M1677" s="74"/>
      <c r="N1677" s="31"/>
      <c r="O1677" s="74"/>
      <c r="P1677" s="76"/>
      <c r="Q1677" s="77"/>
      <c r="R1677" s="78"/>
      <c r="S1677" s="79"/>
      <c r="T1677" s="75" t="s">
        <v>28</v>
      </c>
      <c r="U1677" s="75" t="s">
        <v>29</v>
      </c>
      <c r="V1677" s="75">
        <v>58.0</v>
      </c>
      <c r="W1677" s="80" t="s">
        <v>31</v>
      </c>
      <c r="X1677" s="80" t="s">
        <v>62</v>
      </c>
      <c r="Y1677" s="81" t="s">
        <v>1566</v>
      </c>
      <c r="Z1677" s="82"/>
      <c r="AA1677" s="81"/>
      <c r="AB1677" s="82"/>
      <c r="AC1677" s="82"/>
      <c r="AD1677" s="82"/>
      <c r="AE1677" s="82"/>
    </row>
    <row r="1678" ht="54.0" hidden="1" customHeight="1">
      <c r="A1678" s="71">
        <v>44245.0</v>
      </c>
      <c r="B1678" s="72" t="s">
        <v>720</v>
      </c>
      <c r="C1678" s="73" t="s">
        <v>1565</v>
      </c>
      <c r="D1678" s="74"/>
      <c r="E1678" s="74"/>
      <c r="F1678" s="75"/>
      <c r="G1678" s="74"/>
      <c r="H1678" s="74"/>
      <c r="I1678" s="74"/>
      <c r="J1678" s="74"/>
      <c r="K1678" s="74"/>
      <c r="L1678" s="75">
        <v>1.0</v>
      </c>
      <c r="M1678" s="74"/>
      <c r="N1678" s="31"/>
      <c r="O1678" s="74"/>
      <c r="P1678" s="76"/>
      <c r="Q1678" s="77"/>
      <c r="R1678" s="78"/>
      <c r="S1678" s="79"/>
      <c r="T1678" s="75" t="s">
        <v>28</v>
      </c>
      <c r="U1678" s="75" t="s">
        <v>57</v>
      </c>
      <c r="V1678" s="75">
        <v>1.0</v>
      </c>
      <c r="W1678" s="80" t="s">
        <v>31</v>
      </c>
      <c r="X1678" s="80" t="s">
        <v>62</v>
      </c>
      <c r="Y1678" s="81" t="s">
        <v>1566</v>
      </c>
      <c r="Z1678" s="82"/>
      <c r="AA1678" s="81"/>
      <c r="AB1678" s="82"/>
      <c r="AC1678" s="82"/>
      <c r="AD1678" s="82"/>
      <c r="AE1678" s="82"/>
    </row>
    <row r="1679" ht="23.25" hidden="1" customHeight="1">
      <c r="A1679" s="71"/>
      <c r="B1679" s="72"/>
      <c r="C1679" s="73"/>
      <c r="D1679" s="74"/>
      <c r="E1679" s="74"/>
      <c r="F1679" s="75"/>
      <c r="G1679" s="74"/>
      <c r="H1679" s="74"/>
      <c r="I1679" s="74"/>
      <c r="J1679" s="74"/>
      <c r="K1679" s="74"/>
      <c r="L1679" s="74"/>
      <c r="M1679" s="74"/>
      <c r="N1679" s="31"/>
      <c r="O1679" s="74"/>
      <c r="P1679" s="76"/>
      <c r="Q1679" s="77"/>
      <c r="R1679" s="78"/>
      <c r="S1679" s="79"/>
      <c r="T1679" s="75"/>
      <c r="U1679" s="75"/>
      <c r="V1679" s="75"/>
      <c r="W1679" s="75"/>
      <c r="X1679" s="75"/>
      <c r="Y1679" s="81"/>
      <c r="Z1679" s="82"/>
      <c r="AA1679" s="81"/>
      <c r="AB1679" s="82"/>
      <c r="AC1679" s="82"/>
      <c r="AD1679" s="82"/>
      <c r="AE1679" s="82"/>
    </row>
    <row r="1680" ht="117.0" hidden="1" customHeight="1">
      <c r="A1680" s="71">
        <v>44245.0</v>
      </c>
      <c r="B1680" s="72" t="s">
        <v>720</v>
      </c>
      <c r="C1680" s="73" t="s">
        <v>1567</v>
      </c>
      <c r="D1680" s="74"/>
      <c r="E1680" s="74"/>
      <c r="F1680" s="75">
        <v>32.0</v>
      </c>
      <c r="G1680" s="74"/>
      <c r="H1680" s="74"/>
      <c r="I1680" s="74"/>
      <c r="J1680" s="74"/>
      <c r="K1680" s="74"/>
      <c r="L1680" s="74"/>
      <c r="M1680" s="74"/>
      <c r="N1680" s="31"/>
      <c r="O1680" s="74"/>
      <c r="P1680" s="76"/>
      <c r="Q1680" s="77"/>
      <c r="R1680" s="78"/>
      <c r="S1680" s="79"/>
      <c r="T1680" s="75" t="s">
        <v>28</v>
      </c>
      <c r="U1680" s="75" t="s">
        <v>29</v>
      </c>
      <c r="V1680" s="75">
        <v>32.0</v>
      </c>
      <c r="W1680" s="83" t="s">
        <v>40</v>
      </c>
      <c r="X1680" s="80" t="s">
        <v>62</v>
      </c>
      <c r="Y1680" s="81" t="s">
        <v>1568</v>
      </c>
      <c r="Z1680" s="82"/>
      <c r="AA1680" s="81"/>
      <c r="AB1680" s="82"/>
      <c r="AC1680" s="82"/>
      <c r="AD1680" s="82"/>
      <c r="AE1680" s="82"/>
    </row>
    <row r="1681" ht="56.25" hidden="1" customHeight="1">
      <c r="A1681" s="71">
        <v>44245.0</v>
      </c>
      <c r="B1681" s="72" t="s">
        <v>720</v>
      </c>
      <c r="C1681" s="73" t="s">
        <v>1567</v>
      </c>
      <c r="D1681" s="74"/>
      <c r="E1681" s="74"/>
      <c r="F1681" s="75"/>
      <c r="G1681" s="74"/>
      <c r="H1681" s="74"/>
      <c r="I1681" s="74"/>
      <c r="J1681" s="75">
        <v>2.0</v>
      </c>
      <c r="K1681" s="74"/>
      <c r="L1681" s="74"/>
      <c r="M1681" s="74"/>
      <c r="N1681" s="31"/>
      <c r="O1681" s="74"/>
      <c r="P1681" s="76"/>
      <c r="Q1681" s="77"/>
      <c r="R1681" s="78"/>
      <c r="S1681" s="79"/>
      <c r="T1681" s="75" t="s">
        <v>28</v>
      </c>
      <c r="U1681" s="75" t="s">
        <v>157</v>
      </c>
      <c r="V1681" s="75">
        <v>2.0</v>
      </c>
      <c r="W1681" s="83" t="s">
        <v>40</v>
      </c>
      <c r="X1681" s="80" t="s">
        <v>62</v>
      </c>
      <c r="Y1681" s="81" t="s">
        <v>1568</v>
      </c>
      <c r="Z1681" s="82"/>
      <c r="AA1681" s="81"/>
      <c r="AB1681" s="82"/>
      <c r="AC1681" s="82"/>
      <c r="AD1681" s="82"/>
      <c r="AE1681" s="82"/>
    </row>
    <row r="1682" ht="34.5" hidden="1" customHeight="1">
      <c r="A1682" s="71">
        <v>44245.0</v>
      </c>
      <c r="B1682" s="72" t="s">
        <v>720</v>
      </c>
      <c r="C1682" s="73" t="s">
        <v>1569</v>
      </c>
      <c r="D1682" s="74"/>
      <c r="E1682" s="74"/>
      <c r="F1682" s="75">
        <v>56.0</v>
      </c>
      <c r="G1682" s="74"/>
      <c r="H1682" s="74"/>
      <c r="I1682" s="74"/>
      <c r="J1682" s="74"/>
      <c r="K1682" s="74"/>
      <c r="L1682" s="74"/>
      <c r="M1682" s="74"/>
      <c r="N1682" s="31"/>
      <c r="O1682" s="74"/>
      <c r="P1682" s="76"/>
      <c r="Q1682" s="77"/>
      <c r="R1682" s="78"/>
      <c r="S1682" s="79"/>
      <c r="T1682" s="75" t="s">
        <v>28</v>
      </c>
      <c r="U1682" s="75" t="s">
        <v>29</v>
      </c>
      <c r="V1682" s="75">
        <v>56.0</v>
      </c>
      <c r="W1682" s="80" t="s">
        <v>75</v>
      </c>
      <c r="X1682" s="80" t="s">
        <v>62</v>
      </c>
      <c r="Y1682" s="81" t="s">
        <v>1570</v>
      </c>
      <c r="Z1682" s="82"/>
      <c r="AA1682" s="81"/>
      <c r="AB1682" s="82"/>
      <c r="AC1682" s="82"/>
      <c r="AD1682" s="82"/>
      <c r="AE1682" s="82"/>
    </row>
    <row r="1683" ht="17.25" hidden="1" customHeight="1">
      <c r="A1683" s="74"/>
      <c r="B1683" s="72"/>
      <c r="C1683" s="73"/>
      <c r="D1683" s="74"/>
      <c r="E1683" s="74"/>
      <c r="F1683" s="75"/>
      <c r="G1683" s="74"/>
      <c r="H1683" s="74"/>
      <c r="I1683" s="74"/>
      <c r="J1683" s="74"/>
      <c r="K1683" s="74"/>
      <c r="L1683" s="74"/>
      <c r="M1683" s="74"/>
      <c r="N1683" s="31"/>
      <c r="O1683" s="74"/>
      <c r="P1683" s="76"/>
      <c r="Q1683" s="77"/>
      <c r="R1683" s="78"/>
      <c r="S1683" s="79"/>
      <c r="T1683" s="75"/>
      <c r="U1683" s="75"/>
      <c r="V1683" s="75"/>
      <c r="W1683" s="83"/>
      <c r="X1683" s="75"/>
      <c r="Y1683" s="81"/>
      <c r="Z1683" s="82"/>
      <c r="AA1683" s="81"/>
      <c r="AB1683" s="82"/>
      <c r="AC1683" s="82"/>
      <c r="AD1683" s="82"/>
      <c r="AE1683" s="82"/>
    </row>
    <row r="1684" ht="39.75" hidden="1" customHeight="1">
      <c r="A1684" s="71">
        <v>44245.0</v>
      </c>
      <c r="B1684" s="72" t="s">
        <v>356</v>
      </c>
      <c r="C1684" s="73" t="s">
        <v>1571</v>
      </c>
      <c r="D1684" s="74"/>
      <c r="E1684" s="74"/>
      <c r="F1684" s="75"/>
      <c r="G1684" s="74"/>
      <c r="H1684" s="74"/>
      <c r="I1684" s="74"/>
      <c r="J1684" s="74"/>
      <c r="K1684" s="74"/>
      <c r="L1684" s="74"/>
      <c r="M1684" s="74"/>
      <c r="N1684" s="31"/>
      <c r="O1684" s="74"/>
      <c r="P1684" s="76"/>
      <c r="Q1684" s="77"/>
      <c r="R1684" s="78"/>
      <c r="S1684" s="79"/>
      <c r="T1684" s="75" t="s">
        <v>28</v>
      </c>
      <c r="U1684" s="75"/>
      <c r="V1684" s="75"/>
      <c r="W1684" s="83" t="s">
        <v>77</v>
      </c>
      <c r="X1684" s="83"/>
      <c r="Y1684" s="81" t="s">
        <v>1572</v>
      </c>
      <c r="Z1684" s="82"/>
      <c r="AA1684" s="81"/>
      <c r="AB1684" s="82"/>
      <c r="AC1684" s="82"/>
      <c r="AD1684" s="82"/>
      <c r="AE1684" s="82"/>
    </row>
    <row r="1685" ht="93.75" hidden="1" customHeight="1">
      <c r="A1685" s="71">
        <v>44245.0</v>
      </c>
      <c r="B1685" s="72" t="s">
        <v>552</v>
      </c>
      <c r="C1685" s="73" t="s">
        <v>1573</v>
      </c>
      <c r="D1685" s="74"/>
      <c r="E1685" s="74"/>
      <c r="F1685" s="75"/>
      <c r="G1685" s="75">
        <v>20.0</v>
      </c>
      <c r="H1685" s="74"/>
      <c r="I1685" s="74"/>
      <c r="J1685" s="74"/>
      <c r="K1685" s="74"/>
      <c r="L1685" s="74"/>
      <c r="M1685" s="74"/>
      <c r="N1685" s="31"/>
      <c r="O1685" s="74"/>
      <c r="P1685" s="76"/>
      <c r="Q1685" s="77"/>
      <c r="R1685" s="78"/>
      <c r="S1685" s="79"/>
      <c r="T1685" s="75" t="s">
        <v>28</v>
      </c>
      <c r="U1685" s="75" t="s">
        <v>51</v>
      </c>
      <c r="V1685" s="75">
        <v>20.0</v>
      </c>
      <c r="W1685" s="80" t="s">
        <v>62</v>
      </c>
      <c r="X1685" s="80" t="s">
        <v>31</v>
      </c>
      <c r="Y1685" s="81" t="s">
        <v>1574</v>
      </c>
      <c r="Z1685" s="82"/>
      <c r="AA1685" s="81"/>
      <c r="AB1685" s="82"/>
      <c r="AC1685" s="82"/>
      <c r="AD1685" s="82"/>
      <c r="AE1685" s="82"/>
    </row>
    <row r="1686" ht="151.5" hidden="1" customHeight="1">
      <c r="A1686" s="71">
        <v>44245.0</v>
      </c>
      <c r="B1686" s="72" t="s">
        <v>552</v>
      </c>
      <c r="C1686" s="73" t="s">
        <v>1575</v>
      </c>
      <c r="D1686" s="74"/>
      <c r="E1686" s="74"/>
      <c r="F1686" s="75"/>
      <c r="G1686" s="75">
        <v>20.0</v>
      </c>
      <c r="H1686" s="74"/>
      <c r="I1686" s="74"/>
      <c r="J1686" s="74"/>
      <c r="K1686" s="74"/>
      <c r="L1686" s="74"/>
      <c r="M1686" s="74"/>
      <c r="N1686" s="31"/>
      <c r="O1686" s="74"/>
      <c r="P1686" s="76"/>
      <c r="Q1686" s="77"/>
      <c r="R1686" s="78"/>
      <c r="S1686" s="79"/>
      <c r="T1686" s="75" t="s">
        <v>28</v>
      </c>
      <c r="U1686" s="75" t="s">
        <v>51</v>
      </c>
      <c r="V1686" s="75">
        <v>12.0</v>
      </c>
      <c r="W1686" s="80" t="s">
        <v>116</v>
      </c>
      <c r="X1686" s="80" t="s">
        <v>31</v>
      </c>
      <c r="Y1686" s="81" t="s">
        <v>1576</v>
      </c>
      <c r="Z1686" s="82"/>
      <c r="AA1686" s="81"/>
      <c r="AB1686" s="82"/>
      <c r="AC1686" s="82"/>
      <c r="AD1686" s="82"/>
      <c r="AE1686" s="82"/>
    </row>
    <row r="1687" ht="42.0" hidden="1" customHeight="1">
      <c r="A1687" s="111">
        <v>44245.0</v>
      </c>
      <c r="B1687" s="112" t="s">
        <v>552</v>
      </c>
      <c r="C1687" s="113" t="s">
        <v>1575</v>
      </c>
      <c r="D1687" s="114"/>
      <c r="E1687" s="114"/>
      <c r="F1687" s="115"/>
      <c r="G1687" s="114"/>
      <c r="H1687" s="114"/>
      <c r="I1687" s="114"/>
      <c r="J1687" s="114"/>
      <c r="K1687" s="114"/>
      <c r="L1687" s="114"/>
      <c r="M1687" s="114"/>
      <c r="N1687" s="116"/>
      <c r="O1687" s="114"/>
      <c r="P1687" s="117"/>
      <c r="Q1687" s="118"/>
      <c r="R1687" s="119"/>
      <c r="S1687" s="244"/>
      <c r="T1687" s="75" t="s">
        <v>28</v>
      </c>
      <c r="U1687" s="75" t="s">
        <v>51</v>
      </c>
      <c r="V1687" s="245">
        <v>8.0</v>
      </c>
      <c r="W1687" s="246" t="s">
        <v>39</v>
      </c>
      <c r="X1687" s="80" t="s">
        <v>31</v>
      </c>
      <c r="Y1687" s="138" t="s">
        <v>1576</v>
      </c>
      <c r="Z1687" s="114"/>
      <c r="AA1687" s="138"/>
      <c r="AB1687" s="114"/>
      <c r="AC1687" s="114"/>
      <c r="AD1687" s="114"/>
      <c r="AE1687" s="114"/>
    </row>
    <row r="1688" ht="17.25" hidden="1" customHeight="1">
      <c r="A1688" s="74"/>
      <c r="B1688" s="72"/>
      <c r="C1688" s="73"/>
      <c r="D1688" s="74"/>
      <c r="E1688" s="74"/>
      <c r="F1688" s="75"/>
      <c r="G1688" s="74"/>
      <c r="H1688" s="74"/>
      <c r="I1688" s="74"/>
      <c r="J1688" s="74"/>
      <c r="K1688" s="74"/>
      <c r="L1688" s="74"/>
      <c r="M1688" s="74"/>
      <c r="N1688" s="31"/>
      <c r="O1688" s="74"/>
      <c r="P1688" s="76"/>
      <c r="Q1688" s="77"/>
      <c r="R1688" s="78"/>
      <c r="S1688" s="79"/>
      <c r="T1688" s="75"/>
      <c r="U1688" s="75"/>
      <c r="V1688" s="75"/>
      <c r="W1688" s="83"/>
      <c r="X1688" s="75"/>
      <c r="Y1688" s="81"/>
      <c r="Z1688" s="82"/>
      <c r="AA1688" s="81"/>
      <c r="AB1688" s="82"/>
      <c r="AC1688" s="82"/>
      <c r="AD1688" s="82"/>
      <c r="AE1688" s="82"/>
    </row>
    <row r="1689" ht="17.25" hidden="1" customHeight="1">
      <c r="A1689" s="71">
        <v>44245.0</v>
      </c>
      <c r="B1689" s="72" t="s">
        <v>161</v>
      </c>
      <c r="C1689" s="73" t="s">
        <v>1577</v>
      </c>
      <c r="D1689" s="74"/>
      <c r="E1689" s="74"/>
      <c r="F1689" s="75">
        <v>16.0</v>
      </c>
      <c r="G1689" s="74"/>
      <c r="H1689" s="74"/>
      <c r="I1689" s="74"/>
      <c r="J1689" s="74"/>
      <c r="K1689" s="74"/>
      <c r="L1689" s="74"/>
      <c r="M1689" s="74"/>
      <c r="N1689" s="31"/>
      <c r="O1689" s="74"/>
      <c r="P1689" s="76"/>
      <c r="Q1689" s="77"/>
      <c r="R1689" s="78"/>
      <c r="S1689" s="79"/>
      <c r="T1689" s="75" t="s">
        <v>28</v>
      </c>
      <c r="U1689" s="75" t="s">
        <v>29</v>
      </c>
      <c r="V1689" s="75">
        <v>16.0</v>
      </c>
      <c r="W1689" s="80" t="s">
        <v>62</v>
      </c>
      <c r="X1689" s="75" t="s">
        <v>77</v>
      </c>
      <c r="Y1689" s="81"/>
      <c r="Z1689" s="82"/>
      <c r="AA1689" s="81"/>
      <c r="AB1689" s="82"/>
      <c r="AC1689" s="82"/>
      <c r="AD1689" s="82"/>
      <c r="AE1689" s="82"/>
    </row>
    <row r="1690" ht="17.25" hidden="1" customHeight="1">
      <c r="A1690" s="71">
        <v>44245.0</v>
      </c>
      <c r="B1690" s="72" t="s">
        <v>161</v>
      </c>
      <c r="C1690" s="73" t="s">
        <v>1578</v>
      </c>
      <c r="D1690" s="74"/>
      <c r="E1690" s="74"/>
      <c r="F1690" s="75">
        <v>49.0</v>
      </c>
      <c r="G1690" s="74"/>
      <c r="H1690" s="74"/>
      <c r="I1690" s="74"/>
      <c r="J1690" s="74"/>
      <c r="K1690" s="74"/>
      <c r="L1690" s="74"/>
      <c r="M1690" s="74"/>
      <c r="N1690" s="31"/>
      <c r="O1690" s="74"/>
      <c r="P1690" s="76"/>
      <c r="Q1690" s="77"/>
      <c r="R1690" s="78"/>
      <c r="S1690" s="79"/>
      <c r="T1690" s="75" t="s">
        <v>28</v>
      </c>
      <c r="U1690" s="75" t="s">
        <v>29</v>
      </c>
      <c r="V1690" s="75">
        <v>49.0</v>
      </c>
      <c r="W1690" s="80" t="s">
        <v>62</v>
      </c>
      <c r="X1690" s="75" t="s">
        <v>77</v>
      </c>
      <c r="Y1690" s="81"/>
      <c r="Z1690" s="82"/>
      <c r="AA1690" s="81"/>
      <c r="AB1690" s="82"/>
      <c r="AC1690" s="82"/>
      <c r="AD1690" s="82"/>
      <c r="AE1690" s="82"/>
    </row>
    <row r="1691" ht="17.25" hidden="1" customHeight="1">
      <c r="A1691" s="74"/>
      <c r="B1691" s="72"/>
      <c r="C1691" s="73"/>
      <c r="D1691" s="74"/>
      <c r="E1691" s="74"/>
      <c r="F1691" s="75"/>
      <c r="G1691" s="74"/>
      <c r="H1691" s="74"/>
      <c r="I1691" s="74"/>
      <c r="J1691" s="74"/>
      <c r="K1691" s="74"/>
      <c r="L1691" s="74"/>
      <c r="M1691" s="74"/>
      <c r="N1691" s="31"/>
      <c r="O1691" s="74"/>
      <c r="P1691" s="76"/>
      <c r="Q1691" s="77"/>
      <c r="R1691" s="78"/>
      <c r="S1691" s="79"/>
      <c r="T1691" s="75"/>
      <c r="U1691" s="75"/>
      <c r="V1691" s="75"/>
      <c r="W1691" s="83"/>
      <c r="X1691" s="75"/>
      <c r="Y1691" s="81"/>
      <c r="Z1691" s="82"/>
      <c r="AA1691" s="81"/>
      <c r="AB1691" s="82"/>
      <c r="AC1691" s="82"/>
      <c r="AD1691" s="82"/>
      <c r="AE1691" s="82"/>
    </row>
    <row r="1692" ht="89.25" hidden="1" customHeight="1">
      <c r="A1692" s="71">
        <v>44245.0</v>
      </c>
      <c r="B1692" s="72" t="s">
        <v>149</v>
      </c>
      <c r="C1692" s="73" t="s">
        <v>1579</v>
      </c>
      <c r="D1692" s="74"/>
      <c r="E1692" s="74"/>
      <c r="F1692" s="75"/>
      <c r="G1692" s="75">
        <v>20.0</v>
      </c>
      <c r="H1692" s="74"/>
      <c r="I1692" s="74"/>
      <c r="J1692" s="74"/>
      <c r="K1692" s="74"/>
      <c r="L1692" s="74"/>
      <c r="M1692" s="74"/>
      <c r="N1692" s="31"/>
      <c r="O1692" s="74"/>
      <c r="P1692" s="76"/>
      <c r="Q1692" s="77"/>
      <c r="R1692" s="78"/>
      <c r="S1692" s="79"/>
      <c r="T1692" s="75" t="s">
        <v>28</v>
      </c>
      <c r="U1692" s="75" t="s">
        <v>51</v>
      </c>
      <c r="V1692" s="75">
        <v>20.0</v>
      </c>
      <c r="W1692" s="80" t="s">
        <v>174</v>
      </c>
      <c r="X1692" s="80" t="s">
        <v>62</v>
      </c>
      <c r="Y1692" s="81" t="s">
        <v>1580</v>
      </c>
      <c r="Z1692" s="82"/>
      <c r="AA1692" s="81"/>
      <c r="AB1692" s="82"/>
      <c r="AC1692" s="82"/>
      <c r="AD1692" s="82"/>
      <c r="AE1692" s="82"/>
    </row>
    <row r="1693" ht="17.25" hidden="1" customHeight="1">
      <c r="A1693" s="71">
        <v>44245.0</v>
      </c>
      <c r="B1693" s="72" t="s">
        <v>149</v>
      </c>
      <c r="C1693" s="73" t="s">
        <v>1579</v>
      </c>
      <c r="D1693" s="74"/>
      <c r="E1693" s="74"/>
      <c r="F1693" s="75"/>
      <c r="G1693" s="74"/>
      <c r="H1693" s="74"/>
      <c r="I1693" s="74"/>
      <c r="J1693" s="74"/>
      <c r="K1693" s="74"/>
      <c r="L1693" s="74"/>
      <c r="M1693" s="74"/>
      <c r="N1693" s="85">
        <v>1.0</v>
      </c>
      <c r="O1693" s="74"/>
      <c r="P1693" s="76"/>
      <c r="Q1693" s="77"/>
      <c r="R1693" s="78"/>
      <c r="S1693" s="79"/>
      <c r="T1693" s="75" t="s">
        <v>28</v>
      </c>
      <c r="U1693" s="75" t="s">
        <v>58</v>
      </c>
      <c r="V1693" s="75">
        <v>1.0</v>
      </c>
      <c r="W1693" s="75" t="s">
        <v>77</v>
      </c>
      <c r="X1693" s="75" t="s">
        <v>77</v>
      </c>
      <c r="Y1693" s="81"/>
      <c r="Z1693" s="82"/>
      <c r="AA1693" s="81"/>
      <c r="AB1693" s="82"/>
      <c r="AC1693" s="82"/>
      <c r="AD1693" s="82"/>
      <c r="AE1693" s="82"/>
    </row>
    <row r="1694" ht="17.25" hidden="1" customHeight="1">
      <c r="A1694" s="74"/>
      <c r="B1694" s="72"/>
      <c r="C1694" s="73"/>
      <c r="D1694" s="74"/>
      <c r="E1694" s="74"/>
      <c r="F1694" s="75"/>
      <c r="G1694" s="74"/>
      <c r="H1694" s="74"/>
      <c r="I1694" s="74"/>
      <c r="J1694" s="74"/>
      <c r="K1694" s="74"/>
      <c r="L1694" s="74"/>
      <c r="M1694" s="74"/>
      <c r="N1694" s="31"/>
      <c r="O1694" s="74"/>
      <c r="P1694" s="76"/>
      <c r="Q1694" s="77"/>
      <c r="R1694" s="78"/>
      <c r="S1694" s="79"/>
      <c r="T1694" s="75"/>
      <c r="U1694" s="75"/>
      <c r="V1694" s="75"/>
      <c r="W1694" s="83"/>
      <c r="X1694" s="75"/>
      <c r="Y1694" s="81"/>
      <c r="Z1694" s="82"/>
      <c r="AA1694" s="81"/>
      <c r="AB1694" s="82"/>
      <c r="AC1694" s="82"/>
      <c r="AD1694" s="82"/>
      <c r="AE1694" s="82"/>
    </row>
    <row r="1695" ht="141.75" hidden="1" customHeight="1">
      <c r="A1695" s="71">
        <v>44245.0</v>
      </c>
      <c r="B1695" s="72" t="s">
        <v>53</v>
      </c>
      <c r="C1695" s="73" t="s">
        <v>1581</v>
      </c>
      <c r="D1695" s="74"/>
      <c r="E1695" s="74"/>
      <c r="F1695" s="75">
        <v>38.0</v>
      </c>
      <c r="G1695" s="74"/>
      <c r="H1695" s="74"/>
      <c r="I1695" s="74"/>
      <c r="J1695" s="74"/>
      <c r="K1695" s="74"/>
      <c r="L1695" s="74"/>
      <c r="M1695" s="74"/>
      <c r="N1695" s="31"/>
      <c r="O1695" s="74"/>
      <c r="P1695" s="76"/>
      <c r="Q1695" s="77"/>
      <c r="R1695" s="78"/>
      <c r="S1695" s="79"/>
      <c r="T1695" s="75" t="s">
        <v>28</v>
      </c>
      <c r="U1695" s="75" t="s">
        <v>29</v>
      </c>
      <c r="V1695" s="75">
        <v>38.0</v>
      </c>
      <c r="W1695" s="80" t="s">
        <v>1551</v>
      </c>
      <c r="X1695" s="75" t="s">
        <v>77</v>
      </c>
      <c r="Y1695" s="81" t="s">
        <v>1582</v>
      </c>
      <c r="Z1695" s="82"/>
      <c r="AA1695" s="81"/>
      <c r="AB1695" s="82"/>
      <c r="AC1695" s="82"/>
      <c r="AD1695" s="82"/>
      <c r="AE1695" s="82"/>
    </row>
    <row r="1696" ht="17.25" hidden="1" customHeight="1">
      <c r="A1696" s="111">
        <v>44245.0</v>
      </c>
      <c r="B1696" s="112" t="s">
        <v>53</v>
      </c>
      <c r="C1696" s="113" t="s">
        <v>1581</v>
      </c>
      <c r="D1696" s="247" t="s">
        <v>1583</v>
      </c>
      <c r="E1696" s="74"/>
      <c r="F1696" s="75"/>
      <c r="G1696" s="74"/>
      <c r="H1696" s="74"/>
      <c r="I1696" s="74"/>
      <c r="J1696" s="74"/>
      <c r="K1696" s="75">
        <v>4.0</v>
      </c>
      <c r="L1696" s="74"/>
      <c r="M1696" s="74"/>
      <c r="N1696" s="31"/>
      <c r="O1696" s="74"/>
      <c r="P1696" s="76"/>
      <c r="Q1696" s="77"/>
      <c r="R1696" s="78"/>
      <c r="S1696" s="79"/>
      <c r="T1696" s="75" t="s">
        <v>28</v>
      </c>
      <c r="U1696" s="75" t="s">
        <v>38</v>
      </c>
      <c r="V1696" s="75">
        <v>4.0</v>
      </c>
      <c r="W1696" s="83" t="s">
        <v>77</v>
      </c>
      <c r="X1696" s="75"/>
      <c r="Y1696" s="81"/>
      <c r="Z1696" s="82"/>
      <c r="AA1696" s="81"/>
      <c r="AB1696" s="82"/>
      <c r="AC1696" s="82"/>
      <c r="AD1696" s="82"/>
      <c r="AE1696" s="82"/>
    </row>
    <row r="1697" ht="17.25" hidden="1" customHeight="1">
      <c r="A1697" s="111">
        <v>44245.0</v>
      </c>
      <c r="B1697" s="112" t="s">
        <v>53</v>
      </c>
      <c r="C1697" s="113" t="s">
        <v>1581</v>
      </c>
      <c r="D1697" s="247" t="s">
        <v>1583</v>
      </c>
      <c r="E1697" s="74"/>
      <c r="F1697" s="75"/>
      <c r="G1697" s="74"/>
      <c r="H1697" s="74"/>
      <c r="I1697" s="74"/>
      <c r="J1697" s="74"/>
      <c r="K1697" s="74"/>
      <c r="L1697" s="74"/>
      <c r="M1697" s="74"/>
      <c r="N1697" s="85">
        <v>4.0</v>
      </c>
      <c r="O1697" s="74"/>
      <c r="P1697" s="76"/>
      <c r="Q1697" s="77"/>
      <c r="R1697" s="78"/>
      <c r="S1697" s="79"/>
      <c r="T1697" s="75" t="s">
        <v>28</v>
      </c>
      <c r="U1697" s="75" t="s">
        <v>58</v>
      </c>
      <c r="V1697" s="75">
        <v>4.0</v>
      </c>
      <c r="W1697" s="83" t="s">
        <v>77</v>
      </c>
      <c r="X1697" s="75"/>
      <c r="Y1697" s="81"/>
      <c r="Z1697" s="82"/>
      <c r="AA1697" s="81"/>
      <c r="AB1697" s="82"/>
      <c r="AC1697" s="82"/>
      <c r="AD1697" s="82"/>
      <c r="AE1697" s="82"/>
    </row>
    <row r="1698" ht="17.25" hidden="1" customHeight="1">
      <c r="A1698" s="74"/>
      <c r="B1698" s="72"/>
      <c r="C1698" s="73"/>
      <c r="D1698" s="74"/>
      <c r="E1698" s="74"/>
      <c r="F1698" s="75"/>
      <c r="G1698" s="74"/>
      <c r="H1698" s="74"/>
      <c r="I1698" s="74"/>
      <c r="J1698" s="74"/>
      <c r="K1698" s="74"/>
      <c r="L1698" s="74"/>
      <c r="M1698" s="74"/>
      <c r="N1698" s="31"/>
      <c r="O1698" s="74"/>
      <c r="P1698" s="76"/>
      <c r="Q1698" s="77"/>
      <c r="R1698" s="78"/>
      <c r="S1698" s="79"/>
      <c r="T1698" s="75"/>
      <c r="U1698" s="75"/>
      <c r="V1698" s="75"/>
      <c r="W1698" s="83"/>
      <c r="X1698" s="75"/>
      <c r="Y1698" s="81"/>
      <c r="Z1698" s="82"/>
      <c r="AA1698" s="81"/>
      <c r="AB1698" s="82"/>
      <c r="AC1698" s="82"/>
      <c r="AD1698" s="82"/>
      <c r="AE1698" s="82"/>
    </row>
    <row r="1699" ht="71.25" hidden="1" customHeight="1">
      <c r="A1699" s="71">
        <v>44245.0</v>
      </c>
      <c r="B1699" s="72" t="s">
        <v>149</v>
      </c>
      <c r="C1699" s="73" t="s">
        <v>1584</v>
      </c>
      <c r="D1699" s="74"/>
      <c r="E1699" s="74"/>
      <c r="F1699" s="75"/>
      <c r="G1699" s="75">
        <v>19.0</v>
      </c>
      <c r="H1699" s="74"/>
      <c r="I1699" s="74"/>
      <c r="J1699" s="74"/>
      <c r="K1699" s="74"/>
      <c r="L1699" s="74"/>
      <c r="M1699" s="74"/>
      <c r="N1699" s="31"/>
      <c r="O1699" s="74"/>
      <c r="P1699" s="76"/>
      <c r="Q1699" s="77"/>
      <c r="R1699" s="78"/>
      <c r="S1699" s="79"/>
      <c r="T1699" s="75" t="s">
        <v>28</v>
      </c>
      <c r="U1699" s="75" t="s">
        <v>51</v>
      </c>
      <c r="V1699" s="75">
        <v>19.0</v>
      </c>
      <c r="W1699" s="83" t="s">
        <v>77</v>
      </c>
      <c r="X1699" s="75"/>
      <c r="Y1699" s="81" t="s">
        <v>1585</v>
      </c>
      <c r="Z1699" s="82"/>
      <c r="AA1699" s="81"/>
      <c r="AB1699" s="82"/>
      <c r="AC1699" s="82"/>
      <c r="AD1699" s="82"/>
      <c r="AE1699" s="82"/>
    </row>
    <row r="1700" ht="17.25" hidden="1" customHeight="1">
      <c r="A1700" s="71">
        <v>44245.0</v>
      </c>
      <c r="B1700" s="72" t="s">
        <v>149</v>
      </c>
      <c r="C1700" s="73" t="s">
        <v>1584</v>
      </c>
      <c r="D1700" s="74"/>
      <c r="E1700" s="74"/>
      <c r="F1700" s="75"/>
      <c r="G1700" s="74"/>
      <c r="H1700" s="74"/>
      <c r="I1700" s="74"/>
      <c r="J1700" s="74"/>
      <c r="K1700" s="74"/>
      <c r="L1700" s="74"/>
      <c r="M1700" s="74"/>
      <c r="N1700" s="85">
        <v>1.0</v>
      </c>
      <c r="O1700" s="74"/>
      <c r="P1700" s="76"/>
      <c r="Q1700" s="77"/>
      <c r="R1700" s="78"/>
      <c r="S1700" s="79"/>
      <c r="T1700" s="75" t="s">
        <v>28</v>
      </c>
      <c r="U1700" s="75" t="s">
        <v>58</v>
      </c>
      <c r="V1700" s="75">
        <v>1.0</v>
      </c>
      <c r="W1700" s="83" t="s">
        <v>77</v>
      </c>
      <c r="X1700" s="75"/>
      <c r="Y1700" s="81"/>
      <c r="Z1700" s="82"/>
      <c r="AA1700" s="81"/>
      <c r="AB1700" s="82"/>
      <c r="AC1700" s="82"/>
      <c r="AD1700" s="82"/>
      <c r="AE1700" s="82"/>
    </row>
    <row r="1701" ht="17.25" hidden="1" customHeight="1">
      <c r="A1701" s="74"/>
      <c r="B1701" s="72"/>
      <c r="C1701" s="73"/>
      <c r="D1701" s="74"/>
      <c r="E1701" s="74"/>
      <c r="F1701" s="75"/>
      <c r="G1701" s="74"/>
      <c r="H1701" s="74"/>
      <c r="I1701" s="74"/>
      <c r="J1701" s="74"/>
      <c r="K1701" s="74"/>
      <c r="L1701" s="74"/>
      <c r="M1701" s="74"/>
      <c r="N1701" s="31"/>
      <c r="O1701" s="74"/>
      <c r="P1701" s="76"/>
      <c r="Q1701" s="77"/>
      <c r="R1701" s="78"/>
      <c r="S1701" s="79"/>
      <c r="T1701" s="75"/>
      <c r="U1701" s="75"/>
      <c r="V1701" s="75"/>
      <c r="W1701" s="83"/>
      <c r="X1701" s="75"/>
      <c r="Y1701" s="81"/>
      <c r="Z1701" s="82"/>
      <c r="AA1701" s="81"/>
      <c r="AB1701" s="82"/>
      <c r="AC1701" s="82"/>
      <c r="AD1701" s="82"/>
      <c r="AE1701" s="82"/>
    </row>
    <row r="1702" ht="17.25" hidden="1" customHeight="1">
      <c r="A1702" s="71">
        <v>44245.0</v>
      </c>
      <c r="B1702" s="72" t="s">
        <v>241</v>
      </c>
      <c r="C1702" s="73" t="s">
        <v>1586</v>
      </c>
      <c r="D1702" s="74"/>
      <c r="E1702" s="74"/>
      <c r="F1702" s="75"/>
      <c r="G1702" s="75">
        <v>10.0</v>
      </c>
      <c r="H1702" s="74"/>
      <c r="I1702" s="74"/>
      <c r="J1702" s="74"/>
      <c r="K1702" s="74"/>
      <c r="L1702" s="74"/>
      <c r="M1702" s="74"/>
      <c r="N1702" s="31"/>
      <c r="O1702" s="74"/>
      <c r="P1702" s="76"/>
      <c r="Q1702" s="77"/>
      <c r="R1702" s="78"/>
      <c r="S1702" s="79"/>
      <c r="T1702" s="75" t="s">
        <v>28</v>
      </c>
      <c r="U1702" s="75" t="s">
        <v>51</v>
      </c>
      <c r="V1702" s="75">
        <v>10.0</v>
      </c>
      <c r="W1702" s="83" t="s">
        <v>35</v>
      </c>
      <c r="X1702" s="80" t="s">
        <v>62</v>
      </c>
      <c r="Y1702" s="81"/>
      <c r="Z1702" s="82"/>
      <c r="AA1702" s="81"/>
      <c r="AB1702" s="82"/>
      <c r="AC1702" s="82"/>
      <c r="AD1702" s="82"/>
      <c r="AE1702" s="82"/>
    </row>
    <row r="1703" ht="17.25" hidden="1" customHeight="1">
      <c r="A1703" s="74"/>
      <c r="B1703" s="72"/>
      <c r="C1703" s="73"/>
      <c r="D1703" s="74"/>
      <c r="E1703" s="74"/>
      <c r="F1703" s="75"/>
      <c r="G1703" s="74"/>
      <c r="H1703" s="74"/>
      <c r="I1703" s="74"/>
      <c r="J1703" s="74"/>
      <c r="K1703" s="74"/>
      <c r="L1703" s="74"/>
      <c r="M1703" s="74"/>
      <c r="N1703" s="31"/>
      <c r="O1703" s="74"/>
      <c r="P1703" s="76"/>
      <c r="Q1703" s="77"/>
      <c r="R1703" s="78"/>
      <c r="S1703" s="79"/>
      <c r="T1703" s="75"/>
      <c r="U1703" s="75"/>
      <c r="V1703" s="75"/>
      <c r="W1703" s="83"/>
      <c r="X1703" s="75"/>
      <c r="Y1703" s="81"/>
      <c r="Z1703" s="82"/>
      <c r="AA1703" s="81"/>
      <c r="AB1703" s="82"/>
      <c r="AC1703" s="82"/>
      <c r="AD1703" s="82"/>
      <c r="AE1703" s="82"/>
    </row>
    <row r="1704" ht="17.25" hidden="1" customHeight="1">
      <c r="A1704" s="71">
        <v>44245.0</v>
      </c>
      <c r="B1704" s="72" t="s">
        <v>442</v>
      </c>
      <c r="C1704" s="73" t="s">
        <v>1587</v>
      </c>
      <c r="D1704" s="74"/>
      <c r="E1704" s="74"/>
      <c r="F1704" s="75"/>
      <c r="G1704" s="75">
        <v>39.0</v>
      </c>
      <c r="H1704" s="74"/>
      <c r="I1704" s="74"/>
      <c r="J1704" s="74"/>
      <c r="K1704" s="74"/>
      <c r="L1704" s="74"/>
      <c r="M1704" s="74"/>
      <c r="N1704" s="31"/>
      <c r="O1704" s="74"/>
      <c r="P1704" s="76"/>
      <c r="Q1704" s="77"/>
      <c r="R1704" s="78"/>
      <c r="S1704" s="79"/>
      <c r="T1704" s="75" t="s">
        <v>28</v>
      </c>
      <c r="U1704" s="75" t="s">
        <v>51</v>
      </c>
      <c r="V1704" s="75">
        <v>39.0</v>
      </c>
      <c r="W1704" s="83" t="s">
        <v>96</v>
      </c>
      <c r="X1704" s="80" t="s">
        <v>62</v>
      </c>
      <c r="Y1704" s="81"/>
      <c r="Z1704" s="82"/>
      <c r="AA1704" s="81"/>
      <c r="AB1704" s="82"/>
      <c r="AC1704" s="82"/>
      <c r="AD1704" s="82"/>
      <c r="AE1704" s="82"/>
    </row>
    <row r="1705" ht="17.25" hidden="1" customHeight="1">
      <c r="A1705" s="71"/>
      <c r="B1705" s="72"/>
      <c r="C1705" s="73"/>
      <c r="D1705" s="74"/>
      <c r="E1705" s="74"/>
      <c r="F1705" s="75"/>
      <c r="G1705" s="74"/>
      <c r="H1705" s="74"/>
      <c r="I1705" s="74"/>
      <c r="J1705" s="74"/>
      <c r="K1705" s="74"/>
      <c r="L1705" s="74"/>
      <c r="M1705" s="74"/>
      <c r="N1705" s="31"/>
      <c r="O1705" s="74"/>
      <c r="P1705" s="76"/>
      <c r="Q1705" s="77"/>
      <c r="R1705" s="78"/>
      <c r="S1705" s="79"/>
      <c r="T1705" s="75"/>
      <c r="U1705" s="75"/>
      <c r="V1705" s="75"/>
      <c r="W1705" s="83"/>
      <c r="X1705" s="75"/>
      <c r="Y1705" s="81"/>
      <c r="Z1705" s="82"/>
      <c r="AA1705" s="81"/>
      <c r="AB1705" s="82"/>
      <c r="AC1705" s="82"/>
      <c r="AD1705" s="82"/>
      <c r="AE1705" s="82"/>
    </row>
    <row r="1706" ht="17.25" hidden="1" customHeight="1">
      <c r="A1706" s="71">
        <v>44245.0</v>
      </c>
      <c r="B1706" s="72" t="s">
        <v>60</v>
      </c>
      <c r="C1706" s="73" t="s">
        <v>1588</v>
      </c>
      <c r="D1706" s="74"/>
      <c r="E1706" s="74"/>
      <c r="F1706" s="75">
        <v>32.0</v>
      </c>
      <c r="G1706" s="74"/>
      <c r="H1706" s="74"/>
      <c r="I1706" s="74"/>
      <c r="J1706" s="74"/>
      <c r="K1706" s="74"/>
      <c r="L1706" s="74"/>
      <c r="M1706" s="74"/>
      <c r="N1706" s="31"/>
      <c r="O1706" s="74"/>
      <c r="P1706" s="76"/>
      <c r="Q1706" s="77"/>
      <c r="R1706" s="78"/>
      <c r="S1706" s="79"/>
      <c r="T1706" s="75" t="s">
        <v>28</v>
      </c>
      <c r="U1706" s="75" t="s">
        <v>29</v>
      </c>
      <c r="V1706" s="75">
        <v>32.0</v>
      </c>
      <c r="W1706" s="80" t="s">
        <v>174</v>
      </c>
      <c r="X1706" s="80" t="s">
        <v>62</v>
      </c>
      <c r="Y1706" s="81"/>
      <c r="Z1706" s="82"/>
      <c r="AA1706" s="81"/>
      <c r="AB1706" s="82"/>
      <c r="AC1706" s="82"/>
      <c r="AD1706" s="82"/>
      <c r="AE1706" s="82"/>
    </row>
    <row r="1707" ht="17.25" hidden="1" customHeight="1">
      <c r="A1707" s="71">
        <v>44245.0</v>
      </c>
      <c r="B1707" s="72" t="s">
        <v>60</v>
      </c>
      <c r="C1707" s="73" t="s">
        <v>1589</v>
      </c>
      <c r="D1707" s="74"/>
      <c r="E1707" s="74"/>
      <c r="F1707" s="75">
        <v>32.0</v>
      </c>
      <c r="G1707" s="74"/>
      <c r="H1707" s="74"/>
      <c r="I1707" s="74"/>
      <c r="J1707" s="74"/>
      <c r="K1707" s="74"/>
      <c r="L1707" s="74"/>
      <c r="M1707" s="74"/>
      <c r="N1707" s="31"/>
      <c r="O1707" s="74"/>
      <c r="P1707" s="76"/>
      <c r="Q1707" s="77"/>
      <c r="R1707" s="78"/>
      <c r="S1707" s="79"/>
      <c r="T1707" s="75" t="s">
        <v>28</v>
      </c>
      <c r="U1707" s="75" t="s">
        <v>29</v>
      </c>
      <c r="V1707" s="75">
        <v>32.0</v>
      </c>
      <c r="W1707" s="83" t="s">
        <v>96</v>
      </c>
      <c r="X1707" s="80" t="s">
        <v>62</v>
      </c>
      <c r="Y1707" s="81"/>
      <c r="Z1707" s="82"/>
      <c r="AA1707" s="81"/>
      <c r="AB1707" s="82"/>
      <c r="AC1707" s="82"/>
      <c r="AD1707" s="82"/>
      <c r="AE1707" s="82"/>
    </row>
    <row r="1708" ht="17.25" hidden="1" customHeight="1">
      <c r="A1708" s="71">
        <v>44245.0</v>
      </c>
      <c r="B1708" s="72" t="s">
        <v>60</v>
      </c>
      <c r="C1708" s="73" t="s">
        <v>1590</v>
      </c>
      <c r="D1708" s="74"/>
      <c r="E1708" s="74"/>
      <c r="F1708" s="75">
        <v>17.0</v>
      </c>
      <c r="G1708" s="74"/>
      <c r="H1708" s="74"/>
      <c r="I1708" s="74"/>
      <c r="J1708" s="74"/>
      <c r="K1708" s="74"/>
      <c r="L1708" s="74"/>
      <c r="M1708" s="74"/>
      <c r="N1708" s="31"/>
      <c r="O1708" s="74"/>
      <c r="P1708" s="76"/>
      <c r="Q1708" s="77"/>
      <c r="R1708" s="78"/>
      <c r="S1708" s="79"/>
      <c r="T1708" s="75" t="s">
        <v>28</v>
      </c>
      <c r="U1708" s="75" t="s">
        <v>29</v>
      </c>
      <c r="V1708" s="75">
        <v>17.0</v>
      </c>
      <c r="W1708" s="80" t="s">
        <v>62</v>
      </c>
      <c r="X1708" s="75" t="s">
        <v>77</v>
      </c>
      <c r="Y1708" s="81"/>
      <c r="Z1708" s="82"/>
      <c r="AA1708" s="81"/>
      <c r="AB1708" s="82"/>
      <c r="AC1708" s="82"/>
      <c r="AD1708" s="82"/>
      <c r="AE1708" s="82"/>
    </row>
    <row r="1709" ht="17.25" hidden="1" customHeight="1">
      <c r="A1709" s="71">
        <v>44245.0</v>
      </c>
      <c r="B1709" s="72" t="s">
        <v>60</v>
      </c>
      <c r="C1709" s="73" t="s">
        <v>1591</v>
      </c>
      <c r="D1709" s="74"/>
      <c r="E1709" s="74"/>
      <c r="F1709" s="75">
        <v>20.0</v>
      </c>
      <c r="G1709" s="74"/>
      <c r="H1709" s="74"/>
      <c r="I1709" s="74"/>
      <c r="J1709" s="74"/>
      <c r="K1709" s="74"/>
      <c r="L1709" s="74"/>
      <c r="M1709" s="74"/>
      <c r="N1709" s="31"/>
      <c r="O1709" s="74"/>
      <c r="P1709" s="76"/>
      <c r="Q1709" s="77"/>
      <c r="R1709" s="78"/>
      <c r="S1709" s="79"/>
      <c r="T1709" s="75" t="s">
        <v>28</v>
      </c>
      <c r="U1709" s="75" t="s">
        <v>29</v>
      </c>
      <c r="V1709" s="75">
        <v>20.0</v>
      </c>
      <c r="W1709" s="83" t="s">
        <v>35</v>
      </c>
      <c r="X1709" s="80" t="s">
        <v>62</v>
      </c>
      <c r="Y1709" s="81"/>
      <c r="Z1709" s="82"/>
      <c r="AA1709" s="81"/>
      <c r="AB1709" s="82"/>
      <c r="AC1709" s="82"/>
      <c r="AD1709" s="82"/>
      <c r="AE1709" s="82"/>
    </row>
    <row r="1710" ht="17.25" hidden="1" customHeight="1">
      <c r="A1710" s="71"/>
      <c r="B1710" s="72"/>
      <c r="C1710" s="73"/>
      <c r="D1710" s="74"/>
      <c r="E1710" s="74"/>
      <c r="F1710" s="75"/>
      <c r="G1710" s="74"/>
      <c r="H1710" s="74"/>
      <c r="I1710" s="74"/>
      <c r="J1710" s="74"/>
      <c r="K1710" s="74"/>
      <c r="L1710" s="74"/>
      <c r="M1710" s="74"/>
      <c r="N1710" s="31"/>
      <c r="O1710" s="74"/>
      <c r="P1710" s="100" t="s">
        <v>5</v>
      </c>
      <c r="Q1710" s="77"/>
      <c r="R1710" s="78"/>
      <c r="S1710" s="79"/>
      <c r="T1710" s="75"/>
      <c r="U1710" s="75"/>
      <c r="V1710" s="75"/>
      <c r="W1710" s="83"/>
      <c r="X1710" s="75"/>
      <c r="Y1710" s="81"/>
      <c r="Z1710" s="82"/>
      <c r="AA1710" s="81"/>
      <c r="AB1710" s="82"/>
      <c r="AC1710" s="82"/>
      <c r="AD1710" s="82"/>
      <c r="AE1710" s="82"/>
    </row>
    <row r="1711" ht="17.25" hidden="1" customHeight="1">
      <c r="A1711" s="71"/>
      <c r="B1711" s="72" t="s">
        <v>1592</v>
      </c>
      <c r="C1711" s="73" t="s">
        <v>1593</v>
      </c>
      <c r="D1711" s="74"/>
      <c r="E1711" s="74"/>
      <c r="F1711" s="75"/>
      <c r="G1711" s="75">
        <v>13.0</v>
      </c>
      <c r="H1711" s="74"/>
      <c r="I1711" s="74"/>
      <c r="J1711" s="74"/>
      <c r="K1711" s="74"/>
      <c r="L1711" s="74"/>
      <c r="M1711" s="74"/>
      <c r="N1711" s="31"/>
      <c r="O1711" s="74"/>
      <c r="P1711" s="76"/>
      <c r="Q1711" s="77"/>
      <c r="R1711" s="78"/>
      <c r="S1711" s="79"/>
      <c r="T1711" s="75" t="s">
        <v>28</v>
      </c>
      <c r="U1711" s="75" t="s">
        <v>51</v>
      </c>
      <c r="V1711" s="75">
        <v>13.0</v>
      </c>
      <c r="W1711" s="80" t="s">
        <v>174</v>
      </c>
      <c r="X1711" s="80" t="s">
        <v>62</v>
      </c>
      <c r="Y1711" s="81"/>
      <c r="Z1711" s="82"/>
      <c r="AA1711" s="81"/>
      <c r="AB1711" s="82"/>
      <c r="AC1711" s="82"/>
      <c r="AD1711" s="82"/>
      <c r="AE1711" s="82"/>
    </row>
    <row r="1712" ht="17.25" hidden="1" customHeight="1">
      <c r="A1712" s="71"/>
      <c r="B1712" s="72" t="s">
        <v>1592</v>
      </c>
      <c r="C1712" s="73" t="s">
        <v>1593</v>
      </c>
      <c r="D1712" s="74"/>
      <c r="E1712" s="75">
        <v>14.0</v>
      </c>
      <c r="F1712" s="75"/>
      <c r="G1712" s="74"/>
      <c r="H1712" s="74"/>
      <c r="I1712" s="74"/>
      <c r="J1712" s="74"/>
      <c r="K1712" s="74"/>
      <c r="L1712" s="74"/>
      <c r="M1712" s="74"/>
      <c r="N1712" s="31"/>
      <c r="O1712" s="74"/>
      <c r="P1712" s="76"/>
      <c r="Q1712" s="77"/>
      <c r="R1712" s="78"/>
      <c r="S1712" s="79"/>
      <c r="T1712" s="75" t="s">
        <v>28</v>
      </c>
      <c r="U1712" s="75" t="s">
        <v>69</v>
      </c>
      <c r="V1712" s="75">
        <v>14.0</v>
      </c>
      <c r="W1712" s="80" t="s">
        <v>174</v>
      </c>
      <c r="X1712" s="80" t="s">
        <v>62</v>
      </c>
      <c r="Y1712" s="81"/>
      <c r="Z1712" s="82"/>
      <c r="AA1712" s="81"/>
      <c r="AB1712" s="82"/>
      <c r="AC1712" s="82"/>
      <c r="AD1712" s="82"/>
      <c r="AE1712" s="82"/>
    </row>
    <row r="1713" ht="17.25" hidden="1" customHeight="1">
      <c r="A1713" s="71"/>
      <c r="B1713" s="72"/>
      <c r="C1713" s="73"/>
      <c r="D1713" s="74"/>
      <c r="E1713" s="74"/>
      <c r="F1713" s="75"/>
      <c r="G1713" s="74"/>
      <c r="H1713" s="74"/>
      <c r="I1713" s="74"/>
      <c r="J1713" s="74"/>
      <c r="K1713" s="74"/>
      <c r="L1713" s="74"/>
      <c r="M1713" s="74"/>
      <c r="N1713" s="31"/>
      <c r="O1713" s="74"/>
      <c r="P1713" s="76"/>
      <c r="Q1713" s="77"/>
      <c r="R1713" s="78"/>
      <c r="S1713" s="79"/>
      <c r="T1713" s="75"/>
      <c r="U1713" s="75"/>
      <c r="V1713" s="75"/>
      <c r="W1713" s="83"/>
      <c r="X1713" s="75"/>
      <c r="Y1713" s="81"/>
      <c r="Z1713" s="82"/>
      <c r="AA1713" s="81"/>
      <c r="AB1713" s="82"/>
      <c r="AC1713" s="82"/>
      <c r="AD1713" s="82"/>
      <c r="AE1713" s="82"/>
    </row>
    <row r="1714" ht="17.25" hidden="1" customHeight="1">
      <c r="A1714" s="71"/>
      <c r="B1714" s="72" t="s">
        <v>505</v>
      </c>
      <c r="C1714" s="73" t="s">
        <v>1539</v>
      </c>
      <c r="D1714" s="74"/>
      <c r="E1714" s="74"/>
      <c r="F1714" s="75"/>
      <c r="G1714" s="74"/>
      <c r="H1714" s="74"/>
      <c r="I1714" s="74"/>
      <c r="J1714" s="74"/>
      <c r="K1714" s="74"/>
      <c r="L1714" s="74"/>
      <c r="M1714" s="74"/>
      <c r="N1714" s="31"/>
      <c r="O1714" s="74"/>
      <c r="P1714" s="76"/>
      <c r="Q1714" s="84">
        <v>1.0</v>
      </c>
      <c r="R1714" s="78"/>
      <c r="S1714" s="79" t="s">
        <v>1594</v>
      </c>
      <c r="T1714" s="75" t="s">
        <v>28</v>
      </c>
      <c r="U1714" s="75" t="s">
        <v>23</v>
      </c>
      <c r="V1714" s="75">
        <v>1.0</v>
      </c>
      <c r="W1714" s="83" t="s">
        <v>44</v>
      </c>
      <c r="X1714" s="83"/>
      <c r="Y1714" s="81"/>
      <c r="Z1714" s="82"/>
      <c r="AA1714" s="81"/>
      <c r="AB1714" s="82"/>
      <c r="AC1714" s="82"/>
      <c r="AD1714" s="82"/>
      <c r="AE1714" s="82"/>
    </row>
    <row r="1715" ht="17.25" hidden="1" customHeight="1">
      <c r="A1715" s="71">
        <v>44245.0</v>
      </c>
      <c r="B1715" s="72" t="s">
        <v>552</v>
      </c>
      <c r="C1715" s="73" t="s">
        <v>1575</v>
      </c>
      <c r="D1715" s="74"/>
      <c r="E1715" s="74"/>
      <c r="F1715" s="75"/>
      <c r="G1715" s="74"/>
      <c r="H1715" s="74"/>
      <c r="I1715" s="74"/>
      <c r="J1715" s="74"/>
      <c r="K1715" s="74"/>
      <c r="L1715" s="74"/>
      <c r="M1715" s="74"/>
      <c r="N1715" s="31"/>
      <c r="O1715" s="74"/>
      <c r="P1715" s="76"/>
      <c r="Q1715" s="84">
        <v>3.0</v>
      </c>
      <c r="R1715" s="78"/>
      <c r="S1715" s="105" t="s">
        <v>59</v>
      </c>
      <c r="T1715" s="75" t="s">
        <v>28</v>
      </c>
      <c r="U1715" s="75" t="s">
        <v>23</v>
      </c>
      <c r="V1715" s="75">
        <v>3.0</v>
      </c>
      <c r="W1715" s="83" t="s">
        <v>44</v>
      </c>
      <c r="X1715" s="75"/>
      <c r="Y1715" s="81"/>
      <c r="Z1715" s="82"/>
      <c r="AA1715" s="81"/>
      <c r="AB1715" s="82"/>
      <c r="AC1715" s="82"/>
      <c r="AD1715" s="82"/>
      <c r="AE1715" s="82"/>
    </row>
    <row r="1716" ht="17.25" hidden="1" customHeight="1">
      <c r="A1716" s="71"/>
      <c r="B1716" s="72"/>
      <c r="C1716" s="73"/>
      <c r="D1716" s="74"/>
      <c r="E1716" s="74"/>
      <c r="F1716" s="75"/>
      <c r="G1716" s="74"/>
      <c r="H1716" s="74"/>
      <c r="I1716" s="74"/>
      <c r="J1716" s="74"/>
      <c r="K1716" s="74"/>
      <c r="L1716" s="74"/>
      <c r="M1716" s="74"/>
      <c r="N1716" s="31"/>
      <c r="O1716" s="74"/>
      <c r="P1716" s="76"/>
      <c r="Q1716" s="77"/>
      <c r="R1716" s="78"/>
      <c r="S1716" s="79"/>
      <c r="T1716" s="75"/>
      <c r="U1716" s="75"/>
      <c r="V1716" s="75"/>
      <c r="W1716" s="83"/>
      <c r="X1716" s="75"/>
      <c r="Y1716" s="81"/>
      <c r="Z1716" s="82"/>
      <c r="AA1716" s="81"/>
      <c r="AB1716" s="82"/>
      <c r="AC1716" s="82"/>
      <c r="AD1716" s="82"/>
      <c r="AE1716" s="82"/>
    </row>
    <row r="1717" ht="17.25" hidden="1" customHeight="1">
      <c r="A1717" s="71"/>
      <c r="B1717" s="72" t="s">
        <v>1039</v>
      </c>
      <c r="C1717" s="73" t="s">
        <v>1595</v>
      </c>
      <c r="D1717" s="74"/>
      <c r="E1717" s="75">
        <v>16.0</v>
      </c>
      <c r="F1717" s="75"/>
      <c r="G1717" s="74"/>
      <c r="H1717" s="74"/>
      <c r="I1717" s="74"/>
      <c r="J1717" s="74"/>
      <c r="K1717" s="74"/>
      <c r="L1717" s="74"/>
      <c r="M1717" s="74"/>
      <c r="N1717" s="31"/>
      <c r="O1717" s="74"/>
      <c r="P1717" s="76"/>
      <c r="Q1717" s="77"/>
      <c r="R1717" s="78"/>
      <c r="S1717" s="79"/>
      <c r="T1717" s="75" t="s">
        <v>28</v>
      </c>
      <c r="U1717" s="75" t="s">
        <v>69</v>
      </c>
      <c r="V1717" s="75">
        <v>16.0</v>
      </c>
      <c r="W1717" s="83" t="s">
        <v>96</v>
      </c>
      <c r="X1717" s="75"/>
      <c r="Y1717" s="81" t="s">
        <v>1596</v>
      </c>
      <c r="Z1717" s="82"/>
      <c r="AA1717" s="81"/>
      <c r="AB1717" s="82"/>
      <c r="AC1717" s="82"/>
      <c r="AD1717" s="82"/>
      <c r="AE1717" s="82"/>
    </row>
    <row r="1718" ht="17.25" hidden="1" customHeight="1">
      <c r="A1718" s="71"/>
      <c r="B1718" s="72" t="s">
        <v>1039</v>
      </c>
      <c r="C1718" s="73" t="s">
        <v>1595</v>
      </c>
      <c r="D1718" s="74"/>
      <c r="E1718" s="74"/>
      <c r="F1718" s="75"/>
      <c r="G1718" s="75">
        <v>39.0</v>
      </c>
      <c r="H1718" s="74"/>
      <c r="I1718" s="74"/>
      <c r="J1718" s="74"/>
      <c r="K1718" s="74"/>
      <c r="L1718" s="74"/>
      <c r="M1718" s="74"/>
      <c r="N1718" s="31"/>
      <c r="O1718" s="74"/>
      <c r="P1718" s="76"/>
      <c r="Q1718" s="77"/>
      <c r="R1718" s="78"/>
      <c r="S1718" s="79"/>
      <c r="T1718" s="75" t="s">
        <v>28</v>
      </c>
      <c r="U1718" s="75" t="s">
        <v>51</v>
      </c>
      <c r="V1718" s="75">
        <v>39.0</v>
      </c>
      <c r="W1718" s="83" t="s">
        <v>96</v>
      </c>
      <c r="X1718" s="75"/>
      <c r="Y1718" s="81" t="s">
        <v>1596</v>
      </c>
      <c r="Z1718" s="82"/>
      <c r="AA1718" s="81"/>
      <c r="AB1718" s="82"/>
      <c r="AC1718" s="82"/>
      <c r="AD1718" s="82"/>
      <c r="AE1718" s="82"/>
    </row>
    <row r="1719" ht="17.25" hidden="1" customHeight="1">
      <c r="A1719" s="71"/>
      <c r="B1719" s="72"/>
      <c r="C1719" s="73"/>
      <c r="D1719" s="74"/>
      <c r="E1719" s="74"/>
      <c r="F1719" s="75"/>
      <c r="G1719" s="74"/>
      <c r="H1719" s="74"/>
      <c r="I1719" s="74"/>
      <c r="J1719" s="74"/>
      <c r="K1719" s="74"/>
      <c r="L1719" s="74"/>
      <c r="M1719" s="74"/>
      <c r="N1719" s="31"/>
      <c r="O1719" s="74"/>
      <c r="P1719" s="76"/>
      <c r="Q1719" s="77"/>
      <c r="R1719" s="78"/>
      <c r="S1719" s="79"/>
      <c r="T1719" s="75"/>
      <c r="U1719" s="75"/>
      <c r="V1719" s="75"/>
      <c r="W1719" s="83"/>
      <c r="X1719" s="75"/>
      <c r="Y1719" s="81"/>
      <c r="Z1719" s="82"/>
      <c r="AA1719" s="81"/>
      <c r="AB1719" s="82"/>
      <c r="AC1719" s="82"/>
      <c r="AD1719" s="82"/>
      <c r="AE1719" s="82"/>
    </row>
    <row r="1720" ht="17.25" hidden="1" customHeight="1">
      <c r="A1720" s="71"/>
      <c r="B1720" s="72" t="s">
        <v>71</v>
      </c>
      <c r="C1720" s="73" t="s">
        <v>1597</v>
      </c>
      <c r="D1720" s="74"/>
      <c r="E1720" s="75">
        <v>16.0</v>
      </c>
      <c r="F1720" s="75"/>
      <c r="G1720" s="74"/>
      <c r="H1720" s="74"/>
      <c r="I1720" s="74"/>
      <c r="J1720" s="74"/>
      <c r="K1720" s="74"/>
      <c r="L1720" s="74"/>
      <c r="M1720" s="74"/>
      <c r="N1720" s="31"/>
      <c r="O1720" s="74"/>
      <c r="P1720" s="76"/>
      <c r="Q1720" s="77"/>
      <c r="R1720" s="78"/>
      <c r="S1720" s="79"/>
      <c r="T1720" s="75" t="s">
        <v>28</v>
      </c>
      <c r="U1720" s="75" t="s">
        <v>69</v>
      </c>
      <c r="V1720" s="75">
        <v>16.0</v>
      </c>
      <c r="W1720" s="80" t="s">
        <v>110</v>
      </c>
      <c r="X1720" s="80" t="s">
        <v>62</v>
      </c>
      <c r="Y1720" s="81"/>
      <c r="Z1720" s="82"/>
      <c r="AA1720" s="81"/>
      <c r="AB1720" s="82"/>
      <c r="AC1720" s="82"/>
      <c r="AD1720" s="82"/>
      <c r="AE1720" s="82"/>
    </row>
    <row r="1721" ht="17.25" hidden="1" customHeight="1">
      <c r="A1721" s="71"/>
      <c r="B1721" s="72" t="s">
        <v>71</v>
      </c>
      <c r="C1721" s="73" t="s">
        <v>1598</v>
      </c>
      <c r="D1721" s="74"/>
      <c r="E1721" s="75">
        <v>27.0</v>
      </c>
      <c r="F1721" s="75"/>
      <c r="G1721" s="74"/>
      <c r="H1721" s="74"/>
      <c r="I1721" s="74"/>
      <c r="J1721" s="74"/>
      <c r="K1721" s="74"/>
      <c r="L1721" s="74"/>
      <c r="M1721" s="74"/>
      <c r="N1721" s="31"/>
      <c r="O1721" s="74"/>
      <c r="P1721" s="76"/>
      <c r="Q1721" s="77"/>
      <c r="R1721" s="78"/>
      <c r="S1721" s="79"/>
      <c r="T1721" s="75" t="s">
        <v>28</v>
      </c>
      <c r="U1721" s="75" t="s">
        <v>69</v>
      </c>
      <c r="V1721" s="75">
        <v>27.0</v>
      </c>
      <c r="W1721" s="80" t="s">
        <v>62</v>
      </c>
      <c r="X1721" s="75" t="s">
        <v>77</v>
      </c>
      <c r="Y1721" s="81"/>
      <c r="Z1721" s="82"/>
      <c r="AA1721" s="81"/>
      <c r="AB1721" s="82"/>
      <c r="AC1721" s="82"/>
      <c r="AD1721" s="82"/>
      <c r="AE1721" s="82"/>
    </row>
    <row r="1722" ht="17.25" hidden="1" customHeight="1">
      <c r="A1722" s="71"/>
      <c r="B1722" s="72" t="s">
        <v>71</v>
      </c>
      <c r="C1722" s="73" t="s">
        <v>1599</v>
      </c>
      <c r="D1722" s="74"/>
      <c r="E1722" s="75">
        <v>22.0</v>
      </c>
      <c r="F1722" s="75"/>
      <c r="G1722" s="74"/>
      <c r="H1722" s="74"/>
      <c r="I1722" s="74"/>
      <c r="J1722" s="74"/>
      <c r="K1722" s="74"/>
      <c r="L1722" s="74"/>
      <c r="M1722" s="74"/>
      <c r="N1722" s="31"/>
      <c r="O1722" s="74"/>
      <c r="P1722" s="76"/>
      <c r="Q1722" s="77"/>
      <c r="R1722" s="78"/>
      <c r="S1722" s="79"/>
      <c r="T1722" s="75" t="s">
        <v>28</v>
      </c>
      <c r="U1722" s="75" t="s">
        <v>69</v>
      </c>
      <c r="V1722" s="75">
        <v>22.0</v>
      </c>
      <c r="W1722" s="80" t="s">
        <v>174</v>
      </c>
      <c r="X1722" s="80" t="s">
        <v>62</v>
      </c>
      <c r="Y1722" s="81"/>
      <c r="Z1722" s="82"/>
      <c r="AA1722" s="81"/>
      <c r="AB1722" s="82"/>
      <c r="AC1722" s="82"/>
      <c r="AD1722" s="82"/>
      <c r="AE1722" s="82"/>
    </row>
    <row r="1723" ht="17.25" hidden="1" customHeight="1">
      <c r="A1723" s="71"/>
      <c r="B1723" s="72"/>
      <c r="C1723" s="73"/>
      <c r="D1723" s="74"/>
      <c r="E1723" s="74"/>
      <c r="F1723" s="75"/>
      <c r="G1723" s="74"/>
      <c r="H1723" s="74"/>
      <c r="I1723" s="74"/>
      <c r="J1723" s="74"/>
      <c r="K1723" s="74"/>
      <c r="L1723" s="74"/>
      <c r="M1723" s="74"/>
      <c r="N1723" s="31"/>
      <c r="O1723" s="74"/>
      <c r="P1723" s="76"/>
      <c r="Q1723" s="77"/>
      <c r="R1723" s="78"/>
      <c r="S1723" s="79"/>
      <c r="T1723" s="75"/>
      <c r="U1723" s="75"/>
      <c r="V1723" s="75"/>
      <c r="W1723" s="83"/>
      <c r="X1723" s="75"/>
      <c r="Y1723" s="81"/>
      <c r="Z1723" s="82"/>
      <c r="AA1723" s="81"/>
      <c r="AB1723" s="82"/>
      <c r="AC1723" s="82"/>
      <c r="AD1723" s="82"/>
      <c r="AE1723" s="82"/>
    </row>
    <row r="1724" ht="86.25" hidden="1" customHeight="1">
      <c r="A1724" s="71"/>
      <c r="B1724" s="72" t="s">
        <v>691</v>
      </c>
      <c r="C1724" s="73" t="s">
        <v>1600</v>
      </c>
      <c r="D1724" s="74"/>
      <c r="E1724" s="74"/>
      <c r="F1724" s="75"/>
      <c r="G1724" s="74"/>
      <c r="H1724" s="74"/>
      <c r="I1724" s="74"/>
      <c r="J1724" s="74"/>
      <c r="K1724" s="74"/>
      <c r="L1724" s="74"/>
      <c r="M1724" s="75">
        <v>1.0</v>
      </c>
      <c r="N1724" s="31"/>
      <c r="O1724" s="74"/>
      <c r="P1724" s="76"/>
      <c r="Q1724" s="77"/>
      <c r="R1724" s="78"/>
      <c r="S1724" s="79"/>
      <c r="T1724" s="75" t="s">
        <v>28</v>
      </c>
      <c r="U1724" s="75" t="s">
        <v>88</v>
      </c>
      <c r="V1724" s="75">
        <v>1.0</v>
      </c>
      <c r="W1724" s="83" t="s">
        <v>77</v>
      </c>
      <c r="X1724" s="75"/>
      <c r="Y1724" s="81" t="s">
        <v>1601</v>
      </c>
      <c r="Z1724" s="82"/>
      <c r="AA1724" s="81"/>
      <c r="AB1724" s="82"/>
      <c r="AC1724" s="82"/>
      <c r="AD1724" s="82"/>
      <c r="AE1724" s="82"/>
    </row>
    <row r="1725" ht="17.25" hidden="1" customHeight="1">
      <c r="A1725" s="71"/>
      <c r="B1725" s="72"/>
      <c r="C1725" s="73"/>
      <c r="D1725" s="74"/>
      <c r="E1725" s="74"/>
      <c r="F1725" s="75"/>
      <c r="G1725" s="74"/>
      <c r="H1725" s="74"/>
      <c r="I1725" s="74"/>
      <c r="J1725" s="74"/>
      <c r="K1725" s="74"/>
      <c r="L1725" s="74"/>
      <c r="M1725" s="74"/>
      <c r="N1725" s="31"/>
      <c r="O1725" s="74"/>
      <c r="P1725" s="76"/>
      <c r="Q1725" s="77"/>
      <c r="R1725" s="78"/>
      <c r="S1725" s="79"/>
      <c r="T1725" s="75"/>
      <c r="U1725" s="75"/>
      <c r="V1725" s="75"/>
      <c r="W1725" s="83"/>
      <c r="X1725" s="75"/>
      <c r="Y1725" s="81"/>
      <c r="Z1725" s="82"/>
      <c r="AA1725" s="81"/>
      <c r="AB1725" s="82"/>
      <c r="AC1725" s="82"/>
      <c r="AD1725" s="82"/>
      <c r="AE1725" s="82"/>
    </row>
    <row r="1726" ht="104.25" hidden="1" customHeight="1">
      <c r="A1726" s="71">
        <v>44245.0</v>
      </c>
      <c r="B1726" s="72" t="s">
        <v>1602</v>
      </c>
      <c r="C1726" s="73" t="s">
        <v>1477</v>
      </c>
      <c r="D1726" s="74"/>
      <c r="E1726" s="74"/>
      <c r="F1726" s="75"/>
      <c r="G1726" s="74"/>
      <c r="H1726" s="74"/>
      <c r="I1726" s="74"/>
      <c r="J1726" s="74"/>
      <c r="K1726" s="74"/>
      <c r="L1726" s="74"/>
      <c r="M1726" s="74"/>
      <c r="N1726" s="31"/>
      <c r="O1726" s="74"/>
      <c r="P1726" s="76"/>
      <c r="Q1726" s="77"/>
      <c r="R1726" s="78"/>
      <c r="S1726" s="79" t="s">
        <v>1603</v>
      </c>
      <c r="T1726" s="75" t="s">
        <v>28</v>
      </c>
      <c r="U1726" s="75"/>
      <c r="V1726" s="75"/>
      <c r="W1726" s="80" t="s">
        <v>31</v>
      </c>
      <c r="X1726" s="75"/>
      <c r="Y1726" s="81" t="s">
        <v>1604</v>
      </c>
      <c r="Z1726" s="82"/>
      <c r="AA1726" s="81"/>
      <c r="AB1726" s="82"/>
      <c r="AC1726" s="82"/>
      <c r="AD1726" s="82"/>
      <c r="AE1726" s="82"/>
    </row>
    <row r="1727" ht="17.25" hidden="1" customHeight="1">
      <c r="A1727" s="71">
        <v>44245.0</v>
      </c>
      <c r="B1727" s="200" t="s">
        <v>312</v>
      </c>
      <c r="C1727" s="73" t="s">
        <v>1605</v>
      </c>
      <c r="D1727" s="74"/>
      <c r="E1727" s="74"/>
      <c r="F1727" s="75"/>
      <c r="G1727" s="74"/>
      <c r="H1727" s="74"/>
      <c r="I1727" s="74"/>
      <c r="J1727" s="74"/>
      <c r="K1727" s="74"/>
      <c r="L1727" s="74"/>
      <c r="M1727" s="74"/>
      <c r="N1727" s="31"/>
      <c r="O1727" s="75">
        <v>1.0</v>
      </c>
      <c r="P1727" s="76"/>
      <c r="Q1727" s="77"/>
      <c r="R1727" s="78"/>
      <c r="S1727" s="79"/>
      <c r="T1727" s="75" t="s">
        <v>28</v>
      </c>
      <c r="U1727" s="75" t="s">
        <v>182</v>
      </c>
      <c r="V1727" s="75">
        <v>1.0</v>
      </c>
      <c r="W1727" s="83" t="s">
        <v>183</v>
      </c>
      <c r="X1727" s="75"/>
      <c r="Y1727" s="89" t="s">
        <v>1606</v>
      </c>
      <c r="Z1727" s="82"/>
      <c r="AA1727" s="81"/>
      <c r="AB1727" s="82"/>
      <c r="AC1727" s="82"/>
      <c r="AD1727" s="82"/>
      <c r="AE1727" s="82"/>
    </row>
    <row r="1728" ht="17.25" hidden="1" customHeight="1">
      <c r="A1728" s="71">
        <v>44245.0</v>
      </c>
      <c r="B1728" s="200" t="s">
        <v>312</v>
      </c>
      <c r="C1728" s="73" t="s">
        <v>1607</v>
      </c>
      <c r="D1728" s="74"/>
      <c r="E1728" s="74"/>
      <c r="F1728" s="75"/>
      <c r="G1728" s="74"/>
      <c r="H1728" s="74"/>
      <c r="I1728" s="74"/>
      <c r="J1728" s="74"/>
      <c r="K1728" s="74"/>
      <c r="L1728" s="74"/>
      <c r="M1728" s="74"/>
      <c r="N1728" s="31"/>
      <c r="O1728" s="75">
        <v>1.0</v>
      </c>
      <c r="P1728" s="76"/>
      <c r="Q1728" s="77"/>
      <c r="R1728" s="78"/>
      <c r="S1728" s="79"/>
      <c r="T1728" s="75" t="s">
        <v>28</v>
      </c>
      <c r="U1728" s="75" t="s">
        <v>182</v>
      </c>
      <c r="V1728" s="75">
        <v>1.0</v>
      </c>
      <c r="W1728" s="80" t="s">
        <v>188</v>
      </c>
      <c r="X1728" s="75"/>
      <c r="Y1728" s="81"/>
      <c r="Z1728" s="82"/>
      <c r="AA1728" s="81"/>
      <c r="AB1728" s="82"/>
      <c r="AC1728" s="82"/>
      <c r="AD1728" s="82"/>
      <c r="AE1728" s="82"/>
    </row>
    <row r="1729" ht="17.25" hidden="1" customHeight="1">
      <c r="A1729" s="71">
        <v>44245.0</v>
      </c>
      <c r="B1729" s="200" t="s">
        <v>312</v>
      </c>
      <c r="C1729" s="73" t="s">
        <v>1608</v>
      </c>
      <c r="D1729" s="74"/>
      <c r="E1729" s="74"/>
      <c r="F1729" s="75"/>
      <c r="G1729" s="74"/>
      <c r="H1729" s="74"/>
      <c r="I1729" s="74"/>
      <c r="J1729" s="74"/>
      <c r="K1729" s="74"/>
      <c r="L1729" s="74"/>
      <c r="M1729" s="74"/>
      <c r="N1729" s="31"/>
      <c r="O1729" s="75">
        <v>1.0</v>
      </c>
      <c r="P1729" s="76"/>
      <c r="Q1729" s="77"/>
      <c r="R1729" s="78"/>
      <c r="S1729" s="79"/>
      <c r="T1729" s="75" t="s">
        <v>28</v>
      </c>
      <c r="U1729" s="75" t="s">
        <v>182</v>
      </c>
      <c r="V1729" s="75">
        <v>1.0</v>
      </c>
      <c r="W1729" s="83" t="s">
        <v>186</v>
      </c>
      <c r="X1729" s="75"/>
      <c r="Y1729" s="81"/>
      <c r="Z1729" s="82"/>
      <c r="AA1729" s="81"/>
      <c r="AB1729" s="82"/>
      <c r="AC1729" s="82"/>
      <c r="AD1729" s="82"/>
      <c r="AE1729" s="82"/>
    </row>
    <row r="1730" ht="17.25" hidden="1" customHeight="1">
      <c r="A1730" s="71"/>
      <c r="B1730" s="72" t="s">
        <v>1609</v>
      </c>
      <c r="C1730" s="73" t="s">
        <v>1610</v>
      </c>
      <c r="D1730" s="74"/>
      <c r="E1730" s="74"/>
      <c r="F1730" s="75"/>
      <c r="G1730" s="74"/>
      <c r="H1730" s="74"/>
      <c r="I1730" s="74"/>
      <c r="J1730" s="74"/>
      <c r="K1730" s="74"/>
      <c r="L1730" s="74"/>
      <c r="M1730" s="74"/>
      <c r="N1730" s="31"/>
      <c r="O1730" s="75">
        <v>1.0</v>
      </c>
      <c r="P1730" s="76"/>
      <c r="Q1730" s="77"/>
      <c r="R1730" s="78"/>
      <c r="S1730" s="79"/>
      <c r="T1730" s="75" t="s">
        <v>28</v>
      </c>
      <c r="U1730" s="75" t="s">
        <v>182</v>
      </c>
      <c r="V1730" s="75">
        <v>1.0</v>
      </c>
      <c r="W1730" s="80" t="s">
        <v>188</v>
      </c>
      <c r="X1730" s="75"/>
      <c r="Y1730" s="81"/>
      <c r="Z1730" s="82"/>
      <c r="AA1730" s="81"/>
      <c r="AB1730" s="82"/>
      <c r="AC1730" s="82"/>
      <c r="AD1730" s="82"/>
      <c r="AE1730" s="82"/>
    </row>
    <row r="1731" ht="17.25" hidden="1" customHeight="1">
      <c r="A1731" s="71">
        <v>44245.0</v>
      </c>
      <c r="B1731" s="72"/>
      <c r="C1731" s="73"/>
      <c r="D1731" s="74"/>
      <c r="E1731" s="74"/>
      <c r="F1731" s="75"/>
      <c r="G1731" s="74"/>
      <c r="H1731" s="74"/>
      <c r="I1731" s="74"/>
      <c r="J1731" s="74"/>
      <c r="K1731" s="74"/>
      <c r="L1731" s="74"/>
      <c r="M1731" s="74"/>
      <c r="N1731" s="31"/>
      <c r="O1731" s="75"/>
      <c r="P1731" s="76"/>
      <c r="Q1731" s="77"/>
      <c r="R1731" s="78"/>
      <c r="S1731" s="79"/>
      <c r="T1731" s="75"/>
      <c r="U1731" s="75"/>
      <c r="V1731" s="75"/>
      <c r="W1731" s="83"/>
      <c r="X1731" s="75"/>
      <c r="Y1731" s="81"/>
      <c r="Z1731" s="82"/>
      <c r="AA1731" s="81"/>
      <c r="AB1731" s="82"/>
      <c r="AC1731" s="82"/>
      <c r="AD1731" s="82"/>
      <c r="AE1731" s="82"/>
    </row>
    <row r="1732" ht="17.25" hidden="1" customHeight="1">
      <c r="A1732" s="71">
        <v>44245.0</v>
      </c>
      <c r="B1732" s="101" t="s">
        <v>628</v>
      </c>
      <c r="C1732" s="73" t="s">
        <v>1527</v>
      </c>
      <c r="D1732" s="74"/>
      <c r="E1732" s="74"/>
      <c r="F1732" s="75"/>
      <c r="G1732" s="74"/>
      <c r="H1732" s="74"/>
      <c r="I1732" s="74"/>
      <c r="J1732" s="74"/>
      <c r="K1732" s="74"/>
      <c r="L1732" s="74"/>
      <c r="M1732" s="74"/>
      <c r="N1732" s="31"/>
      <c r="O1732" s="75">
        <v>7.0</v>
      </c>
      <c r="P1732" s="76"/>
      <c r="Q1732" s="77"/>
      <c r="R1732" s="78"/>
      <c r="S1732" s="79"/>
      <c r="T1732" s="75" t="s">
        <v>28</v>
      </c>
      <c r="U1732" s="75" t="s">
        <v>192</v>
      </c>
      <c r="V1732" s="75">
        <v>7.0</v>
      </c>
      <c r="W1732" s="83" t="s">
        <v>48</v>
      </c>
      <c r="X1732" s="75"/>
      <c r="Y1732" s="81"/>
      <c r="Z1732" s="82"/>
      <c r="AA1732" s="81"/>
      <c r="AB1732" s="82"/>
      <c r="AC1732" s="82"/>
      <c r="AD1732" s="82"/>
      <c r="AE1732" s="82"/>
    </row>
    <row r="1733" ht="28.5" hidden="1" customHeight="1">
      <c r="A1733" s="71">
        <v>44245.0</v>
      </c>
      <c r="B1733" s="101" t="s">
        <v>628</v>
      </c>
      <c r="C1733" s="73" t="s">
        <v>1611</v>
      </c>
      <c r="D1733" s="74"/>
      <c r="E1733" s="74"/>
      <c r="F1733" s="75"/>
      <c r="G1733" s="74"/>
      <c r="H1733" s="74"/>
      <c r="I1733" s="74"/>
      <c r="J1733" s="74"/>
      <c r="K1733" s="74"/>
      <c r="L1733" s="74"/>
      <c r="M1733" s="74"/>
      <c r="N1733" s="31"/>
      <c r="O1733" s="75">
        <v>25.0</v>
      </c>
      <c r="P1733" s="76"/>
      <c r="Q1733" s="77"/>
      <c r="R1733" s="78"/>
      <c r="S1733" s="79" t="s">
        <v>1612</v>
      </c>
      <c r="T1733" s="75" t="s">
        <v>28</v>
      </c>
      <c r="U1733" s="75" t="s">
        <v>192</v>
      </c>
      <c r="V1733" s="75">
        <v>25.0</v>
      </c>
      <c r="W1733" s="83" t="s">
        <v>82</v>
      </c>
      <c r="X1733" s="75"/>
      <c r="Y1733" s="89" t="s">
        <v>1613</v>
      </c>
      <c r="Z1733" s="82"/>
      <c r="AA1733" s="81"/>
      <c r="AB1733" s="82"/>
      <c r="AC1733" s="82"/>
      <c r="AD1733" s="82"/>
      <c r="AE1733" s="82"/>
    </row>
    <row r="1734" ht="37.5" hidden="1" customHeight="1">
      <c r="A1734" s="71">
        <v>44245.0</v>
      </c>
      <c r="B1734" s="101" t="s">
        <v>628</v>
      </c>
      <c r="C1734" s="73" t="s">
        <v>1614</v>
      </c>
      <c r="D1734" s="74"/>
      <c r="E1734" s="74"/>
      <c r="F1734" s="75"/>
      <c r="G1734" s="74"/>
      <c r="H1734" s="74"/>
      <c r="I1734" s="74"/>
      <c r="J1734" s="74"/>
      <c r="K1734" s="74"/>
      <c r="L1734" s="74"/>
      <c r="M1734" s="74"/>
      <c r="N1734" s="31"/>
      <c r="O1734" s="75">
        <v>44.0</v>
      </c>
      <c r="P1734" s="76"/>
      <c r="Q1734" s="77"/>
      <c r="R1734" s="78"/>
      <c r="S1734" s="79"/>
      <c r="T1734" s="75" t="s">
        <v>28</v>
      </c>
      <c r="U1734" s="75" t="s">
        <v>192</v>
      </c>
      <c r="V1734" s="75">
        <v>44.0</v>
      </c>
      <c r="W1734" s="83" t="s">
        <v>82</v>
      </c>
      <c r="X1734" s="75"/>
      <c r="Y1734" s="81" t="s">
        <v>1615</v>
      </c>
      <c r="Z1734" s="82"/>
      <c r="AA1734" s="81"/>
      <c r="AB1734" s="82"/>
      <c r="AC1734" s="82"/>
      <c r="AD1734" s="82"/>
      <c r="AE1734" s="82"/>
    </row>
    <row r="1735" ht="18.75" hidden="1" customHeight="1">
      <c r="A1735" s="71">
        <v>44245.0</v>
      </c>
      <c r="B1735" s="88" t="s">
        <v>312</v>
      </c>
      <c r="C1735" s="73" t="s">
        <v>1607</v>
      </c>
      <c r="D1735" s="74"/>
      <c r="E1735" s="74"/>
      <c r="F1735" s="75"/>
      <c r="G1735" s="74"/>
      <c r="H1735" s="74"/>
      <c r="I1735" s="74"/>
      <c r="J1735" s="74"/>
      <c r="K1735" s="74"/>
      <c r="L1735" s="74"/>
      <c r="M1735" s="74"/>
      <c r="N1735" s="31"/>
      <c r="O1735" s="75">
        <v>58.0</v>
      </c>
      <c r="P1735" s="76"/>
      <c r="Q1735" s="77"/>
      <c r="R1735" s="78"/>
      <c r="S1735" s="79" t="s">
        <v>1254</v>
      </c>
      <c r="T1735" s="75" t="s">
        <v>28</v>
      </c>
      <c r="U1735" s="75" t="s">
        <v>192</v>
      </c>
      <c r="V1735" s="75">
        <v>58.0</v>
      </c>
      <c r="W1735" s="83" t="s">
        <v>82</v>
      </c>
      <c r="X1735" s="75"/>
      <c r="Y1735" s="89" t="s">
        <v>1616</v>
      </c>
      <c r="Z1735" s="82"/>
      <c r="AA1735" s="81"/>
      <c r="AB1735" s="82"/>
      <c r="AC1735" s="82"/>
      <c r="AD1735" s="82"/>
      <c r="AE1735" s="82"/>
    </row>
    <row r="1736" ht="31.5" hidden="1" customHeight="1">
      <c r="A1736" s="71">
        <v>44245.0</v>
      </c>
      <c r="B1736" s="88" t="s">
        <v>637</v>
      </c>
      <c r="C1736" s="248" t="s">
        <v>1617</v>
      </c>
      <c r="D1736" s="74"/>
      <c r="E1736" s="74"/>
      <c r="F1736" s="75"/>
      <c r="G1736" s="74"/>
      <c r="H1736" s="74"/>
      <c r="I1736" s="74"/>
      <c r="J1736" s="74"/>
      <c r="K1736" s="74"/>
      <c r="L1736" s="74"/>
      <c r="M1736" s="74"/>
      <c r="N1736" s="31"/>
      <c r="O1736" s="75">
        <v>46.0</v>
      </c>
      <c r="P1736" s="76"/>
      <c r="Q1736" s="77"/>
      <c r="R1736" s="78"/>
      <c r="S1736" s="79"/>
      <c r="T1736" s="75" t="s">
        <v>28</v>
      </c>
      <c r="U1736" s="75" t="s">
        <v>192</v>
      </c>
      <c r="V1736" s="75">
        <v>46.0</v>
      </c>
      <c r="W1736" s="80" t="s">
        <v>201</v>
      </c>
      <c r="X1736" s="75"/>
      <c r="Y1736" s="89" t="s">
        <v>1618</v>
      </c>
      <c r="Z1736" s="82"/>
      <c r="AA1736" s="81"/>
      <c r="AB1736" s="82"/>
      <c r="AC1736" s="82"/>
      <c r="AD1736" s="82"/>
      <c r="AE1736" s="82"/>
    </row>
    <row r="1737" ht="17.25" hidden="1" customHeight="1">
      <c r="A1737" s="71">
        <v>44245.0</v>
      </c>
      <c r="B1737" s="88" t="s">
        <v>312</v>
      </c>
      <c r="C1737" s="73" t="s">
        <v>1605</v>
      </c>
      <c r="D1737" s="74"/>
      <c r="E1737" s="74"/>
      <c r="F1737" s="75"/>
      <c r="G1737" s="74"/>
      <c r="H1737" s="74"/>
      <c r="I1737" s="74"/>
      <c r="J1737" s="74"/>
      <c r="K1737" s="74"/>
      <c r="L1737" s="74"/>
      <c r="M1737" s="74"/>
      <c r="N1737" s="31"/>
      <c r="O1737" s="75">
        <v>32.0</v>
      </c>
      <c r="P1737" s="76"/>
      <c r="Q1737" s="77"/>
      <c r="R1737" s="78"/>
      <c r="S1737" s="79"/>
      <c r="T1737" s="75" t="s">
        <v>28</v>
      </c>
      <c r="U1737" s="75" t="s">
        <v>192</v>
      </c>
      <c r="V1737" s="75">
        <v>32.0</v>
      </c>
      <c r="W1737" s="83" t="s">
        <v>186</v>
      </c>
      <c r="X1737" s="75"/>
      <c r="Y1737" s="89" t="s">
        <v>1619</v>
      </c>
      <c r="Z1737" s="82"/>
      <c r="AA1737" s="81"/>
      <c r="AB1737" s="82"/>
      <c r="AC1737" s="82"/>
      <c r="AD1737" s="82"/>
      <c r="AE1737" s="82"/>
    </row>
    <row r="1738" ht="17.25" hidden="1" customHeight="1">
      <c r="A1738" s="71">
        <v>44245.0</v>
      </c>
      <c r="B1738" s="88" t="s">
        <v>312</v>
      </c>
      <c r="C1738" s="73" t="s">
        <v>1608</v>
      </c>
      <c r="D1738" s="74"/>
      <c r="E1738" s="74"/>
      <c r="F1738" s="75"/>
      <c r="G1738" s="74"/>
      <c r="H1738" s="74"/>
      <c r="I1738" s="74"/>
      <c r="J1738" s="74"/>
      <c r="K1738" s="74"/>
      <c r="L1738" s="74"/>
      <c r="M1738" s="74"/>
      <c r="N1738" s="31"/>
      <c r="O1738" s="75">
        <v>134.0</v>
      </c>
      <c r="P1738" s="76"/>
      <c r="Q1738" s="77"/>
      <c r="R1738" s="78"/>
      <c r="S1738" s="79"/>
      <c r="T1738" s="75" t="s">
        <v>28</v>
      </c>
      <c r="U1738" s="75" t="s">
        <v>192</v>
      </c>
      <c r="V1738" s="75">
        <v>134.0</v>
      </c>
      <c r="W1738" s="80" t="s">
        <v>201</v>
      </c>
      <c r="X1738" s="75"/>
      <c r="Y1738" s="89" t="s">
        <v>1620</v>
      </c>
      <c r="Z1738" s="82"/>
      <c r="AA1738" s="81"/>
      <c r="AB1738" s="82"/>
      <c r="AC1738" s="82"/>
      <c r="AD1738" s="82"/>
      <c r="AE1738" s="82"/>
    </row>
    <row r="1739" ht="17.25" hidden="1" customHeight="1">
      <c r="A1739" s="71">
        <v>44245.0</v>
      </c>
      <c r="B1739" s="88" t="s">
        <v>631</v>
      </c>
      <c r="C1739" s="73" t="s">
        <v>1621</v>
      </c>
      <c r="D1739" s="74"/>
      <c r="E1739" s="74"/>
      <c r="F1739" s="75"/>
      <c r="G1739" s="74"/>
      <c r="H1739" s="74"/>
      <c r="I1739" s="74"/>
      <c r="J1739" s="74"/>
      <c r="K1739" s="74"/>
      <c r="L1739" s="74"/>
      <c r="M1739" s="74"/>
      <c r="N1739" s="31"/>
      <c r="O1739" s="75">
        <v>36.0</v>
      </c>
      <c r="P1739" s="76"/>
      <c r="Q1739" s="77"/>
      <c r="R1739" s="78"/>
      <c r="S1739" s="79" t="s">
        <v>1622</v>
      </c>
      <c r="T1739" s="75" t="s">
        <v>28</v>
      </c>
      <c r="U1739" s="75" t="s">
        <v>81</v>
      </c>
      <c r="V1739" s="75">
        <v>36.0</v>
      </c>
      <c r="W1739" s="83" t="s">
        <v>82</v>
      </c>
      <c r="X1739" s="75"/>
      <c r="Y1739" s="89" t="s">
        <v>1623</v>
      </c>
      <c r="Z1739" s="82"/>
      <c r="AA1739" s="81"/>
      <c r="AB1739" s="82"/>
      <c r="AC1739" s="82"/>
      <c r="AD1739" s="82"/>
      <c r="AE1739" s="82"/>
    </row>
    <row r="1740" ht="17.25" hidden="1" customHeight="1">
      <c r="A1740" s="71">
        <v>44245.0</v>
      </c>
      <c r="B1740" s="88" t="s">
        <v>631</v>
      </c>
      <c r="C1740" s="73" t="s">
        <v>1621</v>
      </c>
      <c r="D1740" s="74"/>
      <c r="E1740" s="74"/>
      <c r="F1740" s="75"/>
      <c r="G1740" s="74"/>
      <c r="H1740" s="74"/>
      <c r="I1740" s="74"/>
      <c r="J1740" s="74"/>
      <c r="K1740" s="74"/>
      <c r="L1740" s="75">
        <v>1.0</v>
      </c>
      <c r="M1740" s="74"/>
      <c r="N1740" s="31"/>
      <c r="O1740" s="75"/>
      <c r="P1740" s="76"/>
      <c r="Q1740" s="77"/>
      <c r="R1740" s="78"/>
      <c r="S1740" s="79"/>
      <c r="T1740" s="75" t="s">
        <v>28</v>
      </c>
      <c r="U1740" s="75" t="s">
        <v>57</v>
      </c>
      <c r="V1740" s="75">
        <v>1.0</v>
      </c>
      <c r="W1740" s="83" t="s">
        <v>77</v>
      </c>
      <c r="X1740" s="75"/>
      <c r="Y1740" s="89" t="s">
        <v>1624</v>
      </c>
      <c r="Z1740" s="82"/>
      <c r="AA1740" s="81"/>
      <c r="AB1740" s="82"/>
      <c r="AC1740" s="82"/>
      <c r="AD1740" s="82"/>
      <c r="AE1740" s="82"/>
    </row>
    <row r="1741" ht="17.25" hidden="1" customHeight="1">
      <c r="A1741" s="71">
        <v>44245.0</v>
      </c>
      <c r="B1741" s="72" t="s">
        <v>1609</v>
      </c>
      <c r="C1741" s="73" t="s">
        <v>1610</v>
      </c>
      <c r="D1741" s="74"/>
      <c r="E1741" s="74"/>
      <c r="F1741" s="75"/>
      <c r="G1741" s="74"/>
      <c r="H1741" s="74"/>
      <c r="I1741" s="74"/>
      <c r="J1741" s="74"/>
      <c r="K1741" s="74"/>
      <c r="L1741" s="74"/>
      <c r="M1741" s="74"/>
      <c r="N1741" s="31"/>
      <c r="O1741" s="75">
        <v>45.0</v>
      </c>
      <c r="P1741" s="76"/>
      <c r="Q1741" s="77"/>
      <c r="R1741" s="78"/>
      <c r="S1741" s="249" t="s">
        <v>1625</v>
      </c>
      <c r="T1741" s="75" t="s">
        <v>28</v>
      </c>
      <c r="U1741" s="75" t="s">
        <v>81</v>
      </c>
      <c r="V1741" s="75">
        <v>45.0</v>
      </c>
      <c r="W1741" s="83" t="s">
        <v>77</v>
      </c>
      <c r="X1741" s="75"/>
      <c r="Y1741" s="142" t="s">
        <v>1626</v>
      </c>
      <c r="Z1741" s="82"/>
      <c r="AA1741" s="81"/>
      <c r="AB1741" s="82"/>
      <c r="AC1741" s="82"/>
      <c r="AD1741" s="82"/>
      <c r="AE1741" s="82"/>
    </row>
    <row r="1742" ht="17.25" hidden="1" customHeight="1">
      <c r="B1742" s="72"/>
      <c r="C1742" s="73"/>
      <c r="D1742" s="74"/>
      <c r="E1742" s="74"/>
      <c r="F1742" s="75"/>
      <c r="G1742" s="74"/>
      <c r="H1742" s="74"/>
      <c r="I1742" s="74"/>
      <c r="J1742" s="74"/>
      <c r="K1742" s="74"/>
      <c r="L1742" s="74"/>
      <c r="M1742" s="74"/>
      <c r="N1742" s="31"/>
      <c r="O1742" s="75"/>
      <c r="P1742" s="76"/>
      <c r="Q1742" s="77"/>
      <c r="R1742" s="78"/>
      <c r="S1742" s="79"/>
      <c r="T1742" s="75"/>
      <c r="U1742" s="75"/>
      <c r="V1742" s="75"/>
      <c r="W1742" s="83"/>
      <c r="X1742" s="75"/>
      <c r="Y1742" s="250"/>
      <c r="Z1742" s="82"/>
      <c r="AA1742" s="81"/>
      <c r="AB1742" s="82"/>
      <c r="AC1742" s="82"/>
      <c r="AD1742" s="82"/>
      <c r="AE1742" s="82"/>
    </row>
    <row r="1743" ht="17.25" hidden="1" customHeight="1">
      <c r="A1743" s="91"/>
      <c r="B1743" s="92"/>
      <c r="C1743" s="93"/>
      <c r="D1743" s="91"/>
      <c r="E1743" s="91"/>
      <c r="F1743" s="94"/>
      <c r="G1743" s="91"/>
      <c r="H1743" s="91"/>
      <c r="I1743" s="91"/>
      <c r="J1743" s="91"/>
      <c r="K1743" s="91"/>
      <c r="L1743" s="91"/>
      <c r="M1743" s="91"/>
      <c r="N1743" s="91"/>
      <c r="O1743" s="91"/>
      <c r="P1743" s="91"/>
      <c r="Q1743" s="91"/>
      <c r="R1743" s="91"/>
      <c r="S1743" s="95"/>
      <c r="T1743" s="94"/>
      <c r="U1743" s="94"/>
      <c r="V1743" s="94"/>
      <c r="W1743" s="96"/>
      <c r="X1743" s="94"/>
      <c r="Y1743" s="251"/>
      <c r="Z1743" s="98"/>
      <c r="AA1743" s="99"/>
      <c r="AB1743" s="98"/>
      <c r="AC1743" s="98"/>
      <c r="AD1743" s="98"/>
      <c r="AE1743" s="98"/>
    </row>
    <row r="1744" ht="17.25" hidden="1" customHeight="1">
      <c r="A1744" s="71">
        <v>44246.0</v>
      </c>
      <c r="B1744" s="88" t="s">
        <v>1627</v>
      </c>
      <c r="C1744" s="73" t="s">
        <v>1628</v>
      </c>
      <c r="D1744" s="74"/>
      <c r="E1744" s="74"/>
      <c r="F1744" s="75">
        <v>14.0</v>
      </c>
      <c r="G1744" s="74"/>
      <c r="H1744" s="74"/>
      <c r="I1744" s="74"/>
      <c r="J1744" s="74"/>
      <c r="K1744" s="74"/>
      <c r="L1744" s="74"/>
      <c r="M1744" s="74"/>
      <c r="N1744" s="31"/>
      <c r="O1744" s="74"/>
      <c r="P1744" s="76"/>
      <c r="Q1744" s="77"/>
      <c r="R1744" s="78"/>
      <c r="S1744" s="79" t="s">
        <v>1629</v>
      </c>
      <c r="T1744" s="75" t="s">
        <v>28</v>
      </c>
      <c r="U1744" s="75" t="s">
        <v>29</v>
      </c>
      <c r="V1744" s="75">
        <v>14.0</v>
      </c>
      <c r="W1744" s="83" t="s">
        <v>163</v>
      </c>
      <c r="X1744" s="80" t="s">
        <v>31</v>
      </c>
      <c r="Y1744" s="81" t="s">
        <v>1630</v>
      </c>
      <c r="Z1744" s="82"/>
      <c r="AA1744" s="81"/>
      <c r="AB1744" s="82"/>
      <c r="AC1744" s="82"/>
      <c r="AD1744" s="82"/>
      <c r="AE1744" s="82"/>
    </row>
    <row r="1745" ht="19.5" hidden="1" customHeight="1">
      <c r="A1745" s="74"/>
      <c r="B1745" s="72"/>
      <c r="C1745" s="73"/>
      <c r="D1745" s="74"/>
      <c r="E1745" s="74"/>
      <c r="F1745" s="75"/>
      <c r="G1745" s="74"/>
      <c r="H1745" s="74"/>
      <c r="I1745" s="74"/>
      <c r="J1745" s="74"/>
      <c r="K1745" s="74"/>
      <c r="L1745" s="74"/>
      <c r="M1745" s="74"/>
      <c r="N1745" s="31"/>
      <c r="O1745" s="74"/>
      <c r="P1745" s="76"/>
      <c r="Q1745" s="77"/>
      <c r="R1745" s="78"/>
      <c r="S1745" s="79"/>
      <c r="T1745" s="75"/>
      <c r="U1745" s="75"/>
      <c r="V1745" s="75"/>
      <c r="W1745" s="83"/>
      <c r="X1745" s="75"/>
      <c r="Y1745" s="81"/>
      <c r="Z1745" s="82"/>
      <c r="AA1745" s="81"/>
      <c r="AB1745" s="82"/>
      <c r="AC1745" s="82"/>
      <c r="AD1745" s="82"/>
      <c r="AE1745" s="82"/>
    </row>
    <row r="1746" ht="33.75" hidden="1" customHeight="1">
      <c r="A1746" s="71">
        <v>44246.0</v>
      </c>
      <c r="B1746" s="72" t="s">
        <v>209</v>
      </c>
      <c r="C1746" s="73" t="s">
        <v>46</v>
      </c>
      <c r="D1746" s="74"/>
      <c r="E1746" s="74"/>
      <c r="F1746" s="75">
        <v>14.0</v>
      </c>
      <c r="G1746" s="74"/>
      <c r="H1746" s="74"/>
      <c r="I1746" s="74"/>
      <c r="J1746" s="74"/>
      <c r="K1746" s="74"/>
      <c r="L1746" s="74"/>
      <c r="M1746" s="74"/>
      <c r="N1746" s="31"/>
      <c r="O1746" s="74"/>
      <c r="P1746" s="76"/>
      <c r="Q1746" s="77"/>
      <c r="R1746" s="78"/>
      <c r="S1746" s="79" t="s">
        <v>420</v>
      </c>
      <c r="T1746" s="75" t="s">
        <v>28</v>
      </c>
      <c r="U1746" s="75" t="s">
        <v>29</v>
      </c>
      <c r="V1746" s="75">
        <v>14.0</v>
      </c>
      <c r="W1746" s="83" t="s">
        <v>35</v>
      </c>
      <c r="X1746" s="80" t="s">
        <v>31</v>
      </c>
      <c r="Y1746" s="81" t="s">
        <v>1631</v>
      </c>
      <c r="Z1746" s="82"/>
      <c r="AA1746" s="81"/>
      <c r="AB1746" s="82"/>
      <c r="AC1746" s="82"/>
      <c r="AD1746" s="82"/>
      <c r="AE1746" s="82"/>
    </row>
    <row r="1747" ht="45.75" hidden="1" customHeight="1">
      <c r="A1747" s="71">
        <v>44246.0</v>
      </c>
      <c r="B1747" s="72" t="s">
        <v>209</v>
      </c>
      <c r="C1747" s="73" t="s">
        <v>98</v>
      </c>
      <c r="D1747" s="74"/>
      <c r="E1747" s="74"/>
      <c r="F1747" s="75">
        <v>21.0</v>
      </c>
      <c r="G1747" s="74"/>
      <c r="H1747" s="74"/>
      <c r="I1747" s="74"/>
      <c r="J1747" s="74"/>
      <c r="K1747" s="74"/>
      <c r="L1747" s="74"/>
      <c r="M1747" s="74"/>
      <c r="N1747" s="31"/>
      <c r="O1747" s="74"/>
      <c r="P1747" s="76"/>
      <c r="Q1747" s="77"/>
      <c r="R1747" s="78"/>
      <c r="S1747" s="79" t="s">
        <v>420</v>
      </c>
      <c r="T1747" s="75" t="s">
        <v>28</v>
      </c>
      <c r="U1747" s="75" t="s">
        <v>29</v>
      </c>
      <c r="V1747" s="75">
        <v>21.0</v>
      </c>
      <c r="W1747" s="83" t="s">
        <v>73</v>
      </c>
      <c r="X1747" s="80" t="s">
        <v>31</v>
      </c>
      <c r="Y1747" s="81" t="s">
        <v>1632</v>
      </c>
      <c r="Z1747" s="82"/>
      <c r="AA1747" s="81"/>
      <c r="AB1747" s="82"/>
      <c r="AC1747" s="82"/>
      <c r="AD1747" s="82"/>
      <c r="AE1747" s="82"/>
    </row>
    <row r="1748" ht="17.25" hidden="1" customHeight="1">
      <c r="A1748" s="74"/>
      <c r="B1748" s="72"/>
      <c r="C1748" s="73"/>
      <c r="D1748" s="74"/>
      <c r="E1748" s="74"/>
      <c r="F1748" s="75"/>
      <c r="G1748" s="74"/>
      <c r="H1748" s="74"/>
      <c r="I1748" s="74"/>
      <c r="J1748" s="74"/>
      <c r="K1748" s="74"/>
      <c r="L1748" s="74"/>
      <c r="M1748" s="74"/>
      <c r="N1748" s="31"/>
      <c r="O1748" s="74"/>
      <c r="P1748" s="76"/>
      <c r="Q1748" s="77"/>
      <c r="R1748" s="78"/>
      <c r="S1748" s="79"/>
      <c r="T1748" s="75"/>
      <c r="U1748" s="75"/>
      <c r="V1748" s="75"/>
      <c r="W1748" s="83"/>
      <c r="X1748" s="75"/>
      <c r="Y1748" s="81"/>
      <c r="Z1748" s="82"/>
      <c r="AA1748" s="81"/>
      <c r="AB1748" s="82"/>
      <c r="AC1748" s="82"/>
      <c r="AD1748" s="82"/>
      <c r="AE1748" s="82"/>
    </row>
    <row r="1749" ht="17.25" hidden="1" customHeight="1">
      <c r="A1749" s="71">
        <v>44246.0</v>
      </c>
      <c r="B1749" s="72" t="s">
        <v>95</v>
      </c>
      <c r="C1749" s="73" t="s">
        <v>46</v>
      </c>
      <c r="D1749" s="74"/>
      <c r="E1749" s="74"/>
      <c r="F1749" s="75">
        <v>49.0</v>
      </c>
      <c r="G1749" s="74"/>
      <c r="H1749" s="74"/>
      <c r="I1749" s="74"/>
      <c r="J1749" s="74"/>
      <c r="K1749" s="74"/>
      <c r="L1749" s="74"/>
      <c r="M1749" s="74"/>
      <c r="N1749" s="31"/>
      <c r="O1749" s="74"/>
      <c r="P1749" s="76"/>
      <c r="Q1749" s="77"/>
      <c r="R1749" s="78"/>
      <c r="S1749" s="79" t="s">
        <v>322</v>
      </c>
      <c r="T1749" s="75" t="s">
        <v>28</v>
      </c>
      <c r="U1749" s="75" t="s">
        <v>29</v>
      </c>
      <c r="V1749" s="75">
        <v>31.0</v>
      </c>
      <c r="W1749" s="83" t="s">
        <v>40</v>
      </c>
      <c r="X1749" s="75" t="s">
        <v>77</v>
      </c>
      <c r="Y1749" s="81"/>
      <c r="Z1749" s="82"/>
      <c r="AA1749" s="81"/>
      <c r="AB1749" s="82"/>
      <c r="AC1749" s="82"/>
      <c r="AD1749" s="82"/>
      <c r="AE1749" s="82"/>
    </row>
    <row r="1750" ht="17.25" hidden="1" customHeight="1">
      <c r="A1750" s="71">
        <v>44246.0</v>
      </c>
      <c r="B1750" s="72" t="s">
        <v>95</v>
      </c>
      <c r="C1750" s="73" t="s">
        <v>46</v>
      </c>
      <c r="D1750" s="74"/>
      <c r="E1750" s="74"/>
      <c r="F1750" s="75"/>
      <c r="G1750" s="74"/>
      <c r="H1750" s="74"/>
      <c r="I1750" s="74"/>
      <c r="J1750" s="74"/>
      <c r="K1750" s="74"/>
      <c r="L1750" s="74"/>
      <c r="M1750" s="74"/>
      <c r="N1750" s="31"/>
      <c r="O1750" s="74"/>
      <c r="P1750" s="76"/>
      <c r="Q1750" s="77"/>
      <c r="R1750" s="78"/>
      <c r="S1750" s="79" t="s">
        <v>322</v>
      </c>
      <c r="T1750" s="75" t="s">
        <v>28</v>
      </c>
      <c r="U1750" s="75" t="s">
        <v>29</v>
      </c>
      <c r="V1750" s="75">
        <v>3.0</v>
      </c>
      <c r="W1750" s="80" t="s">
        <v>110</v>
      </c>
      <c r="X1750" s="75" t="s">
        <v>77</v>
      </c>
      <c r="Y1750" s="81"/>
      <c r="Z1750" s="82"/>
      <c r="AA1750" s="81"/>
      <c r="AB1750" s="82"/>
      <c r="AC1750" s="82"/>
      <c r="AD1750" s="82"/>
      <c r="AE1750" s="82"/>
    </row>
    <row r="1751" ht="17.25" hidden="1" customHeight="1">
      <c r="A1751" s="71">
        <v>44246.0</v>
      </c>
      <c r="B1751" s="72" t="s">
        <v>95</v>
      </c>
      <c r="C1751" s="73" t="s">
        <v>46</v>
      </c>
      <c r="D1751" s="74"/>
      <c r="E1751" s="74"/>
      <c r="F1751" s="75"/>
      <c r="G1751" s="74"/>
      <c r="H1751" s="74"/>
      <c r="I1751" s="74"/>
      <c r="J1751" s="74"/>
      <c r="K1751" s="74"/>
      <c r="L1751" s="74"/>
      <c r="M1751" s="74"/>
      <c r="N1751" s="31"/>
      <c r="O1751" s="74"/>
      <c r="P1751" s="76"/>
      <c r="Q1751" s="77"/>
      <c r="R1751" s="78"/>
      <c r="S1751" s="79" t="s">
        <v>322</v>
      </c>
      <c r="T1751" s="75" t="s">
        <v>28</v>
      </c>
      <c r="U1751" s="75" t="s">
        <v>29</v>
      </c>
      <c r="V1751" s="75">
        <v>10.0</v>
      </c>
      <c r="W1751" s="80" t="s">
        <v>31</v>
      </c>
      <c r="X1751" s="75" t="s">
        <v>77</v>
      </c>
      <c r="Y1751" s="81"/>
      <c r="Z1751" s="82"/>
      <c r="AA1751" s="81"/>
      <c r="AB1751" s="82"/>
      <c r="AC1751" s="82"/>
      <c r="AD1751" s="82"/>
      <c r="AE1751" s="82"/>
    </row>
    <row r="1752" ht="17.25" hidden="1" customHeight="1">
      <c r="A1752" s="71">
        <v>44246.0</v>
      </c>
      <c r="B1752" s="72" t="s">
        <v>95</v>
      </c>
      <c r="C1752" s="73" t="s">
        <v>46</v>
      </c>
      <c r="D1752" s="74"/>
      <c r="E1752" s="74"/>
      <c r="F1752" s="75"/>
      <c r="G1752" s="74"/>
      <c r="H1752" s="74"/>
      <c r="I1752" s="74"/>
      <c r="J1752" s="74"/>
      <c r="K1752" s="74"/>
      <c r="L1752" s="74"/>
      <c r="M1752" s="74"/>
      <c r="N1752" s="31"/>
      <c r="O1752" s="74"/>
      <c r="P1752" s="76"/>
      <c r="Q1752" s="77"/>
      <c r="R1752" s="78"/>
      <c r="S1752" s="79" t="s">
        <v>322</v>
      </c>
      <c r="T1752" s="75" t="s">
        <v>28</v>
      </c>
      <c r="U1752" s="75" t="s">
        <v>29</v>
      </c>
      <c r="V1752" s="75">
        <v>5.0</v>
      </c>
      <c r="W1752" s="83" t="s">
        <v>163</v>
      </c>
      <c r="X1752" s="75" t="s">
        <v>77</v>
      </c>
      <c r="Y1752" s="81"/>
      <c r="Z1752" s="82"/>
      <c r="AA1752" s="81"/>
      <c r="AB1752" s="82"/>
      <c r="AC1752" s="82"/>
      <c r="AD1752" s="82"/>
      <c r="AE1752" s="82"/>
    </row>
    <row r="1753" ht="17.25" hidden="1" customHeight="1">
      <c r="A1753" s="71">
        <v>44246.0</v>
      </c>
      <c r="B1753" s="72" t="s">
        <v>95</v>
      </c>
      <c r="C1753" s="73" t="s">
        <v>98</v>
      </c>
      <c r="D1753" s="74"/>
      <c r="E1753" s="74"/>
      <c r="F1753" s="75">
        <v>27.0</v>
      </c>
      <c r="G1753" s="74"/>
      <c r="H1753" s="74"/>
      <c r="I1753" s="74"/>
      <c r="J1753" s="74"/>
      <c r="K1753" s="74"/>
      <c r="L1753" s="74"/>
      <c r="M1753" s="74"/>
      <c r="N1753" s="31"/>
      <c r="O1753" s="74"/>
      <c r="P1753" s="76"/>
      <c r="Q1753" s="77"/>
      <c r="R1753" s="78"/>
      <c r="S1753" s="79" t="s">
        <v>322</v>
      </c>
      <c r="T1753" s="75" t="s">
        <v>28</v>
      </c>
      <c r="U1753" s="75" t="s">
        <v>29</v>
      </c>
      <c r="V1753" s="75">
        <v>27.0</v>
      </c>
      <c r="W1753" s="80" t="s">
        <v>75</v>
      </c>
      <c r="X1753" s="80" t="s">
        <v>31</v>
      </c>
      <c r="Y1753" s="81"/>
      <c r="Z1753" s="82"/>
      <c r="AA1753" s="81"/>
      <c r="AB1753" s="82"/>
      <c r="AC1753" s="82"/>
      <c r="AD1753" s="82"/>
      <c r="AE1753" s="82"/>
    </row>
    <row r="1754" ht="17.25" hidden="1" customHeight="1">
      <c r="A1754" s="71">
        <v>44246.0</v>
      </c>
      <c r="B1754" s="72" t="s">
        <v>95</v>
      </c>
      <c r="C1754" s="73" t="s">
        <v>448</v>
      </c>
      <c r="D1754" s="74"/>
      <c r="E1754" s="74"/>
      <c r="F1754" s="75">
        <v>21.0</v>
      </c>
      <c r="G1754" s="74"/>
      <c r="H1754" s="74"/>
      <c r="I1754" s="74"/>
      <c r="J1754" s="74"/>
      <c r="K1754" s="74"/>
      <c r="L1754" s="74"/>
      <c r="M1754" s="74"/>
      <c r="N1754" s="31"/>
      <c r="O1754" s="74"/>
      <c r="P1754" s="76"/>
      <c r="Q1754" s="77"/>
      <c r="R1754" s="78"/>
      <c r="S1754" s="79" t="s">
        <v>322</v>
      </c>
      <c r="T1754" s="75" t="s">
        <v>28</v>
      </c>
      <c r="U1754" s="75" t="s">
        <v>29</v>
      </c>
      <c r="V1754" s="75">
        <v>21.0</v>
      </c>
      <c r="W1754" s="83" t="s">
        <v>55</v>
      </c>
      <c r="X1754" s="80" t="s">
        <v>31</v>
      </c>
      <c r="Y1754" s="81"/>
      <c r="Z1754" s="82"/>
      <c r="AA1754" s="81"/>
      <c r="AB1754" s="82"/>
      <c r="AC1754" s="82"/>
      <c r="AD1754" s="82"/>
      <c r="AE1754" s="82"/>
    </row>
    <row r="1755" ht="17.25" hidden="1" customHeight="1">
      <c r="A1755" s="74"/>
      <c r="C1755" s="252"/>
      <c r="D1755" s="74"/>
      <c r="E1755" s="74"/>
      <c r="F1755" s="75"/>
      <c r="G1755" s="74"/>
      <c r="H1755" s="74"/>
      <c r="I1755" s="74"/>
      <c r="J1755" s="74"/>
      <c r="K1755" s="74"/>
      <c r="L1755" s="74"/>
      <c r="M1755" s="74"/>
      <c r="N1755" s="31"/>
      <c r="O1755" s="74"/>
      <c r="P1755" s="76"/>
      <c r="Q1755" s="77"/>
      <c r="R1755" s="78"/>
      <c r="S1755" s="79"/>
      <c r="T1755" s="75"/>
      <c r="U1755" s="75"/>
      <c r="V1755" s="75"/>
      <c r="W1755" s="83"/>
      <c r="X1755" s="75"/>
      <c r="Y1755" s="81"/>
      <c r="Z1755" s="82"/>
      <c r="AA1755" s="81"/>
      <c r="AB1755" s="82"/>
      <c r="AC1755" s="82"/>
      <c r="AD1755" s="82"/>
      <c r="AE1755" s="82"/>
    </row>
    <row r="1756" ht="17.25" hidden="1" customHeight="1">
      <c r="A1756" s="71">
        <v>44246.0</v>
      </c>
      <c r="B1756" s="72" t="s">
        <v>212</v>
      </c>
      <c r="C1756" s="73" t="s">
        <v>1633</v>
      </c>
      <c r="D1756" s="74"/>
      <c r="E1756" s="74"/>
      <c r="F1756" s="75">
        <v>27.0</v>
      </c>
      <c r="G1756" s="74"/>
      <c r="H1756" s="74"/>
      <c r="I1756" s="74"/>
      <c r="J1756" s="74"/>
      <c r="K1756" s="74"/>
      <c r="L1756" s="74"/>
      <c r="M1756" s="74"/>
      <c r="N1756" s="31"/>
      <c r="O1756" s="74"/>
      <c r="P1756" s="76"/>
      <c r="Q1756" s="77"/>
      <c r="R1756" s="78"/>
      <c r="S1756" s="79" t="s">
        <v>316</v>
      </c>
      <c r="T1756" s="75" t="s">
        <v>28</v>
      </c>
      <c r="U1756" s="75" t="s">
        <v>29</v>
      </c>
      <c r="V1756" s="75">
        <v>27.0</v>
      </c>
      <c r="W1756" s="80" t="s">
        <v>31</v>
      </c>
      <c r="X1756" s="75" t="s">
        <v>77</v>
      </c>
      <c r="Y1756" s="81" t="s">
        <v>1634</v>
      </c>
      <c r="Z1756" s="82"/>
      <c r="AA1756" s="81"/>
      <c r="AB1756" s="82"/>
      <c r="AC1756" s="82"/>
      <c r="AD1756" s="82"/>
      <c r="AE1756" s="82"/>
    </row>
    <row r="1757" ht="17.25" hidden="1" customHeight="1">
      <c r="A1757" s="74"/>
      <c r="B1757" s="72"/>
      <c r="C1757" s="73"/>
      <c r="D1757" s="74"/>
      <c r="E1757" s="74"/>
      <c r="F1757" s="75"/>
      <c r="G1757" s="74"/>
      <c r="H1757" s="74"/>
      <c r="I1757" s="74"/>
      <c r="J1757" s="74"/>
      <c r="K1757" s="74"/>
      <c r="L1757" s="74"/>
      <c r="M1757" s="74"/>
      <c r="N1757" s="31"/>
      <c r="O1757" s="74"/>
      <c r="P1757" s="76"/>
      <c r="Q1757" s="77"/>
      <c r="R1757" s="78"/>
      <c r="S1757" s="79"/>
      <c r="T1757" s="75"/>
      <c r="U1757" s="75"/>
      <c r="V1757" s="75"/>
      <c r="W1757" s="83"/>
      <c r="X1757" s="75"/>
      <c r="Y1757" s="81"/>
      <c r="Z1757" s="82"/>
      <c r="AA1757" s="81"/>
      <c r="AB1757" s="82"/>
      <c r="AC1757" s="82"/>
      <c r="AD1757" s="82"/>
      <c r="AE1757" s="82"/>
    </row>
    <row r="1758" ht="55.5" hidden="1" customHeight="1">
      <c r="A1758" s="71">
        <v>44246.0</v>
      </c>
      <c r="B1758" s="72" t="s">
        <v>129</v>
      </c>
      <c r="C1758" s="73" t="s">
        <v>1635</v>
      </c>
      <c r="D1758" s="74"/>
      <c r="E1758" s="74"/>
      <c r="F1758" s="75">
        <v>34.0</v>
      </c>
      <c r="G1758" s="74"/>
      <c r="H1758" s="74"/>
      <c r="I1758" s="74"/>
      <c r="J1758" s="74"/>
      <c r="K1758" s="74"/>
      <c r="L1758" s="74"/>
      <c r="M1758" s="74"/>
      <c r="N1758" s="31"/>
      <c r="O1758" s="74"/>
      <c r="P1758" s="76"/>
      <c r="Q1758" s="77"/>
      <c r="R1758" s="78"/>
      <c r="S1758" s="79" t="s">
        <v>322</v>
      </c>
      <c r="T1758" s="75" t="s">
        <v>28</v>
      </c>
      <c r="U1758" s="75" t="s">
        <v>29</v>
      </c>
      <c r="V1758" s="75">
        <v>34.0</v>
      </c>
      <c r="W1758" s="83" t="s">
        <v>55</v>
      </c>
      <c r="X1758" s="80" t="s">
        <v>31</v>
      </c>
      <c r="Y1758" s="81" t="s">
        <v>1636</v>
      </c>
      <c r="Z1758" s="82"/>
      <c r="AA1758" s="81"/>
      <c r="AB1758" s="82"/>
      <c r="AC1758" s="82"/>
      <c r="AD1758" s="82"/>
      <c r="AE1758" s="82"/>
    </row>
    <row r="1759" ht="68.25" hidden="1" customHeight="1">
      <c r="A1759" s="71">
        <v>44246.0</v>
      </c>
      <c r="B1759" s="72" t="s">
        <v>129</v>
      </c>
      <c r="C1759" s="73" t="s">
        <v>1637</v>
      </c>
      <c r="D1759" s="74"/>
      <c r="E1759" s="74"/>
      <c r="F1759" s="75">
        <v>18.0</v>
      </c>
      <c r="G1759" s="74"/>
      <c r="H1759" s="74"/>
      <c r="I1759" s="74"/>
      <c r="J1759" s="74"/>
      <c r="K1759" s="74"/>
      <c r="L1759" s="74"/>
      <c r="M1759" s="74"/>
      <c r="N1759" s="31"/>
      <c r="O1759" s="74"/>
      <c r="P1759" s="76"/>
      <c r="Q1759" s="77"/>
      <c r="R1759" s="78"/>
      <c r="S1759" s="79" t="s">
        <v>322</v>
      </c>
      <c r="T1759" s="75" t="s">
        <v>28</v>
      </c>
      <c r="U1759" s="75" t="s">
        <v>29</v>
      </c>
      <c r="V1759" s="75">
        <v>18.0</v>
      </c>
      <c r="W1759" s="83" t="s">
        <v>163</v>
      </c>
      <c r="X1759" s="80" t="s">
        <v>31</v>
      </c>
      <c r="Y1759" s="81" t="s">
        <v>1638</v>
      </c>
      <c r="Z1759" s="82"/>
      <c r="AA1759" s="81"/>
      <c r="AB1759" s="82"/>
      <c r="AC1759" s="82"/>
      <c r="AD1759" s="82"/>
      <c r="AE1759" s="82"/>
    </row>
    <row r="1760" ht="17.25" hidden="1" customHeight="1">
      <c r="A1760" s="74"/>
      <c r="B1760" s="72"/>
      <c r="C1760" s="73"/>
      <c r="D1760" s="74"/>
      <c r="E1760" s="74"/>
      <c r="F1760" s="75"/>
      <c r="G1760" s="74"/>
      <c r="H1760" s="74"/>
      <c r="I1760" s="74"/>
      <c r="J1760" s="74"/>
      <c r="K1760" s="74"/>
      <c r="L1760" s="74"/>
      <c r="M1760" s="74"/>
      <c r="N1760" s="31"/>
      <c r="O1760" s="74"/>
      <c r="P1760" s="76"/>
      <c r="Q1760" s="77"/>
      <c r="R1760" s="78"/>
      <c r="S1760" s="79"/>
      <c r="T1760" s="75"/>
      <c r="U1760" s="75"/>
      <c r="V1760" s="75"/>
      <c r="W1760" s="83"/>
      <c r="X1760" s="75"/>
      <c r="Y1760" s="81"/>
      <c r="Z1760" s="82"/>
      <c r="AA1760" s="81"/>
      <c r="AB1760" s="82"/>
      <c r="AC1760" s="82"/>
      <c r="AD1760" s="82"/>
      <c r="AE1760" s="82"/>
    </row>
    <row r="1761" ht="17.25" hidden="1" customHeight="1">
      <c r="A1761" s="71">
        <v>44246.0</v>
      </c>
      <c r="B1761" s="72" t="s">
        <v>429</v>
      </c>
      <c r="C1761" s="73" t="s">
        <v>46</v>
      </c>
      <c r="D1761" s="74"/>
      <c r="E1761" s="74"/>
      <c r="F1761" s="75">
        <v>23.0</v>
      </c>
      <c r="G1761" s="74"/>
      <c r="H1761" s="74"/>
      <c r="I1761" s="74"/>
      <c r="J1761" s="74"/>
      <c r="K1761" s="74"/>
      <c r="L1761" s="74"/>
      <c r="M1761" s="74"/>
      <c r="N1761" s="31"/>
      <c r="O1761" s="74"/>
      <c r="P1761" s="76"/>
      <c r="Q1761" s="77"/>
      <c r="R1761" s="78"/>
      <c r="S1761" s="79" t="s">
        <v>322</v>
      </c>
      <c r="T1761" s="75" t="s">
        <v>28</v>
      </c>
      <c r="U1761" s="75" t="s">
        <v>29</v>
      </c>
      <c r="V1761" s="75">
        <v>23.0</v>
      </c>
      <c r="W1761" s="83" t="s">
        <v>35</v>
      </c>
      <c r="X1761" s="80" t="s">
        <v>31</v>
      </c>
      <c r="Y1761" s="81"/>
      <c r="Z1761" s="82"/>
      <c r="AA1761" s="81"/>
      <c r="AB1761" s="82"/>
      <c r="AC1761" s="82"/>
      <c r="AD1761" s="82"/>
      <c r="AE1761" s="82"/>
    </row>
    <row r="1762" ht="17.25" hidden="1" customHeight="1">
      <c r="A1762" s="71">
        <v>44246.0</v>
      </c>
      <c r="B1762" s="72" t="s">
        <v>429</v>
      </c>
      <c r="C1762" s="73" t="s">
        <v>98</v>
      </c>
      <c r="D1762" s="74"/>
      <c r="E1762" s="74"/>
      <c r="F1762" s="75">
        <v>18.0</v>
      </c>
      <c r="G1762" s="74"/>
      <c r="H1762" s="74"/>
      <c r="I1762" s="74"/>
      <c r="J1762" s="74"/>
      <c r="K1762" s="74"/>
      <c r="L1762" s="74"/>
      <c r="M1762" s="74"/>
      <c r="N1762" s="31"/>
      <c r="O1762" s="74"/>
      <c r="P1762" s="76"/>
      <c r="Q1762" s="77"/>
      <c r="R1762" s="78"/>
      <c r="S1762" s="79" t="s">
        <v>322</v>
      </c>
      <c r="T1762" s="75" t="s">
        <v>28</v>
      </c>
      <c r="U1762" s="75" t="s">
        <v>29</v>
      </c>
      <c r="V1762" s="75">
        <v>18.0</v>
      </c>
      <c r="W1762" s="80" t="s">
        <v>110</v>
      </c>
      <c r="X1762" s="80" t="s">
        <v>31</v>
      </c>
      <c r="Y1762" s="81"/>
      <c r="Z1762" s="82"/>
      <c r="AA1762" s="81"/>
      <c r="AB1762" s="82"/>
      <c r="AC1762" s="82"/>
      <c r="AD1762" s="82"/>
      <c r="AE1762" s="82"/>
    </row>
    <row r="1763" ht="17.25" hidden="1" customHeight="1">
      <c r="A1763" s="74"/>
      <c r="B1763" s="72"/>
      <c r="C1763" s="73"/>
      <c r="D1763" s="74"/>
      <c r="E1763" s="74"/>
      <c r="F1763" s="75"/>
      <c r="G1763" s="74"/>
      <c r="H1763" s="74"/>
      <c r="I1763" s="74"/>
      <c r="J1763" s="74"/>
      <c r="K1763" s="74"/>
      <c r="L1763" s="74"/>
      <c r="M1763" s="74"/>
      <c r="N1763" s="31"/>
      <c r="O1763" s="74"/>
      <c r="P1763" s="76"/>
      <c r="Q1763" s="77"/>
      <c r="R1763" s="78"/>
      <c r="S1763" s="79"/>
      <c r="T1763" s="75"/>
      <c r="U1763" s="75"/>
      <c r="V1763" s="75"/>
      <c r="W1763" s="83"/>
      <c r="X1763" s="75"/>
      <c r="Y1763" s="81"/>
      <c r="Z1763" s="82"/>
      <c r="AA1763" s="81"/>
      <c r="AB1763" s="82"/>
      <c r="AC1763" s="82"/>
      <c r="AD1763" s="82"/>
      <c r="AE1763" s="82"/>
    </row>
    <row r="1764" ht="17.25" hidden="1" customHeight="1">
      <c r="A1764" s="71">
        <v>44246.0</v>
      </c>
      <c r="B1764" s="72" t="s">
        <v>1381</v>
      </c>
      <c r="C1764" s="73" t="s">
        <v>1639</v>
      </c>
      <c r="D1764" s="74"/>
      <c r="E1764" s="75">
        <v>39.0</v>
      </c>
      <c r="F1764" s="75"/>
      <c r="G1764" s="74"/>
      <c r="H1764" s="74"/>
      <c r="I1764" s="74"/>
      <c r="J1764" s="74"/>
      <c r="K1764" s="74"/>
      <c r="L1764" s="74"/>
      <c r="M1764" s="74"/>
      <c r="N1764" s="31"/>
      <c r="O1764" s="74"/>
      <c r="P1764" s="76"/>
      <c r="Q1764" s="77"/>
      <c r="R1764" s="78"/>
      <c r="S1764" s="79" t="s">
        <v>344</v>
      </c>
      <c r="T1764" s="75" t="s">
        <v>28</v>
      </c>
      <c r="U1764" s="75" t="s">
        <v>69</v>
      </c>
      <c r="V1764" s="75">
        <v>39.0</v>
      </c>
      <c r="W1764" s="83" t="s">
        <v>163</v>
      </c>
      <c r="X1764" s="80" t="s">
        <v>31</v>
      </c>
      <c r="Y1764" s="81" t="s">
        <v>1640</v>
      </c>
      <c r="Z1764" s="82"/>
      <c r="AA1764" s="81"/>
      <c r="AB1764" s="82"/>
      <c r="AC1764" s="82"/>
      <c r="AD1764" s="82"/>
      <c r="AE1764" s="82"/>
    </row>
    <row r="1765" ht="17.25" hidden="1" customHeight="1">
      <c r="A1765" s="74"/>
      <c r="B1765" s="72"/>
      <c r="C1765" s="73"/>
      <c r="D1765" s="74"/>
      <c r="E1765" s="74"/>
      <c r="F1765" s="75"/>
      <c r="G1765" s="74"/>
      <c r="H1765" s="74"/>
      <c r="I1765" s="74"/>
      <c r="J1765" s="74"/>
      <c r="K1765" s="74"/>
      <c r="L1765" s="74"/>
      <c r="M1765" s="74"/>
      <c r="N1765" s="31"/>
      <c r="O1765" s="74"/>
      <c r="P1765" s="76"/>
      <c r="Q1765" s="77"/>
      <c r="R1765" s="78"/>
      <c r="S1765" s="79"/>
      <c r="T1765" s="75"/>
      <c r="U1765" s="75"/>
      <c r="V1765" s="75"/>
      <c r="W1765" s="83"/>
      <c r="X1765" s="75"/>
      <c r="Y1765" s="81"/>
      <c r="Z1765" s="82"/>
      <c r="AA1765" s="81"/>
      <c r="AB1765" s="82"/>
      <c r="AC1765" s="82"/>
      <c r="AD1765" s="82"/>
      <c r="AE1765" s="82"/>
    </row>
    <row r="1766" ht="17.25" hidden="1" customHeight="1">
      <c r="A1766" s="71">
        <v>44246.0</v>
      </c>
      <c r="B1766" s="72" t="s">
        <v>60</v>
      </c>
      <c r="C1766" s="73" t="s">
        <v>1641</v>
      </c>
      <c r="D1766" s="74"/>
      <c r="E1766" s="74"/>
      <c r="F1766" s="75">
        <v>20.0</v>
      </c>
      <c r="G1766" s="74"/>
      <c r="H1766" s="74"/>
      <c r="I1766" s="74"/>
      <c r="J1766" s="74"/>
      <c r="K1766" s="74"/>
      <c r="L1766" s="74"/>
      <c r="M1766" s="74"/>
      <c r="N1766" s="31"/>
      <c r="O1766" s="74"/>
      <c r="P1766" s="76"/>
      <c r="Q1766" s="77"/>
      <c r="R1766" s="78"/>
      <c r="S1766" s="79"/>
      <c r="T1766" s="75" t="s">
        <v>28</v>
      </c>
      <c r="U1766" s="75" t="s">
        <v>29</v>
      </c>
      <c r="V1766" s="75">
        <v>20.0</v>
      </c>
      <c r="W1766" s="80" t="s">
        <v>31</v>
      </c>
      <c r="X1766" s="75" t="s">
        <v>77</v>
      </c>
      <c r="Y1766" s="81"/>
      <c r="Z1766" s="82"/>
      <c r="AA1766" s="81"/>
      <c r="AB1766" s="82"/>
      <c r="AC1766" s="82"/>
      <c r="AD1766" s="82"/>
      <c r="AE1766" s="82"/>
    </row>
    <row r="1767" ht="17.25" hidden="1" customHeight="1">
      <c r="A1767" s="74"/>
      <c r="B1767" s="72"/>
      <c r="C1767" s="73"/>
      <c r="D1767" s="74"/>
      <c r="E1767" s="74"/>
      <c r="F1767" s="75"/>
      <c r="G1767" s="74"/>
      <c r="H1767" s="74"/>
      <c r="I1767" s="74"/>
      <c r="J1767" s="74"/>
      <c r="K1767" s="74"/>
      <c r="L1767" s="74"/>
      <c r="M1767" s="74"/>
      <c r="N1767" s="31"/>
      <c r="O1767" s="74"/>
      <c r="P1767" s="76"/>
      <c r="Q1767" s="77"/>
      <c r="R1767" s="78"/>
      <c r="S1767" s="79"/>
      <c r="T1767" s="75"/>
      <c r="U1767" s="75"/>
      <c r="V1767" s="75"/>
      <c r="W1767" s="83"/>
      <c r="X1767" s="75"/>
      <c r="Y1767" s="81"/>
      <c r="Z1767" s="82"/>
      <c r="AA1767" s="81"/>
      <c r="AB1767" s="82"/>
      <c r="AC1767" s="82"/>
      <c r="AD1767" s="82"/>
      <c r="AE1767" s="82"/>
    </row>
    <row r="1768" ht="17.25" hidden="1" customHeight="1">
      <c r="A1768" s="71">
        <v>44246.0</v>
      </c>
      <c r="B1768" s="72" t="s">
        <v>236</v>
      </c>
      <c r="C1768" s="73" t="s">
        <v>1642</v>
      </c>
      <c r="D1768" s="74"/>
      <c r="E1768" s="74"/>
      <c r="F1768" s="75">
        <v>18.0</v>
      </c>
      <c r="G1768" s="74"/>
      <c r="H1768" s="74"/>
      <c r="I1768" s="74"/>
      <c r="J1768" s="74"/>
      <c r="K1768" s="74"/>
      <c r="L1768" s="74"/>
      <c r="M1768" s="74"/>
      <c r="N1768" s="31"/>
      <c r="O1768" s="74"/>
      <c r="P1768" s="76"/>
      <c r="Q1768" s="77"/>
      <c r="R1768" s="78"/>
      <c r="S1768" s="79" t="s">
        <v>319</v>
      </c>
      <c r="T1768" s="75" t="s">
        <v>28</v>
      </c>
      <c r="U1768" s="75" t="s">
        <v>29</v>
      </c>
      <c r="V1768" s="75">
        <v>18.0</v>
      </c>
      <c r="W1768" s="80" t="s">
        <v>62</v>
      </c>
      <c r="X1768" s="80" t="s">
        <v>31</v>
      </c>
      <c r="Y1768" s="81" t="s">
        <v>1643</v>
      </c>
      <c r="Z1768" s="82"/>
      <c r="AA1768" s="81"/>
      <c r="AB1768" s="82"/>
      <c r="AC1768" s="82"/>
      <c r="AD1768" s="82"/>
      <c r="AE1768" s="82"/>
    </row>
    <row r="1769" ht="17.25" hidden="1" customHeight="1">
      <c r="A1769" s="71">
        <v>44246.0</v>
      </c>
      <c r="B1769" s="72" t="s">
        <v>236</v>
      </c>
      <c r="C1769" s="73" t="s">
        <v>1642</v>
      </c>
      <c r="D1769" s="74"/>
      <c r="E1769" s="74"/>
      <c r="F1769" s="75"/>
      <c r="G1769" s="74"/>
      <c r="H1769" s="74"/>
      <c r="I1769" s="74"/>
      <c r="J1769" s="74"/>
      <c r="K1769" s="75">
        <v>6.0</v>
      </c>
      <c r="L1769" s="74"/>
      <c r="M1769" s="74"/>
      <c r="N1769" s="31"/>
      <c r="O1769" s="74"/>
      <c r="P1769" s="76"/>
      <c r="Q1769" s="77"/>
      <c r="R1769" s="78"/>
      <c r="S1769" s="79"/>
      <c r="T1769" s="75" t="s">
        <v>28</v>
      </c>
      <c r="U1769" s="75" t="s">
        <v>38</v>
      </c>
      <c r="V1769" s="75">
        <v>6.0</v>
      </c>
      <c r="W1769" s="80" t="s">
        <v>62</v>
      </c>
      <c r="X1769" s="80" t="s">
        <v>31</v>
      </c>
      <c r="Y1769" s="81" t="s">
        <v>1643</v>
      </c>
      <c r="Z1769" s="82"/>
      <c r="AA1769" s="81"/>
      <c r="AB1769" s="82"/>
      <c r="AC1769" s="82"/>
      <c r="AD1769" s="82"/>
      <c r="AE1769" s="82"/>
    </row>
    <row r="1770" ht="17.25" hidden="1" customHeight="1">
      <c r="A1770" s="74"/>
      <c r="B1770" s="72"/>
      <c r="C1770" s="73"/>
      <c r="D1770" s="74"/>
      <c r="E1770" s="74"/>
      <c r="F1770" s="75"/>
      <c r="G1770" s="74"/>
      <c r="H1770" s="74"/>
      <c r="I1770" s="74"/>
      <c r="J1770" s="74"/>
      <c r="K1770" s="74"/>
      <c r="L1770" s="74"/>
      <c r="M1770" s="74"/>
      <c r="N1770" s="31"/>
      <c r="O1770" s="74"/>
      <c r="P1770" s="76"/>
      <c r="Q1770" s="77"/>
      <c r="R1770" s="78"/>
      <c r="S1770" s="79"/>
      <c r="T1770" s="75"/>
      <c r="U1770" s="75"/>
      <c r="V1770" s="75"/>
      <c r="W1770" s="83"/>
      <c r="X1770" s="75"/>
      <c r="Y1770" s="81"/>
      <c r="Z1770" s="82"/>
      <c r="AA1770" s="81"/>
      <c r="AB1770" s="82"/>
      <c r="AC1770" s="82"/>
      <c r="AD1770" s="82"/>
      <c r="AE1770" s="82"/>
    </row>
    <row r="1771" hidden="1">
      <c r="A1771" s="71">
        <v>44246.0</v>
      </c>
      <c r="B1771" s="72" t="s">
        <v>241</v>
      </c>
      <c r="C1771" s="73" t="s">
        <v>1644</v>
      </c>
      <c r="D1771" s="74"/>
      <c r="E1771" s="74"/>
      <c r="F1771" s="75"/>
      <c r="G1771" s="75">
        <v>8.0</v>
      </c>
      <c r="H1771" s="74"/>
      <c r="I1771" s="74"/>
      <c r="J1771" s="74"/>
      <c r="K1771" s="74"/>
      <c r="L1771" s="74"/>
      <c r="M1771" s="74"/>
      <c r="N1771" s="31"/>
      <c r="O1771" s="74"/>
      <c r="P1771" s="76"/>
      <c r="Q1771" s="77"/>
      <c r="R1771" s="78"/>
      <c r="S1771" s="79"/>
      <c r="T1771" s="75" t="s">
        <v>28</v>
      </c>
      <c r="U1771" s="75" t="s">
        <v>51</v>
      </c>
      <c r="V1771" s="75">
        <v>8.0</v>
      </c>
      <c r="W1771" s="80" t="s">
        <v>1551</v>
      </c>
      <c r="X1771" s="80" t="s">
        <v>31</v>
      </c>
      <c r="Y1771" s="81" t="s">
        <v>1645</v>
      </c>
      <c r="Z1771" s="82"/>
      <c r="AA1771" s="81"/>
      <c r="AB1771" s="82"/>
      <c r="AC1771" s="82"/>
      <c r="AD1771" s="82"/>
      <c r="AE1771" s="82"/>
    </row>
    <row r="1772" ht="19.5" hidden="1" customHeight="1">
      <c r="A1772" s="74"/>
      <c r="B1772" s="72"/>
      <c r="C1772" s="73"/>
      <c r="D1772" s="74"/>
      <c r="E1772" s="74"/>
      <c r="F1772" s="75"/>
      <c r="G1772" s="74"/>
      <c r="H1772" s="74"/>
      <c r="I1772" s="74"/>
      <c r="J1772" s="74"/>
      <c r="K1772" s="74"/>
      <c r="L1772" s="74"/>
      <c r="M1772" s="74"/>
      <c r="N1772" s="31"/>
      <c r="O1772" s="74"/>
      <c r="P1772" s="76"/>
      <c r="Q1772" s="77"/>
      <c r="R1772" s="78"/>
      <c r="S1772" s="79"/>
      <c r="T1772" s="75"/>
      <c r="U1772" s="75"/>
      <c r="V1772" s="75"/>
      <c r="W1772" s="83"/>
      <c r="X1772" s="75"/>
      <c r="Y1772" s="81"/>
      <c r="Z1772" s="82"/>
      <c r="AA1772" s="81"/>
      <c r="AB1772" s="82"/>
      <c r="AC1772" s="82"/>
      <c r="AD1772" s="82"/>
      <c r="AE1772" s="82"/>
    </row>
    <row r="1773" ht="47.25" hidden="1" customHeight="1">
      <c r="A1773" s="71">
        <v>44246.0</v>
      </c>
      <c r="B1773" s="72" t="s">
        <v>99</v>
      </c>
      <c r="C1773" s="73" t="s">
        <v>1646</v>
      </c>
      <c r="D1773" s="74"/>
      <c r="E1773" s="74"/>
      <c r="F1773" s="75">
        <v>24.0</v>
      </c>
      <c r="G1773" s="74"/>
      <c r="H1773" s="74"/>
      <c r="I1773" s="74"/>
      <c r="J1773" s="74"/>
      <c r="K1773" s="74"/>
      <c r="L1773" s="74"/>
      <c r="M1773" s="74"/>
      <c r="N1773" s="31"/>
      <c r="O1773" s="74"/>
      <c r="P1773" s="76"/>
      <c r="Q1773" s="77"/>
      <c r="R1773" s="78"/>
      <c r="S1773" s="79"/>
      <c r="T1773" s="75" t="s">
        <v>28</v>
      </c>
      <c r="U1773" s="75" t="s">
        <v>29</v>
      </c>
      <c r="V1773" s="75">
        <v>24.0</v>
      </c>
      <c r="W1773" s="83" t="s">
        <v>73</v>
      </c>
      <c r="X1773" s="80" t="s">
        <v>62</v>
      </c>
      <c r="Y1773" s="81" t="s">
        <v>1647</v>
      </c>
      <c r="Z1773" s="82"/>
      <c r="AA1773" s="81"/>
      <c r="AB1773" s="82"/>
      <c r="AC1773" s="82"/>
      <c r="AD1773" s="82"/>
      <c r="AE1773" s="82"/>
    </row>
    <row r="1774" ht="47.25" hidden="1" customHeight="1">
      <c r="A1774" s="71">
        <v>44246.0</v>
      </c>
      <c r="B1774" s="72" t="s">
        <v>99</v>
      </c>
      <c r="C1774" s="73" t="s">
        <v>1646</v>
      </c>
      <c r="D1774" s="74"/>
      <c r="E1774" s="74"/>
      <c r="F1774" s="75"/>
      <c r="G1774" s="74"/>
      <c r="H1774" s="74"/>
      <c r="I1774" s="74"/>
      <c r="J1774" s="74"/>
      <c r="K1774" s="75">
        <v>3.0</v>
      </c>
      <c r="L1774" s="74"/>
      <c r="M1774" s="74"/>
      <c r="N1774" s="31"/>
      <c r="O1774" s="74"/>
      <c r="P1774" s="76"/>
      <c r="Q1774" s="77"/>
      <c r="R1774" s="78"/>
      <c r="S1774" s="79"/>
      <c r="T1774" s="75" t="s">
        <v>28</v>
      </c>
      <c r="U1774" s="75" t="s">
        <v>38</v>
      </c>
      <c r="V1774" s="75">
        <v>3.0</v>
      </c>
      <c r="W1774" s="83" t="s">
        <v>73</v>
      </c>
      <c r="X1774" s="80" t="s">
        <v>62</v>
      </c>
      <c r="Y1774" s="81" t="s">
        <v>1648</v>
      </c>
      <c r="Z1774" s="82"/>
      <c r="AA1774" s="81"/>
      <c r="AB1774" s="82"/>
      <c r="AC1774" s="82"/>
      <c r="AD1774" s="82"/>
      <c r="AE1774" s="82"/>
    </row>
    <row r="1775" ht="17.25" hidden="1" customHeight="1">
      <c r="A1775" s="74"/>
      <c r="B1775" s="72"/>
      <c r="C1775" s="73"/>
      <c r="D1775" s="74"/>
      <c r="E1775" s="74"/>
      <c r="F1775" s="75"/>
      <c r="G1775" s="74"/>
      <c r="H1775" s="74"/>
      <c r="I1775" s="74"/>
      <c r="J1775" s="74"/>
      <c r="K1775" s="74"/>
      <c r="L1775" s="74"/>
      <c r="M1775" s="74"/>
      <c r="N1775" s="31"/>
      <c r="O1775" s="74"/>
      <c r="P1775" s="76"/>
      <c r="Q1775" s="77"/>
      <c r="R1775" s="78"/>
      <c r="S1775" s="79"/>
      <c r="T1775" s="75"/>
      <c r="U1775" s="75"/>
      <c r="V1775" s="75"/>
      <c r="W1775" s="83"/>
      <c r="X1775" s="75"/>
      <c r="Y1775" s="81"/>
      <c r="Z1775" s="82"/>
      <c r="AA1775" s="81"/>
      <c r="AB1775" s="82"/>
      <c r="AC1775" s="82"/>
      <c r="AD1775" s="82"/>
      <c r="AE1775" s="82"/>
    </row>
    <row r="1776" ht="17.25" hidden="1" customHeight="1">
      <c r="A1776" s="71">
        <v>44246.0</v>
      </c>
      <c r="B1776" s="72" t="s">
        <v>356</v>
      </c>
      <c r="C1776" s="73" t="s">
        <v>1031</v>
      </c>
      <c r="D1776" s="74"/>
      <c r="E1776" s="74"/>
      <c r="F1776" s="75"/>
      <c r="G1776" s="75">
        <v>6.0</v>
      </c>
      <c r="H1776" s="74"/>
      <c r="I1776" s="74"/>
      <c r="J1776" s="74"/>
      <c r="K1776" s="74"/>
      <c r="L1776" s="74"/>
      <c r="M1776" s="74"/>
      <c r="N1776" s="31"/>
      <c r="O1776" s="74"/>
      <c r="P1776" s="76"/>
      <c r="Q1776" s="77"/>
      <c r="R1776" s="78"/>
      <c r="S1776" s="79"/>
      <c r="T1776" s="75" t="s">
        <v>28</v>
      </c>
      <c r="U1776" s="75" t="s">
        <v>51</v>
      </c>
      <c r="V1776" s="75">
        <v>6.0</v>
      </c>
      <c r="W1776" s="80" t="s">
        <v>62</v>
      </c>
      <c r="X1776" s="80" t="s">
        <v>31</v>
      </c>
      <c r="Y1776" s="81"/>
      <c r="Z1776" s="82"/>
      <c r="AA1776" s="81"/>
      <c r="AB1776" s="82"/>
      <c r="AC1776" s="82"/>
      <c r="AD1776" s="82"/>
      <c r="AE1776" s="82"/>
    </row>
    <row r="1777" ht="17.25" hidden="1" customHeight="1">
      <c r="A1777" s="71"/>
      <c r="B1777" s="72"/>
      <c r="C1777" s="113"/>
      <c r="D1777" s="74"/>
      <c r="E1777" s="74"/>
      <c r="F1777" s="75"/>
      <c r="G1777" s="75"/>
      <c r="H1777" s="74"/>
      <c r="I1777" s="74"/>
      <c r="J1777" s="74"/>
      <c r="K1777" s="74"/>
      <c r="L1777" s="74"/>
      <c r="M1777" s="74"/>
      <c r="N1777" s="31"/>
      <c r="O1777" s="74"/>
      <c r="P1777" s="76"/>
      <c r="Q1777" s="77"/>
      <c r="R1777" s="78"/>
      <c r="S1777" s="79"/>
      <c r="T1777" s="75"/>
      <c r="U1777" s="75"/>
      <c r="V1777" s="75"/>
      <c r="W1777" s="83"/>
      <c r="X1777" s="83"/>
      <c r="Y1777" s="81"/>
      <c r="Z1777" s="82"/>
      <c r="AA1777" s="81"/>
      <c r="AB1777" s="82"/>
      <c r="AC1777" s="82"/>
      <c r="AD1777" s="82"/>
      <c r="AE1777" s="82"/>
    </row>
    <row r="1778" ht="17.25" hidden="1" customHeight="1">
      <c r="A1778" s="71"/>
      <c r="B1778" s="72" t="s">
        <v>356</v>
      </c>
      <c r="C1778" s="113" t="s">
        <v>1575</v>
      </c>
      <c r="D1778" s="74"/>
      <c r="E1778" s="74"/>
      <c r="F1778" s="75"/>
      <c r="G1778" s="75"/>
      <c r="H1778" s="74"/>
      <c r="I1778" s="74"/>
      <c r="J1778" s="74"/>
      <c r="K1778" s="74"/>
      <c r="L1778" s="74"/>
      <c r="M1778" s="74"/>
      <c r="N1778" s="31"/>
      <c r="O1778" s="74"/>
      <c r="P1778" s="76"/>
      <c r="Q1778" s="84">
        <v>2.0</v>
      </c>
      <c r="R1778" s="78"/>
      <c r="S1778" s="79"/>
      <c r="T1778" s="75" t="s">
        <v>28</v>
      </c>
      <c r="U1778" s="75" t="s">
        <v>23</v>
      </c>
      <c r="V1778" s="75">
        <v>2.0</v>
      </c>
      <c r="W1778" s="83" t="s">
        <v>44</v>
      </c>
      <c r="X1778" s="83"/>
      <c r="Y1778" s="81"/>
      <c r="Z1778" s="82"/>
      <c r="AA1778" s="81"/>
      <c r="AB1778" s="82"/>
      <c r="AC1778" s="82"/>
      <c r="AD1778" s="82"/>
      <c r="AE1778" s="82"/>
    </row>
    <row r="1779" ht="17.25" hidden="1" customHeight="1">
      <c r="A1779" s="74"/>
      <c r="B1779" s="72"/>
      <c r="C1779" s="73"/>
      <c r="D1779" s="74"/>
      <c r="E1779" s="74"/>
      <c r="F1779" s="75"/>
      <c r="G1779" s="74"/>
      <c r="H1779" s="74"/>
      <c r="I1779" s="74"/>
      <c r="J1779" s="74"/>
      <c r="K1779" s="74"/>
      <c r="L1779" s="74"/>
      <c r="M1779" s="74"/>
      <c r="N1779" s="31"/>
      <c r="O1779" s="74"/>
      <c r="P1779" s="76"/>
      <c r="Q1779" s="77"/>
      <c r="R1779" s="78"/>
      <c r="S1779" s="79"/>
      <c r="T1779" s="75"/>
      <c r="U1779" s="75"/>
      <c r="V1779" s="75"/>
      <c r="W1779" s="83"/>
      <c r="X1779" s="75"/>
      <c r="Y1779" s="81"/>
      <c r="Z1779" s="82"/>
      <c r="AA1779" s="81"/>
      <c r="AB1779" s="82"/>
      <c r="AC1779" s="82"/>
      <c r="AD1779" s="82"/>
      <c r="AE1779" s="82"/>
    </row>
    <row r="1780" ht="17.25" hidden="1" customHeight="1">
      <c r="A1780" s="71">
        <v>44246.0</v>
      </c>
      <c r="B1780" s="72" t="s">
        <v>41</v>
      </c>
      <c r="C1780" s="73" t="s">
        <v>1649</v>
      </c>
      <c r="D1780" s="74"/>
      <c r="E1780" s="74"/>
      <c r="F1780" s="75">
        <v>16.0</v>
      </c>
      <c r="G1780" s="74"/>
      <c r="H1780" s="74"/>
      <c r="I1780" s="74"/>
      <c r="J1780" s="74"/>
      <c r="K1780" s="74"/>
      <c r="L1780" s="74"/>
      <c r="M1780" s="75" t="s">
        <v>1514</v>
      </c>
      <c r="N1780" s="31"/>
      <c r="O1780" s="74"/>
      <c r="P1780" s="76"/>
      <c r="Q1780" s="77"/>
      <c r="R1780" s="78"/>
      <c r="S1780" s="79"/>
      <c r="T1780" s="75" t="s">
        <v>28</v>
      </c>
      <c r="U1780" s="75" t="s">
        <v>29</v>
      </c>
      <c r="V1780" s="75">
        <v>16.0</v>
      </c>
      <c r="W1780" s="80" t="s">
        <v>1551</v>
      </c>
      <c r="X1780" s="80" t="s">
        <v>62</v>
      </c>
      <c r="Y1780" s="81" t="s">
        <v>1650</v>
      </c>
      <c r="Z1780" s="82"/>
      <c r="AA1780" s="81"/>
      <c r="AB1780" s="82"/>
      <c r="AC1780" s="82"/>
      <c r="AD1780" s="82"/>
      <c r="AE1780" s="82"/>
    </row>
    <row r="1781" ht="17.25" hidden="1" customHeight="1">
      <c r="A1781" s="74"/>
      <c r="B1781" s="72"/>
      <c r="C1781" s="73"/>
      <c r="D1781" s="74"/>
      <c r="E1781" s="74"/>
      <c r="F1781" s="75"/>
      <c r="G1781" s="74"/>
      <c r="H1781" s="74"/>
      <c r="I1781" s="74"/>
      <c r="J1781" s="74"/>
      <c r="K1781" s="74"/>
      <c r="L1781" s="74"/>
      <c r="M1781" s="74"/>
      <c r="N1781" s="31"/>
      <c r="O1781" s="74"/>
      <c r="P1781" s="76"/>
      <c r="Q1781" s="77"/>
      <c r="R1781" s="78"/>
      <c r="S1781" s="79"/>
      <c r="T1781" s="75"/>
      <c r="U1781" s="75"/>
      <c r="V1781" s="75"/>
      <c r="W1781" s="83"/>
      <c r="X1781" s="75"/>
      <c r="Y1781" s="81"/>
      <c r="Z1781" s="82"/>
      <c r="AA1781" s="81"/>
      <c r="AB1781" s="82"/>
      <c r="AC1781" s="82"/>
      <c r="AD1781" s="82"/>
      <c r="AE1781" s="82"/>
    </row>
    <row r="1782" ht="198.0" hidden="1" customHeight="1">
      <c r="A1782" s="71">
        <v>44246.0</v>
      </c>
      <c r="B1782" s="72" t="s">
        <v>1651</v>
      </c>
      <c r="C1782" s="73" t="s">
        <v>1652</v>
      </c>
      <c r="D1782" s="74"/>
      <c r="E1782" s="74"/>
      <c r="F1782" s="75"/>
      <c r="G1782" s="75">
        <v>46.0</v>
      </c>
      <c r="H1782" s="74"/>
      <c r="I1782" s="74"/>
      <c r="J1782" s="74"/>
      <c r="K1782" s="74"/>
      <c r="L1782" s="74"/>
      <c r="M1782" s="74"/>
      <c r="N1782" s="31"/>
      <c r="O1782" s="74"/>
      <c r="P1782" s="76"/>
      <c r="Q1782" s="77"/>
      <c r="R1782" s="78"/>
      <c r="S1782" s="79"/>
      <c r="T1782" s="75" t="s">
        <v>28</v>
      </c>
      <c r="U1782" s="75" t="s">
        <v>51</v>
      </c>
      <c r="V1782" s="75">
        <v>46.0</v>
      </c>
      <c r="W1782" s="80" t="s">
        <v>62</v>
      </c>
      <c r="X1782" s="75" t="s">
        <v>77</v>
      </c>
      <c r="Y1782" s="81" t="s">
        <v>1653</v>
      </c>
      <c r="Z1782" s="82"/>
      <c r="AA1782" s="81"/>
      <c r="AB1782" s="82"/>
      <c r="AC1782" s="82"/>
      <c r="AD1782" s="82"/>
      <c r="AE1782" s="82"/>
    </row>
    <row r="1783" ht="17.25" hidden="1" customHeight="1">
      <c r="A1783" s="74"/>
      <c r="B1783" s="72"/>
      <c r="C1783" s="73"/>
      <c r="D1783" s="74"/>
      <c r="E1783" s="74"/>
      <c r="F1783" s="75"/>
      <c r="G1783" s="74"/>
      <c r="H1783" s="74"/>
      <c r="I1783" s="74"/>
      <c r="J1783" s="74"/>
      <c r="K1783" s="74"/>
      <c r="L1783" s="74"/>
      <c r="M1783" s="74"/>
      <c r="N1783" s="31"/>
      <c r="O1783" s="74"/>
      <c r="P1783" s="76"/>
      <c r="Q1783" s="77"/>
      <c r="R1783" s="78"/>
      <c r="S1783" s="79"/>
      <c r="T1783" s="75"/>
      <c r="U1783" s="75"/>
      <c r="V1783" s="75"/>
      <c r="W1783" s="83"/>
      <c r="X1783" s="75"/>
      <c r="Y1783" s="81"/>
      <c r="Z1783" s="82"/>
      <c r="AA1783" s="81"/>
      <c r="AB1783" s="82"/>
      <c r="AC1783" s="82"/>
      <c r="AD1783" s="82"/>
      <c r="AE1783" s="82"/>
    </row>
    <row r="1784" ht="84.75" hidden="1" customHeight="1">
      <c r="A1784" s="71">
        <v>44246.0</v>
      </c>
      <c r="B1784" s="72" t="s">
        <v>114</v>
      </c>
      <c r="C1784" s="73" t="s">
        <v>1654</v>
      </c>
      <c r="D1784" s="74"/>
      <c r="E1784" s="74"/>
      <c r="F1784" s="75"/>
      <c r="G1784" s="75">
        <v>10.0</v>
      </c>
      <c r="H1784" s="74"/>
      <c r="I1784" s="74"/>
      <c r="J1784" s="74"/>
      <c r="K1784" s="74"/>
      <c r="L1784" s="74"/>
      <c r="M1784" s="74"/>
      <c r="N1784" s="31"/>
      <c r="O1784" s="74"/>
      <c r="P1784" s="76"/>
      <c r="Q1784" s="77"/>
      <c r="R1784" s="78"/>
      <c r="S1784" s="79"/>
      <c r="T1784" s="75" t="s">
        <v>28</v>
      </c>
      <c r="U1784" s="75" t="s">
        <v>51</v>
      </c>
      <c r="V1784" s="75">
        <v>10.0</v>
      </c>
      <c r="W1784" s="83" t="s">
        <v>82</v>
      </c>
      <c r="X1784" s="75" t="s">
        <v>77</v>
      </c>
      <c r="Y1784" s="81" t="s">
        <v>1655</v>
      </c>
      <c r="Z1784" s="82"/>
      <c r="AA1784" s="81"/>
      <c r="AB1784" s="82"/>
      <c r="AC1784" s="82"/>
      <c r="AD1784" s="82"/>
      <c r="AE1784" s="82"/>
    </row>
    <row r="1785" ht="17.25" hidden="1" customHeight="1">
      <c r="A1785" s="74"/>
      <c r="B1785" s="72"/>
      <c r="C1785" s="73"/>
      <c r="D1785" s="74"/>
      <c r="E1785" s="74"/>
      <c r="F1785" s="75"/>
      <c r="G1785" s="74"/>
      <c r="H1785" s="74"/>
      <c r="I1785" s="74"/>
      <c r="J1785" s="74"/>
      <c r="K1785" s="74"/>
      <c r="L1785" s="74"/>
      <c r="M1785" s="74"/>
      <c r="N1785" s="31"/>
      <c r="O1785" s="74"/>
      <c r="P1785" s="76"/>
      <c r="Q1785" s="77"/>
      <c r="R1785" s="78"/>
      <c r="S1785" s="79"/>
      <c r="T1785" s="75"/>
      <c r="U1785" s="75"/>
      <c r="V1785" s="75"/>
      <c r="W1785" s="83"/>
      <c r="X1785" s="75"/>
      <c r="Y1785" s="81"/>
      <c r="Z1785" s="82"/>
      <c r="AA1785" s="81"/>
      <c r="AB1785" s="82"/>
      <c r="AC1785" s="82"/>
      <c r="AD1785" s="82"/>
      <c r="AE1785" s="82"/>
    </row>
    <row r="1786" ht="17.25" hidden="1" customHeight="1">
      <c r="A1786" s="71">
        <v>44246.0</v>
      </c>
      <c r="B1786" s="72" t="s">
        <v>41</v>
      </c>
      <c r="C1786" s="73" t="s">
        <v>1656</v>
      </c>
      <c r="D1786" s="74"/>
      <c r="E1786" s="74"/>
      <c r="F1786" s="75">
        <v>27.0</v>
      </c>
      <c r="G1786" s="74"/>
      <c r="H1786" s="74"/>
      <c r="I1786" s="74"/>
      <c r="J1786" s="74"/>
      <c r="K1786" s="74"/>
      <c r="L1786" s="74"/>
      <c r="M1786" s="74"/>
      <c r="N1786" s="31"/>
      <c r="O1786" s="74"/>
      <c r="P1786" s="76"/>
      <c r="Q1786" s="77"/>
      <c r="R1786" s="78"/>
      <c r="S1786" s="79"/>
      <c r="T1786" s="75" t="s">
        <v>28</v>
      </c>
      <c r="U1786" s="75" t="s">
        <v>29</v>
      </c>
      <c r="V1786" s="75">
        <v>27.0</v>
      </c>
      <c r="W1786" s="83" t="s">
        <v>163</v>
      </c>
      <c r="X1786" s="80" t="s">
        <v>62</v>
      </c>
      <c r="Y1786" s="81" t="s">
        <v>1657</v>
      </c>
      <c r="Z1786" s="82"/>
      <c r="AA1786" s="81"/>
      <c r="AB1786" s="82"/>
      <c r="AC1786" s="82"/>
      <c r="AD1786" s="82"/>
      <c r="AE1786" s="82"/>
    </row>
    <row r="1787" ht="17.25" hidden="1" customHeight="1">
      <c r="A1787" s="74"/>
      <c r="B1787" s="74"/>
      <c r="C1787" s="73"/>
      <c r="D1787" s="74"/>
      <c r="E1787" s="74"/>
      <c r="F1787" s="75"/>
      <c r="G1787" s="74"/>
      <c r="H1787" s="74"/>
      <c r="I1787" s="74"/>
      <c r="J1787" s="74"/>
      <c r="K1787" s="74"/>
      <c r="L1787" s="74"/>
      <c r="M1787" s="74"/>
      <c r="N1787" s="31"/>
      <c r="O1787" s="74"/>
      <c r="P1787" s="76"/>
      <c r="Q1787" s="77"/>
      <c r="R1787" s="78"/>
      <c r="S1787" s="79"/>
      <c r="T1787" s="75"/>
      <c r="U1787" s="75"/>
      <c r="V1787" s="75"/>
      <c r="W1787" s="83"/>
      <c r="X1787" s="75"/>
      <c r="Y1787" s="81"/>
      <c r="Z1787" s="82"/>
      <c r="AA1787" s="81"/>
      <c r="AB1787" s="82"/>
      <c r="AC1787" s="82"/>
      <c r="AD1787" s="82"/>
      <c r="AE1787" s="82"/>
    </row>
    <row r="1788" ht="17.25" hidden="1" customHeight="1">
      <c r="A1788" s="71">
        <v>44246.0</v>
      </c>
      <c r="B1788" s="72" t="s">
        <v>161</v>
      </c>
      <c r="C1788" s="73" t="s">
        <v>1658</v>
      </c>
      <c r="D1788" s="74"/>
      <c r="E1788" s="74"/>
      <c r="F1788" s="75">
        <v>16.0</v>
      </c>
      <c r="G1788" s="74"/>
      <c r="H1788" s="74"/>
      <c r="I1788" s="74"/>
      <c r="J1788" s="74"/>
      <c r="K1788" s="74"/>
      <c r="L1788" s="74"/>
      <c r="M1788" s="74"/>
      <c r="N1788" s="31"/>
      <c r="O1788" s="74"/>
      <c r="P1788" s="76"/>
      <c r="Q1788" s="77"/>
      <c r="R1788" s="78"/>
      <c r="S1788" s="79"/>
      <c r="T1788" s="75" t="s">
        <v>28</v>
      </c>
      <c r="U1788" s="75" t="s">
        <v>29</v>
      </c>
      <c r="V1788" s="75">
        <v>16.0</v>
      </c>
      <c r="W1788" s="83" t="s">
        <v>55</v>
      </c>
      <c r="X1788" s="80" t="s">
        <v>31</v>
      </c>
      <c r="Y1788" s="81" t="s">
        <v>1659</v>
      </c>
      <c r="Z1788" s="82"/>
      <c r="AA1788" s="81"/>
      <c r="AB1788" s="82"/>
      <c r="AC1788" s="82"/>
      <c r="AD1788" s="82"/>
      <c r="AE1788" s="82"/>
    </row>
    <row r="1789" ht="17.25" hidden="1" customHeight="1">
      <c r="A1789" s="74"/>
      <c r="B1789" s="72"/>
      <c r="C1789" s="73"/>
      <c r="D1789" s="74"/>
      <c r="E1789" s="74"/>
      <c r="F1789" s="75"/>
      <c r="G1789" s="74"/>
      <c r="H1789" s="74"/>
      <c r="I1789" s="74"/>
      <c r="J1789" s="74"/>
      <c r="K1789" s="74"/>
      <c r="L1789" s="74"/>
      <c r="M1789" s="74"/>
      <c r="N1789" s="31"/>
      <c r="O1789" s="74"/>
      <c r="P1789" s="76"/>
      <c r="Q1789" s="77"/>
      <c r="R1789" s="78"/>
      <c r="S1789" s="79"/>
      <c r="T1789" s="75"/>
      <c r="U1789" s="75"/>
      <c r="V1789" s="75"/>
      <c r="W1789" s="83"/>
      <c r="X1789" s="75"/>
      <c r="Y1789" s="81"/>
      <c r="Z1789" s="82"/>
      <c r="AA1789" s="81"/>
      <c r="AB1789" s="82"/>
      <c r="AC1789" s="82"/>
      <c r="AD1789" s="82"/>
      <c r="AE1789" s="82"/>
    </row>
    <row r="1790" ht="17.25" hidden="1" customHeight="1">
      <c r="A1790" s="71">
        <v>44246.0</v>
      </c>
      <c r="B1790" s="72" t="s">
        <v>33</v>
      </c>
      <c r="C1790" s="73" t="s">
        <v>1660</v>
      </c>
      <c r="D1790" s="74"/>
      <c r="E1790" s="74"/>
      <c r="F1790" s="75">
        <v>31.0</v>
      </c>
      <c r="G1790" s="74"/>
      <c r="H1790" s="74"/>
      <c r="I1790" s="74"/>
      <c r="J1790" s="74"/>
      <c r="K1790" s="74"/>
      <c r="L1790" s="74"/>
      <c r="M1790" s="74"/>
      <c r="N1790" s="31"/>
      <c r="O1790" s="74"/>
      <c r="P1790" s="76"/>
      <c r="Q1790" s="77"/>
      <c r="R1790" s="78"/>
      <c r="S1790" s="79"/>
      <c r="T1790" s="75" t="s">
        <v>28</v>
      </c>
      <c r="U1790" s="75" t="s">
        <v>29</v>
      </c>
      <c r="V1790" s="75">
        <v>31.0</v>
      </c>
      <c r="W1790" s="80" t="s">
        <v>1551</v>
      </c>
      <c r="X1790" s="80" t="s">
        <v>62</v>
      </c>
      <c r="Y1790" s="81" t="s">
        <v>1661</v>
      </c>
      <c r="Z1790" s="82"/>
      <c r="AA1790" s="81"/>
      <c r="AB1790" s="82"/>
      <c r="AC1790" s="82"/>
      <c r="AD1790" s="82"/>
      <c r="AE1790" s="82"/>
    </row>
    <row r="1791" ht="17.25" hidden="1" customHeight="1">
      <c r="A1791" s="71">
        <v>44246.0</v>
      </c>
      <c r="B1791" s="72" t="s">
        <v>33</v>
      </c>
      <c r="C1791" s="73" t="s">
        <v>1660</v>
      </c>
      <c r="D1791" s="74"/>
      <c r="E1791" s="74"/>
      <c r="F1791" s="75"/>
      <c r="G1791" s="74"/>
      <c r="H1791" s="74"/>
      <c r="I1791" s="74"/>
      <c r="J1791" s="75">
        <v>1.0</v>
      </c>
      <c r="K1791" s="74"/>
      <c r="L1791" s="74"/>
      <c r="M1791" s="74"/>
      <c r="N1791" s="31"/>
      <c r="O1791" s="74"/>
      <c r="P1791" s="76"/>
      <c r="Q1791" s="77"/>
      <c r="R1791" s="78"/>
      <c r="S1791" s="79"/>
      <c r="T1791" s="75" t="s">
        <v>28</v>
      </c>
      <c r="U1791" s="75" t="s">
        <v>157</v>
      </c>
      <c r="V1791" s="75">
        <v>1.0</v>
      </c>
      <c r="W1791" s="80" t="s">
        <v>1551</v>
      </c>
      <c r="X1791" s="80" t="s">
        <v>62</v>
      </c>
      <c r="Y1791" s="81" t="s">
        <v>1661</v>
      </c>
      <c r="Z1791" s="82"/>
      <c r="AA1791" s="81"/>
      <c r="AB1791" s="82"/>
      <c r="AC1791" s="82"/>
      <c r="AD1791" s="82"/>
      <c r="AE1791" s="82"/>
    </row>
    <row r="1792" ht="17.25" hidden="1" customHeight="1">
      <c r="A1792" s="74"/>
      <c r="B1792" s="72"/>
      <c r="C1792" s="73"/>
      <c r="D1792" s="74"/>
      <c r="E1792" s="74"/>
      <c r="F1792" s="75"/>
      <c r="G1792" s="74"/>
      <c r="H1792" s="74"/>
      <c r="I1792" s="74"/>
      <c r="J1792" s="74"/>
      <c r="K1792" s="74"/>
      <c r="L1792" s="74"/>
      <c r="M1792" s="74"/>
      <c r="N1792" s="31"/>
      <c r="O1792" s="74"/>
      <c r="P1792" s="76"/>
      <c r="Q1792" s="77"/>
      <c r="R1792" s="78"/>
      <c r="S1792" s="79"/>
      <c r="T1792" s="75"/>
      <c r="U1792" s="75"/>
      <c r="V1792" s="75"/>
      <c r="W1792" s="83"/>
      <c r="X1792" s="75"/>
      <c r="Y1792" s="81"/>
      <c r="Z1792" s="82"/>
      <c r="AA1792" s="81"/>
      <c r="AB1792" s="82"/>
      <c r="AC1792" s="82"/>
      <c r="AD1792" s="82"/>
      <c r="AE1792" s="82"/>
    </row>
    <row r="1793" ht="17.25" hidden="1" customHeight="1">
      <c r="A1793" s="71">
        <v>44246.0</v>
      </c>
      <c r="B1793" s="72" t="s">
        <v>1473</v>
      </c>
      <c r="C1793" s="73" t="s">
        <v>1662</v>
      </c>
      <c r="D1793" s="74"/>
      <c r="E1793" s="74"/>
      <c r="F1793" s="75"/>
      <c r="G1793" s="74"/>
      <c r="H1793" s="74"/>
      <c r="I1793" s="74"/>
      <c r="J1793" s="74"/>
      <c r="K1793" s="74"/>
      <c r="L1793" s="74"/>
      <c r="M1793" s="74"/>
      <c r="N1793" s="31"/>
      <c r="O1793" s="74"/>
      <c r="P1793" s="76"/>
      <c r="Q1793" s="84">
        <v>1.0</v>
      </c>
      <c r="R1793" s="78"/>
      <c r="S1793" s="79"/>
      <c r="T1793" s="75" t="s">
        <v>28</v>
      </c>
      <c r="U1793" s="75" t="s">
        <v>1002</v>
      </c>
      <c r="V1793" s="75">
        <v>1.0</v>
      </c>
      <c r="W1793" s="83" t="s">
        <v>44</v>
      </c>
      <c r="X1793" s="75"/>
      <c r="Y1793" s="81"/>
      <c r="Z1793" s="82"/>
      <c r="AA1793" s="81"/>
      <c r="AB1793" s="82"/>
      <c r="AC1793" s="82"/>
      <c r="AD1793" s="82"/>
      <c r="AE1793" s="82"/>
    </row>
    <row r="1794" ht="17.25" hidden="1" customHeight="1">
      <c r="A1794" s="71"/>
      <c r="B1794" s="72"/>
      <c r="C1794" s="73"/>
      <c r="D1794" s="74"/>
      <c r="E1794" s="74"/>
      <c r="F1794" s="75"/>
      <c r="G1794" s="74"/>
      <c r="H1794" s="74"/>
      <c r="I1794" s="74"/>
      <c r="J1794" s="74"/>
      <c r="K1794" s="74"/>
      <c r="L1794" s="74"/>
      <c r="M1794" s="74"/>
      <c r="N1794" s="31"/>
      <c r="O1794" s="74"/>
      <c r="P1794" s="76"/>
      <c r="Q1794" s="77"/>
      <c r="R1794" s="78"/>
      <c r="S1794" s="79"/>
      <c r="T1794" s="75"/>
      <c r="U1794" s="75"/>
      <c r="V1794" s="75"/>
      <c r="W1794" s="83"/>
      <c r="X1794" s="75"/>
      <c r="Y1794" s="81" t="s">
        <v>1663</v>
      </c>
      <c r="Z1794" s="82"/>
      <c r="AA1794" s="81"/>
      <c r="AB1794" s="82"/>
      <c r="AC1794" s="82"/>
      <c r="AD1794" s="82"/>
      <c r="AE1794" s="82"/>
    </row>
    <row r="1795" ht="17.25" hidden="1" customHeight="1">
      <c r="A1795" s="71">
        <v>44246.0</v>
      </c>
      <c r="B1795" s="72" t="s">
        <v>1664</v>
      </c>
      <c r="C1795" s="73" t="s">
        <v>1665</v>
      </c>
      <c r="D1795" s="74"/>
      <c r="E1795" s="74"/>
      <c r="F1795" s="75"/>
      <c r="G1795" s="75">
        <v>20.0</v>
      </c>
      <c r="H1795" s="74"/>
      <c r="I1795" s="74"/>
      <c r="J1795" s="74"/>
      <c r="K1795" s="74"/>
      <c r="L1795" s="74"/>
      <c r="M1795" s="74"/>
      <c r="N1795" s="31"/>
      <c r="O1795" s="74"/>
      <c r="P1795" s="76"/>
      <c r="Q1795" s="77"/>
      <c r="R1795" s="78"/>
      <c r="S1795" s="79"/>
      <c r="T1795" s="75" t="s">
        <v>28</v>
      </c>
      <c r="U1795" s="75" t="s">
        <v>51</v>
      </c>
      <c r="V1795" s="75">
        <v>20.0</v>
      </c>
      <c r="W1795" s="83" t="s">
        <v>55</v>
      </c>
      <c r="X1795" s="80" t="s">
        <v>62</v>
      </c>
      <c r="Y1795" s="81"/>
      <c r="Z1795" s="82"/>
      <c r="AA1795" s="81"/>
      <c r="AB1795" s="82"/>
      <c r="AC1795" s="82"/>
      <c r="AD1795" s="82"/>
      <c r="AE1795" s="82"/>
    </row>
    <row r="1796" ht="17.25" hidden="1" customHeight="1">
      <c r="A1796" s="74"/>
      <c r="B1796" s="72"/>
      <c r="C1796" s="73"/>
      <c r="D1796" s="74"/>
      <c r="E1796" s="74"/>
      <c r="F1796" s="75"/>
      <c r="G1796" s="74"/>
      <c r="H1796" s="74"/>
      <c r="I1796" s="74"/>
      <c r="J1796" s="74"/>
      <c r="K1796" s="74"/>
      <c r="L1796" s="74"/>
      <c r="M1796" s="74"/>
      <c r="N1796" s="31"/>
      <c r="O1796" s="74"/>
      <c r="P1796" s="76"/>
      <c r="Q1796" s="77"/>
      <c r="R1796" s="78"/>
      <c r="S1796" s="79"/>
      <c r="T1796" s="75"/>
      <c r="U1796" s="75"/>
      <c r="V1796" s="75"/>
      <c r="W1796" s="83"/>
      <c r="X1796" s="75"/>
      <c r="Y1796" s="81"/>
      <c r="Z1796" s="82"/>
      <c r="AA1796" s="81"/>
      <c r="AB1796" s="82"/>
      <c r="AC1796" s="82"/>
      <c r="AD1796" s="82"/>
      <c r="AE1796" s="82"/>
    </row>
    <row r="1797" ht="67.5" hidden="1" customHeight="1">
      <c r="A1797" s="71">
        <v>44246.0</v>
      </c>
      <c r="B1797" s="72" t="s">
        <v>53</v>
      </c>
      <c r="C1797" s="73" t="s">
        <v>1666</v>
      </c>
      <c r="D1797" s="74"/>
      <c r="E1797" s="74"/>
      <c r="F1797" s="75">
        <v>42.0</v>
      </c>
      <c r="G1797" s="74"/>
      <c r="H1797" s="74"/>
      <c r="I1797" s="74"/>
      <c r="J1797" s="74"/>
      <c r="K1797" s="74"/>
      <c r="L1797" s="74"/>
      <c r="M1797" s="74"/>
      <c r="N1797" s="31"/>
      <c r="O1797" s="74"/>
      <c r="P1797" s="76"/>
      <c r="Q1797" s="77"/>
      <c r="R1797" s="78"/>
      <c r="S1797" s="79"/>
      <c r="T1797" s="75" t="s">
        <v>28</v>
      </c>
      <c r="U1797" s="75" t="s">
        <v>29</v>
      </c>
      <c r="V1797" s="75">
        <v>42.0</v>
      </c>
      <c r="W1797" s="80" t="s">
        <v>110</v>
      </c>
      <c r="X1797" s="80" t="s">
        <v>62</v>
      </c>
      <c r="Y1797" s="81" t="s">
        <v>1667</v>
      </c>
      <c r="Z1797" s="82"/>
      <c r="AA1797" s="81"/>
      <c r="AB1797" s="82"/>
      <c r="AC1797" s="82"/>
      <c r="AD1797" s="82"/>
      <c r="AE1797" s="82"/>
    </row>
    <row r="1798" ht="17.25" hidden="1" customHeight="1">
      <c r="A1798" s="71">
        <v>44246.0</v>
      </c>
      <c r="B1798" s="72" t="s">
        <v>53</v>
      </c>
      <c r="C1798" s="73" t="s">
        <v>1666</v>
      </c>
      <c r="D1798" s="74"/>
      <c r="E1798" s="74"/>
      <c r="F1798" s="75"/>
      <c r="G1798" s="74"/>
      <c r="H1798" s="74"/>
      <c r="I1798" s="74"/>
      <c r="J1798" s="74"/>
      <c r="K1798" s="75">
        <v>1.0</v>
      </c>
      <c r="L1798" s="75"/>
      <c r="M1798" s="74"/>
      <c r="N1798" s="31"/>
      <c r="O1798" s="74"/>
      <c r="P1798" s="76"/>
      <c r="Q1798" s="77"/>
      <c r="R1798" s="78"/>
      <c r="S1798" s="79"/>
      <c r="T1798" s="75" t="s">
        <v>28</v>
      </c>
      <c r="U1798" s="75" t="s">
        <v>38</v>
      </c>
      <c r="V1798" s="75">
        <v>1.0</v>
      </c>
      <c r="W1798" s="83" t="s">
        <v>55</v>
      </c>
      <c r="X1798" s="80" t="s">
        <v>62</v>
      </c>
      <c r="Y1798" s="81"/>
      <c r="Z1798" s="82"/>
      <c r="AA1798" s="81"/>
      <c r="AB1798" s="82"/>
      <c r="AC1798" s="82"/>
      <c r="AD1798" s="82"/>
      <c r="AE1798" s="82"/>
    </row>
    <row r="1799" ht="17.25" hidden="1" customHeight="1">
      <c r="A1799" s="71"/>
      <c r="B1799" s="72" t="s">
        <v>53</v>
      </c>
      <c r="C1799" s="73" t="s">
        <v>1666</v>
      </c>
      <c r="D1799" s="74"/>
      <c r="E1799" s="74"/>
      <c r="F1799" s="75"/>
      <c r="G1799" s="74"/>
      <c r="H1799" s="74"/>
      <c r="I1799" s="74"/>
      <c r="J1799" s="75">
        <v>2.0</v>
      </c>
      <c r="K1799" s="74"/>
      <c r="L1799" s="74"/>
      <c r="M1799" s="74"/>
      <c r="N1799" s="85"/>
      <c r="O1799" s="74"/>
      <c r="P1799" s="76"/>
      <c r="Q1799" s="77"/>
      <c r="R1799" s="78"/>
      <c r="S1799" s="79"/>
      <c r="T1799" s="75" t="s">
        <v>28</v>
      </c>
      <c r="U1799" s="75" t="s">
        <v>157</v>
      </c>
      <c r="V1799" s="75">
        <v>2.0</v>
      </c>
      <c r="W1799" s="83" t="s">
        <v>82</v>
      </c>
      <c r="X1799" s="75"/>
      <c r="Y1799" s="81"/>
      <c r="Z1799" s="82"/>
      <c r="AA1799" s="81"/>
      <c r="AB1799" s="82"/>
      <c r="AC1799" s="82"/>
      <c r="AD1799" s="82"/>
      <c r="AE1799" s="82"/>
    </row>
    <row r="1800" ht="17.25" hidden="1" customHeight="1">
      <c r="A1800" s="71">
        <v>44246.0</v>
      </c>
      <c r="B1800" s="72" t="s">
        <v>53</v>
      </c>
      <c r="C1800" s="73" t="s">
        <v>1666</v>
      </c>
      <c r="D1800" s="74"/>
      <c r="E1800" s="74"/>
      <c r="F1800" s="75"/>
      <c r="G1800" s="74"/>
      <c r="H1800" s="74"/>
      <c r="I1800" s="74"/>
      <c r="J1800" s="74"/>
      <c r="K1800" s="74"/>
      <c r="L1800" s="74"/>
      <c r="M1800" s="74"/>
      <c r="N1800" s="85">
        <v>3.0</v>
      </c>
      <c r="O1800" s="74"/>
      <c r="P1800" s="76"/>
      <c r="Q1800" s="77"/>
      <c r="R1800" s="78"/>
      <c r="S1800" s="79"/>
      <c r="T1800" s="75" t="s">
        <v>28</v>
      </c>
      <c r="U1800" s="75" t="s">
        <v>58</v>
      </c>
      <c r="V1800" s="75">
        <v>3.0</v>
      </c>
      <c r="W1800" s="83" t="s">
        <v>55</v>
      </c>
      <c r="X1800" s="75"/>
      <c r="Y1800" s="81"/>
      <c r="Z1800" s="82"/>
      <c r="AA1800" s="81"/>
      <c r="AB1800" s="82"/>
      <c r="AC1800" s="82"/>
      <c r="AD1800" s="82"/>
      <c r="AE1800" s="82"/>
    </row>
    <row r="1801" ht="17.25" hidden="1" customHeight="1">
      <c r="A1801" s="74"/>
      <c r="B1801" s="72"/>
      <c r="C1801" s="73"/>
      <c r="D1801" s="74"/>
      <c r="E1801" s="74"/>
      <c r="F1801" s="75"/>
      <c r="G1801" s="74"/>
      <c r="H1801" s="74"/>
      <c r="I1801" s="74"/>
      <c r="J1801" s="74"/>
      <c r="K1801" s="74"/>
      <c r="L1801" s="74"/>
      <c r="M1801" s="74"/>
      <c r="N1801" s="31"/>
      <c r="O1801" s="74"/>
      <c r="P1801" s="76"/>
      <c r="Q1801" s="77"/>
      <c r="R1801" s="78"/>
      <c r="S1801" s="79"/>
      <c r="T1801" s="75"/>
      <c r="U1801" s="75"/>
      <c r="V1801" s="75"/>
      <c r="W1801" s="83"/>
      <c r="X1801" s="75"/>
      <c r="Y1801" s="81"/>
      <c r="Z1801" s="82"/>
      <c r="AA1801" s="81"/>
      <c r="AB1801" s="82"/>
      <c r="AC1801" s="82"/>
      <c r="AD1801" s="82"/>
      <c r="AE1801" s="82"/>
    </row>
    <row r="1802" ht="34.5" hidden="1" customHeight="1">
      <c r="A1802" s="71">
        <v>44246.0</v>
      </c>
      <c r="B1802" s="72" t="s">
        <v>279</v>
      </c>
      <c r="C1802" s="73" t="s">
        <v>1668</v>
      </c>
      <c r="D1802" s="74"/>
      <c r="E1802" s="74"/>
      <c r="F1802" s="75"/>
      <c r="G1802" s="74"/>
      <c r="H1802" s="74"/>
      <c r="I1802" s="74"/>
      <c r="J1802" s="74"/>
      <c r="K1802" s="74"/>
      <c r="L1802" s="75">
        <v>1.0</v>
      </c>
      <c r="M1802" s="74"/>
      <c r="N1802" s="31"/>
      <c r="O1802" s="74"/>
      <c r="P1802" s="76"/>
      <c r="Q1802" s="77"/>
      <c r="R1802" s="78"/>
      <c r="S1802" s="79"/>
      <c r="T1802" s="75" t="s">
        <v>28</v>
      </c>
      <c r="U1802" s="75" t="s">
        <v>57</v>
      </c>
      <c r="V1802" s="75">
        <v>1.0</v>
      </c>
      <c r="W1802" s="80" t="s">
        <v>31</v>
      </c>
      <c r="X1802" s="75"/>
      <c r="Y1802" s="81" t="s">
        <v>1669</v>
      </c>
      <c r="Z1802" s="82"/>
      <c r="AA1802" s="81"/>
      <c r="AB1802" s="82"/>
      <c r="AC1802" s="82"/>
      <c r="AD1802" s="82"/>
      <c r="AE1802" s="82"/>
    </row>
    <row r="1803" ht="17.25" hidden="1" customHeight="1">
      <c r="A1803" s="74"/>
      <c r="B1803" s="72"/>
      <c r="C1803" s="73"/>
      <c r="D1803" s="74"/>
      <c r="E1803" s="74"/>
      <c r="F1803" s="75"/>
      <c r="G1803" s="74"/>
      <c r="H1803" s="74"/>
      <c r="I1803" s="74"/>
      <c r="J1803" s="74"/>
      <c r="K1803" s="74"/>
      <c r="L1803" s="74"/>
      <c r="M1803" s="74"/>
      <c r="N1803" s="31"/>
      <c r="O1803" s="74"/>
      <c r="P1803" s="76"/>
      <c r="Q1803" s="77"/>
      <c r="R1803" s="78"/>
      <c r="S1803" s="79"/>
      <c r="T1803" s="75"/>
      <c r="U1803" s="75"/>
      <c r="V1803" s="75"/>
      <c r="W1803" s="83"/>
      <c r="X1803" s="75"/>
      <c r="Y1803" s="81"/>
      <c r="Z1803" s="82"/>
      <c r="AA1803" s="81"/>
      <c r="AB1803" s="82"/>
      <c r="AC1803" s="82"/>
      <c r="AD1803" s="82"/>
      <c r="AE1803" s="82"/>
    </row>
    <row r="1804" ht="17.25" hidden="1" customHeight="1">
      <c r="A1804" s="71">
        <v>44246.0</v>
      </c>
      <c r="B1804" s="72" t="s">
        <v>771</v>
      </c>
      <c r="C1804" s="253" t="s">
        <v>1670</v>
      </c>
      <c r="D1804" s="74"/>
      <c r="E1804" s="74"/>
      <c r="F1804" s="75"/>
      <c r="G1804" s="75">
        <v>25.0</v>
      </c>
      <c r="H1804" s="74"/>
      <c r="I1804" s="74"/>
      <c r="J1804" s="74"/>
      <c r="K1804" s="74"/>
      <c r="L1804" s="74"/>
      <c r="M1804" s="74"/>
      <c r="N1804" s="31"/>
      <c r="O1804" s="74"/>
      <c r="P1804" s="76"/>
      <c r="Q1804" s="77"/>
      <c r="R1804" s="78"/>
      <c r="S1804" s="249" t="s">
        <v>1671</v>
      </c>
      <c r="T1804" s="75" t="s">
        <v>28</v>
      </c>
      <c r="U1804" s="75" t="s">
        <v>51</v>
      </c>
      <c r="V1804" s="75">
        <v>14.0</v>
      </c>
      <c r="W1804" s="80" t="s">
        <v>174</v>
      </c>
      <c r="X1804" s="80" t="s">
        <v>62</v>
      </c>
      <c r="Y1804" s="81" t="s">
        <v>1672</v>
      </c>
      <c r="Z1804" s="82"/>
      <c r="AA1804" s="81"/>
      <c r="AB1804" s="82"/>
      <c r="AC1804" s="82"/>
      <c r="AD1804" s="82"/>
      <c r="AE1804" s="82"/>
    </row>
    <row r="1805" ht="17.25" hidden="1" customHeight="1">
      <c r="A1805" s="71">
        <v>44246.0</v>
      </c>
      <c r="B1805" s="72" t="s">
        <v>771</v>
      </c>
      <c r="C1805" s="253" t="s">
        <v>1670</v>
      </c>
      <c r="D1805" s="74"/>
      <c r="E1805" s="74"/>
      <c r="F1805" s="75"/>
      <c r="G1805" s="74"/>
      <c r="H1805" s="74"/>
      <c r="I1805" s="74"/>
      <c r="J1805" s="74"/>
      <c r="K1805" s="74"/>
      <c r="L1805" s="74"/>
      <c r="M1805" s="74"/>
      <c r="N1805" s="31"/>
      <c r="O1805" s="74"/>
      <c r="P1805" s="76"/>
      <c r="Q1805" s="77"/>
      <c r="R1805" s="78"/>
      <c r="S1805" s="79" t="s">
        <v>1673</v>
      </c>
      <c r="T1805" s="75" t="s">
        <v>28</v>
      </c>
      <c r="U1805" s="75" t="s">
        <v>51</v>
      </c>
      <c r="V1805" s="75">
        <v>11.0</v>
      </c>
      <c r="W1805" s="83" t="s">
        <v>96</v>
      </c>
      <c r="X1805" s="80" t="s">
        <v>62</v>
      </c>
      <c r="Y1805" s="81"/>
      <c r="Z1805" s="82"/>
      <c r="AA1805" s="81"/>
      <c r="AB1805" s="82"/>
      <c r="AC1805" s="82"/>
      <c r="AD1805" s="82"/>
      <c r="AE1805" s="82"/>
    </row>
    <row r="1806" ht="17.25" hidden="1" customHeight="1">
      <c r="A1806" s="74"/>
      <c r="B1806" s="72"/>
      <c r="C1806" s="253"/>
      <c r="D1806" s="74"/>
      <c r="E1806" s="74"/>
      <c r="F1806" s="75"/>
      <c r="G1806" s="74"/>
      <c r="H1806" s="74"/>
      <c r="I1806" s="74"/>
      <c r="J1806" s="74"/>
      <c r="K1806" s="74"/>
      <c r="L1806" s="74"/>
      <c r="M1806" s="74"/>
      <c r="N1806" s="31"/>
      <c r="O1806" s="74"/>
      <c r="P1806" s="76"/>
      <c r="Q1806" s="77"/>
      <c r="R1806" s="78"/>
      <c r="S1806" s="79"/>
      <c r="T1806" s="75"/>
      <c r="U1806" s="75"/>
      <c r="V1806" s="75"/>
      <c r="W1806" s="83"/>
      <c r="X1806" s="75"/>
      <c r="Y1806" s="81"/>
      <c r="Z1806" s="82"/>
      <c r="AA1806" s="81"/>
      <c r="AB1806" s="82"/>
      <c r="AC1806" s="82"/>
      <c r="AD1806" s="82"/>
      <c r="AE1806" s="82"/>
    </row>
    <row r="1807" ht="17.25" hidden="1" customHeight="1">
      <c r="A1807" s="71">
        <v>44246.0</v>
      </c>
      <c r="B1807" s="72" t="s">
        <v>71</v>
      </c>
      <c r="C1807" s="73" t="s">
        <v>1674</v>
      </c>
      <c r="D1807" s="74"/>
      <c r="E1807" s="75">
        <v>19.0</v>
      </c>
      <c r="F1807" s="75"/>
      <c r="G1807" s="74"/>
      <c r="H1807" s="74"/>
      <c r="I1807" s="74"/>
      <c r="J1807" s="74"/>
      <c r="K1807" s="74"/>
      <c r="L1807" s="74"/>
      <c r="M1807" s="74"/>
      <c r="N1807" s="31"/>
      <c r="O1807" s="74"/>
      <c r="P1807" s="76"/>
      <c r="Q1807" s="77"/>
      <c r="R1807" s="78"/>
      <c r="S1807" s="79"/>
      <c r="T1807" s="75" t="s">
        <v>28</v>
      </c>
      <c r="U1807" s="75" t="s">
        <v>69</v>
      </c>
      <c r="V1807" s="75">
        <v>19.0</v>
      </c>
      <c r="W1807" s="80" t="s">
        <v>110</v>
      </c>
      <c r="X1807" s="80" t="s">
        <v>62</v>
      </c>
      <c r="Y1807" s="81"/>
      <c r="Z1807" s="82"/>
      <c r="AA1807" s="81"/>
      <c r="AB1807" s="82"/>
      <c r="AC1807" s="82"/>
      <c r="AD1807" s="82"/>
      <c r="AE1807" s="82"/>
    </row>
    <row r="1808" ht="17.25" hidden="1" customHeight="1">
      <c r="A1808" s="71">
        <v>44246.0</v>
      </c>
      <c r="B1808" s="72" t="s">
        <v>71</v>
      </c>
      <c r="C1808" s="73" t="s">
        <v>1675</v>
      </c>
      <c r="D1808" s="74"/>
      <c r="E1808" s="75">
        <v>39.0</v>
      </c>
      <c r="F1808" s="75"/>
      <c r="G1808" s="74"/>
      <c r="H1808" s="74"/>
      <c r="I1808" s="74"/>
      <c r="J1808" s="74"/>
      <c r="K1808" s="74"/>
      <c r="L1808" s="74"/>
      <c r="M1808" s="74"/>
      <c r="N1808" s="31"/>
      <c r="O1808" s="74"/>
      <c r="P1808" s="76"/>
      <c r="Q1808" s="77"/>
      <c r="R1808" s="78"/>
      <c r="S1808" s="79"/>
      <c r="T1808" s="75" t="s">
        <v>28</v>
      </c>
      <c r="U1808" s="75" t="s">
        <v>69</v>
      </c>
      <c r="V1808" s="75">
        <v>39.0</v>
      </c>
      <c r="W1808" s="80" t="s">
        <v>174</v>
      </c>
      <c r="X1808" s="80" t="s">
        <v>62</v>
      </c>
      <c r="Y1808" s="81"/>
      <c r="Z1808" s="82"/>
      <c r="AA1808" s="81"/>
      <c r="AB1808" s="82"/>
      <c r="AC1808" s="82"/>
      <c r="AD1808" s="82"/>
      <c r="AE1808" s="82"/>
    </row>
    <row r="1809" ht="17.25" hidden="1" customHeight="1">
      <c r="A1809" s="71">
        <v>44246.0</v>
      </c>
      <c r="B1809" s="72" t="s">
        <v>71</v>
      </c>
      <c r="C1809" s="73" t="s">
        <v>1676</v>
      </c>
      <c r="D1809" s="74"/>
      <c r="E1809" s="75">
        <v>21.0</v>
      </c>
      <c r="F1809" s="75"/>
      <c r="G1809" s="74"/>
      <c r="H1809" s="74"/>
      <c r="I1809" s="74"/>
      <c r="J1809" s="74"/>
      <c r="K1809" s="74"/>
      <c r="L1809" s="74"/>
      <c r="M1809" s="74"/>
      <c r="N1809" s="31"/>
      <c r="O1809" s="74"/>
      <c r="P1809" s="76"/>
      <c r="Q1809" s="77"/>
      <c r="R1809" s="78"/>
      <c r="S1809" s="79"/>
      <c r="T1809" s="75" t="s">
        <v>28</v>
      </c>
      <c r="U1809" s="75" t="s">
        <v>69</v>
      </c>
      <c r="V1809" s="75">
        <v>21.0</v>
      </c>
      <c r="W1809" s="83" t="s">
        <v>96</v>
      </c>
      <c r="X1809" s="80" t="s">
        <v>62</v>
      </c>
      <c r="Y1809" s="81"/>
      <c r="Z1809" s="82"/>
      <c r="AA1809" s="81"/>
      <c r="AB1809" s="82"/>
      <c r="AC1809" s="82"/>
      <c r="AD1809" s="82"/>
      <c r="AE1809" s="82"/>
    </row>
    <row r="1810" ht="17.25" hidden="1" customHeight="1">
      <c r="A1810" s="71">
        <v>44246.0</v>
      </c>
      <c r="B1810" s="72" t="s">
        <v>71</v>
      </c>
      <c r="C1810" s="73" t="s">
        <v>1677</v>
      </c>
      <c r="D1810" s="74"/>
      <c r="E1810" s="75">
        <v>22.0</v>
      </c>
      <c r="F1810" s="75"/>
      <c r="G1810" s="74"/>
      <c r="H1810" s="74"/>
      <c r="I1810" s="74"/>
      <c r="J1810" s="74"/>
      <c r="K1810" s="74"/>
      <c r="L1810" s="74"/>
      <c r="M1810" s="74"/>
      <c r="N1810" s="31"/>
      <c r="O1810" s="74"/>
      <c r="P1810" s="76"/>
      <c r="Q1810" s="77"/>
      <c r="R1810" s="78"/>
      <c r="S1810" s="79"/>
      <c r="T1810" s="75" t="s">
        <v>28</v>
      </c>
      <c r="U1810" s="75" t="s">
        <v>69</v>
      </c>
      <c r="V1810" s="75">
        <v>22.0</v>
      </c>
      <c r="W1810" s="83" t="s">
        <v>96</v>
      </c>
      <c r="X1810" s="80" t="s">
        <v>62</v>
      </c>
      <c r="Y1810" s="81"/>
      <c r="Z1810" s="82"/>
      <c r="AA1810" s="81"/>
      <c r="AB1810" s="82"/>
      <c r="AC1810" s="82"/>
      <c r="AD1810" s="82"/>
      <c r="AE1810" s="82"/>
    </row>
    <row r="1811" ht="17.25" hidden="1" customHeight="1">
      <c r="A1811" s="74"/>
      <c r="B1811" s="72"/>
      <c r="C1811" s="73"/>
      <c r="D1811" s="74"/>
      <c r="E1811" s="74"/>
      <c r="F1811" s="75"/>
      <c r="G1811" s="74"/>
      <c r="H1811" s="74"/>
      <c r="I1811" s="74"/>
      <c r="J1811" s="74"/>
      <c r="K1811" s="74"/>
      <c r="L1811" s="74"/>
      <c r="M1811" s="74"/>
      <c r="N1811" s="31"/>
      <c r="O1811" s="74"/>
      <c r="P1811" s="76"/>
      <c r="Q1811" s="77"/>
      <c r="R1811" s="78"/>
      <c r="S1811" s="79"/>
      <c r="T1811" s="75"/>
      <c r="U1811" s="75"/>
      <c r="V1811" s="75"/>
      <c r="W1811" s="83"/>
      <c r="X1811" s="75"/>
      <c r="Y1811" s="81"/>
      <c r="Z1811" s="82"/>
      <c r="AA1811" s="81"/>
      <c r="AB1811" s="82"/>
      <c r="AC1811" s="82"/>
      <c r="AD1811" s="82"/>
      <c r="AE1811" s="82"/>
    </row>
    <row r="1812" ht="17.25" hidden="1" customHeight="1">
      <c r="A1812" s="71">
        <v>44246.0</v>
      </c>
      <c r="B1812" s="72" t="s">
        <v>1678</v>
      </c>
      <c r="C1812" s="73" t="s">
        <v>1477</v>
      </c>
      <c r="D1812" s="74"/>
      <c r="E1812" s="74"/>
      <c r="F1812" s="75"/>
      <c r="G1812" s="74"/>
      <c r="H1812" s="74"/>
      <c r="I1812" s="74"/>
      <c r="J1812" s="74"/>
      <c r="K1812" s="74"/>
      <c r="L1812" s="74"/>
      <c r="M1812" s="74"/>
      <c r="N1812" s="31"/>
      <c r="O1812" s="74"/>
      <c r="P1812" s="76"/>
      <c r="Q1812" s="77"/>
      <c r="R1812" s="78"/>
      <c r="S1812" s="79"/>
      <c r="T1812" s="75" t="s">
        <v>28</v>
      </c>
      <c r="U1812" s="75"/>
      <c r="V1812" s="75"/>
      <c r="W1812" s="83"/>
      <c r="X1812" s="75"/>
      <c r="Y1812" s="81" t="s">
        <v>1679</v>
      </c>
      <c r="Z1812" s="82"/>
      <c r="AA1812" s="81"/>
      <c r="AB1812" s="82"/>
      <c r="AC1812" s="82"/>
      <c r="AD1812" s="82"/>
      <c r="AE1812" s="82"/>
    </row>
    <row r="1813" ht="17.25" hidden="1" customHeight="1">
      <c r="A1813" s="74"/>
      <c r="B1813" s="72"/>
      <c r="C1813" s="73"/>
      <c r="D1813" s="74"/>
      <c r="E1813" s="74"/>
      <c r="F1813" s="75"/>
      <c r="G1813" s="74"/>
      <c r="H1813" s="74"/>
      <c r="I1813" s="74"/>
      <c r="J1813" s="74"/>
      <c r="K1813" s="74"/>
      <c r="L1813" s="74"/>
      <c r="M1813" s="74"/>
      <c r="N1813" s="31"/>
      <c r="O1813" s="74"/>
      <c r="P1813" s="76"/>
      <c r="Q1813" s="77"/>
      <c r="R1813" s="78"/>
      <c r="S1813" s="79"/>
      <c r="T1813" s="75"/>
      <c r="U1813" s="75"/>
      <c r="V1813" s="75"/>
      <c r="W1813" s="83"/>
      <c r="X1813" s="75"/>
      <c r="Y1813" s="81"/>
      <c r="Z1813" s="82"/>
      <c r="AA1813" s="81"/>
      <c r="AB1813" s="82"/>
      <c r="AC1813" s="82"/>
      <c r="AD1813" s="82"/>
      <c r="AE1813" s="82"/>
    </row>
    <row r="1814" ht="34.5" hidden="1" customHeight="1">
      <c r="A1814" s="71">
        <v>44246.0</v>
      </c>
      <c r="B1814" s="72" t="s">
        <v>53</v>
      </c>
      <c r="C1814" s="73" t="s">
        <v>1666</v>
      </c>
      <c r="D1814" s="74"/>
      <c r="E1814" s="74"/>
      <c r="F1814" s="75"/>
      <c r="G1814" s="74"/>
      <c r="H1814" s="74"/>
      <c r="I1814" s="74"/>
      <c r="J1814" s="74"/>
      <c r="K1814" s="74"/>
      <c r="L1814" s="74"/>
      <c r="M1814" s="74"/>
      <c r="N1814" s="31"/>
      <c r="O1814" s="74"/>
      <c r="P1814" s="76"/>
      <c r="Q1814" s="84">
        <v>6.0</v>
      </c>
      <c r="R1814" s="78"/>
      <c r="S1814" s="79" t="s">
        <v>1680</v>
      </c>
      <c r="T1814" s="75" t="s">
        <v>28</v>
      </c>
      <c r="U1814" s="75" t="s">
        <v>23</v>
      </c>
      <c r="V1814" s="75">
        <v>6.0</v>
      </c>
      <c r="W1814" s="83" t="s">
        <v>44</v>
      </c>
      <c r="X1814" s="75"/>
      <c r="Y1814" s="81" t="s">
        <v>1681</v>
      </c>
      <c r="Z1814" s="82"/>
      <c r="AA1814" s="81"/>
      <c r="AB1814" s="82"/>
      <c r="AC1814" s="82"/>
      <c r="AD1814" s="82"/>
      <c r="AE1814" s="82"/>
    </row>
    <row r="1815" ht="17.25" hidden="1" customHeight="1">
      <c r="A1815" s="71">
        <v>44246.0</v>
      </c>
      <c r="B1815" s="72" t="s">
        <v>1682</v>
      </c>
      <c r="C1815" s="73" t="s">
        <v>1683</v>
      </c>
      <c r="D1815" s="74"/>
      <c r="E1815" s="74"/>
      <c r="F1815" s="75"/>
      <c r="G1815" s="74"/>
      <c r="H1815" s="74"/>
      <c r="I1815" s="74"/>
      <c r="J1815" s="74"/>
      <c r="K1815" s="74"/>
      <c r="L1815" s="74"/>
      <c r="M1815" s="74"/>
      <c r="N1815" s="31"/>
      <c r="O1815" s="74"/>
      <c r="P1815" s="76"/>
      <c r="Q1815" s="77"/>
      <c r="R1815" s="78"/>
      <c r="S1815" s="79"/>
      <c r="T1815" s="75"/>
      <c r="U1815" s="75"/>
      <c r="V1815" s="75"/>
      <c r="W1815" s="83"/>
      <c r="X1815" s="75"/>
      <c r="Y1815" s="81" t="s">
        <v>1684</v>
      </c>
      <c r="Z1815" s="82"/>
      <c r="AA1815" s="81"/>
      <c r="AB1815" s="82"/>
      <c r="AC1815" s="82"/>
      <c r="AD1815" s="82"/>
      <c r="AE1815" s="82"/>
    </row>
    <row r="1816" ht="17.25" hidden="1" customHeight="1">
      <c r="A1816" s="74"/>
      <c r="B1816" s="72"/>
      <c r="C1816" s="73"/>
      <c r="D1816" s="74"/>
      <c r="E1816" s="74"/>
      <c r="F1816" s="75"/>
      <c r="G1816" s="74"/>
      <c r="H1816" s="74"/>
      <c r="I1816" s="74"/>
      <c r="J1816" s="74"/>
      <c r="K1816" s="74"/>
      <c r="L1816" s="74"/>
      <c r="M1816" s="74"/>
      <c r="N1816" s="31"/>
      <c r="O1816" s="74"/>
      <c r="P1816" s="76"/>
      <c r="Q1816" s="77"/>
      <c r="R1816" s="78"/>
      <c r="S1816" s="79"/>
      <c r="T1816" s="75"/>
      <c r="U1816" s="75"/>
      <c r="V1816" s="75"/>
      <c r="W1816" s="83"/>
      <c r="X1816" s="75"/>
      <c r="Y1816" s="81"/>
      <c r="Z1816" s="82"/>
      <c r="AA1816" s="81"/>
      <c r="AB1816" s="82"/>
      <c r="AC1816" s="82"/>
      <c r="AD1816" s="82"/>
      <c r="AE1816" s="82"/>
    </row>
    <row r="1817" ht="17.25" hidden="1" customHeight="1">
      <c r="A1817" s="71">
        <v>44246.0</v>
      </c>
      <c r="B1817" s="157" t="s">
        <v>1685</v>
      </c>
      <c r="C1817" s="73" t="s">
        <v>1686</v>
      </c>
      <c r="D1817" s="74"/>
      <c r="E1817" s="74"/>
      <c r="F1817" s="75"/>
      <c r="G1817" s="74"/>
      <c r="H1817" s="74"/>
      <c r="I1817" s="74"/>
      <c r="J1817" s="74"/>
      <c r="K1817" s="74"/>
      <c r="L1817" s="74"/>
      <c r="M1817" s="74"/>
      <c r="N1817" s="31"/>
      <c r="O1817" s="75">
        <v>1.0</v>
      </c>
      <c r="P1817" s="76"/>
      <c r="Q1817" s="77"/>
      <c r="R1817" s="78"/>
      <c r="S1817" s="79"/>
      <c r="T1817" s="75" t="s">
        <v>28</v>
      </c>
      <c r="U1817" s="75" t="s">
        <v>182</v>
      </c>
      <c r="V1817" s="75">
        <v>1.0</v>
      </c>
      <c r="W1817" s="80" t="s">
        <v>188</v>
      </c>
      <c r="X1817" s="75"/>
      <c r="Y1817" s="81"/>
      <c r="Z1817" s="82"/>
      <c r="AA1817" s="81"/>
      <c r="AB1817" s="82"/>
      <c r="AC1817" s="82"/>
      <c r="AD1817" s="82"/>
      <c r="AE1817" s="82"/>
    </row>
    <row r="1818" ht="17.25" hidden="1" customHeight="1">
      <c r="A1818" s="74"/>
      <c r="B1818" s="72"/>
      <c r="C1818" s="73"/>
      <c r="D1818" s="74"/>
      <c r="E1818" s="74"/>
      <c r="F1818" s="75"/>
      <c r="G1818" s="74"/>
      <c r="H1818" s="74"/>
      <c r="I1818" s="74"/>
      <c r="J1818" s="74"/>
      <c r="K1818" s="74"/>
      <c r="L1818" s="74"/>
      <c r="M1818" s="74"/>
      <c r="N1818" s="31"/>
      <c r="O1818" s="74"/>
      <c r="P1818" s="76"/>
      <c r="Q1818" s="77"/>
      <c r="R1818" s="78"/>
      <c r="S1818" s="79"/>
      <c r="T1818" s="75"/>
      <c r="U1818" s="75"/>
      <c r="V1818" s="75"/>
      <c r="W1818" s="83"/>
      <c r="X1818" s="75"/>
      <c r="Y1818" s="81"/>
      <c r="Z1818" s="82"/>
      <c r="AA1818" s="81"/>
      <c r="AB1818" s="82"/>
      <c r="AC1818" s="82"/>
      <c r="AD1818" s="82"/>
      <c r="AE1818" s="82"/>
    </row>
    <row r="1819" ht="17.25" hidden="1" customHeight="1">
      <c r="A1819" s="71">
        <v>44246.0</v>
      </c>
      <c r="B1819" s="88" t="s">
        <v>1687</v>
      </c>
      <c r="C1819" s="73" t="s">
        <v>1586</v>
      </c>
      <c r="D1819" s="74"/>
      <c r="E1819" s="74"/>
      <c r="F1819" s="75"/>
      <c r="G1819" s="74"/>
      <c r="H1819" s="74"/>
      <c r="I1819" s="74"/>
      <c r="J1819" s="74"/>
      <c r="K1819" s="74"/>
      <c r="L1819" s="74"/>
      <c r="M1819" s="74"/>
      <c r="N1819" s="31"/>
      <c r="O1819" s="75">
        <v>23.0</v>
      </c>
      <c r="P1819" s="76"/>
      <c r="Q1819" s="77"/>
      <c r="R1819" s="78"/>
      <c r="S1819" s="79"/>
      <c r="T1819" s="75" t="s">
        <v>28</v>
      </c>
      <c r="U1819" s="75" t="s">
        <v>81</v>
      </c>
      <c r="V1819" s="75">
        <v>23.0</v>
      </c>
      <c r="W1819" s="83" t="s">
        <v>186</v>
      </c>
      <c r="X1819" s="75"/>
      <c r="Y1819" s="81"/>
      <c r="Z1819" s="82"/>
      <c r="AA1819" s="81"/>
      <c r="AB1819" s="82"/>
      <c r="AC1819" s="82"/>
      <c r="AD1819" s="82"/>
      <c r="AE1819" s="82"/>
    </row>
    <row r="1820" ht="17.25" hidden="1" customHeight="1">
      <c r="A1820" s="71">
        <v>44246.0</v>
      </c>
      <c r="B1820" s="88" t="s">
        <v>1627</v>
      </c>
      <c r="C1820" s="73" t="s">
        <v>1628</v>
      </c>
      <c r="D1820" s="74"/>
      <c r="E1820" s="74"/>
      <c r="F1820" s="75"/>
      <c r="G1820" s="74"/>
      <c r="H1820" s="74"/>
      <c r="I1820" s="74"/>
      <c r="J1820" s="74"/>
      <c r="K1820" s="74"/>
      <c r="L1820" s="74"/>
      <c r="M1820" s="74"/>
      <c r="N1820" s="31"/>
      <c r="O1820" s="75">
        <v>23.0</v>
      </c>
      <c r="P1820" s="76"/>
      <c r="Q1820" s="77"/>
      <c r="R1820" s="78"/>
      <c r="S1820" s="79"/>
      <c r="T1820" s="75" t="s">
        <v>28</v>
      </c>
      <c r="U1820" s="75" t="s">
        <v>81</v>
      </c>
      <c r="V1820" s="75">
        <v>23.0</v>
      </c>
      <c r="W1820" s="83" t="s">
        <v>48</v>
      </c>
      <c r="X1820" s="75"/>
      <c r="Y1820" s="81"/>
      <c r="Z1820" s="82"/>
      <c r="AA1820" s="81"/>
      <c r="AB1820" s="82"/>
      <c r="AC1820" s="82"/>
      <c r="AD1820" s="82"/>
      <c r="AE1820" s="82"/>
    </row>
    <row r="1821" ht="17.25" hidden="1" customHeight="1">
      <c r="A1821" s="74"/>
      <c r="B1821" s="88"/>
      <c r="C1821" s="73"/>
      <c r="D1821" s="74"/>
      <c r="E1821" s="74"/>
      <c r="F1821" s="75"/>
      <c r="G1821" s="74"/>
      <c r="H1821" s="74"/>
      <c r="I1821" s="74"/>
      <c r="J1821" s="74"/>
      <c r="K1821" s="74"/>
      <c r="L1821" s="74"/>
      <c r="M1821" s="74"/>
      <c r="N1821" s="31"/>
      <c r="O1821" s="75"/>
      <c r="P1821" s="76"/>
      <c r="Q1821" s="77"/>
      <c r="R1821" s="78"/>
      <c r="S1821" s="79"/>
      <c r="T1821" s="75"/>
      <c r="U1821" s="75"/>
      <c r="V1821" s="75"/>
      <c r="W1821" s="83"/>
      <c r="X1821" s="75"/>
      <c r="Y1821" s="81"/>
      <c r="Z1821" s="82"/>
      <c r="AA1821" s="81"/>
      <c r="AB1821" s="82"/>
      <c r="AC1821" s="82"/>
      <c r="AD1821" s="82"/>
      <c r="AE1821" s="82"/>
    </row>
    <row r="1822" ht="17.25" hidden="1" customHeight="1">
      <c r="A1822" s="71">
        <v>44246.0</v>
      </c>
      <c r="B1822" s="88" t="s">
        <v>631</v>
      </c>
      <c r="C1822" s="73" t="s">
        <v>1688</v>
      </c>
      <c r="D1822" s="74"/>
      <c r="E1822" s="74"/>
      <c r="F1822" s="75"/>
      <c r="G1822" s="74"/>
      <c r="H1822" s="74"/>
      <c r="I1822" s="74"/>
      <c r="J1822" s="74"/>
      <c r="K1822" s="74"/>
      <c r="L1822" s="74"/>
      <c r="M1822" s="74"/>
      <c r="N1822" s="31"/>
      <c r="O1822" s="75">
        <v>35.0</v>
      </c>
      <c r="P1822" s="76"/>
      <c r="Q1822" s="77"/>
      <c r="R1822" s="78"/>
      <c r="S1822" s="249"/>
      <c r="T1822" s="75" t="s">
        <v>28</v>
      </c>
      <c r="U1822" s="75" t="s">
        <v>81</v>
      </c>
      <c r="V1822" s="75">
        <v>35.0</v>
      </c>
      <c r="W1822" s="83" t="s">
        <v>48</v>
      </c>
      <c r="X1822" s="75"/>
      <c r="Y1822" s="81"/>
      <c r="Z1822" s="82"/>
      <c r="AA1822" s="81"/>
      <c r="AB1822" s="82"/>
      <c r="AC1822" s="82"/>
      <c r="AD1822" s="82"/>
      <c r="AE1822" s="82"/>
    </row>
    <row r="1823" ht="17.25" hidden="1" customHeight="1">
      <c r="A1823" s="71">
        <v>44246.0</v>
      </c>
      <c r="B1823" s="88" t="s">
        <v>631</v>
      </c>
      <c r="C1823" s="73" t="s">
        <v>1689</v>
      </c>
      <c r="D1823" s="74"/>
      <c r="E1823" s="74"/>
      <c r="F1823" s="75"/>
      <c r="G1823" s="74"/>
      <c r="H1823" s="74"/>
      <c r="I1823" s="74"/>
      <c r="J1823" s="74"/>
      <c r="K1823" s="74"/>
      <c r="L1823" s="74"/>
      <c r="M1823" s="74"/>
      <c r="N1823" s="31"/>
      <c r="O1823" s="75">
        <v>24.0</v>
      </c>
      <c r="P1823" s="76"/>
      <c r="Q1823" s="77"/>
      <c r="R1823" s="78"/>
      <c r="S1823" s="249"/>
      <c r="T1823" s="75" t="s">
        <v>28</v>
      </c>
      <c r="U1823" s="75" t="s">
        <v>81</v>
      </c>
      <c r="V1823" s="75">
        <v>24.0</v>
      </c>
      <c r="W1823" s="83" t="s">
        <v>48</v>
      </c>
      <c r="X1823" s="75"/>
      <c r="Y1823" s="81"/>
      <c r="Z1823" s="82"/>
      <c r="AA1823" s="81"/>
      <c r="AB1823" s="82"/>
      <c r="AC1823" s="82"/>
      <c r="AD1823" s="82"/>
      <c r="AE1823" s="82"/>
    </row>
    <row r="1824" ht="17.25" hidden="1" customHeight="1">
      <c r="A1824" s="71">
        <v>44246.0</v>
      </c>
      <c r="B1824" s="88" t="s">
        <v>1687</v>
      </c>
      <c r="C1824" s="73" t="s">
        <v>1690</v>
      </c>
      <c r="D1824" s="74"/>
      <c r="E1824" s="74"/>
      <c r="F1824" s="75"/>
      <c r="G1824" s="74"/>
      <c r="H1824" s="74"/>
      <c r="I1824" s="74"/>
      <c r="J1824" s="74"/>
      <c r="K1824" s="74"/>
      <c r="L1824" s="74"/>
      <c r="M1824" s="74"/>
      <c r="N1824" s="31"/>
      <c r="O1824" s="75">
        <v>23.0</v>
      </c>
      <c r="P1824" s="76"/>
      <c r="Q1824" s="77"/>
      <c r="R1824" s="78"/>
      <c r="S1824" s="79"/>
      <c r="T1824" s="75" t="s">
        <v>28</v>
      </c>
      <c r="U1824" s="75" t="s">
        <v>81</v>
      </c>
      <c r="V1824" s="75">
        <v>23.0</v>
      </c>
      <c r="W1824" s="83" t="s">
        <v>82</v>
      </c>
      <c r="X1824" s="75"/>
      <c r="Y1824" s="81"/>
      <c r="Z1824" s="82"/>
      <c r="AA1824" s="81"/>
      <c r="AB1824" s="82"/>
      <c r="AC1824" s="82"/>
      <c r="AD1824" s="82"/>
      <c r="AE1824" s="82"/>
    </row>
    <row r="1825" ht="17.25" hidden="1" customHeight="1">
      <c r="A1825" s="71">
        <v>44246.0</v>
      </c>
      <c r="B1825" s="88" t="s">
        <v>631</v>
      </c>
      <c r="C1825" s="73" t="s">
        <v>1691</v>
      </c>
      <c r="D1825" s="74"/>
      <c r="E1825" s="74"/>
      <c r="F1825" s="75"/>
      <c r="G1825" s="74"/>
      <c r="H1825" s="74"/>
      <c r="I1825" s="74"/>
      <c r="J1825" s="74"/>
      <c r="K1825" s="74"/>
      <c r="L1825" s="74"/>
      <c r="M1825" s="74"/>
      <c r="N1825" s="31"/>
      <c r="O1825" s="75">
        <v>50.0</v>
      </c>
      <c r="P1825" s="76"/>
      <c r="Q1825" s="77"/>
      <c r="R1825" s="78"/>
      <c r="S1825" s="79"/>
      <c r="T1825" s="75" t="s">
        <v>28</v>
      </c>
      <c r="U1825" s="75" t="s">
        <v>81</v>
      </c>
      <c r="V1825" s="75">
        <v>50.0</v>
      </c>
      <c r="W1825" s="83" t="s">
        <v>82</v>
      </c>
      <c r="X1825" s="75"/>
      <c r="Y1825" s="81"/>
      <c r="Z1825" s="82"/>
      <c r="AA1825" s="81"/>
      <c r="AB1825" s="82"/>
      <c r="AC1825" s="82"/>
      <c r="AD1825" s="82"/>
      <c r="AE1825" s="82"/>
    </row>
    <row r="1826" ht="17.25" hidden="1" customHeight="1">
      <c r="A1826" s="71">
        <v>44246.0</v>
      </c>
      <c r="B1826" s="88" t="s">
        <v>484</v>
      </c>
      <c r="C1826" s="73" t="s">
        <v>1692</v>
      </c>
      <c r="D1826" s="74"/>
      <c r="E1826" s="74"/>
      <c r="F1826" s="75"/>
      <c r="G1826" s="74"/>
      <c r="H1826" s="74"/>
      <c r="I1826" s="74"/>
      <c r="J1826" s="74"/>
      <c r="K1826" s="74"/>
      <c r="L1826" s="74"/>
      <c r="M1826" s="74"/>
      <c r="N1826" s="31"/>
      <c r="O1826" s="75">
        <v>31.0</v>
      </c>
      <c r="P1826" s="76"/>
      <c r="Q1826" s="77"/>
      <c r="R1826" s="78"/>
      <c r="S1826" s="79"/>
      <c r="T1826" s="75" t="s">
        <v>28</v>
      </c>
      <c r="U1826" s="75" t="s">
        <v>81</v>
      </c>
      <c r="V1826" s="75">
        <v>31.0</v>
      </c>
      <c r="W1826" s="83" t="s">
        <v>186</v>
      </c>
      <c r="X1826" s="75"/>
      <c r="Y1826" s="81"/>
      <c r="Z1826" s="82"/>
      <c r="AA1826" s="81"/>
      <c r="AB1826" s="82"/>
      <c r="AC1826" s="82"/>
      <c r="AD1826" s="82"/>
      <c r="AE1826" s="82"/>
    </row>
    <row r="1827" ht="17.25" hidden="1" customHeight="1">
      <c r="A1827" s="71">
        <v>44246.0</v>
      </c>
      <c r="B1827" s="101" t="s">
        <v>1693</v>
      </c>
      <c r="C1827" s="206" t="s">
        <v>1694</v>
      </c>
      <c r="D1827" s="74"/>
      <c r="E1827" s="74"/>
      <c r="F1827" s="75"/>
      <c r="G1827" s="74"/>
      <c r="H1827" s="74"/>
      <c r="I1827" s="74"/>
      <c r="J1827" s="74"/>
      <c r="K1827" s="74"/>
      <c r="L1827" s="74"/>
      <c r="M1827" s="74"/>
      <c r="N1827" s="31"/>
      <c r="O1827" s="75">
        <v>36.0</v>
      </c>
      <c r="P1827" s="76"/>
      <c r="Q1827" s="77"/>
      <c r="R1827" s="78"/>
      <c r="S1827" s="79"/>
      <c r="T1827" s="75" t="s">
        <v>28</v>
      </c>
      <c r="U1827" s="75" t="s">
        <v>81</v>
      </c>
      <c r="V1827" s="75">
        <v>36.0</v>
      </c>
      <c r="W1827" s="83" t="s">
        <v>186</v>
      </c>
      <c r="X1827" s="75"/>
      <c r="Y1827" s="81"/>
      <c r="Z1827" s="82"/>
      <c r="AA1827" s="81"/>
      <c r="AB1827" s="82"/>
      <c r="AC1827" s="82"/>
      <c r="AD1827" s="82"/>
      <c r="AE1827" s="82"/>
    </row>
    <row r="1828" ht="17.25" hidden="1" customHeight="1">
      <c r="A1828" s="71">
        <v>44246.0</v>
      </c>
      <c r="B1828" s="101" t="s">
        <v>1695</v>
      </c>
      <c r="C1828" s="206" t="s">
        <v>1696</v>
      </c>
      <c r="D1828" s="74"/>
      <c r="E1828" s="74"/>
      <c r="F1828" s="75"/>
      <c r="G1828" s="74"/>
      <c r="H1828" s="74"/>
      <c r="I1828" s="74"/>
      <c r="J1828" s="74"/>
      <c r="K1828" s="74"/>
      <c r="L1828" s="74"/>
      <c r="M1828" s="74"/>
      <c r="N1828" s="31"/>
      <c r="O1828" s="75">
        <v>31.0</v>
      </c>
      <c r="P1828" s="76"/>
      <c r="Q1828" s="77"/>
      <c r="R1828" s="78"/>
      <c r="S1828" s="79"/>
      <c r="T1828" s="75" t="s">
        <v>28</v>
      </c>
      <c r="U1828" s="75" t="s">
        <v>81</v>
      </c>
      <c r="V1828" s="75">
        <v>31.0</v>
      </c>
      <c r="W1828" s="83" t="s">
        <v>186</v>
      </c>
      <c r="X1828" s="75"/>
      <c r="Y1828" s="81"/>
      <c r="Z1828" s="82"/>
      <c r="AA1828" s="81"/>
      <c r="AB1828" s="82"/>
      <c r="AC1828" s="82"/>
      <c r="AD1828" s="82"/>
      <c r="AE1828" s="82"/>
    </row>
    <row r="1829" ht="17.25" hidden="1" customHeight="1">
      <c r="A1829" s="71">
        <v>44246.0</v>
      </c>
      <c r="B1829" s="157" t="s">
        <v>1685</v>
      </c>
      <c r="C1829" s="73" t="s">
        <v>1686</v>
      </c>
      <c r="D1829" s="74"/>
      <c r="E1829" s="74"/>
      <c r="F1829" s="75"/>
      <c r="G1829" s="74"/>
      <c r="H1829" s="74"/>
      <c r="I1829" s="74"/>
      <c r="J1829" s="74"/>
      <c r="K1829" s="74"/>
      <c r="L1829" s="74"/>
      <c r="M1829" s="74"/>
      <c r="N1829" s="31"/>
      <c r="O1829" s="75">
        <v>50.0</v>
      </c>
      <c r="P1829" s="76"/>
      <c r="Q1829" s="77"/>
      <c r="R1829" s="78"/>
      <c r="S1829" s="79"/>
      <c r="T1829" s="75" t="s">
        <v>28</v>
      </c>
      <c r="U1829" s="75" t="s">
        <v>81</v>
      </c>
      <c r="V1829" s="75">
        <v>50.0</v>
      </c>
      <c r="W1829" s="80" t="s">
        <v>201</v>
      </c>
      <c r="X1829" s="75"/>
      <c r="Y1829" s="89" t="s">
        <v>1697</v>
      </c>
      <c r="Z1829" s="82"/>
      <c r="AA1829" s="81"/>
      <c r="AB1829" s="82"/>
      <c r="AC1829" s="82"/>
      <c r="AD1829" s="82"/>
      <c r="AE1829" s="82"/>
    </row>
    <row r="1830" ht="17.25" hidden="1" customHeight="1">
      <c r="A1830" s="71">
        <v>44246.0</v>
      </c>
      <c r="B1830" s="88" t="s">
        <v>570</v>
      </c>
      <c r="C1830" s="73" t="s">
        <v>1698</v>
      </c>
      <c r="D1830" s="74"/>
      <c r="E1830" s="74"/>
      <c r="F1830" s="75"/>
      <c r="G1830" s="74"/>
      <c r="H1830" s="74"/>
      <c r="I1830" s="74"/>
      <c r="J1830" s="74"/>
      <c r="K1830" s="74"/>
      <c r="L1830" s="74"/>
      <c r="M1830" s="74"/>
      <c r="N1830" s="31"/>
      <c r="O1830" s="75">
        <v>53.0</v>
      </c>
      <c r="P1830" s="76"/>
      <c r="Q1830" s="77"/>
      <c r="R1830" s="78"/>
      <c r="S1830" s="79"/>
      <c r="T1830" s="75" t="s">
        <v>28</v>
      </c>
      <c r="U1830" s="75" t="s">
        <v>81</v>
      </c>
      <c r="V1830" s="75">
        <v>53.0</v>
      </c>
      <c r="W1830" s="80" t="s">
        <v>201</v>
      </c>
      <c r="X1830" s="75"/>
      <c r="Y1830" s="89" t="s">
        <v>1699</v>
      </c>
      <c r="Z1830" s="82"/>
      <c r="AA1830" s="81"/>
      <c r="AB1830" s="82"/>
      <c r="AC1830" s="82"/>
      <c r="AD1830" s="82"/>
      <c r="AE1830" s="82"/>
    </row>
    <row r="1831" ht="17.25" hidden="1" customHeight="1">
      <c r="A1831" s="74"/>
      <c r="B1831" s="72"/>
      <c r="C1831" s="73"/>
      <c r="D1831" s="74"/>
      <c r="E1831" s="74"/>
      <c r="F1831" s="75"/>
      <c r="G1831" s="74"/>
      <c r="H1831" s="74"/>
      <c r="I1831" s="74"/>
      <c r="J1831" s="74"/>
      <c r="K1831" s="74"/>
      <c r="L1831" s="74"/>
      <c r="M1831" s="74"/>
      <c r="N1831" s="31"/>
      <c r="O1831" s="74"/>
      <c r="P1831" s="76"/>
      <c r="Q1831" s="77"/>
      <c r="R1831" s="78"/>
      <c r="S1831" s="79"/>
      <c r="T1831" s="75"/>
      <c r="U1831" s="75"/>
      <c r="V1831" s="75"/>
      <c r="W1831" s="83"/>
      <c r="X1831" s="75"/>
      <c r="Y1831" s="81"/>
      <c r="Z1831" s="82"/>
      <c r="AA1831" s="81"/>
      <c r="AB1831" s="82"/>
      <c r="AC1831" s="82"/>
      <c r="AD1831" s="82"/>
      <c r="AE1831" s="82"/>
    </row>
    <row r="1832" ht="34.5" hidden="1" customHeight="1">
      <c r="A1832" s="71"/>
      <c r="B1832" s="72" t="s">
        <v>1700</v>
      </c>
      <c r="C1832" s="73" t="s">
        <v>1701</v>
      </c>
      <c r="D1832" s="74"/>
      <c r="E1832" s="74"/>
      <c r="F1832" s="75"/>
      <c r="G1832" s="74"/>
      <c r="H1832" s="74"/>
      <c r="I1832" s="74"/>
      <c r="J1832" s="74"/>
      <c r="K1832" s="74"/>
      <c r="L1832" s="74"/>
      <c r="M1832" s="74"/>
      <c r="N1832" s="31"/>
      <c r="O1832" s="74"/>
      <c r="P1832" s="76"/>
      <c r="Q1832" s="84"/>
      <c r="R1832" s="78"/>
      <c r="S1832" s="79"/>
      <c r="T1832" s="75" t="s">
        <v>28</v>
      </c>
      <c r="U1832" s="75"/>
      <c r="V1832" s="75"/>
      <c r="W1832" s="83" t="s">
        <v>77</v>
      </c>
      <c r="X1832" s="75"/>
      <c r="Y1832" s="81" t="s">
        <v>1702</v>
      </c>
      <c r="Z1832" s="82"/>
      <c r="AA1832" s="81"/>
      <c r="AB1832" s="82"/>
      <c r="AC1832" s="82"/>
      <c r="AD1832" s="82"/>
      <c r="AE1832" s="82"/>
    </row>
    <row r="1833" ht="17.25" hidden="1" customHeight="1">
      <c r="A1833" s="91"/>
      <c r="B1833" s="92"/>
      <c r="C1833" s="93"/>
      <c r="D1833" s="91"/>
      <c r="E1833" s="91"/>
      <c r="F1833" s="94"/>
      <c r="G1833" s="91"/>
      <c r="H1833" s="91"/>
      <c r="I1833" s="91"/>
      <c r="J1833" s="91"/>
      <c r="K1833" s="91"/>
      <c r="L1833" s="91"/>
      <c r="M1833" s="91"/>
      <c r="N1833" s="91"/>
      <c r="O1833" s="91"/>
      <c r="P1833" s="91"/>
      <c r="Q1833" s="91"/>
      <c r="R1833" s="91"/>
      <c r="S1833" s="95"/>
      <c r="T1833" s="94"/>
      <c r="U1833" s="94"/>
      <c r="V1833" s="94"/>
      <c r="W1833" s="96"/>
      <c r="X1833" s="94"/>
      <c r="Y1833" s="99"/>
      <c r="Z1833" s="98"/>
      <c r="AA1833" s="99"/>
      <c r="AB1833" s="98"/>
      <c r="AC1833" s="98"/>
      <c r="AD1833" s="98"/>
      <c r="AE1833" s="98"/>
    </row>
    <row r="1834" ht="17.25" customHeight="1">
      <c r="A1834" s="74"/>
      <c r="B1834" s="72"/>
      <c r="C1834" s="73"/>
      <c r="D1834" s="74"/>
      <c r="E1834" s="74"/>
      <c r="F1834" s="75"/>
      <c r="G1834" s="74"/>
      <c r="H1834" s="74"/>
      <c r="I1834" s="74"/>
      <c r="J1834" s="74"/>
      <c r="K1834" s="74"/>
      <c r="L1834" s="74"/>
      <c r="M1834" s="74"/>
      <c r="N1834" s="31"/>
      <c r="O1834" s="74"/>
      <c r="P1834" s="76"/>
      <c r="Q1834" s="77"/>
      <c r="R1834" s="78"/>
      <c r="S1834" s="79"/>
      <c r="T1834" s="75"/>
      <c r="U1834" s="75"/>
      <c r="V1834" s="75"/>
      <c r="W1834" s="83"/>
      <c r="X1834" s="75"/>
      <c r="Y1834" s="81"/>
      <c r="Z1834" s="82"/>
      <c r="AA1834" s="81"/>
      <c r="AB1834" s="82"/>
      <c r="AC1834" s="82"/>
      <c r="AD1834" s="82"/>
      <c r="AE1834" s="82"/>
    </row>
    <row r="1835" ht="17.25" customHeight="1">
      <c r="A1835" s="71">
        <v>44247.0</v>
      </c>
      <c r="B1835" s="72" t="s">
        <v>1703</v>
      </c>
      <c r="C1835" s="73" t="s">
        <v>1704</v>
      </c>
      <c r="D1835" s="74"/>
      <c r="E1835" s="74"/>
      <c r="F1835" s="75"/>
      <c r="G1835" s="75">
        <v>46.0</v>
      </c>
      <c r="H1835" s="74"/>
      <c r="I1835" s="74"/>
      <c r="J1835" s="74"/>
      <c r="K1835" s="74"/>
      <c r="L1835" s="74"/>
      <c r="M1835" s="74"/>
      <c r="N1835" s="31"/>
      <c r="O1835" s="74"/>
      <c r="P1835" s="76"/>
      <c r="Q1835" s="77"/>
      <c r="R1835" s="78"/>
      <c r="S1835" s="79"/>
      <c r="T1835" s="75" t="s">
        <v>28</v>
      </c>
      <c r="U1835" s="75" t="s">
        <v>51</v>
      </c>
      <c r="V1835" s="75">
        <v>46.0</v>
      </c>
      <c r="W1835" s="80" t="s">
        <v>62</v>
      </c>
      <c r="X1835" s="75" t="s">
        <v>77</v>
      </c>
      <c r="Y1835" s="81" t="s">
        <v>1705</v>
      </c>
      <c r="Z1835" s="82"/>
      <c r="AA1835" s="81"/>
      <c r="AB1835" s="82"/>
      <c r="AC1835" s="82"/>
      <c r="AD1835" s="82"/>
      <c r="AE1835" s="82"/>
    </row>
    <row r="1836" ht="17.25" customHeight="1">
      <c r="A1836" s="71">
        <v>44247.0</v>
      </c>
      <c r="B1836" s="72" t="s">
        <v>1703</v>
      </c>
      <c r="C1836" s="73" t="s">
        <v>1704</v>
      </c>
      <c r="D1836" s="74"/>
      <c r="E1836" s="74"/>
      <c r="F1836" s="75"/>
      <c r="G1836" s="74"/>
      <c r="H1836" s="74"/>
      <c r="I1836" s="74"/>
      <c r="J1836" s="74"/>
      <c r="K1836" s="75">
        <v>3.0</v>
      </c>
      <c r="L1836" s="74"/>
      <c r="M1836" s="74"/>
      <c r="N1836" s="31"/>
      <c r="O1836" s="74"/>
      <c r="P1836" s="76"/>
      <c r="Q1836" s="77"/>
      <c r="R1836" s="78"/>
      <c r="S1836" s="79"/>
      <c r="T1836" s="75" t="s">
        <v>28</v>
      </c>
      <c r="U1836" s="75" t="s">
        <v>38</v>
      </c>
      <c r="V1836" s="75">
        <v>3.0</v>
      </c>
      <c r="W1836" s="83" t="s">
        <v>77</v>
      </c>
      <c r="X1836" s="75"/>
      <c r="Y1836" s="81"/>
      <c r="Z1836" s="82"/>
      <c r="AA1836" s="81"/>
      <c r="AB1836" s="82"/>
      <c r="AC1836" s="82"/>
      <c r="AD1836" s="82"/>
      <c r="AE1836" s="82"/>
    </row>
    <row r="1837" ht="17.25" customHeight="1">
      <c r="A1837" s="74"/>
      <c r="B1837" s="72"/>
      <c r="C1837" s="254"/>
      <c r="D1837" s="74"/>
      <c r="E1837" s="74"/>
      <c r="F1837" s="75"/>
      <c r="G1837" s="74"/>
      <c r="H1837" s="74"/>
      <c r="I1837" s="74"/>
      <c r="J1837" s="74"/>
      <c r="K1837" s="74"/>
      <c r="L1837" s="74"/>
      <c r="M1837" s="74"/>
      <c r="N1837" s="31"/>
      <c r="O1837" s="74"/>
      <c r="P1837" s="76"/>
      <c r="Q1837" s="77"/>
      <c r="R1837" s="78"/>
      <c r="S1837" s="79"/>
      <c r="T1837" s="75"/>
      <c r="U1837" s="75"/>
      <c r="V1837" s="75" t="s">
        <v>1706</v>
      </c>
      <c r="W1837" s="83"/>
      <c r="X1837" s="75"/>
      <c r="Y1837" s="81"/>
      <c r="Z1837" s="82"/>
      <c r="AA1837" s="81"/>
      <c r="AB1837" s="82"/>
      <c r="AC1837" s="82"/>
      <c r="AD1837" s="82"/>
      <c r="AE1837" s="82"/>
    </row>
    <row r="1838" ht="17.25" customHeight="1">
      <c r="A1838" s="71">
        <v>44247.0</v>
      </c>
      <c r="B1838" s="72" t="s">
        <v>1310</v>
      </c>
      <c r="C1838" s="254" t="s">
        <v>1707</v>
      </c>
      <c r="D1838" s="74"/>
      <c r="E1838" s="74"/>
      <c r="F1838" s="75">
        <v>32.0</v>
      </c>
      <c r="G1838" s="74"/>
      <c r="H1838" s="74"/>
      <c r="I1838" s="74"/>
      <c r="J1838" s="74"/>
      <c r="K1838" s="74"/>
      <c r="L1838" s="74"/>
      <c r="M1838" s="74"/>
      <c r="N1838" s="31"/>
      <c r="O1838" s="74"/>
      <c r="P1838" s="76"/>
      <c r="Q1838" s="77"/>
      <c r="R1838" s="78"/>
      <c r="S1838" s="79" t="s">
        <v>1708</v>
      </c>
      <c r="T1838" s="75" t="s">
        <v>28</v>
      </c>
      <c r="U1838" s="75" t="s">
        <v>29</v>
      </c>
      <c r="V1838" s="75">
        <v>32.0</v>
      </c>
      <c r="W1838" s="83" t="s">
        <v>73</v>
      </c>
      <c r="X1838" s="80" t="s">
        <v>31</v>
      </c>
      <c r="Y1838" s="81"/>
      <c r="Z1838" s="82"/>
      <c r="AA1838" s="81"/>
      <c r="AB1838" s="82"/>
      <c r="AC1838" s="82"/>
      <c r="AD1838" s="82"/>
      <c r="AE1838" s="82"/>
    </row>
    <row r="1839" ht="17.25" customHeight="1">
      <c r="A1839" s="74"/>
      <c r="B1839" s="72"/>
      <c r="C1839" s="73"/>
      <c r="D1839" s="74"/>
      <c r="E1839" s="74"/>
      <c r="F1839" s="75"/>
      <c r="G1839" s="74"/>
      <c r="H1839" s="74"/>
      <c r="I1839" s="74"/>
      <c r="J1839" s="74"/>
      <c r="K1839" s="74"/>
      <c r="L1839" s="74"/>
      <c r="M1839" s="74"/>
      <c r="N1839" s="31"/>
      <c r="O1839" s="74"/>
      <c r="P1839" s="76"/>
      <c r="Q1839" s="77"/>
      <c r="R1839" s="78"/>
      <c r="S1839" s="79"/>
      <c r="T1839" s="75"/>
      <c r="U1839" s="75"/>
      <c r="V1839" s="75"/>
      <c r="W1839" s="83"/>
      <c r="X1839" s="75"/>
      <c r="Y1839" s="81"/>
      <c r="Z1839" s="82"/>
      <c r="AA1839" s="81"/>
      <c r="AB1839" s="82"/>
      <c r="AC1839" s="82"/>
      <c r="AD1839" s="82"/>
      <c r="AE1839" s="82"/>
    </row>
    <row r="1840" ht="17.25" customHeight="1">
      <c r="A1840" s="71">
        <v>44247.0</v>
      </c>
      <c r="B1840" s="72" t="s">
        <v>1166</v>
      </c>
      <c r="C1840" s="73" t="s">
        <v>1709</v>
      </c>
      <c r="D1840" s="74"/>
      <c r="E1840" s="74"/>
      <c r="F1840" s="75">
        <v>31.0</v>
      </c>
      <c r="G1840" s="74"/>
      <c r="H1840" s="74"/>
      <c r="I1840" s="74"/>
      <c r="J1840" s="74"/>
      <c r="K1840" s="74"/>
      <c r="L1840" s="74"/>
      <c r="M1840" s="74"/>
      <c r="N1840" s="31"/>
      <c r="O1840" s="74"/>
      <c r="P1840" s="76"/>
      <c r="Q1840" s="77"/>
      <c r="R1840" s="78"/>
      <c r="S1840" s="79" t="s">
        <v>1708</v>
      </c>
      <c r="T1840" s="75" t="s">
        <v>28</v>
      </c>
      <c r="U1840" s="75" t="s">
        <v>29</v>
      </c>
      <c r="V1840" s="75">
        <v>31.0</v>
      </c>
      <c r="W1840" s="80" t="s">
        <v>75</v>
      </c>
      <c r="X1840" s="80" t="s">
        <v>31</v>
      </c>
      <c r="Y1840" s="81"/>
      <c r="Z1840" s="82"/>
      <c r="AA1840" s="81"/>
      <c r="AB1840" s="82"/>
      <c r="AC1840" s="82"/>
      <c r="AD1840" s="82"/>
      <c r="AE1840" s="82"/>
    </row>
    <row r="1841" ht="17.25" customHeight="1">
      <c r="A1841" s="74"/>
      <c r="B1841" s="72"/>
      <c r="C1841" s="73"/>
      <c r="D1841" s="74"/>
      <c r="E1841" s="74"/>
      <c r="F1841" s="75"/>
      <c r="G1841" s="74"/>
      <c r="H1841" s="74"/>
      <c r="I1841" s="74"/>
      <c r="J1841" s="74"/>
      <c r="K1841" s="74"/>
      <c r="L1841" s="74"/>
      <c r="M1841" s="74"/>
      <c r="N1841" s="31"/>
      <c r="O1841" s="74"/>
      <c r="P1841" s="76"/>
      <c r="Q1841" s="77"/>
      <c r="R1841" s="78"/>
      <c r="S1841" s="79"/>
      <c r="T1841" s="75"/>
      <c r="U1841" s="75"/>
      <c r="V1841" s="75"/>
      <c r="W1841" s="83"/>
      <c r="X1841" s="75"/>
      <c r="Y1841" s="81"/>
      <c r="Z1841" s="82"/>
      <c r="AA1841" s="81"/>
      <c r="AB1841" s="82"/>
      <c r="AC1841" s="82"/>
      <c r="AD1841" s="82"/>
      <c r="AE1841" s="82"/>
    </row>
    <row r="1842" ht="17.25" customHeight="1">
      <c r="A1842" s="71">
        <v>44247.0</v>
      </c>
      <c r="B1842" s="72" t="s">
        <v>209</v>
      </c>
      <c r="C1842" s="73" t="s">
        <v>1710</v>
      </c>
      <c r="D1842" s="74"/>
      <c r="E1842" s="74"/>
      <c r="F1842" s="75">
        <v>26.0</v>
      </c>
      <c r="G1842" s="74"/>
      <c r="H1842" s="74"/>
      <c r="I1842" s="74"/>
      <c r="J1842" s="74"/>
      <c r="K1842" s="74"/>
      <c r="L1842" s="74"/>
      <c r="M1842" s="74"/>
      <c r="N1842" s="31"/>
      <c r="O1842" s="74"/>
      <c r="P1842" s="76"/>
      <c r="Q1842" s="77"/>
      <c r="R1842" s="78"/>
      <c r="S1842" s="79"/>
      <c r="T1842" s="75" t="s">
        <v>28</v>
      </c>
      <c r="U1842" s="75" t="s">
        <v>29</v>
      </c>
      <c r="V1842" s="75">
        <v>26.0</v>
      </c>
      <c r="W1842" s="83" t="s">
        <v>35</v>
      </c>
      <c r="X1842" s="80" t="s">
        <v>31</v>
      </c>
      <c r="Y1842" s="81"/>
      <c r="Z1842" s="82"/>
      <c r="AA1842" s="81"/>
      <c r="AB1842" s="82"/>
      <c r="AC1842" s="82"/>
      <c r="AD1842" s="82"/>
      <c r="AE1842" s="82"/>
    </row>
    <row r="1843" ht="17.25" customHeight="1">
      <c r="A1843" s="74"/>
      <c r="B1843" s="72"/>
      <c r="C1843" s="73"/>
      <c r="D1843" s="74"/>
      <c r="E1843" s="74"/>
      <c r="F1843" s="75"/>
      <c r="G1843" s="74"/>
      <c r="H1843" s="74"/>
      <c r="I1843" s="74"/>
      <c r="J1843" s="74"/>
      <c r="K1843" s="74"/>
      <c r="L1843" s="74"/>
      <c r="M1843" s="74"/>
      <c r="N1843" s="31"/>
      <c r="O1843" s="74"/>
      <c r="P1843" s="76"/>
      <c r="Q1843" s="77"/>
      <c r="R1843" s="78"/>
      <c r="S1843" s="79"/>
      <c r="T1843" s="75"/>
      <c r="U1843" s="75"/>
      <c r="V1843" s="75"/>
      <c r="W1843" s="83"/>
      <c r="X1843" s="75"/>
      <c r="Y1843" s="81"/>
      <c r="Z1843" s="82"/>
      <c r="AA1843" s="81"/>
      <c r="AB1843" s="82"/>
      <c r="AC1843" s="82"/>
      <c r="AD1843" s="82"/>
      <c r="AE1843" s="82"/>
    </row>
    <row r="1844" ht="72.75" customHeight="1">
      <c r="A1844" s="71">
        <v>44247.0</v>
      </c>
      <c r="B1844" s="72" t="s">
        <v>129</v>
      </c>
      <c r="C1844" s="73" t="s">
        <v>1711</v>
      </c>
      <c r="D1844" s="74"/>
      <c r="E1844" s="74"/>
      <c r="F1844" s="75">
        <v>15.0</v>
      </c>
      <c r="G1844" s="74"/>
      <c r="H1844" s="74"/>
      <c r="I1844" s="74"/>
      <c r="J1844" s="74"/>
      <c r="K1844" s="74"/>
      <c r="L1844" s="74"/>
      <c r="M1844" s="74"/>
      <c r="N1844" s="31"/>
      <c r="O1844" s="74"/>
      <c r="P1844" s="76"/>
      <c r="Q1844" s="77"/>
      <c r="R1844" s="78"/>
      <c r="S1844" s="79"/>
      <c r="T1844" s="75" t="s">
        <v>28</v>
      </c>
      <c r="U1844" s="75" t="s">
        <v>29</v>
      </c>
      <c r="V1844" s="75">
        <v>15.0</v>
      </c>
      <c r="W1844" s="80" t="s">
        <v>31</v>
      </c>
      <c r="X1844" s="75" t="s">
        <v>77</v>
      </c>
      <c r="Y1844" s="81" t="s">
        <v>1712</v>
      </c>
      <c r="Z1844" s="82"/>
      <c r="AA1844" s="81"/>
      <c r="AB1844" s="82"/>
      <c r="AC1844" s="82"/>
      <c r="AD1844" s="82"/>
      <c r="AE1844" s="82"/>
    </row>
    <row r="1845" ht="118.5" customHeight="1">
      <c r="A1845" s="71">
        <v>44247.0</v>
      </c>
      <c r="B1845" s="72" t="s">
        <v>129</v>
      </c>
      <c r="C1845" s="73" t="s">
        <v>1713</v>
      </c>
      <c r="D1845" s="74"/>
      <c r="E1845" s="74"/>
      <c r="F1845" s="255">
        <v>59.0</v>
      </c>
      <c r="G1845" s="74"/>
      <c r="H1845" s="74"/>
      <c r="I1845" s="74"/>
      <c r="J1845" s="74"/>
      <c r="K1845" s="74"/>
      <c r="L1845" s="74"/>
      <c r="M1845" s="74"/>
      <c r="N1845" s="31"/>
      <c r="O1845" s="74"/>
      <c r="P1845" s="76"/>
      <c r="Q1845" s="77"/>
      <c r="R1845" s="78"/>
      <c r="S1845" s="79"/>
      <c r="T1845" s="75" t="s">
        <v>28</v>
      </c>
      <c r="U1845" s="75" t="s">
        <v>29</v>
      </c>
      <c r="V1845" s="255">
        <v>53.0</v>
      </c>
      <c r="W1845" s="80" t="s">
        <v>31</v>
      </c>
      <c r="X1845" s="75" t="s">
        <v>77</v>
      </c>
      <c r="Y1845" s="81" t="s">
        <v>1714</v>
      </c>
      <c r="Z1845" s="82"/>
      <c r="AA1845" s="81"/>
      <c r="AB1845" s="82"/>
      <c r="AC1845" s="82"/>
      <c r="AD1845" s="82"/>
      <c r="AE1845" s="82"/>
    </row>
    <row r="1846" ht="118.5" customHeight="1">
      <c r="A1846" s="256">
        <v>44247.0</v>
      </c>
      <c r="B1846" s="257" t="s">
        <v>129</v>
      </c>
      <c r="C1846" s="258" t="s">
        <v>1713</v>
      </c>
      <c r="D1846" s="259"/>
      <c r="E1846" s="259"/>
      <c r="F1846" s="255"/>
      <c r="G1846" s="259"/>
      <c r="H1846" s="259"/>
      <c r="I1846" s="259"/>
      <c r="J1846" s="259"/>
      <c r="K1846" s="259"/>
      <c r="L1846" s="259"/>
      <c r="M1846" s="259"/>
      <c r="N1846" s="260"/>
      <c r="O1846" s="259"/>
      <c r="P1846" s="261"/>
      <c r="Q1846" s="262"/>
      <c r="R1846" s="263"/>
      <c r="S1846" s="264"/>
      <c r="T1846" s="75" t="s">
        <v>28</v>
      </c>
      <c r="U1846" s="75" t="s">
        <v>29</v>
      </c>
      <c r="V1846" s="255">
        <v>6.0</v>
      </c>
      <c r="W1846" s="83" t="s">
        <v>163</v>
      </c>
      <c r="X1846" s="75" t="s">
        <v>77</v>
      </c>
      <c r="Y1846" s="265" t="s">
        <v>1714</v>
      </c>
      <c r="Z1846" s="82"/>
      <c r="AA1846" s="265"/>
      <c r="AB1846" s="82"/>
      <c r="AC1846" s="82"/>
      <c r="AD1846" s="82"/>
      <c r="AE1846" s="82"/>
    </row>
    <row r="1847" ht="17.25" customHeight="1">
      <c r="A1847" s="71">
        <v>44247.0</v>
      </c>
      <c r="B1847" s="72" t="s">
        <v>129</v>
      </c>
      <c r="C1847" s="73" t="s">
        <v>1713</v>
      </c>
      <c r="D1847" s="74"/>
      <c r="E1847" s="74"/>
      <c r="F1847" s="75"/>
      <c r="G1847" s="74"/>
      <c r="H1847" s="74"/>
      <c r="I1847" s="74"/>
      <c r="J1847" s="74"/>
      <c r="K1847" s="74"/>
      <c r="L1847" s="74"/>
      <c r="M1847" s="74"/>
      <c r="N1847" s="266">
        <v>2.0</v>
      </c>
      <c r="O1847" s="74"/>
      <c r="P1847" s="76"/>
      <c r="Q1847" s="77"/>
      <c r="R1847" s="78"/>
      <c r="S1847" s="79"/>
      <c r="T1847" s="75" t="s">
        <v>28</v>
      </c>
      <c r="U1847" s="75" t="s">
        <v>58</v>
      </c>
      <c r="V1847" s="255">
        <v>2.0</v>
      </c>
      <c r="W1847" s="83" t="s">
        <v>77</v>
      </c>
      <c r="X1847" s="75"/>
      <c r="Y1847" s="81"/>
      <c r="Z1847" s="82"/>
      <c r="AA1847" s="81"/>
      <c r="AB1847" s="82"/>
      <c r="AC1847" s="82"/>
      <c r="AD1847" s="82"/>
      <c r="AE1847" s="82"/>
    </row>
    <row r="1848" ht="17.25" customHeight="1">
      <c r="A1848" s="74"/>
      <c r="B1848" s="72"/>
      <c r="C1848" s="73"/>
      <c r="D1848" s="74"/>
      <c r="E1848" s="74"/>
      <c r="F1848" s="75"/>
      <c r="G1848" s="74"/>
      <c r="H1848" s="74"/>
      <c r="I1848" s="74"/>
      <c r="J1848" s="74"/>
      <c r="K1848" s="74"/>
      <c r="L1848" s="74"/>
      <c r="M1848" s="74"/>
      <c r="N1848" s="31"/>
      <c r="O1848" s="74"/>
      <c r="P1848" s="76"/>
      <c r="Q1848" s="77"/>
      <c r="R1848" s="78"/>
      <c r="S1848" s="79"/>
      <c r="T1848" s="75"/>
      <c r="U1848" s="75"/>
      <c r="V1848" s="75"/>
      <c r="W1848" s="83"/>
      <c r="X1848" s="75"/>
      <c r="Y1848" s="81"/>
      <c r="Z1848" s="82"/>
      <c r="AA1848" s="81"/>
      <c r="AB1848" s="82"/>
      <c r="AC1848" s="82"/>
      <c r="AD1848" s="82"/>
      <c r="AE1848" s="82"/>
    </row>
    <row r="1849" ht="17.25" customHeight="1">
      <c r="A1849" s="71">
        <v>44247.0</v>
      </c>
      <c r="B1849" s="72" t="s">
        <v>1703</v>
      </c>
      <c r="C1849" s="73" t="s">
        <v>1715</v>
      </c>
      <c r="D1849" s="74"/>
      <c r="E1849" s="74"/>
      <c r="F1849" s="75"/>
      <c r="G1849" s="75">
        <v>43.0</v>
      </c>
      <c r="H1849" s="74"/>
      <c r="I1849" s="74"/>
      <c r="J1849" s="74"/>
      <c r="K1849" s="74"/>
      <c r="L1849" s="74"/>
      <c r="M1849" s="74"/>
      <c r="N1849" s="31"/>
      <c r="O1849" s="74"/>
      <c r="P1849" s="76"/>
      <c r="Q1849" s="77"/>
      <c r="R1849" s="78"/>
      <c r="S1849" s="79"/>
      <c r="T1849" s="75" t="s">
        <v>28</v>
      </c>
      <c r="U1849" s="75" t="s">
        <v>51</v>
      </c>
      <c r="V1849" s="75">
        <v>43.0</v>
      </c>
      <c r="W1849" s="83" t="s">
        <v>55</v>
      </c>
      <c r="X1849" s="75" t="s">
        <v>77</v>
      </c>
      <c r="Y1849" s="81" t="s">
        <v>1716</v>
      </c>
      <c r="Z1849" s="82"/>
      <c r="AA1849" s="81"/>
      <c r="AB1849" s="82"/>
      <c r="AC1849" s="82"/>
      <c r="AD1849" s="82"/>
      <c r="AE1849" s="82"/>
    </row>
    <row r="1850" ht="17.25" customHeight="1">
      <c r="A1850" s="71">
        <v>44247.0</v>
      </c>
      <c r="B1850" s="72" t="s">
        <v>1703</v>
      </c>
      <c r="C1850" s="73" t="s">
        <v>1717</v>
      </c>
      <c r="D1850" s="74"/>
      <c r="E1850" s="74"/>
      <c r="F1850" s="75"/>
      <c r="G1850" s="75">
        <v>55.0</v>
      </c>
      <c r="H1850" s="74"/>
      <c r="I1850" s="74"/>
      <c r="J1850" s="74"/>
      <c r="K1850" s="74"/>
      <c r="L1850" s="74"/>
      <c r="M1850" s="74"/>
      <c r="N1850" s="31"/>
      <c r="O1850" s="74"/>
      <c r="P1850" s="76"/>
      <c r="Q1850" s="77"/>
      <c r="R1850" s="78"/>
      <c r="S1850" s="79"/>
      <c r="T1850" s="75" t="s">
        <v>28</v>
      </c>
      <c r="U1850" s="75" t="s">
        <v>51</v>
      </c>
      <c r="V1850" s="75">
        <v>55.0</v>
      </c>
      <c r="W1850" s="80" t="s">
        <v>62</v>
      </c>
      <c r="X1850" s="75" t="s">
        <v>77</v>
      </c>
      <c r="Y1850" s="81" t="s">
        <v>1718</v>
      </c>
      <c r="Z1850" s="82"/>
      <c r="AA1850" s="81"/>
      <c r="AB1850" s="82"/>
      <c r="AC1850" s="82"/>
      <c r="AD1850" s="82"/>
      <c r="AE1850" s="82"/>
    </row>
    <row r="1851" ht="17.25" customHeight="1">
      <c r="A1851" s="74"/>
      <c r="B1851" s="72"/>
      <c r="C1851" s="73"/>
      <c r="D1851" s="74"/>
      <c r="E1851" s="74"/>
      <c r="F1851" s="75"/>
      <c r="G1851" s="74"/>
      <c r="H1851" s="74"/>
      <c r="I1851" s="74"/>
      <c r="J1851" s="74"/>
      <c r="K1851" s="74"/>
      <c r="L1851" s="74"/>
      <c r="M1851" s="74"/>
      <c r="N1851" s="31"/>
      <c r="O1851" s="74"/>
      <c r="P1851" s="76"/>
      <c r="Q1851" s="77"/>
      <c r="R1851" s="78"/>
      <c r="S1851" s="79"/>
      <c r="T1851" s="75"/>
      <c r="U1851" s="75"/>
      <c r="V1851" s="75"/>
      <c r="W1851" s="83"/>
      <c r="X1851" s="75"/>
      <c r="Y1851" s="81"/>
      <c r="Z1851" s="82"/>
      <c r="AA1851" s="81"/>
      <c r="AB1851" s="82"/>
      <c r="AC1851" s="82"/>
      <c r="AD1851" s="82"/>
      <c r="AE1851" s="82"/>
    </row>
    <row r="1852" ht="17.25" customHeight="1">
      <c r="A1852" s="71">
        <v>44247.0</v>
      </c>
      <c r="B1852" s="72" t="s">
        <v>95</v>
      </c>
      <c r="C1852" s="73" t="s">
        <v>46</v>
      </c>
      <c r="D1852" s="74"/>
      <c r="E1852" s="74"/>
      <c r="F1852" s="75">
        <v>58.0</v>
      </c>
      <c r="G1852" s="74"/>
      <c r="H1852" s="74"/>
      <c r="I1852" s="74"/>
      <c r="J1852" s="74"/>
      <c r="K1852" s="74"/>
      <c r="L1852" s="74"/>
      <c r="M1852" s="74"/>
      <c r="N1852" s="31"/>
      <c r="O1852" s="74"/>
      <c r="P1852" s="76"/>
      <c r="Q1852" s="77"/>
      <c r="R1852" s="78"/>
      <c r="S1852" s="79"/>
      <c r="T1852" s="75" t="s">
        <v>28</v>
      </c>
      <c r="U1852" s="75" t="s">
        <v>29</v>
      </c>
      <c r="V1852" s="75">
        <v>58.0</v>
      </c>
      <c r="W1852" s="83" t="s">
        <v>163</v>
      </c>
      <c r="X1852" s="80" t="s">
        <v>31</v>
      </c>
      <c r="Y1852" s="81"/>
      <c r="Z1852" s="82"/>
      <c r="AA1852" s="81"/>
      <c r="AB1852" s="82"/>
      <c r="AC1852" s="82"/>
      <c r="AD1852" s="82"/>
      <c r="AE1852" s="82"/>
    </row>
    <row r="1853" ht="17.25" customHeight="1">
      <c r="A1853" s="71">
        <v>44247.0</v>
      </c>
      <c r="B1853" s="72" t="s">
        <v>95</v>
      </c>
      <c r="C1853" s="73" t="s">
        <v>98</v>
      </c>
      <c r="D1853" s="74"/>
      <c r="E1853" s="74"/>
      <c r="F1853" s="75"/>
      <c r="G1853" s="74"/>
      <c r="H1853" s="74"/>
      <c r="I1853" s="74"/>
      <c r="J1853" s="74"/>
      <c r="K1853" s="74"/>
      <c r="L1853" s="74"/>
      <c r="M1853" s="74"/>
      <c r="N1853" s="31"/>
      <c r="O1853" s="74"/>
      <c r="P1853" s="76"/>
      <c r="Q1853" s="77"/>
      <c r="R1853" s="78"/>
      <c r="S1853" s="79"/>
      <c r="T1853" s="75" t="s">
        <v>28</v>
      </c>
      <c r="U1853" s="75" t="s">
        <v>29</v>
      </c>
      <c r="V1853" s="75">
        <v>38.0</v>
      </c>
      <c r="W1853" s="83" t="s">
        <v>40</v>
      </c>
      <c r="X1853" s="80" t="s">
        <v>31</v>
      </c>
      <c r="Y1853" s="81"/>
      <c r="Z1853" s="82"/>
      <c r="AA1853" s="81"/>
      <c r="AB1853" s="82"/>
      <c r="AC1853" s="82"/>
      <c r="AD1853" s="82"/>
      <c r="AE1853" s="82"/>
    </row>
    <row r="1854" ht="17.25" customHeight="1">
      <c r="A1854" s="71">
        <v>44247.0</v>
      </c>
      <c r="B1854" s="141" t="s">
        <v>95</v>
      </c>
      <c r="C1854" s="267" t="s">
        <v>448</v>
      </c>
      <c r="D1854" s="74"/>
      <c r="E1854" s="74"/>
      <c r="F1854" s="75">
        <v>48.0</v>
      </c>
      <c r="G1854" s="74"/>
      <c r="H1854" s="74"/>
      <c r="I1854" s="74"/>
      <c r="J1854" s="74"/>
      <c r="K1854" s="74"/>
      <c r="L1854" s="74"/>
      <c r="M1854" s="74"/>
      <c r="N1854" s="31"/>
      <c r="O1854" s="74"/>
      <c r="P1854" s="76"/>
      <c r="Q1854" s="77"/>
      <c r="R1854" s="78"/>
      <c r="S1854" s="79"/>
      <c r="T1854" s="75" t="s">
        <v>28</v>
      </c>
      <c r="U1854" s="75" t="s">
        <v>29</v>
      </c>
      <c r="V1854" s="75">
        <v>48.0</v>
      </c>
      <c r="W1854" s="83" t="s">
        <v>55</v>
      </c>
      <c r="X1854" s="80" t="s">
        <v>31</v>
      </c>
      <c r="Y1854" s="81"/>
      <c r="Z1854" s="82"/>
      <c r="AA1854" s="81"/>
      <c r="AB1854" s="82"/>
      <c r="AC1854" s="82"/>
      <c r="AD1854" s="82"/>
      <c r="AE1854" s="82"/>
    </row>
    <row r="1855" ht="17.25" customHeight="1">
      <c r="A1855" s="71">
        <v>44248.0</v>
      </c>
      <c r="B1855" s="141" t="s">
        <v>95</v>
      </c>
      <c r="C1855" s="267" t="s">
        <v>761</v>
      </c>
      <c r="D1855" s="74"/>
      <c r="E1855" s="74"/>
      <c r="F1855" s="75">
        <v>36.0</v>
      </c>
      <c r="G1855" s="74"/>
      <c r="H1855" s="74"/>
      <c r="I1855" s="74"/>
      <c r="J1855" s="74"/>
      <c r="K1855" s="74"/>
      <c r="L1855" s="74"/>
      <c r="M1855" s="74"/>
      <c r="N1855" s="31"/>
      <c r="O1855" s="74"/>
      <c r="P1855" s="76"/>
      <c r="Q1855" s="77"/>
      <c r="R1855" s="78"/>
      <c r="S1855" s="79"/>
      <c r="T1855" s="75" t="s">
        <v>28</v>
      </c>
      <c r="U1855" s="75" t="s">
        <v>29</v>
      </c>
      <c r="V1855" s="75">
        <v>36.0</v>
      </c>
      <c r="W1855" s="83" t="s">
        <v>77</v>
      </c>
      <c r="X1855" s="75"/>
      <c r="Y1855" s="81"/>
      <c r="Z1855" s="82"/>
      <c r="AA1855" s="81"/>
      <c r="AB1855" s="82"/>
      <c r="AC1855" s="82"/>
      <c r="AD1855" s="82"/>
      <c r="AE1855" s="82"/>
    </row>
    <row r="1856" ht="17.25" customHeight="1">
      <c r="A1856" s="71"/>
      <c r="B1856" s="72"/>
      <c r="C1856" s="73"/>
      <c r="D1856" s="74"/>
      <c r="E1856" s="74"/>
      <c r="F1856" s="75"/>
      <c r="G1856" s="74"/>
      <c r="H1856" s="74"/>
      <c r="I1856" s="74"/>
      <c r="J1856" s="74"/>
      <c r="K1856" s="74"/>
      <c r="L1856" s="74"/>
      <c r="M1856" s="74"/>
      <c r="N1856" s="31"/>
      <c r="O1856" s="74"/>
      <c r="P1856" s="76"/>
      <c r="Q1856" s="77"/>
      <c r="R1856" s="78"/>
      <c r="S1856" s="79"/>
      <c r="T1856" s="75"/>
      <c r="U1856" s="75"/>
      <c r="V1856" s="75"/>
      <c r="W1856" s="83"/>
      <c r="X1856" s="75"/>
      <c r="Y1856" s="81"/>
      <c r="Z1856" s="82"/>
      <c r="AA1856" s="81"/>
      <c r="AB1856" s="82"/>
      <c r="AC1856" s="82"/>
      <c r="AD1856" s="82"/>
      <c r="AE1856" s="82"/>
    </row>
    <row r="1857" ht="15.75" customHeight="1">
      <c r="A1857" s="71">
        <v>44247.0</v>
      </c>
      <c r="B1857" s="72" t="s">
        <v>347</v>
      </c>
      <c r="C1857" s="73" t="s">
        <v>1719</v>
      </c>
      <c r="D1857" s="74"/>
      <c r="E1857" s="74"/>
      <c r="F1857" s="268">
        <v>33.0</v>
      </c>
      <c r="G1857" s="75"/>
      <c r="H1857" s="74"/>
      <c r="I1857" s="74"/>
      <c r="J1857" s="74"/>
      <c r="K1857" s="74"/>
      <c r="L1857" s="74"/>
      <c r="M1857" s="74"/>
      <c r="N1857" s="31"/>
      <c r="O1857" s="74"/>
      <c r="P1857" s="76"/>
      <c r="Q1857" s="77"/>
      <c r="R1857" s="78"/>
      <c r="S1857" s="79"/>
      <c r="T1857" s="75" t="s">
        <v>28</v>
      </c>
      <c r="U1857" s="75" t="s">
        <v>29</v>
      </c>
      <c r="V1857" s="75">
        <v>33.0</v>
      </c>
      <c r="W1857" s="83" t="s">
        <v>77</v>
      </c>
      <c r="X1857" s="75"/>
      <c r="Y1857" s="81"/>
      <c r="Z1857" s="82"/>
      <c r="AA1857" s="81"/>
      <c r="AB1857" s="82"/>
      <c r="AC1857" s="82"/>
      <c r="AD1857" s="82"/>
      <c r="AE1857" s="82"/>
    </row>
    <row r="1858" ht="17.25" customHeight="1">
      <c r="A1858" s="71">
        <v>44247.0</v>
      </c>
      <c r="B1858" s="72" t="s">
        <v>347</v>
      </c>
      <c r="C1858" s="73" t="s">
        <v>1720</v>
      </c>
      <c r="D1858" s="74"/>
      <c r="E1858" s="74"/>
      <c r="F1858" s="269">
        <v>37.0</v>
      </c>
      <c r="G1858" s="75"/>
      <c r="H1858" s="74"/>
      <c r="I1858" s="74"/>
      <c r="J1858" s="74"/>
      <c r="K1858" s="74"/>
      <c r="L1858" s="74"/>
      <c r="M1858" s="74"/>
      <c r="N1858" s="31"/>
      <c r="O1858" s="74"/>
      <c r="P1858" s="76"/>
      <c r="Q1858" s="77"/>
      <c r="R1858" s="78"/>
      <c r="S1858" s="79"/>
      <c r="T1858" s="75" t="s">
        <v>28</v>
      </c>
      <c r="U1858" s="75" t="s">
        <v>29</v>
      </c>
      <c r="V1858" s="75">
        <v>37.0</v>
      </c>
      <c r="W1858" s="83" t="s">
        <v>77</v>
      </c>
      <c r="X1858" s="75"/>
      <c r="Y1858" s="81"/>
      <c r="Z1858" s="82"/>
      <c r="AA1858" s="81"/>
      <c r="AB1858" s="82"/>
      <c r="AC1858" s="82"/>
      <c r="AD1858" s="82"/>
      <c r="AE1858" s="82"/>
    </row>
    <row r="1859" ht="17.25" customHeight="1">
      <c r="A1859" s="74"/>
      <c r="B1859" s="72"/>
      <c r="C1859" s="73"/>
      <c r="D1859" s="74"/>
      <c r="E1859" s="74"/>
      <c r="F1859" s="75"/>
      <c r="G1859" s="74"/>
      <c r="H1859" s="74"/>
      <c r="I1859" s="74"/>
      <c r="J1859" s="74"/>
      <c r="K1859" s="74"/>
      <c r="L1859" s="74"/>
      <c r="M1859" s="74"/>
      <c r="N1859" s="31"/>
      <c r="O1859" s="74"/>
      <c r="P1859" s="76"/>
      <c r="Q1859" s="77"/>
      <c r="R1859" s="78"/>
      <c r="S1859" s="79"/>
      <c r="T1859" s="75"/>
      <c r="U1859" s="75"/>
      <c r="V1859" s="75"/>
      <c r="W1859" s="83"/>
      <c r="X1859" s="75"/>
      <c r="Y1859" s="81"/>
      <c r="Z1859" s="82"/>
      <c r="AA1859" s="81"/>
      <c r="AB1859" s="82"/>
      <c r="AC1859" s="82"/>
      <c r="AD1859" s="82"/>
      <c r="AE1859" s="82"/>
    </row>
    <row r="1860" ht="17.25" customHeight="1">
      <c r="A1860" s="71">
        <v>44247.0</v>
      </c>
      <c r="B1860" s="72" t="s">
        <v>205</v>
      </c>
      <c r="C1860" s="73" t="s">
        <v>1721</v>
      </c>
      <c r="D1860" s="74"/>
      <c r="E1860" s="74"/>
      <c r="F1860" s="75"/>
      <c r="G1860" s="74"/>
      <c r="H1860" s="74"/>
      <c r="I1860" s="74"/>
      <c r="J1860" s="74"/>
      <c r="K1860" s="74"/>
      <c r="L1860" s="74"/>
      <c r="M1860" s="74"/>
      <c r="N1860" s="31"/>
      <c r="O1860" s="74"/>
      <c r="P1860" s="76"/>
      <c r="Q1860" s="77"/>
      <c r="R1860" s="78"/>
      <c r="S1860" s="79"/>
      <c r="T1860" s="75" t="s">
        <v>28</v>
      </c>
      <c r="U1860" s="75" t="s">
        <v>29</v>
      </c>
      <c r="V1860" s="75">
        <v>40.0</v>
      </c>
      <c r="W1860" s="80" t="s">
        <v>110</v>
      </c>
      <c r="X1860" s="80" t="s">
        <v>62</v>
      </c>
      <c r="Y1860" s="81"/>
      <c r="Z1860" s="82"/>
      <c r="AA1860" s="81"/>
      <c r="AB1860" s="82"/>
      <c r="AC1860" s="82"/>
      <c r="AD1860" s="82"/>
      <c r="AE1860" s="82"/>
    </row>
    <row r="1861" ht="17.25" customHeight="1">
      <c r="A1861" s="74"/>
      <c r="B1861" s="72"/>
      <c r="C1861" s="73"/>
      <c r="D1861" s="74"/>
      <c r="E1861" s="74"/>
      <c r="F1861" s="75"/>
      <c r="G1861" s="74"/>
      <c r="H1861" s="74"/>
      <c r="I1861" s="74"/>
      <c r="J1861" s="74"/>
      <c r="K1861" s="74"/>
      <c r="L1861" s="74"/>
      <c r="M1861" s="74"/>
      <c r="N1861" s="31"/>
      <c r="O1861" s="74"/>
      <c r="P1861" s="76"/>
      <c r="Q1861" s="77"/>
      <c r="R1861" s="78"/>
      <c r="S1861" s="79"/>
      <c r="T1861" s="75"/>
      <c r="U1861" s="75"/>
      <c r="V1861" s="75"/>
      <c r="W1861" s="83"/>
      <c r="X1861" s="75"/>
      <c r="Y1861" s="81"/>
      <c r="Z1861" s="82"/>
      <c r="AA1861" s="81"/>
      <c r="AB1861" s="82"/>
      <c r="AC1861" s="82"/>
      <c r="AD1861" s="82"/>
      <c r="AE1861" s="82"/>
    </row>
    <row r="1862" ht="17.25" customHeight="1">
      <c r="A1862" s="71">
        <v>44247.0</v>
      </c>
      <c r="B1862" s="72" t="s">
        <v>60</v>
      </c>
      <c r="C1862" s="73" t="s">
        <v>1722</v>
      </c>
      <c r="D1862" s="74"/>
      <c r="E1862" s="74"/>
      <c r="F1862" s="75">
        <v>16.0</v>
      </c>
      <c r="G1862" s="74"/>
      <c r="H1862" s="74"/>
      <c r="I1862" s="74"/>
      <c r="J1862" s="74"/>
      <c r="K1862" s="74"/>
      <c r="L1862" s="74"/>
      <c r="M1862" s="74"/>
      <c r="N1862" s="31"/>
      <c r="O1862" s="74"/>
      <c r="P1862" s="76"/>
      <c r="Q1862" s="77"/>
      <c r="R1862" s="78"/>
      <c r="S1862" s="79"/>
      <c r="T1862" s="75" t="s">
        <v>28</v>
      </c>
      <c r="U1862" s="75" t="s">
        <v>29</v>
      </c>
      <c r="V1862" s="75">
        <v>16.0</v>
      </c>
      <c r="W1862" s="83" t="s">
        <v>35</v>
      </c>
      <c r="X1862" s="80" t="s">
        <v>31</v>
      </c>
      <c r="Y1862" s="81"/>
      <c r="Z1862" s="82"/>
      <c r="AA1862" s="81"/>
      <c r="AB1862" s="82"/>
      <c r="AC1862" s="82"/>
      <c r="AD1862" s="82"/>
      <c r="AE1862" s="82"/>
    </row>
    <row r="1863" ht="17.25" customHeight="1">
      <c r="A1863" s="71">
        <v>44247.0</v>
      </c>
      <c r="B1863" s="72" t="s">
        <v>60</v>
      </c>
      <c r="C1863" s="73" t="s">
        <v>1723</v>
      </c>
      <c r="D1863" s="74"/>
      <c r="E1863" s="74"/>
      <c r="F1863" s="75">
        <v>20.0</v>
      </c>
      <c r="G1863" s="74"/>
      <c r="H1863" s="74"/>
      <c r="I1863" s="74"/>
      <c r="J1863" s="74"/>
      <c r="K1863" s="74"/>
      <c r="L1863" s="74"/>
      <c r="M1863" s="74"/>
      <c r="N1863" s="31"/>
      <c r="O1863" s="74"/>
      <c r="P1863" s="76"/>
      <c r="Q1863" s="77"/>
      <c r="R1863" s="78"/>
      <c r="S1863" s="79"/>
      <c r="T1863" s="75" t="s">
        <v>28</v>
      </c>
      <c r="U1863" s="75" t="s">
        <v>29</v>
      </c>
      <c r="V1863" s="75">
        <v>20.0</v>
      </c>
      <c r="W1863" s="80" t="s">
        <v>174</v>
      </c>
      <c r="X1863" s="80" t="s">
        <v>31</v>
      </c>
      <c r="Y1863" s="81"/>
      <c r="Z1863" s="82"/>
      <c r="AA1863" s="81"/>
      <c r="AB1863" s="82"/>
      <c r="AC1863" s="82"/>
      <c r="AD1863" s="82"/>
      <c r="AE1863" s="82"/>
    </row>
    <row r="1864" ht="17.25" customHeight="1">
      <c r="A1864" s="71">
        <v>44247.0</v>
      </c>
      <c r="B1864" s="72" t="s">
        <v>60</v>
      </c>
      <c r="C1864" s="73" t="s">
        <v>1724</v>
      </c>
      <c r="D1864" s="74"/>
      <c r="E1864" s="74"/>
      <c r="F1864" s="75">
        <v>20.0</v>
      </c>
      <c r="G1864" s="74"/>
      <c r="H1864" s="74"/>
      <c r="I1864" s="74"/>
      <c r="J1864" s="74"/>
      <c r="K1864" s="74"/>
      <c r="L1864" s="74"/>
      <c r="M1864" s="74"/>
      <c r="N1864" s="31"/>
      <c r="O1864" s="74"/>
      <c r="P1864" s="76"/>
      <c r="Q1864" s="77"/>
      <c r="R1864" s="78"/>
      <c r="S1864" s="79"/>
      <c r="T1864" s="75" t="s">
        <v>28</v>
      </c>
      <c r="U1864" s="75" t="s">
        <v>29</v>
      </c>
      <c r="V1864" s="75">
        <v>20.0</v>
      </c>
      <c r="W1864" s="80" t="s">
        <v>75</v>
      </c>
      <c r="X1864" s="80" t="s">
        <v>31</v>
      </c>
      <c r="Y1864" s="81"/>
      <c r="Z1864" s="82"/>
      <c r="AA1864" s="81"/>
      <c r="AB1864" s="82"/>
      <c r="AC1864" s="82"/>
      <c r="AD1864" s="82"/>
      <c r="AE1864" s="82"/>
    </row>
    <row r="1865" ht="17.25" customHeight="1">
      <c r="A1865" s="74"/>
      <c r="B1865" s="72"/>
      <c r="C1865" s="73"/>
      <c r="D1865" s="74"/>
      <c r="E1865" s="74"/>
      <c r="F1865" s="75"/>
      <c r="G1865" s="74"/>
      <c r="H1865" s="74"/>
      <c r="I1865" s="74"/>
      <c r="J1865" s="74"/>
      <c r="K1865" s="74"/>
      <c r="L1865" s="74"/>
      <c r="M1865" s="74"/>
      <c r="N1865" s="31"/>
      <c r="O1865" s="74"/>
      <c r="P1865" s="76"/>
      <c r="Q1865" s="77"/>
      <c r="R1865" s="78"/>
      <c r="S1865" s="79"/>
      <c r="T1865" s="75"/>
      <c r="U1865" s="75"/>
      <c r="V1865" s="75"/>
      <c r="W1865" s="83"/>
      <c r="X1865" s="75"/>
      <c r="Y1865" s="81"/>
      <c r="Z1865" s="82"/>
      <c r="AA1865" s="81"/>
      <c r="AB1865" s="82"/>
      <c r="AC1865" s="82"/>
      <c r="AD1865" s="82"/>
      <c r="AE1865" s="82"/>
    </row>
    <row r="1866" ht="69.0" customHeight="1">
      <c r="A1866" s="71">
        <v>44247.0</v>
      </c>
      <c r="B1866" s="72" t="s">
        <v>720</v>
      </c>
      <c r="C1866" s="73" t="s">
        <v>1725</v>
      </c>
      <c r="D1866" s="74"/>
      <c r="E1866" s="75">
        <v>9.0</v>
      </c>
      <c r="F1866" s="75"/>
      <c r="G1866" s="74"/>
      <c r="H1866" s="74"/>
      <c r="I1866" s="74"/>
      <c r="J1866" s="74"/>
      <c r="K1866" s="74"/>
      <c r="L1866" s="74"/>
      <c r="M1866" s="74"/>
      <c r="N1866" s="31"/>
      <c r="O1866" s="74"/>
      <c r="P1866" s="76"/>
      <c r="Q1866" s="77"/>
      <c r="R1866" s="78"/>
      <c r="S1866" s="79"/>
      <c r="T1866" s="75" t="s">
        <v>28</v>
      </c>
      <c r="U1866" s="75" t="s">
        <v>69</v>
      </c>
      <c r="V1866" s="75">
        <v>9.0</v>
      </c>
      <c r="W1866" s="83" t="s">
        <v>73</v>
      </c>
      <c r="X1866" s="75" t="s">
        <v>77</v>
      </c>
      <c r="Y1866" s="81" t="s">
        <v>1726</v>
      </c>
      <c r="Z1866" s="82"/>
      <c r="AA1866" s="81"/>
      <c r="AB1866" s="82"/>
      <c r="AC1866" s="82"/>
      <c r="AD1866" s="82"/>
      <c r="AE1866" s="82"/>
    </row>
    <row r="1867" ht="32.25" customHeight="1">
      <c r="A1867" s="71">
        <v>44247.0</v>
      </c>
      <c r="B1867" s="72" t="s">
        <v>720</v>
      </c>
      <c r="C1867" s="73" t="s">
        <v>1725</v>
      </c>
      <c r="D1867" s="74"/>
      <c r="E1867" s="74"/>
      <c r="F1867" s="75"/>
      <c r="G1867" s="75">
        <v>21.0</v>
      </c>
      <c r="H1867" s="74"/>
      <c r="I1867" s="74"/>
      <c r="J1867" s="74"/>
      <c r="K1867" s="74"/>
      <c r="L1867" s="74"/>
      <c r="M1867" s="74"/>
      <c r="N1867" s="31"/>
      <c r="O1867" s="74"/>
      <c r="P1867" s="76"/>
      <c r="Q1867" s="77"/>
      <c r="R1867" s="78"/>
      <c r="S1867" s="79"/>
      <c r="T1867" s="75" t="s">
        <v>28</v>
      </c>
      <c r="U1867" s="75" t="s">
        <v>29</v>
      </c>
      <c r="V1867" s="75">
        <v>21.0</v>
      </c>
      <c r="W1867" s="83" t="s">
        <v>73</v>
      </c>
      <c r="X1867" s="75" t="s">
        <v>77</v>
      </c>
      <c r="Y1867" s="81" t="s">
        <v>1726</v>
      </c>
      <c r="Z1867" s="82"/>
      <c r="AA1867" s="81"/>
      <c r="AB1867" s="82"/>
      <c r="AC1867" s="82"/>
      <c r="AD1867" s="82"/>
      <c r="AE1867" s="82"/>
    </row>
    <row r="1868" ht="17.25" customHeight="1">
      <c r="A1868" s="74"/>
      <c r="B1868" s="72"/>
      <c r="C1868" s="73"/>
      <c r="D1868" s="74"/>
      <c r="E1868" s="74"/>
      <c r="F1868" s="75"/>
      <c r="G1868" s="74"/>
      <c r="H1868" s="74"/>
      <c r="I1868" s="74"/>
      <c r="J1868" s="74"/>
      <c r="K1868" s="74"/>
      <c r="L1868" s="74"/>
      <c r="M1868" s="74"/>
      <c r="N1868" s="31"/>
      <c r="O1868" s="74"/>
      <c r="P1868" s="76"/>
      <c r="Q1868" s="77"/>
      <c r="R1868" s="78"/>
      <c r="S1868" s="79"/>
      <c r="T1868" s="75"/>
      <c r="U1868" s="75"/>
      <c r="V1868" s="75"/>
      <c r="W1868" s="83"/>
      <c r="X1868" s="75"/>
      <c r="Y1868" s="81"/>
      <c r="Z1868" s="82"/>
      <c r="AA1868" s="81"/>
      <c r="AB1868" s="82"/>
      <c r="AC1868" s="82"/>
      <c r="AD1868" s="82"/>
      <c r="AE1868" s="82"/>
    </row>
    <row r="1869" ht="117.75" customHeight="1">
      <c r="A1869" s="71">
        <v>44247.0</v>
      </c>
      <c r="B1869" s="72" t="s">
        <v>356</v>
      </c>
      <c r="C1869" s="73" t="s">
        <v>1727</v>
      </c>
      <c r="D1869" s="74"/>
      <c r="E1869" s="74"/>
      <c r="F1869" s="75"/>
      <c r="G1869" s="75">
        <v>25.0</v>
      </c>
      <c r="H1869" s="74"/>
      <c r="I1869" s="74"/>
      <c r="J1869" s="74"/>
      <c r="K1869" s="74"/>
      <c r="L1869" s="74"/>
      <c r="M1869" s="74"/>
      <c r="N1869" s="31"/>
      <c r="O1869" s="74"/>
      <c r="P1869" s="76"/>
      <c r="Q1869" s="77"/>
      <c r="R1869" s="78"/>
      <c r="S1869" s="79"/>
      <c r="T1869" s="75" t="s">
        <v>28</v>
      </c>
      <c r="U1869" s="75" t="s">
        <v>51</v>
      </c>
      <c r="V1869" s="75">
        <v>25.0</v>
      </c>
      <c r="W1869" s="83" t="s">
        <v>77</v>
      </c>
      <c r="X1869" s="75"/>
      <c r="Y1869" s="81" t="s">
        <v>1728</v>
      </c>
      <c r="Z1869" s="82"/>
      <c r="AA1869" s="81"/>
      <c r="AB1869" s="82"/>
      <c r="AC1869" s="82"/>
      <c r="AD1869" s="82"/>
      <c r="AE1869" s="82"/>
    </row>
    <row r="1870" ht="30.75" customHeight="1">
      <c r="A1870" s="71">
        <v>44247.0</v>
      </c>
      <c r="B1870" s="72" t="s">
        <v>356</v>
      </c>
      <c r="C1870" s="73" t="s">
        <v>1727</v>
      </c>
      <c r="D1870" s="74"/>
      <c r="E1870" s="74"/>
      <c r="F1870" s="75"/>
      <c r="G1870" s="74"/>
      <c r="H1870" s="74"/>
      <c r="I1870" s="74"/>
      <c r="J1870" s="75">
        <v>3.0</v>
      </c>
      <c r="K1870" s="74"/>
      <c r="L1870" s="74"/>
      <c r="M1870" s="74"/>
      <c r="N1870" s="31"/>
      <c r="O1870" s="74"/>
      <c r="P1870" s="76"/>
      <c r="Q1870" s="77"/>
      <c r="R1870" s="78"/>
      <c r="S1870" s="79"/>
      <c r="T1870" s="75" t="s">
        <v>28</v>
      </c>
      <c r="U1870" s="75" t="s">
        <v>157</v>
      </c>
      <c r="V1870" s="75">
        <v>3.0</v>
      </c>
      <c r="W1870" s="83" t="s">
        <v>77</v>
      </c>
      <c r="X1870" s="75"/>
      <c r="Y1870" s="81"/>
      <c r="Z1870" s="82"/>
      <c r="AA1870" s="81"/>
      <c r="AB1870" s="82"/>
      <c r="AC1870" s="82"/>
      <c r="AD1870" s="82"/>
      <c r="AE1870" s="82"/>
    </row>
    <row r="1871" ht="17.25" customHeight="1">
      <c r="A1871" s="111">
        <v>44247.0</v>
      </c>
      <c r="B1871" s="112" t="s">
        <v>356</v>
      </c>
      <c r="C1871" s="267" t="s">
        <v>1727</v>
      </c>
      <c r="D1871" s="247" t="s">
        <v>1728</v>
      </c>
      <c r="E1871" s="74"/>
      <c r="F1871" s="75"/>
      <c r="G1871" s="74"/>
      <c r="H1871" s="74"/>
      <c r="I1871" s="74"/>
      <c r="J1871" s="74"/>
      <c r="K1871" s="74"/>
      <c r="L1871" s="74"/>
      <c r="M1871" s="74"/>
      <c r="N1871" s="85">
        <v>2.0</v>
      </c>
      <c r="O1871" s="74"/>
      <c r="P1871" s="76"/>
      <c r="Q1871" s="77"/>
      <c r="R1871" s="78"/>
      <c r="S1871" s="79"/>
      <c r="T1871" s="75" t="s">
        <v>28</v>
      </c>
      <c r="U1871" s="75" t="s">
        <v>58</v>
      </c>
      <c r="V1871" s="75">
        <v>2.0</v>
      </c>
      <c r="W1871" s="83" t="s">
        <v>77</v>
      </c>
      <c r="X1871" s="75"/>
      <c r="Y1871" s="81"/>
      <c r="Z1871" s="82"/>
      <c r="AA1871" s="81"/>
      <c r="AB1871" s="82"/>
      <c r="AC1871" s="82"/>
      <c r="AD1871" s="82"/>
      <c r="AE1871" s="82"/>
    </row>
    <row r="1872" ht="17.25" customHeight="1">
      <c r="A1872" s="74"/>
      <c r="B1872" s="72"/>
      <c r="C1872" s="73"/>
      <c r="D1872" s="74"/>
      <c r="E1872" s="74"/>
      <c r="F1872" s="75"/>
      <c r="G1872" s="74"/>
      <c r="H1872" s="74"/>
      <c r="I1872" s="74"/>
      <c r="J1872" s="74"/>
      <c r="K1872" s="74"/>
      <c r="L1872" s="74"/>
      <c r="M1872" s="74"/>
      <c r="N1872" s="31"/>
      <c r="O1872" s="74"/>
      <c r="P1872" s="76"/>
      <c r="Q1872" s="77"/>
      <c r="R1872" s="78"/>
      <c r="S1872" s="79"/>
      <c r="T1872" s="75"/>
      <c r="U1872" s="75"/>
      <c r="V1872" s="75"/>
      <c r="W1872" s="83"/>
      <c r="X1872" s="75"/>
      <c r="Y1872" s="81"/>
      <c r="Z1872" s="82"/>
      <c r="AA1872" s="81"/>
      <c r="AB1872" s="82"/>
      <c r="AC1872" s="82"/>
      <c r="AD1872" s="82"/>
      <c r="AE1872" s="82"/>
    </row>
    <row r="1873" ht="152.25" customHeight="1">
      <c r="A1873" s="71">
        <v>44247.0</v>
      </c>
      <c r="B1873" s="72" t="s">
        <v>1312</v>
      </c>
      <c r="C1873" s="73" t="s">
        <v>1729</v>
      </c>
      <c r="D1873" s="74"/>
      <c r="E1873" s="74"/>
      <c r="F1873" s="75">
        <v>14.0</v>
      </c>
      <c r="G1873" s="74"/>
      <c r="H1873" s="74"/>
      <c r="I1873" s="74"/>
      <c r="J1873" s="74"/>
      <c r="K1873" s="74"/>
      <c r="L1873" s="74"/>
      <c r="M1873" s="74"/>
      <c r="N1873" s="31"/>
      <c r="O1873" s="74"/>
      <c r="P1873" s="76"/>
      <c r="Q1873" s="77"/>
      <c r="R1873" s="78"/>
      <c r="S1873" s="79"/>
      <c r="T1873" s="75" t="s">
        <v>28</v>
      </c>
      <c r="U1873" s="75" t="s">
        <v>29</v>
      </c>
      <c r="V1873" s="75">
        <v>14.0</v>
      </c>
      <c r="W1873" s="80" t="s">
        <v>31</v>
      </c>
      <c r="X1873" s="75" t="s">
        <v>77</v>
      </c>
      <c r="Y1873" s="81" t="s">
        <v>1730</v>
      </c>
      <c r="Z1873" s="82"/>
      <c r="AA1873" s="81"/>
      <c r="AB1873" s="82"/>
      <c r="AC1873" s="82"/>
      <c r="AD1873" s="82"/>
      <c r="AE1873" s="82"/>
    </row>
    <row r="1874" ht="17.25" customHeight="1">
      <c r="A1874" s="74"/>
      <c r="B1874" s="72"/>
      <c r="C1874" s="73"/>
      <c r="D1874" s="74"/>
      <c r="E1874" s="74"/>
      <c r="F1874" s="75"/>
      <c r="G1874" s="74"/>
      <c r="H1874" s="74"/>
      <c r="I1874" s="74"/>
      <c r="J1874" s="74"/>
      <c r="K1874" s="74"/>
      <c r="L1874" s="74"/>
      <c r="M1874" s="74"/>
      <c r="N1874" s="31"/>
      <c r="O1874" s="74"/>
      <c r="P1874" s="76"/>
      <c r="Q1874" s="77"/>
      <c r="R1874" s="78"/>
      <c r="S1874" s="79"/>
      <c r="T1874" s="75"/>
      <c r="U1874" s="75"/>
      <c r="V1874" s="75"/>
      <c r="W1874" s="83"/>
      <c r="X1874" s="75"/>
      <c r="Y1874" s="81"/>
      <c r="Z1874" s="82"/>
      <c r="AA1874" s="81"/>
      <c r="AB1874" s="82"/>
      <c r="AC1874" s="82"/>
      <c r="AD1874" s="82"/>
      <c r="AE1874" s="82"/>
    </row>
    <row r="1875" ht="17.25" customHeight="1">
      <c r="A1875" s="71">
        <v>44247.0</v>
      </c>
      <c r="B1875" s="72" t="s">
        <v>102</v>
      </c>
      <c r="C1875" s="73" t="s">
        <v>1731</v>
      </c>
      <c r="D1875" s="74"/>
      <c r="E1875" s="74"/>
      <c r="F1875" s="75">
        <v>12.0</v>
      </c>
      <c r="G1875" s="74"/>
      <c r="H1875" s="74"/>
      <c r="I1875" s="74"/>
      <c r="J1875" s="74"/>
      <c r="K1875" s="74"/>
      <c r="L1875" s="74"/>
      <c r="M1875" s="74"/>
      <c r="N1875" s="31"/>
      <c r="O1875" s="74"/>
      <c r="P1875" s="76"/>
      <c r="Q1875" s="77"/>
      <c r="R1875" s="78"/>
      <c r="S1875" s="264"/>
      <c r="T1875" s="75" t="s">
        <v>28</v>
      </c>
      <c r="U1875" s="75" t="s">
        <v>29</v>
      </c>
      <c r="V1875" s="75">
        <v>12.0</v>
      </c>
      <c r="W1875" s="80" t="s">
        <v>62</v>
      </c>
      <c r="X1875" s="75" t="s">
        <v>77</v>
      </c>
      <c r="Y1875" s="81"/>
      <c r="Z1875" s="82"/>
      <c r="AA1875" s="81"/>
      <c r="AB1875" s="82"/>
      <c r="AC1875" s="82"/>
      <c r="AD1875" s="82"/>
      <c r="AE1875" s="82"/>
    </row>
    <row r="1876" ht="17.25" customHeight="1">
      <c r="A1876" s="74"/>
      <c r="B1876" s="72"/>
      <c r="C1876" s="73"/>
      <c r="D1876" s="74"/>
      <c r="E1876" s="74"/>
      <c r="F1876" s="75"/>
      <c r="G1876" s="74"/>
      <c r="H1876" s="74"/>
      <c r="I1876" s="74"/>
      <c r="J1876" s="74"/>
      <c r="K1876" s="74"/>
      <c r="L1876" s="74"/>
      <c r="M1876" s="74"/>
      <c r="N1876" s="31"/>
      <c r="O1876" s="74"/>
      <c r="P1876" s="76"/>
      <c r="Q1876" s="77"/>
      <c r="R1876" s="78"/>
      <c r="S1876" s="79"/>
      <c r="T1876" s="75"/>
      <c r="U1876" s="75"/>
      <c r="V1876" s="75"/>
      <c r="W1876" s="83"/>
      <c r="X1876" s="75"/>
      <c r="Y1876" s="81"/>
      <c r="Z1876" s="82"/>
      <c r="AA1876" s="81"/>
      <c r="AB1876" s="82"/>
      <c r="AC1876" s="82"/>
      <c r="AD1876" s="82"/>
      <c r="AE1876" s="82"/>
    </row>
    <row r="1877" ht="17.25" customHeight="1">
      <c r="A1877" s="71">
        <v>44247.0</v>
      </c>
      <c r="B1877" s="72" t="s">
        <v>236</v>
      </c>
      <c r="C1877" s="73" t="s">
        <v>1732</v>
      </c>
      <c r="D1877" s="74"/>
      <c r="E1877" s="74"/>
      <c r="F1877" s="75">
        <v>16.0</v>
      </c>
      <c r="G1877" s="74"/>
      <c r="H1877" s="74"/>
      <c r="I1877" s="74"/>
      <c r="J1877" s="74"/>
      <c r="K1877" s="74"/>
      <c r="L1877" s="74"/>
      <c r="M1877" s="74"/>
      <c r="N1877" s="31"/>
      <c r="O1877" s="74"/>
      <c r="P1877" s="76"/>
      <c r="Q1877" s="77"/>
      <c r="R1877" s="78"/>
      <c r="S1877" s="79"/>
      <c r="T1877" s="75" t="s">
        <v>28</v>
      </c>
      <c r="U1877" s="75" t="s">
        <v>29</v>
      </c>
      <c r="V1877" s="75">
        <v>16.0</v>
      </c>
      <c r="W1877" s="80" t="s">
        <v>31</v>
      </c>
      <c r="X1877" s="75" t="s">
        <v>77</v>
      </c>
      <c r="Y1877" s="81" t="s">
        <v>1733</v>
      </c>
      <c r="Z1877" s="82"/>
      <c r="AA1877" s="81"/>
      <c r="AB1877" s="82"/>
      <c r="AC1877" s="82"/>
      <c r="AD1877" s="82"/>
      <c r="AE1877" s="82"/>
    </row>
    <row r="1878" ht="17.25" customHeight="1">
      <c r="A1878" s="71">
        <v>44247.0</v>
      </c>
      <c r="B1878" s="72" t="s">
        <v>236</v>
      </c>
      <c r="C1878" s="73" t="s">
        <v>1732</v>
      </c>
      <c r="D1878" s="74"/>
      <c r="E1878" s="74"/>
      <c r="F1878" s="75"/>
      <c r="G1878" s="74"/>
      <c r="H1878" s="74"/>
      <c r="I1878" s="74"/>
      <c r="J1878" s="74"/>
      <c r="K1878" s="75">
        <v>4.0</v>
      </c>
      <c r="L1878" s="74"/>
      <c r="M1878" s="74"/>
      <c r="N1878" s="31"/>
      <c r="O1878" s="74"/>
      <c r="P1878" s="76"/>
      <c r="Q1878" s="77"/>
      <c r="R1878" s="78"/>
      <c r="S1878" s="79"/>
      <c r="T1878" s="75" t="s">
        <v>28</v>
      </c>
      <c r="U1878" s="75" t="s">
        <v>38</v>
      </c>
      <c r="V1878" s="75">
        <v>4.0</v>
      </c>
      <c r="W1878" s="80" t="s">
        <v>31</v>
      </c>
      <c r="X1878" s="75" t="s">
        <v>77</v>
      </c>
      <c r="Y1878" s="81"/>
      <c r="Z1878" s="82"/>
      <c r="AA1878" s="81"/>
      <c r="AB1878" s="82"/>
      <c r="AC1878" s="82"/>
      <c r="AD1878" s="82"/>
      <c r="AE1878" s="82"/>
    </row>
    <row r="1879" ht="17.25" customHeight="1">
      <c r="A1879" s="71">
        <v>44247.0</v>
      </c>
      <c r="B1879" s="72" t="s">
        <v>236</v>
      </c>
      <c r="C1879" s="73" t="s">
        <v>1734</v>
      </c>
      <c r="D1879" s="74"/>
      <c r="E1879" s="74"/>
      <c r="F1879" s="75">
        <v>23.0</v>
      </c>
      <c r="G1879" s="74"/>
      <c r="H1879" s="74"/>
      <c r="I1879" s="74"/>
      <c r="J1879" s="74"/>
      <c r="K1879" s="74"/>
      <c r="L1879" s="74"/>
      <c r="M1879" s="74"/>
      <c r="N1879" s="31"/>
      <c r="O1879" s="74"/>
      <c r="P1879" s="76"/>
      <c r="Q1879" s="77"/>
      <c r="R1879" s="78"/>
      <c r="S1879" s="79"/>
      <c r="T1879" s="75" t="s">
        <v>28</v>
      </c>
      <c r="U1879" s="75" t="s">
        <v>29</v>
      </c>
      <c r="V1879" s="75">
        <v>23.0</v>
      </c>
      <c r="W1879" s="80" t="s">
        <v>37</v>
      </c>
      <c r="X1879" s="80" t="s">
        <v>62</v>
      </c>
      <c r="Y1879" s="81" t="s">
        <v>1735</v>
      </c>
      <c r="Z1879" s="82"/>
      <c r="AA1879" s="81"/>
      <c r="AB1879" s="82"/>
      <c r="AC1879" s="82"/>
      <c r="AD1879" s="82"/>
      <c r="AE1879" s="82"/>
    </row>
    <row r="1880" ht="17.25" customHeight="1">
      <c r="A1880" s="256">
        <v>44247.0</v>
      </c>
      <c r="B1880" s="257" t="s">
        <v>236</v>
      </c>
      <c r="C1880" s="258" t="s">
        <v>1734</v>
      </c>
      <c r="D1880" s="259"/>
      <c r="E1880" s="259"/>
      <c r="F1880" s="255"/>
      <c r="G1880" s="259"/>
      <c r="H1880" s="259"/>
      <c r="I1880" s="259"/>
      <c r="J1880" s="255">
        <v>1.0</v>
      </c>
      <c r="K1880" s="259"/>
      <c r="L1880" s="259"/>
      <c r="M1880" s="259"/>
      <c r="N1880" s="260"/>
      <c r="O1880" s="259"/>
      <c r="P1880" s="261"/>
      <c r="Q1880" s="262"/>
      <c r="R1880" s="263"/>
      <c r="S1880" s="264"/>
      <c r="T1880" s="75" t="s">
        <v>28</v>
      </c>
      <c r="U1880" s="75" t="s">
        <v>157</v>
      </c>
      <c r="V1880" s="255">
        <v>1.0</v>
      </c>
      <c r="W1880" s="80" t="s">
        <v>37</v>
      </c>
      <c r="X1880" s="80" t="s">
        <v>62</v>
      </c>
      <c r="Y1880" s="265" t="s">
        <v>1735</v>
      </c>
      <c r="Z1880" s="82"/>
      <c r="AA1880" s="265"/>
      <c r="AB1880" s="82"/>
      <c r="AC1880" s="82"/>
      <c r="AD1880" s="82"/>
      <c r="AE1880" s="82"/>
    </row>
    <row r="1881" ht="17.25" customHeight="1">
      <c r="A1881" s="256">
        <v>44247.0</v>
      </c>
      <c r="B1881" s="257" t="s">
        <v>236</v>
      </c>
      <c r="C1881" s="258" t="s">
        <v>1734</v>
      </c>
      <c r="D1881" s="259"/>
      <c r="E1881" s="259"/>
      <c r="F1881" s="255"/>
      <c r="G1881" s="259"/>
      <c r="H1881" s="259"/>
      <c r="I1881" s="259"/>
      <c r="J1881" s="259"/>
      <c r="K1881" s="255">
        <v>5.0</v>
      </c>
      <c r="L1881" s="259"/>
      <c r="M1881" s="259"/>
      <c r="N1881" s="260"/>
      <c r="O1881" s="259"/>
      <c r="P1881" s="261"/>
      <c r="Q1881" s="262"/>
      <c r="R1881" s="263"/>
      <c r="S1881" s="264"/>
      <c r="T1881" s="75" t="s">
        <v>28</v>
      </c>
      <c r="U1881" s="75" t="s">
        <v>38</v>
      </c>
      <c r="V1881" s="255">
        <v>5.0</v>
      </c>
      <c r="W1881" s="80" t="s">
        <v>62</v>
      </c>
      <c r="X1881" s="80" t="s">
        <v>62</v>
      </c>
      <c r="Y1881" s="265" t="s">
        <v>1735</v>
      </c>
      <c r="Z1881" s="82"/>
      <c r="AA1881" s="265"/>
      <c r="AB1881" s="82"/>
      <c r="AC1881" s="82"/>
      <c r="AD1881" s="82"/>
      <c r="AE1881" s="82"/>
    </row>
    <row r="1882" ht="17.25" customHeight="1">
      <c r="A1882" s="71">
        <v>44247.0</v>
      </c>
      <c r="B1882" s="72" t="s">
        <v>236</v>
      </c>
      <c r="C1882" s="73" t="s">
        <v>1736</v>
      </c>
      <c r="D1882" s="74"/>
      <c r="E1882" s="74"/>
      <c r="F1882" s="75">
        <v>36.0</v>
      </c>
      <c r="G1882" s="74"/>
      <c r="H1882" s="74"/>
      <c r="I1882" s="74"/>
      <c r="J1882" s="74"/>
      <c r="K1882" s="74"/>
      <c r="L1882" s="74"/>
      <c r="M1882" s="74"/>
      <c r="N1882" s="31"/>
      <c r="O1882" s="74"/>
      <c r="P1882" s="76"/>
      <c r="Q1882" s="77"/>
      <c r="R1882" s="78"/>
      <c r="S1882" s="79"/>
      <c r="T1882" s="75" t="s">
        <v>28</v>
      </c>
      <c r="U1882" s="75" t="s">
        <v>29</v>
      </c>
      <c r="V1882" s="75">
        <v>36.0</v>
      </c>
      <c r="W1882" s="83" t="s">
        <v>55</v>
      </c>
      <c r="X1882" s="80" t="s">
        <v>31</v>
      </c>
      <c r="Y1882" s="81" t="s">
        <v>1737</v>
      </c>
      <c r="Z1882" s="82"/>
      <c r="AA1882" s="81"/>
      <c r="AB1882" s="82"/>
      <c r="AC1882" s="82"/>
      <c r="AD1882" s="82"/>
      <c r="AE1882" s="82"/>
    </row>
    <row r="1883" ht="17.25" customHeight="1">
      <c r="A1883" s="256">
        <v>44247.0</v>
      </c>
      <c r="B1883" s="257" t="s">
        <v>236</v>
      </c>
      <c r="C1883" s="258" t="s">
        <v>1736</v>
      </c>
      <c r="D1883" s="259"/>
      <c r="E1883" s="259"/>
      <c r="F1883" s="255"/>
      <c r="G1883" s="259"/>
      <c r="H1883" s="259"/>
      <c r="I1883" s="259"/>
      <c r="J1883" s="259"/>
      <c r="K1883" s="255">
        <v>13.0</v>
      </c>
      <c r="L1883" s="259"/>
      <c r="M1883" s="259"/>
      <c r="N1883" s="260"/>
      <c r="O1883" s="259"/>
      <c r="P1883" s="261"/>
      <c r="Q1883" s="262"/>
      <c r="R1883" s="263"/>
      <c r="S1883" s="264"/>
      <c r="T1883" s="75" t="s">
        <v>28</v>
      </c>
      <c r="U1883" s="75" t="s">
        <v>38</v>
      </c>
      <c r="V1883" s="255">
        <v>13.0</v>
      </c>
      <c r="W1883" s="80" t="s">
        <v>62</v>
      </c>
      <c r="X1883" s="80" t="s">
        <v>31</v>
      </c>
      <c r="Y1883" s="265" t="s">
        <v>1737</v>
      </c>
      <c r="Z1883" s="82"/>
      <c r="AA1883" s="265"/>
      <c r="AB1883" s="82"/>
      <c r="AC1883" s="82"/>
      <c r="AD1883" s="82"/>
      <c r="AE1883" s="82"/>
    </row>
    <row r="1884" ht="17.25" customHeight="1">
      <c r="A1884" s="256">
        <v>44247.0</v>
      </c>
      <c r="B1884" s="257" t="s">
        <v>236</v>
      </c>
      <c r="C1884" s="258" t="s">
        <v>1738</v>
      </c>
      <c r="D1884" s="74"/>
      <c r="E1884" s="74"/>
      <c r="F1884" s="75"/>
      <c r="G1884" s="74"/>
      <c r="H1884" s="74"/>
      <c r="I1884" s="74"/>
      <c r="J1884" s="74"/>
      <c r="K1884" s="74"/>
      <c r="L1884" s="74"/>
      <c r="M1884" s="74"/>
      <c r="N1884" s="31"/>
      <c r="O1884" s="74"/>
      <c r="P1884" s="76"/>
      <c r="Q1884" s="77"/>
      <c r="R1884" s="78"/>
      <c r="S1884" s="79"/>
      <c r="T1884" s="75" t="s">
        <v>28</v>
      </c>
      <c r="U1884" s="75" t="s">
        <v>29</v>
      </c>
      <c r="V1884" s="75">
        <v>35.0</v>
      </c>
      <c r="W1884" s="80" t="s">
        <v>62</v>
      </c>
      <c r="X1884" s="75" t="s">
        <v>77</v>
      </c>
      <c r="Y1884" s="81" t="s">
        <v>1739</v>
      </c>
      <c r="Z1884" s="82"/>
      <c r="AA1884" s="81"/>
      <c r="AB1884" s="82"/>
      <c r="AC1884" s="82"/>
      <c r="AD1884" s="82"/>
      <c r="AE1884" s="82"/>
    </row>
    <row r="1885" ht="17.25" customHeight="1">
      <c r="A1885" s="256">
        <v>44247.0</v>
      </c>
      <c r="B1885" s="257" t="s">
        <v>236</v>
      </c>
      <c r="C1885" s="258" t="s">
        <v>1738</v>
      </c>
      <c r="D1885" s="74"/>
      <c r="E1885" s="74"/>
      <c r="F1885" s="75"/>
      <c r="G1885" s="74"/>
      <c r="H1885" s="74"/>
      <c r="I1885" s="74"/>
      <c r="J1885" s="74"/>
      <c r="K1885" s="74"/>
      <c r="L1885" s="74"/>
      <c r="M1885" s="74"/>
      <c r="N1885" s="31"/>
      <c r="O1885" s="74"/>
      <c r="P1885" s="76"/>
      <c r="Q1885" s="77"/>
      <c r="R1885" s="78"/>
      <c r="S1885" s="79"/>
      <c r="T1885" s="75" t="s">
        <v>28</v>
      </c>
      <c r="U1885" s="75" t="s">
        <v>38</v>
      </c>
      <c r="V1885" s="255">
        <v>3.0</v>
      </c>
      <c r="W1885" s="75" t="s">
        <v>77</v>
      </c>
      <c r="X1885" s="75"/>
      <c r="Y1885" s="81"/>
      <c r="Z1885" s="82"/>
      <c r="AA1885" s="81"/>
      <c r="AB1885" s="82"/>
      <c r="AC1885" s="82"/>
      <c r="AD1885" s="82"/>
      <c r="AE1885" s="82"/>
    </row>
    <row r="1886" ht="17.25" customHeight="1">
      <c r="A1886" s="256">
        <v>44247.0</v>
      </c>
      <c r="B1886" s="257" t="s">
        <v>236</v>
      </c>
      <c r="C1886" s="258" t="s">
        <v>1738</v>
      </c>
      <c r="D1886" s="74"/>
      <c r="E1886" s="74"/>
      <c r="F1886" s="75"/>
      <c r="G1886" s="74"/>
      <c r="H1886" s="74"/>
      <c r="I1886" s="74"/>
      <c r="J1886" s="74"/>
      <c r="K1886" s="74"/>
      <c r="L1886" s="74"/>
      <c r="M1886" s="74"/>
      <c r="N1886" s="31"/>
      <c r="O1886" s="74"/>
      <c r="P1886" s="76"/>
      <c r="Q1886" s="77"/>
      <c r="R1886" s="78"/>
      <c r="S1886" s="79"/>
      <c r="T1886" s="75" t="s">
        <v>28</v>
      </c>
      <c r="U1886" s="75" t="s">
        <v>57</v>
      </c>
      <c r="V1886" s="255">
        <v>3.0</v>
      </c>
      <c r="W1886" s="75" t="s">
        <v>77</v>
      </c>
      <c r="X1886" s="75"/>
      <c r="Y1886" s="81"/>
      <c r="Z1886" s="82"/>
      <c r="AA1886" s="81"/>
      <c r="AB1886" s="82"/>
      <c r="AC1886" s="82"/>
      <c r="AD1886" s="82"/>
      <c r="AE1886" s="82"/>
    </row>
    <row r="1887" ht="17.25" customHeight="1">
      <c r="A1887" s="71">
        <v>44247.0</v>
      </c>
      <c r="B1887" s="72" t="s">
        <v>236</v>
      </c>
      <c r="C1887" s="73" t="s">
        <v>1740</v>
      </c>
      <c r="D1887" s="74"/>
      <c r="E1887" s="74"/>
      <c r="F1887" s="75"/>
      <c r="G1887" s="74"/>
      <c r="H1887" s="74"/>
      <c r="I1887" s="74"/>
      <c r="J1887" s="74"/>
      <c r="K1887" s="74"/>
      <c r="L1887" s="74"/>
      <c r="M1887" s="74"/>
      <c r="N1887" s="31"/>
      <c r="O1887" s="74"/>
      <c r="P1887" s="100">
        <v>1.0</v>
      </c>
      <c r="Q1887" s="77"/>
      <c r="R1887" s="78"/>
      <c r="S1887" s="79"/>
      <c r="T1887" s="75" t="s">
        <v>28</v>
      </c>
      <c r="U1887" s="75" t="s">
        <v>125</v>
      </c>
      <c r="V1887" s="75">
        <v>1.0</v>
      </c>
      <c r="W1887" s="83" t="s">
        <v>126</v>
      </c>
      <c r="X1887" s="75"/>
      <c r="Y1887" s="81"/>
      <c r="Z1887" s="82"/>
      <c r="AA1887" s="81"/>
      <c r="AB1887" s="82"/>
      <c r="AC1887" s="82"/>
      <c r="AD1887" s="82"/>
      <c r="AE1887" s="82"/>
    </row>
    <row r="1888" ht="17.25" customHeight="1">
      <c r="A1888" s="74"/>
      <c r="B1888" s="72"/>
      <c r="C1888" s="73"/>
      <c r="D1888" s="74"/>
      <c r="E1888" s="74"/>
      <c r="F1888" s="75"/>
      <c r="G1888" s="74"/>
      <c r="H1888" s="74"/>
      <c r="I1888" s="74"/>
      <c r="J1888" s="74"/>
      <c r="K1888" s="74"/>
      <c r="L1888" s="74"/>
      <c r="M1888" s="74"/>
      <c r="N1888" s="31"/>
      <c r="O1888" s="74"/>
      <c r="P1888" s="76"/>
      <c r="Q1888" s="77"/>
      <c r="R1888" s="78"/>
      <c r="S1888" s="79"/>
      <c r="T1888" s="75"/>
      <c r="U1888" s="75"/>
      <c r="V1888" s="75"/>
      <c r="W1888" s="83"/>
      <c r="X1888" s="75"/>
      <c r="Y1888" s="81"/>
      <c r="Z1888" s="82"/>
      <c r="AA1888" s="81"/>
      <c r="AB1888" s="82"/>
      <c r="AC1888" s="82"/>
      <c r="AD1888" s="82"/>
      <c r="AE1888" s="82"/>
    </row>
    <row r="1889" ht="17.25" customHeight="1">
      <c r="A1889" s="71">
        <v>44247.0</v>
      </c>
      <c r="B1889" s="72" t="s">
        <v>41</v>
      </c>
      <c r="C1889" s="73" t="s">
        <v>1741</v>
      </c>
      <c r="D1889" s="74"/>
      <c r="E1889" s="74"/>
      <c r="F1889" s="75"/>
      <c r="G1889" s="74"/>
      <c r="H1889" s="74"/>
      <c r="I1889" s="74"/>
      <c r="J1889" s="74"/>
      <c r="K1889" s="74"/>
      <c r="L1889" s="74"/>
      <c r="M1889" s="74"/>
      <c r="N1889" s="31"/>
      <c r="O1889" s="74"/>
      <c r="P1889" s="76"/>
      <c r="Q1889" s="77"/>
      <c r="R1889" s="78"/>
      <c r="S1889" s="79"/>
      <c r="T1889" s="75" t="s">
        <v>28</v>
      </c>
      <c r="U1889" s="75" t="s">
        <v>29</v>
      </c>
      <c r="V1889" s="255">
        <v>34.0</v>
      </c>
      <c r="W1889" s="80" t="s">
        <v>31</v>
      </c>
      <c r="X1889" s="75" t="s">
        <v>77</v>
      </c>
      <c r="Y1889" s="81" t="s">
        <v>1742</v>
      </c>
      <c r="Z1889" s="82"/>
      <c r="AA1889" s="81"/>
      <c r="AB1889" s="82"/>
      <c r="AC1889" s="82"/>
      <c r="AD1889" s="82"/>
      <c r="AE1889" s="82"/>
    </row>
    <row r="1890" ht="17.25" customHeight="1">
      <c r="A1890" s="74"/>
      <c r="B1890" s="72"/>
      <c r="C1890" s="73"/>
      <c r="D1890" s="74"/>
      <c r="E1890" s="74"/>
      <c r="F1890" s="75"/>
      <c r="G1890" s="74"/>
      <c r="H1890" s="74"/>
      <c r="I1890" s="74"/>
      <c r="J1890" s="74"/>
      <c r="K1890" s="74"/>
      <c r="L1890" s="74"/>
      <c r="M1890" s="74"/>
      <c r="N1890" s="31"/>
      <c r="O1890" s="74"/>
      <c r="P1890" s="76"/>
      <c r="Q1890" s="77"/>
      <c r="R1890" s="78"/>
      <c r="S1890" s="79"/>
      <c r="T1890" s="75"/>
      <c r="U1890" s="75"/>
      <c r="V1890" s="75"/>
      <c r="W1890" s="83"/>
      <c r="X1890" s="75"/>
      <c r="Y1890" s="81"/>
      <c r="Z1890" s="82"/>
      <c r="AA1890" s="81"/>
      <c r="AB1890" s="82"/>
      <c r="AC1890" s="82"/>
      <c r="AD1890" s="82"/>
      <c r="AE1890" s="82"/>
    </row>
    <row r="1891" ht="64.5" customHeight="1">
      <c r="A1891" s="71">
        <v>44247.0</v>
      </c>
      <c r="B1891" s="72" t="s">
        <v>720</v>
      </c>
      <c r="C1891" s="73" t="s">
        <v>1743</v>
      </c>
      <c r="D1891" s="74"/>
      <c r="E1891" s="74"/>
      <c r="F1891" s="75"/>
      <c r="G1891" s="74"/>
      <c r="H1891" s="74"/>
      <c r="I1891" s="74"/>
      <c r="J1891" s="74"/>
      <c r="K1891" s="74"/>
      <c r="L1891" s="74"/>
      <c r="M1891" s="74"/>
      <c r="N1891" s="31"/>
      <c r="O1891" s="74"/>
      <c r="P1891" s="76"/>
      <c r="Q1891" s="77"/>
      <c r="R1891" s="78"/>
      <c r="S1891" s="79"/>
      <c r="T1891" s="75"/>
      <c r="U1891" s="75" t="s">
        <v>29</v>
      </c>
      <c r="V1891" s="75"/>
      <c r="W1891" s="80" t="s">
        <v>174</v>
      </c>
      <c r="X1891" s="83"/>
      <c r="Y1891" s="81" t="s">
        <v>1744</v>
      </c>
      <c r="Z1891" s="82"/>
      <c r="AA1891" s="81"/>
      <c r="AB1891" s="82"/>
      <c r="AC1891" s="82"/>
      <c r="AD1891" s="82"/>
      <c r="AE1891" s="82"/>
    </row>
    <row r="1892" ht="17.25" customHeight="1">
      <c r="A1892" s="71">
        <v>44247.0</v>
      </c>
      <c r="B1892" s="72" t="s">
        <v>720</v>
      </c>
      <c r="C1892" s="73" t="s">
        <v>1745</v>
      </c>
      <c r="D1892" s="74"/>
      <c r="E1892" s="74"/>
      <c r="F1892" s="255">
        <v>27.0</v>
      </c>
      <c r="G1892" s="74"/>
      <c r="H1892" s="74"/>
      <c r="I1892" s="74"/>
      <c r="J1892" s="74"/>
      <c r="K1892" s="74"/>
      <c r="L1892" s="74"/>
      <c r="M1892" s="74"/>
      <c r="N1892" s="31"/>
      <c r="O1892" s="74"/>
      <c r="P1892" s="76"/>
      <c r="Q1892" s="77"/>
      <c r="R1892" s="78"/>
      <c r="S1892" s="79"/>
      <c r="T1892" s="75" t="s">
        <v>28</v>
      </c>
      <c r="U1892" s="75" t="s">
        <v>29</v>
      </c>
      <c r="V1892" s="255">
        <v>27.0</v>
      </c>
      <c r="W1892" s="83" t="s">
        <v>35</v>
      </c>
      <c r="X1892" s="83" t="s">
        <v>77</v>
      </c>
      <c r="Y1892" s="81" t="s">
        <v>1746</v>
      </c>
      <c r="Z1892" s="82"/>
      <c r="AA1892" s="81"/>
      <c r="AB1892" s="82"/>
      <c r="AC1892" s="82"/>
      <c r="AD1892" s="82"/>
      <c r="AE1892" s="82"/>
    </row>
    <row r="1893" ht="17.25" customHeight="1">
      <c r="A1893" s="256">
        <v>44247.0</v>
      </c>
      <c r="B1893" s="257" t="s">
        <v>720</v>
      </c>
      <c r="C1893" s="258" t="s">
        <v>1745</v>
      </c>
      <c r="D1893" s="74"/>
      <c r="E1893" s="74"/>
      <c r="F1893" s="75"/>
      <c r="G1893" s="74"/>
      <c r="H1893" s="74"/>
      <c r="I1893" s="74"/>
      <c r="J1893" s="74"/>
      <c r="K1893" s="255">
        <v>2.0</v>
      </c>
      <c r="L1893" s="74"/>
      <c r="M1893" s="74"/>
      <c r="N1893" s="31"/>
      <c r="O1893" s="74"/>
      <c r="P1893" s="76"/>
      <c r="Q1893" s="77"/>
      <c r="R1893" s="78"/>
      <c r="S1893" s="79"/>
      <c r="T1893" s="75" t="s">
        <v>28</v>
      </c>
      <c r="U1893" s="75" t="s">
        <v>38</v>
      </c>
      <c r="V1893" s="255">
        <v>2.0</v>
      </c>
      <c r="W1893" s="83" t="s">
        <v>77</v>
      </c>
      <c r="X1893" s="83"/>
      <c r="Y1893" s="81"/>
      <c r="Z1893" s="82"/>
      <c r="AA1893" s="81"/>
      <c r="AB1893" s="82"/>
      <c r="AC1893" s="82"/>
      <c r="AD1893" s="82"/>
      <c r="AE1893" s="82"/>
    </row>
    <row r="1894" ht="17.25" customHeight="1">
      <c r="A1894" s="71">
        <v>44247.0</v>
      </c>
      <c r="B1894" s="72" t="s">
        <v>720</v>
      </c>
      <c r="C1894" s="73" t="s">
        <v>1747</v>
      </c>
      <c r="D1894" s="74"/>
      <c r="E1894" s="74"/>
      <c r="F1894" s="255">
        <v>20.0</v>
      </c>
      <c r="G1894" s="74"/>
      <c r="H1894" s="74"/>
      <c r="I1894" s="74"/>
      <c r="J1894" s="74"/>
      <c r="K1894" s="74"/>
      <c r="L1894" s="74"/>
      <c r="M1894" s="74"/>
      <c r="N1894" s="31"/>
      <c r="O1894" s="74"/>
      <c r="P1894" s="76"/>
      <c r="Q1894" s="77"/>
      <c r="R1894" s="78"/>
      <c r="S1894" s="79"/>
      <c r="T1894" s="75" t="s">
        <v>28</v>
      </c>
      <c r="U1894" s="75" t="s">
        <v>29</v>
      </c>
      <c r="V1894" s="255">
        <v>14.0</v>
      </c>
      <c r="W1894" s="83" t="s">
        <v>82</v>
      </c>
      <c r="X1894" s="83" t="s">
        <v>77</v>
      </c>
      <c r="Y1894" s="81"/>
      <c r="Z1894" s="82"/>
      <c r="AA1894" s="81"/>
      <c r="AB1894" s="82"/>
      <c r="AC1894" s="82"/>
      <c r="AD1894" s="82"/>
      <c r="AE1894" s="82"/>
    </row>
    <row r="1895" ht="17.25" customHeight="1">
      <c r="A1895" s="256">
        <v>44247.0</v>
      </c>
      <c r="B1895" s="257" t="s">
        <v>720</v>
      </c>
      <c r="C1895" s="258" t="s">
        <v>1747</v>
      </c>
      <c r="D1895" s="259"/>
      <c r="E1895" s="259"/>
      <c r="F1895" s="255"/>
      <c r="G1895" s="259"/>
      <c r="H1895" s="259"/>
      <c r="I1895" s="259"/>
      <c r="J1895" s="259"/>
      <c r="K1895" s="259"/>
      <c r="L1895" s="259"/>
      <c r="M1895" s="259"/>
      <c r="N1895" s="260"/>
      <c r="O1895" s="259"/>
      <c r="P1895" s="261"/>
      <c r="Q1895" s="262"/>
      <c r="R1895" s="263"/>
      <c r="S1895" s="264"/>
      <c r="T1895" s="75" t="s">
        <v>28</v>
      </c>
      <c r="U1895" s="75" t="s">
        <v>29</v>
      </c>
      <c r="V1895" s="255">
        <v>6.0</v>
      </c>
      <c r="W1895" s="83" t="s">
        <v>163</v>
      </c>
      <c r="X1895" s="83" t="s">
        <v>77</v>
      </c>
      <c r="Y1895" s="265"/>
      <c r="Z1895" s="82"/>
      <c r="AA1895" s="265"/>
      <c r="AB1895" s="82"/>
      <c r="AC1895" s="82"/>
      <c r="AD1895" s="82"/>
      <c r="AE1895" s="82"/>
    </row>
    <row r="1896" ht="17.25" customHeight="1">
      <c r="A1896" s="71">
        <v>44247.0</v>
      </c>
      <c r="B1896" s="72" t="s">
        <v>720</v>
      </c>
      <c r="C1896" s="73" t="s">
        <v>1748</v>
      </c>
      <c r="D1896" s="74"/>
      <c r="E1896" s="74"/>
      <c r="F1896" s="75"/>
      <c r="G1896" s="74"/>
      <c r="H1896" s="74"/>
      <c r="I1896" s="74"/>
      <c r="J1896" s="74"/>
      <c r="K1896" s="74"/>
      <c r="L1896" s="74"/>
      <c r="M1896" s="74"/>
      <c r="N1896" s="31"/>
      <c r="O1896" s="74"/>
      <c r="P1896" s="76"/>
      <c r="Q1896" s="77"/>
      <c r="R1896" s="78"/>
      <c r="S1896" s="79"/>
      <c r="T1896" s="75" t="s">
        <v>28</v>
      </c>
      <c r="U1896" s="75" t="s">
        <v>29</v>
      </c>
      <c r="V1896" s="75">
        <v>3.0</v>
      </c>
      <c r="W1896" s="83" t="s">
        <v>77</v>
      </c>
      <c r="X1896" s="83" t="s">
        <v>77</v>
      </c>
      <c r="Y1896" s="81"/>
      <c r="Z1896" s="82"/>
      <c r="AA1896" s="81"/>
      <c r="AB1896" s="82"/>
      <c r="AC1896" s="82"/>
      <c r="AD1896" s="82"/>
      <c r="AE1896" s="82"/>
    </row>
    <row r="1897" ht="17.25" customHeight="1">
      <c r="A1897" s="74"/>
      <c r="B1897" s="72"/>
      <c r="C1897" s="73"/>
      <c r="D1897" s="74"/>
      <c r="E1897" s="74"/>
      <c r="F1897" s="75"/>
      <c r="G1897" s="74"/>
      <c r="H1897" s="74"/>
      <c r="I1897" s="74"/>
      <c r="J1897" s="74"/>
      <c r="K1897" s="74"/>
      <c r="L1897" s="74"/>
      <c r="M1897" s="74"/>
      <c r="N1897" s="31"/>
      <c r="O1897" s="74"/>
      <c r="P1897" s="76"/>
      <c r="Q1897" s="77"/>
      <c r="R1897" s="78"/>
      <c r="S1897" s="79"/>
      <c r="T1897" s="75"/>
      <c r="U1897" s="75"/>
      <c r="V1897" s="75"/>
      <c r="W1897" s="83"/>
      <c r="X1897" s="75"/>
      <c r="Y1897" s="81"/>
      <c r="Z1897" s="82"/>
      <c r="AA1897" s="81"/>
      <c r="AB1897" s="82"/>
      <c r="AC1897" s="82"/>
      <c r="AD1897" s="82"/>
      <c r="AE1897" s="82"/>
    </row>
    <row r="1898" ht="80.25" customHeight="1">
      <c r="A1898" s="71">
        <v>44247.0</v>
      </c>
      <c r="B1898" s="72" t="s">
        <v>149</v>
      </c>
      <c r="C1898" s="73" t="s">
        <v>1749</v>
      </c>
      <c r="D1898" s="74"/>
      <c r="E1898" s="74"/>
      <c r="F1898" s="75"/>
      <c r="G1898" s="255">
        <v>22.0</v>
      </c>
      <c r="H1898" s="74"/>
      <c r="I1898" s="74"/>
      <c r="J1898" s="74"/>
      <c r="K1898" s="74"/>
      <c r="L1898" s="74"/>
      <c r="M1898" s="74"/>
      <c r="N1898" s="31"/>
      <c r="O1898" s="74"/>
      <c r="P1898" s="76"/>
      <c r="Q1898" s="77"/>
      <c r="R1898" s="78"/>
      <c r="S1898" s="79"/>
      <c r="T1898" s="75" t="s">
        <v>28</v>
      </c>
      <c r="U1898" s="75" t="s">
        <v>51</v>
      </c>
      <c r="V1898" s="255">
        <v>19.0</v>
      </c>
      <c r="W1898" s="80" t="s">
        <v>75</v>
      </c>
      <c r="X1898" s="80" t="s">
        <v>62</v>
      </c>
      <c r="Y1898" s="81" t="s">
        <v>1750</v>
      </c>
      <c r="Z1898" s="82"/>
      <c r="AA1898" s="81"/>
      <c r="AB1898" s="82"/>
      <c r="AC1898" s="82"/>
      <c r="AD1898" s="82"/>
      <c r="AE1898" s="82"/>
    </row>
    <row r="1899" ht="21.0" customHeight="1">
      <c r="A1899" s="256">
        <v>44247.0</v>
      </c>
      <c r="B1899" s="257" t="s">
        <v>149</v>
      </c>
      <c r="C1899" s="258" t="s">
        <v>1749</v>
      </c>
      <c r="D1899" s="259"/>
      <c r="E1899" s="259"/>
      <c r="F1899" s="255"/>
      <c r="G1899" s="259"/>
      <c r="H1899" s="259"/>
      <c r="I1899" s="259"/>
      <c r="J1899" s="259"/>
      <c r="K1899" s="259"/>
      <c r="L1899" s="259"/>
      <c r="M1899" s="259"/>
      <c r="N1899" s="260"/>
      <c r="O1899" s="259"/>
      <c r="P1899" s="261"/>
      <c r="Q1899" s="262"/>
      <c r="R1899" s="263"/>
      <c r="S1899" s="264"/>
      <c r="T1899" s="75" t="s">
        <v>28</v>
      </c>
      <c r="U1899" s="75" t="s">
        <v>51</v>
      </c>
      <c r="V1899" s="255">
        <v>3.0</v>
      </c>
      <c r="W1899" s="83" t="s">
        <v>73</v>
      </c>
      <c r="X1899" s="80" t="s">
        <v>62</v>
      </c>
      <c r="Y1899" s="265"/>
      <c r="Z1899" s="82"/>
      <c r="AA1899" s="265"/>
      <c r="AB1899" s="82"/>
      <c r="AC1899" s="82"/>
      <c r="AD1899" s="82"/>
      <c r="AE1899" s="82"/>
    </row>
    <row r="1900" ht="17.25" customHeight="1">
      <c r="A1900" s="71">
        <v>44247.0</v>
      </c>
      <c r="B1900" s="72" t="s">
        <v>149</v>
      </c>
      <c r="C1900" s="73" t="s">
        <v>1749</v>
      </c>
      <c r="D1900" s="74"/>
      <c r="E1900" s="74"/>
      <c r="F1900" s="75"/>
      <c r="G1900" s="74"/>
      <c r="H1900" s="74"/>
      <c r="I1900" s="74"/>
      <c r="J1900" s="74"/>
      <c r="K1900" s="74"/>
      <c r="L1900" s="74"/>
      <c r="M1900" s="74"/>
      <c r="N1900" s="266">
        <v>1.0</v>
      </c>
      <c r="O1900" s="74"/>
      <c r="P1900" s="76"/>
      <c r="Q1900" s="77"/>
      <c r="R1900" s="78"/>
      <c r="S1900" s="79"/>
      <c r="T1900" s="75" t="s">
        <v>28</v>
      </c>
      <c r="U1900" s="75" t="s">
        <v>58</v>
      </c>
      <c r="V1900" s="255">
        <v>1.0</v>
      </c>
      <c r="W1900" s="83" t="s">
        <v>77</v>
      </c>
      <c r="X1900" s="83" t="s">
        <v>77</v>
      </c>
      <c r="Y1900" s="81"/>
      <c r="Z1900" s="82"/>
      <c r="AA1900" s="81"/>
      <c r="AB1900" s="82"/>
      <c r="AC1900" s="82"/>
      <c r="AD1900" s="82"/>
      <c r="AE1900" s="82"/>
    </row>
    <row r="1901" ht="17.25" customHeight="1">
      <c r="A1901" s="74"/>
      <c r="B1901" s="72"/>
      <c r="C1901" s="73"/>
      <c r="D1901" s="74"/>
      <c r="E1901" s="74"/>
      <c r="F1901" s="75"/>
      <c r="G1901" s="74"/>
      <c r="H1901" s="74"/>
      <c r="I1901" s="74"/>
      <c r="J1901" s="74"/>
      <c r="K1901" s="74"/>
      <c r="L1901" s="74"/>
      <c r="M1901" s="74"/>
      <c r="N1901" s="31"/>
      <c r="O1901" s="74"/>
      <c r="P1901" s="76"/>
      <c r="Q1901" s="77"/>
      <c r="R1901" s="78"/>
      <c r="S1901" s="79"/>
      <c r="T1901" s="75"/>
      <c r="U1901" s="75"/>
      <c r="V1901" s="75"/>
      <c r="W1901" s="83"/>
      <c r="X1901" s="75"/>
      <c r="Y1901" s="81"/>
      <c r="Z1901" s="82"/>
      <c r="AA1901" s="81"/>
      <c r="AB1901" s="82"/>
      <c r="AC1901" s="82"/>
      <c r="AD1901" s="82"/>
      <c r="AE1901" s="82"/>
    </row>
    <row r="1902" ht="207.75" customHeight="1">
      <c r="A1902" s="71">
        <v>44247.0</v>
      </c>
      <c r="B1902" s="72" t="s">
        <v>53</v>
      </c>
      <c r="C1902" s="73" t="s">
        <v>1751</v>
      </c>
      <c r="D1902" s="74"/>
      <c r="E1902" s="74"/>
      <c r="F1902" s="75">
        <v>37.0</v>
      </c>
      <c r="G1902" s="74"/>
      <c r="H1902" s="74"/>
      <c r="I1902" s="74"/>
      <c r="J1902" s="74"/>
      <c r="K1902" s="74"/>
      <c r="L1902" s="74"/>
      <c r="M1902" s="74"/>
      <c r="N1902" s="31"/>
      <c r="O1902" s="74"/>
      <c r="P1902" s="76"/>
      <c r="Q1902" s="77"/>
      <c r="R1902" s="78"/>
      <c r="S1902" s="264"/>
      <c r="T1902" s="75" t="s">
        <v>28</v>
      </c>
      <c r="U1902" s="75" t="s">
        <v>29</v>
      </c>
      <c r="V1902" s="75">
        <v>37.0</v>
      </c>
      <c r="W1902" s="83" t="s">
        <v>77</v>
      </c>
      <c r="X1902" s="75"/>
      <c r="Y1902" s="89" t="s">
        <v>1752</v>
      </c>
      <c r="Z1902" s="82"/>
      <c r="AA1902" s="81"/>
      <c r="AB1902" s="82"/>
      <c r="AC1902" s="82"/>
      <c r="AD1902" s="82"/>
      <c r="AE1902" s="82"/>
    </row>
    <row r="1903" ht="17.25" customHeight="1">
      <c r="A1903" s="71">
        <v>44247.0</v>
      </c>
      <c r="B1903" s="72" t="s">
        <v>53</v>
      </c>
      <c r="C1903" s="73" t="s">
        <v>1751</v>
      </c>
      <c r="D1903" s="74"/>
      <c r="E1903" s="74"/>
      <c r="F1903" s="75"/>
      <c r="G1903" s="74"/>
      <c r="H1903" s="74"/>
      <c r="I1903" s="74"/>
      <c r="J1903" s="74"/>
      <c r="K1903" s="74"/>
      <c r="L1903" s="74"/>
      <c r="M1903" s="74"/>
      <c r="N1903" s="266">
        <v>4.0</v>
      </c>
      <c r="O1903" s="74"/>
      <c r="P1903" s="76"/>
      <c r="Q1903" s="77"/>
      <c r="R1903" s="78"/>
      <c r="S1903" s="264"/>
      <c r="T1903" s="75" t="s">
        <v>28</v>
      </c>
      <c r="U1903" s="75" t="s">
        <v>58</v>
      </c>
      <c r="V1903" s="75">
        <v>4.0</v>
      </c>
      <c r="W1903" s="83" t="s">
        <v>77</v>
      </c>
      <c r="X1903" s="75"/>
      <c r="Y1903" s="81" t="s">
        <v>1753</v>
      </c>
      <c r="Z1903" s="82"/>
      <c r="AA1903" s="81"/>
      <c r="AB1903" s="82"/>
      <c r="AC1903" s="82"/>
      <c r="AD1903" s="82"/>
      <c r="AE1903" s="82"/>
    </row>
    <row r="1904" ht="17.25" customHeight="1">
      <c r="A1904" s="71">
        <v>44247.0</v>
      </c>
      <c r="B1904" s="72" t="s">
        <v>53</v>
      </c>
      <c r="C1904" s="73" t="s">
        <v>1751</v>
      </c>
      <c r="D1904" s="74"/>
      <c r="E1904" s="74"/>
      <c r="F1904" s="75"/>
      <c r="G1904" s="74"/>
      <c r="H1904" s="74"/>
      <c r="I1904" s="74"/>
      <c r="J1904" s="74"/>
      <c r="K1904" s="74"/>
      <c r="L1904" s="74"/>
      <c r="M1904" s="74"/>
      <c r="N1904" s="31"/>
      <c r="O1904" s="74"/>
      <c r="P1904" s="76"/>
      <c r="Q1904" s="270">
        <v>12.0</v>
      </c>
      <c r="R1904" s="78"/>
      <c r="S1904" s="79"/>
      <c r="T1904" s="75"/>
      <c r="U1904" s="75" t="s">
        <v>23</v>
      </c>
      <c r="V1904" s="255">
        <v>12.0</v>
      </c>
      <c r="W1904" s="83" t="s">
        <v>44</v>
      </c>
      <c r="X1904" s="75"/>
      <c r="Y1904" s="81" t="s">
        <v>1754</v>
      </c>
      <c r="Z1904" s="82"/>
      <c r="AA1904" s="81"/>
      <c r="AB1904" s="82"/>
      <c r="AC1904" s="82"/>
      <c r="AD1904" s="82"/>
      <c r="AE1904" s="82"/>
    </row>
    <row r="1905" ht="17.25" customHeight="1">
      <c r="A1905" s="71"/>
      <c r="B1905" s="72"/>
      <c r="C1905" s="73"/>
      <c r="D1905" s="74"/>
      <c r="E1905" s="74"/>
      <c r="F1905" s="75"/>
      <c r="G1905" s="74"/>
      <c r="H1905" s="74"/>
      <c r="I1905" s="74"/>
      <c r="J1905" s="74"/>
      <c r="K1905" s="74"/>
      <c r="L1905" s="74"/>
      <c r="M1905" s="74"/>
      <c r="N1905" s="31"/>
      <c r="O1905" s="74"/>
      <c r="P1905" s="76"/>
      <c r="Q1905" s="77"/>
      <c r="R1905" s="78"/>
      <c r="S1905" s="79"/>
      <c r="T1905" s="75"/>
      <c r="U1905" s="75"/>
      <c r="V1905" s="75"/>
      <c r="W1905" s="83"/>
      <c r="X1905" s="75"/>
      <c r="Y1905" s="81"/>
      <c r="Z1905" s="82"/>
      <c r="AA1905" s="81"/>
      <c r="AB1905" s="82"/>
      <c r="AC1905" s="82"/>
      <c r="AD1905" s="82"/>
      <c r="AE1905" s="82"/>
    </row>
    <row r="1906" ht="90.75" customHeight="1">
      <c r="A1906" s="71">
        <v>44247.0</v>
      </c>
      <c r="B1906" s="72" t="s">
        <v>149</v>
      </c>
      <c r="C1906" s="73" t="s">
        <v>1755</v>
      </c>
      <c r="D1906" s="74"/>
      <c r="E1906" s="74"/>
      <c r="F1906" s="75"/>
      <c r="G1906" s="74"/>
      <c r="H1906" s="74"/>
      <c r="I1906" s="74"/>
      <c r="J1906" s="74"/>
      <c r="K1906" s="74"/>
      <c r="L1906" s="74"/>
      <c r="M1906" s="74"/>
      <c r="N1906" s="31"/>
      <c r="O1906" s="74"/>
      <c r="P1906" s="271">
        <v>1.0</v>
      </c>
      <c r="Q1906" s="77"/>
      <c r="R1906" s="78"/>
      <c r="S1906" s="79"/>
      <c r="T1906" s="75" t="s">
        <v>28</v>
      </c>
      <c r="U1906" s="75" t="s">
        <v>125</v>
      </c>
      <c r="V1906" s="255">
        <v>1.0</v>
      </c>
      <c r="W1906" s="83" t="s">
        <v>126</v>
      </c>
      <c r="X1906" s="75"/>
      <c r="Y1906" s="81" t="s">
        <v>1756</v>
      </c>
      <c r="Z1906" s="82"/>
      <c r="AA1906" s="81"/>
      <c r="AB1906" s="82"/>
      <c r="AC1906" s="82"/>
      <c r="AD1906" s="82"/>
      <c r="AE1906" s="82"/>
    </row>
    <row r="1907" ht="17.25" customHeight="1">
      <c r="A1907" s="74"/>
      <c r="B1907" s="72"/>
      <c r="C1907" s="73"/>
      <c r="D1907" s="74"/>
      <c r="E1907" s="74"/>
      <c r="F1907" s="75"/>
      <c r="G1907" s="74"/>
      <c r="H1907" s="74"/>
      <c r="I1907" s="74"/>
      <c r="J1907" s="74"/>
      <c r="K1907" s="74"/>
      <c r="L1907" s="74"/>
      <c r="M1907" s="74"/>
      <c r="N1907" s="31"/>
      <c r="O1907" s="74"/>
      <c r="P1907" s="76"/>
      <c r="Q1907" s="77"/>
      <c r="R1907" s="78"/>
      <c r="S1907" s="79"/>
      <c r="T1907" s="75"/>
      <c r="U1907" s="75"/>
      <c r="V1907" s="75"/>
      <c r="W1907" s="83"/>
      <c r="X1907" s="75"/>
      <c r="Y1907" s="81"/>
      <c r="Z1907" s="82"/>
      <c r="AA1907" s="81"/>
      <c r="AB1907" s="82"/>
      <c r="AC1907" s="82"/>
      <c r="AD1907" s="82"/>
      <c r="AE1907" s="82"/>
    </row>
    <row r="1908" ht="17.25" customHeight="1">
      <c r="A1908" s="71">
        <v>44247.0</v>
      </c>
      <c r="B1908" s="72" t="s">
        <v>161</v>
      </c>
      <c r="C1908" s="73" t="s">
        <v>1757</v>
      </c>
      <c r="D1908" s="74"/>
      <c r="E1908" s="74"/>
      <c r="F1908" s="255">
        <v>13.0</v>
      </c>
      <c r="G1908" s="255"/>
      <c r="H1908" s="74"/>
      <c r="I1908" s="74"/>
      <c r="J1908" s="74"/>
      <c r="K1908" s="74"/>
      <c r="L1908" s="74"/>
      <c r="M1908" s="74"/>
      <c r="N1908" s="31"/>
      <c r="O1908" s="74"/>
      <c r="P1908" s="76"/>
      <c r="Q1908" s="77"/>
      <c r="R1908" s="78"/>
      <c r="S1908" s="79"/>
      <c r="T1908" s="75" t="s">
        <v>28</v>
      </c>
      <c r="U1908" s="75" t="s">
        <v>29</v>
      </c>
      <c r="V1908" s="75">
        <v>13.0</v>
      </c>
      <c r="W1908" s="83" t="s">
        <v>73</v>
      </c>
      <c r="X1908" s="80" t="s">
        <v>62</v>
      </c>
      <c r="Y1908" s="81" t="s">
        <v>1758</v>
      </c>
      <c r="Z1908" s="82"/>
      <c r="AA1908" s="81"/>
      <c r="AB1908" s="82"/>
      <c r="AC1908" s="82"/>
      <c r="AD1908" s="82"/>
      <c r="AE1908" s="82"/>
    </row>
    <row r="1909" ht="17.25" customHeight="1">
      <c r="A1909" s="71">
        <v>44247.0</v>
      </c>
      <c r="B1909" s="72" t="s">
        <v>161</v>
      </c>
      <c r="C1909" s="73" t="s">
        <v>1759</v>
      </c>
      <c r="D1909" s="74"/>
      <c r="E1909" s="74"/>
      <c r="F1909" s="255">
        <v>11.0</v>
      </c>
      <c r="G1909" s="74"/>
      <c r="H1909" s="74"/>
      <c r="I1909" s="74"/>
      <c r="J1909" s="74"/>
      <c r="K1909" s="74"/>
      <c r="L1909" s="74"/>
      <c r="M1909" s="74"/>
      <c r="N1909" s="31"/>
      <c r="O1909" s="74"/>
      <c r="P1909" s="76"/>
      <c r="Q1909" s="77"/>
      <c r="R1909" s="78"/>
      <c r="S1909" s="79"/>
      <c r="T1909" s="75" t="s">
        <v>28</v>
      </c>
      <c r="U1909" s="75" t="s">
        <v>29</v>
      </c>
      <c r="V1909" s="75">
        <v>11.0</v>
      </c>
      <c r="W1909" s="83" t="s">
        <v>40</v>
      </c>
      <c r="X1909" s="80" t="s">
        <v>62</v>
      </c>
      <c r="Y1909" s="81" t="s">
        <v>1758</v>
      </c>
      <c r="Z1909" s="82"/>
      <c r="AA1909" s="81"/>
      <c r="AB1909" s="82"/>
      <c r="AC1909" s="82"/>
      <c r="AD1909" s="82"/>
      <c r="AE1909" s="82"/>
    </row>
    <row r="1910" ht="17.25" customHeight="1">
      <c r="A1910" s="74"/>
      <c r="B1910" s="72"/>
      <c r="C1910" s="73"/>
      <c r="D1910" s="74"/>
      <c r="E1910" s="74"/>
      <c r="F1910" s="75"/>
      <c r="G1910" s="74"/>
      <c r="H1910" s="74"/>
      <c r="I1910" s="74"/>
      <c r="J1910" s="74"/>
      <c r="K1910" s="74"/>
      <c r="L1910" s="74"/>
      <c r="M1910" s="74"/>
      <c r="N1910" s="31"/>
      <c r="O1910" s="74"/>
      <c r="P1910" s="76"/>
      <c r="Q1910" s="77"/>
      <c r="R1910" s="78"/>
      <c r="S1910" s="79"/>
      <c r="T1910" s="75"/>
      <c r="U1910" s="75"/>
      <c r="V1910" s="75"/>
      <c r="W1910" s="83"/>
      <c r="X1910" s="75"/>
      <c r="Y1910" s="81"/>
      <c r="Z1910" s="82"/>
      <c r="AA1910" s="81"/>
      <c r="AB1910" s="82"/>
      <c r="AC1910" s="82"/>
      <c r="AD1910" s="82"/>
      <c r="AE1910" s="82"/>
    </row>
    <row r="1911" ht="57.0" customHeight="1">
      <c r="A1911" s="71">
        <v>44247.0</v>
      </c>
      <c r="B1911" s="72" t="s">
        <v>356</v>
      </c>
      <c r="C1911" s="73" t="s">
        <v>1760</v>
      </c>
      <c r="D1911" s="74"/>
      <c r="E1911" s="74"/>
      <c r="F1911" s="75"/>
      <c r="G1911" s="255">
        <v>37.0</v>
      </c>
      <c r="H1911" s="74"/>
      <c r="I1911" s="74"/>
      <c r="J1911" s="74"/>
      <c r="K1911" s="74"/>
      <c r="L1911" s="74"/>
      <c r="M1911" s="74"/>
      <c r="N1911" s="31"/>
      <c r="O1911" s="74"/>
      <c r="P1911" s="76"/>
      <c r="Q1911" s="77"/>
      <c r="R1911" s="78"/>
      <c r="S1911" s="264"/>
      <c r="T1911" s="75" t="s">
        <v>1761</v>
      </c>
      <c r="U1911" s="75" t="s">
        <v>51</v>
      </c>
      <c r="V1911" s="255">
        <v>37.0</v>
      </c>
      <c r="W1911" s="83" t="s">
        <v>55</v>
      </c>
      <c r="X1911" s="80" t="s">
        <v>62</v>
      </c>
      <c r="Y1911" s="81" t="s">
        <v>1762</v>
      </c>
      <c r="Z1911" s="82"/>
      <c r="AA1911" s="81"/>
      <c r="AB1911" s="82"/>
      <c r="AC1911" s="82"/>
      <c r="AD1911" s="82"/>
      <c r="AE1911" s="82"/>
    </row>
    <row r="1912" ht="17.25" customHeight="1">
      <c r="A1912" s="71">
        <v>44247.0</v>
      </c>
      <c r="B1912" s="72" t="s">
        <v>356</v>
      </c>
      <c r="C1912" s="73" t="s">
        <v>1760</v>
      </c>
      <c r="D1912" s="74"/>
      <c r="E1912" s="74"/>
      <c r="F1912" s="75"/>
      <c r="G1912" s="74"/>
      <c r="H1912" s="74"/>
      <c r="I1912" s="74"/>
      <c r="J1912" s="74"/>
      <c r="K1912" s="74"/>
      <c r="L1912" s="74"/>
      <c r="M1912" s="74"/>
      <c r="N1912" s="266">
        <v>2.0</v>
      </c>
      <c r="O1912" s="74"/>
      <c r="P1912" s="76"/>
      <c r="Q1912" s="77"/>
      <c r="R1912" s="78"/>
      <c r="S1912" s="79"/>
      <c r="T1912" s="75" t="s">
        <v>1761</v>
      </c>
      <c r="U1912" s="75" t="s">
        <v>58</v>
      </c>
      <c r="V1912" s="255">
        <v>2.0</v>
      </c>
      <c r="W1912" s="83" t="s">
        <v>77</v>
      </c>
      <c r="X1912" s="75"/>
      <c r="Y1912" s="265" t="s">
        <v>1763</v>
      </c>
      <c r="Z1912" s="82"/>
      <c r="AA1912" s="81"/>
      <c r="AB1912" s="82"/>
      <c r="AC1912" s="82"/>
      <c r="AD1912" s="82"/>
      <c r="AE1912" s="82"/>
    </row>
    <row r="1913" ht="17.25" customHeight="1">
      <c r="A1913" s="71">
        <v>44247.0</v>
      </c>
      <c r="B1913" s="72" t="s">
        <v>356</v>
      </c>
      <c r="C1913" s="73" t="s">
        <v>1764</v>
      </c>
      <c r="D1913" s="74"/>
      <c r="E1913" s="74"/>
      <c r="F1913" s="75"/>
      <c r="G1913" s="255">
        <v>27.0</v>
      </c>
      <c r="H1913" s="74"/>
      <c r="I1913" s="74"/>
      <c r="J1913" s="74"/>
      <c r="K1913" s="74"/>
      <c r="L1913" s="74"/>
      <c r="M1913" s="74"/>
      <c r="N1913" s="31"/>
      <c r="O1913" s="74"/>
      <c r="P1913" s="76"/>
      <c r="Q1913" s="77"/>
      <c r="R1913" s="78"/>
      <c r="S1913" s="264"/>
      <c r="T1913" s="75" t="s">
        <v>1761</v>
      </c>
      <c r="U1913" s="75" t="s">
        <v>51</v>
      </c>
      <c r="V1913" s="75">
        <v>27.0</v>
      </c>
      <c r="W1913" s="80" t="s">
        <v>62</v>
      </c>
      <c r="X1913" s="83" t="s">
        <v>77</v>
      </c>
      <c r="Y1913" s="81" t="s">
        <v>1765</v>
      </c>
      <c r="Z1913" s="82"/>
      <c r="AA1913" s="81"/>
      <c r="AB1913" s="82"/>
      <c r="AC1913" s="82"/>
      <c r="AD1913" s="82"/>
      <c r="AE1913" s="82"/>
    </row>
    <row r="1914" ht="17.25" customHeight="1">
      <c r="A1914" s="74"/>
      <c r="B1914" s="72"/>
      <c r="C1914" s="73"/>
      <c r="D1914" s="74"/>
      <c r="E1914" s="74"/>
      <c r="F1914" s="75"/>
      <c r="G1914" s="74"/>
      <c r="H1914" s="74"/>
      <c r="I1914" s="74"/>
      <c r="J1914" s="74"/>
      <c r="K1914" s="74"/>
      <c r="L1914" s="74"/>
      <c r="M1914" s="74"/>
      <c r="N1914" s="31"/>
      <c r="O1914" s="74"/>
      <c r="P1914" s="76"/>
      <c r="Q1914" s="77"/>
      <c r="R1914" s="78"/>
      <c r="S1914" s="79"/>
      <c r="T1914" s="75"/>
      <c r="U1914" s="75"/>
      <c r="V1914" s="75"/>
      <c r="W1914" s="83"/>
      <c r="X1914" s="75"/>
      <c r="Y1914" s="81"/>
      <c r="Z1914" s="82"/>
      <c r="AA1914" s="81"/>
      <c r="AB1914" s="82"/>
      <c r="AC1914" s="82"/>
      <c r="AD1914" s="82"/>
      <c r="AE1914" s="82"/>
    </row>
    <row r="1915" ht="67.5" customHeight="1">
      <c r="A1915" s="71">
        <v>44247.0</v>
      </c>
      <c r="B1915" s="72" t="s">
        <v>1484</v>
      </c>
      <c r="C1915" s="73" t="s">
        <v>1766</v>
      </c>
      <c r="D1915" s="74"/>
      <c r="E1915" s="74"/>
      <c r="F1915" s="75"/>
      <c r="G1915" s="74"/>
      <c r="H1915" s="74"/>
      <c r="I1915" s="74"/>
      <c r="J1915" s="74"/>
      <c r="K1915" s="74"/>
      <c r="L1915" s="74"/>
      <c r="M1915" s="75" t="s">
        <v>5</v>
      </c>
      <c r="N1915" s="31"/>
      <c r="O1915" s="74"/>
      <c r="P1915" s="76"/>
      <c r="Q1915" s="77"/>
      <c r="R1915" s="78"/>
      <c r="S1915" s="79"/>
      <c r="T1915" s="75" t="s">
        <v>1767</v>
      </c>
      <c r="U1915" s="75" t="s">
        <v>51</v>
      </c>
      <c r="V1915" s="255">
        <v>41.0</v>
      </c>
      <c r="W1915" s="80" t="s">
        <v>62</v>
      </c>
      <c r="X1915" s="83" t="s">
        <v>77</v>
      </c>
      <c r="Y1915" s="81" t="s">
        <v>1768</v>
      </c>
      <c r="Z1915" s="82"/>
      <c r="AA1915" s="81"/>
      <c r="AB1915" s="82"/>
      <c r="AC1915" s="82"/>
      <c r="AD1915" s="82"/>
      <c r="AE1915" s="82"/>
    </row>
    <row r="1916" ht="67.5" customHeight="1">
      <c r="A1916" s="256">
        <v>44247.0</v>
      </c>
      <c r="B1916" s="257" t="s">
        <v>1484</v>
      </c>
      <c r="C1916" s="258" t="s">
        <v>1766</v>
      </c>
      <c r="D1916" s="259"/>
      <c r="E1916" s="259"/>
      <c r="F1916" s="255"/>
      <c r="G1916" s="259"/>
      <c r="H1916" s="259"/>
      <c r="I1916" s="259"/>
      <c r="J1916" s="259"/>
      <c r="K1916" s="259"/>
      <c r="L1916" s="259"/>
      <c r="M1916" s="255" t="s">
        <v>5</v>
      </c>
      <c r="N1916" s="260"/>
      <c r="O1916" s="259"/>
      <c r="P1916" s="261"/>
      <c r="Q1916" s="262"/>
      <c r="R1916" s="263"/>
      <c r="S1916" s="264"/>
      <c r="T1916" s="75" t="s">
        <v>1767</v>
      </c>
      <c r="U1916" s="75" t="s">
        <v>51</v>
      </c>
      <c r="V1916" s="255">
        <v>7.0</v>
      </c>
      <c r="W1916" s="83" t="s">
        <v>163</v>
      </c>
      <c r="X1916" s="83" t="s">
        <v>77</v>
      </c>
      <c r="Y1916" s="265" t="s">
        <v>1768</v>
      </c>
      <c r="Z1916" s="82"/>
      <c r="AA1916" s="265"/>
      <c r="AB1916" s="82"/>
      <c r="AC1916" s="82"/>
      <c r="AD1916" s="82"/>
      <c r="AE1916" s="82"/>
    </row>
    <row r="1917" ht="17.25" customHeight="1">
      <c r="A1917" s="74"/>
      <c r="B1917" s="72"/>
      <c r="C1917" s="73"/>
      <c r="D1917" s="74"/>
      <c r="E1917" s="74"/>
      <c r="F1917" s="75"/>
      <c r="G1917" s="74"/>
      <c r="H1917" s="74"/>
      <c r="I1917" s="74"/>
      <c r="J1917" s="74"/>
      <c r="K1917" s="74"/>
      <c r="L1917" s="74"/>
      <c r="M1917" s="74"/>
      <c r="N1917" s="31"/>
      <c r="O1917" s="74"/>
      <c r="P1917" s="76"/>
      <c r="Q1917" s="77"/>
      <c r="R1917" s="78"/>
      <c r="S1917" s="79"/>
      <c r="T1917" s="75"/>
      <c r="U1917" s="75"/>
      <c r="V1917" s="75"/>
      <c r="W1917" s="83"/>
      <c r="X1917" s="75"/>
      <c r="Y1917" s="81"/>
      <c r="Z1917" s="82"/>
      <c r="AA1917" s="81"/>
      <c r="AB1917" s="82"/>
      <c r="AC1917" s="82"/>
      <c r="AD1917" s="82"/>
      <c r="AE1917" s="82"/>
    </row>
    <row r="1918" ht="17.25" customHeight="1">
      <c r="A1918" s="74"/>
      <c r="B1918" s="72"/>
      <c r="C1918" s="73"/>
      <c r="D1918" s="74"/>
      <c r="E1918" s="74"/>
      <c r="F1918" s="75"/>
      <c r="G1918" s="74"/>
      <c r="H1918" s="74"/>
      <c r="I1918" s="74"/>
      <c r="J1918" s="74"/>
      <c r="K1918" s="74"/>
      <c r="L1918" s="74"/>
      <c r="M1918" s="74"/>
      <c r="N1918" s="31"/>
      <c r="O1918" s="74"/>
      <c r="P1918" s="76"/>
      <c r="Q1918" s="77"/>
      <c r="R1918" s="78"/>
      <c r="S1918" s="79"/>
      <c r="T1918" s="75"/>
      <c r="U1918" s="75"/>
      <c r="V1918" s="75"/>
      <c r="W1918" s="83"/>
      <c r="X1918" s="75"/>
      <c r="Y1918" s="81"/>
      <c r="Z1918" s="82"/>
      <c r="AA1918" s="81"/>
      <c r="AB1918" s="82"/>
      <c r="AC1918" s="82"/>
      <c r="AD1918" s="82"/>
      <c r="AE1918" s="82"/>
    </row>
    <row r="1919" ht="17.25" customHeight="1">
      <c r="A1919" s="74"/>
      <c r="B1919" s="72"/>
      <c r="C1919" s="73"/>
      <c r="D1919" s="74"/>
      <c r="E1919" s="74"/>
      <c r="F1919" s="75"/>
      <c r="G1919" s="74"/>
      <c r="H1919" s="74"/>
      <c r="I1919" s="74"/>
      <c r="J1919" s="74"/>
      <c r="K1919" s="74"/>
      <c r="L1919" s="74"/>
      <c r="M1919" s="74"/>
      <c r="N1919" s="31"/>
      <c r="O1919" s="74"/>
      <c r="P1919" s="76"/>
      <c r="Q1919" s="77"/>
      <c r="R1919" s="78"/>
      <c r="S1919" s="79"/>
      <c r="T1919" s="75"/>
      <c r="U1919" s="75"/>
      <c r="V1919" s="75"/>
      <c r="W1919" s="83"/>
      <c r="X1919" s="75"/>
      <c r="Y1919" s="81"/>
      <c r="Z1919" s="82"/>
      <c r="AA1919" s="81"/>
      <c r="AB1919" s="82"/>
      <c r="AC1919" s="82"/>
      <c r="AD1919" s="82"/>
      <c r="AE1919" s="82"/>
    </row>
    <row r="1920" ht="17.25" customHeight="1">
      <c r="A1920" s="74"/>
      <c r="B1920" s="72"/>
      <c r="C1920" s="73"/>
      <c r="D1920" s="74"/>
      <c r="E1920" s="74"/>
      <c r="F1920" s="75"/>
      <c r="G1920" s="74"/>
      <c r="H1920" s="74"/>
      <c r="I1920" s="74"/>
      <c r="J1920" s="74"/>
      <c r="K1920" s="74"/>
      <c r="L1920" s="74"/>
      <c r="M1920" s="74"/>
      <c r="N1920" s="31"/>
      <c r="O1920" s="74"/>
      <c r="P1920" s="76"/>
      <c r="Q1920" s="77"/>
      <c r="R1920" s="78"/>
      <c r="S1920" s="79"/>
      <c r="T1920" s="75"/>
      <c r="U1920" s="75"/>
      <c r="V1920" s="75"/>
      <c r="W1920" s="83"/>
      <c r="X1920" s="75"/>
      <c r="Y1920" s="81"/>
      <c r="Z1920" s="82"/>
      <c r="AA1920" s="81"/>
      <c r="AB1920" s="82"/>
      <c r="AC1920" s="82"/>
      <c r="AD1920" s="82"/>
      <c r="AE1920" s="82"/>
    </row>
    <row r="1921" ht="17.25" customHeight="1">
      <c r="A1921" s="74"/>
      <c r="B1921" s="72"/>
      <c r="C1921" s="73"/>
      <c r="D1921" s="74"/>
      <c r="E1921" s="74"/>
      <c r="F1921" s="75"/>
      <c r="G1921" s="74"/>
      <c r="H1921" s="74"/>
      <c r="I1921" s="74"/>
      <c r="J1921" s="74"/>
      <c r="K1921" s="74"/>
      <c r="L1921" s="74"/>
      <c r="M1921" s="74"/>
      <c r="N1921" s="31"/>
      <c r="O1921" s="74"/>
      <c r="P1921" s="76"/>
      <c r="Q1921" s="77"/>
      <c r="R1921" s="78"/>
      <c r="S1921" s="79"/>
      <c r="T1921" s="75"/>
      <c r="U1921" s="75"/>
      <c r="V1921" s="75"/>
      <c r="W1921" s="83"/>
      <c r="X1921" s="75"/>
      <c r="Y1921" s="81"/>
      <c r="Z1921" s="82"/>
      <c r="AA1921" s="81"/>
      <c r="AB1921" s="82"/>
      <c r="AC1921" s="82"/>
      <c r="AD1921" s="82"/>
      <c r="AE1921" s="82"/>
    </row>
    <row r="1922" ht="17.25" customHeight="1">
      <c r="A1922" s="74"/>
      <c r="B1922" s="72"/>
      <c r="C1922" s="73"/>
      <c r="D1922" s="74"/>
      <c r="E1922" s="74"/>
      <c r="F1922" s="75"/>
      <c r="G1922" s="74"/>
      <c r="H1922" s="74"/>
      <c r="I1922" s="74"/>
      <c r="J1922" s="74"/>
      <c r="K1922" s="74"/>
      <c r="L1922" s="74"/>
      <c r="M1922" s="74"/>
      <c r="N1922" s="31"/>
      <c r="O1922" s="74"/>
      <c r="P1922" s="76"/>
      <c r="Q1922" s="77"/>
      <c r="R1922" s="78"/>
      <c r="S1922" s="79"/>
      <c r="T1922" s="75"/>
      <c r="U1922" s="75"/>
      <c r="V1922" s="75"/>
      <c r="W1922" s="83"/>
      <c r="X1922" s="75"/>
      <c r="Y1922" s="81"/>
      <c r="Z1922" s="82"/>
      <c r="AA1922" s="81"/>
      <c r="AB1922" s="82"/>
      <c r="AC1922" s="82"/>
      <c r="AD1922" s="82"/>
      <c r="AE1922" s="82"/>
    </row>
    <row r="1923" ht="17.25" customHeight="1">
      <c r="A1923" s="74"/>
      <c r="B1923" s="72"/>
      <c r="C1923" s="73"/>
      <c r="D1923" s="74"/>
      <c r="E1923" s="74"/>
      <c r="F1923" s="75"/>
      <c r="G1923" s="74"/>
      <c r="H1923" s="74"/>
      <c r="I1923" s="74"/>
      <c r="J1923" s="74"/>
      <c r="K1923" s="74"/>
      <c r="L1923" s="74"/>
      <c r="M1923" s="74"/>
      <c r="N1923" s="31"/>
      <c r="O1923" s="74"/>
      <c r="P1923" s="76"/>
      <c r="Q1923" s="77"/>
      <c r="R1923" s="78"/>
      <c r="S1923" s="79"/>
      <c r="T1923" s="75"/>
      <c r="U1923" s="75"/>
      <c r="V1923" s="75"/>
      <c r="W1923" s="83"/>
      <c r="X1923" s="75"/>
      <c r="Y1923" s="81"/>
      <c r="Z1923" s="82"/>
      <c r="AA1923" s="81"/>
      <c r="AB1923" s="82"/>
      <c r="AC1923" s="82"/>
      <c r="AD1923" s="82"/>
      <c r="AE1923" s="82"/>
    </row>
    <row r="1924" ht="17.25" customHeight="1">
      <c r="A1924" s="74"/>
      <c r="B1924" s="72"/>
      <c r="C1924" s="73"/>
      <c r="D1924" s="74"/>
      <c r="E1924" s="74"/>
      <c r="F1924" s="75"/>
      <c r="G1924" s="74"/>
      <c r="H1924" s="74"/>
      <c r="I1924" s="74"/>
      <c r="J1924" s="74"/>
      <c r="K1924" s="74"/>
      <c r="L1924" s="74"/>
      <c r="M1924" s="74"/>
      <c r="N1924" s="31"/>
      <c r="O1924" s="74"/>
      <c r="P1924" s="76"/>
      <c r="Q1924" s="77"/>
      <c r="R1924" s="78"/>
      <c r="S1924" s="79"/>
      <c r="T1924" s="75"/>
      <c r="U1924" s="75"/>
      <c r="V1924" s="75"/>
      <c r="W1924" s="83"/>
      <c r="X1924" s="75"/>
      <c r="Y1924" s="81"/>
      <c r="Z1924" s="82"/>
      <c r="AA1924" s="81"/>
      <c r="AB1924" s="82"/>
      <c r="AC1924" s="82"/>
      <c r="AD1924" s="82"/>
      <c r="AE1924" s="82"/>
    </row>
    <row r="1925" ht="17.25" customHeight="1">
      <c r="A1925" s="74"/>
      <c r="B1925" s="72"/>
      <c r="C1925" s="73"/>
      <c r="D1925" s="74"/>
      <c r="E1925" s="74"/>
      <c r="F1925" s="75"/>
      <c r="G1925" s="74"/>
      <c r="H1925" s="74"/>
      <c r="I1925" s="74"/>
      <c r="J1925" s="74"/>
      <c r="K1925" s="74"/>
      <c r="L1925" s="74"/>
      <c r="M1925" s="74"/>
      <c r="N1925" s="31"/>
      <c r="O1925" s="74"/>
      <c r="P1925" s="76"/>
      <c r="Q1925" s="77"/>
      <c r="R1925" s="78"/>
      <c r="S1925" s="79"/>
      <c r="T1925" s="75"/>
      <c r="U1925" s="75"/>
      <c r="V1925" s="75"/>
      <c r="W1925" s="83"/>
      <c r="X1925" s="75"/>
      <c r="Y1925" s="81"/>
      <c r="Z1925" s="82"/>
      <c r="AA1925" s="81"/>
      <c r="AB1925" s="82"/>
      <c r="AC1925" s="82"/>
      <c r="AD1925" s="82"/>
      <c r="AE1925" s="82"/>
    </row>
    <row r="1926" ht="17.25" customHeight="1">
      <c r="A1926" s="74"/>
      <c r="B1926" s="72"/>
      <c r="C1926" s="73"/>
      <c r="D1926" s="74"/>
      <c r="E1926" s="74"/>
      <c r="F1926" s="75"/>
      <c r="G1926" s="74"/>
      <c r="H1926" s="74"/>
      <c r="I1926" s="74"/>
      <c r="J1926" s="74"/>
      <c r="K1926" s="74"/>
      <c r="L1926" s="74"/>
      <c r="M1926" s="74"/>
      <c r="N1926" s="31"/>
      <c r="O1926" s="74"/>
      <c r="P1926" s="76"/>
      <c r="Q1926" s="77"/>
      <c r="R1926" s="78"/>
      <c r="S1926" s="79"/>
      <c r="T1926" s="75"/>
      <c r="U1926" s="75"/>
      <c r="V1926" s="75"/>
      <c r="W1926" s="83"/>
      <c r="X1926" s="75"/>
      <c r="Y1926" s="81"/>
      <c r="Z1926" s="82"/>
      <c r="AA1926" s="81"/>
      <c r="AB1926" s="82"/>
      <c r="AC1926" s="82"/>
      <c r="AD1926" s="82"/>
      <c r="AE1926" s="82"/>
    </row>
    <row r="1927" ht="17.25" customHeight="1">
      <c r="A1927" s="74"/>
      <c r="B1927" s="72"/>
      <c r="C1927" s="73"/>
      <c r="D1927" s="74"/>
      <c r="E1927" s="74"/>
      <c r="F1927" s="75"/>
      <c r="G1927" s="74"/>
      <c r="H1927" s="74"/>
      <c r="I1927" s="74"/>
      <c r="J1927" s="74"/>
      <c r="K1927" s="74"/>
      <c r="L1927" s="74"/>
      <c r="M1927" s="74"/>
      <c r="N1927" s="31"/>
      <c r="O1927" s="74"/>
      <c r="P1927" s="76"/>
      <c r="Q1927" s="77"/>
      <c r="R1927" s="78"/>
      <c r="S1927" s="79"/>
      <c r="T1927" s="75"/>
      <c r="U1927" s="75"/>
      <c r="V1927" s="75"/>
      <c r="W1927" s="83"/>
      <c r="X1927" s="75"/>
      <c r="Y1927" s="81"/>
      <c r="Z1927" s="82"/>
      <c r="AA1927" s="81"/>
      <c r="AB1927" s="82"/>
      <c r="AC1927" s="82"/>
      <c r="AD1927" s="82"/>
      <c r="AE1927" s="82"/>
    </row>
    <row r="1928" ht="17.25" customHeight="1">
      <c r="A1928" s="74"/>
      <c r="B1928" s="72"/>
      <c r="C1928" s="73"/>
      <c r="D1928" s="74"/>
      <c r="E1928" s="74"/>
      <c r="F1928" s="75"/>
      <c r="G1928" s="74"/>
      <c r="H1928" s="74"/>
      <c r="I1928" s="74"/>
      <c r="J1928" s="74"/>
      <c r="K1928" s="74"/>
      <c r="L1928" s="74"/>
      <c r="M1928" s="74"/>
      <c r="N1928" s="31"/>
      <c r="O1928" s="74"/>
      <c r="P1928" s="76"/>
      <c r="Q1928" s="77"/>
      <c r="R1928" s="78"/>
      <c r="S1928" s="79"/>
      <c r="T1928" s="75"/>
      <c r="U1928" s="75"/>
      <c r="V1928" s="75"/>
      <c r="W1928" s="83"/>
      <c r="X1928" s="75"/>
      <c r="Y1928" s="81"/>
      <c r="Z1928" s="82"/>
      <c r="AA1928" s="81"/>
      <c r="AB1928" s="82"/>
      <c r="AC1928" s="82"/>
      <c r="AD1928" s="82"/>
      <c r="AE1928" s="82"/>
    </row>
    <row r="1929" ht="17.25" customHeight="1">
      <c r="A1929" s="74"/>
      <c r="B1929" s="72"/>
      <c r="C1929" s="73"/>
      <c r="D1929" s="74"/>
      <c r="E1929" s="74"/>
      <c r="F1929" s="75"/>
      <c r="G1929" s="74"/>
      <c r="H1929" s="74"/>
      <c r="I1929" s="74"/>
      <c r="J1929" s="74"/>
      <c r="K1929" s="74"/>
      <c r="L1929" s="74"/>
      <c r="M1929" s="74"/>
      <c r="N1929" s="31"/>
      <c r="O1929" s="74"/>
      <c r="P1929" s="76"/>
      <c r="Q1929" s="77"/>
      <c r="R1929" s="78"/>
      <c r="S1929" s="79"/>
      <c r="T1929" s="75"/>
      <c r="U1929" s="75"/>
      <c r="V1929" s="75"/>
      <c r="W1929" s="83"/>
      <c r="X1929" s="75"/>
      <c r="Y1929" s="81"/>
      <c r="Z1929" s="82"/>
      <c r="AA1929" s="81"/>
      <c r="AB1929" s="82"/>
      <c r="AC1929" s="82"/>
      <c r="AD1929" s="82"/>
      <c r="AE1929" s="82"/>
    </row>
    <row r="1930" ht="17.25" customHeight="1">
      <c r="A1930" s="74"/>
      <c r="B1930" s="72"/>
      <c r="C1930" s="73"/>
      <c r="D1930" s="74"/>
      <c r="E1930" s="74"/>
      <c r="F1930" s="75"/>
      <c r="G1930" s="74"/>
      <c r="H1930" s="74"/>
      <c r="I1930" s="74"/>
      <c r="J1930" s="74"/>
      <c r="K1930" s="74"/>
      <c r="L1930" s="74"/>
      <c r="M1930" s="74"/>
      <c r="N1930" s="31"/>
      <c r="O1930" s="74"/>
      <c r="P1930" s="76"/>
      <c r="Q1930" s="77"/>
      <c r="R1930" s="78"/>
      <c r="S1930" s="79"/>
      <c r="T1930" s="75"/>
      <c r="U1930" s="75"/>
      <c r="V1930" s="75"/>
      <c r="W1930" s="83"/>
      <c r="X1930" s="75"/>
      <c r="Y1930" s="81"/>
      <c r="Z1930" s="82"/>
      <c r="AA1930" s="81"/>
      <c r="AB1930" s="82"/>
      <c r="AC1930" s="82"/>
      <c r="AD1930" s="82"/>
      <c r="AE1930" s="82"/>
    </row>
    <row r="1931" ht="17.25" customHeight="1">
      <c r="A1931" s="74"/>
      <c r="B1931" s="72"/>
      <c r="C1931" s="73"/>
      <c r="D1931" s="74"/>
      <c r="E1931" s="74"/>
      <c r="F1931" s="75"/>
      <c r="G1931" s="74"/>
      <c r="H1931" s="74"/>
      <c r="I1931" s="74"/>
      <c r="J1931" s="74"/>
      <c r="K1931" s="74"/>
      <c r="L1931" s="74"/>
      <c r="M1931" s="74"/>
      <c r="N1931" s="31"/>
      <c r="O1931" s="74"/>
      <c r="P1931" s="76"/>
      <c r="Q1931" s="77"/>
      <c r="R1931" s="78"/>
      <c r="S1931" s="79"/>
      <c r="T1931" s="75"/>
      <c r="U1931" s="75"/>
      <c r="V1931" s="75"/>
      <c r="W1931" s="83"/>
      <c r="X1931" s="75"/>
      <c r="Y1931" s="81"/>
      <c r="Z1931" s="82"/>
      <c r="AA1931" s="81"/>
      <c r="AB1931" s="82"/>
      <c r="AC1931" s="82"/>
      <c r="AD1931" s="82"/>
      <c r="AE1931" s="82"/>
    </row>
    <row r="1932" ht="17.25" customHeight="1">
      <c r="A1932" s="74"/>
      <c r="B1932" s="72" t="s">
        <v>1769</v>
      </c>
      <c r="C1932" s="73" t="s">
        <v>1770</v>
      </c>
      <c r="D1932" s="74"/>
      <c r="E1932" s="74"/>
      <c r="F1932" s="75"/>
      <c r="G1932" s="74"/>
      <c r="H1932" s="74"/>
      <c r="I1932" s="74"/>
      <c r="J1932" s="74"/>
      <c r="K1932" s="74"/>
      <c r="L1932" s="74"/>
      <c r="M1932" s="74"/>
      <c r="N1932" s="31"/>
      <c r="O1932" s="74"/>
      <c r="P1932" s="76"/>
      <c r="Q1932" s="77"/>
      <c r="R1932" s="78"/>
      <c r="S1932" s="79"/>
      <c r="T1932" s="75" t="s">
        <v>28</v>
      </c>
      <c r="U1932" s="75"/>
      <c r="V1932" s="75"/>
      <c r="W1932" s="83" t="s">
        <v>44</v>
      </c>
      <c r="X1932" s="75"/>
      <c r="Y1932" s="81" t="s">
        <v>1771</v>
      </c>
      <c r="Z1932" s="82"/>
      <c r="AA1932" s="81"/>
      <c r="AB1932" s="82"/>
      <c r="AC1932" s="82"/>
      <c r="AD1932" s="82"/>
      <c r="AE1932" s="82"/>
    </row>
    <row r="1933" ht="17.25" customHeight="1">
      <c r="A1933" s="74"/>
      <c r="B1933" s="72"/>
      <c r="C1933" s="73"/>
      <c r="D1933" s="74"/>
      <c r="E1933" s="74"/>
      <c r="F1933" s="75"/>
      <c r="G1933" s="74"/>
      <c r="H1933" s="74"/>
      <c r="I1933" s="74"/>
      <c r="J1933" s="74"/>
      <c r="K1933" s="74"/>
      <c r="L1933" s="74"/>
      <c r="M1933" s="74"/>
      <c r="N1933" s="31"/>
      <c r="O1933" s="74"/>
      <c r="P1933" s="76"/>
      <c r="Q1933" s="77"/>
      <c r="R1933" s="78"/>
      <c r="S1933" s="79"/>
      <c r="T1933" s="75"/>
      <c r="U1933" s="75"/>
      <c r="V1933" s="75"/>
      <c r="W1933" s="83"/>
      <c r="X1933" s="75"/>
      <c r="Y1933" s="81"/>
      <c r="Z1933" s="82"/>
      <c r="AA1933" s="81"/>
      <c r="AB1933" s="82"/>
      <c r="AC1933" s="82"/>
      <c r="AD1933" s="82"/>
      <c r="AE1933" s="82"/>
    </row>
    <row r="1934" ht="97.5" customHeight="1">
      <c r="A1934" s="74"/>
      <c r="B1934" s="88" t="s">
        <v>1609</v>
      </c>
      <c r="C1934" s="73" t="s">
        <v>1772</v>
      </c>
      <c r="D1934" s="74"/>
      <c r="E1934" s="74"/>
      <c r="F1934" s="75"/>
      <c r="G1934" s="74"/>
      <c r="H1934" s="74"/>
      <c r="I1934" s="74"/>
      <c r="J1934" s="74"/>
      <c r="K1934" s="74"/>
      <c r="L1934" s="74"/>
      <c r="M1934" s="74"/>
      <c r="N1934" s="31"/>
      <c r="O1934" s="74"/>
      <c r="P1934" s="76"/>
      <c r="Q1934" s="77"/>
      <c r="R1934" s="78"/>
      <c r="S1934" s="79" t="s">
        <v>1773</v>
      </c>
      <c r="T1934" s="75" t="s">
        <v>1767</v>
      </c>
      <c r="U1934" s="75" t="s">
        <v>192</v>
      </c>
      <c r="V1934" s="75">
        <v>30.0</v>
      </c>
      <c r="W1934" s="83" t="s">
        <v>48</v>
      </c>
      <c r="X1934" s="75"/>
      <c r="Y1934" s="81" t="s">
        <v>1774</v>
      </c>
      <c r="Z1934" s="82"/>
      <c r="AA1934" s="81"/>
      <c r="AB1934" s="82"/>
      <c r="AC1934" s="82"/>
      <c r="AD1934" s="82"/>
      <c r="AE1934" s="82"/>
    </row>
    <row r="1935" ht="17.25" customHeight="1">
      <c r="A1935" s="74"/>
      <c r="B1935" s="88" t="s">
        <v>1609</v>
      </c>
      <c r="C1935" s="73" t="s">
        <v>1772</v>
      </c>
      <c r="D1935" s="74"/>
      <c r="E1935" s="74"/>
      <c r="F1935" s="75"/>
      <c r="G1935" s="74"/>
      <c r="H1935" s="74"/>
      <c r="I1935" s="74"/>
      <c r="J1935" s="74"/>
      <c r="K1935" s="74"/>
      <c r="L1935" s="74"/>
      <c r="M1935" s="74"/>
      <c r="N1935" s="31"/>
      <c r="O1935" s="74"/>
      <c r="P1935" s="76"/>
      <c r="Q1935" s="77"/>
      <c r="R1935" s="78"/>
      <c r="S1935" s="79"/>
      <c r="T1935" s="75" t="s">
        <v>1767</v>
      </c>
      <c r="U1935" s="75" t="s">
        <v>157</v>
      </c>
      <c r="V1935" s="75">
        <v>1.0</v>
      </c>
      <c r="W1935" s="83" t="s">
        <v>48</v>
      </c>
      <c r="X1935" s="75"/>
      <c r="Y1935" s="81"/>
      <c r="Z1935" s="82"/>
      <c r="AA1935" s="81"/>
      <c r="AB1935" s="82"/>
      <c r="AC1935" s="82"/>
      <c r="AD1935" s="82"/>
      <c r="AE1935" s="82"/>
    </row>
    <row r="1936" ht="17.25" customHeight="1">
      <c r="A1936" s="74"/>
      <c r="B1936" s="88" t="s">
        <v>1775</v>
      </c>
      <c r="C1936" s="73" t="s">
        <v>1776</v>
      </c>
      <c r="D1936" s="74"/>
      <c r="E1936" s="74"/>
      <c r="F1936" s="75"/>
      <c r="G1936" s="74"/>
      <c r="H1936" s="74"/>
      <c r="I1936" s="74"/>
      <c r="J1936" s="74"/>
      <c r="K1936" s="74"/>
      <c r="L1936" s="74"/>
      <c r="M1936" s="74"/>
      <c r="N1936" s="31"/>
      <c r="O1936" s="74"/>
      <c r="P1936" s="76"/>
      <c r="Q1936" s="77"/>
      <c r="R1936" s="78"/>
      <c r="S1936" s="79"/>
      <c r="T1936" s="75"/>
      <c r="U1936" s="75" t="s">
        <v>192</v>
      </c>
      <c r="V1936" s="75"/>
      <c r="W1936" s="83" t="s">
        <v>82</v>
      </c>
      <c r="X1936" s="75"/>
      <c r="Y1936" s="81"/>
      <c r="Z1936" s="82"/>
      <c r="AA1936" s="81"/>
      <c r="AB1936" s="82"/>
      <c r="AC1936" s="82"/>
      <c r="AD1936" s="82"/>
      <c r="AE1936" s="82"/>
    </row>
    <row r="1937" ht="17.25" customHeight="1">
      <c r="A1937" s="74"/>
      <c r="B1937" s="88" t="s">
        <v>1777</v>
      </c>
      <c r="C1937" s="73" t="s">
        <v>1778</v>
      </c>
      <c r="D1937" s="74"/>
      <c r="E1937" s="74"/>
      <c r="F1937" s="75"/>
      <c r="G1937" s="74"/>
      <c r="H1937" s="74"/>
      <c r="I1937" s="74"/>
      <c r="J1937" s="74"/>
      <c r="K1937" s="74"/>
      <c r="L1937" s="74"/>
      <c r="M1937" s="74"/>
      <c r="N1937" s="31"/>
      <c r="O1937" s="74"/>
      <c r="P1937" s="76"/>
      <c r="Q1937" s="77"/>
      <c r="R1937" s="78"/>
      <c r="S1937" s="79"/>
      <c r="T1937" s="75" t="s">
        <v>1767</v>
      </c>
      <c r="U1937" s="75" t="s">
        <v>192</v>
      </c>
      <c r="V1937" s="75">
        <v>20.0</v>
      </c>
      <c r="W1937" s="80" t="s">
        <v>201</v>
      </c>
      <c r="X1937" s="75"/>
      <c r="Y1937" s="81"/>
      <c r="Z1937" s="82"/>
      <c r="AA1937" s="81"/>
      <c r="AB1937" s="82"/>
      <c r="AC1937" s="82"/>
      <c r="AD1937" s="82"/>
      <c r="AE1937" s="82"/>
    </row>
    <row r="1938" ht="17.25" customHeight="1">
      <c r="A1938" s="74"/>
      <c r="B1938" s="88" t="s">
        <v>1775</v>
      </c>
      <c r="C1938" s="73" t="s">
        <v>1779</v>
      </c>
      <c r="D1938" s="74"/>
      <c r="E1938" s="74"/>
      <c r="F1938" s="75"/>
      <c r="G1938" s="74"/>
      <c r="H1938" s="74"/>
      <c r="I1938" s="74"/>
      <c r="J1938" s="74"/>
      <c r="K1938" s="74"/>
      <c r="L1938" s="74"/>
      <c r="M1938" s="74"/>
      <c r="N1938" s="31"/>
      <c r="O1938" s="74"/>
      <c r="P1938" s="76"/>
      <c r="Q1938" s="77"/>
      <c r="R1938" s="78"/>
      <c r="S1938" s="79"/>
      <c r="T1938" s="75" t="s">
        <v>1767</v>
      </c>
      <c r="U1938" s="75" t="s">
        <v>192</v>
      </c>
      <c r="V1938" s="75">
        <v>25.0</v>
      </c>
      <c r="W1938" s="80" t="s">
        <v>201</v>
      </c>
      <c r="X1938" s="75"/>
      <c r="Y1938" s="81"/>
      <c r="Z1938" s="82"/>
      <c r="AA1938" s="81"/>
      <c r="AB1938" s="82"/>
      <c r="AC1938" s="82"/>
      <c r="AD1938" s="82"/>
      <c r="AE1938" s="82"/>
    </row>
    <row r="1939" ht="17.25" customHeight="1">
      <c r="A1939" s="74"/>
      <c r="B1939" s="72" t="s">
        <v>1780</v>
      </c>
      <c r="C1939" s="73" t="s">
        <v>1781</v>
      </c>
      <c r="D1939" s="74"/>
      <c r="E1939" s="74"/>
      <c r="F1939" s="75"/>
      <c r="G1939" s="74"/>
      <c r="H1939" s="74"/>
      <c r="I1939" s="74"/>
      <c r="J1939" s="74"/>
      <c r="K1939" s="74"/>
      <c r="L1939" s="74"/>
      <c r="M1939" s="74"/>
      <c r="N1939" s="31"/>
      <c r="O1939" s="74"/>
      <c r="P1939" s="76"/>
      <c r="Q1939" s="77"/>
      <c r="R1939" s="78"/>
      <c r="S1939" s="79"/>
      <c r="T1939" s="75" t="s">
        <v>1767</v>
      </c>
      <c r="U1939" s="75" t="s">
        <v>192</v>
      </c>
      <c r="V1939" s="75">
        <v>30.0</v>
      </c>
      <c r="W1939" s="80" t="s">
        <v>201</v>
      </c>
      <c r="X1939" s="75"/>
      <c r="Y1939" s="81">
        <v>30.0</v>
      </c>
      <c r="Z1939" s="82"/>
      <c r="AA1939" s="81"/>
      <c r="AB1939" s="82"/>
      <c r="AC1939" s="82"/>
      <c r="AD1939" s="82"/>
      <c r="AE1939" s="82"/>
    </row>
    <row r="1940" ht="17.25" customHeight="1">
      <c r="A1940" s="74"/>
      <c r="B1940" s="72" t="s">
        <v>1782</v>
      </c>
      <c r="C1940" s="73" t="s">
        <v>1783</v>
      </c>
      <c r="D1940" s="74"/>
      <c r="E1940" s="74"/>
      <c r="F1940" s="75"/>
      <c r="G1940" s="74"/>
      <c r="H1940" s="74"/>
      <c r="I1940" s="74"/>
      <c r="J1940" s="74"/>
      <c r="K1940" s="74"/>
      <c r="L1940" s="74"/>
      <c r="M1940" s="74"/>
      <c r="N1940" s="31"/>
      <c r="O1940" s="74"/>
      <c r="P1940" s="76"/>
      <c r="Q1940" s="77"/>
      <c r="R1940" s="78"/>
      <c r="S1940" s="79"/>
      <c r="T1940" s="75" t="s">
        <v>1767</v>
      </c>
      <c r="U1940" s="75" t="s">
        <v>192</v>
      </c>
      <c r="V1940" s="75">
        <v>25.0</v>
      </c>
      <c r="W1940" s="80" t="s">
        <v>201</v>
      </c>
      <c r="X1940" s="75"/>
      <c r="Y1940" s="81">
        <v>25.0</v>
      </c>
      <c r="Z1940" s="82"/>
      <c r="AA1940" s="81"/>
      <c r="AB1940" s="82"/>
      <c r="AC1940" s="82"/>
      <c r="AD1940" s="82"/>
      <c r="AE1940" s="82"/>
    </row>
    <row r="1941" ht="17.25" customHeight="1">
      <c r="A1941" s="74"/>
      <c r="B1941" s="72"/>
      <c r="C1941" s="73"/>
      <c r="D1941" s="74"/>
      <c r="E1941" s="74"/>
      <c r="F1941" s="75"/>
      <c r="G1941" s="74"/>
      <c r="H1941" s="74"/>
      <c r="I1941" s="74"/>
      <c r="J1941" s="74"/>
      <c r="K1941" s="74"/>
      <c r="L1941" s="74"/>
      <c r="M1941" s="74"/>
      <c r="N1941" s="31"/>
      <c r="O1941" s="74"/>
      <c r="P1941" s="76"/>
      <c r="Q1941" s="77"/>
      <c r="R1941" s="78"/>
      <c r="S1941" s="79"/>
      <c r="T1941" s="75"/>
      <c r="U1941" s="75"/>
      <c r="V1941" s="75"/>
      <c r="W1941" s="83"/>
      <c r="X1941" s="75"/>
      <c r="Y1941" s="81"/>
      <c r="Z1941" s="82"/>
      <c r="AA1941" s="81"/>
      <c r="AB1941" s="82"/>
      <c r="AC1941" s="82"/>
      <c r="AD1941" s="82"/>
      <c r="AE1941" s="82"/>
    </row>
    <row r="1942" ht="17.25" customHeight="1">
      <c r="A1942" s="74"/>
      <c r="B1942" s="72"/>
      <c r="C1942" s="73"/>
      <c r="D1942" s="74"/>
      <c r="E1942" s="74"/>
      <c r="F1942" s="75"/>
      <c r="G1942" s="74"/>
      <c r="H1942" s="74"/>
      <c r="I1942" s="74"/>
      <c r="J1942" s="74"/>
      <c r="K1942" s="74"/>
      <c r="L1942" s="74"/>
      <c r="M1942" s="74"/>
      <c r="N1942" s="31"/>
      <c r="O1942" s="74"/>
      <c r="P1942" s="76"/>
      <c r="Q1942" s="77"/>
      <c r="R1942" s="78"/>
      <c r="S1942" s="79"/>
      <c r="T1942" s="75"/>
      <c r="U1942" s="75"/>
      <c r="V1942" s="75"/>
      <c r="W1942" s="83"/>
      <c r="X1942" s="75"/>
      <c r="Y1942" s="81"/>
      <c r="Z1942" s="82"/>
      <c r="AA1942" s="81"/>
      <c r="AB1942" s="82"/>
      <c r="AC1942" s="82"/>
      <c r="AD1942" s="82"/>
      <c r="AE1942" s="82"/>
    </row>
    <row r="1943" ht="17.25" customHeight="1">
      <c r="A1943" s="74"/>
      <c r="B1943" s="72"/>
      <c r="C1943" s="73"/>
      <c r="D1943" s="74"/>
      <c r="E1943" s="74"/>
      <c r="F1943" s="75"/>
      <c r="G1943" s="74"/>
      <c r="H1943" s="74"/>
      <c r="I1943" s="74"/>
      <c r="J1943" s="74"/>
      <c r="K1943" s="74"/>
      <c r="L1943" s="74"/>
      <c r="M1943" s="74"/>
      <c r="N1943" s="31"/>
      <c r="O1943" s="74"/>
      <c r="P1943" s="76"/>
      <c r="Q1943" s="77"/>
      <c r="R1943" s="78"/>
      <c r="S1943" s="79"/>
      <c r="T1943" s="75"/>
      <c r="U1943" s="75"/>
      <c r="V1943" s="75"/>
      <c r="W1943" s="83"/>
      <c r="X1943" s="75"/>
      <c r="Y1943" s="81"/>
      <c r="Z1943" s="82"/>
      <c r="AA1943" s="81"/>
      <c r="AB1943" s="82"/>
      <c r="AC1943" s="82"/>
      <c r="AD1943" s="82"/>
      <c r="AE1943" s="82"/>
    </row>
    <row r="1944" ht="17.25" customHeight="1">
      <c r="A1944" s="74"/>
      <c r="B1944" s="72"/>
      <c r="C1944" s="73"/>
      <c r="D1944" s="74"/>
      <c r="E1944" s="74"/>
      <c r="F1944" s="75"/>
      <c r="G1944" s="74"/>
      <c r="H1944" s="74"/>
      <c r="I1944" s="74"/>
      <c r="J1944" s="74"/>
      <c r="K1944" s="74"/>
      <c r="L1944" s="74"/>
      <c r="M1944" s="74"/>
      <c r="N1944" s="31"/>
      <c r="O1944" s="74"/>
      <c r="P1944" s="76"/>
      <c r="Q1944" s="77"/>
      <c r="R1944" s="78"/>
      <c r="S1944" s="79"/>
      <c r="T1944" s="75"/>
      <c r="U1944" s="75"/>
      <c r="V1944" s="75"/>
      <c r="W1944" s="83"/>
      <c r="X1944" s="75"/>
      <c r="Y1944" s="81"/>
      <c r="Z1944" s="82"/>
      <c r="AA1944" s="81"/>
      <c r="AB1944" s="82"/>
      <c r="AC1944" s="82"/>
      <c r="AD1944" s="82"/>
      <c r="AE1944" s="82"/>
    </row>
    <row r="1945" ht="17.25" customHeight="1">
      <c r="A1945" s="74"/>
      <c r="B1945" s="72"/>
      <c r="C1945" s="73"/>
      <c r="D1945" s="74"/>
      <c r="E1945" s="74"/>
      <c r="F1945" s="75"/>
      <c r="G1945" s="74"/>
      <c r="H1945" s="74"/>
      <c r="I1945" s="74"/>
      <c r="J1945" s="74"/>
      <c r="K1945" s="74"/>
      <c r="L1945" s="74"/>
      <c r="M1945" s="74"/>
      <c r="N1945" s="31"/>
      <c r="O1945" s="74"/>
      <c r="P1945" s="76"/>
      <c r="Q1945" s="77"/>
      <c r="R1945" s="78"/>
      <c r="S1945" s="79"/>
      <c r="T1945" s="75"/>
      <c r="U1945" s="75"/>
      <c r="V1945" s="75"/>
      <c r="W1945" s="83"/>
      <c r="X1945" s="75"/>
      <c r="Y1945" s="81"/>
      <c r="Z1945" s="82"/>
      <c r="AA1945" s="81"/>
      <c r="AB1945" s="82"/>
      <c r="AC1945" s="82"/>
      <c r="AD1945" s="82"/>
      <c r="AE1945" s="82"/>
    </row>
    <row r="1946" ht="17.25" customHeight="1">
      <c r="A1946" s="74"/>
      <c r="B1946" s="72"/>
      <c r="C1946" s="73"/>
      <c r="D1946" s="74"/>
      <c r="E1946" s="74"/>
      <c r="F1946" s="75"/>
      <c r="G1946" s="74"/>
      <c r="H1946" s="74"/>
      <c r="I1946" s="74"/>
      <c r="J1946" s="74"/>
      <c r="K1946" s="74"/>
      <c r="L1946" s="74"/>
      <c r="M1946" s="74"/>
      <c r="N1946" s="31"/>
      <c r="O1946" s="74"/>
      <c r="P1946" s="76"/>
      <c r="Q1946" s="77"/>
      <c r="R1946" s="78"/>
      <c r="S1946" s="79"/>
      <c r="T1946" s="75"/>
      <c r="U1946" s="75"/>
      <c r="V1946" s="75"/>
      <c r="W1946" s="83"/>
      <c r="X1946" s="75"/>
      <c r="Y1946" s="81"/>
      <c r="Z1946" s="82"/>
      <c r="AA1946" s="81"/>
      <c r="AB1946" s="82"/>
      <c r="AC1946" s="82"/>
      <c r="AD1946" s="82"/>
      <c r="AE1946" s="82"/>
    </row>
    <row r="1947" ht="17.25" customHeight="1">
      <c r="A1947" s="74"/>
      <c r="B1947" s="72"/>
      <c r="C1947" s="73"/>
      <c r="D1947" s="74"/>
      <c r="E1947" s="74"/>
      <c r="F1947" s="75"/>
      <c r="G1947" s="74"/>
      <c r="H1947" s="74"/>
      <c r="I1947" s="74"/>
      <c r="J1947" s="74"/>
      <c r="K1947" s="74"/>
      <c r="L1947" s="74"/>
      <c r="M1947" s="74"/>
      <c r="N1947" s="31"/>
      <c r="O1947" s="74"/>
      <c r="P1947" s="76"/>
      <c r="Q1947" s="77"/>
      <c r="R1947" s="78"/>
      <c r="S1947" s="79"/>
      <c r="T1947" s="75"/>
      <c r="U1947" s="75"/>
      <c r="V1947" s="75"/>
      <c r="W1947" s="83"/>
      <c r="X1947" s="75"/>
      <c r="Y1947" s="81"/>
      <c r="Z1947" s="82"/>
      <c r="AA1947" s="81"/>
      <c r="AB1947" s="82"/>
      <c r="AC1947" s="82"/>
      <c r="AD1947" s="82"/>
      <c r="AE1947" s="82"/>
    </row>
    <row r="1948" ht="17.25" customHeight="1">
      <c r="A1948" s="74"/>
      <c r="B1948" s="72"/>
      <c r="C1948" s="73"/>
      <c r="D1948" s="74"/>
      <c r="E1948" s="74"/>
      <c r="F1948" s="75"/>
      <c r="G1948" s="74"/>
      <c r="H1948" s="74"/>
      <c r="I1948" s="74"/>
      <c r="J1948" s="74"/>
      <c r="K1948" s="74"/>
      <c r="L1948" s="74"/>
      <c r="M1948" s="74"/>
      <c r="N1948" s="31"/>
      <c r="O1948" s="74"/>
      <c r="P1948" s="76"/>
      <c r="Q1948" s="77"/>
      <c r="R1948" s="78"/>
      <c r="S1948" s="79"/>
      <c r="T1948" s="75"/>
      <c r="U1948" s="75"/>
      <c r="V1948" s="75"/>
      <c r="W1948" s="83"/>
      <c r="X1948" s="75"/>
      <c r="Y1948" s="81"/>
      <c r="Z1948" s="82"/>
      <c r="AA1948" s="81"/>
      <c r="AB1948" s="82"/>
      <c r="AC1948" s="82"/>
      <c r="AD1948" s="82"/>
      <c r="AE1948" s="82"/>
    </row>
    <row r="1949" ht="17.25" customHeight="1">
      <c r="A1949" s="74"/>
      <c r="B1949" s="72"/>
      <c r="C1949" s="73"/>
      <c r="D1949" s="74"/>
      <c r="E1949" s="74"/>
      <c r="F1949" s="75"/>
      <c r="G1949" s="74"/>
      <c r="H1949" s="74"/>
      <c r="I1949" s="74"/>
      <c r="J1949" s="74"/>
      <c r="K1949" s="74"/>
      <c r="L1949" s="74"/>
      <c r="M1949" s="74"/>
      <c r="N1949" s="31"/>
      <c r="O1949" s="74"/>
      <c r="P1949" s="76"/>
      <c r="Q1949" s="77"/>
      <c r="R1949" s="78"/>
      <c r="S1949" s="79"/>
      <c r="T1949" s="75"/>
      <c r="U1949" s="75"/>
      <c r="V1949" s="75"/>
      <c r="W1949" s="83"/>
      <c r="X1949" s="75"/>
      <c r="Y1949" s="81"/>
      <c r="Z1949" s="82"/>
      <c r="AA1949" s="81"/>
      <c r="AB1949" s="82"/>
      <c r="AC1949" s="82"/>
      <c r="AD1949" s="82"/>
      <c r="AE1949" s="82"/>
    </row>
    <row r="1950" ht="17.25" customHeight="1">
      <c r="A1950" s="74"/>
      <c r="B1950" s="72"/>
      <c r="C1950" s="73"/>
      <c r="D1950" s="74"/>
      <c r="E1950" s="74"/>
      <c r="F1950" s="75"/>
      <c r="G1950" s="74"/>
      <c r="H1950" s="74"/>
      <c r="I1950" s="74"/>
      <c r="J1950" s="74"/>
      <c r="K1950" s="74"/>
      <c r="L1950" s="74"/>
      <c r="M1950" s="74"/>
      <c r="N1950" s="31"/>
      <c r="O1950" s="74"/>
      <c r="P1950" s="76"/>
      <c r="Q1950" s="77"/>
      <c r="R1950" s="78"/>
      <c r="S1950" s="79"/>
      <c r="T1950" s="75"/>
      <c r="U1950" s="75"/>
      <c r="V1950" s="75"/>
      <c r="W1950" s="83"/>
      <c r="X1950" s="75"/>
      <c r="Y1950" s="81"/>
      <c r="Z1950" s="82"/>
      <c r="AA1950" s="81"/>
      <c r="AB1950" s="82"/>
      <c r="AC1950" s="82"/>
      <c r="AD1950" s="82"/>
      <c r="AE1950" s="82"/>
    </row>
    <row r="1951" ht="17.25" customHeight="1">
      <c r="A1951" s="74"/>
      <c r="B1951" s="72"/>
      <c r="C1951" s="73"/>
      <c r="D1951" s="74"/>
      <c r="E1951" s="74"/>
      <c r="F1951" s="75"/>
      <c r="G1951" s="74"/>
      <c r="H1951" s="74"/>
      <c r="I1951" s="74"/>
      <c r="J1951" s="74"/>
      <c r="K1951" s="74"/>
      <c r="L1951" s="74"/>
      <c r="M1951" s="74"/>
      <c r="N1951" s="31"/>
      <c r="O1951" s="74"/>
      <c r="P1951" s="76"/>
      <c r="Q1951" s="77"/>
      <c r="R1951" s="78"/>
      <c r="S1951" s="79"/>
      <c r="T1951" s="75"/>
      <c r="U1951" s="75"/>
      <c r="V1951" s="75"/>
      <c r="W1951" s="83"/>
      <c r="X1951" s="75"/>
      <c r="Y1951" s="81"/>
      <c r="Z1951" s="82"/>
      <c r="AA1951" s="81"/>
      <c r="AB1951" s="82"/>
      <c r="AC1951" s="82"/>
      <c r="AD1951" s="82"/>
      <c r="AE1951" s="82"/>
    </row>
    <row r="1952" ht="17.25" customHeight="1">
      <c r="A1952" s="74"/>
      <c r="B1952" s="72"/>
      <c r="C1952" s="73"/>
      <c r="D1952" s="74"/>
      <c r="E1952" s="74"/>
      <c r="F1952" s="75"/>
      <c r="G1952" s="74"/>
      <c r="H1952" s="74"/>
      <c r="I1952" s="74"/>
      <c r="J1952" s="74"/>
      <c r="K1952" s="74"/>
      <c r="L1952" s="74"/>
      <c r="M1952" s="74"/>
      <c r="N1952" s="31"/>
      <c r="O1952" s="74"/>
      <c r="P1952" s="76"/>
      <c r="Q1952" s="77"/>
      <c r="R1952" s="78"/>
      <c r="S1952" s="79"/>
      <c r="T1952" s="75"/>
      <c r="U1952" s="75"/>
      <c r="V1952" s="75"/>
      <c r="W1952" s="83"/>
      <c r="X1952" s="75"/>
      <c r="Y1952" s="81"/>
      <c r="Z1952" s="82"/>
      <c r="AA1952" s="81"/>
      <c r="AB1952" s="82"/>
      <c r="AC1952" s="82"/>
      <c r="AD1952" s="82"/>
      <c r="AE1952" s="82"/>
    </row>
    <row r="1953" ht="17.25" customHeight="1">
      <c r="A1953" s="74"/>
      <c r="B1953" s="72"/>
      <c r="C1953" s="73"/>
      <c r="D1953" s="74"/>
      <c r="E1953" s="74"/>
      <c r="F1953" s="75"/>
      <c r="G1953" s="74"/>
      <c r="H1953" s="74"/>
      <c r="I1953" s="74"/>
      <c r="J1953" s="74"/>
      <c r="K1953" s="74"/>
      <c r="L1953" s="74"/>
      <c r="M1953" s="74"/>
      <c r="N1953" s="31"/>
      <c r="O1953" s="74"/>
      <c r="P1953" s="76"/>
      <c r="Q1953" s="77"/>
      <c r="R1953" s="78"/>
      <c r="S1953" s="79"/>
      <c r="T1953" s="75"/>
      <c r="U1953" s="75"/>
      <c r="V1953" s="75"/>
      <c r="W1953" s="83"/>
      <c r="X1953" s="75"/>
      <c r="Y1953" s="81"/>
      <c r="Z1953" s="82"/>
      <c r="AA1953" s="81"/>
      <c r="AB1953" s="82"/>
      <c r="AC1953" s="82"/>
      <c r="AD1953" s="82"/>
      <c r="AE1953" s="82"/>
    </row>
    <row r="1954" ht="17.25" customHeight="1">
      <c r="A1954" s="74"/>
      <c r="B1954" s="72"/>
      <c r="C1954" s="73"/>
      <c r="D1954" s="74"/>
      <c r="E1954" s="74"/>
      <c r="F1954" s="75"/>
      <c r="G1954" s="74"/>
      <c r="H1954" s="74"/>
      <c r="I1954" s="74"/>
      <c r="J1954" s="74"/>
      <c r="K1954" s="74"/>
      <c r="L1954" s="74"/>
      <c r="M1954" s="74"/>
      <c r="N1954" s="31"/>
      <c r="O1954" s="74"/>
      <c r="P1954" s="76"/>
      <c r="Q1954" s="77"/>
      <c r="R1954" s="78"/>
      <c r="S1954" s="79"/>
      <c r="T1954" s="75"/>
      <c r="U1954" s="75"/>
      <c r="V1954" s="75"/>
      <c r="W1954" s="83"/>
      <c r="X1954" s="75"/>
      <c r="Y1954" s="81"/>
      <c r="Z1954" s="82"/>
      <c r="AA1954" s="81"/>
      <c r="AB1954" s="82"/>
      <c r="AC1954" s="82"/>
      <c r="AD1954" s="82"/>
      <c r="AE1954" s="82"/>
    </row>
    <row r="1955" ht="17.25" customHeight="1">
      <c r="A1955" s="74"/>
      <c r="B1955" s="72"/>
      <c r="C1955" s="73"/>
      <c r="D1955" s="74"/>
      <c r="E1955" s="74"/>
      <c r="F1955" s="75"/>
      <c r="G1955" s="74"/>
      <c r="H1955" s="74"/>
      <c r="I1955" s="74"/>
      <c r="J1955" s="74"/>
      <c r="K1955" s="74"/>
      <c r="L1955" s="74"/>
      <c r="M1955" s="74"/>
      <c r="N1955" s="31"/>
      <c r="O1955" s="74"/>
      <c r="P1955" s="76"/>
      <c r="Q1955" s="77"/>
      <c r="R1955" s="78"/>
      <c r="S1955" s="79"/>
      <c r="T1955" s="75"/>
      <c r="U1955" s="75"/>
      <c r="V1955" s="75"/>
      <c r="W1955" s="83"/>
      <c r="X1955" s="75"/>
      <c r="Y1955" s="81"/>
      <c r="Z1955" s="82"/>
      <c r="AA1955" s="81"/>
      <c r="AB1955" s="82"/>
      <c r="AC1955" s="82"/>
      <c r="AD1955" s="82"/>
      <c r="AE1955" s="82"/>
    </row>
    <row r="1956" ht="17.25" customHeight="1">
      <c r="A1956" s="74"/>
      <c r="B1956" s="72"/>
      <c r="C1956" s="73"/>
      <c r="D1956" s="74"/>
      <c r="E1956" s="74"/>
      <c r="F1956" s="75"/>
      <c r="G1956" s="74"/>
      <c r="H1956" s="74"/>
      <c r="I1956" s="74"/>
      <c r="J1956" s="74"/>
      <c r="K1956" s="74"/>
      <c r="L1956" s="74"/>
      <c r="M1956" s="74"/>
      <c r="N1956" s="31"/>
      <c r="O1956" s="74"/>
      <c r="P1956" s="76"/>
      <c r="Q1956" s="77"/>
      <c r="R1956" s="78"/>
      <c r="S1956" s="79"/>
      <c r="T1956" s="75"/>
      <c r="U1956" s="75"/>
      <c r="V1956" s="75"/>
      <c r="W1956" s="83"/>
      <c r="X1956" s="75"/>
      <c r="Y1956" s="81"/>
      <c r="Z1956" s="82"/>
      <c r="AA1956" s="81"/>
      <c r="AB1956" s="82"/>
      <c r="AC1956" s="82"/>
      <c r="AD1956" s="82"/>
      <c r="AE1956" s="82"/>
    </row>
    <row r="1957" ht="17.25" customHeight="1">
      <c r="A1957" s="74"/>
      <c r="B1957" s="72"/>
      <c r="C1957" s="73"/>
      <c r="D1957" s="74"/>
      <c r="E1957" s="74"/>
      <c r="F1957" s="75"/>
      <c r="G1957" s="74"/>
      <c r="H1957" s="74"/>
      <c r="I1957" s="74"/>
      <c r="J1957" s="74"/>
      <c r="K1957" s="74"/>
      <c r="L1957" s="74"/>
      <c r="M1957" s="74"/>
      <c r="N1957" s="31"/>
      <c r="O1957" s="74"/>
      <c r="P1957" s="76"/>
      <c r="Q1957" s="77"/>
      <c r="R1957" s="78"/>
      <c r="S1957" s="79"/>
      <c r="T1957" s="75"/>
      <c r="U1957" s="75"/>
      <c r="V1957" s="75"/>
      <c r="W1957" s="83"/>
      <c r="X1957" s="75"/>
      <c r="Y1957" s="81"/>
      <c r="Z1957" s="82"/>
      <c r="AA1957" s="81"/>
      <c r="AB1957" s="82"/>
      <c r="AC1957" s="82"/>
      <c r="AD1957" s="82"/>
      <c r="AE1957" s="82"/>
    </row>
    <row r="1958" ht="17.25" customHeight="1">
      <c r="A1958" s="74"/>
      <c r="B1958" s="72"/>
      <c r="C1958" s="73"/>
      <c r="D1958" s="74"/>
      <c r="E1958" s="74"/>
      <c r="F1958" s="75"/>
      <c r="G1958" s="74"/>
      <c r="H1958" s="74"/>
      <c r="I1958" s="74"/>
      <c r="J1958" s="74"/>
      <c r="K1958" s="74"/>
      <c r="L1958" s="74"/>
      <c r="M1958" s="74"/>
      <c r="N1958" s="31"/>
      <c r="O1958" s="74"/>
      <c r="P1958" s="76"/>
      <c r="Q1958" s="77"/>
      <c r="R1958" s="78"/>
      <c r="S1958" s="79"/>
      <c r="T1958" s="75"/>
      <c r="U1958" s="75"/>
      <c r="V1958" s="75"/>
      <c r="W1958" s="83"/>
      <c r="X1958" s="75"/>
      <c r="Y1958" s="81"/>
      <c r="Z1958" s="82"/>
      <c r="AA1958" s="81"/>
      <c r="AB1958" s="82"/>
      <c r="AC1958" s="82"/>
      <c r="AD1958" s="82"/>
      <c r="AE1958" s="82"/>
    </row>
    <row r="1959" ht="17.25" customHeight="1">
      <c r="A1959" s="74"/>
      <c r="B1959" s="72"/>
      <c r="C1959" s="73"/>
      <c r="D1959" s="74"/>
      <c r="E1959" s="74"/>
      <c r="F1959" s="75"/>
      <c r="G1959" s="74"/>
      <c r="H1959" s="74"/>
      <c r="I1959" s="74"/>
      <c r="J1959" s="74"/>
      <c r="K1959" s="74"/>
      <c r="L1959" s="74"/>
      <c r="M1959" s="74"/>
      <c r="N1959" s="31"/>
      <c r="O1959" s="74"/>
      <c r="P1959" s="76"/>
      <c r="Q1959" s="77"/>
      <c r="R1959" s="78"/>
      <c r="S1959" s="79"/>
      <c r="T1959" s="75"/>
      <c r="U1959" s="75"/>
      <c r="V1959" s="75"/>
      <c r="W1959" s="83"/>
      <c r="X1959" s="75"/>
      <c r="Y1959" s="81"/>
      <c r="Z1959" s="82"/>
      <c r="AA1959" s="81"/>
      <c r="AB1959" s="82"/>
      <c r="AC1959" s="82"/>
      <c r="AD1959" s="82"/>
      <c r="AE1959" s="82"/>
    </row>
    <row r="1960" ht="17.25" customHeight="1">
      <c r="A1960" s="74"/>
      <c r="B1960" s="72"/>
      <c r="C1960" s="73"/>
      <c r="D1960" s="74"/>
      <c r="E1960" s="74"/>
      <c r="F1960" s="75"/>
      <c r="G1960" s="74"/>
      <c r="H1960" s="74"/>
      <c r="I1960" s="74"/>
      <c r="J1960" s="74"/>
      <c r="K1960" s="74"/>
      <c r="L1960" s="74"/>
      <c r="M1960" s="74"/>
      <c r="N1960" s="31"/>
      <c r="O1960" s="74"/>
      <c r="P1960" s="76"/>
      <c r="Q1960" s="77"/>
      <c r="R1960" s="78"/>
      <c r="S1960" s="79"/>
      <c r="T1960" s="75"/>
      <c r="U1960" s="75"/>
      <c r="V1960" s="75"/>
      <c r="W1960" s="83"/>
      <c r="X1960" s="75"/>
      <c r="Y1960" s="81"/>
      <c r="Z1960" s="82"/>
      <c r="AA1960" s="81"/>
      <c r="AB1960" s="82"/>
      <c r="AC1960" s="82"/>
      <c r="AD1960" s="82"/>
      <c r="AE1960" s="82"/>
    </row>
    <row r="1961" ht="17.25" customHeight="1">
      <c r="A1961" s="74"/>
      <c r="B1961" s="72"/>
      <c r="C1961" s="73"/>
      <c r="D1961" s="74"/>
      <c r="E1961" s="74"/>
      <c r="F1961" s="75"/>
      <c r="G1961" s="74"/>
      <c r="H1961" s="74"/>
      <c r="I1961" s="74"/>
      <c r="J1961" s="74"/>
      <c r="K1961" s="74"/>
      <c r="L1961" s="74"/>
      <c r="M1961" s="74"/>
      <c r="N1961" s="31"/>
      <c r="O1961" s="74"/>
      <c r="P1961" s="76"/>
      <c r="Q1961" s="77"/>
      <c r="R1961" s="78"/>
      <c r="S1961" s="79"/>
      <c r="T1961" s="75"/>
      <c r="U1961" s="75"/>
      <c r="V1961" s="75"/>
      <c r="W1961" s="83"/>
      <c r="X1961" s="75"/>
      <c r="Y1961" s="81"/>
      <c r="Z1961" s="82"/>
      <c r="AA1961" s="81"/>
      <c r="AB1961" s="82"/>
      <c r="AC1961" s="82"/>
      <c r="AD1961" s="82"/>
      <c r="AE1961" s="82"/>
    </row>
    <row r="1962" ht="17.25" customHeight="1">
      <c r="A1962" s="74"/>
      <c r="B1962" s="72"/>
      <c r="C1962" s="73"/>
      <c r="D1962" s="74"/>
      <c r="E1962" s="74"/>
      <c r="F1962" s="75"/>
      <c r="G1962" s="74"/>
      <c r="H1962" s="74"/>
      <c r="I1962" s="74"/>
      <c r="J1962" s="74"/>
      <c r="K1962" s="74"/>
      <c r="L1962" s="74"/>
      <c r="M1962" s="74"/>
      <c r="N1962" s="31"/>
      <c r="O1962" s="74"/>
      <c r="P1962" s="76"/>
      <c r="Q1962" s="77"/>
      <c r="R1962" s="78"/>
      <c r="S1962" s="79"/>
      <c r="T1962" s="75"/>
      <c r="U1962" s="75"/>
      <c r="V1962" s="75"/>
      <c r="W1962" s="83"/>
      <c r="X1962" s="75"/>
      <c r="Y1962" s="81"/>
      <c r="Z1962" s="82"/>
      <c r="AA1962" s="81"/>
      <c r="AB1962" s="82"/>
      <c r="AC1962" s="82"/>
      <c r="AD1962" s="82"/>
      <c r="AE1962" s="82"/>
    </row>
    <row r="1963" ht="17.25" customHeight="1">
      <c r="A1963" s="74"/>
      <c r="B1963" s="72"/>
      <c r="C1963" s="73"/>
      <c r="D1963" s="74"/>
      <c r="E1963" s="74"/>
      <c r="F1963" s="75"/>
      <c r="G1963" s="74"/>
      <c r="H1963" s="74"/>
      <c r="I1963" s="74"/>
      <c r="J1963" s="74"/>
      <c r="K1963" s="74"/>
      <c r="L1963" s="74"/>
      <c r="M1963" s="74"/>
      <c r="N1963" s="31"/>
      <c r="O1963" s="74"/>
      <c r="P1963" s="76"/>
      <c r="Q1963" s="77"/>
      <c r="R1963" s="78"/>
      <c r="S1963" s="79"/>
      <c r="T1963" s="75"/>
      <c r="U1963" s="75"/>
      <c r="V1963" s="75"/>
      <c r="W1963" s="83"/>
      <c r="X1963" s="75"/>
      <c r="Y1963" s="81"/>
      <c r="Z1963" s="82"/>
      <c r="AA1963" s="81"/>
      <c r="AB1963" s="82"/>
      <c r="AC1963" s="82"/>
      <c r="AD1963" s="82"/>
      <c r="AE1963" s="82"/>
    </row>
    <row r="1964" ht="17.25" customHeight="1">
      <c r="A1964" s="74"/>
      <c r="B1964" s="72"/>
      <c r="C1964" s="73"/>
      <c r="D1964" s="74"/>
      <c r="E1964" s="74"/>
      <c r="F1964" s="75"/>
      <c r="G1964" s="74"/>
      <c r="H1964" s="74"/>
      <c r="I1964" s="74"/>
      <c r="J1964" s="74"/>
      <c r="K1964" s="74"/>
      <c r="L1964" s="74"/>
      <c r="M1964" s="74"/>
      <c r="N1964" s="31"/>
      <c r="O1964" s="74"/>
      <c r="P1964" s="76"/>
      <c r="Q1964" s="77"/>
      <c r="R1964" s="78"/>
      <c r="S1964" s="79"/>
      <c r="T1964" s="75"/>
      <c r="U1964" s="75"/>
      <c r="V1964" s="75"/>
      <c r="W1964" s="83"/>
      <c r="X1964" s="75"/>
      <c r="Y1964" s="81"/>
      <c r="Z1964" s="82"/>
      <c r="AA1964" s="81"/>
      <c r="AB1964" s="82"/>
      <c r="AC1964" s="82"/>
      <c r="AD1964" s="82"/>
      <c r="AE1964" s="82"/>
    </row>
    <row r="1965" ht="17.25" customHeight="1">
      <c r="A1965" s="74"/>
      <c r="B1965" s="72"/>
      <c r="C1965" s="73"/>
      <c r="D1965" s="74"/>
      <c r="E1965" s="74"/>
      <c r="F1965" s="75"/>
      <c r="G1965" s="74"/>
      <c r="H1965" s="74"/>
      <c r="I1965" s="74"/>
      <c r="J1965" s="74"/>
      <c r="K1965" s="74"/>
      <c r="L1965" s="74"/>
      <c r="M1965" s="74"/>
      <c r="N1965" s="31"/>
      <c r="O1965" s="74"/>
      <c r="P1965" s="76"/>
      <c r="Q1965" s="77"/>
      <c r="R1965" s="78"/>
      <c r="S1965" s="79"/>
      <c r="T1965" s="75"/>
      <c r="U1965" s="75"/>
      <c r="V1965" s="75"/>
      <c r="W1965" s="83"/>
      <c r="X1965" s="75"/>
      <c r="Y1965" s="81"/>
      <c r="Z1965" s="82"/>
      <c r="AA1965" s="81"/>
      <c r="AB1965" s="82"/>
      <c r="AC1965" s="82"/>
      <c r="AD1965" s="82"/>
      <c r="AE1965" s="82"/>
    </row>
    <row r="1966" ht="17.25" customHeight="1">
      <c r="A1966" s="74"/>
      <c r="B1966" s="72"/>
      <c r="C1966" s="73"/>
      <c r="D1966" s="74"/>
      <c r="E1966" s="74"/>
      <c r="F1966" s="75"/>
      <c r="G1966" s="74"/>
      <c r="H1966" s="74"/>
      <c r="I1966" s="74"/>
      <c r="J1966" s="74"/>
      <c r="K1966" s="74"/>
      <c r="L1966" s="74"/>
      <c r="M1966" s="74"/>
      <c r="N1966" s="31"/>
      <c r="O1966" s="74"/>
      <c r="P1966" s="76"/>
      <c r="Q1966" s="77"/>
      <c r="R1966" s="78"/>
      <c r="S1966" s="79"/>
      <c r="T1966" s="75"/>
      <c r="U1966" s="75"/>
      <c r="V1966" s="75"/>
      <c r="W1966" s="83"/>
      <c r="X1966" s="75"/>
      <c r="Y1966" s="81"/>
      <c r="Z1966" s="82"/>
      <c r="AA1966" s="81"/>
      <c r="AB1966" s="82"/>
      <c r="AC1966" s="82"/>
      <c r="AD1966" s="82"/>
      <c r="AE1966" s="82"/>
    </row>
    <row r="1967" ht="17.25" customHeight="1">
      <c r="A1967" s="74"/>
      <c r="B1967" s="72"/>
      <c r="C1967" s="73"/>
      <c r="D1967" s="74"/>
      <c r="E1967" s="74"/>
      <c r="F1967" s="75"/>
      <c r="G1967" s="74"/>
      <c r="H1967" s="74"/>
      <c r="I1967" s="74"/>
      <c r="J1967" s="74"/>
      <c r="K1967" s="74"/>
      <c r="L1967" s="74"/>
      <c r="M1967" s="74"/>
      <c r="N1967" s="31"/>
      <c r="O1967" s="74"/>
      <c r="P1967" s="76"/>
      <c r="Q1967" s="77"/>
      <c r="R1967" s="78"/>
      <c r="S1967" s="79"/>
      <c r="T1967" s="75"/>
      <c r="U1967" s="75"/>
      <c r="V1967" s="75"/>
      <c r="W1967" s="83"/>
      <c r="X1967" s="75"/>
      <c r="Y1967" s="81"/>
      <c r="Z1967" s="82"/>
      <c r="AA1967" s="81"/>
      <c r="AB1967" s="82"/>
      <c r="AC1967" s="82"/>
      <c r="AD1967" s="82"/>
      <c r="AE1967" s="82"/>
    </row>
    <row r="1968" ht="17.25" customHeight="1">
      <c r="A1968" s="74"/>
      <c r="B1968" s="72"/>
      <c r="C1968" s="73"/>
      <c r="D1968" s="74"/>
      <c r="E1968" s="74"/>
      <c r="F1968" s="75"/>
      <c r="G1968" s="74"/>
      <c r="H1968" s="74"/>
      <c r="I1968" s="74"/>
      <c r="J1968" s="74"/>
      <c r="K1968" s="74"/>
      <c r="L1968" s="74"/>
      <c r="M1968" s="74"/>
      <c r="N1968" s="31"/>
      <c r="O1968" s="74"/>
      <c r="P1968" s="76"/>
      <c r="Q1968" s="77"/>
      <c r="R1968" s="78"/>
      <c r="S1968" s="79"/>
      <c r="T1968" s="75"/>
      <c r="U1968" s="75"/>
      <c r="V1968" s="75"/>
      <c r="W1968" s="83"/>
      <c r="X1968" s="75"/>
      <c r="Y1968" s="81"/>
      <c r="Z1968" s="82"/>
      <c r="AA1968" s="81"/>
      <c r="AB1968" s="82"/>
      <c r="AC1968" s="82"/>
      <c r="AD1968" s="82"/>
      <c r="AE1968" s="82"/>
    </row>
    <row r="1969" ht="17.25" customHeight="1">
      <c r="A1969" s="74"/>
      <c r="B1969" s="72"/>
      <c r="C1969" s="73"/>
      <c r="D1969" s="74"/>
      <c r="E1969" s="74"/>
      <c r="F1969" s="75"/>
      <c r="G1969" s="74"/>
      <c r="H1969" s="74"/>
      <c r="I1969" s="74"/>
      <c r="J1969" s="74"/>
      <c r="K1969" s="74"/>
      <c r="L1969" s="74"/>
      <c r="M1969" s="74"/>
      <c r="N1969" s="31"/>
      <c r="O1969" s="74"/>
      <c r="P1969" s="76"/>
      <c r="Q1969" s="77"/>
      <c r="R1969" s="78"/>
      <c r="S1969" s="79"/>
      <c r="T1969" s="75"/>
      <c r="U1969" s="75"/>
      <c r="V1969" s="75"/>
      <c r="W1969" s="83"/>
      <c r="X1969" s="75"/>
      <c r="Y1969" s="81"/>
      <c r="Z1969" s="82"/>
      <c r="AA1969" s="81"/>
      <c r="AB1969" s="82"/>
      <c r="AC1969" s="82"/>
      <c r="AD1969" s="82"/>
      <c r="AE1969" s="82"/>
    </row>
    <row r="1970" ht="17.25" customHeight="1">
      <c r="A1970" s="74"/>
      <c r="B1970" s="72"/>
      <c r="C1970" s="73"/>
      <c r="D1970" s="74"/>
      <c r="E1970" s="74"/>
      <c r="F1970" s="75"/>
      <c r="G1970" s="74"/>
      <c r="H1970" s="74"/>
      <c r="I1970" s="74"/>
      <c r="J1970" s="74"/>
      <c r="K1970" s="74"/>
      <c r="L1970" s="74"/>
      <c r="M1970" s="74"/>
      <c r="N1970" s="31"/>
      <c r="O1970" s="74"/>
      <c r="P1970" s="76"/>
      <c r="Q1970" s="77"/>
      <c r="R1970" s="78"/>
      <c r="S1970" s="79"/>
      <c r="T1970" s="75"/>
      <c r="U1970" s="75"/>
      <c r="V1970" s="75"/>
      <c r="W1970" s="83"/>
      <c r="X1970" s="75"/>
      <c r="Y1970" s="81"/>
      <c r="Z1970" s="82"/>
      <c r="AA1970" s="81"/>
      <c r="AB1970" s="82"/>
      <c r="AC1970" s="82"/>
      <c r="AD1970" s="82"/>
      <c r="AE1970" s="82"/>
    </row>
    <row r="1971" ht="17.25" customHeight="1">
      <c r="A1971" s="74"/>
      <c r="B1971" s="72"/>
      <c r="C1971" s="73"/>
      <c r="D1971" s="74"/>
      <c r="E1971" s="74"/>
      <c r="F1971" s="75"/>
      <c r="G1971" s="74"/>
      <c r="H1971" s="74"/>
      <c r="I1971" s="74"/>
      <c r="J1971" s="74"/>
      <c r="K1971" s="74"/>
      <c r="L1971" s="74"/>
      <c r="M1971" s="74"/>
      <c r="N1971" s="31"/>
      <c r="O1971" s="74"/>
      <c r="P1971" s="76"/>
      <c r="Q1971" s="77"/>
      <c r="R1971" s="78"/>
      <c r="S1971" s="79"/>
      <c r="T1971" s="75"/>
      <c r="U1971" s="75"/>
      <c r="V1971" s="75"/>
      <c r="W1971" s="83"/>
      <c r="X1971" s="75"/>
      <c r="Y1971" s="81"/>
      <c r="Z1971" s="82"/>
      <c r="AA1971" s="81"/>
      <c r="AB1971" s="82"/>
      <c r="AC1971" s="82"/>
      <c r="AD1971" s="82"/>
      <c r="AE1971" s="82"/>
    </row>
    <row r="1972" ht="17.25" customHeight="1">
      <c r="A1972" s="74"/>
      <c r="B1972" s="72"/>
      <c r="C1972" s="73"/>
      <c r="D1972" s="74"/>
      <c r="E1972" s="74"/>
      <c r="F1972" s="75"/>
      <c r="G1972" s="74"/>
      <c r="H1972" s="74"/>
      <c r="I1972" s="74"/>
      <c r="J1972" s="74"/>
      <c r="K1972" s="74"/>
      <c r="L1972" s="74"/>
      <c r="M1972" s="74"/>
      <c r="N1972" s="31"/>
      <c r="O1972" s="74"/>
      <c r="P1972" s="76"/>
      <c r="Q1972" s="77"/>
      <c r="R1972" s="78"/>
      <c r="S1972" s="79"/>
      <c r="T1972" s="75"/>
      <c r="U1972" s="75"/>
      <c r="V1972" s="75"/>
      <c r="W1972" s="83"/>
      <c r="X1972" s="75"/>
      <c r="Y1972" s="81"/>
      <c r="Z1972" s="82"/>
      <c r="AA1972" s="81"/>
      <c r="AB1972" s="82"/>
      <c r="AC1972" s="82"/>
      <c r="AD1972" s="82"/>
      <c r="AE1972" s="82"/>
    </row>
    <row r="1973" ht="17.25" customHeight="1">
      <c r="A1973" s="74"/>
      <c r="B1973" s="72"/>
      <c r="C1973" s="73"/>
      <c r="D1973" s="74"/>
      <c r="E1973" s="74"/>
      <c r="F1973" s="75"/>
      <c r="G1973" s="74"/>
      <c r="H1973" s="74"/>
      <c r="I1973" s="74"/>
      <c r="J1973" s="74"/>
      <c r="K1973" s="74"/>
      <c r="L1973" s="74"/>
      <c r="M1973" s="74"/>
      <c r="N1973" s="31"/>
      <c r="O1973" s="74"/>
      <c r="P1973" s="76"/>
      <c r="Q1973" s="77"/>
      <c r="R1973" s="78"/>
      <c r="S1973" s="79"/>
      <c r="T1973" s="75"/>
      <c r="U1973" s="75"/>
      <c r="V1973" s="75"/>
      <c r="W1973" s="83"/>
      <c r="X1973" s="75"/>
      <c r="Y1973" s="81"/>
      <c r="Z1973" s="82"/>
      <c r="AA1973" s="81"/>
      <c r="AB1973" s="82"/>
      <c r="AC1973" s="82"/>
      <c r="AD1973" s="82"/>
      <c r="AE1973" s="82"/>
    </row>
    <row r="1974" ht="17.25" customHeight="1">
      <c r="A1974" s="74"/>
      <c r="B1974" s="72"/>
      <c r="C1974" s="73"/>
      <c r="D1974" s="74"/>
      <c r="E1974" s="74"/>
      <c r="F1974" s="75"/>
      <c r="G1974" s="74"/>
      <c r="H1974" s="74"/>
      <c r="I1974" s="74"/>
      <c r="J1974" s="74"/>
      <c r="K1974" s="74"/>
      <c r="L1974" s="74"/>
      <c r="M1974" s="74"/>
      <c r="N1974" s="31"/>
      <c r="O1974" s="74"/>
      <c r="P1974" s="76"/>
      <c r="Q1974" s="77"/>
      <c r="R1974" s="78"/>
      <c r="S1974" s="79"/>
      <c r="T1974" s="75"/>
      <c r="U1974" s="75"/>
      <c r="V1974" s="75"/>
      <c r="W1974" s="83"/>
      <c r="X1974" s="75"/>
      <c r="Y1974" s="81"/>
      <c r="Z1974" s="82"/>
      <c r="AA1974" s="81"/>
      <c r="AB1974" s="82"/>
      <c r="AC1974" s="82"/>
      <c r="AD1974" s="82"/>
      <c r="AE1974" s="82"/>
    </row>
    <row r="1975" ht="17.25" customHeight="1">
      <c r="A1975" s="74"/>
      <c r="B1975" s="72"/>
      <c r="C1975" s="73"/>
      <c r="D1975" s="74"/>
      <c r="E1975" s="74"/>
      <c r="F1975" s="75"/>
      <c r="G1975" s="74"/>
      <c r="H1975" s="74"/>
      <c r="I1975" s="74"/>
      <c r="J1975" s="74"/>
      <c r="K1975" s="74"/>
      <c r="L1975" s="74"/>
      <c r="M1975" s="74"/>
      <c r="N1975" s="31"/>
      <c r="O1975" s="74"/>
      <c r="P1975" s="76"/>
      <c r="Q1975" s="77"/>
      <c r="R1975" s="78"/>
      <c r="S1975" s="79"/>
      <c r="T1975" s="75"/>
      <c r="U1975" s="75"/>
      <c r="V1975" s="75"/>
      <c r="W1975" s="83"/>
      <c r="X1975" s="75"/>
      <c r="Y1975" s="81"/>
      <c r="Z1975" s="82"/>
      <c r="AA1975" s="81"/>
      <c r="AB1975" s="82"/>
      <c r="AC1975" s="82"/>
      <c r="AD1975" s="82"/>
      <c r="AE1975" s="82"/>
    </row>
    <row r="1976" ht="17.25" customHeight="1">
      <c r="A1976" s="74"/>
      <c r="B1976" s="72"/>
      <c r="C1976" s="73"/>
      <c r="D1976" s="74"/>
      <c r="E1976" s="74"/>
      <c r="F1976" s="75"/>
      <c r="G1976" s="74"/>
      <c r="H1976" s="74"/>
      <c r="I1976" s="74"/>
      <c r="J1976" s="74"/>
      <c r="K1976" s="74"/>
      <c r="L1976" s="74"/>
      <c r="M1976" s="74"/>
      <c r="N1976" s="31"/>
      <c r="O1976" s="74"/>
      <c r="P1976" s="76"/>
      <c r="Q1976" s="77"/>
      <c r="R1976" s="78"/>
      <c r="S1976" s="79"/>
      <c r="T1976" s="75"/>
      <c r="U1976" s="75"/>
      <c r="V1976" s="75"/>
      <c r="W1976" s="83"/>
      <c r="X1976" s="75"/>
      <c r="Y1976" s="81"/>
      <c r="Z1976" s="82"/>
      <c r="AA1976" s="81"/>
      <c r="AB1976" s="82"/>
      <c r="AC1976" s="82"/>
      <c r="AD1976" s="82"/>
      <c r="AE1976" s="82"/>
    </row>
    <row r="1977" ht="17.25" customHeight="1">
      <c r="A1977" s="74"/>
      <c r="B1977" s="72"/>
      <c r="C1977" s="73"/>
      <c r="D1977" s="74"/>
      <c r="E1977" s="74"/>
      <c r="F1977" s="75"/>
      <c r="G1977" s="74"/>
      <c r="H1977" s="74"/>
      <c r="I1977" s="74"/>
      <c r="J1977" s="74"/>
      <c r="K1977" s="74"/>
      <c r="L1977" s="74"/>
      <c r="M1977" s="74"/>
      <c r="N1977" s="31"/>
      <c r="O1977" s="74"/>
      <c r="P1977" s="76"/>
      <c r="Q1977" s="77"/>
      <c r="R1977" s="78"/>
      <c r="S1977" s="79"/>
      <c r="T1977" s="75"/>
      <c r="U1977" s="75"/>
      <c r="V1977" s="75"/>
      <c r="W1977" s="83"/>
      <c r="X1977" s="75"/>
      <c r="Y1977" s="81"/>
      <c r="Z1977" s="82"/>
      <c r="AA1977" s="81"/>
      <c r="AB1977" s="82"/>
      <c r="AC1977" s="82"/>
      <c r="AD1977" s="82"/>
      <c r="AE1977" s="82"/>
    </row>
    <row r="1978" ht="17.25" customHeight="1">
      <c r="A1978" s="74"/>
      <c r="B1978" s="72"/>
      <c r="C1978" s="73"/>
      <c r="D1978" s="74"/>
      <c r="E1978" s="74"/>
      <c r="F1978" s="75"/>
      <c r="G1978" s="74"/>
      <c r="H1978" s="74"/>
      <c r="I1978" s="74"/>
      <c r="J1978" s="74"/>
      <c r="K1978" s="74"/>
      <c r="L1978" s="74"/>
      <c r="M1978" s="74"/>
      <c r="N1978" s="31"/>
      <c r="O1978" s="74"/>
      <c r="P1978" s="76"/>
      <c r="Q1978" s="77"/>
      <c r="R1978" s="78"/>
      <c r="S1978" s="79"/>
      <c r="T1978" s="75"/>
      <c r="U1978" s="75"/>
      <c r="V1978" s="75"/>
      <c r="W1978" s="83"/>
      <c r="X1978" s="75"/>
      <c r="Y1978" s="81"/>
      <c r="Z1978" s="82"/>
      <c r="AA1978" s="81"/>
      <c r="AB1978" s="82"/>
      <c r="AC1978" s="82"/>
      <c r="AD1978" s="82"/>
      <c r="AE1978" s="82"/>
    </row>
    <row r="1979" ht="17.25" customHeight="1">
      <c r="A1979" s="74"/>
      <c r="B1979" s="72"/>
      <c r="C1979" s="73"/>
      <c r="D1979" s="74"/>
      <c r="E1979" s="74"/>
      <c r="F1979" s="75"/>
      <c r="G1979" s="74"/>
      <c r="H1979" s="74"/>
      <c r="I1979" s="74"/>
      <c r="J1979" s="74"/>
      <c r="K1979" s="74"/>
      <c r="L1979" s="74"/>
      <c r="M1979" s="74"/>
      <c r="N1979" s="31"/>
      <c r="O1979" s="74"/>
      <c r="P1979" s="76"/>
      <c r="Q1979" s="77"/>
      <c r="R1979" s="78"/>
      <c r="S1979" s="79"/>
      <c r="T1979" s="75"/>
      <c r="U1979" s="75"/>
      <c r="V1979" s="75"/>
      <c r="W1979" s="83"/>
      <c r="X1979" s="75"/>
      <c r="Y1979" s="81"/>
      <c r="Z1979" s="82"/>
      <c r="AA1979" s="81"/>
      <c r="AB1979" s="82"/>
      <c r="AC1979" s="82"/>
      <c r="AD1979" s="82"/>
      <c r="AE1979" s="82"/>
    </row>
    <row r="1980" ht="17.25" customHeight="1">
      <c r="A1980" s="74"/>
      <c r="B1980" s="72"/>
      <c r="C1980" s="73"/>
      <c r="D1980" s="74"/>
      <c r="E1980" s="74"/>
      <c r="F1980" s="75"/>
      <c r="G1980" s="74"/>
      <c r="H1980" s="74"/>
      <c r="I1980" s="74"/>
      <c r="J1980" s="74"/>
      <c r="K1980" s="74"/>
      <c r="L1980" s="74"/>
      <c r="M1980" s="74"/>
      <c r="N1980" s="31"/>
      <c r="O1980" s="74"/>
      <c r="P1980" s="76"/>
      <c r="Q1980" s="77"/>
      <c r="R1980" s="78"/>
      <c r="S1980" s="79"/>
      <c r="T1980" s="75"/>
      <c r="U1980" s="75"/>
      <c r="V1980" s="75"/>
      <c r="W1980" s="83"/>
      <c r="X1980" s="75"/>
      <c r="Y1980" s="81"/>
      <c r="Z1980" s="82"/>
      <c r="AA1980" s="81"/>
      <c r="AB1980" s="82"/>
      <c r="AC1980" s="82"/>
      <c r="AD1980" s="82"/>
      <c r="AE1980" s="82"/>
    </row>
    <row r="1981" ht="17.25" customHeight="1">
      <c r="A1981" s="74"/>
      <c r="B1981" s="72"/>
      <c r="C1981" s="73"/>
      <c r="D1981" s="74"/>
      <c r="E1981" s="74"/>
      <c r="F1981" s="75"/>
      <c r="G1981" s="74"/>
      <c r="H1981" s="74"/>
      <c r="I1981" s="74"/>
      <c r="J1981" s="74"/>
      <c r="K1981" s="74"/>
      <c r="L1981" s="74"/>
      <c r="M1981" s="74"/>
      <c r="N1981" s="31"/>
      <c r="O1981" s="74"/>
      <c r="P1981" s="76"/>
      <c r="Q1981" s="77"/>
      <c r="R1981" s="78"/>
      <c r="S1981" s="79"/>
      <c r="T1981" s="75"/>
      <c r="U1981" s="75"/>
      <c r="V1981" s="75"/>
      <c r="W1981" s="83"/>
      <c r="X1981" s="75"/>
      <c r="Y1981" s="81"/>
      <c r="Z1981" s="82"/>
      <c r="AA1981" s="81"/>
      <c r="AB1981" s="82"/>
      <c r="AC1981" s="82"/>
      <c r="AD1981" s="82"/>
      <c r="AE1981" s="82"/>
    </row>
    <row r="1982" ht="17.25" customHeight="1">
      <c r="A1982" s="74"/>
      <c r="B1982" s="72"/>
      <c r="C1982" s="73"/>
      <c r="D1982" s="74"/>
      <c r="E1982" s="74"/>
      <c r="F1982" s="75"/>
      <c r="G1982" s="74"/>
      <c r="H1982" s="74"/>
      <c r="I1982" s="74"/>
      <c r="J1982" s="74"/>
      <c r="K1982" s="74"/>
      <c r="L1982" s="74"/>
      <c r="M1982" s="74"/>
      <c r="N1982" s="31"/>
      <c r="O1982" s="74"/>
      <c r="P1982" s="76"/>
      <c r="Q1982" s="77"/>
      <c r="R1982" s="78"/>
      <c r="S1982" s="79"/>
      <c r="T1982" s="75"/>
      <c r="U1982" s="75"/>
      <c r="V1982" s="75"/>
      <c r="W1982" s="83"/>
      <c r="X1982" s="75"/>
      <c r="Y1982" s="81"/>
      <c r="Z1982" s="82"/>
      <c r="AA1982" s="81"/>
      <c r="AB1982" s="82"/>
      <c r="AC1982" s="82"/>
      <c r="AD1982" s="82"/>
      <c r="AE1982" s="82"/>
    </row>
    <row r="1983" ht="17.25" customHeight="1">
      <c r="A1983" s="74"/>
      <c r="B1983" s="72"/>
      <c r="C1983" s="73"/>
      <c r="D1983" s="74"/>
      <c r="E1983" s="74"/>
      <c r="F1983" s="75"/>
      <c r="G1983" s="74"/>
      <c r="H1983" s="74"/>
      <c r="I1983" s="74"/>
      <c r="J1983" s="74"/>
      <c r="K1983" s="74"/>
      <c r="L1983" s="74"/>
      <c r="M1983" s="74"/>
      <c r="N1983" s="31"/>
      <c r="O1983" s="74"/>
      <c r="P1983" s="76"/>
      <c r="Q1983" s="77"/>
      <c r="R1983" s="78"/>
      <c r="S1983" s="79"/>
      <c r="T1983" s="75"/>
      <c r="U1983" s="75"/>
      <c r="V1983" s="75"/>
      <c r="W1983" s="83"/>
      <c r="X1983" s="75"/>
      <c r="Y1983" s="81"/>
      <c r="Z1983" s="82"/>
      <c r="AA1983" s="81"/>
      <c r="AB1983" s="82"/>
      <c r="AC1983" s="82"/>
      <c r="AD1983" s="82"/>
      <c r="AE1983" s="82"/>
    </row>
    <row r="1984" ht="17.25" customHeight="1">
      <c r="A1984" s="74"/>
      <c r="B1984" s="72"/>
      <c r="C1984" s="73"/>
      <c r="D1984" s="74"/>
      <c r="E1984" s="74"/>
      <c r="F1984" s="75"/>
      <c r="G1984" s="74"/>
      <c r="H1984" s="74"/>
      <c r="I1984" s="74"/>
      <c r="J1984" s="74"/>
      <c r="K1984" s="74"/>
      <c r="L1984" s="74"/>
      <c r="M1984" s="74"/>
      <c r="N1984" s="31"/>
      <c r="O1984" s="74"/>
      <c r="P1984" s="76"/>
      <c r="Q1984" s="77"/>
      <c r="R1984" s="78"/>
      <c r="S1984" s="79"/>
      <c r="T1984" s="75"/>
      <c r="U1984" s="75"/>
      <c r="V1984" s="75"/>
      <c r="W1984" s="83"/>
      <c r="X1984" s="75"/>
      <c r="Y1984" s="81"/>
      <c r="Z1984" s="82"/>
      <c r="AA1984" s="81"/>
      <c r="AB1984" s="82"/>
      <c r="AC1984" s="82"/>
      <c r="AD1984" s="82"/>
      <c r="AE1984" s="82"/>
    </row>
    <row r="1985" ht="17.25" customHeight="1">
      <c r="A1985" s="74"/>
      <c r="B1985" s="72"/>
      <c r="C1985" s="73"/>
      <c r="D1985" s="74"/>
      <c r="E1985" s="74"/>
      <c r="F1985" s="75"/>
      <c r="G1985" s="74"/>
      <c r="H1985" s="74"/>
      <c r="I1985" s="74"/>
      <c r="J1985" s="74"/>
      <c r="K1985" s="74"/>
      <c r="L1985" s="74"/>
      <c r="M1985" s="74"/>
      <c r="N1985" s="31"/>
      <c r="O1985" s="74"/>
      <c r="P1985" s="76"/>
      <c r="Q1985" s="77"/>
      <c r="R1985" s="78"/>
      <c r="S1985" s="79"/>
      <c r="T1985" s="75"/>
      <c r="U1985" s="75"/>
      <c r="V1985" s="75"/>
      <c r="W1985" s="83"/>
      <c r="X1985" s="75"/>
      <c r="Y1985" s="81"/>
      <c r="Z1985" s="82"/>
      <c r="AA1985" s="81"/>
      <c r="AB1985" s="82"/>
      <c r="AC1985" s="82"/>
      <c r="AD1985" s="82"/>
      <c r="AE1985" s="82"/>
    </row>
    <row r="1986" ht="17.25" customHeight="1">
      <c r="A1986" s="74"/>
      <c r="B1986" s="72"/>
      <c r="C1986" s="73"/>
      <c r="D1986" s="74"/>
      <c r="E1986" s="74"/>
      <c r="F1986" s="75"/>
      <c r="G1986" s="74"/>
      <c r="H1986" s="74"/>
      <c r="I1986" s="74"/>
      <c r="J1986" s="74"/>
      <c r="K1986" s="74"/>
      <c r="L1986" s="74"/>
      <c r="M1986" s="74"/>
      <c r="N1986" s="31"/>
      <c r="O1986" s="74"/>
      <c r="P1986" s="76"/>
      <c r="Q1986" s="77"/>
      <c r="R1986" s="78"/>
      <c r="S1986" s="79"/>
      <c r="T1986" s="75"/>
      <c r="U1986" s="75"/>
      <c r="V1986" s="75"/>
      <c r="W1986" s="83"/>
      <c r="X1986" s="75"/>
      <c r="Y1986" s="81"/>
      <c r="Z1986" s="82"/>
      <c r="AA1986" s="81"/>
      <c r="AB1986" s="82"/>
      <c r="AC1986" s="82"/>
      <c r="AD1986" s="82"/>
      <c r="AE1986" s="82"/>
    </row>
    <row r="1987" ht="17.25" customHeight="1">
      <c r="A1987" s="74"/>
      <c r="B1987" s="72"/>
      <c r="C1987" s="73"/>
      <c r="D1987" s="74"/>
      <c r="E1987" s="74"/>
      <c r="F1987" s="75"/>
      <c r="G1987" s="74"/>
      <c r="H1987" s="74"/>
      <c r="I1987" s="74"/>
      <c r="J1987" s="74"/>
      <c r="K1987" s="74"/>
      <c r="L1987" s="74"/>
      <c r="M1987" s="74"/>
      <c r="N1987" s="31"/>
      <c r="O1987" s="74"/>
      <c r="P1987" s="76"/>
      <c r="Q1987" s="77"/>
      <c r="R1987" s="78"/>
      <c r="S1987" s="79"/>
      <c r="T1987" s="75"/>
      <c r="U1987" s="75"/>
      <c r="V1987" s="75"/>
      <c r="W1987" s="83"/>
      <c r="X1987" s="75"/>
      <c r="Y1987" s="81"/>
      <c r="Z1987" s="82"/>
      <c r="AA1987" s="81"/>
      <c r="AB1987" s="82"/>
      <c r="AC1987" s="82"/>
      <c r="AD1987" s="82"/>
      <c r="AE1987" s="82"/>
    </row>
    <row r="1988" ht="17.25" customHeight="1">
      <c r="A1988" s="74"/>
      <c r="B1988" s="72"/>
      <c r="C1988" s="73"/>
      <c r="D1988" s="74"/>
      <c r="E1988" s="74"/>
      <c r="F1988" s="75"/>
      <c r="G1988" s="74"/>
      <c r="H1988" s="74"/>
      <c r="I1988" s="74"/>
      <c r="J1988" s="74"/>
      <c r="K1988" s="74"/>
      <c r="L1988" s="74"/>
      <c r="M1988" s="74"/>
      <c r="N1988" s="31"/>
      <c r="O1988" s="74"/>
      <c r="P1988" s="76"/>
      <c r="Q1988" s="77"/>
      <c r="R1988" s="78"/>
      <c r="S1988" s="79"/>
      <c r="T1988" s="75"/>
      <c r="U1988" s="75"/>
      <c r="V1988" s="75"/>
      <c r="W1988" s="83"/>
      <c r="X1988" s="75"/>
      <c r="Y1988" s="81"/>
      <c r="Z1988" s="82"/>
      <c r="AA1988" s="81"/>
      <c r="AB1988" s="82"/>
      <c r="AC1988" s="82"/>
      <c r="AD1988" s="82"/>
      <c r="AE1988" s="82"/>
    </row>
    <row r="1989" ht="17.25" customHeight="1">
      <c r="A1989" s="74"/>
      <c r="B1989" s="72"/>
      <c r="C1989" s="73"/>
      <c r="D1989" s="74"/>
      <c r="E1989" s="74"/>
      <c r="F1989" s="75"/>
      <c r="G1989" s="74"/>
      <c r="H1989" s="74"/>
      <c r="I1989" s="74"/>
      <c r="J1989" s="74"/>
      <c r="K1989" s="74"/>
      <c r="L1989" s="74"/>
      <c r="M1989" s="74"/>
      <c r="N1989" s="31"/>
      <c r="O1989" s="74"/>
      <c r="P1989" s="76"/>
      <c r="Q1989" s="77"/>
      <c r="R1989" s="78"/>
      <c r="S1989" s="79"/>
      <c r="T1989" s="75"/>
      <c r="U1989" s="75"/>
      <c r="V1989" s="75"/>
      <c r="W1989" s="83"/>
      <c r="X1989" s="75"/>
      <c r="Y1989" s="81"/>
      <c r="Z1989" s="82"/>
      <c r="AA1989" s="81"/>
      <c r="AB1989" s="82"/>
      <c r="AC1989" s="82"/>
      <c r="AD1989" s="82"/>
      <c r="AE1989" s="82"/>
    </row>
    <row r="1990" ht="17.25" customHeight="1">
      <c r="A1990" s="74"/>
      <c r="B1990" s="72"/>
      <c r="C1990" s="73"/>
      <c r="D1990" s="74"/>
      <c r="E1990" s="74"/>
      <c r="F1990" s="75"/>
      <c r="G1990" s="74"/>
      <c r="H1990" s="74"/>
      <c r="I1990" s="74"/>
      <c r="J1990" s="74"/>
      <c r="K1990" s="74"/>
      <c r="L1990" s="74"/>
      <c r="M1990" s="74"/>
      <c r="N1990" s="31"/>
      <c r="O1990" s="74"/>
      <c r="P1990" s="76"/>
      <c r="Q1990" s="77"/>
      <c r="R1990" s="78"/>
      <c r="S1990" s="79"/>
      <c r="T1990" s="75"/>
      <c r="U1990" s="75"/>
      <c r="V1990" s="75"/>
      <c r="W1990" s="83"/>
      <c r="X1990" s="75"/>
      <c r="Y1990" s="81"/>
      <c r="Z1990" s="82"/>
      <c r="AA1990" s="81"/>
      <c r="AB1990" s="82"/>
      <c r="AC1990" s="82"/>
      <c r="AD1990" s="82"/>
      <c r="AE1990" s="82"/>
    </row>
    <row r="1991" ht="17.25" customHeight="1">
      <c r="A1991" s="74"/>
      <c r="B1991" s="72"/>
      <c r="C1991" s="73"/>
      <c r="D1991" s="74"/>
      <c r="E1991" s="74"/>
      <c r="F1991" s="75"/>
      <c r="G1991" s="74"/>
      <c r="H1991" s="74"/>
      <c r="I1991" s="74"/>
      <c r="J1991" s="74"/>
      <c r="K1991" s="74"/>
      <c r="L1991" s="74"/>
      <c r="M1991" s="74"/>
      <c r="N1991" s="31"/>
      <c r="O1991" s="74"/>
      <c r="P1991" s="76"/>
      <c r="Q1991" s="77"/>
      <c r="R1991" s="78"/>
      <c r="S1991" s="79"/>
      <c r="T1991" s="75"/>
      <c r="U1991" s="75"/>
      <c r="V1991" s="75"/>
      <c r="W1991" s="83"/>
      <c r="X1991" s="75"/>
      <c r="Y1991" s="81"/>
      <c r="Z1991" s="82"/>
      <c r="AA1991" s="81"/>
      <c r="AB1991" s="82"/>
      <c r="AC1991" s="82"/>
      <c r="AD1991" s="82"/>
      <c r="AE1991" s="82"/>
    </row>
    <row r="1992" ht="17.25" customHeight="1">
      <c r="A1992" s="74"/>
      <c r="B1992" s="72"/>
      <c r="C1992" s="73"/>
      <c r="D1992" s="74"/>
      <c r="E1992" s="74"/>
      <c r="F1992" s="75"/>
      <c r="G1992" s="74"/>
      <c r="H1992" s="74"/>
      <c r="I1992" s="74"/>
      <c r="J1992" s="74"/>
      <c r="K1992" s="74"/>
      <c r="L1992" s="74"/>
      <c r="M1992" s="74"/>
      <c r="N1992" s="31"/>
      <c r="O1992" s="74"/>
      <c r="P1992" s="76"/>
      <c r="Q1992" s="77"/>
      <c r="R1992" s="78"/>
      <c r="S1992" s="79"/>
      <c r="T1992" s="75"/>
      <c r="U1992" s="75"/>
      <c r="V1992" s="75"/>
      <c r="W1992" s="83"/>
      <c r="X1992" s="75"/>
      <c r="Y1992" s="81"/>
      <c r="Z1992" s="82"/>
      <c r="AA1992" s="81"/>
      <c r="AB1992" s="82"/>
      <c r="AC1992" s="82"/>
      <c r="AD1992" s="82"/>
      <c r="AE1992" s="82"/>
    </row>
    <row r="1993" ht="17.25" customHeight="1">
      <c r="A1993" s="74"/>
      <c r="B1993" s="72"/>
      <c r="C1993" s="73"/>
      <c r="D1993" s="74"/>
      <c r="E1993" s="74"/>
      <c r="F1993" s="75"/>
      <c r="G1993" s="74"/>
      <c r="H1993" s="74"/>
      <c r="I1993" s="74"/>
      <c r="J1993" s="74"/>
      <c r="K1993" s="74"/>
      <c r="L1993" s="74"/>
      <c r="M1993" s="74"/>
      <c r="N1993" s="31"/>
      <c r="O1993" s="74"/>
      <c r="P1993" s="76"/>
      <c r="Q1993" s="77"/>
      <c r="R1993" s="78"/>
      <c r="S1993" s="79"/>
      <c r="T1993" s="75"/>
      <c r="U1993" s="75"/>
      <c r="V1993" s="75"/>
      <c r="W1993" s="83"/>
      <c r="X1993" s="75"/>
      <c r="Y1993" s="81"/>
      <c r="Z1993" s="82"/>
      <c r="AA1993" s="81"/>
      <c r="AB1993" s="82"/>
      <c r="AC1993" s="82"/>
      <c r="AD1993" s="82"/>
      <c r="AE1993" s="82"/>
    </row>
    <row r="1994" ht="17.25" customHeight="1">
      <c r="A1994" s="74"/>
      <c r="B1994" s="72"/>
      <c r="C1994" s="73"/>
      <c r="D1994" s="74"/>
      <c r="E1994" s="74"/>
      <c r="F1994" s="75"/>
      <c r="G1994" s="74"/>
      <c r="H1994" s="74"/>
      <c r="I1994" s="74"/>
      <c r="J1994" s="74"/>
      <c r="K1994" s="74"/>
      <c r="L1994" s="74"/>
      <c r="M1994" s="74"/>
      <c r="N1994" s="31"/>
      <c r="O1994" s="74"/>
      <c r="P1994" s="76"/>
      <c r="Q1994" s="77"/>
      <c r="R1994" s="78"/>
      <c r="S1994" s="79"/>
      <c r="T1994" s="75"/>
      <c r="U1994" s="75"/>
      <c r="V1994" s="75"/>
      <c r="W1994" s="83"/>
      <c r="X1994" s="75"/>
      <c r="Y1994" s="81"/>
      <c r="Z1994" s="82"/>
      <c r="AA1994" s="81"/>
      <c r="AB1994" s="82"/>
      <c r="AC1994" s="82"/>
      <c r="AD1994" s="82"/>
      <c r="AE1994" s="82"/>
    </row>
    <row r="1995" ht="17.25" customHeight="1">
      <c r="A1995" s="74"/>
      <c r="B1995" s="72"/>
      <c r="C1995" s="73"/>
      <c r="D1995" s="74"/>
      <c r="E1995" s="74"/>
      <c r="F1995" s="75"/>
      <c r="G1995" s="74"/>
      <c r="H1995" s="74"/>
      <c r="I1995" s="74"/>
      <c r="J1995" s="74"/>
      <c r="K1995" s="74"/>
      <c r="L1995" s="74"/>
      <c r="M1995" s="74"/>
      <c r="N1995" s="31"/>
      <c r="O1995" s="74"/>
      <c r="P1995" s="76"/>
      <c r="Q1995" s="77"/>
      <c r="R1995" s="78"/>
      <c r="S1995" s="79"/>
      <c r="T1995" s="75"/>
      <c r="U1995" s="75"/>
      <c r="V1995" s="75"/>
      <c r="W1995" s="83"/>
      <c r="X1995" s="75"/>
      <c r="Y1995" s="81"/>
      <c r="Z1995" s="82"/>
      <c r="AA1995" s="81"/>
      <c r="AB1995" s="82"/>
      <c r="AC1995" s="82"/>
      <c r="AD1995" s="82"/>
      <c r="AE1995" s="82"/>
    </row>
    <row r="1996" ht="17.25" customHeight="1">
      <c r="A1996" s="74"/>
      <c r="B1996" s="72"/>
      <c r="C1996" s="73"/>
      <c r="D1996" s="74"/>
      <c r="E1996" s="74"/>
      <c r="F1996" s="75"/>
      <c r="G1996" s="74"/>
      <c r="H1996" s="74"/>
      <c r="I1996" s="74"/>
      <c r="J1996" s="74"/>
      <c r="K1996" s="74"/>
      <c r="L1996" s="74"/>
      <c r="M1996" s="74"/>
      <c r="N1996" s="31"/>
      <c r="O1996" s="74"/>
      <c r="P1996" s="76"/>
      <c r="Q1996" s="77"/>
      <c r="R1996" s="78"/>
      <c r="S1996" s="79"/>
      <c r="T1996" s="75"/>
      <c r="U1996" s="75"/>
      <c r="V1996" s="75"/>
      <c r="W1996" s="83"/>
      <c r="X1996" s="75"/>
      <c r="Y1996" s="81"/>
      <c r="Z1996" s="82"/>
      <c r="AA1996" s="81"/>
      <c r="AB1996" s="82"/>
      <c r="AC1996" s="82"/>
      <c r="AD1996" s="82"/>
      <c r="AE1996" s="82"/>
    </row>
    <row r="1997" ht="17.25" customHeight="1">
      <c r="A1997" s="74"/>
      <c r="B1997" s="72"/>
      <c r="C1997" s="73"/>
      <c r="D1997" s="74"/>
      <c r="E1997" s="74"/>
      <c r="F1997" s="75"/>
      <c r="G1997" s="74"/>
      <c r="H1997" s="74"/>
      <c r="I1997" s="74"/>
      <c r="J1997" s="74"/>
      <c r="K1997" s="74"/>
      <c r="L1997" s="74"/>
      <c r="M1997" s="74"/>
      <c r="N1997" s="31"/>
      <c r="O1997" s="74"/>
      <c r="P1997" s="76"/>
      <c r="Q1997" s="77"/>
      <c r="R1997" s="78"/>
      <c r="S1997" s="79"/>
      <c r="T1997" s="75"/>
      <c r="U1997" s="75"/>
      <c r="V1997" s="75"/>
      <c r="W1997" s="83"/>
      <c r="X1997" s="75"/>
      <c r="Y1997" s="81"/>
      <c r="Z1997" s="82"/>
      <c r="AA1997" s="81"/>
      <c r="AB1997" s="82"/>
      <c r="AC1997" s="82"/>
      <c r="AD1997" s="82"/>
      <c r="AE1997" s="82"/>
    </row>
    <row r="1998" ht="17.25" customHeight="1">
      <c r="A1998" s="74"/>
      <c r="B1998" s="72"/>
      <c r="C1998" s="73"/>
      <c r="D1998" s="74"/>
      <c r="E1998" s="74"/>
      <c r="F1998" s="75"/>
      <c r="G1998" s="74"/>
      <c r="H1998" s="74"/>
      <c r="I1998" s="74"/>
      <c r="J1998" s="74"/>
      <c r="K1998" s="74"/>
      <c r="L1998" s="74"/>
      <c r="M1998" s="74"/>
      <c r="N1998" s="31"/>
      <c r="O1998" s="74"/>
      <c r="P1998" s="76"/>
      <c r="Q1998" s="77"/>
      <c r="R1998" s="78"/>
      <c r="S1998" s="79"/>
      <c r="T1998" s="75"/>
      <c r="U1998" s="75"/>
      <c r="V1998" s="75"/>
      <c r="W1998" s="83"/>
      <c r="X1998" s="75"/>
      <c r="Y1998" s="81"/>
      <c r="Z1998" s="82"/>
      <c r="AA1998" s="81"/>
      <c r="AB1998" s="82"/>
      <c r="AC1998" s="82"/>
      <c r="AD1998" s="82"/>
      <c r="AE1998" s="82"/>
    </row>
    <row r="1999" ht="17.25" customHeight="1">
      <c r="A1999" s="74"/>
      <c r="B1999" s="72"/>
      <c r="C1999" s="73"/>
      <c r="D1999" s="74"/>
      <c r="E1999" s="74"/>
      <c r="F1999" s="75"/>
      <c r="G1999" s="74"/>
      <c r="H1999" s="74"/>
      <c r="I1999" s="74"/>
      <c r="J1999" s="74"/>
      <c r="K1999" s="74"/>
      <c r="L1999" s="74"/>
      <c r="M1999" s="74"/>
      <c r="N1999" s="31"/>
      <c r="O1999" s="74"/>
      <c r="P1999" s="76"/>
      <c r="Q1999" s="77"/>
      <c r="R1999" s="78"/>
      <c r="S1999" s="79"/>
      <c r="T1999" s="75"/>
      <c r="U1999" s="75"/>
      <c r="V1999" s="75"/>
      <c r="W1999" s="83"/>
      <c r="X1999" s="75"/>
      <c r="Y1999" s="81"/>
      <c r="Z1999" s="82"/>
      <c r="AA1999" s="81"/>
      <c r="AB1999" s="82"/>
      <c r="AC1999" s="82"/>
      <c r="AD1999" s="82"/>
      <c r="AE1999" s="82"/>
    </row>
    <row r="2000" ht="17.25" customHeight="1">
      <c r="A2000" s="74"/>
      <c r="B2000" s="72"/>
      <c r="C2000" s="73"/>
      <c r="D2000" s="74"/>
      <c r="E2000" s="74"/>
      <c r="F2000" s="75"/>
      <c r="G2000" s="74"/>
      <c r="H2000" s="74"/>
      <c r="I2000" s="74"/>
      <c r="J2000" s="74"/>
      <c r="K2000" s="74"/>
      <c r="L2000" s="74"/>
      <c r="M2000" s="74"/>
      <c r="N2000" s="31"/>
      <c r="O2000" s="74"/>
      <c r="P2000" s="76"/>
      <c r="Q2000" s="77"/>
      <c r="R2000" s="78"/>
      <c r="S2000" s="79"/>
      <c r="T2000" s="75"/>
      <c r="U2000" s="75"/>
      <c r="V2000" s="75"/>
      <c r="W2000" s="83"/>
      <c r="X2000" s="75"/>
      <c r="Y2000" s="81"/>
      <c r="Z2000" s="82"/>
      <c r="AA2000" s="81"/>
      <c r="AB2000" s="82"/>
      <c r="AC2000" s="82"/>
      <c r="AD2000" s="82"/>
      <c r="AE2000" s="82"/>
    </row>
    <row r="2001" ht="17.25" customHeight="1">
      <c r="A2001" s="74"/>
      <c r="B2001" s="72"/>
      <c r="C2001" s="73"/>
      <c r="D2001" s="74"/>
      <c r="E2001" s="74"/>
      <c r="F2001" s="75"/>
      <c r="G2001" s="74"/>
      <c r="H2001" s="74"/>
      <c r="I2001" s="74"/>
      <c r="J2001" s="74"/>
      <c r="K2001" s="74"/>
      <c r="L2001" s="74"/>
      <c r="M2001" s="74"/>
      <c r="N2001" s="31"/>
      <c r="O2001" s="74"/>
      <c r="P2001" s="76"/>
      <c r="Q2001" s="77"/>
      <c r="R2001" s="78"/>
      <c r="S2001" s="79"/>
      <c r="T2001" s="75"/>
      <c r="U2001" s="75"/>
      <c r="V2001" s="75"/>
      <c r="W2001" s="83"/>
      <c r="X2001" s="75"/>
      <c r="Y2001" s="81"/>
      <c r="Z2001" s="82"/>
      <c r="AA2001" s="81"/>
      <c r="AB2001" s="82"/>
      <c r="AC2001" s="82"/>
      <c r="AD2001" s="82"/>
      <c r="AE2001" s="82"/>
    </row>
    <row r="2002" ht="17.25" customHeight="1">
      <c r="A2002" s="74"/>
      <c r="B2002" s="72"/>
      <c r="C2002" s="73"/>
      <c r="D2002" s="74"/>
      <c r="E2002" s="74"/>
      <c r="F2002" s="75"/>
      <c r="G2002" s="74"/>
      <c r="H2002" s="74"/>
      <c r="I2002" s="74"/>
      <c r="J2002" s="74"/>
      <c r="K2002" s="74"/>
      <c r="L2002" s="74"/>
      <c r="M2002" s="74"/>
      <c r="N2002" s="31"/>
      <c r="O2002" s="74"/>
      <c r="P2002" s="76"/>
      <c r="Q2002" s="77"/>
      <c r="R2002" s="78"/>
      <c r="S2002" s="79"/>
      <c r="T2002" s="75"/>
      <c r="U2002" s="75"/>
      <c r="V2002" s="75"/>
      <c r="W2002" s="83"/>
      <c r="X2002" s="75"/>
      <c r="Y2002" s="81"/>
      <c r="Z2002" s="82"/>
      <c r="AA2002" s="81"/>
      <c r="AB2002" s="82"/>
      <c r="AC2002" s="82"/>
      <c r="AD2002" s="82"/>
      <c r="AE2002" s="82"/>
    </row>
    <row r="2003" ht="17.25" customHeight="1">
      <c r="A2003" s="74"/>
      <c r="B2003" s="72"/>
      <c r="C2003" s="73"/>
      <c r="D2003" s="74"/>
      <c r="E2003" s="74"/>
      <c r="F2003" s="75"/>
      <c r="G2003" s="74"/>
      <c r="H2003" s="74"/>
      <c r="I2003" s="74"/>
      <c r="J2003" s="74"/>
      <c r="K2003" s="74"/>
      <c r="L2003" s="74"/>
      <c r="M2003" s="74"/>
      <c r="N2003" s="31"/>
      <c r="O2003" s="74"/>
      <c r="P2003" s="76"/>
      <c r="Q2003" s="77"/>
      <c r="R2003" s="78"/>
      <c r="S2003" s="79"/>
      <c r="T2003" s="75"/>
      <c r="U2003" s="75"/>
      <c r="V2003" s="75"/>
      <c r="W2003" s="83"/>
      <c r="X2003" s="75"/>
      <c r="Y2003" s="81"/>
      <c r="Z2003" s="82"/>
      <c r="AA2003" s="81"/>
      <c r="AB2003" s="82"/>
      <c r="AC2003" s="82"/>
      <c r="AD2003" s="82"/>
      <c r="AE2003" s="82"/>
    </row>
    <row r="2004" ht="17.25" customHeight="1">
      <c r="A2004" s="74"/>
      <c r="B2004" s="72"/>
      <c r="C2004" s="73"/>
      <c r="D2004" s="74"/>
      <c r="E2004" s="74"/>
      <c r="F2004" s="75"/>
      <c r="G2004" s="74"/>
      <c r="H2004" s="74"/>
      <c r="I2004" s="74"/>
      <c r="J2004" s="74"/>
      <c r="K2004" s="74"/>
      <c r="L2004" s="74"/>
      <c r="M2004" s="74"/>
      <c r="N2004" s="31"/>
      <c r="O2004" s="74"/>
      <c r="P2004" s="76"/>
      <c r="Q2004" s="77"/>
      <c r="R2004" s="78"/>
      <c r="S2004" s="79"/>
      <c r="T2004" s="75"/>
      <c r="U2004" s="75"/>
      <c r="V2004" s="75"/>
      <c r="W2004" s="83"/>
      <c r="X2004" s="75"/>
      <c r="Y2004" s="81"/>
      <c r="Z2004" s="82"/>
      <c r="AA2004" s="81"/>
      <c r="AB2004" s="82"/>
      <c r="AC2004" s="82"/>
      <c r="AD2004" s="82"/>
      <c r="AE2004" s="82"/>
    </row>
    <row r="2005" ht="17.25" customHeight="1">
      <c r="A2005" s="74"/>
      <c r="B2005" s="72"/>
      <c r="C2005" s="73"/>
      <c r="D2005" s="74"/>
      <c r="E2005" s="74"/>
      <c r="F2005" s="75"/>
      <c r="G2005" s="74"/>
      <c r="H2005" s="74"/>
      <c r="I2005" s="74"/>
      <c r="J2005" s="74"/>
      <c r="K2005" s="74"/>
      <c r="L2005" s="74"/>
      <c r="M2005" s="74"/>
      <c r="N2005" s="31"/>
      <c r="O2005" s="74"/>
      <c r="P2005" s="76"/>
      <c r="Q2005" s="77"/>
      <c r="R2005" s="78"/>
      <c r="S2005" s="79"/>
      <c r="T2005" s="75"/>
      <c r="U2005" s="75"/>
      <c r="V2005" s="75"/>
      <c r="W2005" s="83"/>
      <c r="X2005" s="75"/>
      <c r="Y2005" s="81"/>
      <c r="Z2005" s="82"/>
      <c r="AA2005" s="81"/>
      <c r="AB2005" s="82"/>
      <c r="AC2005" s="82"/>
      <c r="AD2005" s="82"/>
      <c r="AE2005" s="82"/>
    </row>
    <row r="2006" ht="17.25" customHeight="1">
      <c r="A2006" s="74"/>
      <c r="B2006" s="72"/>
      <c r="C2006" s="73"/>
      <c r="D2006" s="74"/>
      <c r="E2006" s="74"/>
      <c r="F2006" s="75"/>
      <c r="G2006" s="74"/>
      <c r="H2006" s="74"/>
      <c r="I2006" s="74"/>
      <c r="J2006" s="74"/>
      <c r="K2006" s="74"/>
      <c r="L2006" s="74"/>
      <c r="M2006" s="74"/>
      <c r="N2006" s="31"/>
      <c r="O2006" s="74"/>
      <c r="P2006" s="76"/>
      <c r="Q2006" s="77"/>
      <c r="R2006" s="78"/>
      <c r="S2006" s="79"/>
      <c r="T2006" s="75"/>
      <c r="U2006" s="75"/>
      <c r="V2006" s="75"/>
      <c r="W2006" s="83"/>
      <c r="X2006" s="75"/>
      <c r="Y2006" s="81"/>
      <c r="Z2006" s="82"/>
      <c r="AA2006" s="81"/>
      <c r="AB2006" s="82"/>
      <c r="AC2006" s="82"/>
      <c r="AD2006" s="82"/>
      <c r="AE2006" s="82"/>
    </row>
    <row r="2007" ht="17.25" customHeight="1">
      <c r="A2007" s="74"/>
      <c r="B2007" s="72"/>
      <c r="C2007" s="73"/>
      <c r="D2007" s="74"/>
      <c r="E2007" s="74"/>
      <c r="F2007" s="75"/>
      <c r="G2007" s="74"/>
      <c r="H2007" s="74"/>
      <c r="I2007" s="74"/>
      <c r="J2007" s="74"/>
      <c r="K2007" s="74"/>
      <c r="L2007" s="74"/>
      <c r="M2007" s="74"/>
      <c r="N2007" s="31"/>
      <c r="O2007" s="74"/>
      <c r="P2007" s="76"/>
      <c r="Q2007" s="77"/>
      <c r="R2007" s="78"/>
      <c r="S2007" s="79"/>
      <c r="T2007" s="75"/>
      <c r="U2007" s="75"/>
      <c r="V2007" s="75"/>
      <c r="W2007" s="83"/>
      <c r="X2007" s="75"/>
      <c r="Y2007" s="81"/>
      <c r="Z2007" s="82"/>
      <c r="AA2007" s="81"/>
      <c r="AB2007" s="82"/>
      <c r="AC2007" s="82"/>
      <c r="AD2007" s="82"/>
      <c r="AE2007" s="82"/>
    </row>
    <row r="2008" ht="17.25" customHeight="1">
      <c r="A2008" s="74"/>
      <c r="B2008" s="72"/>
      <c r="C2008" s="73"/>
      <c r="D2008" s="74"/>
      <c r="E2008" s="74"/>
      <c r="F2008" s="75"/>
      <c r="G2008" s="74"/>
      <c r="H2008" s="74"/>
      <c r="I2008" s="74"/>
      <c r="J2008" s="74"/>
      <c r="K2008" s="74"/>
      <c r="L2008" s="74"/>
      <c r="M2008" s="74"/>
      <c r="N2008" s="31"/>
      <c r="O2008" s="74"/>
      <c r="P2008" s="76"/>
      <c r="Q2008" s="77"/>
      <c r="R2008" s="78"/>
      <c r="S2008" s="79"/>
      <c r="T2008" s="75"/>
      <c r="U2008" s="75"/>
      <c r="V2008" s="75"/>
      <c r="W2008" s="83"/>
      <c r="X2008" s="75"/>
      <c r="Y2008" s="81"/>
      <c r="Z2008" s="82"/>
      <c r="AA2008" s="81"/>
      <c r="AB2008" s="82"/>
      <c r="AC2008" s="82"/>
      <c r="AD2008" s="82"/>
      <c r="AE2008" s="82"/>
    </row>
    <row r="2009" ht="17.25" customHeight="1">
      <c r="A2009" s="74"/>
      <c r="B2009" s="72"/>
      <c r="C2009" s="73"/>
      <c r="D2009" s="74"/>
      <c r="E2009" s="74"/>
      <c r="F2009" s="75"/>
      <c r="G2009" s="74"/>
      <c r="H2009" s="74"/>
      <c r="I2009" s="74"/>
      <c r="J2009" s="74"/>
      <c r="K2009" s="74"/>
      <c r="L2009" s="74"/>
      <c r="M2009" s="74"/>
      <c r="N2009" s="31"/>
      <c r="O2009" s="74"/>
      <c r="P2009" s="76"/>
      <c r="Q2009" s="77"/>
      <c r="R2009" s="78"/>
      <c r="S2009" s="79"/>
      <c r="T2009" s="75"/>
      <c r="U2009" s="75"/>
      <c r="V2009" s="75"/>
      <c r="W2009" s="83"/>
      <c r="X2009" s="75"/>
      <c r="Y2009" s="81"/>
      <c r="Z2009" s="82"/>
      <c r="AA2009" s="81"/>
      <c r="AB2009" s="82"/>
      <c r="AC2009" s="82"/>
      <c r="AD2009" s="82"/>
      <c r="AE2009" s="82"/>
    </row>
    <row r="2010" ht="17.25" customHeight="1">
      <c r="A2010" s="74"/>
      <c r="B2010" s="72"/>
      <c r="C2010" s="73"/>
      <c r="D2010" s="74"/>
      <c r="E2010" s="74"/>
      <c r="F2010" s="75"/>
      <c r="G2010" s="74"/>
      <c r="H2010" s="74"/>
      <c r="I2010" s="74"/>
      <c r="J2010" s="74"/>
      <c r="K2010" s="74"/>
      <c r="L2010" s="74"/>
      <c r="M2010" s="74"/>
      <c r="N2010" s="31"/>
      <c r="O2010" s="74"/>
      <c r="P2010" s="76"/>
      <c r="Q2010" s="77"/>
      <c r="R2010" s="78"/>
      <c r="S2010" s="79"/>
      <c r="T2010" s="75"/>
      <c r="U2010" s="75"/>
      <c r="V2010" s="75"/>
      <c r="W2010" s="83"/>
      <c r="X2010" s="75"/>
      <c r="Y2010" s="81"/>
      <c r="Z2010" s="82"/>
      <c r="AA2010" s="81"/>
      <c r="AB2010" s="82"/>
      <c r="AC2010" s="82"/>
      <c r="AD2010" s="82"/>
      <c r="AE2010" s="82"/>
    </row>
    <row r="2011" ht="17.25" customHeight="1">
      <c r="A2011" s="74"/>
      <c r="B2011" s="72"/>
      <c r="C2011" s="73"/>
      <c r="D2011" s="74"/>
      <c r="E2011" s="74"/>
      <c r="F2011" s="75"/>
      <c r="G2011" s="74"/>
      <c r="H2011" s="74"/>
      <c r="I2011" s="74"/>
      <c r="J2011" s="74"/>
      <c r="K2011" s="74"/>
      <c r="L2011" s="74"/>
      <c r="M2011" s="74"/>
      <c r="N2011" s="31"/>
      <c r="O2011" s="74"/>
      <c r="P2011" s="76"/>
      <c r="Q2011" s="77"/>
      <c r="R2011" s="78"/>
      <c r="S2011" s="79"/>
      <c r="T2011" s="75"/>
      <c r="U2011" s="75"/>
      <c r="V2011" s="75"/>
      <c r="W2011" s="83"/>
      <c r="X2011" s="75"/>
      <c r="Y2011" s="81"/>
      <c r="Z2011" s="82"/>
      <c r="AA2011" s="81"/>
      <c r="AB2011" s="82"/>
      <c r="AC2011" s="82"/>
      <c r="AD2011" s="82"/>
      <c r="AE2011" s="82"/>
    </row>
    <row r="2012" ht="17.25" customHeight="1">
      <c r="A2012" s="74"/>
      <c r="B2012" s="72"/>
      <c r="C2012" s="73"/>
      <c r="D2012" s="74"/>
      <c r="E2012" s="74"/>
      <c r="F2012" s="75"/>
      <c r="G2012" s="74"/>
      <c r="H2012" s="74"/>
      <c r="I2012" s="74"/>
      <c r="J2012" s="74"/>
      <c r="K2012" s="74"/>
      <c r="L2012" s="74"/>
      <c r="M2012" s="74"/>
      <c r="N2012" s="31"/>
      <c r="O2012" s="74"/>
      <c r="P2012" s="76"/>
      <c r="Q2012" s="77"/>
      <c r="R2012" s="78"/>
      <c r="S2012" s="79"/>
      <c r="T2012" s="75"/>
      <c r="U2012" s="75"/>
      <c r="V2012" s="75"/>
      <c r="W2012" s="83"/>
      <c r="X2012" s="75"/>
      <c r="Y2012" s="81"/>
      <c r="Z2012" s="82"/>
      <c r="AA2012" s="81"/>
      <c r="AB2012" s="82"/>
      <c r="AC2012" s="82"/>
      <c r="AD2012" s="82"/>
      <c r="AE2012" s="82"/>
    </row>
    <row r="2013" ht="17.25" customHeight="1">
      <c r="A2013" s="74"/>
      <c r="B2013" s="72"/>
      <c r="C2013" s="73"/>
      <c r="D2013" s="74"/>
      <c r="E2013" s="74"/>
      <c r="F2013" s="75"/>
      <c r="G2013" s="74"/>
      <c r="H2013" s="74"/>
      <c r="I2013" s="74"/>
      <c r="J2013" s="74"/>
      <c r="K2013" s="74"/>
      <c r="L2013" s="74"/>
      <c r="M2013" s="74"/>
      <c r="N2013" s="31"/>
      <c r="O2013" s="74"/>
      <c r="P2013" s="76"/>
      <c r="Q2013" s="77"/>
      <c r="R2013" s="78"/>
      <c r="S2013" s="79"/>
      <c r="T2013" s="75"/>
      <c r="U2013" s="75"/>
      <c r="V2013" s="75"/>
      <c r="W2013" s="83"/>
      <c r="X2013" s="75"/>
      <c r="Y2013" s="81"/>
      <c r="Z2013" s="82"/>
      <c r="AA2013" s="81"/>
      <c r="AB2013" s="82"/>
      <c r="AC2013" s="82"/>
      <c r="AD2013" s="82"/>
      <c r="AE2013" s="82"/>
    </row>
    <row r="2014" ht="17.25" customHeight="1">
      <c r="A2014" s="74"/>
      <c r="B2014" s="72"/>
      <c r="C2014" s="73"/>
      <c r="D2014" s="74"/>
      <c r="E2014" s="74"/>
      <c r="F2014" s="75"/>
      <c r="G2014" s="74"/>
      <c r="H2014" s="74"/>
      <c r="I2014" s="74"/>
      <c r="J2014" s="74"/>
      <c r="K2014" s="74"/>
      <c r="L2014" s="74"/>
      <c r="M2014" s="74"/>
      <c r="N2014" s="31"/>
      <c r="O2014" s="74"/>
      <c r="P2014" s="76"/>
      <c r="Q2014" s="77"/>
      <c r="R2014" s="78"/>
      <c r="S2014" s="79"/>
      <c r="T2014" s="75"/>
      <c r="U2014" s="75"/>
      <c r="V2014" s="75"/>
      <c r="W2014" s="83"/>
      <c r="X2014" s="75"/>
      <c r="Y2014" s="81"/>
      <c r="Z2014" s="82"/>
      <c r="AA2014" s="81"/>
      <c r="AB2014" s="82"/>
      <c r="AC2014" s="82"/>
      <c r="AD2014" s="82"/>
      <c r="AE2014" s="82"/>
    </row>
    <row r="2015" ht="17.25" customHeight="1">
      <c r="A2015" s="74"/>
      <c r="B2015" s="72"/>
      <c r="C2015" s="73"/>
      <c r="D2015" s="74"/>
      <c r="E2015" s="74"/>
      <c r="F2015" s="75"/>
      <c r="G2015" s="74"/>
      <c r="H2015" s="74"/>
      <c r="I2015" s="74"/>
      <c r="J2015" s="74"/>
      <c r="K2015" s="74"/>
      <c r="L2015" s="74"/>
      <c r="M2015" s="74"/>
      <c r="N2015" s="31"/>
      <c r="O2015" s="74"/>
      <c r="P2015" s="76"/>
      <c r="Q2015" s="77"/>
      <c r="R2015" s="78"/>
      <c r="S2015" s="79"/>
      <c r="T2015" s="75"/>
      <c r="U2015" s="75"/>
      <c r="V2015" s="75"/>
      <c r="W2015" s="83"/>
      <c r="X2015" s="75"/>
      <c r="Y2015" s="81"/>
      <c r="Z2015" s="82"/>
      <c r="AA2015" s="81"/>
      <c r="AB2015" s="82"/>
      <c r="AC2015" s="82"/>
      <c r="AD2015" s="82"/>
      <c r="AE2015" s="82"/>
    </row>
    <row r="2016" ht="17.25" customHeight="1">
      <c r="A2016" s="74"/>
      <c r="B2016" s="72"/>
      <c r="C2016" s="73"/>
      <c r="D2016" s="74"/>
      <c r="E2016" s="74"/>
      <c r="F2016" s="75"/>
      <c r="G2016" s="74"/>
      <c r="H2016" s="74"/>
      <c r="I2016" s="74"/>
      <c r="J2016" s="74"/>
      <c r="K2016" s="74"/>
      <c r="L2016" s="74"/>
      <c r="M2016" s="74"/>
      <c r="N2016" s="31"/>
      <c r="O2016" s="74"/>
      <c r="P2016" s="76"/>
      <c r="Q2016" s="77"/>
      <c r="R2016" s="78"/>
      <c r="S2016" s="79"/>
      <c r="T2016" s="75"/>
      <c r="U2016" s="75"/>
      <c r="V2016" s="75"/>
      <c r="W2016" s="83"/>
      <c r="X2016" s="75"/>
      <c r="Y2016" s="81"/>
      <c r="Z2016" s="82"/>
      <c r="AA2016" s="81"/>
      <c r="AB2016" s="82"/>
      <c r="AC2016" s="82"/>
      <c r="AD2016" s="82"/>
      <c r="AE2016" s="82"/>
    </row>
    <row r="2017" ht="17.25" customHeight="1">
      <c r="A2017" s="74"/>
      <c r="B2017" s="72"/>
      <c r="C2017" s="73"/>
      <c r="D2017" s="74"/>
      <c r="E2017" s="74"/>
      <c r="F2017" s="75"/>
      <c r="G2017" s="74"/>
      <c r="H2017" s="74"/>
      <c r="I2017" s="74"/>
      <c r="J2017" s="74"/>
      <c r="K2017" s="74"/>
      <c r="L2017" s="74"/>
      <c r="M2017" s="74"/>
      <c r="N2017" s="31"/>
      <c r="O2017" s="74"/>
      <c r="P2017" s="76"/>
      <c r="Q2017" s="77"/>
      <c r="R2017" s="78"/>
      <c r="S2017" s="79"/>
      <c r="T2017" s="75"/>
      <c r="U2017" s="75"/>
      <c r="V2017" s="75"/>
      <c r="W2017" s="83"/>
      <c r="X2017" s="75"/>
      <c r="Y2017" s="81"/>
      <c r="Z2017" s="82"/>
      <c r="AA2017" s="81"/>
      <c r="AB2017" s="82"/>
      <c r="AC2017" s="82"/>
      <c r="AD2017" s="82"/>
      <c r="AE2017" s="82"/>
    </row>
    <row r="2018" ht="17.25" customHeight="1">
      <c r="A2018" s="74"/>
      <c r="B2018" s="72"/>
      <c r="C2018" s="73"/>
      <c r="D2018" s="74"/>
      <c r="E2018" s="74"/>
      <c r="F2018" s="75"/>
      <c r="G2018" s="74"/>
      <c r="H2018" s="74"/>
      <c r="I2018" s="74"/>
      <c r="J2018" s="74"/>
      <c r="K2018" s="74"/>
      <c r="L2018" s="74"/>
      <c r="M2018" s="74"/>
      <c r="N2018" s="31"/>
      <c r="O2018" s="74"/>
      <c r="P2018" s="76"/>
      <c r="Q2018" s="77"/>
      <c r="R2018" s="78"/>
      <c r="S2018" s="79"/>
      <c r="T2018" s="75"/>
      <c r="U2018" s="75"/>
      <c r="V2018" s="75"/>
      <c r="W2018" s="83"/>
      <c r="X2018" s="75"/>
      <c r="Y2018" s="81"/>
      <c r="Z2018" s="82"/>
      <c r="AA2018" s="81"/>
      <c r="AB2018" s="82"/>
      <c r="AC2018" s="82"/>
      <c r="AD2018" s="82"/>
      <c r="AE2018" s="82"/>
    </row>
    <row r="2019" ht="17.25" customHeight="1">
      <c r="A2019" s="74"/>
      <c r="B2019" s="72"/>
      <c r="C2019" s="73"/>
      <c r="D2019" s="74"/>
      <c r="E2019" s="74"/>
      <c r="F2019" s="75"/>
      <c r="G2019" s="74"/>
      <c r="H2019" s="74"/>
      <c r="I2019" s="74"/>
      <c r="J2019" s="74"/>
      <c r="K2019" s="74"/>
      <c r="L2019" s="74"/>
      <c r="M2019" s="74"/>
      <c r="N2019" s="31"/>
      <c r="O2019" s="74"/>
      <c r="P2019" s="76"/>
      <c r="Q2019" s="77"/>
      <c r="R2019" s="78"/>
      <c r="S2019" s="79"/>
      <c r="T2019" s="75"/>
      <c r="U2019" s="75"/>
      <c r="V2019" s="75"/>
      <c r="W2019" s="83"/>
      <c r="X2019" s="75"/>
      <c r="Y2019" s="81"/>
      <c r="Z2019" s="82"/>
      <c r="AA2019" s="81"/>
      <c r="AB2019" s="82"/>
      <c r="AC2019" s="82"/>
      <c r="AD2019" s="82"/>
      <c r="AE2019" s="82"/>
    </row>
    <row r="2020" ht="17.25" customHeight="1">
      <c r="A2020" s="74"/>
      <c r="B2020" s="72"/>
      <c r="C2020" s="73"/>
      <c r="D2020" s="74"/>
      <c r="E2020" s="74"/>
      <c r="F2020" s="75"/>
      <c r="G2020" s="74"/>
      <c r="H2020" s="74"/>
      <c r="I2020" s="74"/>
      <c r="J2020" s="74"/>
      <c r="K2020" s="74"/>
      <c r="L2020" s="74"/>
      <c r="M2020" s="74"/>
      <c r="N2020" s="31"/>
      <c r="O2020" s="74"/>
      <c r="P2020" s="76"/>
      <c r="Q2020" s="77"/>
      <c r="R2020" s="78"/>
      <c r="S2020" s="79"/>
      <c r="T2020" s="75"/>
      <c r="U2020" s="75"/>
      <c r="V2020" s="75"/>
      <c r="W2020" s="83"/>
      <c r="X2020" s="75"/>
      <c r="Y2020" s="81"/>
      <c r="Z2020" s="82"/>
      <c r="AA2020" s="81"/>
      <c r="AB2020" s="82"/>
      <c r="AC2020" s="82"/>
      <c r="AD2020" s="82"/>
      <c r="AE2020" s="82"/>
    </row>
    <row r="2021" ht="17.25" customHeight="1">
      <c r="A2021" s="74"/>
      <c r="B2021" s="72"/>
      <c r="C2021" s="73"/>
      <c r="D2021" s="74"/>
      <c r="E2021" s="74"/>
      <c r="F2021" s="75"/>
      <c r="G2021" s="74"/>
      <c r="H2021" s="74"/>
      <c r="I2021" s="74"/>
      <c r="J2021" s="74"/>
      <c r="K2021" s="74"/>
      <c r="L2021" s="74"/>
      <c r="M2021" s="74"/>
      <c r="N2021" s="31"/>
      <c r="O2021" s="74"/>
      <c r="P2021" s="76"/>
      <c r="Q2021" s="77"/>
      <c r="R2021" s="78"/>
      <c r="S2021" s="79"/>
      <c r="T2021" s="75"/>
      <c r="U2021" s="75"/>
      <c r="V2021" s="75"/>
      <c r="W2021" s="83"/>
      <c r="X2021" s="75"/>
      <c r="Y2021" s="81"/>
      <c r="Z2021" s="82"/>
      <c r="AA2021" s="81"/>
      <c r="AB2021" s="82"/>
      <c r="AC2021" s="82"/>
      <c r="AD2021" s="82"/>
      <c r="AE2021" s="82"/>
    </row>
    <row r="2022" ht="17.25" customHeight="1">
      <c r="A2022" s="74"/>
      <c r="B2022" s="72"/>
      <c r="C2022" s="73"/>
      <c r="D2022" s="74"/>
      <c r="E2022" s="74"/>
      <c r="F2022" s="75"/>
      <c r="G2022" s="74"/>
      <c r="H2022" s="74"/>
      <c r="I2022" s="74"/>
      <c r="J2022" s="74"/>
      <c r="K2022" s="74"/>
      <c r="L2022" s="74"/>
      <c r="M2022" s="74"/>
      <c r="N2022" s="31"/>
      <c r="O2022" s="74"/>
      <c r="P2022" s="76"/>
      <c r="Q2022" s="77"/>
      <c r="R2022" s="78"/>
      <c r="S2022" s="79"/>
      <c r="T2022" s="75"/>
      <c r="U2022" s="75"/>
      <c r="V2022" s="75"/>
      <c r="W2022" s="83"/>
      <c r="X2022" s="75"/>
      <c r="Y2022" s="81"/>
      <c r="Z2022" s="82"/>
      <c r="AA2022" s="81"/>
      <c r="AB2022" s="82"/>
      <c r="AC2022" s="82"/>
      <c r="AD2022" s="82"/>
      <c r="AE2022" s="82"/>
    </row>
    <row r="2023" ht="17.25" customHeight="1">
      <c r="A2023" s="74"/>
      <c r="B2023" s="72"/>
      <c r="C2023" s="73"/>
      <c r="D2023" s="74"/>
      <c r="E2023" s="74"/>
      <c r="F2023" s="75"/>
      <c r="G2023" s="74"/>
      <c r="H2023" s="74"/>
      <c r="I2023" s="74"/>
      <c r="J2023" s="74"/>
      <c r="K2023" s="74"/>
      <c r="L2023" s="74"/>
      <c r="M2023" s="74"/>
      <c r="N2023" s="31"/>
      <c r="O2023" s="74"/>
      <c r="P2023" s="76"/>
      <c r="Q2023" s="77"/>
      <c r="R2023" s="78"/>
      <c r="S2023" s="79"/>
      <c r="T2023" s="75"/>
      <c r="U2023" s="75"/>
      <c r="V2023" s="75"/>
      <c r="W2023" s="83"/>
      <c r="X2023" s="75"/>
      <c r="Y2023" s="81"/>
      <c r="Z2023" s="82"/>
      <c r="AA2023" s="81"/>
      <c r="AB2023" s="82"/>
      <c r="AC2023" s="82"/>
      <c r="AD2023" s="82"/>
      <c r="AE2023" s="82"/>
    </row>
    <row r="2024" ht="17.25" customHeight="1">
      <c r="A2024" s="74"/>
      <c r="B2024" s="72"/>
      <c r="C2024" s="73"/>
      <c r="D2024" s="74"/>
      <c r="E2024" s="74"/>
      <c r="F2024" s="75"/>
      <c r="G2024" s="74"/>
      <c r="H2024" s="74"/>
      <c r="I2024" s="74"/>
      <c r="J2024" s="74"/>
      <c r="K2024" s="74"/>
      <c r="L2024" s="74"/>
      <c r="M2024" s="74"/>
      <c r="N2024" s="31"/>
      <c r="O2024" s="74"/>
      <c r="P2024" s="76"/>
      <c r="Q2024" s="77"/>
      <c r="R2024" s="78"/>
      <c r="S2024" s="79"/>
      <c r="T2024" s="75"/>
      <c r="U2024" s="75"/>
      <c r="V2024" s="75"/>
      <c r="W2024" s="83"/>
      <c r="X2024" s="75"/>
      <c r="Y2024" s="81"/>
      <c r="Z2024" s="82"/>
      <c r="AA2024" s="81"/>
      <c r="AB2024" s="82"/>
      <c r="AC2024" s="82"/>
      <c r="AD2024" s="82"/>
      <c r="AE2024" s="82"/>
    </row>
    <row r="2025" ht="17.25" customHeight="1">
      <c r="A2025" s="74"/>
      <c r="B2025" s="72"/>
      <c r="C2025" s="73"/>
      <c r="D2025" s="74"/>
      <c r="E2025" s="74"/>
      <c r="F2025" s="75"/>
      <c r="G2025" s="74"/>
      <c r="H2025" s="74"/>
      <c r="I2025" s="74"/>
      <c r="J2025" s="74"/>
      <c r="K2025" s="74"/>
      <c r="L2025" s="74"/>
      <c r="M2025" s="74"/>
      <c r="N2025" s="31"/>
      <c r="O2025" s="74"/>
      <c r="P2025" s="76"/>
      <c r="Q2025" s="77"/>
      <c r="R2025" s="78"/>
      <c r="S2025" s="79"/>
      <c r="T2025" s="75"/>
      <c r="U2025" s="75"/>
      <c r="V2025" s="75"/>
      <c r="W2025" s="83"/>
      <c r="X2025" s="75"/>
      <c r="Y2025" s="81"/>
      <c r="Z2025" s="82"/>
      <c r="AA2025" s="81"/>
      <c r="AB2025" s="82"/>
      <c r="AC2025" s="82"/>
      <c r="AD2025" s="82"/>
      <c r="AE2025" s="82"/>
    </row>
    <row r="2026" ht="17.25" customHeight="1">
      <c r="A2026" s="74"/>
      <c r="B2026" s="72"/>
      <c r="C2026" s="73"/>
      <c r="D2026" s="74"/>
      <c r="E2026" s="74"/>
      <c r="F2026" s="75"/>
      <c r="G2026" s="74"/>
      <c r="H2026" s="74"/>
      <c r="I2026" s="74"/>
      <c r="J2026" s="74"/>
      <c r="K2026" s="74"/>
      <c r="L2026" s="74"/>
      <c r="M2026" s="74"/>
      <c r="N2026" s="31"/>
      <c r="O2026" s="74"/>
      <c r="P2026" s="76"/>
      <c r="Q2026" s="77"/>
      <c r="R2026" s="78"/>
      <c r="S2026" s="79"/>
      <c r="T2026" s="75"/>
      <c r="U2026" s="75"/>
      <c r="V2026" s="75"/>
      <c r="W2026" s="83"/>
      <c r="X2026" s="75"/>
      <c r="Y2026" s="81"/>
      <c r="Z2026" s="82"/>
      <c r="AA2026" s="81"/>
      <c r="AB2026" s="82"/>
      <c r="AC2026" s="82"/>
      <c r="AD2026" s="82"/>
      <c r="AE2026" s="82"/>
    </row>
    <row r="2027" ht="17.25" customHeight="1">
      <c r="A2027" s="74"/>
      <c r="B2027" s="72"/>
      <c r="C2027" s="73"/>
      <c r="D2027" s="74"/>
      <c r="E2027" s="74"/>
      <c r="F2027" s="75"/>
      <c r="G2027" s="74"/>
      <c r="H2027" s="74"/>
      <c r="I2027" s="74"/>
      <c r="J2027" s="74"/>
      <c r="K2027" s="74"/>
      <c r="L2027" s="74"/>
      <c r="M2027" s="74"/>
      <c r="N2027" s="31"/>
      <c r="O2027" s="74"/>
      <c r="P2027" s="76"/>
      <c r="Q2027" s="77"/>
      <c r="R2027" s="78"/>
      <c r="S2027" s="79"/>
      <c r="T2027" s="75"/>
      <c r="U2027" s="75"/>
      <c r="V2027" s="75"/>
      <c r="W2027" s="83"/>
      <c r="X2027" s="75"/>
      <c r="Y2027" s="81"/>
      <c r="Z2027" s="82"/>
      <c r="AA2027" s="81"/>
      <c r="AB2027" s="82"/>
      <c r="AC2027" s="82"/>
      <c r="AD2027" s="82"/>
      <c r="AE2027" s="82"/>
    </row>
    <row r="2028" ht="17.25" customHeight="1">
      <c r="A2028" s="74"/>
      <c r="B2028" s="72"/>
      <c r="C2028" s="73"/>
      <c r="D2028" s="74"/>
      <c r="E2028" s="74"/>
      <c r="F2028" s="75"/>
      <c r="G2028" s="74"/>
      <c r="H2028" s="74"/>
      <c r="I2028" s="74"/>
      <c r="J2028" s="74"/>
      <c r="K2028" s="74"/>
      <c r="L2028" s="74"/>
      <c r="M2028" s="74"/>
      <c r="N2028" s="31"/>
      <c r="O2028" s="74"/>
      <c r="P2028" s="76"/>
      <c r="Q2028" s="77"/>
      <c r="R2028" s="78"/>
      <c r="S2028" s="79"/>
      <c r="T2028" s="75"/>
      <c r="U2028" s="75"/>
      <c r="V2028" s="75"/>
      <c r="W2028" s="83"/>
      <c r="X2028" s="75"/>
      <c r="Y2028" s="81"/>
      <c r="Z2028" s="82"/>
      <c r="AA2028" s="81"/>
      <c r="AB2028" s="82"/>
      <c r="AC2028" s="82"/>
      <c r="AD2028" s="82"/>
      <c r="AE2028" s="82"/>
    </row>
    <row r="2029" ht="17.25" customHeight="1">
      <c r="A2029" s="74"/>
      <c r="B2029" s="72"/>
      <c r="C2029" s="73"/>
      <c r="D2029" s="74"/>
      <c r="E2029" s="74"/>
      <c r="F2029" s="75"/>
      <c r="G2029" s="74"/>
      <c r="H2029" s="74"/>
      <c r="I2029" s="74"/>
      <c r="J2029" s="74"/>
      <c r="K2029" s="74"/>
      <c r="L2029" s="74"/>
      <c r="M2029" s="74"/>
      <c r="N2029" s="31"/>
      <c r="O2029" s="74"/>
      <c r="P2029" s="76"/>
      <c r="Q2029" s="77"/>
      <c r="R2029" s="78"/>
      <c r="S2029" s="79"/>
      <c r="T2029" s="75"/>
      <c r="U2029" s="75"/>
      <c r="V2029" s="75"/>
      <c r="W2029" s="83"/>
      <c r="X2029" s="75"/>
      <c r="Y2029" s="81"/>
      <c r="Z2029" s="82"/>
      <c r="AA2029" s="81"/>
      <c r="AB2029" s="82"/>
      <c r="AC2029" s="82"/>
      <c r="AD2029" s="82"/>
      <c r="AE2029" s="82"/>
    </row>
    <row r="2030" ht="17.25" customHeight="1">
      <c r="A2030" s="74"/>
      <c r="B2030" s="72"/>
      <c r="C2030" s="73"/>
      <c r="D2030" s="74"/>
      <c r="E2030" s="74"/>
      <c r="F2030" s="75"/>
      <c r="G2030" s="74"/>
      <c r="H2030" s="74"/>
      <c r="I2030" s="74"/>
      <c r="J2030" s="74"/>
      <c r="K2030" s="74"/>
      <c r="L2030" s="74"/>
      <c r="M2030" s="74"/>
      <c r="N2030" s="31"/>
      <c r="O2030" s="74"/>
      <c r="P2030" s="76"/>
      <c r="Q2030" s="77"/>
      <c r="R2030" s="78"/>
      <c r="S2030" s="79"/>
      <c r="T2030" s="75"/>
      <c r="U2030" s="75"/>
      <c r="V2030" s="75"/>
      <c r="W2030" s="83"/>
      <c r="X2030" s="75"/>
      <c r="Y2030" s="81"/>
      <c r="Z2030" s="82"/>
      <c r="AA2030" s="81"/>
      <c r="AB2030" s="82"/>
      <c r="AC2030" s="82"/>
      <c r="AD2030" s="82"/>
      <c r="AE2030" s="82"/>
    </row>
    <row r="2031" ht="17.25" customHeight="1">
      <c r="A2031" s="74"/>
      <c r="B2031" s="72"/>
      <c r="C2031" s="73"/>
      <c r="D2031" s="74"/>
      <c r="E2031" s="74"/>
      <c r="F2031" s="75"/>
      <c r="G2031" s="74"/>
      <c r="H2031" s="74"/>
      <c r="I2031" s="74"/>
      <c r="J2031" s="74"/>
      <c r="K2031" s="74"/>
      <c r="L2031" s="74"/>
      <c r="M2031" s="74"/>
      <c r="N2031" s="31"/>
      <c r="O2031" s="74"/>
      <c r="P2031" s="76"/>
      <c r="Q2031" s="77"/>
      <c r="R2031" s="78"/>
      <c r="S2031" s="79"/>
      <c r="T2031" s="75"/>
      <c r="U2031" s="75"/>
      <c r="V2031" s="75"/>
      <c r="W2031" s="83"/>
      <c r="X2031" s="75"/>
      <c r="Y2031" s="81"/>
      <c r="Z2031" s="82"/>
      <c r="AA2031" s="81"/>
      <c r="AB2031" s="82"/>
      <c r="AC2031" s="82"/>
      <c r="AD2031" s="82"/>
      <c r="AE2031" s="82"/>
    </row>
    <row r="2032" ht="17.25" customHeight="1">
      <c r="A2032" s="74"/>
      <c r="B2032" s="72"/>
      <c r="C2032" s="73"/>
      <c r="D2032" s="74"/>
      <c r="E2032" s="74"/>
      <c r="F2032" s="75"/>
      <c r="G2032" s="74"/>
      <c r="H2032" s="74"/>
      <c r="I2032" s="74"/>
      <c r="J2032" s="74"/>
      <c r="K2032" s="74"/>
      <c r="L2032" s="74"/>
      <c r="M2032" s="74"/>
      <c r="N2032" s="31"/>
      <c r="O2032" s="74"/>
      <c r="P2032" s="76"/>
      <c r="Q2032" s="77"/>
      <c r="R2032" s="78"/>
      <c r="S2032" s="79"/>
      <c r="T2032" s="75"/>
      <c r="U2032" s="75"/>
      <c r="V2032" s="75"/>
      <c r="W2032" s="83"/>
      <c r="X2032" s="75"/>
      <c r="Y2032" s="81"/>
      <c r="Z2032" s="82"/>
      <c r="AA2032" s="81"/>
      <c r="AB2032" s="82"/>
      <c r="AC2032" s="82"/>
      <c r="AD2032" s="82"/>
      <c r="AE2032" s="82"/>
    </row>
    <row r="2033" ht="17.25" customHeight="1">
      <c r="A2033" s="74"/>
      <c r="B2033" s="72"/>
      <c r="C2033" s="73"/>
      <c r="D2033" s="74"/>
      <c r="E2033" s="74"/>
      <c r="F2033" s="75"/>
      <c r="G2033" s="74"/>
      <c r="H2033" s="74"/>
      <c r="I2033" s="74"/>
      <c r="J2033" s="74"/>
      <c r="K2033" s="74"/>
      <c r="L2033" s="74"/>
      <c r="M2033" s="74"/>
      <c r="N2033" s="31"/>
      <c r="O2033" s="74"/>
      <c r="P2033" s="76"/>
      <c r="Q2033" s="77"/>
      <c r="R2033" s="78"/>
      <c r="S2033" s="79"/>
      <c r="T2033" s="75"/>
      <c r="U2033" s="75"/>
      <c r="V2033" s="75"/>
      <c r="W2033" s="83"/>
      <c r="X2033" s="75"/>
      <c r="Y2033" s="81"/>
      <c r="Z2033" s="82"/>
      <c r="AA2033" s="81"/>
      <c r="AB2033" s="82"/>
      <c r="AC2033" s="82"/>
      <c r="AD2033" s="82"/>
      <c r="AE2033" s="82"/>
    </row>
    <row r="2034" ht="17.25" customHeight="1">
      <c r="A2034" s="74"/>
      <c r="B2034" s="72"/>
      <c r="C2034" s="73"/>
      <c r="D2034" s="74"/>
      <c r="E2034" s="74"/>
      <c r="F2034" s="75"/>
      <c r="G2034" s="74"/>
      <c r="H2034" s="74"/>
      <c r="I2034" s="74"/>
      <c r="J2034" s="74"/>
      <c r="K2034" s="74"/>
      <c r="L2034" s="74"/>
      <c r="M2034" s="74"/>
      <c r="N2034" s="31"/>
      <c r="O2034" s="74"/>
      <c r="P2034" s="76"/>
      <c r="Q2034" s="77"/>
      <c r="R2034" s="78"/>
      <c r="S2034" s="79"/>
      <c r="T2034" s="75"/>
      <c r="U2034" s="75"/>
      <c r="V2034" s="75"/>
      <c r="W2034" s="83"/>
      <c r="X2034" s="75"/>
      <c r="Y2034" s="81"/>
      <c r="Z2034" s="82"/>
      <c r="AA2034" s="81"/>
      <c r="AB2034" s="82"/>
      <c r="AC2034" s="82"/>
      <c r="AD2034" s="82"/>
      <c r="AE2034" s="82"/>
    </row>
    <row r="2035" ht="17.25" customHeight="1">
      <c r="A2035" s="74"/>
      <c r="B2035" s="72"/>
      <c r="C2035" s="73"/>
      <c r="D2035" s="74"/>
      <c r="E2035" s="74"/>
      <c r="F2035" s="75"/>
      <c r="G2035" s="74"/>
      <c r="H2035" s="74"/>
      <c r="I2035" s="74"/>
      <c r="J2035" s="74"/>
      <c r="K2035" s="74"/>
      <c r="L2035" s="74"/>
      <c r="M2035" s="74"/>
      <c r="N2035" s="31"/>
      <c r="O2035" s="74"/>
      <c r="P2035" s="76"/>
      <c r="Q2035" s="77"/>
      <c r="R2035" s="78"/>
      <c r="S2035" s="79"/>
      <c r="T2035" s="75"/>
      <c r="U2035" s="75"/>
      <c r="V2035" s="75"/>
      <c r="W2035" s="83"/>
      <c r="X2035" s="75"/>
      <c r="Y2035" s="81"/>
      <c r="Z2035" s="82"/>
      <c r="AA2035" s="81"/>
      <c r="AB2035" s="82"/>
      <c r="AC2035" s="82"/>
      <c r="AD2035" s="82"/>
      <c r="AE2035" s="82"/>
    </row>
    <row r="2036" ht="17.25" customHeight="1">
      <c r="A2036" s="74"/>
      <c r="B2036" s="72"/>
      <c r="C2036" s="73"/>
      <c r="D2036" s="74"/>
      <c r="E2036" s="74"/>
      <c r="F2036" s="75"/>
      <c r="G2036" s="74"/>
      <c r="H2036" s="74"/>
      <c r="I2036" s="74"/>
      <c r="J2036" s="74"/>
      <c r="K2036" s="74"/>
      <c r="L2036" s="74"/>
      <c r="M2036" s="74"/>
      <c r="N2036" s="31"/>
      <c r="O2036" s="74"/>
      <c r="P2036" s="76"/>
      <c r="Q2036" s="77"/>
      <c r="R2036" s="78"/>
      <c r="S2036" s="79"/>
      <c r="T2036" s="75"/>
      <c r="U2036" s="75"/>
      <c r="V2036" s="75"/>
      <c r="W2036" s="83"/>
      <c r="X2036" s="75"/>
      <c r="Y2036" s="81"/>
      <c r="Z2036" s="82"/>
      <c r="AA2036" s="81"/>
      <c r="AB2036" s="82"/>
      <c r="AC2036" s="82"/>
      <c r="AD2036" s="82"/>
      <c r="AE2036" s="82"/>
    </row>
    <row r="2037" ht="17.25" customHeight="1">
      <c r="A2037" s="74"/>
      <c r="B2037" s="72"/>
      <c r="C2037" s="73"/>
      <c r="D2037" s="74"/>
      <c r="E2037" s="74"/>
      <c r="F2037" s="75"/>
      <c r="G2037" s="74"/>
      <c r="H2037" s="74"/>
      <c r="I2037" s="74"/>
      <c r="J2037" s="74"/>
      <c r="K2037" s="74"/>
      <c r="L2037" s="74"/>
      <c r="M2037" s="74"/>
      <c r="N2037" s="31"/>
      <c r="O2037" s="74"/>
      <c r="P2037" s="76"/>
      <c r="Q2037" s="77"/>
      <c r="R2037" s="78"/>
      <c r="S2037" s="79"/>
      <c r="T2037" s="75"/>
      <c r="U2037" s="75"/>
      <c r="V2037" s="75"/>
      <c r="W2037" s="83"/>
      <c r="X2037" s="75"/>
      <c r="Y2037" s="81"/>
      <c r="Z2037" s="82"/>
      <c r="AA2037" s="81"/>
      <c r="AB2037" s="82"/>
      <c r="AC2037" s="82"/>
      <c r="AD2037" s="82"/>
      <c r="AE2037" s="82"/>
    </row>
    <row r="2038" ht="17.25" customHeight="1">
      <c r="A2038" s="74"/>
      <c r="B2038" s="72"/>
      <c r="C2038" s="73"/>
      <c r="D2038" s="74"/>
      <c r="E2038" s="74"/>
      <c r="F2038" s="75"/>
      <c r="G2038" s="74"/>
      <c r="H2038" s="74"/>
      <c r="I2038" s="74"/>
      <c r="J2038" s="74"/>
      <c r="K2038" s="74"/>
      <c r="L2038" s="74"/>
      <c r="M2038" s="74"/>
      <c r="N2038" s="31"/>
      <c r="O2038" s="74"/>
      <c r="P2038" s="76"/>
      <c r="Q2038" s="77"/>
      <c r="R2038" s="78"/>
      <c r="S2038" s="79"/>
      <c r="T2038" s="75"/>
      <c r="U2038" s="75"/>
      <c r="V2038" s="75"/>
      <c r="W2038" s="83"/>
      <c r="X2038" s="75"/>
      <c r="Y2038" s="81"/>
      <c r="Z2038" s="82"/>
      <c r="AA2038" s="81"/>
      <c r="AB2038" s="82"/>
      <c r="AC2038" s="82"/>
      <c r="AD2038" s="82"/>
      <c r="AE2038" s="82"/>
    </row>
    <row r="2039" ht="17.25" customHeight="1">
      <c r="A2039" s="74"/>
      <c r="B2039" s="72"/>
      <c r="C2039" s="73"/>
      <c r="D2039" s="74"/>
      <c r="E2039" s="74"/>
      <c r="F2039" s="75"/>
      <c r="G2039" s="74"/>
      <c r="H2039" s="74"/>
      <c r="I2039" s="74"/>
      <c r="J2039" s="74"/>
      <c r="K2039" s="74"/>
      <c r="L2039" s="74"/>
      <c r="M2039" s="74"/>
      <c r="N2039" s="31"/>
      <c r="O2039" s="74"/>
      <c r="P2039" s="76"/>
      <c r="Q2039" s="77"/>
      <c r="R2039" s="78"/>
      <c r="S2039" s="79"/>
      <c r="T2039" s="75"/>
      <c r="U2039" s="75"/>
      <c r="V2039" s="75"/>
      <c r="W2039" s="83"/>
      <c r="X2039" s="75"/>
      <c r="Y2039" s="81"/>
      <c r="Z2039" s="82"/>
      <c r="AA2039" s="81"/>
      <c r="AB2039" s="82"/>
      <c r="AC2039" s="82"/>
      <c r="AD2039" s="82"/>
      <c r="AE2039" s="82"/>
    </row>
    <row r="2040" ht="17.25" customHeight="1">
      <c r="A2040" s="74"/>
      <c r="B2040" s="72"/>
      <c r="C2040" s="73"/>
      <c r="D2040" s="74"/>
      <c r="E2040" s="74"/>
      <c r="F2040" s="75"/>
      <c r="G2040" s="74"/>
      <c r="H2040" s="74"/>
      <c r="I2040" s="74"/>
      <c r="J2040" s="74"/>
      <c r="K2040" s="74"/>
      <c r="L2040" s="74"/>
      <c r="M2040" s="74"/>
      <c r="N2040" s="31"/>
      <c r="O2040" s="74"/>
      <c r="P2040" s="76"/>
      <c r="Q2040" s="77"/>
      <c r="R2040" s="78"/>
      <c r="S2040" s="79"/>
      <c r="T2040" s="75"/>
      <c r="U2040" s="75"/>
      <c r="V2040" s="75"/>
      <c r="W2040" s="83"/>
      <c r="X2040" s="75"/>
      <c r="Y2040" s="81"/>
      <c r="Z2040" s="82"/>
      <c r="AA2040" s="81"/>
      <c r="AB2040" s="82"/>
      <c r="AC2040" s="82"/>
      <c r="AD2040" s="82"/>
      <c r="AE2040" s="82"/>
    </row>
    <row r="2041" ht="17.25" customHeight="1">
      <c r="A2041" s="74"/>
      <c r="B2041" s="72"/>
      <c r="C2041" s="73"/>
      <c r="D2041" s="74"/>
      <c r="E2041" s="74"/>
      <c r="F2041" s="75"/>
      <c r="G2041" s="74"/>
      <c r="H2041" s="74"/>
      <c r="I2041" s="74"/>
      <c r="J2041" s="74"/>
      <c r="K2041" s="74"/>
      <c r="L2041" s="74"/>
      <c r="M2041" s="74"/>
      <c r="N2041" s="31"/>
      <c r="O2041" s="74"/>
      <c r="P2041" s="76"/>
      <c r="Q2041" s="77"/>
      <c r="R2041" s="78"/>
      <c r="S2041" s="79"/>
      <c r="T2041" s="75"/>
      <c r="U2041" s="75"/>
      <c r="V2041" s="75"/>
      <c r="W2041" s="83"/>
      <c r="X2041" s="75"/>
      <c r="Y2041" s="81"/>
      <c r="Z2041" s="82"/>
      <c r="AA2041" s="81"/>
      <c r="AB2041" s="82"/>
      <c r="AC2041" s="82"/>
      <c r="AD2041" s="82"/>
      <c r="AE2041" s="82"/>
    </row>
    <row r="2042" ht="17.25" customHeight="1">
      <c r="A2042" s="74"/>
      <c r="B2042" s="72"/>
      <c r="C2042" s="73"/>
      <c r="D2042" s="74"/>
      <c r="E2042" s="74"/>
      <c r="F2042" s="75"/>
      <c r="G2042" s="74"/>
      <c r="H2042" s="74"/>
      <c r="I2042" s="74"/>
      <c r="J2042" s="74"/>
      <c r="K2042" s="74"/>
      <c r="L2042" s="74"/>
      <c r="M2042" s="74"/>
      <c r="N2042" s="31"/>
      <c r="O2042" s="74"/>
      <c r="P2042" s="76"/>
      <c r="Q2042" s="77"/>
      <c r="R2042" s="78"/>
      <c r="S2042" s="79"/>
      <c r="T2042" s="75"/>
      <c r="U2042" s="75"/>
      <c r="V2042" s="75"/>
      <c r="W2042" s="83"/>
      <c r="X2042" s="75"/>
      <c r="Y2042" s="81"/>
      <c r="Z2042" s="82"/>
      <c r="AA2042" s="81"/>
      <c r="AB2042" s="82"/>
      <c r="AC2042" s="82"/>
      <c r="AD2042" s="82"/>
      <c r="AE2042" s="82"/>
    </row>
    <row r="2043" ht="17.25" customHeight="1">
      <c r="A2043" s="74"/>
      <c r="B2043" s="72"/>
      <c r="C2043" s="73"/>
      <c r="D2043" s="74"/>
      <c r="E2043" s="74"/>
      <c r="F2043" s="75"/>
      <c r="G2043" s="74"/>
      <c r="H2043" s="74"/>
      <c r="I2043" s="74"/>
      <c r="J2043" s="74"/>
      <c r="K2043" s="74"/>
      <c r="L2043" s="74"/>
      <c r="M2043" s="74"/>
      <c r="N2043" s="31"/>
      <c r="O2043" s="74"/>
      <c r="P2043" s="76"/>
      <c r="Q2043" s="77"/>
      <c r="R2043" s="78"/>
      <c r="S2043" s="79"/>
      <c r="T2043" s="75"/>
      <c r="U2043" s="75"/>
      <c r="V2043" s="75"/>
      <c r="W2043" s="83"/>
      <c r="X2043" s="75"/>
      <c r="Y2043" s="81"/>
      <c r="Z2043" s="82"/>
      <c r="AA2043" s="81"/>
      <c r="AB2043" s="82"/>
      <c r="AC2043" s="82"/>
      <c r="AD2043" s="82"/>
      <c r="AE2043" s="82"/>
    </row>
    <row r="2044" ht="17.25" customHeight="1">
      <c r="A2044" s="74"/>
      <c r="B2044" s="72"/>
      <c r="C2044" s="73"/>
      <c r="D2044" s="74"/>
      <c r="E2044" s="74"/>
      <c r="F2044" s="75"/>
      <c r="G2044" s="74"/>
      <c r="H2044" s="74"/>
      <c r="I2044" s="74"/>
      <c r="J2044" s="74"/>
      <c r="K2044" s="74"/>
      <c r="L2044" s="74"/>
      <c r="M2044" s="74"/>
      <c r="N2044" s="31"/>
      <c r="O2044" s="74"/>
      <c r="P2044" s="76"/>
      <c r="Q2044" s="77"/>
      <c r="R2044" s="78"/>
      <c r="S2044" s="79"/>
      <c r="T2044" s="75"/>
      <c r="U2044" s="75"/>
      <c r="V2044" s="75"/>
      <c r="W2044" s="83"/>
      <c r="X2044" s="75"/>
      <c r="Y2044" s="81"/>
      <c r="Z2044" s="82"/>
      <c r="AA2044" s="81"/>
      <c r="AB2044" s="82"/>
      <c r="AC2044" s="82"/>
      <c r="AD2044" s="82"/>
      <c r="AE2044" s="82"/>
    </row>
    <row r="2045" ht="17.25" customHeight="1">
      <c r="A2045" s="74"/>
      <c r="B2045" s="72"/>
      <c r="C2045" s="73"/>
      <c r="D2045" s="74"/>
      <c r="E2045" s="74"/>
      <c r="F2045" s="75"/>
      <c r="G2045" s="74"/>
      <c r="H2045" s="74"/>
      <c r="I2045" s="74"/>
      <c r="J2045" s="74"/>
      <c r="K2045" s="74"/>
      <c r="L2045" s="74"/>
      <c r="M2045" s="74"/>
      <c r="N2045" s="31"/>
      <c r="O2045" s="74"/>
      <c r="P2045" s="76"/>
      <c r="Q2045" s="77"/>
      <c r="R2045" s="78"/>
      <c r="S2045" s="79"/>
      <c r="T2045" s="75"/>
      <c r="U2045" s="75"/>
      <c r="V2045" s="75"/>
      <c r="W2045" s="83"/>
      <c r="X2045" s="75"/>
      <c r="Y2045" s="81"/>
      <c r="Z2045" s="82"/>
      <c r="AA2045" s="81"/>
      <c r="AB2045" s="82"/>
      <c r="AC2045" s="82"/>
      <c r="AD2045" s="82"/>
      <c r="AE2045" s="82"/>
    </row>
    <row r="2046" ht="17.25" customHeight="1">
      <c r="A2046" s="74"/>
      <c r="B2046" s="72"/>
      <c r="C2046" s="73"/>
      <c r="D2046" s="74"/>
      <c r="E2046" s="74"/>
      <c r="F2046" s="75"/>
      <c r="G2046" s="74"/>
      <c r="H2046" s="74"/>
      <c r="I2046" s="74"/>
      <c r="J2046" s="74"/>
      <c r="K2046" s="74"/>
      <c r="L2046" s="74"/>
      <c r="M2046" s="74"/>
      <c r="N2046" s="31"/>
      <c r="O2046" s="74"/>
      <c r="P2046" s="76"/>
      <c r="Q2046" s="77"/>
      <c r="R2046" s="78"/>
      <c r="S2046" s="79"/>
      <c r="T2046" s="75"/>
      <c r="U2046" s="75"/>
      <c r="V2046" s="75"/>
      <c r="W2046" s="83"/>
      <c r="X2046" s="75"/>
      <c r="Y2046" s="81"/>
      <c r="Z2046" s="82"/>
      <c r="AA2046" s="81"/>
      <c r="AB2046" s="82"/>
      <c r="AC2046" s="82"/>
      <c r="AD2046" s="82"/>
      <c r="AE2046" s="82"/>
    </row>
    <row r="2047" ht="17.25" customHeight="1">
      <c r="A2047" s="74"/>
      <c r="B2047" s="72"/>
      <c r="C2047" s="73"/>
      <c r="D2047" s="74"/>
      <c r="E2047" s="74"/>
      <c r="F2047" s="75"/>
      <c r="G2047" s="74"/>
      <c r="H2047" s="74"/>
      <c r="I2047" s="74"/>
      <c r="J2047" s="74"/>
      <c r="K2047" s="74"/>
      <c r="L2047" s="74"/>
      <c r="M2047" s="74"/>
      <c r="N2047" s="31"/>
      <c r="O2047" s="74"/>
      <c r="P2047" s="76"/>
      <c r="Q2047" s="77"/>
      <c r="R2047" s="78"/>
      <c r="S2047" s="79"/>
      <c r="T2047" s="75"/>
      <c r="U2047" s="75"/>
      <c r="V2047" s="75"/>
      <c r="W2047" s="83"/>
      <c r="X2047" s="75"/>
      <c r="Y2047" s="81"/>
      <c r="Z2047" s="82"/>
      <c r="AA2047" s="81"/>
      <c r="AB2047" s="82"/>
      <c r="AC2047" s="82"/>
      <c r="AD2047" s="82"/>
      <c r="AE2047" s="82"/>
    </row>
    <row r="2048" ht="17.25" customHeight="1">
      <c r="A2048" s="74"/>
      <c r="B2048" s="72"/>
      <c r="C2048" s="73"/>
      <c r="D2048" s="74"/>
      <c r="E2048" s="74"/>
      <c r="F2048" s="75"/>
      <c r="G2048" s="74"/>
      <c r="H2048" s="74"/>
      <c r="I2048" s="74"/>
      <c r="J2048" s="74"/>
      <c r="K2048" s="74"/>
      <c r="L2048" s="74"/>
      <c r="M2048" s="74"/>
      <c r="N2048" s="31"/>
      <c r="O2048" s="74"/>
      <c r="P2048" s="76"/>
      <c r="Q2048" s="77"/>
      <c r="R2048" s="78"/>
      <c r="S2048" s="79"/>
      <c r="T2048" s="75"/>
      <c r="U2048" s="75"/>
      <c r="V2048" s="75"/>
      <c r="W2048" s="83"/>
      <c r="X2048" s="75"/>
      <c r="Y2048" s="81"/>
      <c r="Z2048" s="82"/>
      <c r="AA2048" s="81"/>
      <c r="AB2048" s="82"/>
      <c r="AC2048" s="82"/>
      <c r="AD2048" s="82"/>
      <c r="AE2048" s="82"/>
    </row>
    <row r="2049" ht="17.25" customHeight="1">
      <c r="A2049" s="74"/>
      <c r="B2049" s="72"/>
      <c r="C2049" s="73"/>
      <c r="D2049" s="74"/>
      <c r="E2049" s="74"/>
      <c r="F2049" s="75"/>
      <c r="G2049" s="74"/>
      <c r="H2049" s="74"/>
      <c r="I2049" s="74"/>
      <c r="J2049" s="74"/>
      <c r="K2049" s="74"/>
      <c r="L2049" s="74"/>
      <c r="M2049" s="74"/>
      <c r="N2049" s="31"/>
      <c r="O2049" s="74"/>
      <c r="P2049" s="76"/>
      <c r="Q2049" s="77"/>
      <c r="R2049" s="78"/>
      <c r="S2049" s="79"/>
      <c r="T2049" s="75"/>
      <c r="U2049" s="75"/>
      <c r="V2049" s="75"/>
      <c r="W2049" s="83"/>
      <c r="X2049" s="75"/>
      <c r="Y2049" s="81"/>
      <c r="Z2049" s="82"/>
      <c r="AA2049" s="81"/>
      <c r="AB2049" s="82"/>
      <c r="AC2049" s="82"/>
      <c r="AD2049" s="82"/>
      <c r="AE2049" s="82"/>
    </row>
    <row r="2050" ht="17.25" customHeight="1">
      <c r="A2050" s="74"/>
      <c r="B2050" s="72"/>
      <c r="C2050" s="73"/>
      <c r="D2050" s="74"/>
      <c r="E2050" s="74"/>
      <c r="F2050" s="75"/>
      <c r="G2050" s="74"/>
      <c r="H2050" s="74"/>
      <c r="I2050" s="74"/>
      <c r="J2050" s="74"/>
      <c r="K2050" s="74"/>
      <c r="L2050" s="74"/>
      <c r="M2050" s="74"/>
      <c r="N2050" s="31"/>
      <c r="O2050" s="74"/>
      <c r="P2050" s="76"/>
      <c r="Q2050" s="77"/>
      <c r="R2050" s="78"/>
      <c r="S2050" s="79"/>
      <c r="T2050" s="75"/>
      <c r="U2050" s="75"/>
      <c r="V2050" s="75"/>
      <c r="W2050" s="83"/>
      <c r="X2050" s="75"/>
      <c r="Y2050" s="81"/>
      <c r="Z2050" s="82"/>
      <c r="AA2050" s="81"/>
      <c r="AB2050" s="82"/>
      <c r="AC2050" s="82"/>
      <c r="AD2050" s="82"/>
      <c r="AE2050" s="82"/>
    </row>
    <row r="2051" ht="17.25" customHeight="1">
      <c r="A2051" s="74"/>
      <c r="B2051" s="72"/>
      <c r="C2051" s="73"/>
      <c r="D2051" s="74"/>
      <c r="E2051" s="74"/>
      <c r="F2051" s="75"/>
      <c r="G2051" s="74"/>
      <c r="H2051" s="74"/>
      <c r="I2051" s="74"/>
      <c r="J2051" s="74"/>
      <c r="K2051" s="74"/>
      <c r="L2051" s="74"/>
      <c r="M2051" s="74"/>
      <c r="N2051" s="31"/>
      <c r="O2051" s="74"/>
      <c r="P2051" s="76"/>
      <c r="Q2051" s="77"/>
      <c r="R2051" s="78"/>
      <c r="S2051" s="79"/>
      <c r="T2051" s="75"/>
      <c r="U2051" s="75"/>
      <c r="V2051" s="75"/>
      <c r="W2051" s="83"/>
      <c r="X2051" s="75"/>
      <c r="Y2051" s="81"/>
      <c r="Z2051" s="82"/>
      <c r="AA2051" s="81"/>
      <c r="AB2051" s="82"/>
      <c r="AC2051" s="82"/>
      <c r="AD2051" s="82"/>
      <c r="AE2051" s="82"/>
    </row>
    <row r="2052" ht="17.25" customHeight="1">
      <c r="A2052" s="74"/>
      <c r="B2052" s="72"/>
      <c r="C2052" s="73"/>
      <c r="D2052" s="74"/>
      <c r="E2052" s="74"/>
      <c r="F2052" s="75"/>
      <c r="G2052" s="74"/>
      <c r="H2052" s="74"/>
      <c r="I2052" s="74"/>
      <c r="J2052" s="74"/>
      <c r="K2052" s="74"/>
      <c r="L2052" s="74"/>
      <c r="M2052" s="74"/>
      <c r="N2052" s="31"/>
      <c r="O2052" s="74"/>
      <c r="P2052" s="76"/>
      <c r="Q2052" s="77"/>
      <c r="R2052" s="78"/>
      <c r="S2052" s="79"/>
      <c r="T2052" s="75"/>
      <c r="U2052" s="75"/>
      <c r="V2052" s="75"/>
      <c r="W2052" s="83"/>
      <c r="X2052" s="75"/>
      <c r="Y2052" s="81"/>
      <c r="Z2052" s="82"/>
      <c r="AA2052" s="81"/>
      <c r="AB2052" s="82"/>
      <c r="AC2052" s="82"/>
      <c r="AD2052" s="82"/>
      <c r="AE2052" s="82"/>
    </row>
    <row r="2053" ht="17.25" customHeight="1">
      <c r="A2053" s="74"/>
      <c r="B2053" s="72"/>
      <c r="C2053" s="73"/>
      <c r="D2053" s="74"/>
      <c r="E2053" s="74"/>
      <c r="F2053" s="75"/>
      <c r="G2053" s="74"/>
      <c r="H2053" s="74"/>
      <c r="I2053" s="74"/>
      <c r="J2053" s="74"/>
      <c r="K2053" s="74"/>
      <c r="L2053" s="74"/>
      <c r="M2053" s="74"/>
      <c r="N2053" s="31"/>
      <c r="O2053" s="74"/>
      <c r="P2053" s="76"/>
      <c r="Q2053" s="77"/>
      <c r="R2053" s="78"/>
      <c r="S2053" s="79"/>
      <c r="T2053" s="75"/>
      <c r="U2053" s="75"/>
      <c r="V2053" s="75"/>
      <c r="W2053" s="83"/>
      <c r="X2053" s="75"/>
      <c r="Y2053" s="81"/>
      <c r="Z2053" s="82"/>
      <c r="AA2053" s="81"/>
      <c r="AB2053" s="82"/>
      <c r="AC2053" s="82"/>
      <c r="AD2053" s="82"/>
      <c r="AE2053" s="82"/>
    </row>
    <row r="2054" ht="17.25" customHeight="1">
      <c r="A2054" s="74"/>
      <c r="B2054" s="72"/>
      <c r="C2054" s="73"/>
      <c r="D2054" s="74"/>
      <c r="E2054" s="74"/>
      <c r="F2054" s="75"/>
      <c r="G2054" s="74"/>
      <c r="H2054" s="74"/>
      <c r="I2054" s="74"/>
      <c r="J2054" s="74"/>
      <c r="K2054" s="74"/>
      <c r="L2054" s="74"/>
      <c r="M2054" s="74"/>
      <c r="N2054" s="31"/>
      <c r="O2054" s="74"/>
      <c r="P2054" s="76"/>
      <c r="Q2054" s="77"/>
      <c r="R2054" s="78"/>
      <c r="S2054" s="79"/>
      <c r="T2054" s="75"/>
      <c r="U2054" s="75"/>
      <c r="V2054" s="75"/>
      <c r="W2054" s="83"/>
      <c r="X2054" s="75"/>
      <c r="Y2054" s="81"/>
      <c r="Z2054" s="82"/>
      <c r="AA2054" s="81"/>
      <c r="AB2054" s="82"/>
      <c r="AC2054" s="82"/>
      <c r="AD2054" s="82"/>
      <c r="AE2054" s="82"/>
    </row>
    <row r="2055" ht="17.25" customHeight="1">
      <c r="A2055" s="74"/>
      <c r="B2055" s="72"/>
      <c r="C2055" s="73"/>
      <c r="D2055" s="74"/>
      <c r="E2055" s="74"/>
      <c r="F2055" s="75"/>
      <c r="G2055" s="74"/>
      <c r="H2055" s="74"/>
      <c r="I2055" s="74"/>
      <c r="J2055" s="74"/>
      <c r="K2055" s="74"/>
      <c r="L2055" s="74"/>
      <c r="M2055" s="74"/>
      <c r="N2055" s="31"/>
      <c r="O2055" s="74"/>
      <c r="P2055" s="76"/>
      <c r="Q2055" s="77"/>
      <c r="R2055" s="78"/>
      <c r="S2055" s="79"/>
      <c r="T2055" s="75"/>
      <c r="U2055" s="75"/>
      <c r="V2055" s="75"/>
      <c r="W2055" s="83"/>
      <c r="X2055" s="75"/>
      <c r="Y2055" s="81"/>
      <c r="Z2055" s="82"/>
      <c r="AA2055" s="81"/>
      <c r="AB2055" s="82"/>
      <c r="AC2055" s="82"/>
      <c r="AD2055" s="82"/>
      <c r="AE2055" s="82"/>
    </row>
    <row r="2056" ht="17.25" customHeight="1">
      <c r="A2056" s="74"/>
      <c r="B2056" s="72"/>
      <c r="C2056" s="73"/>
      <c r="D2056" s="74"/>
      <c r="E2056" s="74"/>
      <c r="F2056" s="75"/>
      <c r="G2056" s="74"/>
      <c r="H2056" s="74"/>
      <c r="I2056" s="74"/>
      <c r="J2056" s="74"/>
      <c r="K2056" s="74"/>
      <c r="L2056" s="74"/>
      <c r="M2056" s="74"/>
      <c r="N2056" s="31"/>
      <c r="O2056" s="74"/>
      <c r="P2056" s="76"/>
      <c r="Q2056" s="77"/>
      <c r="R2056" s="78"/>
      <c r="S2056" s="79"/>
      <c r="T2056" s="75"/>
      <c r="U2056" s="75"/>
      <c r="V2056" s="75"/>
      <c r="W2056" s="83"/>
      <c r="X2056" s="75"/>
      <c r="Y2056" s="81"/>
      <c r="Z2056" s="82"/>
      <c r="AA2056" s="81"/>
      <c r="AB2056" s="82"/>
      <c r="AC2056" s="82"/>
      <c r="AD2056" s="82"/>
      <c r="AE2056" s="82"/>
    </row>
    <row r="2057" ht="17.25" customHeight="1">
      <c r="A2057" s="74"/>
      <c r="B2057" s="72"/>
      <c r="C2057" s="73"/>
      <c r="D2057" s="74"/>
      <c r="E2057" s="74"/>
      <c r="F2057" s="75"/>
      <c r="G2057" s="74"/>
      <c r="H2057" s="74"/>
      <c r="I2057" s="74"/>
      <c r="J2057" s="74"/>
      <c r="K2057" s="74"/>
      <c r="L2057" s="74"/>
      <c r="M2057" s="74"/>
      <c r="N2057" s="31"/>
      <c r="O2057" s="74"/>
      <c r="P2057" s="76"/>
      <c r="Q2057" s="77"/>
      <c r="R2057" s="78"/>
      <c r="S2057" s="79"/>
      <c r="T2057" s="75"/>
      <c r="U2057" s="75"/>
      <c r="V2057" s="75"/>
      <c r="W2057" s="83"/>
      <c r="X2057" s="75"/>
      <c r="Y2057" s="81"/>
      <c r="Z2057" s="82"/>
      <c r="AA2057" s="81"/>
      <c r="AB2057" s="82"/>
      <c r="AC2057" s="82"/>
      <c r="AD2057" s="82"/>
      <c r="AE2057" s="82"/>
    </row>
    <row r="2058" ht="17.25" customHeight="1">
      <c r="A2058" s="74"/>
      <c r="B2058" s="72"/>
      <c r="C2058" s="73"/>
      <c r="D2058" s="74"/>
      <c r="E2058" s="74"/>
      <c r="F2058" s="75"/>
      <c r="G2058" s="74"/>
      <c r="H2058" s="74"/>
      <c r="I2058" s="74"/>
      <c r="J2058" s="74"/>
      <c r="K2058" s="74"/>
      <c r="L2058" s="74"/>
      <c r="M2058" s="74"/>
      <c r="N2058" s="31"/>
      <c r="O2058" s="74"/>
      <c r="P2058" s="76"/>
      <c r="Q2058" s="77"/>
      <c r="R2058" s="78"/>
      <c r="S2058" s="79"/>
      <c r="T2058" s="75"/>
      <c r="U2058" s="75"/>
      <c r="V2058" s="75"/>
      <c r="W2058" s="83"/>
      <c r="X2058" s="75"/>
      <c r="Y2058" s="81"/>
      <c r="Z2058" s="82"/>
      <c r="AA2058" s="81"/>
      <c r="AB2058" s="82"/>
      <c r="AC2058" s="82"/>
      <c r="AD2058" s="82"/>
      <c r="AE2058" s="82"/>
    </row>
    <row r="2059" ht="17.25" customHeight="1">
      <c r="A2059" s="74"/>
      <c r="B2059" s="72"/>
      <c r="C2059" s="73"/>
      <c r="D2059" s="74"/>
      <c r="E2059" s="74"/>
      <c r="F2059" s="75"/>
      <c r="G2059" s="74"/>
      <c r="H2059" s="74"/>
      <c r="I2059" s="74"/>
      <c r="J2059" s="74"/>
      <c r="K2059" s="74"/>
      <c r="L2059" s="74"/>
      <c r="M2059" s="74"/>
      <c r="N2059" s="31"/>
      <c r="O2059" s="74"/>
      <c r="P2059" s="76"/>
      <c r="Q2059" s="77"/>
      <c r="R2059" s="78"/>
      <c r="S2059" s="79"/>
      <c r="T2059" s="75"/>
      <c r="U2059" s="75"/>
      <c r="V2059" s="75"/>
      <c r="W2059" s="83"/>
      <c r="X2059" s="75"/>
      <c r="Y2059" s="81"/>
      <c r="Z2059" s="82"/>
      <c r="AA2059" s="81"/>
      <c r="AB2059" s="82"/>
      <c r="AC2059" s="82"/>
      <c r="AD2059" s="82"/>
      <c r="AE2059" s="82"/>
    </row>
    <row r="2060" ht="17.25" customHeight="1">
      <c r="A2060" s="74"/>
      <c r="B2060" s="72"/>
      <c r="C2060" s="73"/>
      <c r="D2060" s="74"/>
      <c r="E2060" s="74"/>
      <c r="F2060" s="75"/>
      <c r="G2060" s="74"/>
      <c r="H2060" s="74"/>
      <c r="I2060" s="74"/>
      <c r="J2060" s="74"/>
      <c r="K2060" s="74"/>
      <c r="L2060" s="74"/>
      <c r="M2060" s="74"/>
      <c r="N2060" s="31"/>
      <c r="O2060" s="74"/>
      <c r="P2060" s="76"/>
      <c r="Q2060" s="77"/>
      <c r="R2060" s="78"/>
      <c r="S2060" s="79"/>
      <c r="T2060" s="75"/>
      <c r="U2060" s="75"/>
      <c r="V2060" s="75"/>
      <c r="W2060" s="83"/>
      <c r="X2060" s="75"/>
      <c r="Y2060" s="81"/>
      <c r="Z2060" s="82"/>
      <c r="AA2060" s="81"/>
      <c r="AB2060" s="82"/>
      <c r="AC2060" s="82"/>
      <c r="AD2060" s="82"/>
      <c r="AE2060" s="82"/>
    </row>
    <row r="2061" ht="17.25" customHeight="1">
      <c r="A2061" s="74"/>
      <c r="B2061" s="72"/>
      <c r="C2061" s="73"/>
      <c r="D2061" s="74"/>
      <c r="E2061" s="74"/>
      <c r="F2061" s="75"/>
      <c r="G2061" s="74"/>
      <c r="H2061" s="74"/>
      <c r="I2061" s="74"/>
      <c r="J2061" s="74"/>
      <c r="K2061" s="74"/>
      <c r="L2061" s="74"/>
      <c r="M2061" s="74"/>
      <c r="N2061" s="31"/>
      <c r="O2061" s="74"/>
      <c r="P2061" s="76"/>
      <c r="Q2061" s="77"/>
      <c r="R2061" s="78"/>
      <c r="S2061" s="79"/>
      <c r="T2061" s="75"/>
      <c r="U2061" s="75"/>
      <c r="V2061" s="75"/>
      <c r="W2061" s="83"/>
      <c r="X2061" s="75"/>
      <c r="Y2061" s="81"/>
      <c r="Z2061" s="82"/>
      <c r="AA2061" s="81"/>
      <c r="AB2061" s="82"/>
      <c r="AC2061" s="82"/>
      <c r="AD2061" s="82"/>
      <c r="AE2061" s="82"/>
    </row>
    <row r="2062" ht="17.25" customHeight="1">
      <c r="A2062" s="74"/>
      <c r="B2062" s="72"/>
      <c r="C2062" s="73"/>
      <c r="D2062" s="74"/>
      <c r="E2062" s="74"/>
      <c r="F2062" s="75"/>
      <c r="G2062" s="74"/>
      <c r="H2062" s="74"/>
      <c r="I2062" s="74"/>
      <c r="J2062" s="74"/>
      <c r="K2062" s="74"/>
      <c r="L2062" s="74"/>
      <c r="M2062" s="74"/>
      <c r="N2062" s="31"/>
      <c r="O2062" s="74"/>
      <c r="P2062" s="76"/>
      <c r="Q2062" s="77"/>
      <c r="R2062" s="78"/>
      <c r="S2062" s="79"/>
      <c r="T2062" s="75"/>
      <c r="U2062" s="75"/>
      <c r="V2062" s="75"/>
      <c r="W2062" s="83"/>
      <c r="X2062" s="75"/>
      <c r="Y2062" s="81"/>
      <c r="Z2062" s="82"/>
      <c r="AA2062" s="81"/>
      <c r="AB2062" s="82"/>
      <c r="AC2062" s="82"/>
      <c r="AD2062" s="82"/>
      <c r="AE2062" s="82"/>
    </row>
    <row r="2063" ht="17.25" customHeight="1">
      <c r="A2063" s="74"/>
      <c r="B2063" s="72"/>
      <c r="C2063" s="73"/>
      <c r="D2063" s="74"/>
      <c r="E2063" s="74"/>
      <c r="F2063" s="75"/>
      <c r="G2063" s="74"/>
      <c r="H2063" s="74"/>
      <c r="I2063" s="74"/>
      <c r="J2063" s="74"/>
      <c r="K2063" s="74"/>
      <c r="L2063" s="74"/>
      <c r="M2063" s="74"/>
      <c r="N2063" s="31"/>
      <c r="O2063" s="74"/>
      <c r="P2063" s="76"/>
      <c r="Q2063" s="77"/>
      <c r="R2063" s="78"/>
      <c r="S2063" s="79"/>
      <c r="T2063" s="75"/>
      <c r="U2063" s="75"/>
      <c r="V2063" s="75"/>
      <c r="W2063" s="83"/>
      <c r="X2063" s="75"/>
      <c r="Y2063" s="81"/>
      <c r="Z2063" s="82"/>
      <c r="AA2063" s="81"/>
      <c r="AB2063" s="82"/>
      <c r="AC2063" s="82"/>
      <c r="AD2063" s="82"/>
      <c r="AE2063" s="82"/>
    </row>
    <row r="2064" ht="17.25" customHeight="1">
      <c r="A2064" s="74"/>
      <c r="B2064" s="72"/>
      <c r="C2064" s="73"/>
      <c r="D2064" s="74"/>
      <c r="E2064" s="74"/>
      <c r="F2064" s="75"/>
      <c r="G2064" s="74"/>
      <c r="H2064" s="74"/>
      <c r="I2064" s="74"/>
      <c r="J2064" s="74"/>
      <c r="K2064" s="74"/>
      <c r="L2064" s="74"/>
      <c r="M2064" s="74"/>
      <c r="N2064" s="31"/>
      <c r="O2064" s="74"/>
      <c r="P2064" s="76"/>
      <c r="Q2064" s="77"/>
      <c r="R2064" s="78"/>
      <c r="S2064" s="79"/>
      <c r="T2064" s="75"/>
      <c r="U2064" s="75"/>
      <c r="V2064" s="75"/>
      <c r="W2064" s="83"/>
      <c r="X2064" s="75"/>
      <c r="Y2064" s="81"/>
      <c r="Z2064" s="82"/>
      <c r="AA2064" s="81"/>
      <c r="AB2064" s="82"/>
      <c r="AC2064" s="82"/>
      <c r="AD2064" s="82"/>
      <c r="AE2064" s="82"/>
    </row>
    <row r="2065" ht="17.25" customHeight="1">
      <c r="A2065" s="74"/>
      <c r="B2065" s="72"/>
      <c r="C2065" s="73"/>
      <c r="D2065" s="74"/>
      <c r="E2065" s="74"/>
      <c r="F2065" s="75"/>
      <c r="G2065" s="74"/>
      <c r="H2065" s="74"/>
      <c r="I2065" s="74"/>
      <c r="J2065" s="74"/>
      <c r="K2065" s="74"/>
      <c r="L2065" s="74"/>
      <c r="M2065" s="74"/>
      <c r="N2065" s="31"/>
      <c r="O2065" s="74"/>
      <c r="P2065" s="76"/>
      <c r="Q2065" s="77"/>
      <c r="R2065" s="78"/>
      <c r="S2065" s="79"/>
      <c r="T2065" s="75"/>
      <c r="U2065" s="75"/>
      <c r="V2065" s="75"/>
      <c r="W2065" s="83"/>
      <c r="X2065" s="75"/>
      <c r="Y2065" s="81"/>
      <c r="Z2065" s="82"/>
      <c r="AA2065" s="81"/>
      <c r="AB2065" s="82"/>
      <c r="AC2065" s="82"/>
      <c r="AD2065" s="82"/>
      <c r="AE2065" s="82"/>
    </row>
    <row r="2066" ht="17.25" customHeight="1">
      <c r="A2066" s="74"/>
      <c r="B2066" s="72"/>
      <c r="C2066" s="73"/>
      <c r="D2066" s="74"/>
      <c r="E2066" s="74"/>
      <c r="F2066" s="75"/>
      <c r="G2066" s="74"/>
      <c r="H2066" s="74"/>
      <c r="I2066" s="74"/>
      <c r="J2066" s="74"/>
      <c r="K2066" s="74"/>
      <c r="L2066" s="74"/>
      <c r="M2066" s="74"/>
      <c r="N2066" s="31"/>
      <c r="O2066" s="74"/>
      <c r="P2066" s="76"/>
      <c r="Q2066" s="77"/>
      <c r="R2066" s="78"/>
      <c r="S2066" s="79"/>
      <c r="T2066" s="75"/>
      <c r="U2066" s="75"/>
      <c r="V2066" s="75"/>
      <c r="W2066" s="83"/>
      <c r="X2066" s="75"/>
      <c r="Y2066" s="81"/>
      <c r="Z2066" s="82"/>
      <c r="AA2066" s="81"/>
      <c r="AB2066" s="82"/>
      <c r="AC2066" s="82"/>
      <c r="AD2066" s="82"/>
      <c r="AE2066" s="82"/>
    </row>
    <row r="2067" ht="17.25" customHeight="1">
      <c r="A2067" s="74"/>
      <c r="B2067" s="72"/>
      <c r="C2067" s="73"/>
      <c r="D2067" s="74"/>
      <c r="E2067" s="74"/>
      <c r="F2067" s="75"/>
      <c r="G2067" s="74"/>
      <c r="H2067" s="74"/>
      <c r="I2067" s="74"/>
      <c r="J2067" s="74"/>
      <c r="K2067" s="74"/>
      <c r="L2067" s="74"/>
      <c r="M2067" s="74"/>
      <c r="N2067" s="31"/>
      <c r="O2067" s="74"/>
      <c r="P2067" s="76"/>
      <c r="Q2067" s="77"/>
      <c r="R2067" s="78"/>
      <c r="S2067" s="79"/>
      <c r="T2067" s="75"/>
      <c r="U2067" s="75"/>
      <c r="V2067" s="75"/>
      <c r="W2067" s="83"/>
      <c r="X2067" s="75"/>
      <c r="Y2067" s="81"/>
      <c r="Z2067" s="82"/>
      <c r="AA2067" s="81"/>
      <c r="AB2067" s="82"/>
      <c r="AC2067" s="82"/>
      <c r="AD2067" s="82"/>
      <c r="AE2067" s="82"/>
    </row>
    <row r="2068" ht="17.25" customHeight="1">
      <c r="A2068" s="74"/>
      <c r="B2068" s="72"/>
      <c r="C2068" s="73"/>
      <c r="D2068" s="74"/>
      <c r="E2068" s="74"/>
      <c r="F2068" s="75"/>
      <c r="G2068" s="74"/>
      <c r="H2068" s="74"/>
      <c r="I2068" s="74"/>
      <c r="J2068" s="74"/>
      <c r="K2068" s="74"/>
      <c r="L2068" s="74"/>
      <c r="M2068" s="74"/>
      <c r="N2068" s="31"/>
      <c r="O2068" s="74"/>
      <c r="P2068" s="76"/>
      <c r="Q2068" s="77"/>
      <c r="R2068" s="78"/>
      <c r="S2068" s="79"/>
      <c r="T2068" s="75"/>
      <c r="U2068" s="75"/>
      <c r="V2068" s="75"/>
      <c r="W2068" s="83"/>
      <c r="X2068" s="75"/>
      <c r="Y2068" s="81"/>
      <c r="Z2068" s="82"/>
      <c r="AA2068" s="81"/>
      <c r="AB2068" s="82"/>
      <c r="AC2068" s="82"/>
      <c r="AD2068" s="82"/>
      <c r="AE2068" s="82"/>
    </row>
    <row r="2069" ht="17.25" customHeight="1">
      <c r="A2069" s="74"/>
      <c r="B2069" s="72"/>
      <c r="C2069" s="73"/>
      <c r="D2069" s="74"/>
      <c r="E2069" s="74"/>
      <c r="F2069" s="75"/>
      <c r="G2069" s="74"/>
      <c r="H2069" s="74"/>
      <c r="I2069" s="74"/>
      <c r="J2069" s="74"/>
      <c r="K2069" s="74"/>
      <c r="L2069" s="74"/>
      <c r="M2069" s="74"/>
      <c r="N2069" s="31"/>
      <c r="O2069" s="74"/>
      <c r="P2069" s="76"/>
      <c r="Q2069" s="77"/>
      <c r="R2069" s="78"/>
      <c r="S2069" s="79"/>
      <c r="T2069" s="75"/>
      <c r="U2069" s="75"/>
      <c r="V2069" s="75"/>
      <c r="W2069" s="83"/>
      <c r="X2069" s="75"/>
      <c r="Y2069" s="81"/>
      <c r="Z2069" s="82"/>
      <c r="AA2069" s="81"/>
      <c r="AB2069" s="82"/>
      <c r="AC2069" s="82"/>
      <c r="AD2069" s="82"/>
      <c r="AE2069" s="82"/>
    </row>
    <row r="2070" ht="17.25" customHeight="1">
      <c r="A2070" s="74"/>
      <c r="B2070" s="72"/>
      <c r="C2070" s="73"/>
      <c r="D2070" s="74"/>
      <c r="E2070" s="74"/>
      <c r="F2070" s="75"/>
      <c r="G2070" s="74"/>
      <c r="H2070" s="74"/>
      <c r="I2070" s="74"/>
      <c r="J2070" s="74"/>
      <c r="K2070" s="74"/>
      <c r="L2070" s="74"/>
      <c r="M2070" s="74"/>
      <c r="N2070" s="31"/>
      <c r="O2070" s="74"/>
      <c r="P2070" s="76"/>
      <c r="Q2070" s="77"/>
      <c r="R2070" s="78"/>
      <c r="S2070" s="79"/>
      <c r="T2070" s="75"/>
      <c r="U2070" s="75"/>
      <c r="V2070" s="75"/>
      <c r="W2070" s="83"/>
      <c r="X2070" s="75"/>
      <c r="Y2070" s="81"/>
      <c r="Z2070" s="82"/>
      <c r="AA2070" s="81"/>
      <c r="AB2070" s="82"/>
      <c r="AC2070" s="82"/>
      <c r="AD2070" s="82"/>
      <c r="AE2070" s="82"/>
    </row>
    <row r="2071" ht="17.25" customHeight="1">
      <c r="A2071" s="74"/>
      <c r="B2071" s="72"/>
      <c r="C2071" s="73"/>
      <c r="D2071" s="74"/>
      <c r="E2071" s="74"/>
      <c r="F2071" s="75"/>
      <c r="G2071" s="74"/>
      <c r="H2071" s="74"/>
      <c r="I2071" s="74"/>
      <c r="J2071" s="74"/>
      <c r="K2071" s="74"/>
      <c r="L2071" s="74"/>
      <c r="M2071" s="74"/>
      <c r="N2071" s="31"/>
      <c r="O2071" s="74"/>
      <c r="P2071" s="76"/>
      <c r="Q2071" s="77"/>
      <c r="R2071" s="78"/>
      <c r="S2071" s="79"/>
      <c r="T2071" s="75"/>
      <c r="U2071" s="75"/>
      <c r="V2071" s="75"/>
      <c r="W2071" s="83"/>
      <c r="X2071" s="75"/>
      <c r="Y2071" s="81"/>
      <c r="Z2071" s="82"/>
      <c r="AA2071" s="81"/>
      <c r="AB2071" s="82"/>
      <c r="AC2071" s="82"/>
      <c r="AD2071" s="82"/>
      <c r="AE2071" s="82"/>
    </row>
    <row r="2072" ht="17.25" customHeight="1">
      <c r="A2072" s="74"/>
      <c r="B2072" s="72"/>
      <c r="C2072" s="73"/>
      <c r="D2072" s="74"/>
      <c r="E2072" s="74"/>
      <c r="F2072" s="75"/>
      <c r="G2072" s="74"/>
      <c r="H2072" s="74"/>
      <c r="I2072" s="74"/>
      <c r="J2072" s="74"/>
      <c r="K2072" s="74"/>
      <c r="L2072" s="74"/>
      <c r="M2072" s="74"/>
      <c r="N2072" s="31"/>
      <c r="O2072" s="74"/>
      <c r="P2072" s="76"/>
      <c r="Q2072" s="77"/>
      <c r="R2072" s="78"/>
      <c r="S2072" s="79"/>
      <c r="T2072" s="75"/>
      <c r="U2072" s="75"/>
      <c r="V2072" s="75"/>
      <c r="W2072" s="83"/>
      <c r="X2072" s="75"/>
      <c r="Y2072" s="81"/>
      <c r="Z2072" s="82"/>
      <c r="AA2072" s="81"/>
      <c r="AB2072" s="82"/>
      <c r="AC2072" s="82"/>
      <c r="AD2072" s="82"/>
      <c r="AE2072" s="82"/>
    </row>
    <row r="2073" ht="17.25" customHeight="1">
      <c r="A2073" s="74"/>
      <c r="B2073" s="72"/>
      <c r="C2073" s="73"/>
      <c r="D2073" s="74"/>
      <c r="E2073" s="74"/>
      <c r="F2073" s="75"/>
      <c r="G2073" s="74"/>
      <c r="H2073" s="74"/>
      <c r="I2073" s="74"/>
      <c r="J2073" s="74"/>
      <c r="K2073" s="74"/>
      <c r="L2073" s="74"/>
      <c r="M2073" s="74"/>
      <c r="N2073" s="31"/>
      <c r="O2073" s="74"/>
      <c r="P2073" s="76"/>
      <c r="Q2073" s="77"/>
      <c r="R2073" s="78"/>
      <c r="S2073" s="79"/>
      <c r="T2073" s="75"/>
      <c r="U2073" s="75"/>
      <c r="V2073" s="75"/>
      <c r="W2073" s="83"/>
      <c r="X2073" s="75"/>
      <c r="Y2073" s="81"/>
      <c r="Z2073" s="82"/>
      <c r="AA2073" s="81"/>
      <c r="AB2073" s="82"/>
      <c r="AC2073" s="82"/>
      <c r="AD2073" s="82"/>
      <c r="AE2073" s="82"/>
    </row>
    <row r="2074" ht="17.25" customHeight="1">
      <c r="A2074" s="74"/>
      <c r="B2074" s="72"/>
      <c r="C2074" s="73"/>
      <c r="D2074" s="74"/>
      <c r="E2074" s="74"/>
      <c r="F2074" s="75"/>
      <c r="G2074" s="74"/>
      <c r="H2074" s="74"/>
      <c r="I2074" s="74"/>
      <c r="J2074" s="74"/>
      <c r="K2074" s="74"/>
      <c r="L2074" s="74"/>
      <c r="M2074" s="74"/>
      <c r="N2074" s="31"/>
      <c r="O2074" s="74"/>
      <c r="P2074" s="76"/>
      <c r="Q2074" s="77"/>
      <c r="R2074" s="78"/>
      <c r="S2074" s="79"/>
      <c r="T2074" s="75"/>
      <c r="U2074" s="75"/>
      <c r="V2074" s="75"/>
      <c r="W2074" s="83"/>
      <c r="X2074" s="75"/>
      <c r="Y2074" s="81"/>
      <c r="Z2074" s="82"/>
      <c r="AA2074" s="81"/>
      <c r="AB2074" s="82"/>
      <c r="AC2074" s="82"/>
      <c r="AD2074" s="82"/>
      <c r="AE2074" s="82"/>
    </row>
    <row r="2075" ht="17.25" customHeight="1">
      <c r="A2075" s="74"/>
      <c r="B2075" s="72"/>
      <c r="C2075" s="73"/>
      <c r="D2075" s="74"/>
      <c r="E2075" s="74"/>
      <c r="F2075" s="75"/>
      <c r="G2075" s="74"/>
      <c r="H2075" s="74"/>
      <c r="I2075" s="74"/>
      <c r="J2075" s="74"/>
      <c r="K2075" s="74"/>
      <c r="L2075" s="74"/>
      <c r="M2075" s="74"/>
      <c r="N2075" s="31"/>
      <c r="O2075" s="74"/>
      <c r="P2075" s="76"/>
      <c r="Q2075" s="77"/>
      <c r="R2075" s="78"/>
      <c r="S2075" s="79"/>
      <c r="T2075" s="75"/>
      <c r="U2075" s="75"/>
      <c r="V2075" s="75"/>
      <c r="W2075" s="83"/>
      <c r="X2075" s="75"/>
      <c r="Y2075" s="81"/>
      <c r="Z2075" s="82"/>
      <c r="AA2075" s="81"/>
      <c r="AB2075" s="82"/>
      <c r="AC2075" s="82"/>
      <c r="AD2075" s="82"/>
      <c r="AE2075" s="82"/>
    </row>
  </sheetData>
  <customSheetViews>
    <customSheetView guid="{F6D0600D-2414-4532-9551-99C9906C8797}" filter="1" showAutoFilter="1">
      <autoFilter ref="$B$1:$B$4">
        <filterColumn colId="0">
          <filters/>
        </filterColumn>
      </autoFilter>
    </customSheetView>
    <customSheetView guid="{8C8514CF-758D-4922-8D60-7419CDD8C6B8}" filter="1" showAutoFilter="1">
      <autoFilter ref="$U$1:$X$4">
        <filterColumn colId="0">
          <filters/>
        </filterColumn>
      </autoFilter>
    </customSheetView>
    <customSheetView guid="{9CF00EFE-0719-449D-8A36-0D9C43AA3A40}" filter="1" showAutoFilter="1">
      <autoFilter ref="$U$1:$X$4"/>
    </customSheetView>
    <customSheetView guid="{FED9289A-695D-41F5-BD93-DC33DBF87699}" filter="1" showAutoFilter="1">
      <autoFilter ref="$T$1:$Y$1"/>
    </customSheetView>
  </customSheetViews>
  <conditionalFormatting sqref="T1339:U1339">
    <cfRule type="beginsWith" dxfId="0" priority="1" operator="beginsWith" text="RE">
      <formula>LEFT((T1339),LEN("RE"))=("RE")</formula>
    </cfRule>
  </conditionalFormatting>
  <conditionalFormatting sqref="T1339:U1339">
    <cfRule type="beginsWith" dxfId="1" priority="2" operator="beginsWith" text="PE-BASIC">
      <formula>LEFT((T1339),LEN("PE-BASIC"))=("PE-BASIC")</formula>
    </cfRule>
  </conditionalFormatting>
  <conditionalFormatting sqref="T1339:U1339">
    <cfRule type="beginsWith" dxfId="2" priority="3" operator="beginsWith" text="PE-ADV">
      <formula>LEFT((T1339),LEN("PE-ADV"))=("PE-ADV")</formula>
    </cfRule>
  </conditionalFormatting>
  <conditionalFormatting sqref="T1339:U1339">
    <cfRule type="beginsWith" dxfId="3" priority="4" operator="beginsWith" text="PE-STAND">
      <formula>LEFT((T1339),LEN("PE-STAND"))=("PE-STAND")</formula>
    </cfRule>
  </conditionalFormatting>
  <conditionalFormatting sqref="U1298">
    <cfRule type="beginsWith" dxfId="3" priority="5" operator="beginsWith" text="PE-STAND">
      <formula>LEFT((U1298),LEN("PE-STAND"))=("PE-STAND")</formula>
    </cfRule>
  </conditionalFormatting>
  <conditionalFormatting sqref="U1298">
    <cfRule type="beginsWith" dxfId="2" priority="6" operator="beginsWith" text="PE-ADV">
      <formula>LEFT((U1298),LEN("PE-ADV"))=("PE-ADV")</formula>
    </cfRule>
  </conditionalFormatting>
  <conditionalFormatting sqref="U1298">
    <cfRule type="beginsWith" dxfId="1" priority="7" operator="beginsWith" text="PE-BASIC">
      <formula>LEFT((U1298),LEN("PE-BASIC"))=("PE-BASIC")</formula>
    </cfRule>
  </conditionalFormatting>
  <conditionalFormatting sqref="U1298">
    <cfRule type="beginsWith" dxfId="0" priority="8" operator="beginsWith" text="RE">
      <formula>LEFT((U1298),LEN("RE"))=("RE")</formula>
    </cfRule>
  </conditionalFormatting>
  <conditionalFormatting sqref="U5:U1297 T462:T465 U1299:U1338 U1340:U1403 U1407 U1409:U1411 U1413:U2075">
    <cfRule type="beginsWith" dxfId="3" priority="9" operator="beginsWith" text="PE-STAND">
      <formula>LEFT((U5),LEN("PE-STAND"))=("PE-STAND")</formula>
    </cfRule>
  </conditionalFormatting>
  <conditionalFormatting sqref="U5:U1297 T462:T465 U1299:U1338 U1340:U1403 U1407 U1409:U1411 U1413:U2075">
    <cfRule type="beginsWith" dxfId="2" priority="10" operator="beginsWith" text="PE-ADV">
      <formula>LEFT((U5),LEN("PE-ADV"))=("PE-ADV")</formula>
    </cfRule>
  </conditionalFormatting>
  <conditionalFormatting sqref="U5:U1297 T462:T465 U1299:U1338 U1340:U1403 U1407 U1409:U1411 U1413:U2075">
    <cfRule type="beginsWith" dxfId="1" priority="11" operator="beginsWith" text="PE-BASIC">
      <formula>LEFT((U5),LEN("PE-BASIC"))=("PE-BASIC")</formula>
    </cfRule>
  </conditionalFormatting>
  <conditionalFormatting sqref="U5:U1297 T462:T465 U1299:U1338 U1340:U1403 U1407 U1409:U1411 U1413:U2075">
    <cfRule type="beginsWith" dxfId="0" priority="12" operator="beginsWith" text="RE">
      <formula>LEFT((U5),LEN("RE"))=("RE")</formula>
    </cfRule>
  </conditionalFormatting>
  <conditionalFormatting sqref="U5:U1403 T462:T465 T1339 U1407 U1409:U1411 U1413:U2075">
    <cfRule type="cellIs" dxfId="4" priority="13" operator="equal">
      <formula>"DC Fix"</formula>
    </cfRule>
  </conditionalFormatting>
  <conditionalFormatting sqref="T5:T1330 T1332:T1403 T1407 T1409:T1411 T1413:T2075">
    <cfRule type="beginsWith" dxfId="5" priority="14" operator="beginsWith" text="Done">
      <formula>LEFT((T5),LEN("Done"))=("Done")</formula>
    </cfRule>
  </conditionalFormatting>
  <conditionalFormatting sqref="T5:T1330 T1332:T1403 T1407 T1409:T1411 T1413:T2075">
    <cfRule type="beginsWith" dxfId="6" priority="15" operator="beginsWith" text="Fixed">
      <formula>LEFT((T5),LEN("Fixed"))=("Fixed")</formula>
    </cfRule>
  </conditionalFormatting>
  <conditionalFormatting sqref="T5:T1330 T1332:T1403 T1407 T1409:T1411 T1413:T2075">
    <cfRule type="containsText" dxfId="7" priority="16" operator="containsText" text="DC RJ">
      <formula>NOT(ISERROR(SEARCH(("DC RJ"),(T5))))</formula>
    </cfRule>
  </conditionalFormatting>
  <conditionalFormatting sqref="T1:T3 T5:T1330 T1332:T1403 T1407 T1409:T1411 T1413:T2075">
    <cfRule type="containsText" dxfId="8" priority="17" operator="containsText" text="Upload">
      <formula>NOT(ISERROR(SEARCH(("Upload"),(T1))))</formula>
    </cfRule>
  </conditionalFormatting>
  <conditionalFormatting sqref="T1:T3 T5:T1330 T1332:T1403 T1407 T1409:T1411 T1413:T2075">
    <cfRule type="beginsWith" dxfId="9" priority="18" operator="beginsWith" text="QA Done">
      <formula>LEFT((T1),LEN("QA Done"))=("QA Done")</formula>
    </cfRule>
  </conditionalFormatting>
  <conditionalFormatting sqref="T1:T1330 T1332:T1403 T1407 T1409:T1411 T1413:T2075">
    <cfRule type="beginsWith" dxfId="10" priority="19" operator="beginsWith" text="OK DC">
      <formula>LEFT((T1),LEN("OK DC"))=("OK DC")</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3" priority="20" operator="beginsWith" text="PE-STAND">
      <formula>LEFT((S1),LEN("PE-STAND"))=("PE-STAND")</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2" priority="21" operator="beginsWith" text="PE-ADV">
      <formula>LEFT((S1),LEN("PE-ADV"))=("PE-ADV")</formula>
    </cfRule>
  </conditionalFormatting>
  <conditionalFormatting sqref="S1:U3 S5:S548 T5:T1330 U5:U1403 C549 S550:S630 C564 S632:S679 S681:S925 S927:S1402 T1332:T1403 T1407:U1407 T1409:U1411 S1413:S1418 T1413:U2075 S1421:S1422 S1425:S1426 S1431:S1434 S1449:S1450 S1452:S1453 S1458:S1490 S1492:S1603 S1605:S2075">
    <cfRule type="beginsWith" dxfId="1" priority="22" operator="beginsWith" text="PE-BASIC">
      <formula>LEFT((S1),LEN("PE-BASIC"))=("PE-BASIC")</formula>
    </cfRule>
  </conditionalFormatting>
  <conditionalFormatting sqref="W2:X3 W5:W531 X5:X1402 W533:W534 W536:W689 W691:W1055 W1057:W1329 W1332:W1403 W1407:X1407 W1409:W1411 X1409 W1413:W1429 X1413:X1428 W1431:W1436 X1431:X1434 W1438:X1438 W1440:W1453 X1440:X1441 X1443:X1453 W1455:X1456 W1458:W1490 X1458:X2075 W1492:W1494 W1496:W2075">
    <cfRule type="notContainsBlanks" dxfId="11" priority="23">
      <formula>LEN(TRIM(W2))&gt;0</formula>
    </cfRule>
  </conditionalFormatting>
  <conditionalFormatting sqref="W1:W3 X1:X1402 W5:W531 W533:W534 W536:W689 W691:W1055 W1057:W1329 W1332:W1403 W1407:X1407 W1409:W1411 X1409 W1413:W1429 X1413:X1428 W1431:W1436 X1431:X1434 W1438:X1438 W1440:W1453 X1440:X1441 X1443:X1453 W1455:X1456 W1458:W1490 X1458:X2075 W1492:W1494 W1496:W2075">
    <cfRule type="containsBlanks" dxfId="12" priority="24">
      <formula>LEN(TRIM(W1))=0</formula>
    </cfRule>
  </conditionalFormatting>
  <conditionalFormatting sqref="S1:S548 T1:T1330 U1:U1403 C549 S550:S630 C564 S632:S679 S681:S925 S927:S1402 T1332:T1403 T1407:U1407 T1409:U1411 S1413:S1418 T1413:U2075 S1421:S1422 S1425:S1426 S1431:S1434 S1449:S1450 S1452:S1453 S1458:S1490 S1492:S1603 S1605:S2075">
    <cfRule type="beginsWith" dxfId="0" priority="25" operator="beginsWith" text="RE">
      <formula>LEFT((S1),LEN("RE"))=("RE")</formula>
    </cfRule>
  </conditionalFormatting>
  <conditionalFormatting sqref="U1:U1403 T462:T465 T1339 U1407 U1409:U1411 U1413:U2075">
    <cfRule type="cellIs" dxfId="4" priority="26" operator="equal">
      <formula>"DC Fix"</formula>
    </cfRule>
  </conditionalFormatting>
  <conditionalFormatting sqref="T1:T1330 T1332:T1403 T1407 T1409:T1411 T1413:T2075">
    <cfRule type="cellIs" dxfId="13" priority="27" operator="equal">
      <formula>"DC Fixed"</formula>
    </cfRule>
  </conditionalFormatting>
  <conditionalFormatting sqref="T1:T1330 T1332:T1403 T1407 T1409:T1411 T1413:T2075">
    <cfRule type="containsText" dxfId="14" priority="28" operator="containsText" text="Reject">
      <formula>NOT(ISERROR(SEARCH(("Reject"),(T1))))</formula>
    </cfRule>
  </conditionalFormatting>
  <conditionalFormatting sqref="T1352">
    <cfRule type="notContainsBlanks" dxfId="4" priority="29">
      <formula>LEN(TRIM(T1352))&gt;0</formula>
    </cfRule>
  </conditionalFormatting>
  <dataValidations>
    <dataValidation type="list" allowBlank="1" sqref="U5:U1403 U1407 U1409:U1411 U1413:U2075">
      <formula1>"PE-BASIC,PE-STAND,PE-ADV,PE-DTE,PE-PANO,PE-Portrait,Re-Basic,Re-Stand,Re-ADV,Re-Extreme,PE-BASIC LOW,VIDEOS,VHS,PE-BASIC LOW,PE-BASIC LOW,PE-BASIC-LOW,PE-VIDEO-LOW"</formula1>
    </dataValidation>
    <dataValidation type="list" allowBlank="1" showDropDown="1" showErrorMessage="1" sqref="W1:W531 W533:W534 W536:W689 W691:W822 W823:X825 W826:W1055 W1057:W1061 W1062:X1062 W1063:W1329 W1332:W1403 W1407:X1407 W1409:X1409 W1410:W1411 W1413:X1413 W1414 W1415:X1415 W1416 W1417:X1417 W1418 W1419:X1420 W1421 W1422:X1425 W1426 W1427:X1428 W1429 W1431:X1431 W1432:W1433 W1434:X1434 W1435:W1436 W1438:X1438 W1440:X1441 W1442 W1443:X1451 W1452 W1453:X1453 W1455:X1456 W1458:X1460 W1461 W1462:X1462 W1463 W1464:X1464 W1465 W1466:X1466 W1467:W1468 W1469:X1469 W1470:W1473 W1474:X1480 W1481 W1482:X1501 W1502:W1526 W1528:W1557 W1559:W1678 W1680:W1692 W1694:W1884 W1887:W1892 W1894:X1896 W1897:W1899 W1900:X1900 W1901:W1912 W1913:X1913 W1914 W1915:X1916 W1917:W2075">
      <formula1>"Chi.tt,Dung.tv,Tu.na,Nam.ph,Chien.pv,Quan.lm,Anh.tt,Quy.hx,Long 3D,BinhPN,Thich-Film,Viet.nv,Thien.pd,Phap.beo,Tien.nv,Thanh -Flim,Son.vh,Chi.ntn,Thang.pm,Tuoi.pt,Hinh.nx,Tu.lv,Han.hn,Tu.nd,The.hn,Tuyen.lv,Phương.nt,Hoan.td,Duy.dd,Thom.pt,Hoa"</formula1>
    </dataValidation>
    <dataValidation type="list" allowBlank="1" sqref="T5:T1330 T1332:T1403 T1407 T1409:T1411 T1413:T2075">
      <formula1>"Done,Upload,QA Done,Reject,Fixed,DC RJ,OK DC,DC Fixed"</formula1>
    </dataValidation>
    <dataValidation type="list" allowBlank="1" showDropDown="1" showErrorMessage="1" sqref="X4">
      <formula1>"Chi.tt,Dung.tv,Tu.na,Nam.ph,Chien.pv,Quan.lm,Long.tk,Anh.tt,Quy.hx,Hung.pv,Long 3D,BinhPN,Thich-Film,Viet.nv,Thien.pd,Phap.beo,Tien.nv,Thanh -Flim,Son.vh,Chi.ntn,Thang.pm,Tuoi.pt,Hinh.nx,Tu.lv,Han.hn,Tu.nd,The.hn,Tuyen.lv,Phương.nt,Hoan.td,Duy.dd"</formula1>
    </dataValidation>
    <dataValidation type="list" allowBlank="1" showDropDown="1" showErrorMessage="1" sqref="X1 X2:Y3 Y4 X5:X822 X826:X1061 X1063:X1402 X1414 X1416 X1418 X1421 X1426 X1432:X1433 X1452 X1461 X1463 X1465 X1467:X1468 X1470:X1473 X1481 X1502:X1526 W1527:X1527 X1528:X1557 W1558:X1558 X1559:X1678 W1679:X1679 X1680:X1692 W1693:X1693 X1694:X1884 W1885:X1886 X1887:X1892 W1893:X1893 X1897:X1899 X1901:X1912 X1914 X1917:X2075">
      <formula1>"Quan.lm,Dung.tv,Tu.na,BinhPN,Nam.ph"</formula1>
    </dataValidation>
  </dataValidations>
  <hyperlinks>
    <hyperlink r:id="rId2" ref="W5"/>
    <hyperlink r:id="rId3" ref="X5"/>
    <hyperlink r:id="rId4" ref="X7"/>
    <hyperlink r:id="rId5" ref="W8"/>
    <hyperlink r:id="rId6" ref="X8"/>
    <hyperlink r:id="rId7" ref="W9"/>
    <hyperlink r:id="rId8" ref="X9"/>
    <hyperlink r:id="rId9" ref="X10"/>
    <hyperlink r:id="rId10" ref="X11"/>
    <hyperlink r:id="rId11" ref="X13"/>
    <hyperlink r:id="rId12" ref="X16"/>
    <hyperlink r:id="rId13" ref="W18"/>
    <hyperlink r:id="rId14" ref="X20"/>
    <hyperlink r:id="rId15" ref="X21"/>
    <hyperlink r:id="rId16" ref="X22"/>
    <hyperlink r:id="rId17" ref="X23"/>
    <hyperlink r:id="rId18" ref="W26"/>
    <hyperlink r:id="rId19" ref="X26"/>
    <hyperlink r:id="rId20" ref="W27"/>
    <hyperlink r:id="rId21" ref="X27"/>
    <hyperlink r:id="rId22" ref="X28"/>
    <hyperlink r:id="rId23" ref="X29"/>
    <hyperlink r:id="rId24" ref="X31"/>
    <hyperlink r:id="rId25" ref="X32"/>
    <hyperlink r:id="rId26" ref="X34"/>
    <hyperlink r:id="rId27" ref="W35"/>
    <hyperlink r:id="rId28" ref="X35"/>
    <hyperlink r:id="rId29" ref="W37"/>
    <hyperlink r:id="rId30" ref="Y49"/>
    <hyperlink r:id="rId31" ref="W53"/>
    <hyperlink r:id="rId32" ref="X58"/>
    <hyperlink r:id="rId33" ref="W59"/>
    <hyperlink r:id="rId34" ref="X59"/>
    <hyperlink r:id="rId35" ref="X61"/>
    <hyperlink r:id="rId36" ref="X62"/>
    <hyperlink r:id="rId37" ref="X63"/>
    <hyperlink r:id="rId38" ref="X64"/>
    <hyperlink r:id="rId39" ref="X65"/>
    <hyperlink r:id="rId40" ref="W67"/>
    <hyperlink r:id="rId41" ref="X67"/>
    <hyperlink r:id="rId42" ref="X68"/>
    <hyperlink r:id="rId43" ref="X70"/>
    <hyperlink r:id="rId44" ref="W72"/>
    <hyperlink r:id="rId45" ref="X72"/>
    <hyperlink r:id="rId46" ref="X73"/>
    <hyperlink r:id="rId47" ref="W74"/>
    <hyperlink r:id="rId48" ref="X74"/>
    <hyperlink r:id="rId49" ref="W75"/>
    <hyperlink r:id="rId50" ref="X76"/>
    <hyperlink r:id="rId51" ref="W78"/>
    <hyperlink r:id="rId52" ref="X78"/>
    <hyperlink r:id="rId53" ref="W79"/>
    <hyperlink r:id="rId54" ref="X79"/>
    <hyperlink r:id="rId55" ref="W81"/>
    <hyperlink r:id="rId56" ref="X81"/>
    <hyperlink r:id="rId57" ref="X92"/>
    <hyperlink r:id="rId58" ref="W94"/>
    <hyperlink r:id="rId59" ref="X94"/>
    <hyperlink r:id="rId60" ref="W100"/>
    <hyperlink r:id="rId61" ref="X100"/>
    <hyperlink r:id="rId62" ref="X103"/>
    <hyperlink r:id="rId63" ref="X104"/>
    <hyperlink r:id="rId64" ref="W106"/>
    <hyperlink r:id="rId65" ref="X106"/>
    <hyperlink r:id="rId66" ref="W109"/>
    <hyperlink r:id="rId67" ref="X109"/>
    <hyperlink r:id="rId68" ref="X112"/>
    <hyperlink r:id="rId69" ref="W115"/>
    <hyperlink r:id="rId70" ref="X115"/>
    <hyperlink r:id="rId71" ref="W116"/>
    <hyperlink r:id="rId72" ref="X116"/>
    <hyperlink r:id="rId73" ref="W119"/>
    <hyperlink r:id="rId74" ref="X119"/>
    <hyperlink r:id="rId75" ref="X121"/>
    <hyperlink r:id="rId76" ref="W123"/>
    <hyperlink r:id="rId77" ref="W124"/>
    <hyperlink r:id="rId78" ref="W125"/>
    <hyperlink r:id="rId79" ref="W129"/>
    <hyperlink r:id="rId80" ref="X129"/>
    <hyperlink r:id="rId81" ref="X130"/>
    <hyperlink r:id="rId82" ref="W131"/>
    <hyperlink r:id="rId83" ref="X131"/>
    <hyperlink r:id="rId84" ref="X133"/>
    <hyperlink r:id="rId85" ref="W135"/>
    <hyperlink r:id="rId86" ref="X135"/>
    <hyperlink r:id="rId87" ref="W136"/>
    <hyperlink r:id="rId88" ref="X136"/>
    <hyperlink r:id="rId89" ref="W139"/>
    <hyperlink r:id="rId90" ref="W146"/>
    <hyperlink r:id="rId91" ref="Y150"/>
    <hyperlink r:id="rId92" ref="Y153"/>
    <hyperlink r:id="rId93" ref="W154"/>
    <hyperlink r:id="rId94" ref="Y154"/>
    <hyperlink r:id="rId95" ref="W155"/>
    <hyperlink r:id="rId96" ref="Y155"/>
    <hyperlink r:id="rId97" ref="Y156"/>
    <hyperlink r:id="rId98" ref="W162"/>
    <hyperlink r:id="rId99" ref="X162"/>
    <hyperlink r:id="rId100" ref="X163"/>
    <hyperlink r:id="rId101" ref="W165"/>
    <hyperlink r:id="rId102" ref="X165"/>
    <hyperlink r:id="rId103" ref="W167"/>
    <hyperlink r:id="rId104" ref="X167"/>
    <hyperlink r:id="rId105" ref="X169"/>
    <hyperlink r:id="rId106" ref="W170"/>
    <hyperlink r:id="rId107" ref="X172"/>
    <hyperlink r:id="rId108" ref="W174"/>
    <hyperlink r:id="rId109" ref="X174"/>
    <hyperlink r:id="rId110" ref="W176"/>
    <hyperlink r:id="rId111" ref="X176"/>
    <hyperlink r:id="rId112" ref="X178"/>
    <hyperlink r:id="rId113" ref="X179"/>
    <hyperlink r:id="rId114" ref="X180"/>
    <hyperlink r:id="rId115" ref="X183"/>
    <hyperlink r:id="rId116" ref="W184"/>
    <hyperlink r:id="rId117" ref="X184"/>
    <hyperlink r:id="rId118" ref="X190"/>
    <hyperlink r:id="rId119" ref="W193"/>
    <hyperlink r:id="rId120" ref="X193"/>
    <hyperlink r:id="rId121" ref="X195"/>
    <hyperlink r:id="rId122" ref="W197"/>
    <hyperlink r:id="rId123" ref="X197"/>
    <hyperlink r:id="rId124" ref="W201"/>
    <hyperlink r:id="rId125" ref="X201"/>
    <hyperlink r:id="rId126" ref="X202"/>
    <hyperlink r:id="rId127" ref="W206"/>
    <hyperlink r:id="rId128" ref="X206"/>
    <hyperlink r:id="rId129" ref="X208"/>
    <hyperlink r:id="rId130" ref="X210"/>
    <hyperlink r:id="rId131" ref="W212"/>
    <hyperlink r:id="rId132" ref="W216"/>
    <hyperlink r:id="rId133" ref="X216"/>
    <hyperlink r:id="rId134" ref="W217"/>
    <hyperlink r:id="rId135" ref="X217"/>
    <hyperlink r:id="rId136" ref="W219"/>
    <hyperlink r:id="rId137" ref="W220"/>
    <hyperlink r:id="rId138" ref="W221"/>
    <hyperlink r:id="rId139" ref="W223"/>
    <hyperlink r:id="rId140" ref="W225"/>
    <hyperlink r:id="rId141" ref="X225"/>
    <hyperlink r:id="rId142" ref="W226"/>
    <hyperlink r:id="rId143" ref="X226"/>
    <hyperlink r:id="rId144" ref="X227"/>
    <hyperlink r:id="rId145" ref="W228"/>
    <hyperlink r:id="rId146" ref="X228"/>
    <hyperlink r:id="rId147" ref="W229"/>
    <hyperlink r:id="rId148" ref="X229"/>
    <hyperlink r:id="rId149" ref="X230"/>
    <hyperlink r:id="rId150" ref="X231"/>
    <hyperlink r:id="rId151" ref="W233"/>
    <hyperlink r:id="rId152" ref="X233"/>
    <hyperlink r:id="rId153" ref="W234"/>
    <hyperlink r:id="rId154" ref="X234"/>
    <hyperlink r:id="rId155" ref="W236"/>
    <hyperlink r:id="rId156" ref="X236"/>
    <hyperlink r:id="rId157" ref="W237"/>
    <hyperlink r:id="rId158" ref="X237"/>
    <hyperlink r:id="rId159" ref="W238"/>
    <hyperlink r:id="rId160" ref="X240"/>
    <hyperlink r:id="rId161" ref="X241"/>
    <hyperlink r:id="rId162" ref="W242"/>
    <hyperlink r:id="rId163" ref="X242"/>
    <hyperlink r:id="rId164" ref="X244"/>
    <hyperlink r:id="rId165" ref="X245"/>
    <hyperlink r:id="rId166" ref="W246"/>
    <hyperlink r:id="rId167" ref="X246"/>
    <hyperlink r:id="rId168" ref="W247"/>
    <hyperlink r:id="rId169" ref="X247"/>
    <hyperlink r:id="rId170" ref="W249"/>
    <hyperlink r:id="rId171" ref="W264"/>
    <hyperlink r:id="rId172" ref="Y271"/>
    <hyperlink r:id="rId173" ref="Y273"/>
    <hyperlink r:id="rId174" ref="W274"/>
    <hyperlink r:id="rId175" ref="W275"/>
    <hyperlink r:id="rId176" ref="Y275"/>
    <hyperlink r:id="rId177" ref="W278"/>
    <hyperlink r:id="rId178" ref="X278"/>
    <hyperlink r:id="rId179" ref="W279"/>
    <hyperlink r:id="rId180" ref="X279"/>
    <hyperlink r:id="rId181" ref="W281"/>
    <hyperlink r:id="rId182" ref="X281"/>
    <hyperlink r:id="rId183" ref="W283"/>
    <hyperlink r:id="rId184" ref="X283"/>
    <hyperlink r:id="rId185" ref="X285"/>
    <hyperlink r:id="rId186" ref="W286"/>
    <hyperlink r:id="rId187" ref="X286"/>
    <hyperlink r:id="rId188" ref="X288"/>
    <hyperlink r:id="rId189" ref="X289"/>
    <hyperlink r:id="rId190" ref="X290"/>
    <hyperlink r:id="rId191" ref="X291"/>
    <hyperlink r:id="rId192" ref="W293"/>
    <hyperlink r:id="rId193" ref="X293"/>
    <hyperlink r:id="rId194" ref="W295"/>
    <hyperlink r:id="rId195" ref="X299"/>
    <hyperlink r:id="rId196" ref="X301"/>
    <hyperlink r:id="rId197" ref="X303"/>
    <hyperlink r:id="rId198" ref="W310"/>
    <hyperlink r:id="rId199" ref="X310"/>
    <hyperlink r:id="rId200" ref="X311"/>
    <hyperlink r:id="rId201" ref="W315"/>
    <hyperlink r:id="rId202" ref="X315"/>
    <hyperlink r:id="rId203" ref="X318"/>
    <hyperlink r:id="rId204" ref="X319"/>
    <hyperlink r:id="rId205" ref="W321"/>
    <hyperlink r:id="rId206" ref="W322"/>
    <hyperlink r:id="rId207" ref="W324"/>
    <hyperlink r:id="rId208" ref="X324"/>
    <hyperlink r:id="rId209" ref="W325"/>
    <hyperlink r:id="rId210" ref="X325"/>
    <hyperlink r:id="rId211" ref="W326"/>
    <hyperlink r:id="rId212" ref="X326"/>
    <hyperlink r:id="rId213" ref="W327"/>
    <hyperlink r:id="rId214" ref="X327"/>
    <hyperlink r:id="rId215" ref="W328"/>
    <hyperlink r:id="rId216" ref="X328"/>
    <hyperlink r:id="rId217" ref="W329"/>
    <hyperlink r:id="rId218" ref="X329"/>
    <hyperlink r:id="rId219" ref="W332"/>
    <hyperlink r:id="rId220" ref="X332"/>
    <hyperlink r:id="rId221" ref="W333"/>
    <hyperlink r:id="rId222" ref="X333"/>
    <hyperlink r:id="rId223" ref="W335"/>
    <hyperlink r:id="rId224" ref="W336"/>
    <hyperlink r:id="rId225" ref="W337"/>
    <hyperlink r:id="rId226" ref="W339"/>
    <hyperlink r:id="rId227" ref="X339"/>
    <hyperlink r:id="rId228" ref="W340"/>
    <hyperlink r:id="rId229" ref="X340"/>
    <hyperlink r:id="rId230" ref="W345"/>
    <hyperlink r:id="rId231" ref="W347"/>
    <hyperlink r:id="rId232" ref="W348"/>
    <hyperlink r:id="rId233" ref="X348"/>
    <hyperlink r:id="rId234" ref="X349"/>
    <hyperlink r:id="rId235" ref="X350"/>
    <hyperlink r:id="rId236" ref="W351"/>
    <hyperlink r:id="rId237" ref="X351"/>
    <hyperlink r:id="rId238" ref="W353"/>
    <hyperlink r:id="rId239" ref="X353"/>
    <hyperlink r:id="rId240" ref="W354"/>
    <hyperlink r:id="rId241" ref="X354"/>
    <hyperlink r:id="rId242" ref="W356"/>
    <hyperlink r:id="rId243" ref="W376"/>
    <hyperlink r:id="rId244" ref="Y379"/>
    <hyperlink r:id="rId245" ref="Y380"/>
    <hyperlink r:id="rId246" ref="W381"/>
    <hyperlink r:id="rId247" ref="Y381"/>
    <hyperlink r:id="rId248" ref="W382"/>
    <hyperlink r:id="rId249" ref="Y382"/>
    <hyperlink r:id="rId250" ref="Y383"/>
    <hyperlink r:id="rId251" ref="W393"/>
    <hyperlink r:id="rId252" ref="W394"/>
    <hyperlink r:id="rId253" ref="W396"/>
    <hyperlink r:id="rId254" ref="X396"/>
    <hyperlink r:id="rId255" ref="X397"/>
    <hyperlink r:id="rId256" ref="W399"/>
    <hyperlink r:id="rId257" ref="X399"/>
    <hyperlink r:id="rId258" ref="X400"/>
    <hyperlink r:id="rId259" ref="X402"/>
    <hyperlink r:id="rId260" ref="X403"/>
    <hyperlink r:id="rId261" ref="X404"/>
    <hyperlink r:id="rId262" ref="X406"/>
    <hyperlink r:id="rId263" ref="W408"/>
    <hyperlink r:id="rId264" ref="W411"/>
    <hyperlink r:id="rId265" ref="W413"/>
    <hyperlink r:id="rId266" ref="X413"/>
    <hyperlink r:id="rId267" ref="W414"/>
    <hyperlink r:id="rId268" ref="X414"/>
    <hyperlink r:id="rId269" ref="W418"/>
    <hyperlink r:id="rId270" ref="X418"/>
    <hyperlink r:id="rId271" ref="X420"/>
    <hyperlink r:id="rId272" ref="X422"/>
    <hyperlink r:id="rId273" ref="W425"/>
    <hyperlink r:id="rId274" ref="X425"/>
    <hyperlink r:id="rId275" ref="W426"/>
    <hyperlink r:id="rId276" ref="X426"/>
    <hyperlink r:id="rId277" ref="X427"/>
    <hyperlink r:id="rId278" ref="X428"/>
    <hyperlink r:id="rId279" ref="W429"/>
    <hyperlink r:id="rId280" ref="X429"/>
    <hyperlink r:id="rId281" ref="W430"/>
    <hyperlink r:id="rId282" ref="X430"/>
    <hyperlink r:id="rId283" ref="X431"/>
    <hyperlink r:id="rId284" ref="W433"/>
    <hyperlink r:id="rId285" ref="W436"/>
    <hyperlink r:id="rId286" ref="X436"/>
    <hyperlink r:id="rId287" ref="X438"/>
    <hyperlink r:id="rId288" ref="X441"/>
    <hyperlink r:id="rId289" ref="X445"/>
    <hyperlink r:id="rId290" ref="W446"/>
    <hyperlink r:id="rId291" ref="X446"/>
    <hyperlink r:id="rId292" ref="X448"/>
    <hyperlink r:id="rId293" ref="X449"/>
    <hyperlink r:id="rId294" ref="W450"/>
    <hyperlink r:id="rId295" ref="X450"/>
    <hyperlink r:id="rId296" ref="W451"/>
    <hyperlink r:id="rId297" ref="X451"/>
    <hyperlink r:id="rId298" ref="W452"/>
    <hyperlink r:id="rId299" ref="X453"/>
    <hyperlink r:id="rId300" ref="W461"/>
    <hyperlink r:id="rId301" ref="X461"/>
    <hyperlink r:id="rId302" ref="W462"/>
    <hyperlink r:id="rId303" ref="X462"/>
    <hyperlink r:id="rId304" ref="X463"/>
    <hyperlink r:id="rId305" ref="X464"/>
    <hyperlink r:id="rId306" ref="W465"/>
    <hyperlink r:id="rId307" ref="X465"/>
    <hyperlink r:id="rId308" ref="W467"/>
    <hyperlink r:id="rId309" ref="X467"/>
    <hyperlink r:id="rId310" ref="W468"/>
    <hyperlink r:id="rId311" ref="X468"/>
    <hyperlink r:id="rId312" ref="W470"/>
    <hyperlink r:id="rId313" ref="X470"/>
    <hyperlink r:id="rId314" ref="W471"/>
    <hyperlink r:id="rId315" ref="X471"/>
    <hyperlink r:id="rId316" ref="X472"/>
    <hyperlink r:id="rId317" ref="X473"/>
    <hyperlink r:id="rId318" ref="W475"/>
    <hyperlink r:id="rId319" ref="W480"/>
    <hyperlink r:id="rId320" ref="Y484"/>
    <hyperlink r:id="rId321" ref="Y485"/>
    <hyperlink r:id="rId322" ref="Y486"/>
    <hyperlink r:id="rId323" ref="Y488"/>
    <hyperlink r:id="rId324" ref="W491"/>
    <hyperlink r:id="rId325" ref="W492"/>
    <hyperlink r:id="rId326" ref="Y492"/>
    <hyperlink r:id="rId327" ref="W495"/>
    <hyperlink r:id="rId328" ref="X495"/>
    <hyperlink r:id="rId329" ref="W498"/>
    <hyperlink r:id="rId330" ref="X498"/>
    <hyperlink r:id="rId331" ref="W500"/>
    <hyperlink r:id="rId332" ref="X500"/>
    <hyperlink r:id="rId333" ref="W502"/>
    <hyperlink r:id="rId334" ref="X502"/>
    <hyperlink r:id="rId335" ref="W504"/>
    <hyperlink r:id="rId336" ref="W506"/>
    <hyperlink r:id="rId337" ref="X506"/>
    <hyperlink r:id="rId338" ref="X509"/>
    <hyperlink r:id="rId339" ref="X510"/>
    <hyperlink r:id="rId340" ref="W511"/>
    <hyperlink r:id="rId341" ref="X511"/>
    <hyperlink r:id="rId342" ref="X514"/>
    <hyperlink r:id="rId343" ref="X515"/>
    <hyperlink r:id="rId344" ref="W516"/>
    <hyperlink r:id="rId345" ref="X516"/>
    <hyperlink r:id="rId346" ref="W518"/>
    <hyperlink r:id="rId347" ref="W520"/>
    <hyperlink r:id="rId348" ref="X520"/>
    <hyperlink r:id="rId349" ref="W522"/>
    <hyperlink r:id="rId350" ref="X522"/>
    <hyperlink r:id="rId351" ref="X524"/>
    <hyperlink r:id="rId352" ref="X526"/>
    <hyperlink r:id="rId353" ref="W528"/>
    <hyperlink r:id="rId354" ref="X530"/>
    <hyperlink r:id="rId355" ref="W531"/>
    <hyperlink r:id="rId356" ref="X531"/>
    <hyperlink r:id="rId357" ref="W534"/>
    <hyperlink r:id="rId358" ref="X538"/>
    <hyperlink r:id="rId359" ref="X539"/>
    <hyperlink r:id="rId360" ref="W540"/>
    <hyperlink r:id="rId361" ref="X540"/>
    <hyperlink r:id="rId362" ref="W544"/>
    <hyperlink r:id="rId363" ref="W548"/>
    <hyperlink r:id="rId364" ref="W550"/>
    <hyperlink r:id="rId365" ref="Y555"/>
    <hyperlink r:id="rId366" ref="Y556"/>
    <hyperlink r:id="rId367" ref="Y557"/>
    <hyperlink r:id="rId368" ref="Y558"/>
    <hyperlink r:id="rId369" ref="Y562"/>
    <hyperlink r:id="rId370" ref="W565"/>
    <hyperlink r:id="rId371" ref="W566"/>
    <hyperlink r:id="rId372" ref="Y566"/>
    <hyperlink r:id="rId373" ref="W570"/>
    <hyperlink r:id="rId374" ref="X570"/>
    <hyperlink r:id="rId375" ref="W571"/>
    <hyperlink r:id="rId376" ref="W573"/>
    <hyperlink r:id="rId377" ref="X573"/>
    <hyperlink r:id="rId378" ref="X575"/>
    <hyperlink r:id="rId379" ref="X576"/>
    <hyperlink r:id="rId380" ref="X577"/>
    <hyperlink r:id="rId381" ref="X581"/>
    <hyperlink r:id="rId382" ref="W582"/>
    <hyperlink r:id="rId383" ref="X582"/>
    <hyperlink r:id="rId384" ref="X584"/>
    <hyperlink r:id="rId385" ref="W586"/>
    <hyperlink r:id="rId386" ref="X586"/>
    <hyperlink r:id="rId387" ref="W590"/>
    <hyperlink r:id="rId388" ref="X590"/>
    <hyperlink r:id="rId389" ref="W591"/>
    <hyperlink r:id="rId390" ref="W592"/>
    <hyperlink r:id="rId391" ref="W595"/>
    <hyperlink r:id="rId392" ref="X595"/>
    <hyperlink r:id="rId393" ref="W597"/>
    <hyperlink r:id="rId394" ref="X597"/>
    <hyperlink r:id="rId395" ref="X599"/>
    <hyperlink r:id="rId396" ref="X600"/>
    <hyperlink r:id="rId397" ref="W602"/>
    <hyperlink r:id="rId398" ref="X602"/>
    <hyperlink r:id="rId399" ref="X604"/>
    <hyperlink r:id="rId400" ref="X605"/>
    <hyperlink r:id="rId401" ref="W608"/>
    <hyperlink r:id="rId402" ref="X608"/>
    <hyperlink r:id="rId403" ref="W609"/>
    <hyperlink r:id="rId404" ref="X609"/>
    <hyperlink r:id="rId405" ref="W610"/>
    <hyperlink r:id="rId406" ref="X610"/>
    <hyperlink r:id="rId407" ref="W612"/>
    <hyperlink r:id="rId408" ref="W614"/>
    <hyperlink r:id="rId409" ref="X614"/>
    <hyperlink r:id="rId410" ref="W615"/>
    <hyperlink r:id="rId411" ref="X615"/>
    <hyperlink r:id="rId412" ref="X618"/>
    <hyperlink r:id="rId413" ref="W622"/>
    <hyperlink r:id="rId414" ref="Y625"/>
    <hyperlink r:id="rId415" ref="Y629"/>
    <hyperlink r:id="rId416" ref="X633"/>
    <hyperlink r:id="rId417" ref="W635"/>
    <hyperlink r:id="rId418" ref="X635"/>
    <hyperlink r:id="rId419" ref="X637"/>
    <hyperlink r:id="rId420" ref="W639"/>
    <hyperlink r:id="rId421" ref="X639"/>
    <hyperlink r:id="rId422" ref="W641"/>
    <hyperlink r:id="rId423" ref="X641"/>
    <hyperlink r:id="rId424" ref="W643"/>
    <hyperlink r:id="rId425" ref="X643"/>
    <hyperlink r:id="rId426" ref="W647"/>
    <hyperlink r:id="rId427" ref="X647"/>
    <hyperlink r:id="rId428" ref="X649"/>
    <hyperlink r:id="rId429" ref="W651"/>
    <hyperlink r:id="rId430" ref="X651"/>
    <hyperlink r:id="rId431" ref="W652"/>
    <hyperlink r:id="rId432" ref="X652"/>
    <hyperlink r:id="rId433" ref="W653"/>
    <hyperlink r:id="rId434" ref="X653"/>
    <hyperlink r:id="rId435" ref="X654"/>
    <hyperlink r:id="rId436" ref="W656"/>
    <hyperlink r:id="rId437" ref="X656"/>
    <hyperlink r:id="rId438" ref="W657"/>
    <hyperlink r:id="rId439" ref="X657"/>
    <hyperlink r:id="rId440" ref="W659"/>
    <hyperlink r:id="rId441" ref="X659"/>
    <hyperlink r:id="rId442" ref="W660"/>
    <hyperlink r:id="rId443" ref="X660"/>
    <hyperlink r:id="rId444" ref="X661"/>
    <hyperlink r:id="rId445" ref="W663"/>
    <hyperlink r:id="rId446" ref="X663"/>
    <hyperlink r:id="rId447" ref="W664"/>
    <hyperlink r:id="rId448" ref="X664"/>
    <hyperlink r:id="rId449" ref="X666"/>
    <hyperlink r:id="rId450" ref="W667"/>
    <hyperlink r:id="rId451" ref="X667"/>
    <hyperlink r:id="rId452" ref="W670"/>
    <hyperlink r:id="rId453" ref="X670"/>
    <hyperlink r:id="rId454" ref="W672"/>
    <hyperlink r:id="rId455" ref="X672"/>
    <hyperlink r:id="rId456" ref="W675"/>
    <hyperlink r:id="rId457" ref="X675"/>
    <hyperlink r:id="rId458" ref="X678"/>
    <hyperlink r:id="rId459" ref="W679"/>
    <hyperlink r:id="rId460" ref="X679"/>
    <hyperlink r:id="rId461" ref="W680"/>
    <hyperlink r:id="rId462" ref="X680"/>
    <hyperlink r:id="rId463" ref="W681"/>
    <hyperlink r:id="rId464" ref="X681"/>
    <hyperlink r:id="rId465" ref="W683"/>
    <hyperlink r:id="rId466" ref="X683"/>
    <hyperlink r:id="rId467" ref="W684"/>
    <hyperlink r:id="rId468" ref="X684"/>
    <hyperlink r:id="rId469" ref="Y699"/>
    <hyperlink r:id="rId470" ref="X704"/>
    <hyperlink r:id="rId471" ref="X705"/>
    <hyperlink r:id="rId472" ref="X706"/>
    <hyperlink r:id="rId473" ref="W710"/>
    <hyperlink r:id="rId474" ref="X710"/>
    <hyperlink r:id="rId475" ref="W712"/>
    <hyperlink r:id="rId476" ref="X712"/>
    <hyperlink r:id="rId477" ref="W713"/>
    <hyperlink r:id="rId478" ref="X713"/>
    <hyperlink r:id="rId479" ref="W716"/>
    <hyperlink r:id="rId480" ref="X716"/>
    <hyperlink r:id="rId481" ref="X718"/>
    <hyperlink r:id="rId482" ref="X719"/>
    <hyperlink r:id="rId483" ref="W721"/>
    <hyperlink r:id="rId484" ref="X721"/>
    <hyperlink r:id="rId485" ref="W722"/>
    <hyperlink r:id="rId486" ref="X722"/>
    <hyperlink r:id="rId487" ref="W723"/>
    <hyperlink r:id="rId488" ref="X723"/>
    <hyperlink r:id="rId489" ref="W724"/>
    <hyperlink r:id="rId490" ref="X724"/>
    <hyperlink r:id="rId491" ref="W726"/>
    <hyperlink r:id="rId492" ref="X726"/>
    <hyperlink r:id="rId493" ref="W727"/>
    <hyperlink r:id="rId494" ref="X727"/>
    <hyperlink r:id="rId495" ref="X729"/>
    <hyperlink r:id="rId496" ref="X731"/>
    <hyperlink r:id="rId497" ref="W732"/>
    <hyperlink r:id="rId498" ref="X732"/>
    <hyperlink r:id="rId499" ref="X734"/>
    <hyperlink r:id="rId500" ref="W736"/>
    <hyperlink r:id="rId501" ref="X736"/>
    <hyperlink r:id="rId502" ref="W738"/>
    <hyperlink r:id="rId503" ref="X738"/>
    <hyperlink r:id="rId504" ref="W739"/>
    <hyperlink r:id="rId505" ref="X739"/>
    <hyperlink r:id="rId506" ref="W743"/>
    <hyperlink r:id="rId507" ref="W744"/>
    <hyperlink r:id="rId508" ref="W746"/>
    <hyperlink r:id="rId509" ref="X746"/>
    <hyperlink r:id="rId510" ref="W747"/>
    <hyperlink r:id="rId511" ref="X747"/>
    <hyperlink r:id="rId512" ref="X748"/>
    <hyperlink r:id="rId513" ref="W754"/>
    <hyperlink r:id="rId514" ref="X754"/>
    <hyperlink r:id="rId515" ref="X755"/>
    <hyperlink r:id="rId516" ref="W756"/>
    <hyperlink r:id="rId517" ref="X756"/>
    <hyperlink r:id="rId518" ref="W757"/>
    <hyperlink r:id="rId519" ref="X757"/>
    <hyperlink r:id="rId520" ref="X758"/>
    <hyperlink r:id="rId521" ref="X759"/>
    <hyperlink r:id="rId522" ref="X761"/>
    <hyperlink r:id="rId523" ref="W763"/>
    <hyperlink r:id="rId524" ref="X763"/>
    <hyperlink r:id="rId525" ref="W765"/>
    <hyperlink r:id="rId526" ref="W766"/>
    <hyperlink r:id="rId527" ref="W767"/>
    <hyperlink r:id="rId528" ref="W768"/>
    <hyperlink r:id="rId529" ref="W769"/>
    <hyperlink r:id="rId530" ref="W771"/>
    <hyperlink r:id="rId531" ref="X771"/>
    <hyperlink r:id="rId532" ref="W773"/>
    <hyperlink r:id="rId533" ref="X773"/>
    <hyperlink r:id="rId534" ref="W778"/>
    <hyperlink r:id="rId535" ref="X778"/>
    <hyperlink r:id="rId536" ref="W779"/>
    <hyperlink r:id="rId537" ref="X779"/>
    <hyperlink r:id="rId538" ref="W780"/>
    <hyperlink r:id="rId539" ref="W781"/>
    <hyperlink r:id="rId540" ref="X781"/>
    <hyperlink r:id="rId541" ref="W782"/>
    <hyperlink r:id="rId542" ref="X782"/>
    <hyperlink r:id="rId543" ref="W784"/>
    <hyperlink r:id="rId544" ref="X784"/>
    <hyperlink r:id="rId545" ref="X785"/>
    <hyperlink r:id="rId546" ref="X787"/>
    <hyperlink r:id="rId547" ref="W790"/>
    <hyperlink r:id="rId548" ref="X790"/>
    <hyperlink r:id="rId549" ref="X791"/>
    <hyperlink r:id="rId550" ref="X792"/>
    <hyperlink r:id="rId551" ref="X793"/>
    <hyperlink r:id="rId552" ref="W794"/>
    <hyperlink r:id="rId553" ref="X794"/>
    <hyperlink r:id="rId554" ref="W795"/>
    <hyperlink r:id="rId555" ref="X795"/>
    <hyperlink r:id="rId556" ref="X796"/>
    <hyperlink r:id="rId557" ref="W797"/>
    <hyperlink r:id="rId558" ref="X797"/>
    <hyperlink r:id="rId559" ref="W801"/>
    <hyperlink r:id="rId560" ref="X801"/>
    <hyperlink r:id="rId561" ref="W802"/>
    <hyperlink r:id="rId562" ref="Y813"/>
    <hyperlink r:id="rId563" ref="Y817"/>
    <hyperlink r:id="rId564" ref="Y818"/>
    <hyperlink r:id="rId565" ref="Y819"/>
    <hyperlink r:id="rId566" ref="W823"/>
    <hyperlink r:id="rId567" ref="X823"/>
    <hyperlink r:id="rId568" ref="W824"/>
    <hyperlink r:id="rId569" ref="X824"/>
    <hyperlink r:id="rId570" ref="W825"/>
    <hyperlink r:id="rId571" ref="X825"/>
    <hyperlink r:id="rId572" ref="W831"/>
    <hyperlink r:id="rId573" ref="X831"/>
    <hyperlink r:id="rId574" ref="W832"/>
    <hyperlink r:id="rId575" ref="X832"/>
    <hyperlink r:id="rId576" ref="W833"/>
    <hyperlink r:id="rId577" ref="X833"/>
    <hyperlink r:id="rId578" ref="X835"/>
    <hyperlink r:id="rId579" ref="W837"/>
    <hyperlink r:id="rId580" ref="X837"/>
    <hyperlink r:id="rId581" ref="W838"/>
    <hyperlink r:id="rId582" ref="X838"/>
    <hyperlink r:id="rId583" ref="W840"/>
    <hyperlink r:id="rId584" ref="X840"/>
    <hyperlink r:id="rId585" ref="W842"/>
    <hyperlink r:id="rId586" ref="X844"/>
    <hyperlink r:id="rId587" ref="X846"/>
    <hyperlink r:id="rId588" ref="X847"/>
    <hyperlink r:id="rId589" ref="X848"/>
    <hyperlink r:id="rId590" ref="W851"/>
    <hyperlink r:id="rId591" ref="X853"/>
    <hyperlink r:id="rId592" ref="W854"/>
    <hyperlink r:id="rId593" ref="X854"/>
    <hyperlink r:id="rId594" ref="X855"/>
    <hyperlink r:id="rId595" ref="X856"/>
    <hyperlink r:id="rId596" ref="X858"/>
    <hyperlink r:id="rId597" ref="X859"/>
    <hyperlink r:id="rId598" ref="W863"/>
    <hyperlink r:id="rId599" ref="X863"/>
    <hyperlink r:id="rId600" ref="W864"/>
    <hyperlink r:id="rId601" ref="X868"/>
    <hyperlink r:id="rId602" ref="W870"/>
    <hyperlink r:id="rId603" ref="X870"/>
    <hyperlink r:id="rId604" ref="W873"/>
    <hyperlink r:id="rId605" ref="X873"/>
    <hyperlink r:id="rId606" ref="W874"/>
    <hyperlink r:id="rId607" ref="X874"/>
    <hyperlink r:id="rId608" ref="W881"/>
    <hyperlink r:id="rId609" ref="X881"/>
    <hyperlink r:id="rId610" ref="W882"/>
    <hyperlink r:id="rId611" ref="X882"/>
    <hyperlink r:id="rId612" ref="W883"/>
    <hyperlink r:id="rId613" ref="X883"/>
    <hyperlink r:id="rId614" ref="W884"/>
    <hyperlink r:id="rId615" ref="X884"/>
    <hyperlink r:id="rId616" ref="W886"/>
    <hyperlink r:id="rId617" ref="X886"/>
    <hyperlink r:id="rId618" ref="X888"/>
    <hyperlink r:id="rId619" ref="X890"/>
    <hyperlink r:id="rId620" ref="X897"/>
    <hyperlink r:id="rId621" ref="X898"/>
    <hyperlink r:id="rId622" ref="W899"/>
    <hyperlink r:id="rId623" ref="X899"/>
    <hyperlink r:id="rId624" ref="W904"/>
    <hyperlink r:id="rId625" ref="X904"/>
    <hyperlink r:id="rId626" ref="W905"/>
    <hyperlink r:id="rId627" ref="X905"/>
    <hyperlink r:id="rId628" ref="W906"/>
    <hyperlink r:id="rId629" ref="X906"/>
    <hyperlink r:id="rId630" ref="W907"/>
    <hyperlink r:id="rId631" ref="X907"/>
    <hyperlink r:id="rId632" ref="W908"/>
    <hyperlink r:id="rId633" ref="X908"/>
    <hyperlink r:id="rId634" ref="W909"/>
    <hyperlink r:id="rId635" ref="X909"/>
    <hyperlink r:id="rId636" ref="W910"/>
    <hyperlink r:id="rId637" ref="X910"/>
    <hyperlink r:id="rId638" ref="X912"/>
    <hyperlink r:id="rId639" ref="X913"/>
    <hyperlink r:id="rId640" ref="W915"/>
    <hyperlink r:id="rId641" ref="X915"/>
    <hyperlink r:id="rId642" ref="W919"/>
    <hyperlink r:id="rId643" ref="W923"/>
    <hyperlink r:id="rId644" ref="X923"/>
    <hyperlink r:id="rId645" ref="W924"/>
    <hyperlink r:id="rId646" ref="X924"/>
    <hyperlink r:id="rId647" ref="W928"/>
    <hyperlink r:id="rId648" ref="X928"/>
    <hyperlink r:id="rId649" ref="X930"/>
    <hyperlink r:id="rId650" ref="X931"/>
    <hyperlink r:id="rId651" ref="X932"/>
    <hyperlink r:id="rId652" ref="X935"/>
    <hyperlink r:id="rId653" ref="X936"/>
    <hyperlink r:id="rId654" ref="W938"/>
    <hyperlink r:id="rId655" ref="X938"/>
    <hyperlink r:id="rId656" ref="W940"/>
    <hyperlink r:id="rId657" ref="X940"/>
    <hyperlink r:id="rId658" ref="W947"/>
    <hyperlink r:id="rId659" ref="X949"/>
    <hyperlink r:id="rId660" ref="W951"/>
    <hyperlink r:id="rId661" ref="X951"/>
    <hyperlink r:id="rId662" ref="X952"/>
    <hyperlink r:id="rId663" ref="W953"/>
    <hyperlink r:id="rId664" ref="X953"/>
    <hyperlink r:id="rId665" ref="W954"/>
    <hyperlink r:id="rId666" ref="X954"/>
    <hyperlink r:id="rId667" ref="W956"/>
    <hyperlink r:id="rId668" ref="X956"/>
    <hyperlink r:id="rId669" ref="X957"/>
    <hyperlink r:id="rId670" ref="W958"/>
    <hyperlink r:id="rId671" ref="X959"/>
    <hyperlink r:id="rId672" ref="W960"/>
    <hyperlink r:id="rId673" ref="X960"/>
    <hyperlink r:id="rId674" ref="X961"/>
    <hyperlink r:id="rId675" ref="W963"/>
    <hyperlink r:id="rId676" ref="X963"/>
    <hyperlink r:id="rId677" ref="W970"/>
    <hyperlink r:id="rId678" ref="Y977"/>
    <hyperlink r:id="rId679" ref="Y979"/>
    <hyperlink r:id="rId680" ref="Y980"/>
    <hyperlink r:id="rId681" ref="W989"/>
    <hyperlink r:id="rId682" ref="X989"/>
    <hyperlink r:id="rId683" ref="W990"/>
    <hyperlink r:id="rId684" ref="X990"/>
    <hyperlink r:id="rId685" ref="X992"/>
    <hyperlink r:id="rId686" ref="X994"/>
    <hyperlink r:id="rId687" ref="W996"/>
    <hyperlink r:id="rId688" ref="X996"/>
    <hyperlink r:id="rId689" ref="W997"/>
    <hyperlink r:id="rId690" ref="X997"/>
    <hyperlink r:id="rId691" ref="W999"/>
    <hyperlink r:id="rId692" ref="X999"/>
    <hyperlink r:id="rId693" ref="X1000"/>
    <hyperlink r:id="rId694" ref="W1002"/>
    <hyperlink r:id="rId695" ref="X1002"/>
    <hyperlink r:id="rId696" ref="X1004"/>
    <hyperlink r:id="rId697" ref="W1006"/>
    <hyperlink r:id="rId698" ref="X1006"/>
    <hyperlink r:id="rId699" ref="W1009"/>
    <hyperlink r:id="rId700" ref="X1009"/>
    <hyperlink r:id="rId701" ref="W1010"/>
    <hyperlink r:id="rId702" ref="X1010"/>
    <hyperlink r:id="rId703" ref="X1012"/>
    <hyperlink r:id="rId704" ref="W1013"/>
    <hyperlink r:id="rId705" ref="X1013"/>
    <hyperlink r:id="rId706" ref="W1017"/>
    <hyperlink r:id="rId707" ref="X1017"/>
    <hyperlink r:id="rId708" ref="W1019"/>
    <hyperlink r:id="rId709" ref="X1019"/>
    <hyperlink r:id="rId710" ref="W1020"/>
    <hyperlink r:id="rId711" ref="X1020"/>
    <hyperlink r:id="rId712" ref="X1022"/>
    <hyperlink r:id="rId713" ref="X1026"/>
    <hyperlink r:id="rId714" ref="W1027"/>
    <hyperlink r:id="rId715" ref="X1027"/>
    <hyperlink r:id="rId716" ref="W1028"/>
    <hyperlink r:id="rId717" ref="X1028"/>
    <hyperlink r:id="rId718" ref="X1032"/>
    <hyperlink r:id="rId719" ref="W1034"/>
    <hyperlink r:id="rId720" ref="X1034"/>
    <hyperlink r:id="rId721" ref="X1036"/>
    <hyperlink r:id="rId722" ref="X1038"/>
    <hyperlink r:id="rId723" ref="W1041"/>
    <hyperlink r:id="rId724" ref="X1041"/>
    <hyperlink r:id="rId725" ref="W1042"/>
    <hyperlink r:id="rId726" ref="X1042"/>
    <hyperlink r:id="rId727" ref="X1044"/>
    <hyperlink r:id="rId728" ref="X1045"/>
    <hyperlink r:id="rId729" ref="W1047"/>
    <hyperlink r:id="rId730" ref="X1047"/>
    <hyperlink r:id="rId731" ref="X1048"/>
    <hyperlink r:id="rId732" ref="X1050"/>
    <hyperlink r:id="rId733" ref="W1051"/>
    <hyperlink r:id="rId734" ref="X1051"/>
    <hyperlink r:id="rId735" ref="X1053"/>
    <hyperlink r:id="rId736" ref="X1054"/>
    <hyperlink r:id="rId737" ref="W1057"/>
    <hyperlink r:id="rId738" ref="X1057"/>
    <hyperlink r:id="rId739" ref="W1059"/>
    <hyperlink r:id="rId740" ref="X1059"/>
    <hyperlink r:id="rId741" ref="X1062"/>
    <hyperlink r:id="rId742" ref="W1064"/>
    <hyperlink r:id="rId743" ref="X1064"/>
    <hyperlink r:id="rId744" ref="W1066"/>
    <hyperlink r:id="rId745" ref="X1066"/>
    <hyperlink r:id="rId746" ref="W1067"/>
    <hyperlink r:id="rId747" ref="X1067"/>
    <hyperlink r:id="rId748" ref="W1068"/>
    <hyperlink r:id="rId749" ref="X1068"/>
    <hyperlink r:id="rId750" ref="X1070"/>
    <hyperlink r:id="rId751" ref="X1071"/>
    <hyperlink r:id="rId752" ref="W1073"/>
    <hyperlink r:id="rId753" ref="X1073"/>
    <hyperlink r:id="rId754" ref="X1074"/>
    <hyperlink r:id="rId755" ref="X1078"/>
    <hyperlink r:id="rId756" ref="Y1078"/>
    <hyperlink r:id="rId757" ref="X1079"/>
    <hyperlink r:id="rId758" ref="X1080"/>
    <hyperlink r:id="rId759" ref="Y1080"/>
    <hyperlink r:id="rId760" ref="X1081"/>
    <hyperlink r:id="rId761" ref="W1082"/>
    <hyperlink r:id="rId762" ref="X1082"/>
    <hyperlink r:id="rId763" ref="W1083"/>
    <hyperlink r:id="rId764" ref="X1083"/>
    <hyperlink r:id="rId765" ref="W1085"/>
    <hyperlink r:id="rId766" ref="X1085"/>
    <hyperlink r:id="rId767" ref="W1086"/>
    <hyperlink r:id="rId768" ref="X1086"/>
    <hyperlink r:id="rId769" ref="X1087"/>
    <hyperlink r:id="rId770" ref="X1088"/>
    <hyperlink r:id="rId771" ref="X1089"/>
    <hyperlink r:id="rId772" ref="W1090"/>
    <hyperlink r:id="rId773" ref="X1090"/>
    <hyperlink r:id="rId774" ref="W1091"/>
    <hyperlink r:id="rId775" ref="X1091"/>
    <hyperlink r:id="rId776" ref="X1092"/>
    <hyperlink r:id="rId777" ref="X1093"/>
    <hyperlink r:id="rId778" ref="W1094"/>
    <hyperlink r:id="rId779" ref="X1094"/>
    <hyperlink r:id="rId780" ref="X1096"/>
    <hyperlink r:id="rId781" ref="W1101"/>
    <hyperlink r:id="rId782" ref="W1102"/>
    <hyperlink r:id="rId783" ref="W1103"/>
    <hyperlink r:id="rId784" ref="W1111"/>
    <hyperlink r:id="rId785" ref="Y1115"/>
    <hyperlink r:id="rId786" ref="Y1116"/>
    <hyperlink r:id="rId787" ref="Y1118"/>
    <hyperlink r:id="rId788" ref="Y1120"/>
    <hyperlink r:id="rId789" ref="Y1121"/>
    <hyperlink r:id="rId790" ref="Y1128"/>
    <hyperlink r:id="rId791" ref="Y1129"/>
    <hyperlink r:id="rId792" ref="Y1130"/>
    <hyperlink r:id="rId793" ref="Y1131"/>
    <hyperlink r:id="rId794" ref="Y1132"/>
    <hyperlink r:id="rId795" ref="Y1133"/>
    <hyperlink r:id="rId796" ref="W1139"/>
    <hyperlink r:id="rId797" ref="X1139"/>
    <hyperlink r:id="rId798" ref="W1140"/>
    <hyperlink r:id="rId799" ref="X1140"/>
    <hyperlink r:id="rId800" ref="W1141"/>
    <hyperlink r:id="rId801" ref="X1141"/>
    <hyperlink r:id="rId802" ref="W1142"/>
    <hyperlink r:id="rId803" ref="X1142"/>
    <hyperlink r:id="rId804" ref="W1143"/>
    <hyperlink r:id="rId805" ref="X1143"/>
    <hyperlink r:id="rId806" ref="W1146"/>
    <hyperlink r:id="rId807" ref="X1146"/>
    <hyperlink r:id="rId808" ref="X1148"/>
    <hyperlink r:id="rId809" ref="W1149"/>
    <hyperlink r:id="rId810" ref="X1149"/>
    <hyperlink r:id="rId811" ref="X1151"/>
    <hyperlink r:id="rId812" ref="W1153"/>
    <hyperlink r:id="rId813" ref="X1153"/>
    <hyperlink r:id="rId814" ref="W1154"/>
    <hyperlink r:id="rId815" ref="X1154"/>
    <hyperlink r:id="rId816" ref="W1155"/>
    <hyperlink r:id="rId817" ref="X1155"/>
    <hyperlink r:id="rId818" ref="X1156"/>
    <hyperlink r:id="rId819" ref="W1158"/>
    <hyperlink r:id="rId820" ref="X1158"/>
    <hyperlink r:id="rId821" ref="W1159"/>
    <hyperlink r:id="rId822" ref="X1159"/>
    <hyperlink r:id="rId823" ref="X1161"/>
    <hyperlink r:id="rId824" ref="X1163"/>
    <hyperlink r:id="rId825" ref="X1164"/>
    <hyperlink r:id="rId826" ref="W1165"/>
    <hyperlink r:id="rId827" ref="X1165"/>
    <hyperlink r:id="rId828" ref="W1167"/>
    <hyperlink r:id="rId829" ref="X1167"/>
    <hyperlink r:id="rId830" ref="W1172"/>
    <hyperlink r:id="rId831" ref="X1172"/>
    <hyperlink r:id="rId832" ref="X1173"/>
    <hyperlink r:id="rId833" ref="W1175"/>
    <hyperlink r:id="rId834" ref="X1175"/>
    <hyperlink r:id="rId835" ref="X1177"/>
    <hyperlink r:id="rId836" ref="W1182"/>
    <hyperlink r:id="rId837" ref="X1182"/>
    <hyperlink r:id="rId838" ref="W1183"/>
    <hyperlink r:id="rId839" ref="X1183"/>
    <hyperlink r:id="rId840" ref="W1184"/>
    <hyperlink r:id="rId841" ref="X1184"/>
    <hyperlink r:id="rId842" ref="X1186"/>
    <hyperlink r:id="rId843" ref="X1188"/>
    <hyperlink r:id="rId844" ref="X1189"/>
    <hyperlink r:id="rId845" ref="W1192"/>
    <hyperlink r:id="rId846" ref="X1192"/>
    <hyperlink r:id="rId847" ref="W1194"/>
    <hyperlink r:id="rId848" ref="X1194"/>
    <hyperlink r:id="rId849" ref="X1196"/>
    <hyperlink r:id="rId850" ref="W1197"/>
    <hyperlink r:id="rId851" ref="X1197"/>
    <hyperlink r:id="rId852" ref="W1199"/>
    <hyperlink r:id="rId853" ref="X1199"/>
    <hyperlink r:id="rId854" ref="X1201"/>
    <hyperlink r:id="rId855" ref="W1205"/>
    <hyperlink r:id="rId856" ref="X1205"/>
    <hyperlink r:id="rId857" ref="W1207"/>
    <hyperlink r:id="rId858" ref="X1207"/>
    <hyperlink r:id="rId859" ref="X1209"/>
    <hyperlink r:id="rId860" ref="W1210"/>
    <hyperlink r:id="rId861" ref="X1210"/>
    <hyperlink r:id="rId862" ref="X1211"/>
    <hyperlink r:id="rId863" ref="W1212"/>
    <hyperlink r:id="rId864" ref="X1212"/>
    <hyperlink r:id="rId865" ref="W1218"/>
    <hyperlink r:id="rId866" ref="W1222"/>
    <hyperlink r:id="rId867" ref="W1223"/>
    <hyperlink r:id="rId868" ref="W1226"/>
    <hyperlink r:id="rId869" ref="Y1229"/>
    <hyperlink r:id="rId870" ref="Y1231"/>
    <hyperlink r:id="rId871" ref="W1238"/>
    <hyperlink r:id="rId872" ref="X1238"/>
    <hyperlink r:id="rId873" ref="W1242"/>
    <hyperlink r:id="rId874" ref="X1242"/>
    <hyperlink r:id="rId875" ref="W1244"/>
    <hyperlink r:id="rId876" ref="X1244"/>
    <hyperlink r:id="rId877" ref="W1245"/>
    <hyperlink r:id="rId878" ref="W1247"/>
    <hyperlink r:id="rId879" ref="X1247"/>
    <hyperlink r:id="rId880" ref="X1249"/>
    <hyperlink r:id="rId881" ref="X1250"/>
    <hyperlink r:id="rId882" ref="X1252"/>
    <hyperlink r:id="rId883" ref="W1256"/>
    <hyperlink r:id="rId884" ref="X1256"/>
    <hyperlink r:id="rId885" ref="W1257"/>
    <hyperlink r:id="rId886" ref="X1257"/>
    <hyperlink r:id="rId887" ref="W1258"/>
    <hyperlink r:id="rId888" ref="X1258"/>
    <hyperlink r:id="rId889" ref="W1260"/>
    <hyperlink r:id="rId890" ref="X1260"/>
    <hyperlink r:id="rId891" ref="W1261"/>
    <hyperlink r:id="rId892" ref="X1261"/>
    <hyperlink r:id="rId893" ref="W1264"/>
    <hyperlink r:id="rId894" ref="X1264"/>
    <hyperlink r:id="rId895" ref="X1265"/>
    <hyperlink r:id="rId896" ref="X1266"/>
    <hyperlink r:id="rId897" ref="W1267"/>
    <hyperlink r:id="rId898" ref="W1268"/>
    <hyperlink r:id="rId899" ref="X1268"/>
    <hyperlink r:id="rId900" ref="W1270"/>
    <hyperlink r:id="rId901" ref="X1270"/>
    <hyperlink r:id="rId902" ref="W1271"/>
    <hyperlink r:id="rId903" ref="X1271"/>
    <hyperlink r:id="rId904" ref="W1272"/>
    <hyperlink r:id="rId905" ref="X1272"/>
    <hyperlink r:id="rId906" ref="W1274"/>
    <hyperlink r:id="rId907" ref="X1274"/>
    <hyperlink r:id="rId908" ref="W1275"/>
    <hyperlink r:id="rId909" ref="X1275"/>
    <hyperlink r:id="rId910" ref="X1278"/>
    <hyperlink r:id="rId911" ref="X1280"/>
    <hyperlink r:id="rId912" ref="W1284"/>
    <hyperlink r:id="rId913" ref="X1284"/>
    <hyperlink r:id="rId914" ref="W1285"/>
    <hyperlink r:id="rId915" ref="X1285"/>
    <hyperlink r:id="rId916" ref="W1286"/>
    <hyperlink r:id="rId917" ref="X1286"/>
    <hyperlink r:id="rId918" ref="X1288"/>
    <hyperlink r:id="rId919" ref="X1289"/>
    <hyperlink r:id="rId920" ref="X1291"/>
    <hyperlink r:id="rId921" ref="W1294"/>
    <hyperlink r:id="rId922" ref="X1294"/>
    <hyperlink r:id="rId923" ref="W1295"/>
    <hyperlink r:id="rId924" ref="X1295"/>
    <hyperlink r:id="rId925" ref="W1298"/>
    <hyperlink r:id="rId926" ref="W1299"/>
    <hyperlink r:id="rId927" ref="Y1304"/>
    <hyperlink r:id="rId928" ref="Y1307"/>
    <hyperlink r:id="rId929" ref="X1312"/>
    <hyperlink r:id="rId930" ref="W1313"/>
    <hyperlink r:id="rId931" ref="X1313"/>
    <hyperlink r:id="rId932" ref="W1314"/>
    <hyperlink r:id="rId933" ref="X1314"/>
    <hyperlink r:id="rId934" ref="X1316"/>
    <hyperlink r:id="rId935" ref="W1319"/>
    <hyperlink r:id="rId936" ref="X1319"/>
    <hyperlink r:id="rId937" ref="W1320"/>
    <hyperlink r:id="rId938" ref="X1320"/>
    <hyperlink r:id="rId939" ref="W1321"/>
    <hyperlink r:id="rId940" ref="X1321"/>
    <hyperlink r:id="rId941" ref="W1323"/>
    <hyperlink r:id="rId942" ref="X1323"/>
    <hyperlink r:id="rId943" ref="X1324"/>
    <hyperlink r:id="rId944" ref="W1325"/>
    <hyperlink r:id="rId945" ref="X1325"/>
    <hyperlink r:id="rId946" ref="W1326"/>
    <hyperlink r:id="rId947" ref="X1326"/>
    <hyperlink r:id="rId948" ref="W1329"/>
    <hyperlink r:id="rId949" ref="X1329"/>
    <hyperlink r:id="rId950" ref="X1332"/>
    <hyperlink r:id="rId951" ref="W1334"/>
    <hyperlink r:id="rId952" ref="X1334"/>
    <hyperlink r:id="rId953" ref="X1336"/>
    <hyperlink r:id="rId954" ref="W1338"/>
    <hyperlink r:id="rId955" ref="X1338"/>
    <hyperlink r:id="rId956" ref="W1339"/>
    <hyperlink r:id="rId957" ref="X1339"/>
    <hyperlink r:id="rId958" ref="W1340"/>
    <hyperlink r:id="rId959" ref="X1340"/>
    <hyperlink r:id="rId960" ref="W1351"/>
    <hyperlink r:id="rId961" ref="Y1354"/>
    <hyperlink r:id="rId962" ref="Y1355"/>
    <hyperlink r:id="rId963" ref="Y1357"/>
    <hyperlink r:id="rId964" ref="Y1358"/>
    <hyperlink r:id="rId965" ref="W1364"/>
    <hyperlink r:id="rId966" ref="W1372"/>
    <hyperlink r:id="rId967" ref="W1375"/>
    <hyperlink r:id="rId968" ref="W1379"/>
    <hyperlink r:id="rId969" ref="W1380"/>
    <hyperlink r:id="rId970" ref="W1385"/>
    <hyperlink r:id="rId971" ref="W1387"/>
    <hyperlink r:id="rId972" ref="W1397"/>
    <hyperlink r:id="rId973" ref="Y1399"/>
    <hyperlink r:id="rId974" ref="Y1400"/>
    <hyperlink r:id="rId975" ref="Y1402"/>
    <hyperlink r:id="rId976" ref="W1409"/>
    <hyperlink r:id="rId977" ref="W1415"/>
    <hyperlink r:id="rId978" ref="W1417"/>
    <hyperlink r:id="rId979" ref="W1419"/>
    <hyperlink r:id="rId980" ref="W1423"/>
    <hyperlink r:id="rId981" ref="W1431"/>
    <hyperlink r:id="rId982" ref="W1440"/>
    <hyperlink r:id="rId983" ref="W1443"/>
    <hyperlink r:id="rId984" ref="W1444"/>
    <hyperlink r:id="rId985" ref="W1446"/>
    <hyperlink r:id="rId986" ref="W1447"/>
    <hyperlink r:id="rId987" ref="W1450"/>
    <hyperlink r:id="rId988" ref="W1451"/>
    <hyperlink r:id="rId989" ref="W1469"/>
    <hyperlink r:id="rId990" ref="W1474"/>
    <hyperlink r:id="rId991" ref="W1478"/>
    <hyperlink r:id="rId992" ref="W1480"/>
    <hyperlink r:id="rId993" ref="W1484"/>
    <hyperlink r:id="rId994" ref="W1485"/>
    <hyperlink r:id="rId995" ref="W1486"/>
    <hyperlink r:id="rId996" ref="W1488"/>
    <hyperlink r:id="rId997" ref="W1490"/>
    <hyperlink r:id="rId998" ref="W1493"/>
    <hyperlink r:id="rId999" ref="W1500"/>
    <hyperlink r:id="rId1000" ref="W1501"/>
    <hyperlink r:id="rId1001" ref="W1506"/>
    <hyperlink r:id="rId1002" ref="W1510"/>
    <hyperlink r:id="rId1003" ref="W1511"/>
    <hyperlink r:id="rId1004" ref="Y1511"/>
    <hyperlink r:id="rId1005" ref="Y1513"/>
    <hyperlink r:id="rId1006" ref="W1515"/>
    <hyperlink r:id="rId1007" ref="W1516"/>
    <hyperlink r:id="rId1008" ref="W1517"/>
    <hyperlink r:id="rId1009" ref="W1518"/>
    <hyperlink r:id="rId1010" ref="Y1518"/>
    <hyperlink r:id="rId1011" ref="W1528"/>
    <hyperlink r:id="rId1012" ref="W1536"/>
    <hyperlink r:id="rId1013" ref="W1537"/>
    <hyperlink r:id="rId1014" ref="W1539"/>
    <hyperlink r:id="rId1015" ref="W1543"/>
    <hyperlink r:id="rId1016" ref="W1544"/>
    <hyperlink r:id="rId1017" ref="W1546"/>
    <hyperlink r:id="rId1018" ref="W1549"/>
    <hyperlink r:id="rId1019" ref="W1553"/>
    <hyperlink r:id="rId1020" ref="W1555"/>
    <hyperlink r:id="rId1021" ref="W1556"/>
    <hyperlink r:id="rId1022" ref="W1562"/>
    <hyperlink r:id="rId1023" ref="W1570"/>
    <hyperlink r:id="rId1024" ref="W1577"/>
    <hyperlink r:id="rId1025" ref="W1578"/>
    <hyperlink r:id="rId1026" ref="W1596"/>
    <hyperlink r:id="rId1027" ref="W1597"/>
    <hyperlink r:id="rId1028" ref="W1599"/>
    <hyperlink r:id="rId1029" ref="W1602"/>
    <hyperlink r:id="rId1030" ref="W1603"/>
    <hyperlink r:id="rId1031" ref="W1608"/>
    <hyperlink r:id="rId1032" ref="W1614"/>
    <hyperlink r:id="rId1033" ref="Y1617"/>
    <hyperlink r:id="rId1034" ref="Y1618"/>
    <hyperlink r:id="rId1035" ref="Y1620"/>
    <hyperlink r:id="rId1036" ref="W1621"/>
    <hyperlink r:id="rId1037" ref="W1622"/>
    <hyperlink r:id="rId1038" ref="Y1622"/>
    <hyperlink r:id="rId1039" ref="W1623"/>
    <hyperlink r:id="rId1040" ref="Y1623"/>
    <hyperlink r:id="rId1041" ref="W1624"/>
    <hyperlink r:id="rId1042" ref="W1625"/>
    <hyperlink r:id="rId1043" ref="W1633"/>
    <hyperlink r:id="rId1044" ref="X1633"/>
    <hyperlink r:id="rId1045" ref="X1635"/>
    <hyperlink r:id="rId1046" ref="X1637"/>
    <hyperlink r:id="rId1047" ref="W1640"/>
    <hyperlink r:id="rId1048" ref="W1641"/>
    <hyperlink r:id="rId1049" ref="X1643"/>
    <hyperlink r:id="rId1050" ref="X1645"/>
    <hyperlink r:id="rId1051" ref="W1648"/>
    <hyperlink r:id="rId1052" ref="X1648"/>
    <hyperlink r:id="rId1053" ref="W1650"/>
    <hyperlink r:id="rId1054" ref="X1652"/>
    <hyperlink r:id="rId1055" ref="W1654"/>
    <hyperlink r:id="rId1056" ref="X1654"/>
    <hyperlink r:id="rId1057" ref="W1656"/>
    <hyperlink r:id="rId1058" ref="X1659"/>
    <hyperlink r:id="rId1059" ref="X1660"/>
    <hyperlink r:id="rId1060" ref="W1662"/>
    <hyperlink r:id="rId1061" ref="W1671"/>
    <hyperlink r:id="rId1062" ref="W1673"/>
    <hyperlink r:id="rId1063" ref="X1675"/>
    <hyperlink r:id="rId1064" ref="W1677"/>
    <hyperlink r:id="rId1065" ref="X1677"/>
    <hyperlink r:id="rId1066" ref="W1678"/>
    <hyperlink r:id="rId1067" ref="X1678"/>
    <hyperlink r:id="rId1068" ref="X1680"/>
    <hyperlink r:id="rId1069" ref="X1681"/>
    <hyperlink r:id="rId1070" ref="W1682"/>
    <hyperlink r:id="rId1071" ref="X1682"/>
    <hyperlink r:id="rId1072" ref="W1685"/>
    <hyperlink r:id="rId1073" ref="X1685"/>
    <hyperlink r:id="rId1074" ref="W1686"/>
    <hyperlink r:id="rId1075" ref="X1686"/>
    <hyperlink r:id="rId1076" ref="X1687"/>
    <hyperlink r:id="rId1077" ref="W1689"/>
    <hyperlink r:id="rId1078" ref="W1690"/>
    <hyperlink r:id="rId1079" ref="W1692"/>
    <hyperlink r:id="rId1080" ref="X1692"/>
    <hyperlink r:id="rId1081" ref="W1695"/>
    <hyperlink r:id="rId1082" ref="X1702"/>
    <hyperlink r:id="rId1083" ref="X1704"/>
    <hyperlink r:id="rId1084" ref="W1706"/>
    <hyperlink r:id="rId1085" ref="X1706"/>
    <hyperlink r:id="rId1086" ref="X1707"/>
    <hyperlink r:id="rId1087" ref="W1708"/>
    <hyperlink r:id="rId1088" ref="X1709"/>
    <hyperlink r:id="rId1089" ref="W1711"/>
    <hyperlink r:id="rId1090" ref="X1711"/>
    <hyperlink r:id="rId1091" ref="W1712"/>
    <hyperlink r:id="rId1092" ref="X1712"/>
    <hyperlink r:id="rId1093" ref="W1720"/>
    <hyperlink r:id="rId1094" ref="X1720"/>
    <hyperlink r:id="rId1095" ref="W1721"/>
    <hyperlink r:id="rId1096" ref="W1722"/>
    <hyperlink r:id="rId1097" ref="X1722"/>
    <hyperlink r:id="rId1098" ref="W1726"/>
    <hyperlink r:id="rId1099" ref="Y1727"/>
    <hyperlink r:id="rId1100" ref="W1728"/>
    <hyperlink r:id="rId1101" ref="W1730"/>
    <hyperlink r:id="rId1102" ref="Y1733"/>
    <hyperlink r:id="rId1103" ref="Y1735"/>
    <hyperlink r:id="rId1104" ref="W1736"/>
    <hyperlink r:id="rId1105" ref="Y1736"/>
    <hyperlink r:id="rId1106" ref="Y1737"/>
    <hyperlink r:id="rId1107" ref="W1738"/>
    <hyperlink r:id="rId1108" ref="Y1738"/>
    <hyperlink r:id="rId1109" ref="Y1739"/>
    <hyperlink r:id="rId1110" ref="Y1740"/>
    <hyperlink r:id="rId1111" ref="Y1741"/>
    <hyperlink r:id="rId1112" ref="X1744"/>
    <hyperlink r:id="rId1113" ref="X1746"/>
    <hyperlink r:id="rId1114" ref="X1747"/>
    <hyperlink r:id="rId1115" ref="W1750"/>
    <hyperlink r:id="rId1116" ref="W1751"/>
    <hyperlink r:id="rId1117" ref="W1753"/>
    <hyperlink r:id="rId1118" ref="X1753"/>
    <hyperlink r:id="rId1119" ref="X1754"/>
    <hyperlink r:id="rId1120" ref="W1756"/>
    <hyperlink r:id="rId1121" ref="X1758"/>
    <hyperlink r:id="rId1122" ref="X1759"/>
    <hyperlink r:id="rId1123" ref="X1761"/>
    <hyperlink r:id="rId1124" ref="W1762"/>
    <hyperlink r:id="rId1125" ref="X1762"/>
    <hyperlink r:id="rId1126" ref="X1764"/>
    <hyperlink r:id="rId1127" ref="W1766"/>
    <hyperlink r:id="rId1128" ref="W1768"/>
    <hyperlink r:id="rId1129" ref="X1768"/>
    <hyperlink r:id="rId1130" ref="W1769"/>
    <hyperlink r:id="rId1131" ref="X1769"/>
    <hyperlink r:id="rId1132" ref="W1771"/>
    <hyperlink r:id="rId1133" ref="X1771"/>
    <hyperlink r:id="rId1134" ref="X1773"/>
    <hyperlink r:id="rId1135" ref="X1774"/>
    <hyperlink r:id="rId1136" ref="W1776"/>
    <hyperlink r:id="rId1137" ref="X1776"/>
    <hyperlink r:id="rId1138" ref="W1780"/>
    <hyperlink r:id="rId1139" ref="X1780"/>
    <hyperlink r:id="rId1140" ref="W1782"/>
    <hyperlink r:id="rId1141" ref="X1786"/>
    <hyperlink r:id="rId1142" ref="X1788"/>
    <hyperlink r:id="rId1143" ref="W1790"/>
    <hyperlink r:id="rId1144" ref="X1790"/>
    <hyperlink r:id="rId1145" ref="W1791"/>
    <hyperlink r:id="rId1146" ref="X1791"/>
    <hyperlink r:id="rId1147" ref="X1795"/>
    <hyperlink r:id="rId1148" ref="W1797"/>
    <hyperlink r:id="rId1149" ref="X1797"/>
    <hyperlink r:id="rId1150" ref="X1798"/>
    <hyperlink r:id="rId1151" ref="W1802"/>
    <hyperlink r:id="rId1152" ref="W1804"/>
    <hyperlink r:id="rId1153" ref="X1804"/>
    <hyperlink r:id="rId1154" ref="X1805"/>
    <hyperlink r:id="rId1155" ref="W1807"/>
    <hyperlink r:id="rId1156" ref="X1807"/>
    <hyperlink r:id="rId1157" ref="W1808"/>
    <hyperlink r:id="rId1158" ref="X1808"/>
    <hyperlink r:id="rId1159" ref="X1809"/>
    <hyperlink r:id="rId1160" ref="X1810"/>
    <hyperlink r:id="rId1161" ref="W1817"/>
    <hyperlink r:id="rId1162" ref="W1829"/>
    <hyperlink r:id="rId1163" ref="Y1829"/>
    <hyperlink r:id="rId1164" ref="W1830"/>
    <hyperlink r:id="rId1165" ref="Y1830"/>
    <hyperlink r:id="rId1166" ref="W1835"/>
    <hyperlink r:id="rId1167" ref="X1838"/>
    <hyperlink r:id="rId1168" ref="W1840"/>
    <hyperlink r:id="rId1169" ref="X1840"/>
    <hyperlink r:id="rId1170" ref="X1842"/>
    <hyperlink r:id="rId1171" ref="W1844"/>
    <hyperlink r:id="rId1172" ref="W1845"/>
    <hyperlink r:id="rId1173" ref="W1850"/>
    <hyperlink r:id="rId1174" ref="X1852"/>
    <hyperlink r:id="rId1175" ref="X1853"/>
    <hyperlink r:id="rId1176" ref="X1854"/>
    <hyperlink r:id="rId1177" ref="W1860"/>
    <hyperlink r:id="rId1178" ref="X1860"/>
    <hyperlink r:id="rId1179" ref="X1862"/>
    <hyperlink r:id="rId1180" ref="W1863"/>
    <hyperlink r:id="rId1181" ref="X1863"/>
    <hyperlink r:id="rId1182" ref="W1864"/>
    <hyperlink r:id="rId1183" ref="X1864"/>
    <hyperlink r:id="rId1184" ref="W1873"/>
    <hyperlink r:id="rId1185" ref="W1875"/>
    <hyperlink r:id="rId1186" ref="W1877"/>
    <hyperlink r:id="rId1187" ref="W1878"/>
    <hyperlink r:id="rId1188" ref="W1879"/>
    <hyperlink r:id="rId1189" ref="X1879"/>
    <hyperlink r:id="rId1190" ref="W1880"/>
    <hyperlink r:id="rId1191" ref="X1880"/>
    <hyperlink r:id="rId1192" ref="W1881"/>
    <hyperlink r:id="rId1193" ref="X1881"/>
    <hyperlink r:id="rId1194" ref="X1882"/>
    <hyperlink r:id="rId1195" ref="W1883"/>
    <hyperlink r:id="rId1196" ref="X1883"/>
    <hyperlink r:id="rId1197" ref="W1884"/>
    <hyperlink r:id="rId1198" ref="W1889"/>
    <hyperlink r:id="rId1199" ref="W1891"/>
    <hyperlink r:id="rId1200" ref="W1898"/>
    <hyperlink r:id="rId1201" ref="X1898"/>
    <hyperlink r:id="rId1202" ref="X1899"/>
    <hyperlink r:id="rId1203" ref="Y1902"/>
    <hyperlink r:id="rId1204" ref="X1908"/>
    <hyperlink r:id="rId1205" ref="X1909"/>
    <hyperlink r:id="rId1206" ref="X1911"/>
    <hyperlink r:id="rId1207" ref="W1913"/>
    <hyperlink r:id="rId1208" ref="W1915"/>
    <hyperlink r:id="rId1209" ref="W1937"/>
    <hyperlink r:id="rId1210" ref="W1938"/>
    <hyperlink r:id="rId1211" ref="W1939"/>
    <hyperlink r:id="rId1212" ref="W1940"/>
  </hyperlinks>
  <drawing r:id="rId1213"/>
  <legacyDrawing r:id="rId12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1" width="8.43"/>
    <col customWidth="1" min="2" max="2" width="28.29"/>
    <col customWidth="1" min="3" max="3" width="36.0"/>
    <col customWidth="1" min="4" max="4" width="0.43"/>
    <col customWidth="1" min="5" max="5" width="7.57"/>
    <col customWidth="1" min="6" max="12" width="8.29"/>
    <col customWidth="1" min="13" max="13" width="9.14"/>
    <col customWidth="1" min="14" max="15" width="6.57"/>
    <col customWidth="1" min="16" max="18" width="8.29"/>
    <col customWidth="1" min="19" max="19" width="27.29"/>
    <col customWidth="1" min="20" max="20" width="11.71"/>
    <col customWidth="1" min="21" max="21" width="18.14"/>
    <col customWidth="1" min="22" max="22" width="10.14"/>
    <col customWidth="1" min="23" max="23" width="13.0"/>
    <col customWidth="1" min="24" max="24" width="12.14"/>
    <col customWidth="1" min="25" max="25" width="57.29"/>
    <col customWidth="1" min="27" max="27" width="19.71"/>
  </cols>
  <sheetData>
    <row r="1">
      <c r="A1" s="1"/>
      <c r="B1" s="2" t="s">
        <v>0</v>
      </c>
      <c r="C1" s="3" t="s">
        <v>1</v>
      </c>
      <c r="D1" s="4" t="s">
        <v>2</v>
      </c>
      <c r="E1" s="5" t="s">
        <v>3</v>
      </c>
      <c r="F1" s="6"/>
      <c r="G1" s="6"/>
      <c r="H1" s="6"/>
      <c r="I1" s="7"/>
      <c r="J1" s="8" t="s">
        <v>4</v>
      </c>
      <c r="K1" s="9"/>
      <c r="L1" s="9"/>
      <c r="M1" s="10"/>
      <c r="N1" s="11" t="s">
        <v>5</v>
      </c>
      <c r="O1" s="12" t="s">
        <v>6</v>
      </c>
      <c r="P1" s="13"/>
      <c r="Q1" s="14"/>
      <c r="R1" s="15"/>
      <c r="S1" s="12"/>
      <c r="T1" s="16" t="s">
        <v>7</v>
      </c>
      <c r="U1" s="17" t="s">
        <v>8</v>
      </c>
      <c r="V1" s="18" t="s">
        <v>9</v>
      </c>
      <c r="W1" s="19" t="s">
        <v>10</v>
      </c>
      <c r="X1" s="20" t="s">
        <v>11</v>
      </c>
      <c r="Y1" s="21" t="s">
        <v>12</v>
      </c>
      <c r="Z1" s="12"/>
      <c r="AA1" s="22" t="b">
        <f t="shared" ref="AA1:AA4" si="1">if ( sum (E1:R1)= V1 ,"")</f>
        <v>0</v>
      </c>
      <c r="AB1" s="12"/>
      <c r="AC1" s="23"/>
      <c r="AD1" s="23"/>
      <c r="AE1" s="23"/>
    </row>
    <row r="2">
      <c r="A2" s="24" t="s">
        <v>13</v>
      </c>
      <c r="B2" s="25"/>
      <c r="C2" s="26"/>
      <c r="D2" s="27"/>
      <c r="E2" s="28" t="s">
        <v>14</v>
      </c>
      <c r="F2" s="28" t="s">
        <v>15</v>
      </c>
      <c r="G2" s="28" t="s">
        <v>16</v>
      </c>
      <c r="H2" s="28" t="s">
        <v>17</v>
      </c>
      <c r="I2" s="29" t="s">
        <v>18</v>
      </c>
      <c r="J2" s="30" t="s">
        <v>19</v>
      </c>
      <c r="K2" s="30" t="s">
        <v>15</v>
      </c>
      <c r="L2" s="30" t="s">
        <v>16</v>
      </c>
      <c r="M2" s="30" t="s">
        <v>20</v>
      </c>
      <c r="N2" s="31"/>
      <c r="O2" s="32" t="s">
        <v>21</v>
      </c>
      <c r="P2" s="33" t="s">
        <v>22</v>
      </c>
      <c r="Q2" s="34" t="s">
        <v>23</v>
      </c>
      <c r="R2" s="35" t="s">
        <v>24</v>
      </c>
      <c r="S2" s="36"/>
      <c r="T2" s="37"/>
      <c r="U2" s="38"/>
      <c r="V2" s="39">
        <f>sum(E3:R3)</f>
        <v>24322</v>
      </c>
      <c r="W2" s="40"/>
      <c r="X2" s="41"/>
      <c r="Y2" s="42"/>
      <c r="Z2" s="43"/>
      <c r="AA2" s="22" t="b">
        <f t="shared" si="1"/>
        <v>0</v>
      </c>
      <c r="AB2" s="43"/>
      <c r="AC2" s="44"/>
      <c r="AD2" s="44"/>
      <c r="AE2" s="44"/>
    </row>
    <row r="3">
      <c r="A3" s="45"/>
      <c r="B3" s="46">
        <f t="shared" ref="B3:R3" si="2">SUM(B5:B1898)</f>
        <v>0</v>
      </c>
      <c r="C3" s="47">
        <f t="shared" si="2"/>
        <v>20144</v>
      </c>
      <c r="D3" s="48">
        <f t="shared" si="2"/>
        <v>0</v>
      </c>
      <c r="E3" s="49">
        <f t="shared" si="2"/>
        <v>2959</v>
      </c>
      <c r="F3" s="49">
        <f t="shared" si="2"/>
        <v>10517</v>
      </c>
      <c r="G3" s="49">
        <f t="shared" si="2"/>
        <v>4214</v>
      </c>
      <c r="H3" s="49">
        <f t="shared" si="2"/>
        <v>0</v>
      </c>
      <c r="I3" s="49">
        <f t="shared" si="2"/>
        <v>6</v>
      </c>
      <c r="J3" s="50">
        <f t="shared" si="2"/>
        <v>137</v>
      </c>
      <c r="K3" s="50">
        <f t="shared" si="2"/>
        <v>311</v>
      </c>
      <c r="L3" s="50">
        <f t="shared" si="2"/>
        <v>89</v>
      </c>
      <c r="M3" s="50">
        <f t="shared" si="2"/>
        <v>40</v>
      </c>
      <c r="N3" s="51">
        <f t="shared" si="2"/>
        <v>126</v>
      </c>
      <c r="O3" s="52">
        <f t="shared" si="2"/>
        <v>5803</v>
      </c>
      <c r="P3" s="53">
        <f t="shared" si="2"/>
        <v>13</v>
      </c>
      <c r="Q3" s="54">
        <f t="shared" si="2"/>
        <v>102</v>
      </c>
      <c r="R3" s="55">
        <f t="shared" si="2"/>
        <v>5</v>
      </c>
      <c r="S3" s="56"/>
      <c r="T3" s="57">
        <f>SUM(T5:T1898)</f>
        <v>0</v>
      </c>
      <c r="U3" s="38"/>
      <c r="V3" s="39">
        <f t="shared" ref="V3:Y3" si="3">sum(V5:V1898)</f>
        <v>24322</v>
      </c>
      <c r="W3" s="58">
        <f t="shared" si="3"/>
        <v>0</v>
      </c>
      <c r="X3" s="59">
        <f t="shared" si="3"/>
        <v>0</v>
      </c>
      <c r="Y3" s="60">
        <f t="shared" si="3"/>
        <v>181</v>
      </c>
      <c r="Z3" s="61"/>
      <c r="AA3" s="22" t="str">
        <f t="shared" si="1"/>
        <v/>
      </c>
      <c r="AB3" s="61"/>
      <c r="AC3" s="62"/>
      <c r="AD3" s="62"/>
      <c r="AE3" s="62"/>
    </row>
    <row r="4" ht="46.5" hidden="1" customHeight="1">
      <c r="A4" s="63"/>
      <c r="B4" s="64"/>
      <c r="C4" s="65"/>
      <c r="D4" s="66" t="s">
        <v>25</v>
      </c>
      <c r="E4" s="66"/>
      <c r="F4" s="66"/>
      <c r="G4" s="66"/>
      <c r="H4" s="66"/>
      <c r="I4" s="66"/>
      <c r="J4" s="63"/>
      <c r="K4" s="63"/>
      <c r="L4" s="63"/>
      <c r="M4" s="63"/>
      <c r="N4" s="67"/>
      <c r="O4" s="32"/>
      <c r="P4" s="33"/>
      <c r="Q4" s="34"/>
      <c r="R4" s="35"/>
      <c r="S4" s="68"/>
      <c r="T4" s="69"/>
      <c r="U4" s="69"/>
      <c r="V4" s="69"/>
      <c r="W4" s="22" t="str">
        <f>if ( sum (E4:R4)= V4 ,"")</f>
        <v/>
      </c>
      <c r="X4" s="70"/>
      <c r="Y4" s="69"/>
      <c r="Z4" s="61"/>
      <c r="AA4" s="22" t="str">
        <f t="shared" si="1"/>
        <v/>
      </c>
      <c r="AB4" s="61"/>
      <c r="AC4" s="62"/>
      <c r="AD4" s="62"/>
      <c r="AE4" s="62"/>
    </row>
    <row r="5" ht="17.25" customHeight="1">
      <c r="A5" s="71">
        <v>44228.0</v>
      </c>
      <c r="B5" s="72" t="s">
        <v>26</v>
      </c>
      <c r="C5" s="73" t="s">
        <v>27</v>
      </c>
      <c r="D5" s="74"/>
      <c r="E5" s="74"/>
      <c r="F5" s="75">
        <v>20.0</v>
      </c>
      <c r="G5" s="74"/>
      <c r="H5" s="74"/>
      <c r="I5" s="74"/>
      <c r="J5" s="74"/>
      <c r="K5" s="74"/>
      <c r="L5" s="74"/>
      <c r="M5" s="74"/>
      <c r="N5" s="31"/>
      <c r="O5" s="74"/>
      <c r="P5" s="76"/>
      <c r="Q5" s="77"/>
      <c r="R5" s="78"/>
      <c r="S5" s="79"/>
      <c r="T5" s="75" t="s">
        <v>28</v>
      </c>
      <c r="U5" s="75" t="s">
        <v>29</v>
      </c>
      <c r="V5" s="75">
        <v>20.0</v>
      </c>
      <c r="W5" s="80" t="s">
        <v>30</v>
      </c>
      <c r="X5" s="80" t="s">
        <v>31</v>
      </c>
      <c r="Y5" s="81" t="s">
        <v>32</v>
      </c>
      <c r="Z5" s="82"/>
      <c r="AA5" s="81"/>
      <c r="AB5" s="82"/>
      <c r="AC5" s="82"/>
      <c r="AD5" s="82"/>
      <c r="AE5" s="82"/>
    </row>
    <row r="6" ht="17.25" hidden="1" customHeight="1">
      <c r="A6" s="74"/>
      <c r="B6" s="72"/>
      <c r="C6" s="73"/>
      <c r="D6" s="74"/>
      <c r="E6" s="74"/>
      <c r="F6" s="75"/>
      <c r="G6" s="74"/>
      <c r="H6" s="74"/>
      <c r="I6" s="74"/>
      <c r="J6" s="74"/>
      <c r="K6" s="74"/>
      <c r="L6" s="74"/>
      <c r="M6" s="74"/>
      <c r="N6" s="31"/>
      <c r="O6" s="74"/>
      <c r="P6" s="76"/>
      <c r="Q6" s="77"/>
      <c r="R6" s="78"/>
      <c r="S6" s="79"/>
      <c r="T6" s="75"/>
      <c r="U6" s="75"/>
      <c r="V6" s="75"/>
      <c r="W6" s="83"/>
      <c r="X6" s="75"/>
      <c r="Y6" s="81"/>
      <c r="Z6" s="82"/>
      <c r="AA6" s="81"/>
      <c r="AB6" s="82"/>
      <c r="AC6" s="82"/>
      <c r="AD6" s="82"/>
      <c r="AE6" s="82"/>
    </row>
    <row r="7" ht="149.25" customHeight="1">
      <c r="A7" s="71">
        <v>44228.0</v>
      </c>
      <c r="B7" s="72" t="s">
        <v>33</v>
      </c>
      <c r="C7" s="73" t="s">
        <v>34</v>
      </c>
      <c r="D7" s="74"/>
      <c r="E7" s="74"/>
      <c r="F7" s="75">
        <v>64.0</v>
      </c>
      <c r="G7" s="74"/>
      <c r="H7" s="74"/>
      <c r="I7" s="74"/>
      <c r="J7" s="74"/>
      <c r="K7" s="74"/>
      <c r="L7" s="74"/>
      <c r="M7" s="74"/>
      <c r="N7" s="31"/>
      <c r="O7" s="74"/>
      <c r="P7" s="76"/>
      <c r="Q7" s="77"/>
      <c r="R7" s="78"/>
      <c r="S7" s="79"/>
      <c r="T7" s="75" t="s">
        <v>28</v>
      </c>
      <c r="U7" s="75" t="s">
        <v>29</v>
      </c>
      <c r="V7" s="75">
        <v>20.0</v>
      </c>
      <c r="W7" s="83" t="s">
        <v>35</v>
      </c>
      <c r="X7" s="80" t="s">
        <v>31</v>
      </c>
      <c r="Y7" s="81" t="s">
        <v>36</v>
      </c>
      <c r="Z7" s="82"/>
      <c r="AA7" s="81"/>
      <c r="AB7" s="82"/>
      <c r="AC7" s="82"/>
      <c r="AD7" s="82"/>
      <c r="AE7" s="82"/>
    </row>
    <row r="8" ht="17.25" customHeight="1">
      <c r="A8" s="71">
        <v>44228.0</v>
      </c>
      <c r="B8" s="72" t="s">
        <v>33</v>
      </c>
      <c r="C8" s="73" t="s">
        <v>34</v>
      </c>
      <c r="D8" s="74"/>
      <c r="E8" s="74"/>
      <c r="F8" s="75"/>
      <c r="G8" s="74"/>
      <c r="H8" s="74"/>
      <c r="I8" s="74"/>
      <c r="J8" s="74"/>
      <c r="K8" s="74"/>
      <c r="L8" s="74"/>
      <c r="M8" s="74"/>
      <c r="N8" s="31"/>
      <c r="O8" s="74"/>
      <c r="P8" s="76"/>
      <c r="Q8" s="77"/>
      <c r="R8" s="78"/>
      <c r="S8" s="79"/>
      <c r="T8" s="75" t="s">
        <v>28</v>
      </c>
      <c r="U8" s="75" t="s">
        <v>29</v>
      </c>
      <c r="V8" s="75">
        <v>22.0</v>
      </c>
      <c r="W8" s="80" t="s">
        <v>37</v>
      </c>
      <c r="X8" s="80" t="s">
        <v>31</v>
      </c>
      <c r="Y8" s="81"/>
      <c r="Z8" s="82"/>
      <c r="AA8" s="81"/>
      <c r="AB8" s="82"/>
      <c r="AC8" s="82"/>
      <c r="AD8" s="82"/>
      <c r="AE8" s="82"/>
    </row>
    <row r="9" ht="17.25" customHeight="1">
      <c r="A9" s="71">
        <v>44228.0</v>
      </c>
      <c r="B9" s="72" t="s">
        <v>33</v>
      </c>
      <c r="C9" s="73" t="s">
        <v>34</v>
      </c>
      <c r="D9" s="74"/>
      <c r="E9" s="74"/>
      <c r="F9" s="75"/>
      <c r="G9" s="74"/>
      <c r="H9" s="74"/>
      <c r="I9" s="74"/>
      <c r="J9" s="74"/>
      <c r="K9" s="75">
        <v>3.0</v>
      </c>
      <c r="L9" s="74"/>
      <c r="M9" s="74"/>
      <c r="N9" s="31"/>
      <c r="O9" s="74"/>
      <c r="P9" s="76"/>
      <c r="Q9" s="77"/>
      <c r="R9" s="78"/>
      <c r="S9" s="79"/>
      <c r="T9" s="75" t="s">
        <v>28</v>
      </c>
      <c r="U9" s="75" t="s">
        <v>38</v>
      </c>
      <c r="V9" s="75">
        <v>3.0</v>
      </c>
      <c r="W9" s="80" t="s">
        <v>37</v>
      </c>
      <c r="X9" s="80" t="s">
        <v>31</v>
      </c>
      <c r="Y9" s="81"/>
      <c r="Z9" s="82"/>
      <c r="AA9" s="81"/>
      <c r="AB9" s="82"/>
      <c r="AC9" s="82"/>
      <c r="AD9" s="82"/>
      <c r="AE9" s="82"/>
    </row>
    <row r="10" ht="17.25" customHeight="1">
      <c r="A10" s="71">
        <v>44228.0</v>
      </c>
      <c r="B10" s="72" t="s">
        <v>33</v>
      </c>
      <c r="C10" s="73" t="s">
        <v>34</v>
      </c>
      <c r="D10" s="74"/>
      <c r="E10" s="74"/>
      <c r="F10" s="75"/>
      <c r="G10" s="74"/>
      <c r="H10" s="74"/>
      <c r="I10" s="74"/>
      <c r="J10" s="74"/>
      <c r="K10" s="74"/>
      <c r="L10" s="74"/>
      <c r="M10" s="74"/>
      <c r="N10" s="31"/>
      <c r="O10" s="74"/>
      <c r="P10" s="76"/>
      <c r="Q10" s="77"/>
      <c r="R10" s="78"/>
      <c r="S10" s="79"/>
      <c r="T10" s="75" t="s">
        <v>28</v>
      </c>
      <c r="U10" s="75" t="s">
        <v>29</v>
      </c>
      <c r="V10" s="75">
        <v>12.0</v>
      </c>
      <c r="W10" s="83" t="s">
        <v>39</v>
      </c>
      <c r="X10" s="80" t="s">
        <v>31</v>
      </c>
      <c r="Y10" s="81"/>
      <c r="Z10" s="82"/>
      <c r="AA10" s="81"/>
      <c r="AB10" s="82"/>
      <c r="AC10" s="82"/>
      <c r="AD10" s="82"/>
      <c r="AE10" s="82"/>
    </row>
    <row r="11" ht="17.25" customHeight="1">
      <c r="A11" s="71">
        <v>44228.0</v>
      </c>
      <c r="B11" s="72" t="s">
        <v>33</v>
      </c>
      <c r="C11" s="73" t="s">
        <v>34</v>
      </c>
      <c r="D11" s="74"/>
      <c r="E11" s="74"/>
      <c r="F11" s="75"/>
      <c r="G11" s="74"/>
      <c r="H11" s="74"/>
      <c r="I11" s="74"/>
      <c r="J11" s="74"/>
      <c r="K11" s="74"/>
      <c r="L11" s="74"/>
      <c r="M11" s="74"/>
      <c r="N11" s="31"/>
      <c r="O11" s="74"/>
      <c r="P11" s="76"/>
      <c r="Q11" s="77"/>
      <c r="R11" s="78"/>
      <c r="S11" s="79"/>
      <c r="T11" s="75" t="s">
        <v>28</v>
      </c>
      <c r="U11" s="75" t="s">
        <v>29</v>
      </c>
      <c r="V11" s="75">
        <v>10.0</v>
      </c>
      <c r="W11" s="83" t="s">
        <v>40</v>
      </c>
      <c r="X11" s="80" t="s">
        <v>31</v>
      </c>
      <c r="Y11" s="81"/>
      <c r="Z11" s="82"/>
      <c r="AA11" s="81"/>
      <c r="AB11" s="82"/>
      <c r="AC11" s="82"/>
      <c r="AD11" s="82"/>
      <c r="AE11" s="82"/>
    </row>
    <row r="12" ht="17.25" hidden="1" customHeight="1">
      <c r="A12" s="74"/>
      <c r="B12" s="72"/>
      <c r="C12" s="73"/>
      <c r="D12" s="74"/>
      <c r="E12" s="74"/>
      <c r="F12" s="75"/>
      <c r="G12" s="74"/>
      <c r="H12" s="74"/>
      <c r="I12" s="74"/>
      <c r="J12" s="74"/>
      <c r="K12" s="74"/>
      <c r="L12" s="74"/>
      <c r="M12" s="74"/>
      <c r="N12" s="31"/>
      <c r="O12" s="74"/>
      <c r="P12" s="76"/>
      <c r="Q12" s="77"/>
      <c r="R12" s="78"/>
      <c r="S12" s="79"/>
      <c r="T12" s="75"/>
      <c r="U12" s="75"/>
      <c r="V12" s="75"/>
      <c r="W12" s="83"/>
      <c r="X12" s="75"/>
      <c r="Y12" s="81"/>
      <c r="Z12" s="82"/>
      <c r="AA12" s="81"/>
      <c r="AB12" s="82"/>
      <c r="AC12" s="82"/>
      <c r="AD12" s="82"/>
      <c r="AE12" s="82"/>
    </row>
    <row r="13" ht="97.5" customHeight="1">
      <c r="A13" s="71">
        <v>44228.0</v>
      </c>
      <c r="B13" s="72" t="s">
        <v>41</v>
      </c>
      <c r="C13" s="73" t="s">
        <v>42</v>
      </c>
      <c r="D13" s="74"/>
      <c r="E13" s="74"/>
      <c r="F13" s="75">
        <v>28.0</v>
      </c>
      <c r="G13" s="74"/>
      <c r="H13" s="74"/>
      <c r="I13" s="74"/>
      <c r="J13" s="74"/>
      <c r="K13" s="74"/>
      <c r="L13" s="74"/>
      <c r="M13" s="74"/>
      <c r="N13" s="31"/>
      <c r="O13" s="74"/>
      <c r="P13" s="76"/>
      <c r="Q13" s="77"/>
      <c r="R13" s="78"/>
      <c r="S13" s="79"/>
      <c r="T13" s="75" t="s">
        <v>28</v>
      </c>
      <c r="U13" s="75" t="s">
        <v>29</v>
      </c>
      <c r="V13" s="75">
        <v>28.0</v>
      </c>
      <c r="W13" s="83" t="s">
        <v>39</v>
      </c>
      <c r="X13" s="80" t="s">
        <v>31</v>
      </c>
      <c r="Y13" s="81" t="s">
        <v>43</v>
      </c>
      <c r="Z13" s="82"/>
      <c r="AA13" s="81"/>
      <c r="AB13" s="82"/>
      <c r="AC13" s="82"/>
      <c r="AD13" s="82"/>
      <c r="AE13" s="82"/>
    </row>
    <row r="14" ht="17.25" customHeight="1">
      <c r="A14" s="71">
        <v>44228.0</v>
      </c>
      <c r="B14" s="72" t="s">
        <v>41</v>
      </c>
      <c r="C14" s="73" t="s">
        <v>42</v>
      </c>
      <c r="D14" s="74"/>
      <c r="E14" s="74"/>
      <c r="F14" s="75"/>
      <c r="G14" s="74"/>
      <c r="H14" s="74"/>
      <c r="I14" s="74"/>
      <c r="J14" s="74"/>
      <c r="K14" s="74"/>
      <c r="L14" s="74"/>
      <c r="M14" s="74"/>
      <c r="N14" s="31"/>
      <c r="O14" s="74"/>
      <c r="P14" s="76"/>
      <c r="Q14" s="84">
        <v>3.0</v>
      </c>
      <c r="R14" s="78"/>
      <c r="S14" s="79"/>
      <c r="T14" s="75" t="s">
        <v>28</v>
      </c>
      <c r="U14" s="75" t="s">
        <v>23</v>
      </c>
      <c r="V14" s="75">
        <v>3.0</v>
      </c>
      <c r="W14" s="83" t="s">
        <v>44</v>
      </c>
      <c r="X14" s="75"/>
      <c r="Y14" s="81"/>
      <c r="Z14" s="82"/>
      <c r="AA14" s="81"/>
      <c r="AB14" s="82"/>
      <c r="AC14" s="82"/>
      <c r="AD14" s="82"/>
      <c r="AE14" s="82"/>
    </row>
    <row r="15" ht="17.25" hidden="1" customHeight="1">
      <c r="A15" s="74"/>
      <c r="B15" s="72"/>
      <c r="C15" s="73"/>
      <c r="D15" s="74"/>
      <c r="E15" s="74"/>
      <c r="F15" s="75"/>
      <c r="G15" s="74"/>
      <c r="H15" s="74"/>
      <c r="I15" s="74"/>
      <c r="J15" s="74"/>
      <c r="K15" s="74"/>
      <c r="L15" s="74"/>
      <c r="M15" s="74"/>
      <c r="N15" s="31"/>
      <c r="O15" s="74"/>
      <c r="P15" s="76"/>
      <c r="Q15" s="77"/>
      <c r="R15" s="78"/>
      <c r="S15" s="79"/>
      <c r="T15" s="75"/>
      <c r="U15" s="75"/>
      <c r="V15" s="75"/>
      <c r="W15" s="83"/>
      <c r="X15" s="75"/>
      <c r="Y15" s="81"/>
      <c r="Z15" s="82"/>
      <c r="AA15" s="81"/>
      <c r="AB15" s="82"/>
      <c r="AC15" s="82"/>
      <c r="AD15" s="82"/>
      <c r="AE15" s="82"/>
    </row>
    <row r="16" ht="17.25" customHeight="1">
      <c r="A16" s="71">
        <v>44228.0</v>
      </c>
      <c r="B16" s="72" t="s">
        <v>45</v>
      </c>
      <c r="C16" s="73" t="s">
        <v>46</v>
      </c>
      <c r="D16" s="74"/>
      <c r="E16" s="74"/>
      <c r="F16" s="75"/>
      <c r="G16" s="74"/>
      <c r="H16" s="74"/>
      <c r="I16" s="74"/>
      <c r="J16" s="74"/>
      <c r="K16" s="75">
        <v>2.0</v>
      </c>
      <c r="L16" s="74"/>
      <c r="M16" s="74"/>
      <c r="N16" s="31"/>
      <c r="O16" s="74"/>
      <c r="P16" s="76"/>
      <c r="Q16" s="77"/>
      <c r="R16" s="78"/>
      <c r="S16" s="79"/>
      <c r="T16" s="75" t="s">
        <v>28</v>
      </c>
      <c r="U16" s="75" t="s">
        <v>38</v>
      </c>
      <c r="V16" s="75">
        <v>2.0</v>
      </c>
      <c r="W16" s="83" t="s">
        <v>48</v>
      </c>
      <c r="X16" s="80" t="s">
        <v>31</v>
      </c>
      <c r="Y16" s="81"/>
      <c r="Z16" s="82"/>
      <c r="AA16" s="81"/>
      <c r="AB16" s="82"/>
      <c r="AC16" s="82"/>
      <c r="AD16" s="82"/>
      <c r="AE16" s="82"/>
    </row>
    <row r="17" ht="17.25" hidden="1" customHeight="1">
      <c r="A17" s="74"/>
      <c r="B17" s="72"/>
      <c r="C17" s="73"/>
      <c r="D17" s="74"/>
      <c r="E17" s="74"/>
      <c r="F17" s="75"/>
      <c r="G17" s="74"/>
      <c r="H17" s="74"/>
      <c r="I17" s="74"/>
      <c r="J17" s="74"/>
      <c r="K17" s="74"/>
      <c r="L17" s="74"/>
      <c r="M17" s="74"/>
      <c r="N17" s="31"/>
      <c r="O17" s="74"/>
      <c r="P17" s="76"/>
      <c r="Q17" s="77"/>
      <c r="R17" s="78"/>
      <c r="S17" s="79"/>
      <c r="T17" s="75"/>
      <c r="U17" s="75"/>
      <c r="V17" s="75"/>
      <c r="W17" s="83"/>
      <c r="X17" s="75"/>
      <c r="Y17" s="81">
        <v>2.0</v>
      </c>
      <c r="Z17" s="82"/>
      <c r="AA17" s="81"/>
      <c r="AB17" s="82"/>
      <c r="AC17" s="82"/>
      <c r="AD17" s="82"/>
      <c r="AE17" s="82"/>
    </row>
    <row r="18" ht="17.25" customHeight="1">
      <c r="A18" s="71">
        <v>44228.0</v>
      </c>
      <c r="B18" s="72" t="s">
        <v>49</v>
      </c>
      <c r="C18" s="73" t="s">
        <v>50</v>
      </c>
      <c r="D18" s="74"/>
      <c r="E18" s="74"/>
      <c r="F18" s="75"/>
      <c r="G18" s="75">
        <v>1.0</v>
      </c>
      <c r="H18" s="74"/>
      <c r="I18" s="74"/>
      <c r="J18" s="74"/>
      <c r="K18" s="74"/>
      <c r="L18" s="74"/>
      <c r="M18" s="74"/>
      <c r="N18" s="31"/>
      <c r="O18" s="74"/>
      <c r="P18" s="76"/>
      <c r="Q18" s="77"/>
      <c r="R18" s="78"/>
      <c r="S18" s="79"/>
      <c r="T18" s="75" t="s">
        <v>28</v>
      </c>
      <c r="U18" s="75" t="s">
        <v>51</v>
      </c>
      <c r="V18" s="75">
        <v>1.0</v>
      </c>
      <c r="W18" s="80" t="s">
        <v>31</v>
      </c>
      <c r="X18" s="75"/>
      <c r="Y18" s="81" t="s">
        <v>52</v>
      </c>
      <c r="Z18" s="82"/>
      <c r="AA18" s="81"/>
      <c r="AB18" s="82"/>
      <c r="AC18" s="82"/>
      <c r="AD18" s="82"/>
      <c r="AE18" s="82"/>
    </row>
    <row r="19" ht="17.25" hidden="1" customHeight="1">
      <c r="A19" s="74"/>
      <c r="B19" s="72"/>
      <c r="C19" s="73"/>
      <c r="D19" s="74"/>
      <c r="E19" s="74"/>
      <c r="F19" s="75"/>
      <c r="G19" s="74"/>
      <c r="H19" s="74"/>
      <c r="I19" s="74"/>
      <c r="J19" s="74"/>
      <c r="K19" s="74"/>
      <c r="L19" s="74"/>
      <c r="M19" s="74"/>
      <c r="N19" s="31"/>
      <c r="O19" s="74"/>
      <c r="P19" s="76"/>
      <c r="Q19" s="77"/>
      <c r="R19" s="78"/>
      <c r="S19" s="79"/>
      <c r="T19" s="75"/>
      <c r="U19" s="75"/>
      <c r="V19" s="75"/>
      <c r="W19" s="83"/>
      <c r="X19" s="75"/>
      <c r="Y19" s="81"/>
      <c r="Z19" s="82"/>
      <c r="AA19" s="81"/>
      <c r="AB19" s="82"/>
      <c r="AC19" s="82"/>
      <c r="AD19" s="82"/>
      <c r="AE19" s="82"/>
    </row>
    <row r="20" ht="81.75" customHeight="1">
      <c r="A20" s="71">
        <v>44228.0</v>
      </c>
      <c r="B20" s="72" t="s">
        <v>53</v>
      </c>
      <c r="C20" s="73" t="s">
        <v>54</v>
      </c>
      <c r="D20" s="74"/>
      <c r="E20" s="74"/>
      <c r="F20" s="75">
        <v>24.0</v>
      </c>
      <c r="G20" s="74"/>
      <c r="H20" s="74"/>
      <c r="I20" s="74"/>
      <c r="J20" s="74"/>
      <c r="K20" s="74"/>
      <c r="L20" s="74"/>
      <c r="M20" s="74"/>
      <c r="N20" s="31"/>
      <c r="O20" s="74"/>
      <c r="P20" s="76"/>
      <c r="Q20" s="77"/>
      <c r="R20" s="78"/>
      <c r="S20" s="79"/>
      <c r="T20" s="75" t="s">
        <v>28</v>
      </c>
      <c r="U20" s="75" t="s">
        <v>29</v>
      </c>
      <c r="V20" s="75">
        <v>24.0</v>
      </c>
      <c r="W20" s="83" t="s">
        <v>55</v>
      </c>
      <c r="X20" s="80" t="s">
        <v>31</v>
      </c>
      <c r="Y20" s="81" t="s">
        <v>56</v>
      </c>
      <c r="Z20" s="82"/>
      <c r="AA20" s="81"/>
      <c r="AB20" s="82"/>
      <c r="AC20" s="82"/>
      <c r="AD20" s="82"/>
      <c r="AE20" s="82"/>
    </row>
    <row r="21" ht="158.25" customHeight="1">
      <c r="A21" s="71">
        <v>44228.0</v>
      </c>
      <c r="B21" s="72" t="s">
        <v>53</v>
      </c>
      <c r="C21" s="73" t="s">
        <v>54</v>
      </c>
      <c r="D21" s="74"/>
      <c r="E21" s="74"/>
      <c r="F21" s="75"/>
      <c r="G21" s="74"/>
      <c r="H21" s="74"/>
      <c r="I21" s="74"/>
      <c r="J21" s="74"/>
      <c r="K21" s="75"/>
      <c r="L21" s="75">
        <v>2.0</v>
      </c>
      <c r="M21" s="74"/>
      <c r="N21" s="31"/>
      <c r="O21" s="74"/>
      <c r="P21" s="76"/>
      <c r="Q21" s="77"/>
      <c r="R21" s="78"/>
      <c r="S21" s="79"/>
      <c r="T21" s="75" t="s">
        <v>28</v>
      </c>
      <c r="U21" s="75" t="s">
        <v>57</v>
      </c>
      <c r="V21" s="75">
        <v>2.0</v>
      </c>
      <c r="W21" s="83" t="s">
        <v>55</v>
      </c>
      <c r="X21" s="80" t="s">
        <v>31</v>
      </c>
      <c r="Y21" s="81" t="s">
        <v>56</v>
      </c>
      <c r="Z21" s="82"/>
      <c r="AA21" s="81"/>
      <c r="AB21" s="82"/>
      <c r="AC21" s="82"/>
      <c r="AD21" s="82"/>
      <c r="AE21" s="82"/>
    </row>
    <row r="22" ht="25.5" customHeight="1">
      <c r="A22" s="71">
        <v>44228.0</v>
      </c>
      <c r="B22" s="72" t="s">
        <v>53</v>
      </c>
      <c r="C22" s="73" t="s">
        <v>54</v>
      </c>
      <c r="D22" s="74"/>
      <c r="E22" s="74"/>
      <c r="F22" s="75"/>
      <c r="G22" s="74"/>
      <c r="H22" s="74"/>
      <c r="I22" s="74"/>
      <c r="J22" s="74"/>
      <c r="K22" s="75">
        <v>1.0</v>
      </c>
      <c r="L22" s="74"/>
      <c r="M22" s="74"/>
      <c r="N22" s="31"/>
      <c r="O22" s="74"/>
      <c r="P22" s="76"/>
      <c r="Q22" s="77"/>
      <c r="R22" s="78"/>
      <c r="S22" s="79"/>
      <c r="T22" s="75" t="s">
        <v>28</v>
      </c>
      <c r="U22" s="75" t="s">
        <v>38</v>
      </c>
      <c r="V22" s="75">
        <v>1.0</v>
      </c>
      <c r="W22" s="83" t="s">
        <v>55</v>
      </c>
      <c r="X22" s="80" t="s">
        <v>31</v>
      </c>
      <c r="Y22" s="81" t="s">
        <v>56</v>
      </c>
      <c r="Z22" s="82"/>
      <c r="AA22" s="81"/>
      <c r="AB22" s="82"/>
      <c r="AC22" s="82"/>
      <c r="AD22" s="82"/>
      <c r="AE22" s="82"/>
    </row>
    <row r="23" ht="25.5" customHeight="1">
      <c r="A23" s="71">
        <v>44228.0</v>
      </c>
      <c r="B23" s="72" t="s">
        <v>53</v>
      </c>
      <c r="C23" s="73" t="s">
        <v>54</v>
      </c>
      <c r="D23" s="74"/>
      <c r="E23" s="74"/>
      <c r="F23" s="75"/>
      <c r="G23" s="74"/>
      <c r="H23" s="74"/>
      <c r="I23" s="74"/>
      <c r="J23" s="74"/>
      <c r="K23" s="74"/>
      <c r="L23" s="74"/>
      <c r="M23" s="74"/>
      <c r="N23" s="85">
        <v>2.0</v>
      </c>
      <c r="O23" s="74"/>
      <c r="P23" s="76"/>
      <c r="Q23" s="77"/>
      <c r="R23" s="78"/>
      <c r="S23" s="79"/>
      <c r="T23" s="75" t="s">
        <v>28</v>
      </c>
      <c r="U23" s="75" t="s">
        <v>58</v>
      </c>
      <c r="V23" s="75">
        <v>2.0</v>
      </c>
      <c r="W23" s="83" t="s">
        <v>55</v>
      </c>
      <c r="X23" s="80" t="s">
        <v>31</v>
      </c>
      <c r="Y23" s="81" t="s">
        <v>56</v>
      </c>
      <c r="Z23" s="82"/>
      <c r="AA23" s="81"/>
      <c r="AB23" s="82"/>
      <c r="AC23" s="82"/>
      <c r="AD23" s="82"/>
      <c r="AE23" s="82"/>
    </row>
    <row r="24" ht="25.5" customHeight="1">
      <c r="A24" s="71">
        <v>44228.0</v>
      </c>
      <c r="B24" s="72" t="s">
        <v>53</v>
      </c>
      <c r="C24" s="73" t="s">
        <v>54</v>
      </c>
      <c r="D24" s="74"/>
      <c r="E24" s="74"/>
      <c r="F24" s="75"/>
      <c r="G24" s="74"/>
      <c r="H24" s="74"/>
      <c r="I24" s="74"/>
      <c r="J24" s="74"/>
      <c r="K24" s="74"/>
      <c r="L24" s="74"/>
      <c r="M24" s="74"/>
      <c r="N24" s="85"/>
      <c r="O24" s="74"/>
      <c r="P24" s="76"/>
      <c r="Q24" s="84">
        <v>6.0</v>
      </c>
      <c r="R24" s="78"/>
      <c r="S24" s="79"/>
      <c r="T24" s="75"/>
      <c r="U24" s="75"/>
      <c r="V24" s="75">
        <v>6.0</v>
      </c>
      <c r="W24" s="83" t="s">
        <v>44</v>
      </c>
      <c r="X24" s="83"/>
      <c r="Y24" s="81"/>
      <c r="Z24" s="82"/>
      <c r="AA24" s="81"/>
      <c r="AB24" s="82"/>
      <c r="AC24" s="82"/>
      <c r="AD24" s="82"/>
      <c r="AE24" s="82"/>
    </row>
    <row r="25" ht="17.25" hidden="1" customHeight="1">
      <c r="A25" s="74"/>
      <c r="B25" s="72"/>
      <c r="C25" s="73"/>
      <c r="D25" s="74"/>
      <c r="E25" s="74"/>
      <c r="F25" s="75"/>
      <c r="G25" s="74"/>
      <c r="H25" s="74"/>
      <c r="I25" s="74"/>
      <c r="J25" s="74"/>
      <c r="K25" s="74"/>
      <c r="L25" s="74"/>
      <c r="M25" s="74"/>
      <c r="N25" s="31"/>
      <c r="O25" s="74"/>
      <c r="P25" s="76"/>
      <c r="Q25" s="77"/>
      <c r="R25" s="78"/>
      <c r="S25" s="79"/>
      <c r="T25" s="75"/>
      <c r="U25" s="75"/>
      <c r="V25" s="75"/>
      <c r="W25" s="83"/>
      <c r="X25" s="75"/>
      <c r="Y25" s="81"/>
      <c r="Z25" s="82"/>
      <c r="AA25" s="81"/>
      <c r="AB25" s="82"/>
      <c r="AC25" s="82"/>
      <c r="AD25" s="82"/>
      <c r="AE25" s="82"/>
    </row>
    <row r="26" ht="17.25" customHeight="1">
      <c r="A26" s="71">
        <v>44228.0</v>
      </c>
      <c r="B26" s="72" t="s">
        <v>60</v>
      </c>
      <c r="C26" s="73" t="s">
        <v>61</v>
      </c>
      <c r="D26" s="74"/>
      <c r="E26" s="74"/>
      <c r="F26" s="75">
        <v>19.0</v>
      </c>
      <c r="G26" s="74"/>
      <c r="H26" s="74"/>
      <c r="I26" s="74"/>
      <c r="J26" s="74"/>
      <c r="K26" s="74"/>
      <c r="L26" s="74"/>
      <c r="M26" s="74"/>
      <c r="N26" s="31"/>
      <c r="O26" s="74"/>
      <c r="P26" s="76"/>
      <c r="Q26" s="77"/>
      <c r="R26" s="78"/>
      <c r="S26" s="79"/>
      <c r="T26" s="75" t="s">
        <v>28</v>
      </c>
      <c r="U26" s="75" t="s">
        <v>29</v>
      </c>
      <c r="V26" s="75">
        <v>19.0</v>
      </c>
      <c r="W26" s="80" t="s">
        <v>30</v>
      </c>
      <c r="X26" s="80" t="s">
        <v>62</v>
      </c>
      <c r="Y26" s="86" t="s">
        <v>63</v>
      </c>
      <c r="Z26" s="82"/>
      <c r="AA26" s="81"/>
      <c r="AB26" s="82"/>
      <c r="AC26" s="82"/>
      <c r="AD26" s="82"/>
      <c r="AE26" s="82"/>
    </row>
    <row r="27" ht="17.25" customHeight="1">
      <c r="A27" s="71">
        <v>44228.0</v>
      </c>
      <c r="B27" s="72" t="s">
        <v>60</v>
      </c>
      <c r="C27" s="73" t="s">
        <v>64</v>
      </c>
      <c r="D27" s="74"/>
      <c r="E27" s="74"/>
      <c r="F27" s="75">
        <v>20.0</v>
      </c>
      <c r="G27" s="74"/>
      <c r="H27" s="74"/>
      <c r="I27" s="74"/>
      <c r="J27" s="74"/>
      <c r="K27" s="74"/>
      <c r="L27" s="74"/>
      <c r="M27" s="74"/>
      <c r="N27" s="31"/>
      <c r="O27" s="74"/>
      <c r="P27" s="76"/>
      <c r="Q27" s="77"/>
      <c r="R27" s="78"/>
      <c r="S27" s="79"/>
      <c r="T27" s="75" t="s">
        <v>28</v>
      </c>
      <c r="U27" s="75" t="s">
        <v>29</v>
      </c>
      <c r="V27" s="75">
        <v>20.0</v>
      </c>
      <c r="W27" s="80" t="s">
        <v>31</v>
      </c>
      <c r="X27" s="80" t="s">
        <v>62</v>
      </c>
      <c r="Y27" s="87" t="s">
        <v>63</v>
      </c>
      <c r="Z27" s="82"/>
      <c r="AA27" s="81"/>
      <c r="AB27" s="82"/>
      <c r="AC27" s="82"/>
      <c r="AD27" s="82"/>
      <c r="AE27" s="82"/>
    </row>
    <row r="28" ht="17.25" customHeight="1">
      <c r="A28" s="71">
        <v>44228.0</v>
      </c>
      <c r="B28" s="72" t="s">
        <v>60</v>
      </c>
      <c r="C28" s="73" t="s">
        <v>65</v>
      </c>
      <c r="D28" s="74"/>
      <c r="E28" s="74"/>
      <c r="F28" s="75">
        <v>20.0</v>
      </c>
      <c r="G28" s="74"/>
      <c r="H28" s="74"/>
      <c r="I28" s="74"/>
      <c r="J28" s="74"/>
      <c r="K28" s="74"/>
      <c r="L28" s="74"/>
      <c r="M28" s="74"/>
      <c r="N28" s="31"/>
      <c r="O28" s="74"/>
      <c r="P28" s="76"/>
      <c r="Q28" s="77"/>
      <c r="R28" s="78"/>
      <c r="S28" s="79"/>
      <c r="T28" s="75" t="s">
        <v>28</v>
      </c>
      <c r="U28" s="75" t="s">
        <v>29</v>
      </c>
      <c r="V28" s="75">
        <v>20.0</v>
      </c>
      <c r="W28" s="83" t="s">
        <v>40</v>
      </c>
      <c r="X28" s="80" t="s">
        <v>62</v>
      </c>
      <c r="Y28" s="81"/>
      <c r="Z28" s="82"/>
      <c r="AA28" s="81"/>
      <c r="AB28" s="82"/>
      <c r="AC28" s="82"/>
      <c r="AD28" s="82"/>
      <c r="AE28" s="82"/>
    </row>
    <row r="29" ht="17.25" customHeight="1">
      <c r="A29" s="71">
        <v>44228.0</v>
      </c>
      <c r="B29" s="72" t="s">
        <v>60</v>
      </c>
      <c r="C29" s="73" t="s">
        <v>66</v>
      </c>
      <c r="D29" s="74"/>
      <c r="E29" s="74"/>
      <c r="F29" s="75">
        <v>20.0</v>
      </c>
      <c r="G29" s="74"/>
      <c r="H29" s="74"/>
      <c r="I29" s="74"/>
      <c r="J29" s="74"/>
      <c r="K29" s="74"/>
      <c r="L29" s="74"/>
      <c r="M29" s="74"/>
      <c r="N29" s="31"/>
      <c r="O29" s="74"/>
      <c r="P29" s="76"/>
      <c r="Q29" s="77"/>
      <c r="R29" s="78"/>
      <c r="S29" s="79"/>
      <c r="T29" s="75" t="s">
        <v>28</v>
      </c>
      <c r="U29" s="75" t="s">
        <v>29</v>
      </c>
      <c r="V29" s="75">
        <v>20.0</v>
      </c>
      <c r="W29" s="83" t="s">
        <v>35</v>
      </c>
      <c r="X29" s="80" t="s">
        <v>62</v>
      </c>
      <c r="Y29" s="81"/>
      <c r="Z29" s="82"/>
      <c r="AA29" s="81"/>
      <c r="AB29" s="82"/>
      <c r="AC29" s="82"/>
      <c r="AD29" s="82"/>
      <c r="AE29" s="82"/>
    </row>
    <row r="30" ht="17.25" hidden="1" customHeight="1">
      <c r="A30" s="74"/>
      <c r="B30" s="72"/>
      <c r="C30" s="73"/>
      <c r="D30" s="74"/>
      <c r="E30" s="74"/>
      <c r="F30" s="75"/>
      <c r="G30" s="74"/>
      <c r="H30" s="74"/>
      <c r="I30" s="74"/>
      <c r="J30" s="74"/>
      <c r="K30" s="74"/>
      <c r="L30" s="74"/>
      <c r="M30" s="74"/>
      <c r="N30" s="31"/>
      <c r="O30" s="74"/>
      <c r="P30" s="76"/>
      <c r="Q30" s="77"/>
      <c r="R30" s="78"/>
      <c r="S30" s="79"/>
      <c r="T30" s="75"/>
      <c r="U30" s="75"/>
      <c r="V30" s="75"/>
      <c r="W30" s="83"/>
      <c r="X30" s="75"/>
      <c r="Y30" s="81"/>
      <c r="Z30" s="82"/>
      <c r="AA30" s="81"/>
      <c r="AB30" s="82"/>
      <c r="AC30" s="82"/>
      <c r="AD30" s="82"/>
      <c r="AE30" s="82"/>
    </row>
    <row r="31" ht="57.75" customHeight="1">
      <c r="A31" s="71">
        <v>44228.0</v>
      </c>
      <c r="B31" s="72" t="s">
        <v>67</v>
      </c>
      <c r="C31" s="73" t="s">
        <v>68</v>
      </c>
      <c r="D31" s="74"/>
      <c r="E31" s="75">
        <v>31.0</v>
      </c>
      <c r="F31" s="75"/>
      <c r="G31" s="74"/>
      <c r="H31" s="74"/>
      <c r="I31" s="74"/>
      <c r="J31" s="74"/>
      <c r="K31" s="74"/>
      <c r="L31" s="74"/>
      <c r="M31" s="74"/>
      <c r="N31" s="31"/>
      <c r="O31" s="74"/>
      <c r="P31" s="76"/>
      <c r="Q31" s="77"/>
      <c r="R31" s="78"/>
      <c r="S31" s="79"/>
      <c r="T31" s="75" t="s">
        <v>28</v>
      </c>
      <c r="U31" s="75" t="s">
        <v>69</v>
      </c>
      <c r="V31" s="75">
        <v>31.0</v>
      </c>
      <c r="W31" s="83" t="s">
        <v>39</v>
      </c>
      <c r="X31" s="80" t="s">
        <v>62</v>
      </c>
      <c r="Y31" s="81" t="s">
        <v>70</v>
      </c>
      <c r="Z31" s="82"/>
      <c r="AA31" s="81"/>
      <c r="AB31" s="82"/>
      <c r="AC31" s="82"/>
      <c r="AD31" s="82"/>
      <c r="AE31" s="82"/>
    </row>
    <row r="32" ht="57.75" customHeight="1">
      <c r="A32" s="71">
        <v>44228.0</v>
      </c>
      <c r="B32" s="72" t="s">
        <v>67</v>
      </c>
      <c r="C32" s="73" t="s">
        <v>68</v>
      </c>
      <c r="D32" s="74"/>
      <c r="E32" s="75"/>
      <c r="F32" s="75"/>
      <c r="G32" s="74"/>
      <c r="H32" s="74"/>
      <c r="I32" s="74"/>
      <c r="J32" s="74"/>
      <c r="K32" s="75">
        <v>2.0</v>
      </c>
      <c r="L32" s="74"/>
      <c r="M32" s="74"/>
      <c r="N32" s="31"/>
      <c r="O32" s="74"/>
      <c r="P32" s="76"/>
      <c r="Q32" s="77"/>
      <c r="R32" s="78"/>
      <c r="S32" s="79"/>
      <c r="T32" s="75" t="s">
        <v>28</v>
      </c>
      <c r="U32" s="75" t="s">
        <v>38</v>
      </c>
      <c r="V32" s="75">
        <v>2.0</v>
      </c>
      <c r="W32" s="83" t="s">
        <v>39</v>
      </c>
      <c r="X32" s="80" t="s">
        <v>62</v>
      </c>
      <c r="Y32" s="81"/>
      <c r="Z32" s="82"/>
      <c r="AA32" s="81"/>
      <c r="AB32" s="82"/>
      <c r="AC32" s="82"/>
      <c r="AD32" s="82"/>
      <c r="AE32" s="82"/>
    </row>
    <row r="33" ht="17.25" hidden="1" customHeight="1">
      <c r="A33" s="74"/>
      <c r="B33" s="72"/>
      <c r="C33" s="73"/>
      <c r="D33" s="74"/>
      <c r="E33" s="74"/>
      <c r="F33" s="75"/>
      <c r="G33" s="74"/>
      <c r="H33" s="74"/>
      <c r="I33" s="74"/>
      <c r="J33" s="74"/>
      <c r="K33" s="74"/>
      <c r="L33" s="74"/>
      <c r="M33" s="74"/>
      <c r="N33" s="31"/>
      <c r="O33" s="74"/>
      <c r="P33" s="76"/>
      <c r="Q33" s="77"/>
      <c r="R33" s="78"/>
      <c r="S33" s="79"/>
      <c r="T33" s="75"/>
      <c r="U33" s="75"/>
      <c r="V33" s="75"/>
      <c r="W33" s="83"/>
      <c r="X33" s="75"/>
      <c r="Y33" s="81"/>
      <c r="Z33" s="82"/>
      <c r="AA33" s="81"/>
      <c r="AB33" s="82"/>
      <c r="AC33" s="82"/>
      <c r="AD33" s="82"/>
      <c r="AE33" s="82"/>
    </row>
    <row r="34" ht="17.25" customHeight="1">
      <c r="A34" s="71">
        <v>44228.0</v>
      </c>
      <c r="B34" s="72" t="s">
        <v>71</v>
      </c>
      <c r="C34" s="73" t="s">
        <v>72</v>
      </c>
      <c r="D34" s="74"/>
      <c r="E34" s="75">
        <v>37.0</v>
      </c>
      <c r="F34" s="75"/>
      <c r="G34" s="74"/>
      <c r="H34" s="74"/>
      <c r="I34" s="74"/>
      <c r="J34" s="74"/>
      <c r="K34" s="74"/>
      <c r="L34" s="74"/>
      <c r="M34" s="74"/>
      <c r="N34" s="31"/>
      <c r="O34" s="74"/>
      <c r="P34" s="76"/>
      <c r="Q34" s="77"/>
      <c r="R34" s="78"/>
      <c r="S34" s="79"/>
      <c r="T34" s="75" t="s">
        <v>28</v>
      </c>
      <c r="U34" s="75" t="s">
        <v>69</v>
      </c>
      <c r="V34" s="75">
        <v>37.0</v>
      </c>
      <c r="W34" s="83" t="s">
        <v>73</v>
      </c>
      <c r="X34" s="80" t="s">
        <v>62</v>
      </c>
      <c r="Y34" s="81"/>
      <c r="Z34" s="82"/>
      <c r="AA34" s="81"/>
      <c r="AB34" s="82"/>
      <c r="AC34" s="82"/>
      <c r="AD34" s="82"/>
      <c r="AE34" s="82"/>
    </row>
    <row r="35" ht="17.25" customHeight="1">
      <c r="A35" s="71">
        <v>44228.0</v>
      </c>
      <c r="B35" s="72" t="s">
        <v>71</v>
      </c>
      <c r="C35" s="73" t="s">
        <v>74</v>
      </c>
      <c r="D35" s="74"/>
      <c r="E35" s="75">
        <v>21.0</v>
      </c>
      <c r="F35" s="75"/>
      <c r="G35" s="74"/>
      <c r="H35" s="74"/>
      <c r="I35" s="74"/>
      <c r="J35" s="74"/>
      <c r="K35" s="74"/>
      <c r="L35" s="74"/>
      <c r="M35" s="74"/>
      <c r="N35" s="31"/>
      <c r="O35" s="74"/>
      <c r="P35" s="76"/>
      <c r="Q35" s="77"/>
      <c r="R35" s="78"/>
      <c r="S35" s="79"/>
      <c r="T35" s="75" t="s">
        <v>28</v>
      </c>
      <c r="U35" s="75" t="s">
        <v>69</v>
      </c>
      <c r="V35" s="75">
        <v>21.0</v>
      </c>
      <c r="W35" s="80" t="s">
        <v>75</v>
      </c>
      <c r="X35" s="80" t="s">
        <v>62</v>
      </c>
      <c r="Y35" s="81"/>
      <c r="Z35" s="82"/>
      <c r="AA35" s="81"/>
      <c r="AB35" s="82"/>
      <c r="AC35" s="82"/>
      <c r="AD35" s="82"/>
      <c r="AE35" s="82"/>
    </row>
    <row r="36" ht="17.25" hidden="1" customHeight="1">
      <c r="A36" s="74"/>
      <c r="B36" s="72"/>
      <c r="C36" s="73"/>
      <c r="D36" s="74"/>
      <c r="E36" s="74"/>
      <c r="F36" s="75"/>
      <c r="G36" s="74"/>
      <c r="H36" s="74"/>
      <c r="I36" s="74"/>
      <c r="J36" s="74"/>
      <c r="K36" s="74"/>
      <c r="L36" s="74"/>
      <c r="M36" s="74"/>
      <c r="N36" s="31"/>
      <c r="O36" s="74"/>
      <c r="P36" s="76"/>
      <c r="Q36" s="77"/>
      <c r="R36" s="78"/>
      <c r="S36" s="79"/>
      <c r="T36" s="75"/>
      <c r="U36" s="75"/>
      <c r="V36" s="75"/>
      <c r="W36" s="83"/>
      <c r="X36" s="75"/>
      <c r="Y36" s="81"/>
      <c r="Z36" s="82"/>
      <c r="AA36" s="81"/>
      <c r="AB36" s="82"/>
      <c r="AC36" s="82"/>
      <c r="AD36" s="82"/>
      <c r="AE36" s="82"/>
    </row>
    <row r="37" ht="17.25" customHeight="1">
      <c r="A37" s="71">
        <v>44228.0</v>
      </c>
      <c r="B37" s="72" t="s">
        <v>71</v>
      </c>
      <c r="C37" s="73" t="s">
        <v>76</v>
      </c>
      <c r="D37" s="74"/>
      <c r="E37" s="75">
        <v>32.0</v>
      </c>
      <c r="F37" s="75"/>
      <c r="G37" s="74"/>
      <c r="H37" s="74"/>
      <c r="I37" s="74"/>
      <c r="J37" s="74"/>
      <c r="K37" s="74"/>
      <c r="L37" s="74"/>
      <c r="M37" s="74"/>
      <c r="N37" s="31"/>
      <c r="O37" s="74"/>
      <c r="P37" s="76"/>
      <c r="Q37" s="77"/>
      <c r="R37" s="78"/>
      <c r="S37" s="79"/>
      <c r="T37" s="75" t="s">
        <v>28</v>
      </c>
      <c r="U37" s="75" t="s">
        <v>69</v>
      </c>
      <c r="V37" s="75">
        <v>32.0</v>
      </c>
      <c r="W37" s="80" t="s">
        <v>62</v>
      </c>
      <c r="X37" s="75" t="s">
        <v>77</v>
      </c>
      <c r="Y37" s="81"/>
      <c r="Z37" s="82"/>
      <c r="AA37" s="81"/>
      <c r="AB37" s="82"/>
      <c r="AC37" s="82"/>
      <c r="AD37" s="82"/>
      <c r="AE37" s="82"/>
    </row>
    <row r="38" ht="17.25" hidden="1" customHeight="1">
      <c r="A38" s="74"/>
      <c r="B38" s="72"/>
      <c r="C38" s="73"/>
      <c r="D38" s="74"/>
      <c r="E38" s="74"/>
      <c r="F38" s="75"/>
      <c r="G38" s="74"/>
      <c r="H38" s="74"/>
      <c r="I38" s="74"/>
      <c r="J38" s="74"/>
      <c r="K38" s="74"/>
      <c r="L38" s="74"/>
      <c r="M38" s="74"/>
      <c r="N38" s="31"/>
      <c r="O38" s="74"/>
      <c r="P38" s="76"/>
      <c r="Q38" s="77"/>
      <c r="R38" s="78"/>
      <c r="S38" s="79"/>
      <c r="T38" s="75"/>
      <c r="U38" s="75"/>
      <c r="V38" s="75"/>
      <c r="W38" s="83"/>
      <c r="X38" s="75"/>
      <c r="Y38" s="81"/>
      <c r="Z38" s="82"/>
      <c r="AA38" s="81"/>
      <c r="AB38" s="82"/>
      <c r="AC38" s="82"/>
      <c r="AD38" s="82"/>
      <c r="AE38" s="82"/>
    </row>
    <row r="39" ht="17.25" hidden="1" customHeight="1">
      <c r="A39" s="74"/>
      <c r="B39" s="72"/>
      <c r="C39" s="73"/>
      <c r="D39" s="74"/>
      <c r="E39" s="74"/>
      <c r="F39" s="75"/>
      <c r="G39" s="74"/>
      <c r="H39" s="74"/>
      <c r="I39" s="74"/>
      <c r="J39" s="74"/>
      <c r="K39" s="74"/>
      <c r="L39" s="74"/>
      <c r="M39" s="74"/>
      <c r="N39" s="31"/>
      <c r="O39" s="74"/>
      <c r="P39" s="76"/>
      <c r="Q39" s="77"/>
      <c r="R39" s="78"/>
      <c r="S39" s="79"/>
      <c r="T39" s="75"/>
      <c r="U39" s="75"/>
      <c r="V39" s="75"/>
      <c r="W39" s="83"/>
      <c r="X39" s="75"/>
      <c r="Y39" s="81"/>
      <c r="Z39" s="82"/>
      <c r="AA39" s="81"/>
      <c r="AB39" s="82"/>
      <c r="AC39" s="82"/>
      <c r="AD39" s="82"/>
      <c r="AE39" s="82"/>
    </row>
    <row r="40" ht="17.25" hidden="1" customHeight="1">
      <c r="A40" s="74"/>
      <c r="B40" s="72"/>
      <c r="C40" s="73"/>
      <c r="D40" s="74"/>
      <c r="E40" s="74"/>
      <c r="F40" s="75"/>
      <c r="G40" s="74"/>
      <c r="H40" s="74"/>
      <c r="I40" s="74"/>
      <c r="J40" s="74"/>
      <c r="K40" s="74"/>
      <c r="L40" s="74"/>
      <c r="M40" s="74"/>
      <c r="N40" s="31"/>
      <c r="O40" s="74"/>
      <c r="P40" s="76"/>
      <c r="Q40" s="77"/>
      <c r="R40" s="78"/>
      <c r="S40" s="79"/>
      <c r="T40" s="75"/>
      <c r="U40" s="75"/>
      <c r="V40" s="75"/>
      <c r="W40" s="83"/>
      <c r="X40" s="75"/>
      <c r="Y40" s="81"/>
      <c r="Z40" s="82"/>
      <c r="AA40" s="81"/>
      <c r="AB40" s="82"/>
      <c r="AC40" s="82"/>
      <c r="AD40" s="82"/>
      <c r="AE40" s="82"/>
    </row>
    <row r="41" ht="17.25" hidden="1" customHeight="1">
      <c r="A41" s="74"/>
      <c r="B41" s="72"/>
      <c r="C41" s="73"/>
      <c r="D41" s="74"/>
      <c r="E41" s="74"/>
      <c r="F41" s="75"/>
      <c r="G41" s="74"/>
      <c r="H41" s="74"/>
      <c r="I41" s="74"/>
      <c r="J41" s="74"/>
      <c r="K41" s="74"/>
      <c r="L41" s="74"/>
      <c r="M41" s="74"/>
      <c r="N41" s="31"/>
      <c r="O41" s="74"/>
      <c r="P41" s="76"/>
      <c r="Q41" s="77"/>
      <c r="R41" s="78"/>
      <c r="S41" s="79"/>
      <c r="T41" s="75"/>
      <c r="U41" s="75"/>
      <c r="V41" s="75"/>
      <c r="W41" s="83"/>
      <c r="X41" s="75"/>
      <c r="Y41" s="81"/>
      <c r="Z41" s="82"/>
      <c r="AA41" s="81"/>
      <c r="AB41" s="82"/>
      <c r="AC41" s="82"/>
      <c r="AD41" s="82"/>
      <c r="AE41" s="82"/>
    </row>
    <row r="42" ht="17.25" hidden="1" customHeight="1">
      <c r="A42" s="71"/>
      <c r="B42" s="72"/>
      <c r="C42" s="73"/>
      <c r="D42" s="74"/>
      <c r="E42" s="74"/>
      <c r="F42" s="75"/>
      <c r="G42" s="74"/>
      <c r="H42" s="74"/>
      <c r="I42" s="74"/>
      <c r="J42" s="74"/>
      <c r="K42" s="74"/>
      <c r="L42" s="74"/>
      <c r="M42" s="74"/>
      <c r="N42" s="31"/>
      <c r="O42" s="74"/>
      <c r="P42" s="76"/>
      <c r="Q42" s="77"/>
      <c r="R42" s="78"/>
      <c r="S42" s="79"/>
      <c r="T42" s="75"/>
      <c r="U42" s="75"/>
      <c r="V42" s="75"/>
      <c r="W42" s="83"/>
      <c r="X42" s="75"/>
      <c r="Y42" s="81"/>
      <c r="Z42" s="82"/>
      <c r="AA42" s="81"/>
      <c r="AB42" s="82"/>
      <c r="AC42" s="82"/>
      <c r="AD42" s="82"/>
      <c r="AE42" s="82"/>
    </row>
    <row r="43" ht="17.25" hidden="1" customHeight="1">
      <c r="A43" s="74"/>
      <c r="B43" s="72"/>
      <c r="C43" s="73"/>
      <c r="D43" s="74"/>
      <c r="E43" s="74"/>
      <c r="F43" s="75"/>
      <c r="G43" s="74"/>
      <c r="H43" s="74"/>
      <c r="I43" s="74"/>
      <c r="J43" s="74"/>
      <c r="K43" s="74"/>
      <c r="L43" s="74"/>
      <c r="M43" s="74"/>
      <c r="N43" s="31"/>
      <c r="O43" s="74"/>
      <c r="P43" s="76"/>
      <c r="Q43" s="77"/>
      <c r="R43" s="78"/>
      <c r="S43" s="79"/>
      <c r="T43" s="75"/>
      <c r="U43" s="75"/>
      <c r="V43" s="75"/>
      <c r="W43" s="83"/>
      <c r="X43" s="75"/>
      <c r="Y43" s="81"/>
      <c r="Z43" s="82"/>
      <c r="AA43" s="81"/>
      <c r="AB43" s="82"/>
      <c r="AC43" s="82"/>
      <c r="AD43" s="82"/>
      <c r="AE43" s="82"/>
    </row>
    <row r="44" ht="64.5" hidden="1" customHeight="1">
      <c r="A44" s="74"/>
      <c r="B44" s="72"/>
      <c r="C44" s="73"/>
      <c r="D44" s="74"/>
      <c r="E44" s="74"/>
      <c r="F44" s="75"/>
      <c r="G44" s="74"/>
      <c r="H44" s="74"/>
      <c r="I44" s="74"/>
      <c r="J44" s="74"/>
      <c r="K44" s="74"/>
      <c r="L44" s="74"/>
      <c r="M44" s="74"/>
      <c r="N44" s="31"/>
      <c r="O44" s="74"/>
      <c r="P44" s="76"/>
      <c r="Q44" s="77"/>
      <c r="R44" s="78"/>
      <c r="S44" s="79"/>
      <c r="T44" s="75"/>
      <c r="U44" s="75"/>
      <c r="V44" s="75"/>
      <c r="W44" s="83"/>
      <c r="X44" s="75"/>
      <c r="Y44" s="81"/>
      <c r="Z44" s="82"/>
      <c r="AA44" s="81"/>
      <c r="AB44" s="82"/>
      <c r="AC44" s="82"/>
      <c r="AD44" s="82"/>
      <c r="AE44" s="82"/>
    </row>
    <row r="45" ht="17.25" hidden="1" customHeight="1">
      <c r="A45" s="74"/>
      <c r="B45" s="72"/>
      <c r="C45" s="73"/>
      <c r="D45" s="74"/>
      <c r="E45" s="74"/>
      <c r="F45" s="75"/>
      <c r="G45" s="74"/>
      <c r="H45" s="74"/>
      <c r="I45" s="74"/>
      <c r="J45" s="74"/>
      <c r="K45" s="74"/>
      <c r="L45" s="74"/>
      <c r="M45" s="74"/>
      <c r="N45" s="31"/>
      <c r="O45" s="74"/>
      <c r="P45" s="76"/>
      <c r="Q45" s="77"/>
      <c r="R45" s="78"/>
      <c r="S45" s="79"/>
      <c r="T45" s="75"/>
      <c r="U45" s="75"/>
      <c r="V45" s="75"/>
      <c r="W45" s="83"/>
      <c r="X45" s="75"/>
      <c r="Y45" s="81"/>
      <c r="Z45" s="82"/>
      <c r="AA45" s="81"/>
      <c r="AB45" s="82"/>
      <c r="AC45" s="82"/>
      <c r="AD45" s="82"/>
      <c r="AE45" s="82"/>
    </row>
    <row r="46" ht="17.25" hidden="1" customHeight="1">
      <c r="A46" s="74"/>
      <c r="B46" s="72"/>
      <c r="C46" s="73"/>
      <c r="D46" s="74"/>
      <c r="E46" s="74"/>
      <c r="F46" s="75"/>
      <c r="G46" s="74"/>
      <c r="H46" s="74"/>
      <c r="I46" s="74"/>
      <c r="J46" s="74"/>
      <c r="K46" s="74"/>
      <c r="L46" s="74"/>
      <c r="M46" s="74"/>
      <c r="N46" s="31"/>
      <c r="O46" s="74"/>
      <c r="P46" s="76"/>
      <c r="Q46" s="77"/>
      <c r="R46" s="78"/>
      <c r="S46" s="79"/>
      <c r="T46" s="75"/>
      <c r="U46" s="75"/>
      <c r="V46" s="75"/>
      <c r="W46" s="83"/>
      <c r="X46" s="75"/>
      <c r="Y46" s="81"/>
      <c r="Z46" s="82"/>
      <c r="AA46" s="81"/>
      <c r="AB46" s="82"/>
      <c r="AC46" s="82"/>
      <c r="AD46" s="82"/>
      <c r="AE46" s="82"/>
    </row>
    <row r="47" ht="17.25" customHeight="1">
      <c r="A47" s="71">
        <v>44228.0</v>
      </c>
      <c r="B47" s="88" t="s">
        <v>78</v>
      </c>
      <c r="C47" s="73" t="s">
        <v>79</v>
      </c>
      <c r="D47" s="74"/>
      <c r="E47" s="74"/>
      <c r="F47" s="75"/>
      <c r="G47" s="74"/>
      <c r="H47" s="74"/>
      <c r="I47" s="74"/>
      <c r="J47" s="74"/>
      <c r="K47" s="74"/>
      <c r="L47" s="74"/>
      <c r="M47" s="74"/>
      <c r="N47" s="31"/>
      <c r="O47" s="75">
        <v>34.0</v>
      </c>
      <c r="P47" s="76"/>
      <c r="Q47" s="77"/>
      <c r="R47" s="78"/>
      <c r="S47" s="79"/>
      <c r="T47" s="75" t="s">
        <v>28</v>
      </c>
      <c r="U47" s="75" t="s">
        <v>81</v>
      </c>
      <c r="V47" s="75">
        <v>34.0</v>
      </c>
      <c r="W47" s="83" t="s">
        <v>82</v>
      </c>
      <c r="X47" s="75"/>
      <c r="Y47" s="81"/>
      <c r="Z47" s="82"/>
      <c r="AA47" s="81"/>
      <c r="AB47" s="82"/>
      <c r="AC47" s="82"/>
      <c r="AD47" s="82"/>
      <c r="AE47" s="82"/>
    </row>
    <row r="48" ht="17.25" customHeight="1">
      <c r="A48" s="71">
        <v>44228.0</v>
      </c>
      <c r="B48" s="88" t="s">
        <v>83</v>
      </c>
      <c r="C48" s="73" t="s">
        <v>84</v>
      </c>
      <c r="D48" s="74"/>
      <c r="E48" s="74"/>
      <c r="F48" s="75"/>
      <c r="G48" s="74"/>
      <c r="H48" s="74"/>
      <c r="I48" s="74"/>
      <c r="J48" s="74"/>
      <c r="K48" s="74"/>
      <c r="L48" s="74"/>
      <c r="M48" s="74"/>
      <c r="N48" s="31"/>
      <c r="O48" s="75">
        <v>32.0</v>
      </c>
      <c r="P48" s="76"/>
      <c r="Q48" s="77"/>
      <c r="R48" s="78"/>
      <c r="S48" s="79"/>
      <c r="T48" s="75" t="s">
        <v>28</v>
      </c>
      <c r="U48" s="75" t="s">
        <v>81</v>
      </c>
      <c r="V48" s="75">
        <v>32.0</v>
      </c>
      <c r="W48" s="83" t="s">
        <v>82</v>
      </c>
      <c r="X48" s="75"/>
      <c r="Y48" s="81"/>
      <c r="Z48" s="82"/>
      <c r="AA48" s="81"/>
      <c r="AB48" s="82"/>
      <c r="AC48" s="82"/>
      <c r="AD48" s="82"/>
      <c r="AE48" s="82"/>
    </row>
    <row r="49" ht="124.5" customHeight="1">
      <c r="A49" s="71">
        <v>44228.0</v>
      </c>
      <c r="B49" s="88" t="s">
        <v>86</v>
      </c>
      <c r="C49" s="73" t="s">
        <v>87</v>
      </c>
      <c r="D49" s="74"/>
      <c r="E49" s="74"/>
      <c r="F49" s="75"/>
      <c r="G49" s="74"/>
      <c r="H49" s="74"/>
      <c r="I49" s="74"/>
      <c r="J49" s="75"/>
      <c r="K49" s="75"/>
      <c r="L49" s="74"/>
      <c r="M49" s="75">
        <v>20.0</v>
      </c>
      <c r="N49" s="31"/>
      <c r="O49" s="74"/>
      <c r="P49" s="76"/>
      <c r="Q49" s="77"/>
      <c r="R49" s="78"/>
      <c r="S49" s="79"/>
      <c r="T49" s="75" t="s">
        <v>28</v>
      </c>
      <c r="U49" s="75" t="s">
        <v>88</v>
      </c>
      <c r="V49" s="75">
        <v>20.0</v>
      </c>
      <c r="W49" s="83" t="s">
        <v>77</v>
      </c>
      <c r="X49" s="75"/>
      <c r="Y49" s="89" t="s">
        <v>1784</v>
      </c>
      <c r="Z49" s="82"/>
      <c r="AA49" s="81"/>
      <c r="AB49" s="82"/>
      <c r="AC49" s="82"/>
      <c r="AD49" s="82"/>
      <c r="AE49" s="82"/>
    </row>
    <row r="50" ht="24.75" customHeight="1">
      <c r="A50" s="71">
        <v>44228.0</v>
      </c>
      <c r="B50" s="88" t="s">
        <v>86</v>
      </c>
      <c r="C50" s="73" t="s">
        <v>87</v>
      </c>
      <c r="D50" s="74"/>
      <c r="E50" s="74"/>
      <c r="F50" s="75"/>
      <c r="G50" s="74"/>
      <c r="H50" s="74"/>
      <c r="I50" s="74"/>
      <c r="J50" s="75"/>
      <c r="K50" s="75"/>
      <c r="L50" s="75">
        <v>11.0</v>
      </c>
      <c r="M50" s="74"/>
      <c r="N50" s="31"/>
      <c r="O50" s="74"/>
      <c r="P50" s="76"/>
      <c r="Q50" s="77"/>
      <c r="R50" s="78"/>
      <c r="S50" s="79"/>
      <c r="T50" s="75" t="s">
        <v>28</v>
      </c>
      <c r="U50" s="75" t="s">
        <v>57</v>
      </c>
      <c r="V50" s="75">
        <v>11.0</v>
      </c>
      <c r="W50" s="83" t="s">
        <v>77</v>
      </c>
      <c r="X50" s="75"/>
      <c r="Y50" s="90"/>
      <c r="Z50" s="82"/>
      <c r="AA50" s="81"/>
      <c r="AB50" s="82"/>
      <c r="AC50" s="82"/>
      <c r="AD50" s="82"/>
      <c r="AE50" s="82"/>
    </row>
    <row r="51" ht="24.75" customHeight="1">
      <c r="A51" s="71">
        <v>44228.0</v>
      </c>
      <c r="B51" s="88" t="s">
        <v>86</v>
      </c>
      <c r="C51" s="73" t="s">
        <v>87</v>
      </c>
      <c r="D51" s="74"/>
      <c r="E51" s="74"/>
      <c r="F51" s="75"/>
      <c r="G51" s="74"/>
      <c r="H51" s="74"/>
      <c r="I51" s="74"/>
      <c r="J51" s="74"/>
      <c r="K51" s="75">
        <v>6.0</v>
      </c>
      <c r="L51" s="74"/>
      <c r="M51" s="74"/>
      <c r="N51" s="31"/>
      <c r="O51" s="74"/>
      <c r="P51" s="76"/>
      <c r="Q51" s="77"/>
      <c r="R51" s="78"/>
      <c r="S51" s="79"/>
      <c r="T51" s="75" t="s">
        <v>28</v>
      </c>
      <c r="U51" s="75" t="s">
        <v>38</v>
      </c>
      <c r="V51" s="75">
        <v>6.0</v>
      </c>
      <c r="W51" s="83" t="s">
        <v>77</v>
      </c>
      <c r="X51" s="75"/>
      <c r="Y51" s="81"/>
      <c r="Z51" s="82"/>
      <c r="AA51" s="81"/>
      <c r="AB51" s="82"/>
      <c r="AC51" s="82"/>
      <c r="AD51" s="82"/>
      <c r="AE51" s="82"/>
    </row>
    <row r="52" ht="17.25" hidden="1" customHeight="1">
      <c r="A52" s="74"/>
      <c r="B52" s="72"/>
      <c r="C52" s="73"/>
      <c r="D52" s="74"/>
      <c r="E52" s="74"/>
      <c r="F52" s="75"/>
      <c r="G52" s="74"/>
      <c r="H52" s="74"/>
      <c r="I52" s="74"/>
      <c r="J52" s="74"/>
      <c r="K52" s="74"/>
      <c r="L52" s="74"/>
      <c r="M52" s="74"/>
      <c r="N52" s="31"/>
      <c r="O52" s="74"/>
      <c r="P52" s="76"/>
      <c r="Q52" s="77"/>
      <c r="R52" s="78"/>
      <c r="S52" s="79"/>
      <c r="T52" s="75"/>
      <c r="U52" s="75"/>
      <c r="V52" s="75"/>
      <c r="W52" s="83"/>
      <c r="X52" s="75"/>
      <c r="Y52" s="81"/>
      <c r="Z52" s="82"/>
      <c r="AA52" s="81"/>
      <c r="AB52" s="82"/>
      <c r="AC52" s="82"/>
      <c r="AD52" s="82"/>
      <c r="AE52" s="82"/>
    </row>
    <row r="53" ht="17.25" customHeight="1">
      <c r="A53" s="71">
        <v>44228.0</v>
      </c>
      <c r="B53" s="72" t="s">
        <v>90</v>
      </c>
      <c r="C53" s="73" t="s">
        <v>91</v>
      </c>
      <c r="D53" s="74"/>
      <c r="E53" s="74"/>
      <c r="F53" s="75">
        <v>16.0</v>
      </c>
      <c r="G53" s="74"/>
      <c r="H53" s="74"/>
      <c r="I53" s="74"/>
      <c r="J53" s="74"/>
      <c r="K53" s="74"/>
      <c r="L53" s="74"/>
      <c r="M53" s="74"/>
      <c r="N53" s="31"/>
      <c r="O53" s="74"/>
      <c r="P53" s="76"/>
      <c r="Q53" s="77"/>
      <c r="R53" s="78"/>
      <c r="S53" s="79"/>
      <c r="T53" s="75" t="s">
        <v>28</v>
      </c>
      <c r="U53" s="75" t="s">
        <v>29</v>
      </c>
      <c r="V53" s="75">
        <v>16.0</v>
      </c>
      <c r="W53" s="80" t="s">
        <v>62</v>
      </c>
      <c r="X53" s="75"/>
      <c r="Y53" s="81"/>
      <c r="Z53" s="82"/>
      <c r="AA53" s="81"/>
      <c r="AB53" s="82"/>
      <c r="AC53" s="82"/>
      <c r="AD53" s="82"/>
      <c r="AE53" s="82"/>
    </row>
    <row r="54" ht="39.75" hidden="1" customHeight="1">
      <c r="A54" s="74"/>
      <c r="B54" s="72" t="s">
        <v>92</v>
      </c>
      <c r="C54" s="73" t="s">
        <v>93</v>
      </c>
      <c r="D54" s="74"/>
      <c r="E54" s="74"/>
      <c r="F54" s="75"/>
      <c r="G54" s="74"/>
      <c r="H54" s="74"/>
      <c r="I54" s="74"/>
      <c r="J54" s="74"/>
      <c r="K54" s="74"/>
      <c r="L54" s="74"/>
      <c r="M54" s="74"/>
      <c r="N54" s="31"/>
      <c r="O54" s="74"/>
      <c r="P54" s="76"/>
      <c r="Q54" s="77"/>
      <c r="R54" s="78"/>
      <c r="S54" s="79"/>
      <c r="T54" s="75" t="s">
        <v>28</v>
      </c>
      <c r="U54" s="75"/>
      <c r="V54" s="75"/>
      <c r="W54" s="83"/>
      <c r="X54" s="75"/>
      <c r="Y54" s="81" t="s">
        <v>94</v>
      </c>
      <c r="Z54" s="82"/>
      <c r="AA54" s="81"/>
      <c r="AB54" s="82"/>
      <c r="AC54" s="82"/>
      <c r="AD54" s="82"/>
      <c r="AE54" s="82"/>
    </row>
    <row r="55" ht="17.25" hidden="1" customHeight="1">
      <c r="A55" s="74"/>
      <c r="B55" s="72"/>
      <c r="C55" s="73"/>
      <c r="D55" s="74"/>
      <c r="E55" s="74"/>
      <c r="F55" s="75"/>
      <c r="G55" s="74"/>
      <c r="H55" s="74"/>
      <c r="I55" s="74"/>
      <c r="J55" s="74"/>
      <c r="K55" s="74"/>
      <c r="L55" s="74"/>
      <c r="M55" s="74"/>
      <c r="N55" s="31"/>
      <c r="O55" s="74"/>
      <c r="P55" s="76"/>
      <c r="Q55" s="77"/>
      <c r="R55" s="78"/>
      <c r="S55" s="79"/>
      <c r="T55" s="75"/>
      <c r="U55" s="75"/>
      <c r="V55" s="75"/>
      <c r="W55" s="83"/>
      <c r="X55" s="75"/>
      <c r="Y55" s="81"/>
      <c r="Z55" s="82"/>
      <c r="AA55" s="81"/>
      <c r="AB55" s="82"/>
      <c r="AC55" s="82"/>
      <c r="AD55" s="82"/>
      <c r="AE55" s="82"/>
    </row>
    <row r="56" ht="17.25" hidden="1" customHeight="1">
      <c r="A56" s="91"/>
      <c r="B56" s="92"/>
      <c r="C56" s="93"/>
      <c r="D56" s="91"/>
      <c r="E56" s="91"/>
      <c r="F56" s="94"/>
      <c r="G56" s="91"/>
      <c r="H56" s="91"/>
      <c r="I56" s="91"/>
      <c r="J56" s="91"/>
      <c r="K56" s="91"/>
      <c r="L56" s="91"/>
      <c r="M56" s="91"/>
      <c r="N56" s="91"/>
      <c r="O56" s="91"/>
      <c r="P56" s="91"/>
      <c r="Q56" s="91"/>
      <c r="R56" s="91"/>
      <c r="S56" s="95"/>
      <c r="T56" s="94"/>
      <c r="U56" s="94"/>
      <c r="V56" s="94"/>
      <c r="W56" s="96"/>
      <c r="X56" s="94"/>
      <c r="Y56" s="97"/>
      <c r="Z56" s="98"/>
      <c r="AA56" s="99"/>
      <c r="AB56" s="98"/>
      <c r="AC56" s="98"/>
      <c r="AD56" s="98"/>
      <c r="AE56" s="98"/>
    </row>
    <row r="57" ht="17.25" hidden="1" customHeight="1">
      <c r="A57" s="74"/>
      <c r="B57" s="72"/>
      <c r="C57" s="73"/>
      <c r="D57" s="74"/>
      <c r="E57" s="74"/>
      <c r="F57" s="75"/>
      <c r="G57" s="74"/>
      <c r="H57" s="74"/>
      <c r="I57" s="74"/>
      <c r="J57" s="74"/>
      <c r="K57" s="74"/>
      <c r="L57" s="74"/>
      <c r="M57" s="74"/>
      <c r="N57" s="31"/>
      <c r="O57" s="74"/>
      <c r="P57" s="76"/>
      <c r="Q57" s="77"/>
      <c r="R57" s="78"/>
      <c r="S57" s="79"/>
      <c r="T57" s="75"/>
      <c r="U57" s="75"/>
      <c r="V57" s="75"/>
      <c r="W57" s="83"/>
      <c r="X57" s="75"/>
      <c r="Y57" s="81"/>
      <c r="Z57" s="82"/>
      <c r="AA57" s="81"/>
      <c r="AB57" s="82"/>
      <c r="AC57" s="82"/>
      <c r="AD57" s="82"/>
      <c r="AE57" s="82"/>
    </row>
    <row r="58" ht="69.0" customHeight="1">
      <c r="A58" s="71">
        <v>44229.0</v>
      </c>
      <c r="B58" s="72" t="s">
        <v>95</v>
      </c>
      <c r="C58" s="73" t="s">
        <v>46</v>
      </c>
      <c r="D58" s="74"/>
      <c r="E58" s="74"/>
      <c r="F58" s="75">
        <v>29.0</v>
      </c>
      <c r="G58" s="74"/>
      <c r="H58" s="74"/>
      <c r="I58" s="74"/>
      <c r="J58" s="74"/>
      <c r="K58" s="74"/>
      <c r="L58" s="74"/>
      <c r="M58" s="74"/>
      <c r="N58" s="31"/>
      <c r="O58" s="74"/>
      <c r="P58" s="76"/>
      <c r="Q58" s="77"/>
      <c r="R58" s="78"/>
      <c r="S58" s="79"/>
      <c r="T58" s="75" t="s">
        <v>28</v>
      </c>
      <c r="U58" s="75" t="s">
        <v>29</v>
      </c>
      <c r="V58" s="75">
        <v>29.0</v>
      </c>
      <c r="W58" s="83" t="s">
        <v>96</v>
      </c>
      <c r="X58" s="80" t="s">
        <v>31</v>
      </c>
      <c r="Y58" s="81" t="s">
        <v>97</v>
      </c>
      <c r="Z58" s="82"/>
      <c r="AA58" s="81"/>
      <c r="AB58" s="82"/>
      <c r="AC58" s="82"/>
      <c r="AD58" s="82"/>
      <c r="AE58" s="82"/>
    </row>
    <row r="59" ht="17.25" customHeight="1">
      <c r="A59" s="71">
        <v>44229.0</v>
      </c>
      <c r="B59" s="72" t="s">
        <v>95</v>
      </c>
      <c r="C59" s="73" t="s">
        <v>98</v>
      </c>
      <c r="D59" s="74"/>
      <c r="E59" s="74"/>
      <c r="F59" s="75">
        <v>27.0</v>
      </c>
      <c r="G59" s="74"/>
      <c r="H59" s="74"/>
      <c r="I59" s="74"/>
      <c r="J59" s="74"/>
      <c r="K59" s="74"/>
      <c r="L59" s="74"/>
      <c r="M59" s="74"/>
      <c r="N59" s="31"/>
      <c r="O59" s="74"/>
      <c r="P59" s="76"/>
      <c r="Q59" s="77"/>
      <c r="R59" s="78"/>
      <c r="S59" s="79"/>
      <c r="T59" s="75" t="s">
        <v>28</v>
      </c>
      <c r="U59" s="75" t="s">
        <v>29</v>
      </c>
      <c r="V59" s="75">
        <v>27.0</v>
      </c>
      <c r="W59" s="80" t="s">
        <v>31</v>
      </c>
      <c r="X59" s="80" t="s">
        <v>62</v>
      </c>
      <c r="Y59" s="81"/>
      <c r="Z59" s="82"/>
      <c r="AA59" s="81"/>
      <c r="AB59" s="82"/>
      <c r="AC59" s="82"/>
      <c r="AD59" s="82"/>
      <c r="AE59" s="82"/>
    </row>
    <row r="60" ht="17.25" hidden="1" customHeight="1">
      <c r="A60" s="74"/>
      <c r="B60" s="72"/>
      <c r="C60" s="73"/>
      <c r="D60" s="74"/>
      <c r="E60" s="74"/>
      <c r="F60" s="75"/>
      <c r="G60" s="74"/>
      <c r="H60" s="74"/>
      <c r="I60" s="74"/>
      <c r="J60" s="74"/>
      <c r="K60" s="74"/>
      <c r="L60" s="74"/>
      <c r="M60" s="74"/>
      <c r="N60" s="31"/>
      <c r="O60" s="74"/>
      <c r="P60" s="100" t="s">
        <v>5</v>
      </c>
      <c r="Q60" s="77"/>
      <c r="R60" s="78"/>
      <c r="S60" s="79"/>
      <c r="T60" s="75"/>
      <c r="U60" s="75"/>
      <c r="V60" s="75"/>
      <c r="W60" s="83"/>
      <c r="X60" s="75"/>
      <c r="Y60" s="81"/>
      <c r="Z60" s="82"/>
      <c r="AA60" s="81"/>
      <c r="AB60" s="82"/>
      <c r="AC60" s="82"/>
      <c r="AD60" s="82"/>
      <c r="AE60" s="82"/>
    </row>
    <row r="61" ht="17.25" customHeight="1">
      <c r="A61" s="71">
        <v>44229.0</v>
      </c>
      <c r="B61" s="72" t="s">
        <v>99</v>
      </c>
      <c r="C61" s="73" t="s">
        <v>100</v>
      </c>
      <c r="D61" s="74"/>
      <c r="E61" s="74"/>
      <c r="F61" s="75">
        <v>31.0</v>
      </c>
      <c r="G61" s="74"/>
      <c r="H61" s="74"/>
      <c r="I61" s="74"/>
      <c r="J61" s="74"/>
      <c r="K61" s="75" t="s">
        <v>5</v>
      </c>
      <c r="L61" s="74"/>
      <c r="M61" s="74"/>
      <c r="N61" s="31"/>
      <c r="O61" s="74"/>
      <c r="P61" s="76"/>
      <c r="Q61" s="77"/>
      <c r="R61" s="78"/>
      <c r="S61" s="79"/>
      <c r="T61" s="75" t="s">
        <v>28</v>
      </c>
      <c r="U61" s="75" t="s">
        <v>29</v>
      </c>
      <c r="V61" s="75">
        <v>31.0</v>
      </c>
      <c r="W61" s="83" t="s">
        <v>39</v>
      </c>
      <c r="X61" s="80" t="s">
        <v>31</v>
      </c>
      <c r="Y61" s="81"/>
      <c r="Z61" s="82"/>
      <c r="AA61" s="81"/>
      <c r="AB61" s="82"/>
      <c r="AC61" s="82"/>
      <c r="AD61" s="82"/>
      <c r="AE61" s="82"/>
    </row>
    <row r="62" ht="17.25" customHeight="1">
      <c r="A62" s="71">
        <v>44229.0</v>
      </c>
      <c r="B62" s="72" t="s">
        <v>99</v>
      </c>
      <c r="C62" s="73" t="s">
        <v>100</v>
      </c>
      <c r="D62" s="74"/>
      <c r="E62" s="74"/>
      <c r="F62" s="75"/>
      <c r="G62" s="74"/>
      <c r="H62" s="74"/>
      <c r="I62" s="74"/>
      <c r="J62" s="74"/>
      <c r="K62" s="75">
        <v>5.0</v>
      </c>
      <c r="L62" s="74"/>
      <c r="M62" s="74"/>
      <c r="N62" s="31"/>
      <c r="O62" s="74"/>
      <c r="P62" s="76"/>
      <c r="Q62" s="77"/>
      <c r="R62" s="78"/>
      <c r="S62" s="79"/>
      <c r="T62" s="75" t="s">
        <v>28</v>
      </c>
      <c r="U62" s="75" t="s">
        <v>38</v>
      </c>
      <c r="V62" s="75">
        <v>5.0</v>
      </c>
      <c r="W62" s="83" t="s">
        <v>39</v>
      </c>
      <c r="X62" s="80" t="s">
        <v>31</v>
      </c>
      <c r="Y62" s="81"/>
      <c r="Z62" s="82"/>
      <c r="AA62" s="81"/>
      <c r="AB62" s="82"/>
      <c r="AC62" s="82"/>
      <c r="AD62" s="82"/>
      <c r="AE62" s="82"/>
    </row>
    <row r="63" ht="17.25" customHeight="1">
      <c r="A63" s="71">
        <v>44229.0</v>
      </c>
      <c r="B63" s="72" t="s">
        <v>99</v>
      </c>
      <c r="C63" s="73" t="s">
        <v>100</v>
      </c>
      <c r="D63" s="74"/>
      <c r="E63" s="74"/>
      <c r="F63" s="75"/>
      <c r="G63" s="74"/>
      <c r="H63" s="74"/>
      <c r="I63" s="74"/>
      <c r="J63" s="74"/>
      <c r="K63" s="75"/>
      <c r="L63" s="75">
        <v>2.0</v>
      </c>
      <c r="M63" s="74"/>
      <c r="N63" s="31"/>
      <c r="O63" s="74"/>
      <c r="P63" s="76"/>
      <c r="Q63" s="77"/>
      <c r="R63" s="78"/>
      <c r="S63" s="79"/>
      <c r="T63" s="75" t="s">
        <v>28</v>
      </c>
      <c r="U63" s="75" t="s">
        <v>57</v>
      </c>
      <c r="V63" s="75">
        <v>2.0</v>
      </c>
      <c r="W63" s="83" t="s">
        <v>39</v>
      </c>
      <c r="X63" s="80" t="s">
        <v>31</v>
      </c>
      <c r="Y63" s="81"/>
      <c r="Z63" s="82"/>
      <c r="AA63" s="81"/>
      <c r="AB63" s="82"/>
      <c r="AC63" s="82"/>
      <c r="AD63" s="82"/>
      <c r="AE63" s="82"/>
    </row>
    <row r="64" ht="17.25" customHeight="1">
      <c r="A64" s="71">
        <v>44229.0</v>
      </c>
      <c r="B64" s="72" t="s">
        <v>99</v>
      </c>
      <c r="C64" s="73" t="s">
        <v>101</v>
      </c>
      <c r="D64" s="74"/>
      <c r="E64" s="74"/>
      <c r="F64" s="75">
        <v>5.0</v>
      </c>
      <c r="G64" s="74"/>
      <c r="H64" s="74"/>
      <c r="I64" s="74"/>
      <c r="J64" s="74"/>
      <c r="K64" s="75"/>
      <c r="L64" s="74"/>
      <c r="M64" s="74"/>
      <c r="N64" s="31"/>
      <c r="O64" s="74"/>
      <c r="P64" s="76"/>
      <c r="Q64" s="77"/>
      <c r="R64" s="78"/>
      <c r="S64" s="79"/>
      <c r="T64" s="75" t="s">
        <v>28</v>
      </c>
      <c r="U64" s="75" t="s">
        <v>29</v>
      </c>
      <c r="V64" s="75">
        <v>5.0</v>
      </c>
      <c r="W64" s="83" t="s">
        <v>40</v>
      </c>
      <c r="X64" s="80" t="s">
        <v>31</v>
      </c>
      <c r="Y64" s="81"/>
      <c r="Z64" s="82"/>
      <c r="AA64" s="81"/>
      <c r="AB64" s="82"/>
      <c r="AC64" s="82"/>
      <c r="AD64" s="82"/>
      <c r="AE64" s="82"/>
    </row>
    <row r="65" ht="17.25" customHeight="1">
      <c r="A65" s="71">
        <v>44229.0</v>
      </c>
      <c r="B65" s="72" t="s">
        <v>99</v>
      </c>
      <c r="C65" s="73" t="s">
        <v>101</v>
      </c>
      <c r="D65" s="74"/>
      <c r="E65" s="74"/>
      <c r="F65" s="75"/>
      <c r="G65" s="74"/>
      <c r="H65" s="74"/>
      <c r="I65" s="74"/>
      <c r="J65" s="74"/>
      <c r="K65" s="75">
        <v>2.0</v>
      </c>
      <c r="L65" s="74"/>
      <c r="M65" s="74"/>
      <c r="N65" s="31"/>
      <c r="O65" s="74"/>
      <c r="P65" s="76"/>
      <c r="Q65" s="77"/>
      <c r="R65" s="78"/>
      <c r="S65" s="79"/>
      <c r="T65" s="75" t="s">
        <v>28</v>
      </c>
      <c r="U65" s="75" t="s">
        <v>38</v>
      </c>
      <c r="V65" s="75">
        <v>2.0</v>
      </c>
      <c r="W65" s="83" t="s">
        <v>40</v>
      </c>
      <c r="X65" s="80" t="s">
        <v>31</v>
      </c>
      <c r="Y65" s="81"/>
      <c r="Z65" s="82"/>
      <c r="AA65" s="81"/>
      <c r="AB65" s="82"/>
      <c r="AC65" s="82"/>
      <c r="AD65" s="82"/>
      <c r="AE65" s="82"/>
    </row>
    <row r="66" ht="17.25" hidden="1" customHeight="1">
      <c r="A66" s="71"/>
      <c r="B66" s="72"/>
      <c r="C66" s="73"/>
      <c r="D66" s="74"/>
      <c r="E66" s="74"/>
      <c r="F66" s="75"/>
      <c r="G66" s="74"/>
      <c r="H66" s="74"/>
      <c r="I66" s="74"/>
      <c r="J66" s="74"/>
      <c r="K66" s="75"/>
      <c r="L66" s="74"/>
      <c r="M66" s="74"/>
      <c r="N66" s="31"/>
      <c r="O66" s="74"/>
      <c r="P66" s="76"/>
      <c r="Q66" s="77"/>
      <c r="R66" s="78"/>
      <c r="S66" s="79"/>
      <c r="T66" s="75"/>
      <c r="U66" s="75"/>
      <c r="V66" s="75"/>
      <c r="W66" s="83"/>
      <c r="X66" s="83"/>
      <c r="Y66" s="81"/>
      <c r="Z66" s="82"/>
      <c r="AA66" s="81"/>
      <c r="AB66" s="82"/>
      <c r="AC66" s="82"/>
      <c r="AD66" s="82"/>
      <c r="AE66" s="82"/>
    </row>
    <row r="67" ht="17.25" customHeight="1">
      <c r="A67" s="71">
        <v>44229.0</v>
      </c>
      <c r="B67" s="72" t="s">
        <v>102</v>
      </c>
      <c r="C67" s="73" t="s">
        <v>103</v>
      </c>
      <c r="D67" s="74"/>
      <c r="E67" s="74"/>
      <c r="F67" s="75">
        <v>48.0</v>
      </c>
      <c r="G67" s="74"/>
      <c r="H67" s="74"/>
      <c r="I67" s="74"/>
      <c r="J67" s="74"/>
      <c r="K67" s="74"/>
      <c r="L67" s="74"/>
      <c r="M67" s="74"/>
      <c r="N67" s="31"/>
      <c r="O67" s="74"/>
      <c r="P67" s="76"/>
      <c r="Q67" s="77"/>
      <c r="R67" s="78"/>
      <c r="S67" s="79"/>
      <c r="T67" s="75" t="s">
        <v>28</v>
      </c>
      <c r="U67" s="75" t="s">
        <v>29</v>
      </c>
      <c r="V67" s="75">
        <v>24.0</v>
      </c>
      <c r="W67" s="80" t="s">
        <v>30</v>
      </c>
      <c r="X67" s="80" t="s">
        <v>31</v>
      </c>
      <c r="Y67" s="81" t="s">
        <v>104</v>
      </c>
      <c r="Z67" s="82"/>
      <c r="AA67" s="81"/>
      <c r="AB67" s="82"/>
      <c r="AC67" s="82"/>
      <c r="AD67" s="82"/>
      <c r="AE67" s="82"/>
    </row>
    <row r="68" ht="17.25" customHeight="1">
      <c r="A68" s="71">
        <v>44229.0</v>
      </c>
      <c r="B68" s="72" t="s">
        <v>102</v>
      </c>
      <c r="C68" s="73" t="s">
        <v>103</v>
      </c>
      <c r="D68" s="74"/>
      <c r="E68" s="74"/>
      <c r="F68" s="75"/>
      <c r="G68" s="74"/>
      <c r="H68" s="74"/>
      <c r="I68" s="74"/>
      <c r="J68" s="74"/>
      <c r="K68" s="74"/>
      <c r="L68" s="74"/>
      <c r="M68" s="74"/>
      <c r="N68" s="31"/>
      <c r="O68" s="74"/>
      <c r="P68" s="76"/>
      <c r="Q68" s="77"/>
      <c r="R68" s="78"/>
      <c r="S68" s="79"/>
      <c r="T68" s="75" t="s">
        <v>28</v>
      </c>
      <c r="U68" s="75" t="s">
        <v>29</v>
      </c>
      <c r="V68" s="75">
        <v>24.0</v>
      </c>
      <c r="W68" s="83" t="s">
        <v>35</v>
      </c>
      <c r="X68" s="80" t="s">
        <v>31</v>
      </c>
      <c r="Y68" s="81" t="s">
        <v>104</v>
      </c>
      <c r="Z68" s="82"/>
      <c r="AA68" s="81"/>
      <c r="AB68" s="82"/>
      <c r="AC68" s="82"/>
      <c r="AD68" s="82"/>
      <c r="AE68" s="82"/>
    </row>
    <row r="69" ht="17.25" hidden="1" customHeight="1">
      <c r="A69" s="74"/>
      <c r="B69" s="72"/>
      <c r="C69" s="73"/>
      <c r="D69" s="74"/>
      <c r="E69" s="74"/>
      <c r="F69" s="75"/>
      <c r="G69" s="74"/>
      <c r="H69" s="74"/>
      <c r="I69" s="74"/>
      <c r="J69" s="74"/>
      <c r="K69" s="74"/>
      <c r="L69" s="74"/>
      <c r="M69" s="74"/>
      <c r="N69" s="31"/>
      <c r="O69" s="74"/>
      <c r="P69" s="76"/>
      <c r="Q69" s="77"/>
      <c r="R69" s="78"/>
      <c r="S69" s="79"/>
      <c r="T69" s="75"/>
      <c r="U69" s="75"/>
      <c r="V69" s="75"/>
      <c r="W69" s="83"/>
      <c r="X69" s="75"/>
      <c r="Y69" s="81"/>
      <c r="Z69" s="82"/>
      <c r="AA69" s="81"/>
      <c r="AB69" s="82"/>
      <c r="AC69" s="82"/>
      <c r="AD69" s="82"/>
      <c r="AE69" s="82"/>
    </row>
    <row r="70" ht="90.0" customHeight="1">
      <c r="A70" s="71">
        <v>44229.0</v>
      </c>
      <c r="B70" s="72" t="s">
        <v>105</v>
      </c>
      <c r="C70" s="73" t="s">
        <v>106</v>
      </c>
      <c r="D70" s="74"/>
      <c r="E70" s="74"/>
      <c r="F70" s="75"/>
      <c r="G70" s="75">
        <v>46.0</v>
      </c>
      <c r="H70" s="74"/>
      <c r="I70" s="74"/>
      <c r="J70" s="74"/>
      <c r="K70" s="74"/>
      <c r="L70" s="74"/>
      <c r="M70" s="74"/>
      <c r="N70" s="31"/>
      <c r="O70" s="74"/>
      <c r="P70" s="76"/>
      <c r="Q70" s="77"/>
      <c r="R70" s="78"/>
      <c r="S70" s="79"/>
      <c r="T70" s="75" t="s">
        <v>28</v>
      </c>
      <c r="U70" s="75" t="s">
        <v>51</v>
      </c>
      <c r="V70" s="75">
        <v>46.0</v>
      </c>
      <c r="W70" s="83" t="s">
        <v>55</v>
      </c>
      <c r="X70" s="80" t="s">
        <v>31</v>
      </c>
      <c r="Y70" s="81" t="s">
        <v>107</v>
      </c>
      <c r="Z70" s="82"/>
      <c r="AA70" s="81"/>
      <c r="AB70" s="82"/>
      <c r="AC70" s="82"/>
      <c r="AD70" s="82"/>
      <c r="AE70" s="82"/>
    </row>
    <row r="71" ht="17.25" hidden="1" customHeight="1">
      <c r="A71" s="74"/>
      <c r="B71" s="72"/>
      <c r="C71" s="73"/>
      <c r="D71" s="74"/>
      <c r="E71" s="74"/>
      <c r="F71" s="75"/>
      <c r="G71" s="74"/>
      <c r="H71" s="74"/>
      <c r="I71" s="74"/>
      <c r="J71" s="74"/>
      <c r="K71" s="74"/>
      <c r="L71" s="74"/>
      <c r="M71" s="74"/>
      <c r="N71" s="31"/>
      <c r="O71" s="74"/>
      <c r="P71" s="76"/>
      <c r="Q71" s="77"/>
      <c r="R71" s="78"/>
      <c r="S71" s="79"/>
      <c r="T71" s="75"/>
      <c r="U71" s="75"/>
      <c r="V71" s="75"/>
      <c r="W71" s="83"/>
      <c r="X71" s="75"/>
      <c r="Y71" s="81"/>
      <c r="Z71" s="82"/>
      <c r="AA71" s="81"/>
      <c r="AB71" s="82"/>
      <c r="AC71" s="82"/>
      <c r="AD71" s="82"/>
      <c r="AE71" s="82"/>
    </row>
    <row r="72" ht="57.75" customHeight="1">
      <c r="A72" s="71">
        <v>44229.0</v>
      </c>
      <c r="B72" s="72" t="s">
        <v>108</v>
      </c>
      <c r="C72" s="73" t="s">
        <v>109</v>
      </c>
      <c r="D72" s="74"/>
      <c r="E72" s="74"/>
      <c r="F72" s="75">
        <v>53.0</v>
      </c>
      <c r="G72" s="74"/>
      <c r="H72" s="74"/>
      <c r="I72" s="74"/>
      <c r="J72" s="74"/>
      <c r="K72" s="74"/>
      <c r="L72" s="74"/>
      <c r="M72" s="74"/>
      <c r="N72" s="31"/>
      <c r="O72" s="74"/>
      <c r="P72" s="76"/>
      <c r="Q72" s="77"/>
      <c r="R72" s="78"/>
      <c r="S72" s="79"/>
      <c r="T72" s="75" t="s">
        <v>28</v>
      </c>
      <c r="U72" s="75" t="s">
        <v>29</v>
      </c>
      <c r="V72" s="75">
        <v>24.0</v>
      </c>
      <c r="W72" s="80" t="s">
        <v>110</v>
      </c>
      <c r="X72" s="80" t="s">
        <v>31</v>
      </c>
      <c r="Y72" s="81" t="s">
        <v>111</v>
      </c>
      <c r="Z72" s="82"/>
      <c r="AA72" s="81"/>
      <c r="AB72" s="82"/>
      <c r="AC72" s="82"/>
      <c r="AD72" s="82"/>
      <c r="AE72" s="82"/>
    </row>
    <row r="73" ht="17.25" customHeight="1">
      <c r="A73" s="71">
        <v>44229.0</v>
      </c>
      <c r="B73" s="72" t="s">
        <v>108</v>
      </c>
      <c r="C73" s="73" t="s">
        <v>109</v>
      </c>
      <c r="D73" s="74"/>
      <c r="E73" s="74"/>
      <c r="F73" s="75"/>
      <c r="G73" s="74"/>
      <c r="H73" s="74"/>
      <c r="I73" s="74"/>
      <c r="J73" s="74"/>
      <c r="K73" s="74"/>
      <c r="L73" s="74"/>
      <c r="M73" s="74"/>
      <c r="N73" s="31"/>
      <c r="O73" s="74"/>
      <c r="P73" s="76"/>
      <c r="Q73" s="77"/>
      <c r="R73" s="78"/>
      <c r="S73" s="79"/>
      <c r="T73" s="75" t="s">
        <v>28</v>
      </c>
      <c r="U73" s="75" t="s">
        <v>29</v>
      </c>
      <c r="V73" s="75">
        <v>18.0</v>
      </c>
      <c r="W73" s="83" t="s">
        <v>40</v>
      </c>
      <c r="X73" s="80" t="s">
        <v>31</v>
      </c>
      <c r="Y73" s="81"/>
      <c r="Z73" s="82"/>
      <c r="AA73" s="81"/>
      <c r="AB73" s="82"/>
      <c r="AC73" s="82"/>
      <c r="AD73" s="82"/>
      <c r="AE73" s="82"/>
    </row>
    <row r="74" ht="17.25" customHeight="1">
      <c r="A74" s="71">
        <v>44229.0</v>
      </c>
      <c r="B74" s="72" t="s">
        <v>108</v>
      </c>
      <c r="C74" s="73" t="s">
        <v>109</v>
      </c>
      <c r="D74" s="74"/>
      <c r="E74" s="74"/>
      <c r="F74" s="75"/>
      <c r="G74" s="74"/>
      <c r="H74" s="74"/>
      <c r="I74" s="74"/>
      <c r="J74" s="74"/>
      <c r="K74" s="74"/>
      <c r="L74" s="74"/>
      <c r="M74" s="74"/>
      <c r="N74" s="31"/>
      <c r="O74" s="74"/>
      <c r="P74" s="76"/>
      <c r="Q74" s="77"/>
      <c r="R74" s="78"/>
      <c r="S74" s="79"/>
      <c r="T74" s="75" t="s">
        <v>28</v>
      </c>
      <c r="U74" s="75" t="s">
        <v>29</v>
      </c>
      <c r="V74" s="75">
        <v>5.0</v>
      </c>
      <c r="W74" s="80" t="s">
        <v>31</v>
      </c>
      <c r="X74" s="80" t="s">
        <v>62</v>
      </c>
      <c r="Y74" s="81"/>
      <c r="Z74" s="82"/>
      <c r="AA74" s="81"/>
      <c r="AB74" s="82"/>
      <c r="AC74" s="82"/>
      <c r="AD74" s="82"/>
      <c r="AE74" s="82"/>
    </row>
    <row r="75" ht="17.25" customHeight="1">
      <c r="A75" s="71">
        <v>44229.0</v>
      </c>
      <c r="B75" s="72" t="s">
        <v>108</v>
      </c>
      <c r="C75" s="73" t="s">
        <v>109</v>
      </c>
      <c r="D75" s="74"/>
      <c r="E75" s="74"/>
      <c r="F75" s="75"/>
      <c r="G75" s="74"/>
      <c r="H75" s="74"/>
      <c r="I75" s="74"/>
      <c r="J75" s="74"/>
      <c r="K75" s="74"/>
      <c r="L75" s="74"/>
      <c r="M75" s="74"/>
      <c r="N75" s="85"/>
      <c r="O75" s="74"/>
      <c r="P75" s="76"/>
      <c r="Q75" s="77"/>
      <c r="R75" s="78"/>
      <c r="S75" s="79"/>
      <c r="T75" s="75" t="s">
        <v>28</v>
      </c>
      <c r="U75" s="75" t="s">
        <v>29</v>
      </c>
      <c r="V75" s="75">
        <v>6.0</v>
      </c>
      <c r="W75" s="80" t="s">
        <v>62</v>
      </c>
      <c r="X75" s="83"/>
      <c r="Y75" s="81"/>
      <c r="Z75" s="82"/>
      <c r="AA75" s="81"/>
      <c r="AB75" s="82"/>
      <c r="AC75" s="82"/>
      <c r="AD75" s="82"/>
      <c r="AE75" s="82"/>
    </row>
    <row r="76" ht="17.25" customHeight="1">
      <c r="A76" s="71">
        <v>44229.0</v>
      </c>
      <c r="B76" s="72" t="s">
        <v>108</v>
      </c>
      <c r="C76" s="73" t="s">
        <v>109</v>
      </c>
      <c r="D76" s="74"/>
      <c r="E76" s="74"/>
      <c r="F76" s="75"/>
      <c r="G76" s="74"/>
      <c r="H76" s="74"/>
      <c r="I76" s="74"/>
      <c r="J76" s="74"/>
      <c r="K76" s="74"/>
      <c r="L76" s="74"/>
      <c r="M76" s="74"/>
      <c r="N76" s="85">
        <v>1.0</v>
      </c>
      <c r="O76" s="74"/>
      <c r="P76" s="76"/>
      <c r="Q76" s="77"/>
      <c r="R76" s="78"/>
      <c r="S76" s="79"/>
      <c r="T76" s="75" t="s">
        <v>28</v>
      </c>
      <c r="U76" s="75" t="s">
        <v>58</v>
      </c>
      <c r="V76" s="75">
        <v>1.0</v>
      </c>
      <c r="W76" s="83" t="s">
        <v>55</v>
      </c>
      <c r="X76" s="80" t="s">
        <v>31</v>
      </c>
      <c r="Y76" s="81" t="s">
        <v>111</v>
      </c>
      <c r="Z76" s="82"/>
      <c r="AA76" s="81"/>
      <c r="AB76" s="82"/>
      <c r="AC76" s="82"/>
      <c r="AD76" s="82"/>
      <c r="AE76" s="82"/>
    </row>
    <row r="77" ht="17.25" hidden="1" customHeight="1">
      <c r="A77" s="74"/>
      <c r="B77" s="72"/>
      <c r="C77" s="73"/>
      <c r="D77" s="74"/>
      <c r="E77" s="74"/>
      <c r="F77" s="75"/>
      <c r="G77" s="74"/>
      <c r="H77" s="74"/>
      <c r="I77" s="74"/>
      <c r="J77" s="74"/>
      <c r="K77" s="74"/>
      <c r="L77" s="74"/>
      <c r="M77" s="74"/>
      <c r="N77" s="31"/>
      <c r="O77" s="74"/>
      <c r="P77" s="76"/>
      <c r="Q77" s="77"/>
      <c r="R77" s="78"/>
      <c r="S77" s="79"/>
      <c r="T77" s="75"/>
      <c r="U77" s="75"/>
      <c r="V77" s="75"/>
      <c r="W77" s="83"/>
      <c r="X77" s="75"/>
      <c r="Y77" s="81"/>
      <c r="Z77" s="82"/>
      <c r="AA77" s="81"/>
      <c r="AB77" s="82"/>
      <c r="AC77" s="82"/>
      <c r="AD77" s="82"/>
      <c r="AE77" s="82"/>
    </row>
    <row r="78" ht="17.25" customHeight="1">
      <c r="A78" s="71">
        <v>44229.0</v>
      </c>
      <c r="B78" s="72" t="s">
        <v>112</v>
      </c>
      <c r="C78" s="73" t="s">
        <v>113</v>
      </c>
      <c r="D78" s="74"/>
      <c r="E78" s="75">
        <v>13.0</v>
      </c>
      <c r="F78" s="75"/>
      <c r="G78" s="74"/>
      <c r="H78" s="74"/>
      <c r="I78" s="74"/>
      <c r="J78" s="74"/>
      <c r="K78" s="74"/>
      <c r="L78" s="74"/>
      <c r="M78" s="74"/>
      <c r="N78" s="31"/>
      <c r="O78" s="74"/>
      <c r="P78" s="76"/>
      <c r="Q78" s="77"/>
      <c r="R78" s="78"/>
      <c r="S78" s="79"/>
      <c r="T78" s="75" t="s">
        <v>28</v>
      </c>
      <c r="U78" s="75" t="s">
        <v>69</v>
      </c>
      <c r="V78" s="75">
        <v>13.0</v>
      </c>
      <c r="W78" s="80" t="s">
        <v>37</v>
      </c>
      <c r="X78" s="80" t="s">
        <v>31</v>
      </c>
      <c r="Y78" s="81"/>
      <c r="Z78" s="82"/>
      <c r="AA78" s="81"/>
      <c r="AB78" s="82"/>
      <c r="AC78" s="82"/>
      <c r="AD78" s="82"/>
      <c r="AE78" s="82"/>
    </row>
    <row r="79" ht="17.25" customHeight="1">
      <c r="A79" s="71">
        <v>44229.0</v>
      </c>
      <c r="B79" s="72" t="s">
        <v>112</v>
      </c>
      <c r="C79" s="73" t="s">
        <v>113</v>
      </c>
      <c r="D79" s="74"/>
      <c r="E79" s="74"/>
      <c r="F79" s="75"/>
      <c r="G79" s="75">
        <v>15.0</v>
      </c>
      <c r="H79" s="74"/>
      <c r="I79" s="74"/>
      <c r="J79" s="74"/>
      <c r="K79" s="74"/>
      <c r="L79" s="74"/>
      <c r="M79" s="74"/>
      <c r="N79" s="31"/>
      <c r="O79" s="74"/>
      <c r="P79" s="76"/>
      <c r="Q79" s="77"/>
      <c r="R79" s="78"/>
      <c r="S79" s="79"/>
      <c r="T79" s="75" t="s">
        <v>28</v>
      </c>
      <c r="U79" s="75" t="s">
        <v>51</v>
      </c>
      <c r="V79" s="75">
        <v>15.0</v>
      </c>
      <c r="W79" s="80" t="s">
        <v>37</v>
      </c>
      <c r="X79" s="80" t="s">
        <v>31</v>
      </c>
      <c r="Y79" s="81"/>
      <c r="Z79" s="82"/>
      <c r="AA79" s="81"/>
      <c r="AB79" s="82"/>
      <c r="AC79" s="82"/>
      <c r="AD79" s="82"/>
      <c r="AE79" s="82"/>
    </row>
    <row r="80" ht="17.25" hidden="1" customHeight="1">
      <c r="A80" s="71"/>
      <c r="B80" s="72"/>
      <c r="C80" s="73"/>
      <c r="D80" s="74"/>
      <c r="E80" s="74"/>
      <c r="F80" s="75"/>
      <c r="G80" s="74"/>
      <c r="H80" s="74"/>
      <c r="I80" s="74"/>
      <c r="J80" s="74"/>
      <c r="K80" s="74"/>
      <c r="L80" s="74"/>
      <c r="M80" s="74"/>
      <c r="N80" s="31"/>
      <c r="O80" s="74"/>
      <c r="P80" s="76"/>
      <c r="Q80" s="77"/>
      <c r="R80" s="78"/>
      <c r="S80" s="79"/>
      <c r="T80" s="75"/>
      <c r="U80" s="75"/>
      <c r="V80" s="75"/>
      <c r="W80" s="83"/>
      <c r="X80" s="75"/>
      <c r="Y80" s="81"/>
      <c r="Z80" s="82"/>
      <c r="AA80" s="81"/>
      <c r="AB80" s="82"/>
      <c r="AC80" s="82"/>
      <c r="AD80" s="82"/>
      <c r="AE80" s="82"/>
    </row>
    <row r="81" ht="17.25" customHeight="1">
      <c r="A81" s="71">
        <v>44229.0</v>
      </c>
      <c r="B81" s="72" t="s">
        <v>114</v>
      </c>
      <c r="C81" s="73" t="s">
        <v>115</v>
      </c>
      <c r="D81" s="74"/>
      <c r="E81" s="74"/>
      <c r="F81" s="75"/>
      <c r="G81" s="75">
        <v>99.0</v>
      </c>
      <c r="H81" s="74"/>
      <c r="I81" s="74"/>
      <c r="J81" s="74"/>
      <c r="K81" s="74"/>
      <c r="L81" s="74"/>
      <c r="M81" s="74"/>
      <c r="N81" s="31"/>
      <c r="O81" s="74"/>
      <c r="P81" s="76"/>
      <c r="Q81" s="77"/>
      <c r="R81" s="78"/>
      <c r="S81" s="79"/>
      <c r="T81" s="75" t="s">
        <v>28</v>
      </c>
      <c r="U81" s="75" t="s">
        <v>51</v>
      </c>
      <c r="V81" s="75">
        <v>99.0</v>
      </c>
      <c r="W81" s="80" t="s">
        <v>116</v>
      </c>
      <c r="X81" s="80" t="s">
        <v>31</v>
      </c>
      <c r="Y81" s="81" t="s">
        <v>117</v>
      </c>
      <c r="Z81" s="82"/>
      <c r="AA81" s="81"/>
      <c r="AB81" s="82"/>
      <c r="AC81" s="82"/>
      <c r="AD81" s="82"/>
      <c r="AE81" s="82"/>
    </row>
    <row r="82" ht="17.25" hidden="1" customHeight="1">
      <c r="A82" s="71"/>
      <c r="B82" s="72"/>
      <c r="C82" s="73"/>
      <c r="D82" s="74"/>
      <c r="E82" s="74"/>
      <c r="F82" s="75"/>
      <c r="G82" s="74"/>
      <c r="H82" s="74"/>
      <c r="I82" s="74"/>
      <c r="J82" s="74"/>
      <c r="K82" s="74"/>
      <c r="L82" s="74"/>
      <c r="M82" s="74"/>
      <c r="N82" s="31"/>
      <c r="O82" s="74"/>
      <c r="P82" s="76"/>
      <c r="Q82" s="77"/>
      <c r="R82" s="78"/>
      <c r="S82" s="79"/>
      <c r="T82" s="75"/>
      <c r="U82" s="75"/>
      <c r="V82" s="75"/>
      <c r="W82" s="83"/>
      <c r="X82" s="75"/>
      <c r="Y82" s="81"/>
      <c r="Z82" s="82"/>
      <c r="AA82" s="81"/>
      <c r="AB82" s="82"/>
      <c r="AC82" s="82"/>
      <c r="AD82" s="82"/>
      <c r="AE82" s="82"/>
    </row>
    <row r="83" ht="17.25" customHeight="1">
      <c r="A83" s="71">
        <v>44229.0</v>
      </c>
      <c r="B83" s="72" t="s">
        <v>114</v>
      </c>
      <c r="C83" s="73" t="s">
        <v>118</v>
      </c>
      <c r="D83" s="74"/>
      <c r="E83" s="74"/>
      <c r="F83" s="75"/>
      <c r="G83" s="74"/>
      <c r="H83" s="74"/>
      <c r="I83" s="74"/>
      <c r="J83" s="74"/>
      <c r="K83" s="74"/>
      <c r="L83" s="74"/>
      <c r="M83" s="74"/>
      <c r="N83" s="31"/>
      <c r="O83" s="74"/>
      <c r="P83" s="76"/>
      <c r="Q83" s="84">
        <v>2.0</v>
      </c>
      <c r="R83" s="78"/>
      <c r="S83" s="79"/>
      <c r="T83" s="75" t="s">
        <v>28</v>
      </c>
      <c r="U83" s="75" t="s">
        <v>23</v>
      </c>
      <c r="V83" s="75">
        <v>2.0</v>
      </c>
      <c r="W83" s="83" t="s">
        <v>44</v>
      </c>
      <c r="X83" s="75"/>
      <c r="Y83" s="81" t="s">
        <v>119</v>
      </c>
      <c r="Z83" s="82"/>
      <c r="AA83" s="81"/>
      <c r="AB83" s="82"/>
      <c r="AC83" s="82"/>
      <c r="AD83" s="82"/>
      <c r="AE83" s="82"/>
    </row>
    <row r="84" ht="17.25" hidden="1" customHeight="1">
      <c r="A84" s="74"/>
      <c r="B84" s="72"/>
      <c r="C84" s="73"/>
      <c r="D84" s="74"/>
      <c r="E84" s="74"/>
      <c r="F84" s="75"/>
      <c r="G84" s="74"/>
      <c r="H84" s="74"/>
      <c r="I84" s="74"/>
      <c r="J84" s="74"/>
      <c r="K84" s="74"/>
      <c r="L84" s="74"/>
      <c r="M84" s="74"/>
      <c r="N84" s="31"/>
      <c r="O84" s="74"/>
      <c r="P84" s="76"/>
      <c r="Q84" s="77"/>
      <c r="R84" s="78"/>
      <c r="S84" s="79"/>
      <c r="T84" s="75"/>
      <c r="U84" s="75"/>
      <c r="V84" s="75"/>
      <c r="W84" s="83"/>
      <c r="X84" s="75"/>
      <c r="Y84" s="81"/>
      <c r="Z84" s="82"/>
      <c r="AA84" s="81"/>
      <c r="AB84" s="82"/>
      <c r="AC84" s="82"/>
      <c r="AD84" s="82"/>
      <c r="AE84" s="82"/>
    </row>
    <row r="85" ht="42.75" customHeight="1">
      <c r="A85" s="71">
        <v>44229.0</v>
      </c>
      <c r="B85" s="72" t="s">
        <v>41</v>
      </c>
      <c r="C85" s="73" t="s">
        <v>120</v>
      </c>
      <c r="D85" s="74"/>
      <c r="E85" s="74"/>
      <c r="F85" s="75"/>
      <c r="G85" s="74"/>
      <c r="H85" s="74"/>
      <c r="I85" s="74"/>
      <c r="J85" s="74"/>
      <c r="K85" s="74"/>
      <c r="L85" s="74"/>
      <c r="M85" s="74"/>
      <c r="N85" s="31"/>
      <c r="O85" s="74"/>
      <c r="P85" s="76"/>
      <c r="Q85" s="84">
        <v>6.0</v>
      </c>
      <c r="R85" s="78"/>
      <c r="S85" s="79"/>
      <c r="T85" s="75" t="s">
        <v>28</v>
      </c>
      <c r="U85" s="75" t="s">
        <v>23</v>
      </c>
      <c r="V85" s="75">
        <v>6.0</v>
      </c>
      <c r="W85" s="83" t="s">
        <v>44</v>
      </c>
      <c r="X85" s="75"/>
      <c r="Y85" s="81" t="s">
        <v>121</v>
      </c>
      <c r="Z85" s="82"/>
      <c r="AA85" s="81"/>
      <c r="AB85" s="82"/>
      <c r="AC85" s="82"/>
      <c r="AD85" s="82"/>
      <c r="AE85" s="82"/>
    </row>
    <row r="86" ht="17.25" customHeight="1">
      <c r="A86" s="71">
        <v>44229.0</v>
      </c>
      <c r="B86" s="72" t="s">
        <v>53</v>
      </c>
      <c r="C86" s="73" t="s">
        <v>122</v>
      </c>
      <c r="D86" s="74"/>
      <c r="E86" s="74"/>
      <c r="F86" s="75"/>
      <c r="G86" s="74"/>
      <c r="H86" s="74"/>
      <c r="I86" s="74"/>
      <c r="J86" s="74"/>
      <c r="K86" s="74"/>
      <c r="L86" s="74"/>
      <c r="M86" s="74"/>
      <c r="N86" s="31"/>
      <c r="O86" s="74"/>
      <c r="P86" s="76"/>
      <c r="Q86" s="84">
        <v>3.0</v>
      </c>
      <c r="R86" s="78"/>
      <c r="S86" s="79"/>
      <c r="T86" s="75" t="s">
        <v>28</v>
      </c>
      <c r="U86" s="75" t="s">
        <v>23</v>
      </c>
      <c r="V86" s="75">
        <v>3.0</v>
      </c>
      <c r="W86" s="83" t="s">
        <v>44</v>
      </c>
      <c r="X86" s="75"/>
      <c r="Y86" s="81" t="s">
        <v>123</v>
      </c>
      <c r="Z86" s="82"/>
      <c r="AA86" s="81"/>
      <c r="AB86" s="82"/>
      <c r="AC86" s="82"/>
      <c r="AD86" s="82"/>
      <c r="AE86" s="82"/>
    </row>
    <row r="87" ht="17.25" hidden="1" customHeight="1">
      <c r="A87" s="71"/>
      <c r="B87" s="72"/>
      <c r="C87" s="73"/>
      <c r="D87" s="74"/>
      <c r="E87" s="74"/>
      <c r="F87" s="75"/>
      <c r="G87" s="74"/>
      <c r="H87" s="74"/>
      <c r="I87" s="74"/>
      <c r="J87" s="74"/>
      <c r="K87" s="74"/>
      <c r="L87" s="74"/>
      <c r="M87" s="74"/>
      <c r="N87" s="31"/>
      <c r="O87" s="74"/>
      <c r="P87" s="76"/>
      <c r="Q87" s="84"/>
      <c r="R87" s="78"/>
      <c r="S87" s="79"/>
      <c r="T87" s="75"/>
      <c r="U87" s="75"/>
      <c r="V87" s="75"/>
      <c r="W87" s="83"/>
      <c r="X87" s="75"/>
      <c r="Y87" s="81"/>
      <c r="Z87" s="82"/>
      <c r="AA87" s="81"/>
      <c r="AB87" s="82"/>
      <c r="AC87" s="82"/>
      <c r="AD87" s="82"/>
      <c r="AE87" s="82"/>
    </row>
    <row r="88" ht="17.25" customHeight="1">
      <c r="A88" s="71">
        <v>44229.0</v>
      </c>
      <c r="B88" s="72" t="s">
        <v>108</v>
      </c>
      <c r="C88" s="73" t="s">
        <v>124</v>
      </c>
      <c r="D88" s="74"/>
      <c r="E88" s="74"/>
      <c r="F88" s="75"/>
      <c r="G88" s="74"/>
      <c r="H88" s="74"/>
      <c r="I88" s="74"/>
      <c r="J88" s="74"/>
      <c r="K88" s="74"/>
      <c r="L88" s="74"/>
      <c r="M88" s="74"/>
      <c r="N88" s="31"/>
      <c r="O88" s="74"/>
      <c r="P88" s="100">
        <v>1.0</v>
      </c>
      <c r="Q88" s="77"/>
      <c r="R88" s="78"/>
      <c r="S88" s="79"/>
      <c r="T88" s="75" t="s">
        <v>28</v>
      </c>
      <c r="U88" s="75" t="s">
        <v>125</v>
      </c>
      <c r="V88" s="75">
        <v>1.0</v>
      </c>
      <c r="W88" s="83" t="s">
        <v>126</v>
      </c>
      <c r="X88" s="75"/>
      <c r="Y88" s="81"/>
      <c r="Z88" s="82"/>
      <c r="AA88" s="81"/>
      <c r="AB88" s="82"/>
      <c r="AC88" s="82"/>
      <c r="AD88" s="82"/>
      <c r="AE88" s="82"/>
    </row>
    <row r="89" ht="17.25" customHeight="1">
      <c r="A89" s="71">
        <v>44229.0</v>
      </c>
      <c r="B89" s="72" t="s">
        <v>108</v>
      </c>
      <c r="C89" s="73" t="s">
        <v>127</v>
      </c>
      <c r="D89" s="74"/>
      <c r="E89" s="74"/>
      <c r="F89" s="75"/>
      <c r="G89" s="74"/>
      <c r="H89" s="74"/>
      <c r="I89" s="74"/>
      <c r="J89" s="74"/>
      <c r="K89" s="74"/>
      <c r="L89" s="74"/>
      <c r="M89" s="74"/>
      <c r="N89" s="31"/>
      <c r="O89" s="74"/>
      <c r="P89" s="76"/>
      <c r="Q89" s="84">
        <v>2.0</v>
      </c>
      <c r="R89" s="78"/>
      <c r="S89" s="79"/>
      <c r="T89" s="75" t="s">
        <v>28</v>
      </c>
      <c r="U89" s="75" t="s">
        <v>23</v>
      </c>
      <c r="V89" s="75">
        <v>2.0</v>
      </c>
      <c r="W89" s="83" t="s">
        <v>44</v>
      </c>
      <c r="X89" s="75"/>
      <c r="Y89" s="81" t="s">
        <v>128</v>
      </c>
      <c r="Z89" s="82"/>
      <c r="AA89" s="81"/>
      <c r="AB89" s="82"/>
      <c r="AC89" s="82"/>
      <c r="AD89" s="82"/>
      <c r="AE89" s="82"/>
    </row>
    <row r="90" ht="17.25" hidden="1" customHeight="1">
      <c r="A90" s="74"/>
      <c r="B90" s="72"/>
      <c r="C90" s="73"/>
      <c r="D90" s="74"/>
      <c r="E90" s="74"/>
      <c r="F90" s="75"/>
      <c r="G90" s="74"/>
      <c r="H90" s="74"/>
      <c r="I90" s="74"/>
      <c r="J90" s="74"/>
      <c r="K90" s="74"/>
      <c r="L90" s="74"/>
      <c r="M90" s="74"/>
      <c r="N90" s="31"/>
      <c r="O90" s="74"/>
      <c r="P90" s="76"/>
      <c r="Q90" s="77"/>
      <c r="R90" s="78"/>
      <c r="S90" s="79"/>
      <c r="T90" s="75"/>
      <c r="U90" s="75"/>
      <c r="V90" s="75"/>
      <c r="W90" s="83"/>
      <c r="X90" s="75"/>
      <c r="Y90" s="81"/>
      <c r="Z90" s="82"/>
      <c r="AA90" s="81"/>
      <c r="AB90" s="82"/>
      <c r="AC90" s="82"/>
      <c r="AD90" s="82"/>
      <c r="AE90" s="82"/>
    </row>
    <row r="91" ht="17.25" hidden="1" customHeight="1">
      <c r="A91" s="74"/>
      <c r="B91" s="72"/>
      <c r="C91" s="73"/>
      <c r="D91" s="74"/>
      <c r="E91" s="74"/>
      <c r="F91" s="75"/>
      <c r="G91" s="74"/>
      <c r="H91" s="74"/>
      <c r="I91" s="74"/>
      <c r="J91" s="74"/>
      <c r="K91" s="74"/>
      <c r="L91" s="74"/>
      <c r="M91" s="74"/>
      <c r="N91" s="31"/>
      <c r="O91" s="74"/>
      <c r="P91" s="76"/>
      <c r="Q91" s="77"/>
      <c r="R91" s="78"/>
      <c r="S91" s="79"/>
      <c r="T91" s="75"/>
      <c r="U91" s="75"/>
      <c r="V91" s="75"/>
      <c r="W91" s="83"/>
      <c r="X91" s="75"/>
      <c r="Y91" s="81"/>
      <c r="Z91" s="82"/>
      <c r="AA91" s="81"/>
      <c r="AB91" s="82"/>
      <c r="AC91" s="82"/>
      <c r="AD91" s="82"/>
      <c r="AE91" s="82"/>
    </row>
    <row r="92" ht="60.0" customHeight="1">
      <c r="A92" s="71">
        <v>44229.0</v>
      </c>
      <c r="B92" s="72" t="s">
        <v>129</v>
      </c>
      <c r="C92" s="73" t="s">
        <v>130</v>
      </c>
      <c r="D92" s="74"/>
      <c r="E92" s="74"/>
      <c r="F92" s="75">
        <v>114.0</v>
      </c>
      <c r="G92" s="74"/>
      <c r="H92" s="74"/>
      <c r="I92" s="74"/>
      <c r="J92" s="74"/>
      <c r="K92" s="74"/>
      <c r="L92" s="74"/>
      <c r="M92" s="74"/>
      <c r="N92" s="31"/>
      <c r="O92" s="74"/>
      <c r="P92" s="76"/>
      <c r="Q92" s="77"/>
      <c r="R92" s="78"/>
      <c r="S92" s="79"/>
      <c r="T92" s="75" t="s">
        <v>28</v>
      </c>
      <c r="U92" s="75" t="s">
        <v>29</v>
      </c>
      <c r="V92" s="75">
        <v>114.0</v>
      </c>
      <c r="W92" s="83" t="s">
        <v>96</v>
      </c>
      <c r="X92" s="80" t="s">
        <v>62</v>
      </c>
      <c r="Y92" s="81" t="s">
        <v>131</v>
      </c>
      <c r="Z92" s="82"/>
      <c r="AA92" s="81"/>
      <c r="AB92" s="82"/>
      <c r="AC92" s="82"/>
      <c r="AD92" s="82"/>
      <c r="AE92" s="82"/>
    </row>
    <row r="93" ht="47.25" customHeight="1">
      <c r="A93" s="71">
        <v>44229.0</v>
      </c>
      <c r="B93" s="72" t="s">
        <v>129</v>
      </c>
      <c r="C93" s="73" t="s">
        <v>132</v>
      </c>
      <c r="D93" s="74"/>
      <c r="E93" s="74"/>
      <c r="F93" s="75">
        <v>36.0</v>
      </c>
      <c r="G93" s="74"/>
      <c r="H93" s="74"/>
      <c r="I93" s="74"/>
      <c r="J93" s="74"/>
      <c r="K93" s="74"/>
      <c r="L93" s="74"/>
      <c r="M93" s="74"/>
      <c r="N93" s="31"/>
      <c r="O93" s="74"/>
      <c r="P93" s="76"/>
      <c r="Q93" s="77"/>
      <c r="R93" s="78"/>
      <c r="S93" s="79"/>
      <c r="T93" s="75" t="s">
        <v>28</v>
      </c>
      <c r="U93" s="75" t="s">
        <v>29</v>
      </c>
      <c r="V93" s="75">
        <v>36.0</v>
      </c>
      <c r="W93" s="83" t="s">
        <v>77</v>
      </c>
      <c r="X93" s="75"/>
      <c r="Y93" s="81" t="s">
        <v>133</v>
      </c>
      <c r="Z93" s="82"/>
      <c r="AA93" s="81"/>
      <c r="AB93" s="82"/>
      <c r="AC93" s="82"/>
      <c r="AD93" s="82"/>
      <c r="AE93" s="82"/>
    </row>
    <row r="94" ht="57.0" customHeight="1">
      <c r="A94" s="71">
        <v>44229.0</v>
      </c>
      <c r="B94" s="72" t="s">
        <v>129</v>
      </c>
      <c r="C94" s="73" t="s">
        <v>134</v>
      </c>
      <c r="D94" s="74"/>
      <c r="E94" s="74"/>
      <c r="F94" s="75">
        <v>56.0</v>
      </c>
      <c r="G94" s="74"/>
      <c r="H94" s="74"/>
      <c r="I94" s="74"/>
      <c r="J94" s="74"/>
      <c r="K94" s="74"/>
      <c r="L94" s="74"/>
      <c r="M94" s="74"/>
      <c r="N94" s="31"/>
      <c r="O94" s="74"/>
      <c r="P94" s="76"/>
      <c r="Q94" s="77"/>
      <c r="R94" s="78"/>
      <c r="S94" s="79"/>
      <c r="T94" s="75" t="s">
        <v>28</v>
      </c>
      <c r="U94" s="75" t="s">
        <v>29</v>
      </c>
      <c r="V94" s="75">
        <v>56.0</v>
      </c>
      <c r="W94" s="80" t="s">
        <v>31</v>
      </c>
      <c r="X94" s="80" t="s">
        <v>62</v>
      </c>
      <c r="Y94" s="81" t="s">
        <v>135</v>
      </c>
      <c r="Z94" s="82"/>
      <c r="AA94" s="81"/>
      <c r="AB94" s="82"/>
      <c r="AC94" s="82"/>
      <c r="AD94" s="82"/>
      <c r="AE94" s="82"/>
    </row>
    <row r="95" ht="17.25" customHeight="1">
      <c r="A95" s="71">
        <v>44229.0</v>
      </c>
      <c r="B95" s="72" t="s">
        <v>129</v>
      </c>
      <c r="C95" s="73" t="s">
        <v>134</v>
      </c>
      <c r="D95" s="74"/>
      <c r="E95" s="74"/>
      <c r="F95" s="75"/>
      <c r="G95" s="74"/>
      <c r="H95" s="74"/>
      <c r="I95" s="74"/>
      <c r="J95" s="74"/>
      <c r="K95" s="74"/>
      <c r="L95" s="74"/>
      <c r="M95" s="74"/>
      <c r="N95" s="85">
        <v>1.0</v>
      </c>
      <c r="O95" s="74"/>
      <c r="P95" s="76"/>
      <c r="Q95" s="77"/>
      <c r="R95" s="78"/>
      <c r="S95" s="79"/>
      <c r="T95" s="75" t="s">
        <v>28</v>
      </c>
      <c r="U95" s="75" t="s">
        <v>58</v>
      </c>
      <c r="V95" s="75">
        <v>1.0</v>
      </c>
      <c r="W95" s="83" t="s">
        <v>77</v>
      </c>
      <c r="X95" s="75"/>
      <c r="Y95" s="81"/>
      <c r="Z95" s="82"/>
      <c r="AA95" s="81"/>
      <c r="AB95" s="82"/>
      <c r="AC95" s="82"/>
      <c r="AD95" s="82"/>
      <c r="AE95" s="82"/>
    </row>
    <row r="96" ht="55.5" customHeight="1">
      <c r="A96" s="71">
        <v>44229.0</v>
      </c>
      <c r="B96" s="72" t="s">
        <v>129</v>
      </c>
      <c r="C96" s="73" t="s">
        <v>136</v>
      </c>
      <c r="D96" s="74"/>
      <c r="E96" s="74"/>
      <c r="F96" s="75">
        <v>2.0</v>
      </c>
      <c r="G96" s="74"/>
      <c r="H96" s="74"/>
      <c r="I96" s="74"/>
      <c r="J96" s="74"/>
      <c r="K96" s="74"/>
      <c r="L96" s="74"/>
      <c r="M96" s="74"/>
      <c r="N96" s="31"/>
      <c r="O96" s="74"/>
      <c r="P96" s="76"/>
      <c r="Q96" s="77"/>
      <c r="R96" s="78"/>
      <c r="S96" s="79"/>
      <c r="T96" s="75" t="s">
        <v>28</v>
      </c>
      <c r="U96" s="75" t="s">
        <v>29</v>
      </c>
      <c r="V96" s="75">
        <v>2.0</v>
      </c>
      <c r="W96" s="83" t="s">
        <v>77</v>
      </c>
      <c r="X96" s="75"/>
      <c r="Y96" s="81" t="s">
        <v>137</v>
      </c>
      <c r="Z96" s="82"/>
      <c r="AA96" s="81"/>
      <c r="AB96" s="82"/>
      <c r="AC96" s="82"/>
      <c r="AD96" s="82"/>
      <c r="AE96" s="82"/>
    </row>
    <row r="97" ht="17.25" customHeight="1">
      <c r="A97" s="71">
        <v>44229.0</v>
      </c>
      <c r="B97" s="72" t="s">
        <v>129</v>
      </c>
      <c r="C97" s="73" t="s">
        <v>136</v>
      </c>
      <c r="D97" s="74"/>
      <c r="E97" s="74"/>
      <c r="F97" s="75"/>
      <c r="G97" s="74"/>
      <c r="H97" s="74"/>
      <c r="I97" s="74"/>
      <c r="J97" s="74"/>
      <c r="K97" s="75">
        <v>2.0</v>
      </c>
      <c r="L97" s="74"/>
      <c r="M97" s="74"/>
      <c r="N97" s="31"/>
      <c r="O97" s="74"/>
      <c r="P97" s="76"/>
      <c r="Q97" s="77"/>
      <c r="R97" s="78"/>
      <c r="S97" s="79"/>
      <c r="T97" s="75" t="s">
        <v>28</v>
      </c>
      <c r="U97" s="75" t="s">
        <v>38</v>
      </c>
      <c r="V97" s="75">
        <v>2.0</v>
      </c>
      <c r="W97" s="83" t="s">
        <v>77</v>
      </c>
      <c r="X97" s="75"/>
      <c r="Y97" s="81"/>
      <c r="Z97" s="82"/>
      <c r="AA97" s="81"/>
      <c r="AB97" s="82"/>
      <c r="AC97" s="82"/>
      <c r="AD97" s="82"/>
      <c r="AE97" s="82"/>
    </row>
    <row r="98" ht="17.25" customHeight="1">
      <c r="A98" s="71">
        <v>44229.0</v>
      </c>
      <c r="B98" s="72" t="s">
        <v>129</v>
      </c>
      <c r="C98" s="73" t="s">
        <v>136</v>
      </c>
      <c r="D98" s="74"/>
      <c r="E98" s="74"/>
      <c r="F98" s="75"/>
      <c r="G98" s="74"/>
      <c r="H98" s="74"/>
      <c r="I98" s="74"/>
      <c r="J98" s="74"/>
      <c r="K98" s="74"/>
      <c r="L98" s="74"/>
      <c r="M98" s="74"/>
      <c r="N98" s="85">
        <v>2.0</v>
      </c>
      <c r="O98" s="74"/>
      <c r="P98" s="76"/>
      <c r="Q98" s="77"/>
      <c r="R98" s="78"/>
      <c r="S98" s="79"/>
      <c r="T98" s="75" t="s">
        <v>28</v>
      </c>
      <c r="U98" s="75" t="s">
        <v>58</v>
      </c>
      <c r="V98" s="75">
        <v>2.0</v>
      </c>
      <c r="W98" s="83" t="s">
        <v>77</v>
      </c>
      <c r="X98" s="75"/>
      <c r="Y98" s="81"/>
      <c r="Z98" s="82"/>
      <c r="AA98" s="81"/>
      <c r="AB98" s="82"/>
      <c r="AC98" s="82"/>
      <c r="AD98" s="82"/>
      <c r="AE98" s="82"/>
    </row>
    <row r="99" ht="17.25" hidden="1" customHeight="1">
      <c r="A99" s="74"/>
      <c r="B99" s="72"/>
      <c r="C99" s="73"/>
      <c r="D99" s="74"/>
      <c r="E99" s="74"/>
      <c r="F99" s="75"/>
      <c r="G99" s="74"/>
      <c r="H99" s="74"/>
      <c r="I99" s="74"/>
      <c r="J99" s="74"/>
      <c r="K99" s="74"/>
      <c r="L99" s="74"/>
      <c r="M99" s="74"/>
      <c r="N99" s="31"/>
      <c r="O99" s="74"/>
      <c r="P99" s="76"/>
      <c r="Q99" s="77"/>
      <c r="R99" s="78"/>
      <c r="S99" s="79"/>
      <c r="T99" s="75"/>
      <c r="U99" s="75"/>
      <c r="V99" s="75"/>
      <c r="W99" s="83"/>
      <c r="X99" s="75"/>
      <c r="Y99" s="81"/>
      <c r="Z99" s="82"/>
      <c r="AA99" s="81"/>
      <c r="AB99" s="82"/>
      <c r="AC99" s="82"/>
      <c r="AD99" s="82"/>
      <c r="AE99" s="82"/>
    </row>
    <row r="100" ht="63.0" customHeight="1">
      <c r="A100" s="71">
        <v>44229.0</v>
      </c>
      <c r="B100" s="72" t="s">
        <v>138</v>
      </c>
      <c r="C100" s="73" t="s">
        <v>139</v>
      </c>
      <c r="D100" s="74"/>
      <c r="E100" s="74"/>
      <c r="F100" s="75">
        <v>7.0</v>
      </c>
      <c r="G100" s="74"/>
      <c r="H100" s="74"/>
      <c r="I100" s="74"/>
      <c r="J100" s="74"/>
      <c r="K100" s="74"/>
      <c r="L100" s="74"/>
      <c r="M100" s="74"/>
      <c r="N100" s="31"/>
      <c r="O100" s="74"/>
      <c r="P100" s="76"/>
      <c r="Q100" s="77"/>
      <c r="R100" s="78"/>
      <c r="S100" s="79"/>
      <c r="T100" s="75" t="s">
        <v>28</v>
      </c>
      <c r="U100" s="75" t="s">
        <v>29</v>
      </c>
      <c r="V100" s="75">
        <v>7.0</v>
      </c>
      <c r="W100" s="80" t="s">
        <v>37</v>
      </c>
      <c r="X100" s="80" t="s">
        <v>31</v>
      </c>
      <c r="Y100" s="81" t="s">
        <v>140</v>
      </c>
      <c r="Z100" s="82"/>
      <c r="AA100" s="81"/>
      <c r="AB100" s="82"/>
      <c r="AC100" s="82"/>
      <c r="AD100" s="82"/>
      <c r="AE100" s="82"/>
    </row>
    <row r="101" ht="17.25" customHeight="1">
      <c r="A101" s="71">
        <v>44229.0</v>
      </c>
      <c r="B101" s="72" t="s">
        <v>138</v>
      </c>
      <c r="C101" s="73" t="s">
        <v>139</v>
      </c>
      <c r="D101" s="74"/>
      <c r="E101" s="74"/>
      <c r="F101" s="75"/>
      <c r="G101" s="74"/>
      <c r="H101" s="74"/>
      <c r="I101" s="74"/>
      <c r="J101" s="74"/>
      <c r="K101" s="74"/>
      <c r="L101" s="74"/>
      <c r="M101" s="74"/>
      <c r="N101" s="31"/>
      <c r="O101" s="74"/>
      <c r="P101" s="76"/>
      <c r="Q101" s="84">
        <v>2.0</v>
      </c>
      <c r="R101" s="78"/>
      <c r="S101" s="79"/>
      <c r="T101" s="75" t="s">
        <v>28</v>
      </c>
      <c r="U101" s="75" t="s">
        <v>23</v>
      </c>
      <c r="V101" s="75">
        <v>2.0</v>
      </c>
      <c r="W101" s="83" t="s">
        <v>44</v>
      </c>
      <c r="X101" s="75"/>
      <c r="Y101" s="81" t="s">
        <v>140</v>
      </c>
      <c r="Z101" s="82"/>
      <c r="AA101" s="81"/>
      <c r="AB101" s="82"/>
      <c r="AC101" s="82"/>
      <c r="AD101" s="82"/>
      <c r="AE101" s="82"/>
    </row>
    <row r="102" ht="17.25" hidden="1" customHeight="1">
      <c r="A102" s="71"/>
      <c r="B102" s="72"/>
      <c r="C102" s="73"/>
      <c r="D102" s="74"/>
      <c r="E102" s="74"/>
      <c r="F102" s="75"/>
      <c r="G102" s="74"/>
      <c r="H102" s="74"/>
      <c r="I102" s="74"/>
      <c r="J102" s="74"/>
      <c r="K102" s="74"/>
      <c r="L102" s="74"/>
      <c r="M102" s="74"/>
      <c r="N102" s="31"/>
      <c r="O102" s="74"/>
      <c r="P102" s="76"/>
      <c r="Q102" s="77"/>
      <c r="R102" s="78"/>
      <c r="S102" s="79"/>
      <c r="T102" s="75"/>
      <c r="U102" s="75"/>
      <c r="V102" s="75"/>
      <c r="W102" s="83"/>
      <c r="X102" s="75"/>
      <c r="Y102" s="81"/>
      <c r="Z102" s="82"/>
      <c r="AA102" s="81"/>
      <c r="AB102" s="82"/>
      <c r="AC102" s="82"/>
      <c r="AD102" s="82"/>
      <c r="AE102" s="82"/>
    </row>
    <row r="103" ht="60.0" customHeight="1">
      <c r="A103" s="71">
        <v>44229.0</v>
      </c>
      <c r="B103" s="72" t="s">
        <v>142</v>
      </c>
      <c r="C103" s="73" t="s">
        <v>143</v>
      </c>
      <c r="D103" s="74"/>
      <c r="E103" s="74"/>
      <c r="F103" s="75">
        <v>31.0</v>
      </c>
      <c r="G103" s="74"/>
      <c r="H103" s="74"/>
      <c r="I103" s="74"/>
      <c r="J103" s="74"/>
      <c r="K103" s="74"/>
      <c r="L103" s="74"/>
      <c r="M103" s="74"/>
      <c r="N103" s="31"/>
      <c r="O103" s="74"/>
      <c r="P103" s="76"/>
      <c r="Q103" s="77"/>
      <c r="R103" s="78"/>
      <c r="S103" s="79"/>
      <c r="T103" s="75" t="s">
        <v>28</v>
      </c>
      <c r="U103" s="75" t="s">
        <v>29</v>
      </c>
      <c r="V103" s="75">
        <v>31.0</v>
      </c>
      <c r="W103" s="83" t="s">
        <v>39</v>
      </c>
      <c r="X103" s="80" t="s">
        <v>62</v>
      </c>
      <c r="Y103" s="81" t="s">
        <v>145</v>
      </c>
      <c r="Z103" s="82"/>
      <c r="AA103" s="81"/>
      <c r="AB103" s="82"/>
      <c r="AC103" s="82"/>
      <c r="AD103" s="82"/>
      <c r="AE103" s="82"/>
    </row>
    <row r="104" ht="60.0" customHeight="1">
      <c r="A104" s="71">
        <v>44229.0</v>
      </c>
      <c r="B104" s="72" t="s">
        <v>142</v>
      </c>
      <c r="C104" s="73" t="s">
        <v>143</v>
      </c>
      <c r="D104" s="74"/>
      <c r="E104" s="74"/>
      <c r="F104" s="75"/>
      <c r="G104" s="74"/>
      <c r="H104" s="74"/>
      <c r="I104" s="74"/>
      <c r="J104" s="74"/>
      <c r="K104" s="74"/>
      <c r="L104" s="75">
        <v>2.0</v>
      </c>
      <c r="M104" s="74"/>
      <c r="N104" s="31"/>
      <c r="O104" s="74"/>
      <c r="P104" s="76"/>
      <c r="Q104" s="77"/>
      <c r="R104" s="78"/>
      <c r="S104" s="79"/>
      <c r="T104" s="75" t="s">
        <v>28</v>
      </c>
      <c r="U104" s="75" t="s">
        <v>57</v>
      </c>
      <c r="V104" s="75">
        <v>2.0</v>
      </c>
      <c r="W104" s="83" t="s">
        <v>39</v>
      </c>
      <c r="X104" s="80" t="s">
        <v>62</v>
      </c>
      <c r="Y104" s="81"/>
      <c r="Z104" s="82"/>
      <c r="AA104" s="81"/>
      <c r="AB104" s="82"/>
      <c r="AC104" s="82"/>
      <c r="AD104" s="82"/>
      <c r="AE104" s="82"/>
    </row>
    <row r="105" ht="17.25" hidden="1" customHeight="1">
      <c r="A105" s="74"/>
      <c r="B105" s="72"/>
      <c r="C105" s="73"/>
      <c r="D105" s="74"/>
      <c r="E105" s="74"/>
      <c r="F105" s="75"/>
      <c r="G105" s="74"/>
      <c r="H105" s="74"/>
      <c r="I105" s="74"/>
      <c r="J105" s="74"/>
      <c r="K105" s="74"/>
      <c r="L105" s="74"/>
      <c r="M105" s="74"/>
      <c r="N105" s="31"/>
      <c r="O105" s="74"/>
      <c r="P105" s="76"/>
      <c r="Q105" s="77"/>
      <c r="R105" s="78"/>
      <c r="S105" s="79"/>
      <c r="T105" s="75"/>
      <c r="U105" s="75"/>
      <c r="V105" s="75"/>
      <c r="W105" s="83"/>
      <c r="X105" s="75"/>
      <c r="Y105" s="81"/>
      <c r="Z105" s="82"/>
      <c r="AA105" s="81"/>
      <c r="AB105" s="82"/>
      <c r="AC105" s="82"/>
      <c r="AD105" s="82"/>
      <c r="AE105" s="82"/>
    </row>
    <row r="106" ht="77.25" customHeight="1">
      <c r="A106" s="71">
        <v>44229.0</v>
      </c>
      <c r="B106" s="72" t="s">
        <v>146</v>
      </c>
      <c r="C106" s="73" t="s">
        <v>147</v>
      </c>
      <c r="D106" s="74"/>
      <c r="E106" s="74"/>
      <c r="F106" s="75"/>
      <c r="G106" s="75">
        <v>39.0</v>
      </c>
      <c r="H106" s="74"/>
      <c r="I106" s="74"/>
      <c r="J106" s="74"/>
      <c r="K106" s="74"/>
      <c r="L106" s="74"/>
      <c r="M106" s="74"/>
      <c r="N106" s="31"/>
      <c r="O106" s="74"/>
      <c r="P106" s="76"/>
      <c r="Q106" s="77"/>
      <c r="R106" s="78"/>
      <c r="S106" s="79"/>
      <c r="T106" s="75" t="s">
        <v>28</v>
      </c>
      <c r="U106" s="75" t="s">
        <v>51</v>
      </c>
      <c r="V106" s="75">
        <v>28.0</v>
      </c>
      <c r="W106" s="80" t="s">
        <v>62</v>
      </c>
      <c r="X106" s="80" t="s">
        <v>31</v>
      </c>
      <c r="Y106" s="81" t="s">
        <v>148</v>
      </c>
      <c r="Z106" s="82"/>
      <c r="AA106" s="81"/>
      <c r="AB106" s="82"/>
      <c r="AC106" s="82"/>
      <c r="AD106" s="82"/>
      <c r="AE106" s="82"/>
    </row>
    <row r="107" ht="22.5" customHeight="1">
      <c r="A107" s="71">
        <v>44229.0</v>
      </c>
      <c r="B107" s="72" t="s">
        <v>146</v>
      </c>
      <c r="C107" s="73" t="s">
        <v>147</v>
      </c>
      <c r="D107" s="74"/>
      <c r="E107" s="74"/>
      <c r="F107" s="75"/>
      <c r="G107" s="75"/>
      <c r="H107" s="74"/>
      <c r="I107" s="74"/>
      <c r="J107" s="74"/>
      <c r="K107" s="74"/>
      <c r="L107" s="74"/>
      <c r="M107" s="74"/>
      <c r="N107" s="31"/>
      <c r="O107" s="74"/>
      <c r="P107" s="76"/>
      <c r="Q107" s="77"/>
      <c r="R107" s="78"/>
      <c r="S107" s="79"/>
      <c r="T107" s="75" t="s">
        <v>28</v>
      </c>
      <c r="U107" s="75" t="s">
        <v>51</v>
      </c>
      <c r="V107" s="75">
        <v>11.0</v>
      </c>
      <c r="W107" s="83" t="s">
        <v>77</v>
      </c>
      <c r="X107" s="83"/>
      <c r="Y107" s="81" t="s">
        <v>148</v>
      </c>
      <c r="Z107" s="82"/>
      <c r="AA107" s="81"/>
      <c r="AB107" s="82"/>
      <c r="AC107" s="82"/>
      <c r="AD107" s="82"/>
      <c r="AE107" s="82"/>
    </row>
    <row r="108" ht="17.25" hidden="1" customHeight="1">
      <c r="A108" s="71"/>
      <c r="B108" s="72"/>
      <c r="C108" s="73"/>
      <c r="D108" s="74"/>
      <c r="E108" s="74"/>
      <c r="F108" s="75"/>
      <c r="G108" s="74"/>
      <c r="H108" s="74"/>
      <c r="I108" s="74"/>
      <c r="J108" s="74"/>
      <c r="K108" s="74"/>
      <c r="L108" s="74"/>
      <c r="M108" s="74"/>
      <c r="N108" s="31"/>
      <c r="O108" s="74"/>
      <c r="P108" s="76"/>
      <c r="Q108" s="77"/>
      <c r="R108" s="78"/>
      <c r="S108" s="79"/>
      <c r="T108" s="75"/>
      <c r="U108" s="75"/>
      <c r="V108" s="75"/>
      <c r="W108" s="83"/>
      <c r="X108" s="75"/>
      <c r="Y108" s="81"/>
      <c r="Z108" s="82"/>
      <c r="AA108" s="81"/>
      <c r="AB108" s="82"/>
      <c r="AC108" s="82"/>
      <c r="AD108" s="82"/>
      <c r="AE108" s="82"/>
    </row>
    <row r="109" ht="87.75" customHeight="1">
      <c r="A109" s="71">
        <v>44229.0</v>
      </c>
      <c r="B109" s="72" t="s">
        <v>149</v>
      </c>
      <c r="C109" s="73" t="s">
        <v>150</v>
      </c>
      <c r="D109" s="74"/>
      <c r="E109" s="74"/>
      <c r="F109" s="75"/>
      <c r="G109" s="75">
        <v>21.0</v>
      </c>
      <c r="H109" s="74"/>
      <c r="I109" s="74"/>
      <c r="J109" s="74"/>
      <c r="K109" s="74"/>
      <c r="L109" s="74"/>
      <c r="M109" s="74"/>
      <c r="N109" s="31"/>
      <c r="O109" s="74"/>
      <c r="P109" s="76"/>
      <c r="Q109" s="77"/>
      <c r="R109" s="78"/>
      <c r="S109" s="79"/>
      <c r="T109" s="75" t="s">
        <v>28</v>
      </c>
      <c r="U109" s="75" t="s">
        <v>51</v>
      </c>
      <c r="V109" s="75">
        <v>21.0</v>
      </c>
      <c r="W109" s="80" t="s">
        <v>30</v>
      </c>
      <c r="X109" s="80" t="s">
        <v>62</v>
      </c>
      <c r="Y109" s="81" t="s">
        <v>151</v>
      </c>
      <c r="Z109" s="82"/>
      <c r="AA109" s="81"/>
      <c r="AB109" s="82"/>
      <c r="AC109" s="82"/>
      <c r="AD109" s="82"/>
      <c r="AE109" s="82"/>
    </row>
    <row r="110" ht="17.25" customHeight="1">
      <c r="A110" s="71">
        <v>44229.0</v>
      </c>
      <c r="B110" s="72" t="s">
        <v>149</v>
      </c>
      <c r="C110" s="73" t="s">
        <v>150</v>
      </c>
      <c r="D110" s="74"/>
      <c r="E110" s="74"/>
      <c r="F110" s="75"/>
      <c r="G110" s="74"/>
      <c r="H110" s="74"/>
      <c r="I110" s="74"/>
      <c r="J110" s="74"/>
      <c r="K110" s="74"/>
      <c r="L110" s="74"/>
      <c r="M110" s="74"/>
      <c r="N110" s="85">
        <v>1.0</v>
      </c>
      <c r="O110" s="74"/>
      <c r="P110" s="76"/>
      <c r="Q110" s="77"/>
      <c r="R110" s="78"/>
      <c r="S110" s="79"/>
      <c r="T110" s="75" t="s">
        <v>28</v>
      </c>
      <c r="U110" s="75" t="s">
        <v>58</v>
      </c>
      <c r="V110" s="75">
        <v>1.0</v>
      </c>
      <c r="W110" s="83" t="s">
        <v>77</v>
      </c>
      <c r="X110" s="75"/>
      <c r="Y110" s="81"/>
      <c r="Z110" s="82"/>
      <c r="AA110" s="81"/>
      <c r="AB110" s="82"/>
      <c r="AC110" s="82"/>
      <c r="AD110" s="82"/>
      <c r="AE110" s="82"/>
    </row>
    <row r="111" ht="17.25" hidden="1" customHeight="1">
      <c r="A111" s="74"/>
      <c r="B111" s="72"/>
      <c r="C111" s="73"/>
      <c r="D111" s="74"/>
      <c r="E111" s="74"/>
      <c r="F111" s="75"/>
      <c r="G111" s="74"/>
      <c r="H111" s="74"/>
      <c r="I111" s="74"/>
      <c r="J111" s="74"/>
      <c r="K111" s="74"/>
      <c r="L111" s="74"/>
      <c r="M111" s="74"/>
      <c r="N111" s="31"/>
      <c r="O111" s="74"/>
      <c r="P111" s="76"/>
      <c r="Q111" s="77"/>
      <c r="R111" s="78"/>
      <c r="S111" s="79"/>
      <c r="T111" s="75"/>
      <c r="U111" s="75"/>
      <c r="V111" s="75"/>
      <c r="W111" s="83"/>
      <c r="X111" s="75"/>
      <c r="Y111" s="81"/>
      <c r="Z111" s="82"/>
      <c r="AA111" s="81"/>
      <c r="AB111" s="82"/>
      <c r="AC111" s="82"/>
      <c r="AD111" s="82"/>
      <c r="AE111" s="82"/>
    </row>
    <row r="112" ht="78.75" customHeight="1">
      <c r="A112" s="71">
        <v>44229.0</v>
      </c>
      <c r="B112" s="72" t="s">
        <v>152</v>
      </c>
      <c r="C112" s="73" t="s">
        <v>153</v>
      </c>
      <c r="D112" s="74"/>
      <c r="E112" s="74"/>
      <c r="F112" s="75"/>
      <c r="G112" s="75">
        <v>20.0</v>
      </c>
      <c r="H112" s="74"/>
      <c r="I112" s="74"/>
      <c r="J112" s="74"/>
      <c r="K112" s="74"/>
      <c r="L112" s="74"/>
      <c r="M112" s="74"/>
      <c r="N112" s="31"/>
      <c r="O112" s="74"/>
      <c r="P112" s="76"/>
      <c r="Q112" s="77"/>
      <c r="R112" s="78"/>
      <c r="S112" s="79"/>
      <c r="T112" s="75" t="s">
        <v>28</v>
      </c>
      <c r="U112" s="75" t="s">
        <v>51</v>
      </c>
      <c r="V112" s="75">
        <v>20.0</v>
      </c>
      <c r="W112" s="83" t="s">
        <v>55</v>
      </c>
      <c r="X112" s="80" t="s">
        <v>31</v>
      </c>
      <c r="Y112" s="81" t="s">
        <v>154</v>
      </c>
      <c r="Z112" s="82"/>
      <c r="AA112" s="81"/>
      <c r="AB112" s="82"/>
      <c r="AC112" s="82"/>
      <c r="AD112" s="82"/>
      <c r="AE112" s="82"/>
    </row>
    <row r="113" ht="78.75" customHeight="1">
      <c r="A113" s="71">
        <v>44229.0</v>
      </c>
      <c r="B113" s="72" t="s">
        <v>152</v>
      </c>
      <c r="C113" s="73" t="s">
        <v>153</v>
      </c>
      <c r="D113" s="74"/>
      <c r="E113" s="74"/>
      <c r="F113" s="75"/>
      <c r="G113" s="74"/>
      <c r="H113" s="74"/>
      <c r="I113" s="74"/>
      <c r="J113" s="74"/>
      <c r="K113" s="75">
        <v>3.0</v>
      </c>
      <c r="L113" s="74"/>
      <c r="M113" s="74"/>
      <c r="N113" s="31"/>
      <c r="O113" s="74"/>
      <c r="P113" s="76"/>
      <c r="Q113" s="77"/>
      <c r="R113" s="78"/>
      <c r="S113" s="79"/>
      <c r="T113" s="75" t="s">
        <v>28</v>
      </c>
      <c r="U113" s="75" t="s">
        <v>38</v>
      </c>
      <c r="V113" s="75">
        <v>3.0</v>
      </c>
      <c r="W113" s="83" t="s">
        <v>77</v>
      </c>
      <c r="X113" s="83"/>
      <c r="Y113" s="81"/>
      <c r="Z113" s="82"/>
      <c r="AA113" s="81"/>
      <c r="AB113" s="82"/>
      <c r="AC113" s="82"/>
      <c r="AD113" s="82"/>
      <c r="AE113" s="82"/>
    </row>
    <row r="114" ht="17.25" customHeight="1">
      <c r="A114" s="71">
        <v>44229.0</v>
      </c>
      <c r="B114" s="72" t="s">
        <v>152</v>
      </c>
      <c r="C114" s="73" t="s">
        <v>153</v>
      </c>
      <c r="D114" s="74"/>
      <c r="E114" s="74"/>
      <c r="F114" s="75"/>
      <c r="G114" s="74"/>
      <c r="H114" s="74"/>
      <c r="I114" s="74"/>
      <c r="J114" s="74"/>
      <c r="K114" s="74"/>
      <c r="L114" s="74"/>
      <c r="M114" s="74"/>
      <c r="N114" s="85">
        <v>2.0</v>
      </c>
      <c r="O114" s="74"/>
      <c r="P114" s="76"/>
      <c r="Q114" s="77"/>
      <c r="R114" s="78"/>
      <c r="S114" s="79"/>
      <c r="T114" s="75" t="s">
        <v>28</v>
      </c>
      <c r="U114" s="75" t="s">
        <v>58</v>
      </c>
      <c r="V114" s="75">
        <v>2.0</v>
      </c>
      <c r="W114" s="83" t="s">
        <v>55</v>
      </c>
      <c r="X114" s="75"/>
      <c r="Y114" s="81"/>
      <c r="Z114" s="82"/>
      <c r="AA114" s="81"/>
      <c r="AB114" s="82"/>
      <c r="AC114" s="82"/>
      <c r="AD114" s="82"/>
      <c r="AE114" s="82"/>
    </row>
    <row r="115" ht="76.5" customHeight="1">
      <c r="A115" s="71">
        <v>44229.0</v>
      </c>
      <c r="B115" s="72" t="s">
        <v>152</v>
      </c>
      <c r="C115" s="73" t="s">
        <v>155</v>
      </c>
      <c r="D115" s="74"/>
      <c r="E115" s="74"/>
      <c r="F115" s="75"/>
      <c r="G115" s="75">
        <v>19.0</v>
      </c>
      <c r="H115" s="74"/>
      <c r="I115" s="74"/>
      <c r="J115" s="74"/>
      <c r="K115" s="74"/>
      <c r="L115" s="74"/>
      <c r="M115" s="74"/>
      <c r="N115" s="31"/>
      <c r="O115" s="74"/>
      <c r="P115" s="76"/>
      <c r="Q115" s="77"/>
      <c r="R115" s="78"/>
      <c r="S115" s="79"/>
      <c r="T115" s="75" t="s">
        <v>28</v>
      </c>
      <c r="U115" s="75" t="s">
        <v>51</v>
      </c>
      <c r="V115" s="75">
        <v>19.0</v>
      </c>
      <c r="W115" s="80" t="s">
        <v>116</v>
      </c>
      <c r="X115" s="80" t="s">
        <v>31</v>
      </c>
      <c r="Y115" s="81" t="s">
        <v>156</v>
      </c>
      <c r="Z115" s="82"/>
      <c r="AA115" s="81"/>
      <c r="AB115" s="82"/>
      <c r="AC115" s="82"/>
      <c r="AD115" s="82"/>
      <c r="AE115" s="82"/>
    </row>
    <row r="116" ht="76.5" customHeight="1">
      <c r="A116" s="71">
        <v>44229.0</v>
      </c>
      <c r="B116" s="72" t="s">
        <v>152</v>
      </c>
      <c r="C116" s="73" t="s">
        <v>155</v>
      </c>
      <c r="D116" s="74"/>
      <c r="E116" s="74"/>
      <c r="F116" s="75"/>
      <c r="G116" s="74"/>
      <c r="H116" s="74"/>
      <c r="I116" s="74"/>
      <c r="J116" s="75">
        <v>2.0</v>
      </c>
      <c r="K116" s="74"/>
      <c r="L116" s="74"/>
      <c r="M116" s="74"/>
      <c r="N116" s="31"/>
      <c r="O116" s="74"/>
      <c r="P116" s="76"/>
      <c r="Q116" s="77"/>
      <c r="R116" s="78"/>
      <c r="S116" s="79"/>
      <c r="T116" s="75" t="s">
        <v>28</v>
      </c>
      <c r="U116" s="75" t="s">
        <v>157</v>
      </c>
      <c r="V116" s="75">
        <v>2.0</v>
      </c>
      <c r="W116" s="80" t="s">
        <v>116</v>
      </c>
      <c r="X116" s="80" t="s">
        <v>31</v>
      </c>
      <c r="Y116" s="81" t="s">
        <v>156</v>
      </c>
      <c r="Z116" s="82"/>
      <c r="AA116" s="81"/>
      <c r="AB116" s="82"/>
      <c r="AC116" s="82"/>
      <c r="AD116" s="82"/>
      <c r="AE116" s="82"/>
    </row>
    <row r="117" ht="17.25" customHeight="1">
      <c r="A117" s="71">
        <v>44229.0</v>
      </c>
      <c r="B117" s="72" t="s">
        <v>152</v>
      </c>
      <c r="C117" s="73" t="s">
        <v>155</v>
      </c>
      <c r="D117" s="74"/>
      <c r="E117" s="74"/>
      <c r="F117" s="75"/>
      <c r="G117" s="74"/>
      <c r="H117" s="74"/>
      <c r="I117" s="74"/>
      <c r="J117" s="74"/>
      <c r="K117" s="74"/>
      <c r="L117" s="74"/>
      <c r="M117" s="74"/>
      <c r="N117" s="85">
        <v>2.0</v>
      </c>
      <c r="O117" s="74"/>
      <c r="P117" s="76"/>
      <c r="Q117" s="77"/>
      <c r="R117" s="78"/>
      <c r="S117" s="79"/>
      <c r="T117" s="75" t="s">
        <v>28</v>
      </c>
      <c r="U117" s="75" t="s">
        <v>58</v>
      </c>
      <c r="V117" s="75">
        <v>2.0</v>
      </c>
      <c r="W117" s="83" t="s">
        <v>77</v>
      </c>
      <c r="X117" s="75"/>
      <c r="Y117" s="81"/>
      <c r="Z117" s="82"/>
      <c r="AA117" s="81"/>
      <c r="AB117" s="82"/>
      <c r="AC117" s="82"/>
      <c r="AD117" s="82"/>
      <c r="AE117" s="82"/>
    </row>
    <row r="118" ht="17.25" hidden="1" customHeight="1">
      <c r="A118" s="74"/>
      <c r="B118" s="72"/>
      <c r="C118" s="73"/>
      <c r="D118" s="74"/>
      <c r="E118" s="74"/>
      <c r="F118" s="75"/>
      <c r="G118" s="74"/>
      <c r="H118" s="74"/>
      <c r="I118" s="74"/>
      <c r="J118" s="74"/>
      <c r="K118" s="74"/>
      <c r="L118" s="74"/>
      <c r="M118" s="74"/>
      <c r="N118" s="31"/>
      <c r="O118" s="74"/>
      <c r="P118" s="76"/>
      <c r="Q118" s="77"/>
      <c r="R118" s="78"/>
      <c r="S118" s="79"/>
      <c r="T118" s="75"/>
      <c r="U118" s="75"/>
      <c r="V118" s="75"/>
      <c r="W118" s="83"/>
      <c r="X118" s="75"/>
      <c r="Y118" s="81"/>
      <c r="Z118" s="82"/>
      <c r="AA118" s="81"/>
      <c r="AB118" s="82"/>
      <c r="AC118" s="82"/>
      <c r="AD118" s="82"/>
      <c r="AE118" s="82"/>
    </row>
    <row r="119" ht="17.25" customHeight="1">
      <c r="A119" s="71">
        <v>44229.0</v>
      </c>
      <c r="B119" s="72" t="s">
        <v>158</v>
      </c>
      <c r="C119" s="73" t="s">
        <v>159</v>
      </c>
      <c r="D119" s="74"/>
      <c r="E119" s="75">
        <v>22.0</v>
      </c>
      <c r="F119" s="75"/>
      <c r="G119" s="74"/>
      <c r="H119" s="74"/>
      <c r="I119" s="74"/>
      <c r="J119" s="74"/>
      <c r="K119" s="74"/>
      <c r="L119" s="74"/>
      <c r="M119" s="74"/>
      <c r="N119" s="31"/>
      <c r="O119" s="74"/>
      <c r="P119" s="76"/>
      <c r="Q119" s="77"/>
      <c r="R119" s="78"/>
      <c r="S119" s="79"/>
      <c r="T119" s="75" t="s">
        <v>28</v>
      </c>
      <c r="U119" s="75" t="s">
        <v>69</v>
      </c>
      <c r="V119" s="75">
        <v>22.0</v>
      </c>
      <c r="W119" s="80" t="s">
        <v>37</v>
      </c>
      <c r="X119" s="80" t="s">
        <v>31</v>
      </c>
      <c r="Y119" s="81"/>
      <c r="Z119" s="82"/>
      <c r="AA119" s="81"/>
      <c r="AB119" s="82"/>
      <c r="AC119" s="82"/>
      <c r="AD119" s="82"/>
      <c r="AE119" s="82"/>
    </row>
    <row r="120" ht="17.25" hidden="1" customHeight="1">
      <c r="A120" s="74"/>
      <c r="B120" s="72"/>
      <c r="C120" s="73"/>
      <c r="D120" s="74"/>
      <c r="E120" s="74"/>
      <c r="F120" s="75"/>
      <c r="G120" s="74"/>
      <c r="H120" s="74"/>
      <c r="I120" s="74"/>
      <c r="J120" s="74"/>
      <c r="K120" s="74"/>
      <c r="L120" s="74"/>
      <c r="M120" s="74"/>
      <c r="N120" s="31"/>
      <c r="O120" s="74"/>
      <c r="P120" s="76"/>
      <c r="Q120" s="77"/>
      <c r="R120" s="78"/>
      <c r="S120" s="79"/>
      <c r="T120" s="75"/>
      <c r="U120" s="75"/>
      <c r="V120" s="75"/>
      <c r="W120" s="83"/>
      <c r="X120" s="75"/>
      <c r="Y120" s="81"/>
      <c r="Z120" s="82"/>
      <c r="AA120" s="81"/>
      <c r="AB120" s="82"/>
      <c r="AC120" s="82"/>
      <c r="AD120" s="82"/>
      <c r="AE120" s="82"/>
    </row>
    <row r="121" ht="17.25" customHeight="1">
      <c r="A121" s="71">
        <v>44229.0</v>
      </c>
      <c r="B121" s="72" t="s">
        <v>161</v>
      </c>
      <c r="C121" s="73" t="s">
        <v>162</v>
      </c>
      <c r="D121" s="74"/>
      <c r="E121" s="74"/>
      <c r="F121" s="75">
        <v>21.0</v>
      </c>
      <c r="G121" s="74"/>
      <c r="H121" s="74"/>
      <c r="I121" s="74"/>
      <c r="J121" s="74"/>
      <c r="K121" s="74"/>
      <c r="L121" s="74"/>
      <c r="M121" s="74"/>
      <c r="N121" s="31"/>
      <c r="O121" s="74"/>
      <c r="P121" s="76"/>
      <c r="Q121" s="77"/>
      <c r="R121" s="78"/>
      <c r="S121" s="79"/>
      <c r="T121" s="75" t="s">
        <v>28</v>
      </c>
      <c r="U121" s="75" t="s">
        <v>29</v>
      </c>
      <c r="V121" s="75">
        <v>21.0</v>
      </c>
      <c r="W121" s="83" t="s">
        <v>163</v>
      </c>
      <c r="X121" s="80" t="s">
        <v>62</v>
      </c>
      <c r="Y121" s="81" t="s">
        <v>164</v>
      </c>
      <c r="Z121" s="82"/>
      <c r="AA121" s="81"/>
      <c r="AB121" s="82"/>
      <c r="AC121" s="82"/>
      <c r="AD121" s="82"/>
      <c r="AE121" s="82"/>
    </row>
    <row r="122" ht="17.25" hidden="1" customHeight="1">
      <c r="A122" s="74"/>
      <c r="B122" s="72"/>
      <c r="C122" s="73"/>
      <c r="D122" s="74"/>
      <c r="E122" s="74"/>
      <c r="F122" s="75"/>
      <c r="G122" s="74"/>
      <c r="H122" s="74"/>
      <c r="I122" s="74"/>
      <c r="J122" s="74"/>
      <c r="K122" s="74"/>
      <c r="L122" s="74"/>
      <c r="M122" s="74"/>
      <c r="N122" s="31"/>
      <c r="O122" s="74"/>
      <c r="P122" s="76"/>
      <c r="Q122" s="77"/>
      <c r="R122" s="78"/>
      <c r="S122" s="79"/>
      <c r="T122" s="75"/>
      <c r="U122" s="75"/>
      <c r="V122" s="75"/>
      <c r="W122" s="83"/>
      <c r="X122" s="75"/>
      <c r="Y122" s="81"/>
      <c r="Z122" s="82"/>
      <c r="AA122" s="81"/>
      <c r="AB122" s="82"/>
      <c r="AC122" s="82"/>
      <c r="AD122" s="82"/>
      <c r="AE122" s="82"/>
    </row>
    <row r="123" ht="83.25" customHeight="1">
      <c r="A123" s="71">
        <v>44229.0</v>
      </c>
      <c r="B123" s="72" t="s">
        <v>152</v>
      </c>
      <c r="C123" s="73" t="s">
        <v>165</v>
      </c>
      <c r="D123" s="74"/>
      <c r="E123" s="74"/>
      <c r="F123" s="75"/>
      <c r="G123" s="75">
        <v>71.0</v>
      </c>
      <c r="H123" s="74"/>
      <c r="I123" s="74"/>
      <c r="J123" s="74"/>
      <c r="K123" s="74"/>
      <c r="L123" s="74"/>
      <c r="M123" s="74"/>
      <c r="N123" s="31"/>
      <c r="O123" s="74"/>
      <c r="P123" s="76"/>
      <c r="Q123" s="77"/>
      <c r="R123" s="78"/>
      <c r="S123" s="79"/>
      <c r="T123" s="75" t="s">
        <v>28</v>
      </c>
      <c r="U123" s="75" t="s">
        <v>51</v>
      </c>
      <c r="V123" s="75">
        <v>71.0</v>
      </c>
      <c r="W123" s="80" t="s">
        <v>62</v>
      </c>
      <c r="X123" s="75"/>
      <c r="Y123" s="81" t="s">
        <v>166</v>
      </c>
      <c r="Z123" s="82"/>
      <c r="AA123" s="81"/>
      <c r="AB123" s="82"/>
      <c r="AC123" s="82"/>
      <c r="AD123" s="82"/>
      <c r="AE123" s="82"/>
    </row>
    <row r="124" ht="34.5" customHeight="1">
      <c r="A124" s="71">
        <v>44229.0</v>
      </c>
      <c r="B124" s="72" t="s">
        <v>152</v>
      </c>
      <c r="C124" s="73" t="s">
        <v>165</v>
      </c>
      <c r="D124" s="74"/>
      <c r="E124" s="74"/>
      <c r="F124" s="75"/>
      <c r="G124" s="75"/>
      <c r="H124" s="74"/>
      <c r="I124" s="74"/>
      <c r="J124" s="75"/>
      <c r="K124" s="74"/>
      <c r="L124" s="75">
        <v>4.0</v>
      </c>
      <c r="M124" s="74"/>
      <c r="N124" s="31"/>
      <c r="O124" s="74"/>
      <c r="P124" s="76"/>
      <c r="Q124" s="77"/>
      <c r="R124" s="78"/>
      <c r="S124" s="79"/>
      <c r="T124" s="75" t="s">
        <v>28</v>
      </c>
      <c r="U124" s="75" t="s">
        <v>57</v>
      </c>
      <c r="V124" s="75">
        <v>4.0</v>
      </c>
      <c r="W124" s="80" t="s">
        <v>62</v>
      </c>
      <c r="X124" s="75"/>
      <c r="Y124" s="81"/>
      <c r="Z124" s="82"/>
      <c r="AA124" s="81"/>
      <c r="AB124" s="82"/>
      <c r="AC124" s="82"/>
      <c r="AD124" s="82"/>
      <c r="AE124" s="82"/>
    </row>
    <row r="125" ht="34.5" customHeight="1">
      <c r="A125" s="71">
        <v>44229.0</v>
      </c>
      <c r="B125" s="72" t="s">
        <v>152</v>
      </c>
      <c r="C125" s="73" t="s">
        <v>165</v>
      </c>
      <c r="D125" s="74"/>
      <c r="E125" s="74"/>
      <c r="F125" s="75"/>
      <c r="G125" s="75"/>
      <c r="H125" s="74"/>
      <c r="I125" s="74"/>
      <c r="J125" s="75">
        <v>21.0</v>
      </c>
      <c r="K125" s="74"/>
      <c r="L125" s="75"/>
      <c r="M125" s="74"/>
      <c r="N125" s="31"/>
      <c r="O125" s="74"/>
      <c r="P125" s="76"/>
      <c r="Q125" s="77"/>
      <c r="R125" s="78"/>
      <c r="S125" s="79"/>
      <c r="T125" s="75" t="s">
        <v>28</v>
      </c>
      <c r="U125" s="75" t="s">
        <v>157</v>
      </c>
      <c r="V125" s="75">
        <v>21.0</v>
      </c>
      <c r="W125" s="80" t="s">
        <v>62</v>
      </c>
      <c r="X125" s="75"/>
      <c r="Y125" s="81"/>
      <c r="Z125" s="82"/>
      <c r="AA125" s="81"/>
      <c r="AB125" s="82"/>
      <c r="AC125" s="82"/>
      <c r="AD125" s="82"/>
      <c r="AE125" s="82"/>
    </row>
    <row r="126" ht="17.25" hidden="1" customHeight="1">
      <c r="A126" s="74"/>
      <c r="B126" s="72"/>
      <c r="C126" s="73"/>
      <c r="D126" s="74"/>
      <c r="E126" s="74"/>
      <c r="F126" s="75"/>
      <c r="G126" s="74"/>
      <c r="H126" s="74"/>
      <c r="I126" s="74"/>
      <c r="J126" s="74"/>
      <c r="K126" s="74"/>
      <c r="L126" s="74"/>
      <c r="M126" s="74"/>
      <c r="N126" s="31"/>
      <c r="O126" s="74"/>
      <c r="P126" s="76"/>
      <c r="Q126" s="77"/>
      <c r="R126" s="78"/>
      <c r="S126" s="79"/>
      <c r="T126" s="75"/>
      <c r="U126" s="75"/>
      <c r="V126" s="75"/>
      <c r="W126" s="83"/>
      <c r="X126" s="75"/>
      <c r="Y126" s="81"/>
      <c r="Z126" s="82"/>
      <c r="AA126" s="81"/>
      <c r="AB126" s="82"/>
      <c r="AC126" s="82"/>
      <c r="AD126" s="82"/>
      <c r="AE126" s="82"/>
    </row>
    <row r="127" ht="54.0" customHeight="1">
      <c r="A127" s="71">
        <v>44229.0</v>
      </c>
      <c r="B127" s="72" t="s">
        <v>167</v>
      </c>
      <c r="C127" s="73" t="s">
        <v>168</v>
      </c>
      <c r="D127" s="74"/>
      <c r="E127" s="74"/>
      <c r="F127" s="75"/>
      <c r="G127" s="74"/>
      <c r="H127" s="74"/>
      <c r="I127" s="74"/>
      <c r="J127" s="74"/>
      <c r="K127" s="74"/>
      <c r="L127" s="74"/>
      <c r="M127" s="74"/>
      <c r="N127" s="31"/>
      <c r="O127" s="74"/>
      <c r="P127" s="76"/>
      <c r="Q127" s="84">
        <v>3.0</v>
      </c>
      <c r="R127" s="78"/>
      <c r="S127" s="79"/>
      <c r="T127" s="75" t="s">
        <v>28</v>
      </c>
      <c r="U127" s="75" t="s">
        <v>23</v>
      </c>
      <c r="V127" s="75">
        <v>3.0</v>
      </c>
      <c r="W127" s="83" t="s">
        <v>44</v>
      </c>
      <c r="X127" s="75"/>
      <c r="Y127" s="81" t="s">
        <v>169</v>
      </c>
      <c r="Z127" s="82"/>
      <c r="AA127" s="81"/>
      <c r="AB127" s="82"/>
      <c r="AC127" s="82"/>
      <c r="AD127" s="82"/>
      <c r="AE127" s="82"/>
    </row>
    <row r="128" ht="17.25" hidden="1" customHeight="1">
      <c r="A128" s="74"/>
      <c r="B128" s="72"/>
      <c r="C128" s="73" t="s">
        <v>170</v>
      </c>
      <c r="D128" s="74"/>
      <c r="E128" s="74"/>
      <c r="F128" s="75"/>
      <c r="G128" s="74"/>
      <c r="H128" s="74"/>
      <c r="I128" s="74"/>
      <c r="J128" s="74"/>
      <c r="K128" s="74"/>
      <c r="L128" s="74"/>
      <c r="M128" s="74"/>
      <c r="N128" s="31"/>
      <c r="O128" s="74"/>
      <c r="P128" s="76"/>
      <c r="Q128" s="77"/>
      <c r="R128" s="78"/>
      <c r="S128" s="79"/>
      <c r="T128" s="75"/>
      <c r="U128" s="75"/>
      <c r="V128" s="75"/>
      <c r="W128" s="83"/>
      <c r="X128" s="75"/>
      <c r="Y128" s="81"/>
      <c r="Z128" s="82"/>
      <c r="AA128" s="81"/>
      <c r="AB128" s="82"/>
      <c r="AC128" s="82"/>
      <c r="AD128" s="82"/>
      <c r="AE128" s="82"/>
    </row>
    <row r="129" ht="17.25" customHeight="1">
      <c r="A129" s="71">
        <v>44229.0</v>
      </c>
      <c r="B129" s="72" t="s">
        <v>71</v>
      </c>
      <c r="C129" s="73" t="s">
        <v>171</v>
      </c>
      <c r="D129" s="74"/>
      <c r="E129" s="75">
        <v>30.0</v>
      </c>
      <c r="F129" s="75"/>
      <c r="G129" s="74"/>
      <c r="H129" s="74"/>
      <c r="I129" s="74"/>
      <c r="J129" s="74"/>
      <c r="K129" s="74"/>
      <c r="L129" s="74"/>
      <c r="M129" s="74"/>
      <c r="N129" s="31"/>
      <c r="O129" s="74"/>
      <c r="P129" s="76"/>
      <c r="Q129" s="77"/>
      <c r="R129" s="78"/>
      <c r="S129" s="79"/>
      <c r="T129" s="75" t="s">
        <v>28</v>
      </c>
      <c r="U129" s="75" t="s">
        <v>69</v>
      </c>
      <c r="V129" s="75">
        <v>30.0</v>
      </c>
      <c r="W129" s="80" t="s">
        <v>75</v>
      </c>
      <c r="X129" s="80" t="s">
        <v>62</v>
      </c>
      <c r="Y129" s="81"/>
      <c r="Z129" s="82"/>
      <c r="AA129" s="81"/>
      <c r="AB129" s="82"/>
      <c r="AC129" s="82"/>
      <c r="AD129" s="82"/>
      <c r="AE129" s="82"/>
    </row>
    <row r="130" ht="17.25" customHeight="1">
      <c r="A130" s="71">
        <v>44229.0</v>
      </c>
      <c r="B130" s="72" t="s">
        <v>71</v>
      </c>
      <c r="C130" s="73" t="s">
        <v>172</v>
      </c>
      <c r="D130" s="74"/>
      <c r="E130" s="75">
        <v>28.0</v>
      </c>
      <c r="F130" s="75"/>
      <c r="G130" s="74"/>
      <c r="H130" s="74"/>
      <c r="I130" s="74"/>
      <c r="J130" s="74"/>
      <c r="K130" s="74"/>
      <c r="L130" s="74"/>
      <c r="M130" s="74"/>
      <c r="N130" s="31"/>
      <c r="O130" s="74"/>
      <c r="P130" s="76"/>
      <c r="Q130" s="77"/>
      <c r="R130" s="78"/>
      <c r="S130" s="79"/>
      <c r="T130" s="75" t="s">
        <v>28</v>
      </c>
      <c r="U130" s="75" t="s">
        <v>69</v>
      </c>
      <c r="V130" s="75">
        <v>28.0</v>
      </c>
      <c r="W130" s="83" t="s">
        <v>163</v>
      </c>
      <c r="X130" s="80" t="s">
        <v>62</v>
      </c>
      <c r="Y130" s="81"/>
      <c r="Z130" s="82"/>
      <c r="AA130" s="81"/>
      <c r="AB130" s="82"/>
      <c r="AC130" s="82"/>
      <c r="AD130" s="82"/>
      <c r="AE130" s="82"/>
    </row>
    <row r="131" ht="17.25" customHeight="1">
      <c r="A131" s="71">
        <v>44229.0</v>
      </c>
      <c r="B131" s="72" t="s">
        <v>71</v>
      </c>
      <c r="C131" s="73" t="s">
        <v>173</v>
      </c>
      <c r="D131" s="74"/>
      <c r="E131" s="75">
        <v>16.0</v>
      </c>
      <c r="F131" s="75"/>
      <c r="G131" s="74"/>
      <c r="H131" s="74"/>
      <c r="I131" s="74"/>
      <c r="J131" s="74"/>
      <c r="K131" s="74"/>
      <c r="L131" s="74"/>
      <c r="M131" s="74"/>
      <c r="N131" s="31"/>
      <c r="O131" s="74"/>
      <c r="P131" s="76"/>
      <c r="Q131" s="77"/>
      <c r="R131" s="78"/>
      <c r="S131" s="79"/>
      <c r="T131" s="75" t="s">
        <v>28</v>
      </c>
      <c r="U131" s="75" t="s">
        <v>69</v>
      </c>
      <c r="V131" s="75">
        <v>16.0</v>
      </c>
      <c r="W131" s="80" t="s">
        <v>174</v>
      </c>
      <c r="X131" s="80" t="s">
        <v>62</v>
      </c>
      <c r="Y131" s="81"/>
      <c r="Z131" s="82"/>
      <c r="AA131" s="81"/>
      <c r="AB131" s="82"/>
      <c r="AC131" s="82"/>
      <c r="AD131" s="82"/>
      <c r="AE131" s="82"/>
    </row>
    <row r="132" ht="17.25" hidden="1" customHeight="1">
      <c r="A132" s="74"/>
      <c r="B132" s="72"/>
      <c r="C132" s="73"/>
      <c r="D132" s="74"/>
      <c r="E132" s="74"/>
      <c r="F132" s="75"/>
      <c r="G132" s="74"/>
      <c r="H132" s="74"/>
      <c r="I132" s="74"/>
      <c r="J132" s="74"/>
      <c r="K132" s="74"/>
      <c r="L132" s="74"/>
      <c r="M132" s="74"/>
      <c r="N132" s="31"/>
      <c r="O132" s="74"/>
      <c r="P132" s="76"/>
      <c r="Q132" s="77"/>
      <c r="R132" s="78"/>
      <c r="S132" s="79"/>
      <c r="T132" s="75"/>
      <c r="U132" s="75"/>
      <c r="V132" s="75"/>
      <c r="W132" s="83"/>
      <c r="X132" s="75"/>
      <c r="Y132" s="81"/>
      <c r="Z132" s="82"/>
      <c r="AA132" s="81"/>
      <c r="AB132" s="82"/>
      <c r="AC132" s="82"/>
      <c r="AD132" s="82"/>
      <c r="AE132" s="82"/>
    </row>
    <row r="133" ht="17.25" customHeight="1">
      <c r="A133" s="71">
        <v>44229.0</v>
      </c>
      <c r="B133" s="72" t="s">
        <v>175</v>
      </c>
      <c r="C133" s="73" t="s">
        <v>176</v>
      </c>
      <c r="D133" s="74"/>
      <c r="E133" s="74"/>
      <c r="F133" s="75">
        <v>14.0</v>
      </c>
      <c r="G133" s="74"/>
      <c r="H133" s="74"/>
      <c r="I133" s="74"/>
      <c r="J133" s="74"/>
      <c r="K133" s="74"/>
      <c r="L133" s="74"/>
      <c r="M133" s="74"/>
      <c r="N133" s="31"/>
      <c r="O133" s="74"/>
      <c r="P133" s="76"/>
      <c r="Q133" s="77"/>
      <c r="R133" s="78"/>
      <c r="S133" s="79"/>
      <c r="T133" s="75" t="s">
        <v>28</v>
      </c>
      <c r="U133" s="75" t="s">
        <v>51</v>
      </c>
      <c r="V133" s="75">
        <v>14.0</v>
      </c>
      <c r="W133" s="83" t="s">
        <v>73</v>
      </c>
      <c r="X133" s="80" t="s">
        <v>62</v>
      </c>
      <c r="Y133" s="81"/>
      <c r="Z133" s="82"/>
      <c r="AA133" s="81"/>
      <c r="AB133" s="82"/>
      <c r="AC133" s="82"/>
      <c r="AD133" s="82"/>
      <c r="AE133" s="82"/>
    </row>
    <row r="134" ht="17.25" hidden="1" customHeight="1">
      <c r="A134" s="74"/>
      <c r="B134" s="72"/>
      <c r="C134" s="73"/>
      <c r="D134" s="74"/>
      <c r="E134" s="74"/>
      <c r="F134" s="75"/>
      <c r="G134" s="74"/>
      <c r="H134" s="74"/>
      <c r="I134" s="74"/>
      <c r="J134" s="74"/>
      <c r="K134" s="74"/>
      <c r="L134" s="74"/>
      <c r="M134" s="74"/>
      <c r="N134" s="31"/>
      <c r="O134" s="74"/>
      <c r="P134" s="76"/>
      <c r="Q134" s="77"/>
      <c r="R134" s="78"/>
      <c r="S134" s="79"/>
      <c r="T134" s="75"/>
      <c r="U134" s="75"/>
      <c r="V134" s="75"/>
      <c r="W134" s="83"/>
      <c r="X134" s="75"/>
      <c r="Y134" s="81"/>
      <c r="Z134" s="82"/>
      <c r="AA134" s="81"/>
      <c r="AB134" s="82"/>
      <c r="AC134" s="82"/>
      <c r="AD134" s="82"/>
      <c r="AE134" s="82"/>
    </row>
    <row r="135" ht="17.25" customHeight="1">
      <c r="A135" s="71">
        <v>44229.0</v>
      </c>
      <c r="B135" s="72" t="s">
        <v>178</v>
      </c>
      <c r="C135" s="73" t="s">
        <v>179</v>
      </c>
      <c r="D135" s="74"/>
      <c r="E135" s="75">
        <v>6.0</v>
      </c>
      <c r="F135" s="75"/>
      <c r="G135" s="74"/>
      <c r="H135" s="74"/>
      <c r="I135" s="74"/>
      <c r="J135" s="74"/>
      <c r="K135" s="74"/>
      <c r="L135" s="74"/>
      <c r="M135" s="74"/>
      <c r="N135" s="31"/>
      <c r="O135" s="74"/>
      <c r="P135" s="76"/>
      <c r="Q135" s="77"/>
      <c r="R135" s="78"/>
      <c r="S135" s="79"/>
      <c r="T135" s="75" t="s">
        <v>28</v>
      </c>
      <c r="U135" s="75" t="s">
        <v>69</v>
      </c>
      <c r="V135" s="75">
        <v>6.0</v>
      </c>
      <c r="W135" s="80" t="s">
        <v>75</v>
      </c>
      <c r="X135" s="80" t="s">
        <v>62</v>
      </c>
      <c r="Y135" s="81"/>
      <c r="Z135" s="82"/>
      <c r="AA135" s="81"/>
      <c r="AB135" s="82"/>
      <c r="AC135" s="82"/>
      <c r="AD135" s="82"/>
      <c r="AE135" s="82"/>
    </row>
    <row r="136" ht="17.25" customHeight="1">
      <c r="A136" s="74"/>
      <c r="B136" s="72" t="s">
        <v>178</v>
      </c>
      <c r="C136" s="73" t="s">
        <v>179</v>
      </c>
      <c r="D136" s="74"/>
      <c r="E136" s="74"/>
      <c r="F136" s="75"/>
      <c r="G136" s="75">
        <v>3.0</v>
      </c>
      <c r="H136" s="74"/>
      <c r="I136" s="74"/>
      <c r="J136" s="74"/>
      <c r="K136" s="74"/>
      <c r="L136" s="74"/>
      <c r="M136" s="74"/>
      <c r="N136" s="31"/>
      <c r="O136" s="74"/>
      <c r="P136" s="76"/>
      <c r="Q136" s="77"/>
      <c r="R136" s="78"/>
      <c r="S136" s="79"/>
      <c r="T136" s="75" t="s">
        <v>28</v>
      </c>
      <c r="U136" s="75" t="s">
        <v>51</v>
      </c>
      <c r="V136" s="75">
        <v>3.0</v>
      </c>
      <c r="W136" s="80" t="s">
        <v>75</v>
      </c>
      <c r="X136" s="80" t="s">
        <v>62</v>
      </c>
      <c r="Y136" s="81"/>
      <c r="Z136" s="82"/>
      <c r="AA136" s="81"/>
      <c r="AB136" s="82"/>
      <c r="AC136" s="82"/>
      <c r="AD136" s="82"/>
      <c r="AE136" s="82"/>
    </row>
    <row r="137" ht="17.25" hidden="1" customHeight="1">
      <c r="A137" s="74"/>
      <c r="B137" s="72"/>
      <c r="C137" s="73"/>
      <c r="D137" s="74"/>
      <c r="E137" s="74"/>
      <c r="F137" s="75"/>
      <c r="G137" s="75"/>
      <c r="H137" s="74"/>
      <c r="I137" s="74"/>
      <c r="J137" s="74"/>
      <c r="K137" s="74"/>
      <c r="L137" s="74"/>
      <c r="M137" s="74"/>
      <c r="N137" s="31"/>
      <c r="O137" s="74"/>
      <c r="P137" s="76"/>
      <c r="Q137" s="77"/>
      <c r="R137" s="78"/>
      <c r="S137" s="79"/>
      <c r="T137" s="75"/>
      <c r="U137" s="75"/>
      <c r="V137" s="75"/>
      <c r="W137" s="83"/>
      <c r="X137" s="75"/>
      <c r="Y137" s="81"/>
      <c r="Z137" s="82"/>
      <c r="AA137" s="81"/>
      <c r="AB137" s="82"/>
      <c r="AC137" s="82"/>
      <c r="AD137" s="82"/>
      <c r="AE137" s="82"/>
    </row>
    <row r="138" ht="17.25" customHeight="1">
      <c r="A138" s="71">
        <v>44229.0</v>
      </c>
      <c r="B138" s="72" t="s">
        <v>158</v>
      </c>
      <c r="C138" s="73">
        <v>3148.0</v>
      </c>
      <c r="D138" s="74"/>
      <c r="E138" s="75">
        <v>20.0</v>
      </c>
      <c r="F138" s="75"/>
      <c r="G138" s="74"/>
      <c r="H138" s="74"/>
      <c r="I138" s="74"/>
      <c r="J138" s="74"/>
      <c r="K138" s="74"/>
      <c r="L138" s="74"/>
      <c r="M138" s="74"/>
      <c r="N138" s="31"/>
      <c r="O138" s="74"/>
      <c r="P138" s="76"/>
      <c r="Q138" s="77"/>
      <c r="R138" s="78"/>
      <c r="S138" s="79"/>
      <c r="T138" s="75" t="s">
        <v>28</v>
      </c>
      <c r="U138" s="75" t="s">
        <v>69</v>
      </c>
      <c r="V138" s="75">
        <v>6.0</v>
      </c>
      <c r="W138" s="83" t="s">
        <v>163</v>
      </c>
      <c r="X138" s="75" t="s">
        <v>77</v>
      </c>
      <c r="Y138" s="81"/>
      <c r="Z138" s="82"/>
      <c r="AA138" s="81"/>
      <c r="AB138" s="82"/>
      <c r="AC138" s="82"/>
      <c r="AD138" s="82"/>
      <c r="AE138" s="82"/>
    </row>
    <row r="139" ht="17.25" customHeight="1">
      <c r="A139" s="71">
        <v>44229.0</v>
      </c>
      <c r="B139" s="72" t="s">
        <v>158</v>
      </c>
      <c r="C139" s="73">
        <v>3148.0</v>
      </c>
      <c r="D139" s="74"/>
      <c r="E139" s="74"/>
      <c r="F139" s="75"/>
      <c r="G139" s="74"/>
      <c r="H139" s="74"/>
      <c r="I139" s="74"/>
      <c r="J139" s="74"/>
      <c r="K139" s="74"/>
      <c r="L139" s="74"/>
      <c r="M139" s="74"/>
      <c r="N139" s="31"/>
      <c r="O139" s="74"/>
      <c r="P139" s="76"/>
      <c r="Q139" s="77"/>
      <c r="R139" s="78"/>
      <c r="S139" s="79"/>
      <c r="T139" s="75" t="s">
        <v>28</v>
      </c>
      <c r="U139" s="75" t="s">
        <v>69</v>
      </c>
      <c r="V139" s="75">
        <v>7.0</v>
      </c>
      <c r="W139" s="80" t="s">
        <v>75</v>
      </c>
      <c r="X139" s="75" t="s">
        <v>77</v>
      </c>
      <c r="Y139" s="81"/>
      <c r="Z139" s="82"/>
      <c r="AA139" s="81"/>
      <c r="AB139" s="82"/>
      <c r="AC139" s="82"/>
      <c r="AD139" s="82"/>
      <c r="AE139" s="82"/>
    </row>
    <row r="140" ht="17.25" customHeight="1">
      <c r="A140" s="71">
        <v>44229.0</v>
      </c>
      <c r="B140" s="72" t="s">
        <v>158</v>
      </c>
      <c r="C140" s="73">
        <v>3148.0</v>
      </c>
      <c r="D140" s="74"/>
      <c r="E140" s="74"/>
      <c r="F140" s="75"/>
      <c r="G140" s="74"/>
      <c r="H140" s="74"/>
      <c r="I140" s="74"/>
      <c r="J140" s="74"/>
      <c r="K140" s="74"/>
      <c r="L140" s="74"/>
      <c r="M140" s="74"/>
      <c r="N140" s="31"/>
      <c r="O140" s="74"/>
      <c r="P140" s="76"/>
      <c r="Q140" s="77"/>
      <c r="R140" s="78"/>
      <c r="S140" s="79"/>
      <c r="T140" s="75" t="s">
        <v>28</v>
      </c>
      <c r="U140" s="75" t="s">
        <v>69</v>
      </c>
      <c r="V140" s="75">
        <v>7.0</v>
      </c>
      <c r="W140" s="83" t="s">
        <v>73</v>
      </c>
      <c r="X140" s="75" t="s">
        <v>77</v>
      </c>
      <c r="Y140" s="81"/>
      <c r="Z140" s="82"/>
      <c r="AA140" s="81"/>
      <c r="AB140" s="82"/>
      <c r="AC140" s="82"/>
      <c r="AD140" s="82"/>
      <c r="AE140" s="82"/>
    </row>
    <row r="141" ht="17.25" customHeight="1">
      <c r="A141" s="71">
        <v>44229.0</v>
      </c>
      <c r="B141" s="72" t="s">
        <v>158</v>
      </c>
      <c r="C141" s="73">
        <v>3148.0</v>
      </c>
      <c r="D141" s="74"/>
      <c r="E141" s="74"/>
      <c r="F141" s="75"/>
      <c r="G141" s="75">
        <v>1.0</v>
      </c>
      <c r="H141" s="74"/>
      <c r="I141" s="74"/>
      <c r="J141" s="74"/>
      <c r="K141" s="74"/>
      <c r="L141" s="74"/>
      <c r="M141" s="74"/>
      <c r="N141" s="31"/>
      <c r="O141" s="74"/>
      <c r="P141" s="76"/>
      <c r="Q141" s="77"/>
      <c r="R141" s="78"/>
      <c r="S141" s="79"/>
      <c r="T141" s="75" t="s">
        <v>28</v>
      </c>
      <c r="U141" s="75" t="s">
        <v>51</v>
      </c>
      <c r="V141" s="75">
        <v>1.0</v>
      </c>
      <c r="W141" s="83" t="s">
        <v>163</v>
      </c>
      <c r="X141" s="75" t="s">
        <v>77</v>
      </c>
      <c r="Y141" s="81"/>
      <c r="Z141" s="82"/>
      <c r="AA141" s="81"/>
      <c r="AB141" s="82"/>
      <c r="AC141" s="82"/>
      <c r="AD141" s="82"/>
      <c r="AE141" s="82"/>
    </row>
    <row r="142" ht="17.25" customHeight="1">
      <c r="A142" s="71">
        <v>44229.0</v>
      </c>
      <c r="B142" s="72" t="s">
        <v>158</v>
      </c>
      <c r="C142" s="73">
        <v>3148.0</v>
      </c>
      <c r="D142" s="74"/>
      <c r="E142" s="74"/>
      <c r="F142" s="75"/>
      <c r="G142" s="74"/>
      <c r="H142" s="74"/>
      <c r="I142" s="74"/>
      <c r="J142" s="74"/>
      <c r="K142" s="75">
        <v>2.0</v>
      </c>
      <c r="L142" s="74"/>
      <c r="M142" s="74"/>
      <c r="N142" s="31"/>
      <c r="O142" s="74"/>
      <c r="P142" s="76"/>
      <c r="Q142" s="77"/>
      <c r="R142" s="78"/>
      <c r="S142" s="79"/>
      <c r="T142" s="75" t="s">
        <v>28</v>
      </c>
      <c r="U142" s="75" t="s">
        <v>38</v>
      </c>
      <c r="V142" s="75">
        <v>2.0</v>
      </c>
      <c r="W142" s="83" t="s">
        <v>77</v>
      </c>
      <c r="X142" s="75"/>
      <c r="Y142" s="81"/>
      <c r="Z142" s="82"/>
      <c r="AA142" s="81"/>
      <c r="AB142" s="82"/>
      <c r="AC142" s="82"/>
      <c r="AD142" s="82"/>
      <c r="AE142" s="82"/>
    </row>
    <row r="143" ht="17.25" hidden="1" customHeight="1">
      <c r="A143" s="71">
        <v>44229.0</v>
      </c>
      <c r="B143" s="72"/>
      <c r="C143" s="73"/>
      <c r="D143" s="74"/>
      <c r="E143" s="74"/>
      <c r="F143" s="75"/>
      <c r="G143" s="74"/>
      <c r="H143" s="74"/>
      <c r="I143" s="74"/>
      <c r="J143" s="74"/>
      <c r="K143" s="74"/>
      <c r="L143" s="74"/>
      <c r="M143" s="74"/>
      <c r="N143" s="31"/>
      <c r="O143" s="74"/>
      <c r="P143" s="76"/>
      <c r="Q143" s="77"/>
      <c r="R143" s="78"/>
      <c r="S143" s="79"/>
      <c r="T143" s="75"/>
      <c r="U143" s="75"/>
      <c r="V143" s="75"/>
      <c r="W143" s="83"/>
      <c r="X143" s="75"/>
      <c r="Y143" s="81"/>
      <c r="Z143" s="82"/>
      <c r="AA143" s="81"/>
      <c r="AB143" s="82"/>
      <c r="AC143" s="82"/>
      <c r="AD143" s="82"/>
      <c r="AE143" s="82"/>
    </row>
    <row r="144" ht="17.25" customHeight="1">
      <c r="A144" s="71">
        <v>44229.0</v>
      </c>
      <c r="B144" s="101" t="s">
        <v>180</v>
      </c>
      <c r="C144" s="73" t="s">
        <v>181</v>
      </c>
      <c r="D144" s="74"/>
      <c r="E144" s="74"/>
      <c r="F144" s="75"/>
      <c r="G144" s="74"/>
      <c r="H144" s="74"/>
      <c r="I144" s="74"/>
      <c r="J144" s="74"/>
      <c r="K144" s="74"/>
      <c r="L144" s="74"/>
      <c r="M144" s="74"/>
      <c r="N144" s="31"/>
      <c r="O144" s="75">
        <v>1.0</v>
      </c>
      <c r="P144" s="76"/>
      <c r="Q144" s="77"/>
      <c r="R144" s="78"/>
      <c r="S144" s="79"/>
      <c r="T144" s="75" t="s">
        <v>28</v>
      </c>
      <c r="U144" s="75" t="s">
        <v>182</v>
      </c>
      <c r="V144" s="75">
        <v>1.0</v>
      </c>
      <c r="W144" s="83" t="s">
        <v>183</v>
      </c>
      <c r="X144" s="75"/>
      <c r="Y144" s="81"/>
      <c r="Z144" s="82"/>
      <c r="AA144" s="81"/>
      <c r="AB144" s="82"/>
      <c r="AC144" s="82"/>
      <c r="AD144" s="82"/>
      <c r="AE144" s="82"/>
    </row>
    <row r="145" ht="17.25" customHeight="1">
      <c r="A145" s="71">
        <v>44229.0</v>
      </c>
      <c r="B145" s="101" t="s">
        <v>184</v>
      </c>
      <c r="C145" s="73" t="s">
        <v>185</v>
      </c>
      <c r="D145" s="74"/>
      <c r="E145" s="74"/>
      <c r="F145" s="75"/>
      <c r="G145" s="74"/>
      <c r="H145" s="74"/>
      <c r="I145" s="74"/>
      <c r="J145" s="74"/>
      <c r="K145" s="74"/>
      <c r="L145" s="74"/>
      <c r="M145" s="74"/>
      <c r="N145" s="31"/>
      <c r="O145" s="75">
        <v>1.0</v>
      </c>
      <c r="P145" s="76"/>
      <c r="Q145" s="77"/>
      <c r="R145" s="78"/>
      <c r="S145" s="79"/>
      <c r="T145" s="75" t="s">
        <v>28</v>
      </c>
      <c r="U145" s="75" t="s">
        <v>182</v>
      </c>
      <c r="V145" s="75">
        <v>1.0</v>
      </c>
      <c r="W145" s="83" t="s">
        <v>186</v>
      </c>
      <c r="X145" s="75"/>
      <c r="Y145" s="81"/>
      <c r="Z145" s="82"/>
      <c r="AA145" s="81"/>
      <c r="AB145" s="82"/>
      <c r="AC145" s="82"/>
      <c r="AD145" s="82"/>
      <c r="AE145" s="82"/>
    </row>
    <row r="146" ht="17.25" customHeight="1">
      <c r="A146" s="71">
        <v>44229.0</v>
      </c>
      <c r="B146" s="101" t="s">
        <v>184</v>
      </c>
      <c r="C146" s="73" t="s">
        <v>187</v>
      </c>
      <c r="D146" s="74"/>
      <c r="E146" s="74"/>
      <c r="F146" s="75"/>
      <c r="G146" s="74"/>
      <c r="H146" s="74"/>
      <c r="I146" s="74"/>
      <c r="J146" s="74"/>
      <c r="K146" s="74"/>
      <c r="L146" s="74"/>
      <c r="M146" s="74"/>
      <c r="N146" s="31"/>
      <c r="O146" s="75">
        <v>1.0</v>
      </c>
      <c r="P146" s="76"/>
      <c r="Q146" s="77"/>
      <c r="R146" s="78"/>
      <c r="S146" s="79"/>
      <c r="T146" s="75" t="s">
        <v>28</v>
      </c>
      <c r="U146" s="75" t="s">
        <v>182</v>
      </c>
      <c r="V146" s="75">
        <v>1.0</v>
      </c>
      <c r="W146" s="80" t="s">
        <v>188</v>
      </c>
      <c r="X146" s="75"/>
      <c r="Y146" s="81"/>
      <c r="Z146" s="82"/>
      <c r="AA146" s="81"/>
      <c r="AB146" s="82"/>
      <c r="AC146" s="82"/>
      <c r="AD146" s="82"/>
      <c r="AE146" s="82"/>
    </row>
    <row r="147" ht="17.25" hidden="1" customHeight="1">
      <c r="A147" s="71">
        <v>44229.0</v>
      </c>
      <c r="B147" s="101"/>
      <c r="C147" s="73"/>
      <c r="D147" s="74"/>
      <c r="E147" s="74"/>
      <c r="F147" s="75"/>
      <c r="G147" s="74"/>
      <c r="H147" s="74"/>
      <c r="I147" s="74"/>
      <c r="J147" s="74"/>
      <c r="K147" s="74"/>
      <c r="L147" s="74"/>
      <c r="M147" s="74"/>
      <c r="N147" s="31"/>
      <c r="O147" s="74"/>
      <c r="P147" s="76"/>
      <c r="Q147" s="77"/>
      <c r="R147" s="78"/>
      <c r="S147" s="79"/>
      <c r="T147" s="75"/>
      <c r="U147" s="75"/>
      <c r="V147" s="75"/>
      <c r="W147" s="83"/>
      <c r="X147" s="75"/>
      <c r="Y147" s="81"/>
      <c r="Z147" s="82"/>
      <c r="AA147" s="81"/>
      <c r="AB147" s="82"/>
      <c r="AC147" s="82"/>
      <c r="AD147" s="82"/>
      <c r="AE147" s="82"/>
    </row>
    <row r="148" ht="17.25" hidden="1" customHeight="1">
      <c r="A148" s="71">
        <v>44229.0</v>
      </c>
      <c r="B148" s="72"/>
      <c r="C148" s="73"/>
      <c r="D148" s="74"/>
      <c r="E148" s="74"/>
      <c r="F148" s="75"/>
      <c r="G148" s="74"/>
      <c r="H148" s="74"/>
      <c r="I148" s="74"/>
      <c r="J148" s="74"/>
      <c r="K148" s="74"/>
      <c r="L148" s="74"/>
      <c r="M148" s="74"/>
      <c r="N148" s="31"/>
      <c r="O148" s="74"/>
      <c r="P148" s="76"/>
      <c r="Q148" s="77"/>
      <c r="R148" s="78"/>
      <c r="S148" s="79"/>
      <c r="T148" s="75"/>
      <c r="U148" s="75"/>
      <c r="V148" s="75"/>
      <c r="W148" s="83"/>
      <c r="X148" s="75"/>
      <c r="Y148" s="81"/>
      <c r="Z148" s="82"/>
      <c r="AA148" s="81"/>
      <c r="AB148" s="82"/>
      <c r="AC148" s="82"/>
      <c r="AD148" s="82"/>
      <c r="AE148" s="82"/>
    </row>
    <row r="149" ht="17.25" hidden="1" customHeight="1">
      <c r="A149" s="71">
        <v>44229.0</v>
      </c>
      <c r="B149" s="72"/>
      <c r="C149" s="73"/>
      <c r="D149" s="74"/>
      <c r="E149" s="74"/>
      <c r="F149" s="75"/>
      <c r="G149" s="74"/>
      <c r="H149" s="74"/>
      <c r="I149" s="74"/>
      <c r="J149" s="74"/>
      <c r="K149" s="74"/>
      <c r="L149" s="74"/>
      <c r="M149" s="74"/>
      <c r="N149" s="31"/>
      <c r="O149" s="74"/>
      <c r="P149" s="76"/>
      <c r="Q149" s="77"/>
      <c r="R149" s="78"/>
      <c r="S149" s="79"/>
      <c r="T149" s="75"/>
      <c r="U149" s="75"/>
      <c r="V149" s="75"/>
      <c r="W149" s="83"/>
      <c r="X149" s="75"/>
      <c r="Y149" s="81"/>
      <c r="Z149" s="82"/>
      <c r="AA149" s="81"/>
      <c r="AB149" s="82"/>
      <c r="AC149" s="82"/>
      <c r="AD149" s="82"/>
      <c r="AE149" s="82"/>
    </row>
    <row r="150" ht="45.75" customHeight="1">
      <c r="A150" s="71">
        <v>44229.0</v>
      </c>
      <c r="B150" s="101" t="s">
        <v>189</v>
      </c>
      <c r="C150" s="73" t="s">
        <v>190</v>
      </c>
      <c r="D150" s="74"/>
      <c r="E150" s="74"/>
      <c r="F150" s="75"/>
      <c r="G150" s="74"/>
      <c r="H150" s="74"/>
      <c r="I150" s="74"/>
      <c r="J150" s="74"/>
      <c r="K150" s="74"/>
      <c r="L150" s="74"/>
      <c r="M150" s="74"/>
      <c r="N150" s="31"/>
      <c r="O150" s="75">
        <v>20.0</v>
      </c>
      <c r="P150" s="76"/>
      <c r="Q150" s="77"/>
      <c r="R150" s="78"/>
      <c r="S150" s="79"/>
      <c r="T150" s="75" t="s">
        <v>28</v>
      </c>
      <c r="U150" s="75" t="s">
        <v>192</v>
      </c>
      <c r="V150" s="75">
        <v>20.0</v>
      </c>
      <c r="W150" s="83" t="s">
        <v>82</v>
      </c>
      <c r="X150" s="75"/>
      <c r="Y150" s="102" t="s">
        <v>1785</v>
      </c>
      <c r="Z150" s="82"/>
      <c r="AA150" s="81"/>
      <c r="AB150" s="82"/>
      <c r="AC150" s="82"/>
      <c r="AD150" s="82"/>
      <c r="AE150" s="82"/>
    </row>
    <row r="151" ht="56.25" customHeight="1">
      <c r="A151" s="71">
        <v>44229.0</v>
      </c>
      <c r="B151" s="103" t="s">
        <v>194</v>
      </c>
      <c r="C151" s="73" t="s">
        <v>195</v>
      </c>
      <c r="D151" s="74"/>
      <c r="E151" s="74"/>
      <c r="F151" s="75"/>
      <c r="G151" s="74"/>
      <c r="H151" s="74"/>
      <c r="I151" s="74"/>
      <c r="J151" s="74"/>
      <c r="K151" s="74"/>
      <c r="L151" s="74"/>
      <c r="M151" s="74"/>
      <c r="N151" s="31"/>
      <c r="O151" s="75">
        <v>31.0</v>
      </c>
      <c r="P151" s="76"/>
      <c r="Q151" s="77"/>
      <c r="R151" s="78"/>
      <c r="S151" s="79"/>
      <c r="T151" s="75" t="s">
        <v>28</v>
      </c>
      <c r="U151" s="75" t="s">
        <v>192</v>
      </c>
      <c r="V151" s="75">
        <v>31.0</v>
      </c>
      <c r="W151" s="83" t="s">
        <v>48</v>
      </c>
      <c r="X151" s="75"/>
      <c r="Y151" s="81" t="s">
        <v>196</v>
      </c>
      <c r="Z151" s="82"/>
      <c r="AA151" s="81"/>
      <c r="AB151" s="82"/>
      <c r="AC151" s="82"/>
      <c r="AD151" s="82"/>
      <c r="AE151" s="82"/>
    </row>
    <row r="152" ht="17.25" customHeight="1">
      <c r="A152" s="71">
        <v>44229.0</v>
      </c>
      <c r="B152" s="103" t="s">
        <v>197</v>
      </c>
      <c r="C152" s="73" t="s">
        <v>198</v>
      </c>
      <c r="D152" s="74"/>
      <c r="E152" s="74"/>
      <c r="F152" s="75"/>
      <c r="G152" s="74"/>
      <c r="H152" s="74"/>
      <c r="I152" s="74"/>
      <c r="J152" s="74"/>
      <c r="K152" s="74"/>
      <c r="L152" s="74"/>
      <c r="M152" s="74"/>
      <c r="N152" s="31"/>
      <c r="O152" s="75">
        <v>32.0</v>
      </c>
      <c r="P152" s="76"/>
      <c r="Q152" s="77"/>
      <c r="R152" s="78"/>
      <c r="S152" s="79"/>
      <c r="T152" s="75" t="s">
        <v>28</v>
      </c>
      <c r="U152" s="75" t="s">
        <v>192</v>
      </c>
      <c r="V152" s="75">
        <v>32.0</v>
      </c>
      <c r="W152" s="83" t="s">
        <v>82</v>
      </c>
      <c r="X152" s="75"/>
      <c r="Y152" s="81"/>
      <c r="Z152" s="82"/>
      <c r="AA152" s="81"/>
      <c r="AB152" s="82"/>
      <c r="AC152" s="82"/>
      <c r="AD152" s="82"/>
      <c r="AE152" s="82"/>
    </row>
    <row r="153" ht="52.5" customHeight="1">
      <c r="A153" s="71">
        <v>44229.0</v>
      </c>
      <c r="B153" s="101" t="s">
        <v>184</v>
      </c>
      <c r="C153" s="73" t="s">
        <v>199</v>
      </c>
      <c r="D153" s="74"/>
      <c r="E153" s="74"/>
      <c r="F153" s="75"/>
      <c r="G153" s="74"/>
      <c r="H153" s="74"/>
      <c r="I153" s="74"/>
      <c r="J153" s="74"/>
      <c r="K153" s="74"/>
      <c r="L153" s="74"/>
      <c r="M153" s="74"/>
      <c r="N153" s="31"/>
      <c r="O153" s="75">
        <v>76.0</v>
      </c>
      <c r="P153" s="76"/>
      <c r="Q153" s="77"/>
      <c r="R153" s="78"/>
      <c r="S153" s="79"/>
      <c r="T153" s="75" t="s">
        <v>28</v>
      </c>
      <c r="U153" s="75" t="s">
        <v>192</v>
      </c>
      <c r="V153" s="75">
        <v>76.0</v>
      </c>
      <c r="W153" s="83" t="s">
        <v>82</v>
      </c>
      <c r="X153" s="75"/>
      <c r="Y153" s="89" t="s">
        <v>1786</v>
      </c>
      <c r="Z153" s="82"/>
      <c r="AA153" s="81"/>
      <c r="AB153" s="82"/>
      <c r="AC153" s="82"/>
      <c r="AD153" s="82"/>
      <c r="AE153" s="82"/>
    </row>
    <row r="154" ht="39.0" customHeight="1">
      <c r="A154" s="71">
        <v>44229.0</v>
      </c>
      <c r="B154" s="101" t="s">
        <v>180</v>
      </c>
      <c r="C154" s="73" t="s">
        <v>181</v>
      </c>
      <c r="D154" s="74"/>
      <c r="E154" s="74"/>
      <c r="F154" s="75"/>
      <c r="G154" s="74"/>
      <c r="H154" s="74"/>
      <c r="I154" s="74"/>
      <c r="J154" s="74"/>
      <c r="K154" s="74"/>
      <c r="L154" s="74"/>
      <c r="M154" s="74"/>
      <c r="N154" s="31"/>
      <c r="O154" s="75">
        <v>43.0</v>
      </c>
      <c r="P154" s="76"/>
      <c r="Q154" s="77"/>
      <c r="R154" s="78"/>
      <c r="S154" s="79"/>
      <c r="T154" s="75" t="s">
        <v>28</v>
      </c>
      <c r="U154" s="75" t="s">
        <v>192</v>
      </c>
      <c r="V154" s="75">
        <v>43.0</v>
      </c>
      <c r="W154" s="80" t="s">
        <v>201</v>
      </c>
      <c r="X154" s="75"/>
      <c r="Y154" s="89" t="s">
        <v>1787</v>
      </c>
      <c r="Z154" s="82"/>
      <c r="AA154" s="81"/>
      <c r="AB154" s="82"/>
      <c r="AC154" s="82"/>
      <c r="AD154" s="82"/>
      <c r="AE154" s="82"/>
    </row>
    <row r="155" ht="17.25" customHeight="1">
      <c r="A155" s="71">
        <v>44229.0</v>
      </c>
      <c r="B155" s="101" t="s">
        <v>184</v>
      </c>
      <c r="C155" s="73" t="s">
        <v>185</v>
      </c>
      <c r="D155" s="74"/>
      <c r="E155" s="74"/>
      <c r="F155" s="75"/>
      <c r="G155" s="74"/>
      <c r="H155" s="74"/>
      <c r="I155" s="74"/>
      <c r="J155" s="74"/>
      <c r="K155" s="74"/>
      <c r="L155" s="74"/>
      <c r="M155" s="74"/>
      <c r="N155" s="31"/>
      <c r="O155" s="75">
        <v>57.0</v>
      </c>
      <c r="P155" s="76"/>
      <c r="Q155" s="77"/>
      <c r="R155" s="78"/>
      <c r="S155" s="79"/>
      <c r="T155" s="75" t="s">
        <v>28</v>
      </c>
      <c r="U155" s="75" t="s">
        <v>192</v>
      </c>
      <c r="V155" s="75">
        <v>57.0</v>
      </c>
      <c r="W155" s="80" t="s">
        <v>201</v>
      </c>
      <c r="X155" s="75"/>
      <c r="Y155" s="104" t="s">
        <v>203</v>
      </c>
      <c r="Z155" s="82"/>
      <c r="AA155" s="81"/>
      <c r="AB155" s="82"/>
      <c r="AC155" s="82"/>
      <c r="AD155" s="82"/>
      <c r="AE155" s="82"/>
    </row>
    <row r="156" ht="17.25" customHeight="1">
      <c r="A156" s="71">
        <v>44229.0</v>
      </c>
      <c r="B156" s="101" t="s">
        <v>184</v>
      </c>
      <c r="C156" s="73" t="s">
        <v>187</v>
      </c>
      <c r="D156" s="74"/>
      <c r="E156" s="74"/>
      <c r="F156" s="75"/>
      <c r="G156" s="74"/>
      <c r="H156" s="74"/>
      <c r="I156" s="74"/>
      <c r="J156" s="74"/>
      <c r="K156" s="74"/>
      <c r="L156" s="74"/>
      <c r="M156" s="74"/>
      <c r="N156" s="31"/>
      <c r="O156" s="75">
        <v>40.0</v>
      </c>
      <c r="P156" s="76"/>
      <c r="Q156" s="77"/>
      <c r="R156" s="78"/>
      <c r="S156" s="79"/>
      <c r="T156" s="75" t="s">
        <v>28</v>
      </c>
      <c r="U156" s="75" t="s">
        <v>192</v>
      </c>
      <c r="V156" s="75">
        <v>40.0</v>
      </c>
      <c r="W156" s="83" t="s">
        <v>186</v>
      </c>
      <c r="X156" s="75"/>
      <c r="Y156" s="89" t="s">
        <v>1788</v>
      </c>
      <c r="Z156" s="82"/>
      <c r="AA156" s="81"/>
      <c r="AB156" s="82"/>
      <c r="AC156" s="82"/>
      <c r="AD156" s="82"/>
      <c r="AE156" s="82"/>
    </row>
    <row r="157" ht="17.25" hidden="1" customHeight="1">
      <c r="A157" s="71">
        <v>44229.0</v>
      </c>
      <c r="B157" s="72"/>
      <c r="C157" s="73"/>
      <c r="D157" s="74"/>
      <c r="E157" s="74"/>
      <c r="F157" s="75"/>
      <c r="G157" s="74"/>
      <c r="H157" s="74"/>
      <c r="I157" s="74"/>
      <c r="J157" s="74"/>
      <c r="K157" s="74"/>
      <c r="L157" s="74"/>
      <c r="M157" s="74"/>
      <c r="N157" s="31"/>
      <c r="O157" s="74"/>
      <c r="P157" s="76"/>
      <c r="Q157" s="77"/>
      <c r="R157" s="78"/>
      <c r="S157" s="79"/>
      <c r="T157" s="75"/>
      <c r="U157" s="75"/>
      <c r="V157" s="75"/>
      <c r="W157" s="83"/>
      <c r="X157" s="75"/>
      <c r="Y157" s="81"/>
      <c r="Z157" s="82"/>
      <c r="AA157" s="81"/>
      <c r="AB157" s="82"/>
      <c r="AC157" s="82"/>
      <c r="AD157" s="82"/>
      <c r="AE157" s="82"/>
    </row>
    <row r="158" ht="17.25" hidden="1" customHeight="1">
      <c r="A158" s="91"/>
      <c r="B158" s="92"/>
      <c r="C158" s="93"/>
      <c r="D158" s="91"/>
      <c r="E158" s="91"/>
      <c r="F158" s="94"/>
      <c r="G158" s="91"/>
      <c r="H158" s="91"/>
      <c r="I158" s="91"/>
      <c r="J158" s="91"/>
      <c r="K158" s="91"/>
      <c r="L158" s="91"/>
      <c r="M158" s="91"/>
      <c r="N158" s="91"/>
      <c r="O158" s="91"/>
      <c r="P158" s="91"/>
      <c r="Q158" s="91"/>
      <c r="R158" s="91"/>
      <c r="S158" s="95"/>
      <c r="T158" s="94"/>
      <c r="U158" s="94"/>
      <c r="V158" s="94"/>
      <c r="W158" s="96"/>
      <c r="X158" s="94"/>
      <c r="Y158" s="99"/>
      <c r="Z158" s="98"/>
      <c r="AA158" s="99"/>
      <c r="AB158" s="98"/>
      <c r="AC158" s="98"/>
      <c r="AD158" s="98"/>
      <c r="AE158" s="98"/>
    </row>
    <row r="159" ht="17.25" hidden="1" customHeight="1">
      <c r="A159" s="74"/>
      <c r="B159" s="72"/>
      <c r="C159" s="73"/>
      <c r="D159" s="74"/>
      <c r="E159" s="74"/>
      <c r="F159" s="75"/>
      <c r="G159" s="74"/>
      <c r="H159" s="74"/>
      <c r="I159" s="74"/>
      <c r="J159" s="74"/>
      <c r="K159" s="74"/>
      <c r="L159" s="74"/>
      <c r="M159" s="74"/>
      <c r="N159" s="31"/>
      <c r="O159" s="74"/>
      <c r="P159" s="76"/>
      <c r="Q159" s="77"/>
      <c r="R159" s="78"/>
      <c r="S159" s="79"/>
      <c r="T159" s="75"/>
      <c r="U159" s="75"/>
      <c r="V159" s="75"/>
      <c r="W159" s="83"/>
      <c r="X159" s="75"/>
      <c r="Y159" s="81"/>
      <c r="Z159" s="82"/>
      <c r="AA159" s="81"/>
      <c r="AB159" s="82"/>
      <c r="AC159" s="82"/>
      <c r="AD159" s="82"/>
      <c r="AE159" s="82"/>
    </row>
    <row r="160" ht="17.25" customHeight="1">
      <c r="A160" s="71">
        <v>44230.0</v>
      </c>
      <c r="B160" s="72" t="s">
        <v>138</v>
      </c>
      <c r="C160" s="73" t="s">
        <v>139</v>
      </c>
      <c r="D160" s="74"/>
      <c r="E160" s="74"/>
      <c r="F160" s="75"/>
      <c r="G160" s="74"/>
      <c r="H160" s="74"/>
      <c r="I160" s="74"/>
      <c r="J160" s="74"/>
      <c r="K160" s="74"/>
      <c r="L160" s="74"/>
      <c r="M160" s="74"/>
      <c r="N160" s="31"/>
      <c r="O160" s="74"/>
      <c r="P160" s="76"/>
      <c r="Q160" s="84">
        <v>3.0</v>
      </c>
      <c r="R160" s="78"/>
      <c r="S160" s="79"/>
      <c r="T160" s="75" t="s">
        <v>28</v>
      </c>
      <c r="U160" s="75" t="s">
        <v>23</v>
      </c>
      <c r="V160" s="75">
        <v>3.0</v>
      </c>
      <c r="W160" s="83" t="s">
        <v>44</v>
      </c>
      <c r="X160" s="75"/>
      <c r="Y160" s="81" t="s">
        <v>140</v>
      </c>
      <c r="Z160" s="82"/>
      <c r="AA160" s="81"/>
      <c r="AB160" s="82"/>
      <c r="AC160" s="82"/>
      <c r="AD160" s="82"/>
      <c r="AE160" s="82"/>
    </row>
    <row r="161" ht="17.25" hidden="1" customHeight="1">
      <c r="A161" s="71">
        <v>44230.0</v>
      </c>
      <c r="B161" s="72"/>
      <c r="C161" s="73"/>
      <c r="D161" s="74"/>
      <c r="E161" s="74"/>
      <c r="F161" s="75"/>
      <c r="G161" s="74"/>
      <c r="H161" s="74"/>
      <c r="I161" s="74"/>
      <c r="J161" s="74"/>
      <c r="K161" s="74"/>
      <c r="L161" s="74"/>
      <c r="M161" s="74"/>
      <c r="N161" s="31"/>
      <c r="O161" s="74"/>
      <c r="P161" s="76"/>
      <c r="Q161" s="77"/>
      <c r="R161" s="78"/>
      <c r="S161" s="79"/>
      <c r="T161" s="75"/>
      <c r="U161" s="75"/>
      <c r="V161" s="75"/>
      <c r="W161" s="83"/>
      <c r="X161" s="75"/>
      <c r="Y161" s="81"/>
      <c r="Z161" s="82"/>
      <c r="AA161" s="81"/>
      <c r="AB161" s="82"/>
      <c r="AC161" s="82"/>
      <c r="AD161" s="82"/>
      <c r="AE161" s="82"/>
    </row>
    <row r="162" ht="17.25" customHeight="1">
      <c r="A162" s="71">
        <v>44230.0</v>
      </c>
      <c r="B162" s="72" t="s">
        <v>205</v>
      </c>
      <c r="C162" s="73" t="s">
        <v>206</v>
      </c>
      <c r="D162" s="74"/>
      <c r="E162" s="74"/>
      <c r="F162" s="75">
        <v>37.0</v>
      </c>
      <c r="G162" s="74"/>
      <c r="H162" s="74"/>
      <c r="I162" s="74"/>
      <c r="J162" s="74"/>
      <c r="K162" s="74"/>
      <c r="L162" s="74"/>
      <c r="M162" s="74"/>
      <c r="N162" s="31"/>
      <c r="O162" s="74"/>
      <c r="P162" s="76"/>
      <c r="Q162" s="77"/>
      <c r="R162" s="78"/>
      <c r="S162" s="79"/>
      <c r="T162" s="75" t="s">
        <v>28</v>
      </c>
      <c r="U162" s="75" t="s">
        <v>29</v>
      </c>
      <c r="V162" s="75">
        <v>31.0</v>
      </c>
      <c r="W162" s="80" t="s">
        <v>37</v>
      </c>
      <c r="X162" s="80" t="s">
        <v>31</v>
      </c>
      <c r="Y162" s="81" t="s">
        <v>207</v>
      </c>
      <c r="Z162" s="82"/>
      <c r="AA162" s="81"/>
      <c r="AB162" s="82"/>
      <c r="AC162" s="82"/>
      <c r="AD162" s="82"/>
      <c r="AE162" s="82"/>
    </row>
    <row r="163" ht="17.25" customHeight="1">
      <c r="A163" s="71">
        <v>44230.0</v>
      </c>
      <c r="B163" s="72" t="s">
        <v>205</v>
      </c>
      <c r="C163" s="73" t="s">
        <v>206</v>
      </c>
      <c r="D163" s="74"/>
      <c r="E163" s="74"/>
      <c r="F163" s="75"/>
      <c r="G163" s="74"/>
      <c r="H163" s="74"/>
      <c r="I163" s="74"/>
      <c r="J163" s="74"/>
      <c r="K163" s="74"/>
      <c r="L163" s="74"/>
      <c r="M163" s="74"/>
      <c r="N163" s="31"/>
      <c r="O163" s="74"/>
      <c r="P163" s="76"/>
      <c r="Q163" s="77"/>
      <c r="R163" s="78"/>
      <c r="S163" s="79"/>
      <c r="T163" s="75" t="s">
        <v>28</v>
      </c>
      <c r="U163" s="75" t="s">
        <v>29</v>
      </c>
      <c r="V163" s="75">
        <v>6.0</v>
      </c>
      <c r="W163" s="83" t="s">
        <v>39</v>
      </c>
      <c r="X163" s="80" t="s">
        <v>31</v>
      </c>
      <c r="Y163" s="81"/>
      <c r="Z163" s="82"/>
      <c r="AA163" s="81"/>
      <c r="AB163" s="82"/>
      <c r="AC163" s="82"/>
      <c r="AD163" s="82"/>
      <c r="AE163" s="82"/>
    </row>
    <row r="164" ht="17.25" hidden="1" customHeight="1">
      <c r="A164" s="71">
        <v>44230.0</v>
      </c>
      <c r="B164" s="72"/>
      <c r="C164" s="73"/>
      <c r="D164" s="74"/>
      <c r="E164" s="74"/>
      <c r="F164" s="75"/>
      <c r="G164" s="74"/>
      <c r="H164" s="74"/>
      <c r="I164" s="74"/>
      <c r="J164" s="74"/>
      <c r="K164" s="74"/>
      <c r="L164" s="74"/>
      <c r="M164" s="74"/>
      <c r="N164" s="31"/>
      <c r="O164" s="74"/>
      <c r="P164" s="76"/>
      <c r="Q164" s="77"/>
      <c r="R164" s="78"/>
      <c r="S164" s="79"/>
      <c r="T164" s="75"/>
      <c r="U164" s="75"/>
      <c r="V164" s="75"/>
      <c r="W164" s="83"/>
      <c r="X164" s="75"/>
      <c r="Y164" s="81"/>
      <c r="Z164" s="82"/>
      <c r="AA164" s="81"/>
      <c r="AB164" s="82"/>
      <c r="AC164" s="82"/>
      <c r="AD164" s="82"/>
      <c r="AE164" s="82"/>
    </row>
    <row r="165" ht="17.25" customHeight="1">
      <c r="A165" s="71">
        <v>44230.0</v>
      </c>
      <c r="B165" s="72" t="s">
        <v>90</v>
      </c>
      <c r="C165" s="73" t="s">
        <v>208</v>
      </c>
      <c r="D165" s="74"/>
      <c r="E165" s="74"/>
      <c r="F165" s="75">
        <v>19.0</v>
      </c>
      <c r="G165" s="74"/>
      <c r="H165" s="74"/>
      <c r="I165" s="74"/>
      <c r="J165" s="74"/>
      <c r="K165" s="74"/>
      <c r="L165" s="74"/>
      <c r="M165" s="74"/>
      <c r="N165" s="31"/>
      <c r="O165" s="74"/>
      <c r="P165" s="76"/>
      <c r="Q165" s="77"/>
      <c r="R165" s="78"/>
      <c r="S165" s="79"/>
      <c r="T165" s="75" t="s">
        <v>28</v>
      </c>
      <c r="U165" s="75" t="s">
        <v>29</v>
      </c>
      <c r="V165" s="75">
        <v>19.0</v>
      </c>
      <c r="W165" s="80" t="s">
        <v>110</v>
      </c>
      <c r="X165" s="80" t="s">
        <v>31</v>
      </c>
      <c r="Y165" s="81"/>
      <c r="Z165" s="82"/>
      <c r="AA165" s="81"/>
      <c r="AB165" s="82"/>
      <c r="AC165" s="82"/>
      <c r="AD165" s="82"/>
      <c r="AE165" s="82"/>
    </row>
    <row r="166" ht="17.25" hidden="1" customHeight="1">
      <c r="A166" s="71">
        <v>44230.0</v>
      </c>
      <c r="B166" s="72"/>
      <c r="C166" s="73"/>
      <c r="D166" s="74"/>
      <c r="E166" s="74"/>
      <c r="F166" s="75"/>
      <c r="G166" s="74"/>
      <c r="H166" s="74"/>
      <c r="I166" s="74"/>
      <c r="J166" s="74"/>
      <c r="K166" s="74"/>
      <c r="L166" s="74"/>
      <c r="M166" s="74"/>
      <c r="N166" s="31"/>
      <c r="O166" s="74"/>
      <c r="P166" s="76"/>
      <c r="Q166" s="77"/>
      <c r="R166" s="78"/>
      <c r="S166" s="79"/>
      <c r="T166" s="75"/>
      <c r="U166" s="75"/>
      <c r="V166" s="75"/>
      <c r="W166" s="83"/>
      <c r="X166" s="75"/>
      <c r="Y166" s="81"/>
      <c r="Z166" s="82"/>
      <c r="AA166" s="81"/>
      <c r="AB166" s="82"/>
      <c r="AC166" s="82"/>
      <c r="AD166" s="82"/>
      <c r="AE166" s="82"/>
    </row>
    <row r="167" ht="17.25" customHeight="1">
      <c r="A167" s="71">
        <v>44230.0</v>
      </c>
      <c r="B167" s="72" t="s">
        <v>209</v>
      </c>
      <c r="C167" s="73" t="s">
        <v>210</v>
      </c>
      <c r="D167" s="74"/>
      <c r="E167" s="74"/>
      <c r="F167" s="75">
        <v>25.0</v>
      </c>
      <c r="G167" s="74"/>
      <c r="H167" s="74"/>
      <c r="I167" s="74"/>
      <c r="J167" s="74"/>
      <c r="K167" s="74"/>
      <c r="L167" s="74"/>
      <c r="M167" s="74"/>
      <c r="N167" s="31"/>
      <c r="O167" s="74"/>
      <c r="P167" s="76"/>
      <c r="Q167" s="77"/>
      <c r="R167" s="78"/>
      <c r="S167" s="79"/>
      <c r="T167" s="75" t="s">
        <v>28</v>
      </c>
      <c r="U167" s="75" t="s">
        <v>29</v>
      </c>
      <c r="V167" s="75">
        <v>25.0</v>
      </c>
      <c r="W167" s="80" t="s">
        <v>30</v>
      </c>
      <c r="X167" s="80" t="s">
        <v>31</v>
      </c>
      <c r="Y167" s="81" t="s">
        <v>211</v>
      </c>
      <c r="Z167" s="82"/>
      <c r="AA167" s="81"/>
      <c r="AB167" s="82"/>
      <c r="AC167" s="82"/>
      <c r="AD167" s="82"/>
      <c r="AE167" s="82"/>
    </row>
    <row r="168" ht="17.25" hidden="1" customHeight="1">
      <c r="A168" s="71">
        <v>44230.0</v>
      </c>
      <c r="B168" s="72"/>
      <c r="C168" s="73"/>
      <c r="D168" s="74"/>
      <c r="E168" s="74"/>
      <c r="F168" s="75"/>
      <c r="G168" s="74"/>
      <c r="H168" s="74"/>
      <c r="I168" s="74"/>
      <c r="J168" s="74"/>
      <c r="K168" s="74"/>
      <c r="L168" s="74"/>
      <c r="M168" s="74"/>
      <c r="N168" s="31"/>
      <c r="O168" s="74"/>
      <c r="P168" s="76"/>
      <c r="Q168" s="77"/>
      <c r="R168" s="78"/>
      <c r="S168" s="79"/>
      <c r="T168" s="75"/>
      <c r="U168" s="75"/>
      <c r="V168" s="75"/>
      <c r="W168" s="83"/>
      <c r="X168" s="75"/>
      <c r="Y168" s="81"/>
      <c r="Z168" s="82"/>
      <c r="AA168" s="81"/>
      <c r="AB168" s="82"/>
      <c r="AC168" s="82"/>
      <c r="AD168" s="82"/>
      <c r="AE168" s="82"/>
    </row>
    <row r="169" ht="17.25" customHeight="1">
      <c r="A169" s="71">
        <v>44230.0</v>
      </c>
      <c r="B169" s="72" t="s">
        <v>212</v>
      </c>
      <c r="C169" s="73" t="s">
        <v>213</v>
      </c>
      <c r="D169" s="74"/>
      <c r="E169" s="74"/>
      <c r="F169" s="75">
        <v>35.0</v>
      </c>
      <c r="G169" s="74"/>
      <c r="H169" s="74"/>
      <c r="I169" s="74"/>
      <c r="J169" s="74"/>
      <c r="K169" s="74"/>
      <c r="L169" s="74"/>
      <c r="M169" s="74"/>
      <c r="N169" s="31"/>
      <c r="O169" s="74"/>
      <c r="P169" s="76"/>
      <c r="Q169" s="77"/>
      <c r="R169" s="78"/>
      <c r="S169" s="79"/>
      <c r="T169" s="75" t="s">
        <v>28</v>
      </c>
      <c r="U169" s="75" t="s">
        <v>29</v>
      </c>
      <c r="V169" s="75">
        <v>34.0</v>
      </c>
      <c r="W169" s="83" t="s">
        <v>39</v>
      </c>
      <c r="X169" s="80" t="s">
        <v>31</v>
      </c>
      <c r="Y169" s="81" t="s">
        <v>214</v>
      </c>
      <c r="Z169" s="82"/>
      <c r="AA169" s="81"/>
      <c r="AB169" s="82"/>
      <c r="AC169" s="82"/>
      <c r="AD169" s="82"/>
      <c r="AE169" s="82"/>
    </row>
    <row r="170" ht="17.25" customHeight="1">
      <c r="A170" s="71">
        <v>44230.0</v>
      </c>
      <c r="B170" s="72" t="s">
        <v>212</v>
      </c>
      <c r="C170" s="73" t="s">
        <v>213</v>
      </c>
      <c r="D170" s="74"/>
      <c r="E170" s="74"/>
      <c r="F170" s="75"/>
      <c r="G170" s="74"/>
      <c r="H170" s="74"/>
      <c r="I170" s="74"/>
      <c r="J170" s="74"/>
      <c r="K170" s="74"/>
      <c r="L170" s="74"/>
      <c r="M170" s="74"/>
      <c r="N170" s="31"/>
      <c r="O170" s="74"/>
      <c r="P170" s="76"/>
      <c r="Q170" s="77"/>
      <c r="R170" s="78"/>
      <c r="S170" s="79"/>
      <c r="T170" s="75" t="s">
        <v>28</v>
      </c>
      <c r="U170" s="75" t="s">
        <v>29</v>
      </c>
      <c r="V170" s="75">
        <v>1.0</v>
      </c>
      <c r="W170" s="80" t="s">
        <v>62</v>
      </c>
      <c r="X170" s="83"/>
      <c r="Y170" s="81"/>
      <c r="Z170" s="82"/>
      <c r="AA170" s="81"/>
      <c r="AB170" s="82"/>
      <c r="AC170" s="82"/>
      <c r="AD170" s="82"/>
      <c r="AE170" s="82"/>
    </row>
    <row r="171" ht="17.25" hidden="1" customHeight="1">
      <c r="A171" s="71">
        <v>44230.0</v>
      </c>
      <c r="B171" s="72"/>
      <c r="C171" s="73"/>
      <c r="D171" s="74"/>
      <c r="E171" s="74"/>
      <c r="F171" s="75"/>
      <c r="G171" s="74"/>
      <c r="H171" s="74"/>
      <c r="I171" s="74"/>
      <c r="J171" s="74"/>
      <c r="K171" s="74"/>
      <c r="L171" s="74"/>
      <c r="M171" s="74"/>
      <c r="N171" s="31"/>
      <c r="O171" s="74"/>
      <c r="P171" s="76"/>
      <c r="Q171" s="77"/>
      <c r="R171" s="78"/>
      <c r="S171" s="79"/>
      <c r="T171" s="75"/>
      <c r="U171" s="75"/>
      <c r="V171" s="75"/>
      <c r="W171" s="83"/>
      <c r="X171" s="75"/>
      <c r="Y171" s="81"/>
      <c r="Z171" s="82"/>
      <c r="AA171" s="81"/>
      <c r="AB171" s="82"/>
      <c r="AC171" s="82"/>
      <c r="AD171" s="82"/>
      <c r="AE171" s="82"/>
    </row>
    <row r="172" ht="17.25" customHeight="1">
      <c r="A172" s="71">
        <v>44230.0</v>
      </c>
      <c r="B172" s="72" t="s">
        <v>161</v>
      </c>
      <c r="C172" s="73" t="s">
        <v>215</v>
      </c>
      <c r="D172" s="74"/>
      <c r="E172" s="74"/>
      <c r="F172" s="75">
        <v>19.0</v>
      </c>
      <c r="G172" s="74"/>
      <c r="H172" s="74"/>
      <c r="I172" s="74"/>
      <c r="J172" s="74"/>
      <c r="K172" s="74"/>
      <c r="L172" s="74"/>
      <c r="M172" s="74"/>
      <c r="N172" s="31"/>
      <c r="O172" s="74"/>
      <c r="P172" s="76"/>
      <c r="Q172" s="77"/>
      <c r="R172" s="78"/>
      <c r="S172" s="79"/>
      <c r="T172" s="75" t="s">
        <v>28</v>
      </c>
      <c r="U172" s="75" t="s">
        <v>29</v>
      </c>
      <c r="V172" s="75">
        <v>19.0</v>
      </c>
      <c r="W172" s="83" t="s">
        <v>40</v>
      </c>
      <c r="X172" s="80" t="s">
        <v>31</v>
      </c>
      <c r="Y172" s="81" t="s">
        <v>216</v>
      </c>
      <c r="Z172" s="82"/>
      <c r="AA172" s="81"/>
      <c r="AB172" s="82"/>
      <c r="AC172" s="82"/>
      <c r="AD172" s="82"/>
      <c r="AE172" s="82"/>
    </row>
    <row r="173" ht="17.25" hidden="1" customHeight="1">
      <c r="A173" s="71">
        <v>44230.0</v>
      </c>
      <c r="B173" s="72"/>
      <c r="C173" s="73"/>
      <c r="D173" s="74"/>
      <c r="E173" s="74"/>
      <c r="F173" s="75"/>
      <c r="G173" s="74"/>
      <c r="H173" s="74"/>
      <c r="I173" s="74"/>
      <c r="J173" s="74"/>
      <c r="K173" s="74"/>
      <c r="L173" s="74"/>
      <c r="M173" s="74"/>
      <c r="N173" s="31"/>
      <c r="O173" s="74"/>
      <c r="P173" s="76"/>
      <c r="Q173" s="77"/>
      <c r="R173" s="78"/>
      <c r="S173" s="79"/>
      <c r="T173" s="75"/>
      <c r="U173" s="75"/>
      <c r="V173" s="75"/>
      <c r="W173" s="83"/>
      <c r="X173" s="75"/>
      <c r="Y173" s="81"/>
      <c r="Z173" s="82"/>
      <c r="AA173" s="81"/>
      <c r="AB173" s="82"/>
      <c r="AC173" s="82"/>
      <c r="AD173" s="82"/>
      <c r="AE173" s="82"/>
    </row>
    <row r="174" ht="17.25" customHeight="1">
      <c r="A174" s="71">
        <v>44230.0</v>
      </c>
      <c r="B174" s="72" t="s">
        <v>209</v>
      </c>
      <c r="C174" s="73" t="s">
        <v>217</v>
      </c>
      <c r="D174" s="74"/>
      <c r="E174" s="74"/>
      <c r="F174" s="75">
        <v>18.0</v>
      </c>
      <c r="G174" s="74"/>
      <c r="H174" s="74"/>
      <c r="I174" s="74"/>
      <c r="J174" s="74"/>
      <c r="K174" s="74"/>
      <c r="L174" s="74"/>
      <c r="M174" s="74"/>
      <c r="N174" s="31"/>
      <c r="O174" s="74"/>
      <c r="P174" s="76"/>
      <c r="Q174" s="77"/>
      <c r="R174" s="78"/>
      <c r="S174" s="79"/>
      <c r="T174" s="75" t="s">
        <v>28</v>
      </c>
      <c r="U174" s="75" t="s">
        <v>29</v>
      </c>
      <c r="V174" s="75">
        <v>18.0</v>
      </c>
      <c r="W174" s="80" t="s">
        <v>116</v>
      </c>
      <c r="X174" s="80" t="s">
        <v>31</v>
      </c>
      <c r="Y174" s="81"/>
      <c r="Z174" s="82"/>
      <c r="AA174" s="81"/>
      <c r="AB174" s="82"/>
      <c r="AC174" s="82"/>
      <c r="AD174" s="82"/>
      <c r="AE174" s="82"/>
    </row>
    <row r="175" ht="17.25" hidden="1" customHeight="1">
      <c r="A175" s="71">
        <v>44230.0</v>
      </c>
      <c r="B175" s="72"/>
      <c r="C175" s="73"/>
      <c r="D175" s="74"/>
      <c r="E175" s="74"/>
      <c r="F175" s="75"/>
      <c r="G175" s="74"/>
      <c r="H175" s="74"/>
      <c r="I175" s="74"/>
      <c r="J175" s="74"/>
      <c r="K175" s="74"/>
      <c r="L175" s="74"/>
      <c r="M175" s="74"/>
      <c r="N175" s="31"/>
      <c r="O175" s="74"/>
      <c r="P175" s="76"/>
      <c r="Q175" s="77"/>
      <c r="R175" s="78"/>
      <c r="S175" s="79"/>
      <c r="T175" s="75"/>
      <c r="U175" s="75"/>
      <c r="V175" s="75"/>
      <c r="W175" s="83"/>
      <c r="X175" s="75"/>
      <c r="Y175" s="81"/>
      <c r="Z175" s="82"/>
      <c r="AA175" s="81"/>
      <c r="AB175" s="82"/>
      <c r="AC175" s="82"/>
      <c r="AD175" s="82"/>
      <c r="AE175" s="82"/>
    </row>
    <row r="176" ht="17.25" customHeight="1">
      <c r="A176" s="71">
        <v>44230.0</v>
      </c>
      <c r="B176" s="72" t="s">
        <v>209</v>
      </c>
      <c r="C176" s="73" t="s">
        <v>218</v>
      </c>
      <c r="D176" s="74"/>
      <c r="E176" s="74"/>
      <c r="F176" s="75">
        <v>21.0</v>
      </c>
      <c r="G176" s="74"/>
      <c r="H176" s="74"/>
      <c r="I176" s="74"/>
      <c r="J176" s="74"/>
      <c r="K176" s="74"/>
      <c r="L176" s="74"/>
      <c r="M176" s="74"/>
      <c r="N176" s="31"/>
      <c r="O176" s="74"/>
      <c r="P176" s="76"/>
      <c r="Q176" s="77"/>
      <c r="R176" s="78"/>
      <c r="S176" s="79"/>
      <c r="T176" s="75" t="s">
        <v>28</v>
      </c>
      <c r="U176" s="75" t="s">
        <v>29</v>
      </c>
      <c r="V176" s="75">
        <v>21.0</v>
      </c>
      <c r="W176" s="80" t="s">
        <v>31</v>
      </c>
      <c r="X176" s="80" t="s">
        <v>62</v>
      </c>
      <c r="Y176" s="81"/>
      <c r="Z176" s="82"/>
      <c r="AA176" s="81"/>
      <c r="AB176" s="82"/>
      <c r="AC176" s="82"/>
      <c r="AD176" s="82"/>
      <c r="AE176" s="82"/>
    </row>
    <row r="177" ht="17.25" hidden="1" customHeight="1">
      <c r="A177" s="71">
        <v>44230.0</v>
      </c>
      <c r="B177" s="72"/>
      <c r="C177" s="73"/>
      <c r="D177" s="74"/>
      <c r="E177" s="74"/>
      <c r="F177" s="75"/>
      <c r="G177" s="74"/>
      <c r="H177" s="74"/>
      <c r="I177" s="74"/>
      <c r="J177" s="74"/>
      <c r="K177" s="74"/>
      <c r="L177" s="74"/>
      <c r="M177" s="74"/>
      <c r="N177" s="31"/>
      <c r="O177" s="74"/>
      <c r="P177" s="76"/>
      <c r="Q177" s="77"/>
      <c r="R177" s="78"/>
      <c r="S177" s="79"/>
      <c r="T177" s="75"/>
      <c r="U177" s="75"/>
      <c r="V177" s="75"/>
      <c r="W177" s="83"/>
      <c r="X177" s="75"/>
      <c r="Y177" s="81"/>
      <c r="Z177" s="82"/>
      <c r="AA177" s="81"/>
      <c r="AB177" s="82"/>
      <c r="AC177" s="82"/>
      <c r="AD177" s="82"/>
      <c r="AE177" s="82"/>
    </row>
    <row r="178" ht="132.0" customHeight="1">
      <c r="A178" s="71">
        <v>44230.0</v>
      </c>
      <c r="B178" s="72" t="s">
        <v>99</v>
      </c>
      <c r="C178" s="73" t="s">
        <v>219</v>
      </c>
      <c r="D178" s="74"/>
      <c r="E178" s="74"/>
      <c r="F178" s="75">
        <v>34.0</v>
      </c>
      <c r="G178" s="74"/>
      <c r="H178" s="74"/>
      <c r="I178" s="74"/>
      <c r="J178" s="74"/>
      <c r="K178" s="74"/>
      <c r="L178" s="74"/>
      <c r="M178" s="74"/>
      <c r="N178" s="31"/>
      <c r="O178" s="74"/>
      <c r="P178" s="76"/>
      <c r="Q178" s="77"/>
      <c r="R178" s="78"/>
      <c r="S178" s="79"/>
      <c r="T178" s="75" t="s">
        <v>28</v>
      </c>
      <c r="U178" s="75" t="s">
        <v>29</v>
      </c>
      <c r="V178" s="75">
        <v>34.0</v>
      </c>
      <c r="W178" s="83" t="s">
        <v>35</v>
      </c>
      <c r="X178" s="80" t="s">
        <v>31</v>
      </c>
      <c r="Y178" s="81" t="s">
        <v>220</v>
      </c>
      <c r="Z178" s="82"/>
      <c r="AA178" s="81"/>
      <c r="AB178" s="82"/>
      <c r="AC178" s="82"/>
      <c r="AD178" s="82"/>
      <c r="AE178" s="82"/>
    </row>
    <row r="179" ht="47.25" customHeight="1">
      <c r="A179" s="71">
        <v>44230.0</v>
      </c>
      <c r="B179" s="72" t="s">
        <v>99</v>
      </c>
      <c r="C179" s="73" t="s">
        <v>219</v>
      </c>
      <c r="D179" s="74"/>
      <c r="E179" s="74"/>
      <c r="F179" s="75"/>
      <c r="G179" s="74"/>
      <c r="H179" s="74"/>
      <c r="I179" s="74"/>
      <c r="J179" s="74"/>
      <c r="K179" s="75">
        <v>9.0</v>
      </c>
      <c r="L179" s="74"/>
      <c r="M179" s="74"/>
      <c r="N179" s="31"/>
      <c r="O179" s="74"/>
      <c r="P179" s="76"/>
      <c r="Q179" s="77"/>
      <c r="R179" s="78"/>
      <c r="S179" s="79"/>
      <c r="T179" s="75" t="s">
        <v>28</v>
      </c>
      <c r="U179" s="75" t="s">
        <v>38</v>
      </c>
      <c r="V179" s="75">
        <v>9.0</v>
      </c>
      <c r="W179" s="83" t="s">
        <v>39</v>
      </c>
      <c r="X179" s="80" t="s">
        <v>31</v>
      </c>
      <c r="Y179" s="81"/>
      <c r="Z179" s="82"/>
      <c r="AA179" s="81"/>
      <c r="AB179" s="82"/>
      <c r="AC179" s="82"/>
      <c r="AD179" s="82"/>
      <c r="AE179" s="82"/>
    </row>
    <row r="180" ht="47.25" customHeight="1">
      <c r="A180" s="71">
        <v>44230.0</v>
      </c>
      <c r="B180" s="72" t="s">
        <v>99</v>
      </c>
      <c r="C180" s="73" t="s">
        <v>219</v>
      </c>
      <c r="D180" s="74"/>
      <c r="E180" s="74"/>
      <c r="F180" s="75"/>
      <c r="G180" s="74"/>
      <c r="H180" s="74"/>
      <c r="I180" s="74"/>
      <c r="J180" s="74"/>
      <c r="K180" s="75" t="s">
        <v>5</v>
      </c>
      <c r="L180" s="75">
        <v>3.0</v>
      </c>
      <c r="M180" s="74"/>
      <c r="N180" s="31"/>
      <c r="O180" s="74"/>
      <c r="P180" s="76"/>
      <c r="Q180" s="77"/>
      <c r="R180" s="78"/>
      <c r="S180" s="79"/>
      <c r="T180" s="75" t="s">
        <v>28</v>
      </c>
      <c r="U180" s="75" t="s">
        <v>57</v>
      </c>
      <c r="V180" s="75">
        <v>3.0</v>
      </c>
      <c r="W180" s="83" t="s">
        <v>39</v>
      </c>
      <c r="X180" s="80" t="s">
        <v>31</v>
      </c>
      <c r="Y180" s="81"/>
      <c r="Z180" s="82"/>
      <c r="AA180" s="81"/>
      <c r="AB180" s="82"/>
      <c r="AC180" s="82"/>
      <c r="AD180" s="82"/>
      <c r="AE180" s="82"/>
    </row>
    <row r="181" ht="50.25" customHeight="1">
      <c r="A181" s="71">
        <v>44230.0</v>
      </c>
      <c r="B181" s="72" t="s">
        <v>99</v>
      </c>
      <c r="C181" s="73" t="s">
        <v>219</v>
      </c>
      <c r="D181" s="74"/>
      <c r="E181" s="74"/>
      <c r="F181" s="75"/>
      <c r="G181" s="74"/>
      <c r="H181" s="74"/>
      <c r="I181" s="74"/>
      <c r="J181" s="74"/>
      <c r="K181" s="74"/>
      <c r="L181" s="75" t="s">
        <v>5</v>
      </c>
      <c r="M181" s="74"/>
      <c r="N181" s="31"/>
      <c r="O181" s="74"/>
      <c r="P181" s="100">
        <v>1.0</v>
      </c>
      <c r="Q181" s="77"/>
      <c r="R181" s="78"/>
      <c r="S181" s="79"/>
      <c r="T181" s="75" t="s">
        <v>28</v>
      </c>
      <c r="U181" s="75" t="s">
        <v>125</v>
      </c>
      <c r="V181" s="75">
        <v>1.0</v>
      </c>
      <c r="W181" s="83" t="s">
        <v>126</v>
      </c>
      <c r="X181" s="75"/>
      <c r="Y181" s="81" t="s">
        <v>221</v>
      </c>
      <c r="Z181" s="82"/>
      <c r="AA181" s="81"/>
      <c r="AB181" s="82"/>
      <c r="AC181" s="82"/>
      <c r="AD181" s="82"/>
      <c r="AE181" s="82"/>
    </row>
    <row r="182" ht="17.25" hidden="1" customHeight="1">
      <c r="A182" s="71"/>
      <c r="B182" s="72"/>
      <c r="C182" s="73"/>
      <c r="D182" s="74"/>
      <c r="E182" s="74"/>
      <c r="F182" s="75"/>
      <c r="G182" s="74"/>
      <c r="H182" s="74"/>
      <c r="I182" s="74"/>
      <c r="J182" s="74"/>
      <c r="K182" s="74"/>
      <c r="L182" s="74"/>
      <c r="M182" s="74"/>
      <c r="N182" s="31"/>
      <c r="O182" s="74"/>
      <c r="P182" s="76"/>
      <c r="Q182" s="77"/>
      <c r="R182" s="78"/>
      <c r="S182" s="79"/>
      <c r="T182" s="75"/>
      <c r="U182" s="75"/>
      <c r="V182" s="75"/>
      <c r="W182" s="83"/>
      <c r="X182" s="75"/>
      <c r="Y182" s="81"/>
      <c r="Z182" s="82"/>
      <c r="AA182" s="81"/>
      <c r="AB182" s="82"/>
      <c r="AC182" s="82"/>
      <c r="AD182" s="82"/>
      <c r="AE182" s="82"/>
    </row>
    <row r="183" ht="65.25" customHeight="1">
      <c r="A183" s="71">
        <v>44230.0</v>
      </c>
      <c r="B183" s="72" t="s">
        <v>129</v>
      </c>
      <c r="C183" s="73" t="s">
        <v>222</v>
      </c>
      <c r="D183" s="74"/>
      <c r="E183" s="74"/>
      <c r="F183" s="75">
        <v>51.0</v>
      </c>
      <c r="G183" s="74"/>
      <c r="H183" s="74"/>
      <c r="I183" s="74"/>
      <c r="J183" s="74"/>
      <c r="K183" s="74"/>
      <c r="L183" s="74"/>
      <c r="M183" s="74"/>
      <c r="N183" s="31"/>
      <c r="O183" s="74"/>
      <c r="P183" s="76"/>
      <c r="Q183" s="77"/>
      <c r="R183" s="78"/>
      <c r="S183" s="79"/>
      <c r="T183" s="75" t="s">
        <v>28</v>
      </c>
      <c r="U183" s="75" t="s">
        <v>29</v>
      </c>
      <c r="V183" s="75">
        <v>51.0</v>
      </c>
      <c r="W183" s="83" t="s">
        <v>55</v>
      </c>
      <c r="X183" s="80" t="s">
        <v>31</v>
      </c>
      <c r="Y183" s="81" t="s">
        <v>223</v>
      </c>
      <c r="Z183" s="82"/>
      <c r="AA183" s="81"/>
      <c r="AB183" s="82"/>
      <c r="AC183" s="82"/>
      <c r="AD183" s="82"/>
      <c r="AE183" s="82"/>
    </row>
    <row r="184" ht="59.25" customHeight="1">
      <c r="A184" s="71">
        <v>44230.0</v>
      </c>
      <c r="B184" s="72" t="s">
        <v>129</v>
      </c>
      <c r="C184" s="73" t="s">
        <v>224</v>
      </c>
      <c r="D184" s="74"/>
      <c r="E184" s="74"/>
      <c r="F184" s="75">
        <v>39.0</v>
      </c>
      <c r="G184" s="74"/>
      <c r="H184" s="74"/>
      <c r="I184" s="74"/>
      <c r="J184" s="74"/>
      <c r="K184" s="74"/>
      <c r="L184" s="74"/>
      <c r="M184" s="74"/>
      <c r="N184" s="31"/>
      <c r="O184" s="74"/>
      <c r="P184" s="76"/>
      <c r="Q184" s="77"/>
      <c r="R184" s="78"/>
      <c r="S184" s="79"/>
      <c r="T184" s="75" t="s">
        <v>28</v>
      </c>
      <c r="U184" s="75" t="s">
        <v>29</v>
      </c>
      <c r="V184" s="75">
        <v>39.0</v>
      </c>
      <c r="W184" s="80" t="s">
        <v>116</v>
      </c>
      <c r="X184" s="80" t="s">
        <v>31</v>
      </c>
      <c r="Y184" s="81" t="s">
        <v>225</v>
      </c>
      <c r="Z184" s="82"/>
      <c r="AA184" s="81"/>
      <c r="AB184" s="82"/>
      <c r="AC184" s="82"/>
      <c r="AD184" s="82"/>
      <c r="AE184" s="82"/>
    </row>
    <row r="185" ht="17.25" customHeight="1">
      <c r="A185" s="71">
        <v>44230.0</v>
      </c>
      <c r="B185" s="72" t="s">
        <v>129</v>
      </c>
      <c r="C185" s="73" t="s">
        <v>224</v>
      </c>
      <c r="D185" s="74"/>
      <c r="E185" s="74"/>
      <c r="F185" s="75"/>
      <c r="G185" s="74"/>
      <c r="H185" s="74"/>
      <c r="I185" s="74"/>
      <c r="J185" s="74"/>
      <c r="K185" s="74"/>
      <c r="L185" s="74"/>
      <c r="M185" s="74"/>
      <c r="N185" s="85">
        <v>2.0</v>
      </c>
      <c r="O185" s="74"/>
      <c r="P185" s="76"/>
      <c r="Q185" s="77"/>
      <c r="R185" s="78"/>
      <c r="S185" s="79"/>
      <c r="T185" s="75" t="s">
        <v>28</v>
      </c>
      <c r="U185" s="75" t="s">
        <v>58</v>
      </c>
      <c r="V185" s="75">
        <v>2.0</v>
      </c>
      <c r="W185" s="83" t="s">
        <v>77</v>
      </c>
      <c r="X185" s="75"/>
      <c r="Y185" s="81"/>
      <c r="Z185" s="82"/>
      <c r="AA185" s="81"/>
      <c r="AB185" s="82"/>
      <c r="AC185" s="82"/>
      <c r="AD185" s="82"/>
      <c r="AE185" s="82"/>
    </row>
    <row r="186" ht="17.25" hidden="1" customHeight="1">
      <c r="A186" s="71"/>
      <c r="B186" s="72"/>
      <c r="C186" s="73"/>
      <c r="D186" s="74"/>
      <c r="E186" s="74"/>
      <c r="F186" s="75"/>
      <c r="G186" s="74"/>
      <c r="H186" s="74"/>
      <c r="I186" s="74"/>
      <c r="J186" s="74"/>
      <c r="K186" s="74"/>
      <c r="L186" s="74"/>
      <c r="M186" s="74"/>
      <c r="N186" s="31"/>
      <c r="O186" s="74"/>
      <c r="P186" s="76"/>
      <c r="Q186" s="77"/>
      <c r="R186" s="78"/>
      <c r="S186" s="79"/>
      <c r="T186" s="75"/>
      <c r="U186" s="75"/>
      <c r="V186" s="75"/>
      <c r="W186" s="83"/>
      <c r="X186" s="75"/>
      <c r="Y186" s="81"/>
      <c r="Z186" s="82"/>
      <c r="AA186" s="81"/>
      <c r="AB186" s="82"/>
      <c r="AC186" s="82"/>
      <c r="AD186" s="82"/>
      <c r="AE186" s="82"/>
    </row>
    <row r="187" ht="115.5" customHeight="1">
      <c r="A187" s="71">
        <v>44230.0</v>
      </c>
      <c r="B187" s="72" t="s">
        <v>129</v>
      </c>
      <c r="C187" s="73" t="s">
        <v>226</v>
      </c>
      <c r="D187" s="74"/>
      <c r="E187" s="74"/>
      <c r="F187" s="75"/>
      <c r="G187" s="74"/>
      <c r="H187" s="74"/>
      <c r="I187" s="74"/>
      <c r="J187" s="74"/>
      <c r="K187" s="74"/>
      <c r="L187" s="74"/>
      <c r="M187" s="74"/>
      <c r="N187" s="85">
        <v>1.0</v>
      </c>
      <c r="O187" s="74"/>
      <c r="P187" s="76"/>
      <c r="Q187" s="77"/>
      <c r="R187" s="78"/>
      <c r="S187" s="79"/>
      <c r="T187" s="75" t="s">
        <v>28</v>
      </c>
      <c r="U187" s="75" t="s">
        <v>58</v>
      </c>
      <c r="V187" s="75">
        <v>1.0</v>
      </c>
      <c r="W187" s="83" t="s">
        <v>77</v>
      </c>
      <c r="X187" s="75"/>
      <c r="Y187" s="81" t="s">
        <v>227</v>
      </c>
      <c r="Z187" s="82"/>
      <c r="AA187" s="81"/>
      <c r="AB187" s="82"/>
      <c r="AC187" s="82"/>
      <c r="AD187" s="82"/>
      <c r="AE187" s="82"/>
    </row>
    <row r="188" ht="17.25" customHeight="1">
      <c r="A188" s="71">
        <v>44230.0</v>
      </c>
      <c r="B188" s="72" t="s">
        <v>129</v>
      </c>
      <c r="C188" s="73" t="s">
        <v>228</v>
      </c>
      <c r="D188" s="74"/>
      <c r="E188" s="74"/>
      <c r="F188" s="75"/>
      <c r="G188" s="74"/>
      <c r="H188" s="74"/>
      <c r="I188" s="74"/>
      <c r="J188" s="74"/>
      <c r="K188" s="74"/>
      <c r="L188" s="74"/>
      <c r="M188" s="74"/>
      <c r="N188" s="31"/>
      <c r="O188" s="74"/>
      <c r="P188" s="100">
        <v>1.0</v>
      </c>
      <c r="Q188" s="77"/>
      <c r="R188" s="78"/>
      <c r="S188" s="79"/>
      <c r="T188" s="75" t="s">
        <v>28</v>
      </c>
      <c r="U188" s="75" t="s">
        <v>125</v>
      </c>
      <c r="V188" s="75">
        <v>1.0</v>
      </c>
      <c r="W188" s="83" t="s">
        <v>126</v>
      </c>
      <c r="X188" s="75"/>
      <c r="Y188" s="81"/>
      <c r="Z188" s="82"/>
      <c r="AA188" s="81"/>
      <c r="AB188" s="82"/>
      <c r="AC188" s="82"/>
      <c r="AD188" s="82"/>
      <c r="AE188" s="82"/>
    </row>
    <row r="189" ht="17.25" hidden="1" customHeight="1">
      <c r="A189" s="71"/>
      <c r="B189" s="72"/>
      <c r="C189" s="73"/>
      <c r="D189" s="74"/>
      <c r="E189" s="74"/>
      <c r="F189" s="75"/>
      <c r="G189" s="74"/>
      <c r="H189" s="74"/>
      <c r="I189" s="74"/>
      <c r="J189" s="74"/>
      <c r="K189" s="74"/>
      <c r="L189" s="74"/>
      <c r="M189" s="74"/>
      <c r="N189" s="31"/>
      <c r="O189" s="74"/>
      <c r="P189" s="76"/>
      <c r="Q189" s="77"/>
      <c r="R189" s="78"/>
      <c r="S189" s="79"/>
      <c r="T189" s="75"/>
      <c r="U189" s="75"/>
      <c r="V189" s="75"/>
      <c r="W189" s="83"/>
      <c r="X189" s="75"/>
      <c r="Y189" s="81"/>
      <c r="Z189" s="82"/>
      <c r="AA189" s="81"/>
      <c r="AB189" s="82"/>
      <c r="AC189" s="82"/>
      <c r="AD189" s="82"/>
      <c r="AE189" s="82"/>
    </row>
    <row r="190" ht="17.25" customHeight="1">
      <c r="A190" s="71">
        <v>44230.0</v>
      </c>
      <c r="B190" s="72" t="s">
        <v>209</v>
      </c>
      <c r="C190" s="73" t="s">
        <v>229</v>
      </c>
      <c r="D190" s="74"/>
      <c r="E190" s="74"/>
      <c r="F190" s="75">
        <v>27.0</v>
      </c>
      <c r="G190" s="74"/>
      <c r="H190" s="74"/>
      <c r="I190" s="74"/>
      <c r="J190" s="74"/>
      <c r="K190" s="74"/>
      <c r="L190" s="74"/>
      <c r="M190" s="74"/>
      <c r="N190" s="31"/>
      <c r="O190" s="74"/>
      <c r="P190" s="76"/>
      <c r="Q190" s="77"/>
      <c r="R190" s="78"/>
      <c r="S190" s="79"/>
      <c r="T190" s="75" t="s">
        <v>28</v>
      </c>
      <c r="U190" s="75" t="s">
        <v>29</v>
      </c>
      <c r="V190" s="75">
        <v>27.0</v>
      </c>
      <c r="W190" s="83" t="s">
        <v>40</v>
      </c>
      <c r="X190" s="80" t="s">
        <v>31</v>
      </c>
      <c r="Y190" s="81"/>
      <c r="Z190" s="82"/>
      <c r="AA190" s="81"/>
      <c r="AB190" s="82"/>
      <c r="AC190" s="82"/>
      <c r="AD190" s="82"/>
      <c r="AE190" s="82"/>
    </row>
    <row r="191" ht="17.25" customHeight="1">
      <c r="A191" s="71"/>
      <c r="B191" s="72" t="s">
        <v>209</v>
      </c>
      <c r="C191" s="73" t="s">
        <v>229</v>
      </c>
      <c r="D191" s="74"/>
      <c r="E191" s="74"/>
      <c r="F191" s="75"/>
      <c r="G191" s="74"/>
      <c r="H191" s="74"/>
      <c r="I191" s="74"/>
      <c r="J191" s="75">
        <v>2.0</v>
      </c>
      <c r="K191" s="74"/>
      <c r="L191" s="74"/>
      <c r="M191" s="74"/>
      <c r="N191" s="31"/>
      <c r="O191" s="74"/>
      <c r="P191" s="76"/>
      <c r="Q191" s="77"/>
      <c r="R191" s="78"/>
      <c r="S191" s="79"/>
      <c r="T191" s="75"/>
      <c r="U191" s="75" t="s">
        <v>157</v>
      </c>
      <c r="V191" s="75">
        <v>2.0</v>
      </c>
      <c r="W191" s="83" t="s">
        <v>82</v>
      </c>
      <c r="X191" s="75"/>
      <c r="Y191" s="81"/>
      <c r="Z191" s="82"/>
      <c r="AA191" s="81"/>
      <c r="AB191" s="82"/>
      <c r="AC191" s="82"/>
      <c r="AD191" s="82"/>
      <c r="AE191" s="82"/>
    </row>
    <row r="192" ht="17.25" hidden="1" customHeight="1">
      <c r="A192" s="71"/>
      <c r="B192" s="72"/>
      <c r="C192" s="73"/>
      <c r="D192" s="74"/>
      <c r="E192" s="74"/>
      <c r="F192" s="75"/>
      <c r="G192" s="74"/>
      <c r="H192" s="74"/>
      <c r="I192" s="74"/>
      <c r="J192" s="74"/>
      <c r="K192" s="74"/>
      <c r="L192" s="74"/>
      <c r="M192" s="74"/>
      <c r="N192" s="31"/>
      <c r="O192" s="74"/>
      <c r="P192" s="76"/>
      <c r="Q192" s="77"/>
      <c r="R192" s="78"/>
      <c r="S192" s="79"/>
      <c r="T192" s="75"/>
      <c r="U192" s="75"/>
      <c r="V192" s="75"/>
      <c r="W192" s="83"/>
      <c r="X192" s="83"/>
      <c r="Y192" s="81"/>
      <c r="Z192" s="82"/>
      <c r="AA192" s="81"/>
      <c r="AB192" s="82"/>
      <c r="AC192" s="82"/>
      <c r="AD192" s="82"/>
      <c r="AE192" s="82"/>
    </row>
    <row r="193" ht="17.25" customHeight="1">
      <c r="A193" s="71">
        <v>44230.0</v>
      </c>
      <c r="B193" s="72" t="s">
        <v>230</v>
      </c>
      <c r="C193" s="73">
        <v>529.0</v>
      </c>
      <c r="D193" s="74"/>
      <c r="E193" s="74"/>
      <c r="F193" s="75">
        <v>29.0</v>
      </c>
      <c r="G193" s="74"/>
      <c r="H193" s="74"/>
      <c r="I193" s="74"/>
      <c r="J193" s="74"/>
      <c r="K193" s="74"/>
      <c r="L193" s="74"/>
      <c r="M193" s="74"/>
      <c r="N193" s="31"/>
      <c r="O193" s="74"/>
      <c r="P193" s="76"/>
      <c r="Q193" s="77"/>
      <c r="R193" s="78"/>
      <c r="S193" s="79"/>
      <c r="T193" s="75" t="s">
        <v>28</v>
      </c>
      <c r="U193" s="75" t="s">
        <v>29</v>
      </c>
      <c r="V193" s="75">
        <v>29.0</v>
      </c>
      <c r="W193" s="80" t="s">
        <v>31</v>
      </c>
      <c r="X193" s="80" t="s">
        <v>62</v>
      </c>
      <c r="Y193" s="81" t="s">
        <v>231</v>
      </c>
      <c r="Z193" s="82"/>
      <c r="AA193" s="81"/>
      <c r="AB193" s="82"/>
      <c r="AC193" s="82"/>
      <c r="AD193" s="82"/>
      <c r="AE193" s="82"/>
    </row>
    <row r="194" ht="17.25" hidden="1" customHeight="1">
      <c r="A194" s="71"/>
      <c r="B194" s="72"/>
      <c r="C194" s="73"/>
      <c r="D194" s="74"/>
      <c r="E194" s="74"/>
      <c r="F194" s="75"/>
      <c r="G194" s="74"/>
      <c r="H194" s="74"/>
      <c r="I194" s="74"/>
      <c r="J194" s="74"/>
      <c r="K194" s="74"/>
      <c r="L194" s="74"/>
      <c r="M194" s="74"/>
      <c r="N194" s="31"/>
      <c r="O194" s="74"/>
      <c r="P194" s="76"/>
      <c r="Q194" s="77"/>
      <c r="R194" s="78"/>
      <c r="S194" s="79"/>
      <c r="T194" s="75"/>
      <c r="U194" s="75"/>
      <c r="V194" s="75"/>
      <c r="W194" s="83"/>
      <c r="X194" s="75"/>
      <c r="Y194" s="81"/>
      <c r="Z194" s="82"/>
      <c r="AA194" s="81"/>
      <c r="AB194" s="82"/>
      <c r="AC194" s="82"/>
      <c r="AD194" s="82"/>
      <c r="AE194" s="82"/>
    </row>
    <row r="195" ht="62.25" customHeight="1">
      <c r="A195" s="71">
        <v>44230.0</v>
      </c>
      <c r="B195" s="72" t="s">
        <v>146</v>
      </c>
      <c r="C195" s="73" t="s">
        <v>232</v>
      </c>
      <c r="D195" s="74"/>
      <c r="E195" s="74"/>
      <c r="F195" s="75"/>
      <c r="G195" s="75">
        <v>9.0</v>
      </c>
      <c r="H195" s="74"/>
      <c r="I195" s="74"/>
      <c r="J195" s="74"/>
      <c r="K195" s="74"/>
      <c r="L195" s="74"/>
      <c r="M195" s="74"/>
      <c r="N195" s="31"/>
      <c r="O195" s="74"/>
      <c r="P195" s="76"/>
      <c r="Q195" s="77"/>
      <c r="R195" s="78"/>
      <c r="S195" s="79"/>
      <c r="T195" s="75" t="s">
        <v>28</v>
      </c>
      <c r="U195" s="75" t="s">
        <v>51</v>
      </c>
      <c r="V195" s="75">
        <v>9.0</v>
      </c>
      <c r="W195" s="83" t="s">
        <v>39</v>
      </c>
      <c r="X195" s="80" t="s">
        <v>31</v>
      </c>
      <c r="Y195" s="81" t="s">
        <v>233</v>
      </c>
      <c r="Z195" s="82"/>
      <c r="AA195" s="81"/>
      <c r="AB195" s="82"/>
      <c r="AC195" s="82"/>
      <c r="AD195" s="82"/>
      <c r="AE195" s="82"/>
    </row>
    <row r="196" ht="17.25" customHeight="1">
      <c r="A196" s="71">
        <v>44230.0</v>
      </c>
      <c r="B196" s="72" t="s">
        <v>146</v>
      </c>
      <c r="C196" s="73" t="s">
        <v>232</v>
      </c>
      <c r="D196" s="74"/>
      <c r="E196" s="74"/>
      <c r="F196" s="75"/>
      <c r="G196" s="75"/>
      <c r="H196" s="74"/>
      <c r="I196" s="74"/>
      <c r="J196" s="74"/>
      <c r="K196" s="74"/>
      <c r="L196" s="74"/>
      <c r="M196" s="74"/>
      <c r="N196" s="31"/>
      <c r="O196" s="74"/>
      <c r="P196" s="76"/>
      <c r="Q196" s="84">
        <v>4.0</v>
      </c>
      <c r="R196" s="78"/>
      <c r="S196" s="79"/>
      <c r="T196" s="75" t="s">
        <v>28</v>
      </c>
      <c r="U196" s="75" t="s">
        <v>23</v>
      </c>
      <c r="V196" s="75">
        <v>4.0</v>
      </c>
      <c r="W196" s="83" t="s">
        <v>44</v>
      </c>
      <c r="X196" s="83"/>
      <c r="Y196" s="81"/>
      <c r="Z196" s="82"/>
      <c r="AA196" s="81"/>
      <c r="AB196" s="82"/>
      <c r="AC196" s="82"/>
      <c r="AD196" s="82"/>
      <c r="AE196" s="82"/>
    </row>
    <row r="197" ht="112.5" customHeight="1">
      <c r="A197" s="71">
        <v>44230.0</v>
      </c>
      <c r="B197" s="72" t="s">
        <v>146</v>
      </c>
      <c r="C197" s="73" t="s">
        <v>234</v>
      </c>
      <c r="D197" s="74"/>
      <c r="E197" s="74"/>
      <c r="F197" s="75"/>
      <c r="G197" s="75">
        <v>41.0</v>
      </c>
      <c r="H197" s="74"/>
      <c r="I197" s="74"/>
      <c r="J197" s="74"/>
      <c r="K197" s="74"/>
      <c r="L197" s="74"/>
      <c r="M197" s="74"/>
      <c r="N197" s="31"/>
      <c r="O197" s="74"/>
      <c r="P197" s="76"/>
      <c r="Q197" s="77"/>
      <c r="R197" s="78"/>
      <c r="S197" s="79"/>
      <c r="T197" s="75" t="s">
        <v>28</v>
      </c>
      <c r="U197" s="75" t="s">
        <v>51</v>
      </c>
      <c r="V197" s="75">
        <v>41.0</v>
      </c>
      <c r="W197" s="80" t="s">
        <v>116</v>
      </c>
      <c r="X197" s="80" t="s">
        <v>31</v>
      </c>
      <c r="Y197" s="81" t="s">
        <v>235</v>
      </c>
      <c r="Z197" s="82"/>
      <c r="AA197" s="81"/>
      <c r="AB197" s="82"/>
      <c r="AC197" s="82"/>
      <c r="AD197" s="82"/>
      <c r="AE197" s="82"/>
    </row>
    <row r="198" ht="17.25" hidden="1" customHeight="1">
      <c r="A198" s="71"/>
      <c r="B198" s="72"/>
      <c r="C198" s="73"/>
      <c r="D198" s="74"/>
      <c r="E198" s="74"/>
      <c r="F198" s="75"/>
      <c r="G198" s="74"/>
      <c r="H198" s="74"/>
      <c r="I198" s="74"/>
      <c r="J198" s="74"/>
      <c r="K198" s="74"/>
      <c r="L198" s="74"/>
      <c r="M198" s="74"/>
      <c r="N198" s="31"/>
      <c r="O198" s="74"/>
      <c r="P198" s="76"/>
      <c r="Q198" s="77"/>
      <c r="R198" s="78"/>
      <c r="S198" s="79"/>
      <c r="T198" s="75"/>
      <c r="U198" s="75"/>
      <c r="V198" s="75"/>
      <c r="W198" s="83"/>
      <c r="X198" s="75"/>
      <c r="Y198" s="81"/>
      <c r="Z198" s="82"/>
      <c r="AA198" s="81"/>
      <c r="AB198" s="82"/>
      <c r="AC198" s="82"/>
      <c r="AD198" s="82"/>
      <c r="AE198" s="82"/>
    </row>
    <row r="199" ht="17.25" customHeight="1">
      <c r="A199" s="71">
        <v>44230.0</v>
      </c>
      <c r="B199" s="72" t="s">
        <v>236</v>
      </c>
      <c r="C199" s="73" t="s">
        <v>98</v>
      </c>
      <c r="D199" s="74"/>
      <c r="E199" s="74"/>
      <c r="F199" s="75"/>
      <c r="G199" s="74"/>
      <c r="H199" s="74"/>
      <c r="I199" s="74"/>
      <c r="J199" s="74"/>
      <c r="K199" s="75">
        <v>3.0</v>
      </c>
      <c r="L199" s="74"/>
      <c r="M199" s="74"/>
      <c r="N199" s="31"/>
      <c r="O199" s="74"/>
      <c r="P199" s="76"/>
      <c r="Q199" s="77"/>
      <c r="R199" s="78"/>
      <c r="S199" s="79"/>
      <c r="T199" s="75" t="s">
        <v>28</v>
      </c>
      <c r="U199" s="75" t="s">
        <v>38</v>
      </c>
      <c r="V199" s="75">
        <v>3.0</v>
      </c>
      <c r="W199" s="83" t="s">
        <v>48</v>
      </c>
      <c r="X199" s="75" t="s">
        <v>77</v>
      </c>
      <c r="Y199" s="81"/>
      <c r="Z199" s="82"/>
      <c r="AA199" s="81"/>
      <c r="AB199" s="82"/>
      <c r="AC199" s="82"/>
      <c r="AD199" s="82"/>
      <c r="AE199" s="82"/>
    </row>
    <row r="200" ht="17.25" hidden="1" customHeight="1">
      <c r="A200" s="71"/>
      <c r="B200" s="72"/>
      <c r="C200" s="73"/>
      <c r="D200" s="74"/>
      <c r="E200" s="74"/>
      <c r="F200" s="75"/>
      <c r="G200" s="74"/>
      <c r="H200" s="74"/>
      <c r="I200" s="74"/>
      <c r="J200" s="74"/>
      <c r="K200" s="74"/>
      <c r="L200" s="74"/>
      <c r="M200" s="74"/>
      <c r="N200" s="31"/>
      <c r="O200" s="74"/>
      <c r="P200" s="76"/>
      <c r="Q200" s="77"/>
      <c r="R200" s="78"/>
      <c r="S200" s="79"/>
      <c r="T200" s="75"/>
      <c r="U200" s="75"/>
      <c r="V200" s="75"/>
      <c r="W200" s="83"/>
      <c r="X200" s="75"/>
      <c r="Y200" s="81"/>
      <c r="Z200" s="82"/>
      <c r="AA200" s="81"/>
      <c r="AB200" s="82"/>
      <c r="AC200" s="82"/>
      <c r="AD200" s="82"/>
      <c r="AE200" s="82"/>
    </row>
    <row r="201" ht="105.0" customHeight="1">
      <c r="A201" s="71">
        <v>44230.0</v>
      </c>
      <c r="B201" s="72" t="s">
        <v>33</v>
      </c>
      <c r="C201" s="73" t="s">
        <v>237</v>
      </c>
      <c r="D201" s="74"/>
      <c r="E201" s="74"/>
      <c r="F201" s="75">
        <v>23.0</v>
      </c>
      <c r="G201" s="74"/>
      <c r="H201" s="74"/>
      <c r="I201" s="74"/>
      <c r="J201" s="74"/>
      <c r="K201" s="74"/>
      <c r="L201" s="74"/>
      <c r="M201" s="74"/>
      <c r="N201" s="31"/>
      <c r="O201" s="74"/>
      <c r="P201" s="76"/>
      <c r="Q201" s="77"/>
      <c r="R201" s="78"/>
      <c r="S201" s="79"/>
      <c r="T201" s="75" t="s">
        <v>28</v>
      </c>
      <c r="U201" s="75" t="s">
        <v>29</v>
      </c>
      <c r="V201" s="75">
        <v>23.0</v>
      </c>
      <c r="W201" s="80" t="s">
        <v>110</v>
      </c>
      <c r="X201" s="80" t="s">
        <v>62</v>
      </c>
      <c r="Y201" s="81" t="s">
        <v>238</v>
      </c>
      <c r="Z201" s="82"/>
      <c r="AA201" s="81"/>
      <c r="AB201" s="82"/>
      <c r="AC201" s="82"/>
      <c r="AD201" s="82"/>
      <c r="AE201" s="82"/>
    </row>
    <row r="202" ht="153.75" customHeight="1">
      <c r="A202" s="71">
        <v>44230.0</v>
      </c>
      <c r="B202" s="72" t="s">
        <v>33</v>
      </c>
      <c r="C202" s="73" t="s">
        <v>239</v>
      </c>
      <c r="D202" s="74"/>
      <c r="E202" s="74"/>
      <c r="F202" s="75">
        <v>35.0</v>
      </c>
      <c r="G202" s="74"/>
      <c r="H202" s="74"/>
      <c r="I202" s="74"/>
      <c r="J202" s="74"/>
      <c r="K202" s="74"/>
      <c r="L202" s="74"/>
      <c r="M202" s="74"/>
      <c r="N202" s="31"/>
      <c r="O202" s="74"/>
      <c r="P202" s="76"/>
      <c r="Q202" s="77"/>
      <c r="R202" s="78"/>
      <c r="S202" s="79"/>
      <c r="T202" s="75" t="s">
        <v>28</v>
      </c>
      <c r="U202" s="75" t="s">
        <v>29</v>
      </c>
      <c r="V202" s="75">
        <v>35.0</v>
      </c>
      <c r="W202" s="83" t="s">
        <v>163</v>
      </c>
      <c r="X202" s="80" t="s">
        <v>31</v>
      </c>
      <c r="Y202" s="81" t="s">
        <v>240</v>
      </c>
      <c r="Z202" s="82"/>
      <c r="AA202" s="81"/>
      <c r="AB202" s="82"/>
      <c r="AC202" s="82"/>
      <c r="AD202" s="82"/>
      <c r="AE202" s="82"/>
    </row>
    <row r="203" ht="28.5" customHeight="1">
      <c r="A203" s="71">
        <v>44230.0</v>
      </c>
      <c r="B203" s="72" t="s">
        <v>33</v>
      </c>
      <c r="C203" s="73" t="s">
        <v>239</v>
      </c>
      <c r="D203" s="74"/>
      <c r="E203" s="74"/>
      <c r="F203" s="75"/>
      <c r="G203" s="74"/>
      <c r="H203" s="74"/>
      <c r="I203" s="74"/>
      <c r="J203" s="75">
        <v>2.0</v>
      </c>
      <c r="K203" s="74"/>
      <c r="L203" s="74"/>
      <c r="M203" s="74"/>
      <c r="N203" s="31"/>
      <c r="O203" s="74"/>
      <c r="P203" s="76"/>
      <c r="Q203" s="77"/>
      <c r="R203" s="78"/>
      <c r="S203" s="79"/>
      <c r="T203" s="75" t="s">
        <v>28</v>
      </c>
      <c r="U203" s="75" t="s">
        <v>157</v>
      </c>
      <c r="V203" s="75">
        <v>2.0</v>
      </c>
      <c r="W203" s="83" t="s">
        <v>77</v>
      </c>
      <c r="X203" s="83"/>
      <c r="Y203" s="81"/>
      <c r="Z203" s="82"/>
      <c r="AA203" s="81"/>
      <c r="AB203" s="82"/>
      <c r="AC203" s="82"/>
      <c r="AD203" s="82"/>
      <c r="AE203" s="82"/>
    </row>
    <row r="204" ht="28.5" customHeight="1">
      <c r="A204" s="71">
        <v>44230.0</v>
      </c>
      <c r="B204" s="72" t="s">
        <v>33</v>
      </c>
      <c r="C204" s="73" t="s">
        <v>239</v>
      </c>
      <c r="D204" s="74"/>
      <c r="E204" s="74"/>
      <c r="F204" s="75"/>
      <c r="G204" s="74"/>
      <c r="H204" s="74"/>
      <c r="I204" s="74"/>
      <c r="J204" s="74"/>
      <c r="K204" s="75">
        <v>3.0</v>
      </c>
      <c r="L204" s="74"/>
      <c r="M204" s="74"/>
      <c r="N204" s="31"/>
      <c r="O204" s="74"/>
      <c r="P204" s="76"/>
      <c r="Q204" s="77"/>
      <c r="R204" s="78"/>
      <c r="S204" s="79"/>
      <c r="T204" s="75" t="s">
        <v>28</v>
      </c>
      <c r="U204" s="75" t="s">
        <v>38</v>
      </c>
      <c r="V204" s="75">
        <v>3.0</v>
      </c>
      <c r="W204" s="83" t="s">
        <v>77</v>
      </c>
      <c r="X204" s="83"/>
      <c r="Y204" s="81"/>
      <c r="Z204" s="82"/>
      <c r="AA204" s="81"/>
      <c r="AB204" s="82"/>
      <c r="AC204" s="82"/>
      <c r="AD204" s="82"/>
      <c r="AE204" s="82"/>
    </row>
    <row r="205" ht="17.25" hidden="1" customHeight="1">
      <c r="A205" s="71"/>
      <c r="B205" s="72"/>
      <c r="C205" s="73"/>
      <c r="D205" s="74"/>
      <c r="E205" s="74"/>
      <c r="F205" s="75"/>
      <c r="G205" s="74"/>
      <c r="H205" s="74"/>
      <c r="I205" s="74"/>
      <c r="J205" s="74"/>
      <c r="K205" s="74"/>
      <c r="L205" s="74"/>
      <c r="M205" s="74"/>
      <c r="N205" s="31"/>
      <c r="O205" s="74"/>
      <c r="P205" s="76"/>
      <c r="Q205" s="77"/>
      <c r="R205" s="78"/>
      <c r="S205" s="79"/>
      <c r="T205" s="75"/>
      <c r="U205" s="75"/>
      <c r="V205" s="75"/>
      <c r="W205" s="83"/>
      <c r="X205" s="75"/>
      <c r="Y205" s="81"/>
      <c r="Z205" s="82"/>
      <c r="AA205" s="81"/>
      <c r="AB205" s="82"/>
      <c r="AC205" s="82"/>
      <c r="AD205" s="82"/>
      <c r="AE205" s="82"/>
    </row>
    <row r="206" ht="17.25" customHeight="1">
      <c r="A206" s="71">
        <v>44230.0</v>
      </c>
      <c r="B206" s="72" t="s">
        <v>241</v>
      </c>
      <c r="C206" s="73" t="s">
        <v>242</v>
      </c>
      <c r="D206" s="74"/>
      <c r="E206" s="74"/>
      <c r="F206" s="75"/>
      <c r="G206" s="75">
        <v>17.0</v>
      </c>
      <c r="H206" s="74"/>
      <c r="I206" s="74"/>
      <c r="J206" s="74"/>
      <c r="K206" s="74"/>
      <c r="L206" s="74"/>
      <c r="M206" s="74"/>
      <c r="N206" s="31"/>
      <c r="O206" s="74"/>
      <c r="P206" s="76"/>
      <c r="Q206" s="77"/>
      <c r="R206" s="78"/>
      <c r="S206" s="79"/>
      <c r="T206" s="75" t="s">
        <v>28</v>
      </c>
      <c r="U206" s="75" t="s">
        <v>51</v>
      </c>
      <c r="V206" s="75">
        <v>17.0</v>
      </c>
      <c r="W206" s="80" t="s">
        <v>30</v>
      </c>
      <c r="X206" s="80" t="s">
        <v>31</v>
      </c>
      <c r="Y206" s="81"/>
      <c r="Z206" s="82"/>
      <c r="AA206" s="81"/>
      <c r="AB206" s="82"/>
      <c r="AC206" s="82"/>
      <c r="AD206" s="82"/>
      <c r="AE206" s="82"/>
    </row>
    <row r="207" ht="17.25" hidden="1" customHeight="1">
      <c r="A207" s="71"/>
      <c r="B207" s="72"/>
      <c r="C207" s="73"/>
      <c r="D207" s="74"/>
      <c r="E207" s="74"/>
      <c r="F207" s="75"/>
      <c r="G207" s="74"/>
      <c r="H207" s="74"/>
      <c r="I207" s="74"/>
      <c r="J207" s="74"/>
      <c r="K207" s="74"/>
      <c r="L207" s="74"/>
      <c r="M207" s="74"/>
      <c r="N207" s="31"/>
      <c r="O207" s="74"/>
      <c r="P207" s="76"/>
      <c r="Q207" s="77"/>
      <c r="R207" s="78"/>
      <c r="S207" s="79"/>
      <c r="T207" s="75"/>
      <c r="U207" s="75"/>
      <c r="V207" s="75"/>
      <c r="W207" s="83"/>
      <c r="X207" s="75"/>
      <c r="Y207" s="81"/>
      <c r="Z207" s="82"/>
      <c r="AA207" s="81"/>
      <c r="AB207" s="82"/>
      <c r="AC207" s="82"/>
      <c r="AD207" s="82"/>
      <c r="AE207" s="82"/>
    </row>
    <row r="208" ht="17.25" customHeight="1">
      <c r="A208" s="71">
        <v>44230.0</v>
      </c>
      <c r="B208" s="72" t="s">
        <v>241</v>
      </c>
      <c r="C208" s="73" t="s">
        <v>243</v>
      </c>
      <c r="D208" s="74"/>
      <c r="E208" s="74"/>
      <c r="F208" s="75"/>
      <c r="G208" s="75">
        <v>16.0</v>
      </c>
      <c r="H208" s="74"/>
      <c r="I208" s="74"/>
      <c r="J208" s="74"/>
      <c r="K208" s="74"/>
      <c r="L208" s="74"/>
      <c r="M208" s="74"/>
      <c r="N208" s="31"/>
      <c r="O208" s="74"/>
      <c r="P208" s="76"/>
      <c r="Q208" s="77"/>
      <c r="R208" s="78"/>
      <c r="S208" s="79"/>
      <c r="T208" s="75" t="s">
        <v>28</v>
      </c>
      <c r="U208" s="75" t="s">
        <v>51</v>
      </c>
      <c r="V208" s="75">
        <v>16.0</v>
      </c>
      <c r="W208" s="83" t="s">
        <v>55</v>
      </c>
      <c r="X208" s="80" t="s">
        <v>31</v>
      </c>
      <c r="Y208" s="81"/>
      <c r="Z208" s="82"/>
      <c r="AA208" s="81"/>
      <c r="AB208" s="82"/>
      <c r="AC208" s="82"/>
      <c r="AD208" s="82"/>
      <c r="AE208" s="82"/>
    </row>
    <row r="209" ht="17.25" hidden="1" customHeight="1">
      <c r="A209" s="71"/>
      <c r="B209" s="72"/>
      <c r="C209" s="73"/>
      <c r="D209" s="74"/>
      <c r="E209" s="74"/>
      <c r="F209" s="75"/>
      <c r="G209" s="74"/>
      <c r="H209" s="74"/>
      <c r="I209" s="74"/>
      <c r="J209" s="74"/>
      <c r="K209" s="74"/>
      <c r="L209" s="74"/>
      <c r="M209" s="74"/>
      <c r="N209" s="31"/>
      <c r="O209" s="74"/>
      <c r="P209" s="76"/>
      <c r="Q209" s="77"/>
      <c r="R209" s="78"/>
      <c r="S209" s="79"/>
      <c r="T209" s="75"/>
      <c r="U209" s="75"/>
      <c r="V209" s="75"/>
      <c r="W209" s="83"/>
      <c r="X209" s="75"/>
      <c r="Y209" s="81"/>
      <c r="Z209" s="82"/>
      <c r="AA209" s="81"/>
      <c r="AB209" s="82"/>
      <c r="AC209" s="82"/>
      <c r="AD209" s="82"/>
      <c r="AE209" s="82"/>
    </row>
    <row r="210" ht="71.25" customHeight="1">
      <c r="A210" s="71">
        <v>44230.0</v>
      </c>
      <c r="B210" s="72" t="s">
        <v>33</v>
      </c>
      <c r="C210" s="73" t="s">
        <v>244</v>
      </c>
      <c r="D210" s="74"/>
      <c r="E210" s="74"/>
      <c r="F210" s="75">
        <v>18.0</v>
      </c>
      <c r="G210" s="74"/>
      <c r="H210" s="74"/>
      <c r="I210" s="74"/>
      <c r="J210" s="74"/>
      <c r="K210" s="74"/>
      <c r="L210" s="74"/>
      <c r="M210" s="74"/>
      <c r="N210" s="31"/>
      <c r="O210" s="74"/>
      <c r="P210" s="76"/>
      <c r="Q210" s="77"/>
      <c r="R210" s="78"/>
      <c r="S210" s="79"/>
      <c r="T210" s="75" t="s">
        <v>28</v>
      </c>
      <c r="U210" s="75" t="s">
        <v>29</v>
      </c>
      <c r="V210" s="75">
        <v>18.0</v>
      </c>
      <c r="W210" s="83" t="s">
        <v>39</v>
      </c>
      <c r="X210" s="80" t="s">
        <v>62</v>
      </c>
      <c r="Y210" s="81" t="s">
        <v>245</v>
      </c>
      <c r="Z210" s="82"/>
      <c r="AA210" s="81"/>
      <c r="AB210" s="82"/>
      <c r="AC210" s="82"/>
      <c r="AD210" s="82"/>
      <c r="AE210" s="82"/>
    </row>
    <row r="211" ht="17.25" hidden="1" customHeight="1">
      <c r="A211" s="71"/>
      <c r="B211" s="72"/>
      <c r="C211" s="73"/>
      <c r="D211" s="74"/>
      <c r="E211" s="74"/>
      <c r="F211" s="75"/>
      <c r="G211" s="74"/>
      <c r="H211" s="74"/>
      <c r="I211" s="74"/>
      <c r="J211" s="74"/>
      <c r="K211" s="74"/>
      <c r="L211" s="74"/>
      <c r="M211" s="74"/>
      <c r="N211" s="31"/>
      <c r="O211" s="74"/>
      <c r="P211" s="76"/>
      <c r="Q211" s="77"/>
      <c r="R211" s="78"/>
      <c r="S211" s="79"/>
      <c r="T211" s="75"/>
      <c r="U211" s="75"/>
      <c r="V211" s="75"/>
      <c r="W211" s="83"/>
      <c r="X211" s="75"/>
      <c r="Y211" s="81"/>
      <c r="Z211" s="82"/>
      <c r="AA211" s="81"/>
      <c r="AB211" s="82"/>
      <c r="AC211" s="82"/>
      <c r="AD211" s="82"/>
      <c r="AE211" s="82"/>
    </row>
    <row r="212" ht="88.5" customHeight="1">
      <c r="A212" s="71">
        <v>44230.0</v>
      </c>
      <c r="B212" s="72" t="s">
        <v>53</v>
      </c>
      <c r="C212" s="73" t="s">
        <v>246</v>
      </c>
      <c r="D212" s="74"/>
      <c r="E212" s="74"/>
      <c r="F212" s="75">
        <v>39.0</v>
      </c>
      <c r="G212" s="74"/>
      <c r="H212" s="74"/>
      <c r="I212" s="74"/>
      <c r="J212" s="74"/>
      <c r="K212" s="74"/>
      <c r="L212" s="74"/>
      <c r="M212" s="74"/>
      <c r="N212" s="31"/>
      <c r="O212" s="74"/>
      <c r="P212" s="76"/>
      <c r="Q212" s="77"/>
      <c r="R212" s="78"/>
      <c r="S212" s="79"/>
      <c r="T212" s="75" t="s">
        <v>28</v>
      </c>
      <c r="U212" s="75" t="s">
        <v>29</v>
      </c>
      <c r="V212" s="75">
        <v>39.0</v>
      </c>
      <c r="W212" s="80" t="s">
        <v>62</v>
      </c>
      <c r="X212" s="75" t="s">
        <v>77</v>
      </c>
      <c r="Y212" s="81" t="s">
        <v>247</v>
      </c>
      <c r="Z212" s="82"/>
      <c r="AA212" s="81"/>
      <c r="AB212" s="82"/>
      <c r="AC212" s="82"/>
      <c r="AD212" s="82"/>
      <c r="AE212" s="82"/>
    </row>
    <row r="213" ht="17.25" customHeight="1">
      <c r="A213" s="71">
        <v>44230.0</v>
      </c>
      <c r="B213" s="72" t="s">
        <v>53</v>
      </c>
      <c r="C213" s="73" t="s">
        <v>246</v>
      </c>
      <c r="D213" s="74"/>
      <c r="E213" s="74"/>
      <c r="F213" s="75"/>
      <c r="G213" s="74"/>
      <c r="H213" s="74"/>
      <c r="I213" s="74"/>
      <c r="J213" s="74"/>
      <c r="K213" s="74"/>
      <c r="L213" s="74"/>
      <c r="M213" s="74"/>
      <c r="N213" s="85">
        <v>3.0</v>
      </c>
      <c r="O213" s="74"/>
      <c r="P213" s="76"/>
      <c r="Q213" s="77"/>
      <c r="R213" s="78"/>
      <c r="S213" s="79"/>
      <c r="T213" s="75" t="s">
        <v>28</v>
      </c>
      <c r="U213" s="75" t="s">
        <v>58</v>
      </c>
      <c r="V213" s="75">
        <v>3.0</v>
      </c>
      <c r="W213" s="83" t="s">
        <v>77</v>
      </c>
      <c r="X213" s="75"/>
      <c r="Y213" s="81"/>
      <c r="Z213" s="82"/>
      <c r="AA213" s="81"/>
      <c r="AB213" s="82"/>
      <c r="AC213" s="82"/>
      <c r="AD213" s="82"/>
      <c r="AE213" s="82"/>
    </row>
    <row r="214" ht="17.25" customHeight="1">
      <c r="A214" s="71">
        <v>44230.0</v>
      </c>
      <c r="B214" s="72" t="s">
        <v>53</v>
      </c>
      <c r="C214" s="73" t="s">
        <v>246</v>
      </c>
      <c r="D214" s="74"/>
      <c r="E214" s="74"/>
      <c r="F214" s="75"/>
      <c r="G214" s="74"/>
      <c r="H214" s="74"/>
      <c r="I214" s="74"/>
      <c r="J214" s="74"/>
      <c r="K214" s="74"/>
      <c r="L214" s="74"/>
      <c r="M214" s="74"/>
      <c r="N214" s="31"/>
      <c r="O214" s="74"/>
      <c r="P214" s="76"/>
      <c r="Q214" s="84">
        <v>12.0</v>
      </c>
      <c r="R214" s="78"/>
      <c r="S214" s="105"/>
      <c r="T214" s="75" t="s">
        <v>28</v>
      </c>
      <c r="U214" s="75" t="s">
        <v>23</v>
      </c>
      <c r="V214" s="75">
        <v>12.0</v>
      </c>
      <c r="W214" s="83" t="s">
        <v>44</v>
      </c>
      <c r="X214" s="75"/>
      <c r="Y214" s="81"/>
      <c r="Z214" s="82"/>
      <c r="AA214" s="81"/>
      <c r="AB214" s="82"/>
      <c r="AC214" s="82"/>
      <c r="AD214" s="82"/>
      <c r="AE214" s="82"/>
    </row>
    <row r="215" ht="17.25" hidden="1" customHeight="1">
      <c r="A215" s="71"/>
      <c r="B215" s="72"/>
      <c r="C215" s="73"/>
      <c r="D215" s="74"/>
      <c r="E215" s="74"/>
      <c r="F215" s="75"/>
      <c r="G215" s="74"/>
      <c r="H215" s="74"/>
      <c r="I215" s="74"/>
      <c r="J215" s="74"/>
      <c r="K215" s="74"/>
      <c r="L215" s="74"/>
      <c r="M215" s="74"/>
      <c r="N215" s="31"/>
      <c r="O215" s="74"/>
      <c r="P215" s="76"/>
      <c r="Q215" s="77"/>
      <c r="R215" s="78"/>
      <c r="S215" s="79"/>
      <c r="T215" s="75"/>
      <c r="U215" s="75"/>
      <c r="V215" s="75"/>
      <c r="W215" s="83"/>
      <c r="X215" s="75"/>
      <c r="Y215" s="81"/>
      <c r="Z215" s="82"/>
      <c r="AA215" s="81"/>
      <c r="AB215" s="82"/>
      <c r="AC215" s="82"/>
      <c r="AD215" s="82"/>
      <c r="AE215" s="82"/>
    </row>
    <row r="216" ht="68.25" customHeight="1">
      <c r="A216" s="71">
        <v>44230.0</v>
      </c>
      <c r="B216" s="72" t="s">
        <v>248</v>
      </c>
      <c r="C216" s="73" t="s">
        <v>249</v>
      </c>
      <c r="D216" s="74"/>
      <c r="E216" s="74"/>
      <c r="F216" s="75"/>
      <c r="G216" s="75">
        <v>47.0</v>
      </c>
      <c r="H216" s="74"/>
      <c r="I216" s="74"/>
      <c r="J216" s="74"/>
      <c r="K216" s="74"/>
      <c r="L216" s="74"/>
      <c r="M216" s="74"/>
      <c r="N216" s="31"/>
      <c r="O216" s="74"/>
      <c r="P216" s="76"/>
      <c r="Q216" s="77"/>
      <c r="R216" s="78"/>
      <c r="S216" s="79"/>
      <c r="T216" s="75" t="s">
        <v>28</v>
      </c>
      <c r="U216" s="75" t="s">
        <v>51</v>
      </c>
      <c r="V216" s="75">
        <v>47.0</v>
      </c>
      <c r="W216" s="80" t="s">
        <v>116</v>
      </c>
      <c r="X216" s="80" t="s">
        <v>62</v>
      </c>
      <c r="Y216" s="81" t="s">
        <v>250</v>
      </c>
      <c r="Z216" s="82"/>
      <c r="AA216" s="81"/>
      <c r="AB216" s="82"/>
      <c r="AC216" s="82"/>
      <c r="AD216" s="82"/>
      <c r="AE216" s="82"/>
    </row>
    <row r="217" ht="68.25" customHeight="1">
      <c r="A217" s="71">
        <v>44230.0</v>
      </c>
      <c r="B217" s="72" t="s">
        <v>248</v>
      </c>
      <c r="C217" s="73" t="s">
        <v>249</v>
      </c>
      <c r="D217" s="74"/>
      <c r="E217" s="74"/>
      <c r="F217" s="75"/>
      <c r="G217" s="74"/>
      <c r="H217" s="74"/>
      <c r="I217" s="74"/>
      <c r="J217" s="75">
        <v>1.0</v>
      </c>
      <c r="K217" s="74"/>
      <c r="L217" s="74"/>
      <c r="M217" s="74"/>
      <c r="N217" s="31"/>
      <c r="O217" s="74"/>
      <c r="P217" s="76"/>
      <c r="Q217" s="77"/>
      <c r="R217" s="78"/>
      <c r="S217" s="79"/>
      <c r="T217" s="75" t="s">
        <v>28</v>
      </c>
      <c r="U217" s="75" t="s">
        <v>157</v>
      </c>
      <c r="V217" s="75">
        <v>1.0</v>
      </c>
      <c r="W217" s="80" t="s">
        <v>116</v>
      </c>
      <c r="X217" s="80" t="s">
        <v>62</v>
      </c>
      <c r="Y217" s="81" t="s">
        <v>250</v>
      </c>
      <c r="Z217" s="82"/>
      <c r="AA217" s="81"/>
      <c r="AB217" s="82"/>
      <c r="AC217" s="82"/>
      <c r="AD217" s="82"/>
      <c r="AE217" s="82"/>
    </row>
    <row r="218" ht="17.25" hidden="1" customHeight="1">
      <c r="A218" s="71"/>
      <c r="B218" s="72"/>
      <c r="C218" s="73"/>
      <c r="D218" s="74"/>
      <c r="E218" s="74"/>
      <c r="F218" s="75"/>
      <c r="G218" s="74"/>
      <c r="H218" s="74"/>
      <c r="I218" s="74"/>
      <c r="J218" s="74"/>
      <c r="K218" s="74"/>
      <c r="L218" s="74"/>
      <c r="M218" s="74"/>
      <c r="N218" s="31"/>
      <c r="O218" s="74"/>
      <c r="P218" s="76"/>
      <c r="Q218" s="77"/>
      <c r="R218" s="78"/>
      <c r="S218" s="79"/>
      <c r="T218" s="75"/>
      <c r="U218" s="75"/>
      <c r="V218" s="75"/>
      <c r="W218" s="83"/>
      <c r="X218" s="75"/>
      <c r="Y218" s="81"/>
      <c r="Z218" s="82"/>
      <c r="AA218" s="81"/>
      <c r="AB218" s="82"/>
      <c r="AC218" s="82"/>
      <c r="AD218" s="82"/>
      <c r="AE218" s="82"/>
    </row>
    <row r="219" ht="17.25" customHeight="1">
      <c r="A219" s="71">
        <v>44230.0</v>
      </c>
      <c r="B219" s="106" t="s">
        <v>251</v>
      </c>
      <c r="C219" s="73" t="s">
        <v>252</v>
      </c>
      <c r="D219" s="74"/>
      <c r="E219" s="74"/>
      <c r="F219" s="75">
        <v>18.0</v>
      </c>
      <c r="G219" s="74"/>
      <c r="H219" s="74"/>
      <c r="I219" s="74"/>
      <c r="J219" s="74"/>
      <c r="K219" s="74"/>
      <c r="L219" s="74"/>
      <c r="M219" s="74"/>
      <c r="N219" s="31"/>
      <c r="O219" s="74"/>
      <c r="P219" s="76"/>
      <c r="Q219" s="77"/>
      <c r="R219" s="78"/>
      <c r="S219" s="79"/>
      <c r="T219" s="75" t="s">
        <v>28</v>
      </c>
      <c r="U219" s="75" t="s">
        <v>29</v>
      </c>
      <c r="V219" s="75">
        <v>18.0</v>
      </c>
      <c r="W219" s="80" t="s">
        <v>31</v>
      </c>
      <c r="X219" s="75" t="s">
        <v>77</v>
      </c>
      <c r="Y219" s="81"/>
      <c r="Z219" s="82"/>
      <c r="AA219" s="81"/>
      <c r="AB219" s="82"/>
      <c r="AC219" s="82"/>
      <c r="AD219" s="82"/>
      <c r="AE219" s="82"/>
    </row>
    <row r="220" ht="17.25" customHeight="1">
      <c r="A220" s="71">
        <v>44230.0</v>
      </c>
      <c r="B220" s="106" t="s">
        <v>251</v>
      </c>
      <c r="C220" s="73" t="s">
        <v>253</v>
      </c>
      <c r="D220" s="74"/>
      <c r="E220" s="74"/>
      <c r="F220" s="75">
        <v>20.0</v>
      </c>
      <c r="G220" s="74"/>
      <c r="H220" s="74"/>
      <c r="I220" s="74"/>
      <c r="J220" s="74"/>
      <c r="K220" s="74"/>
      <c r="L220" s="74"/>
      <c r="M220" s="74"/>
      <c r="N220" s="31"/>
      <c r="O220" s="74"/>
      <c r="P220" s="76"/>
      <c r="Q220" s="77"/>
      <c r="R220" s="78"/>
      <c r="S220" s="79"/>
      <c r="T220" s="75" t="s">
        <v>28</v>
      </c>
      <c r="U220" s="75" t="s">
        <v>29</v>
      </c>
      <c r="V220" s="75">
        <v>20.0</v>
      </c>
      <c r="W220" s="80" t="s">
        <v>37</v>
      </c>
      <c r="X220" s="75" t="s">
        <v>77</v>
      </c>
      <c r="Y220" s="81"/>
      <c r="Z220" s="82"/>
      <c r="AA220" s="81"/>
      <c r="AB220" s="82"/>
      <c r="AC220" s="82"/>
      <c r="AD220" s="82"/>
      <c r="AE220" s="82"/>
    </row>
    <row r="221" ht="17.25" customHeight="1">
      <c r="A221" s="71">
        <v>44230.0</v>
      </c>
      <c r="B221" s="106" t="s">
        <v>251</v>
      </c>
      <c r="C221" s="73" t="s">
        <v>254</v>
      </c>
      <c r="D221" s="74"/>
      <c r="E221" s="74"/>
      <c r="F221" s="75">
        <v>20.0</v>
      </c>
      <c r="G221" s="74"/>
      <c r="H221" s="74"/>
      <c r="I221" s="74"/>
      <c r="J221" s="74"/>
      <c r="K221" s="74"/>
      <c r="L221" s="74"/>
      <c r="M221" s="74"/>
      <c r="N221" s="31"/>
      <c r="O221" s="74"/>
      <c r="P221" s="76"/>
      <c r="Q221" s="77"/>
      <c r="R221" s="78"/>
      <c r="S221" s="79"/>
      <c r="T221" s="75" t="s">
        <v>28</v>
      </c>
      <c r="U221" s="75" t="s">
        <v>29</v>
      </c>
      <c r="V221" s="75">
        <v>20.0</v>
      </c>
      <c r="W221" s="80" t="s">
        <v>62</v>
      </c>
      <c r="X221" s="75" t="s">
        <v>77</v>
      </c>
      <c r="Y221" s="81"/>
      <c r="Z221" s="82"/>
      <c r="AA221" s="81"/>
      <c r="AB221" s="82"/>
      <c r="AC221" s="82"/>
      <c r="AD221" s="82"/>
      <c r="AE221" s="82"/>
    </row>
    <row r="222" ht="17.25" hidden="1" customHeight="1">
      <c r="A222" s="72"/>
      <c r="B222" s="107"/>
      <c r="C222" s="73"/>
      <c r="D222" s="74"/>
      <c r="E222" s="74"/>
      <c r="F222" s="75"/>
      <c r="G222" s="74"/>
      <c r="H222" s="74"/>
      <c r="I222" s="74"/>
      <c r="J222" s="74"/>
      <c r="K222" s="74"/>
      <c r="L222" s="74"/>
      <c r="M222" s="74"/>
      <c r="N222" s="31"/>
      <c r="O222" s="74"/>
      <c r="P222" s="76"/>
      <c r="Q222" s="77"/>
      <c r="R222" s="78"/>
      <c r="S222" s="79"/>
      <c r="T222" s="75"/>
      <c r="U222" s="75"/>
      <c r="V222" s="75"/>
      <c r="W222" s="83"/>
      <c r="X222" s="75"/>
      <c r="Y222" s="81"/>
      <c r="Z222" s="82"/>
      <c r="AA222" s="81"/>
      <c r="AB222" s="82"/>
      <c r="AC222" s="82"/>
      <c r="AD222" s="82"/>
      <c r="AE222" s="82"/>
    </row>
    <row r="223" ht="35.25" customHeight="1">
      <c r="A223" s="71">
        <v>44230.0</v>
      </c>
      <c r="B223" s="108" t="s">
        <v>255</v>
      </c>
      <c r="C223" s="73" t="s">
        <v>256</v>
      </c>
      <c r="D223" s="74"/>
      <c r="E223" s="74"/>
      <c r="F223" s="75"/>
      <c r="G223" s="75">
        <v>54.0</v>
      </c>
      <c r="H223" s="74"/>
      <c r="I223" s="74"/>
      <c r="J223" s="74"/>
      <c r="K223" s="74"/>
      <c r="L223" s="74"/>
      <c r="M223" s="74"/>
      <c r="N223" s="31"/>
      <c r="O223" s="74"/>
      <c r="P223" s="76"/>
      <c r="Q223" s="77"/>
      <c r="R223" s="78"/>
      <c r="S223" s="79"/>
      <c r="T223" s="75" t="s">
        <v>28</v>
      </c>
      <c r="U223" s="75" t="s">
        <v>51</v>
      </c>
      <c r="V223" s="75">
        <v>45.0</v>
      </c>
      <c r="W223" s="80" t="s">
        <v>62</v>
      </c>
      <c r="X223" s="75" t="s">
        <v>77</v>
      </c>
      <c r="Y223" s="81" t="s">
        <v>257</v>
      </c>
      <c r="Z223" s="82"/>
      <c r="AA223" s="81"/>
      <c r="AB223" s="82"/>
      <c r="AC223" s="82"/>
      <c r="AD223" s="82"/>
      <c r="AE223" s="82"/>
    </row>
    <row r="224" ht="35.25" customHeight="1">
      <c r="A224" s="71">
        <v>44230.0</v>
      </c>
      <c r="B224" s="108" t="s">
        <v>255</v>
      </c>
      <c r="C224" s="73" t="s">
        <v>258</v>
      </c>
      <c r="D224" s="74"/>
      <c r="E224" s="74"/>
      <c r="F224" s="75"/>
      <c r="G224" s="74"/>
      <c r="H224" s="74"/>
      <c r="I224" s="74"/>
      <c r="J224" s="74"/>
      <c r="K224" s="74"/>
      <c r="L224" s="74"/>
      <c r="M224" s="74"/>
      <c r="N224" s="31"/>
      <c r="O224" s="74"/>
      <c r="P224" s="76"/>
      <c r="Q224" s="77"/>
      <c r="R224" s="78"/>
      <c r="S224" s="79"/>
      <c r="T224" s="75" t="s">
        <v>28</v>
      </c>
      <c r="U224" s="75" t="s">
        <v>51</v>
      </c>
      <c r="V224" s="75">
        <v>9.0</v>
      </c>
      <c r="W224" s="83" t="s">
        <v>39</v>
      </c>
      <c r="X224" s="75" t="s">
        <v>77</v>
      </c>
      <c r="Y224" s="81"/>
      <c r="Z224" s="82"/>
      <c r="AA224" s="81"/>
      <c r="AB224" s="82"/>
      <c r="AC224" s="82"/>
      <c r="AD224" s="82"/>
      <c r="AE224" s="82"/>
    </row>
    <row r="225" ht="66.0" customHeight="1">
      <c r="A225" s="71">
        <v>44230.0</v>
      </c>
      <c r="B225" s="108" t="s">
        <v>255</v>
      </c>
      <c r="C225" s="73" t="s">
        <v>259</v>
      </c>
      <c r="D225" s="74"/>
      <c r="E225" s="74"/>
      <c r="F225" s="75"/>
      <c r="G225" s="75">
        <v>20.0</v>
      </c>
      <c r="H225" s="74"/>
      <c r="I225" s="74"/>
      <c r="J225" s="74"/>
      <c r="K225" s="74"/>
      <c r="L225" s="74"/>
      <c r="M225" s="74"/>
      <c r="N225" s="31"/>
      <c r="O225" s="74"/>
      <c r="P225" s="76"/>
      <c r="Q225" s="77"/>
      <c r="R225" s="78"/>
      <c r="S225" s="79"/>
      <c r="T225" s="75" t="s">
        <v>28</v>
      </c>
      <c r="U225" s="75" t="s">
        <v>51</v>
      </c>
      <c r="V225" s="75">
        <v>20.0</v>
      </c>
      <c r="W225" s="80" t="s">
        <v>75</v>
      </c>
      <c r="X225" s="80" t="s">
        <v>62</v>
      </c>
      <c r="Y225" s="81" t="s">
        <v>260</v>
      </c>
      <c r="Z225" s="82"/>
      <c r="AA225" s="81"/>
      <c r="AB225" s="82"/>
      <c r="AC225" s="82"/>
      <c r="AD225" s="82"/>
      <c r="AE225" s="82"/>
    </row>
    <row r="226" ht="36.0" customHeight="1">
      <c r="A226" s="71">
        <v>44230.0</v>
      </c>
      <c r="B226" s="108" t="s">
        <v>255</v>
      </c>
      <c r="C226" s="73" t="s">
        <v>261</v>
      </c>
      <c r="D226" s="74"/>
      <c r="E226" s="74"/>
      <c r="F226" s="75"/>
      <c r="G226" s="75">
        <v>58.0</v>
      </c>
      <c r="H226" s="74"/>
      <c r="I226" s="74"/>
      <c r="J226" s="74"/>
      <c r="K226" s="74"/>
      <c r="L226" s="74"/>
      <c r="M226" s="74"/>
      <c r="N226" s="31"/>
      <c r="O226" s="74"/>
      <c r="P226" s="76"/>
      <c r="Q226" s="77"/>
      <c r="R226" s="78"/>
      <c r="S226" s="79"/>
      <c r="T226" s="75" t="s">
        <v>28</v>
      </c>
      <c r="U226" s="75" t="s">
        <v>51</v>
      </c>
      <c r="V226" s="75">
        <v>31.0</v>
      </c>
      <c r="W226" s="80" t="s">
        <v>31</v>
      </c>
      <c r="X226" s="80" t="s">
        <v>62</v>
      </c>
      <c r="Y226" s="81" t="s">
        <v>262</v>
      </c>
      <c r="Z226" s="82"/>
      <c r="AA226" s="81"/>
      <c r="AB226" s="82"/>
      <c r="AC226" s="82"/>
      <c r="AD226" s="82"/>
      <c r="AE226" s="82"/>
    </row>
    <row r="227" ht="36.0" customHeight="1">
      <c r="A227" s="71">
        <v>44230.0</v>
      </c>
      <c r="B227" s="108" t="s">
        <v>255</v>
      </c>
      <c r="C227" s="73" t="s">
        <v>263</v>
      </c>
      <c r="D227" s="74"/>
      <c r="E227" s="74"/>
      <c r="F227" s="75"/>
      <c r="G227" s="74"/>
      <c r="H227" s="74"/>
      <c r="I227" s="74"/>
      <c r="J227" s="74"/>
      <c r="K227" s="74"/>
      <c r="L227" s="74"/>
      <c r="M227" s="74"/>
      <c r="N227" s="31"/>
      <c r="O227" s="74"/>
      <c r="P227" s="76"/>
      <c r="Q227" s="77"/>
      <c r="R227" s="78"/>
      <c r="S227" s="79"/>
      <c r="T227" s="75" t="s">
        <v>28</v>
      </c>
      <c r="U227" s="75" t="s">
        <v>51</v>
      </c>
      <c r="V227" s="75">
        <v>27.0</v>
      </c>
      <c r="W227" s="83" t="s">
        <v>163</v>
      </c>
      <c r="X227" s="80" t="s">
        <v>62</v>
      </c>
      <c r="Y227" s="81"/>
      <c r="Z227" s="82"/>
      <c r="AA227" s="81"/>
      <c r="AB227" s="82"/>
      <c r="AC227" s="82"/>
      <c r="AD227" s="82"/>
      <c r="AE227" s="82"/>
    </row>
    <row r="228" ht="39.0" customHeight="1">
      <c r="A228" s="71">
        <v>44230.0</v>
      </c>
      <c r="B228" s="108" t="s">
        <v>255</v>
      </c>
      <c r="C228" s="73" t="s">
        <v>264</v>
      </c>
      <c r="D228" s="74"/>
      <c r="E228" s="74"/>
      <c r="F228" s="75"/>
      <c r="G228" s="75">
        <v>35.0</v>
      </c>
      <c r="H228" s="74"/>
      <c r="I228" s="74"/>
      <c r="J228" s="74"/>
      <c r="K228" s="74"/>
      <c r="L228" s="74"/>
      <c r="M228" s="74"/>
      <c r="N228" s="31"/>
      <c r="O228" s="74"/>
      <c r="P228" s="76"/>
      <c r="Q228" s="77"/>
      <c r="R228" s="78"/>
      <c r="S228" s="79"/>
      <c r="T228" s="75" t="s">
        <v>28</v>
      </c>
      <c r="U228" s="75" t="s">
        <v>51</v>
      </c>
      <c r="V228" s="75">
        <v>10.0</v>
      </c>
      <c r="W228" s="80" t="s">
        <v>37</v>
      </c>
      <c r="X228" s="80" t="s">
        <v>62</v>
      </c>
      <c r="Y228" s="81" t="s">
        <v>265</v>
      </c>
      <c r="Z228" s="82"/>
      <c r="AA228" s="81"/>
      <c r="AB228" s="82"/>
      <c r="AC228" s="82"/>
      <c r="AD228" s="82"/>
      <c r="AE228" s="82"/>
    </row>
    <row r="229" ht="39.0" customHeight="1">
      <c r="A229" s="71">
        <v>44230.0</v>
      </c>
      <c r="B229" s="108" t="s">
        <v>255</v>
      </c>
      <c r="C229" s="73" t="s">
        <v>264</v>
      </c>
      <c r="D229" s="74"/>
      <c r="E229" s="74"/>
      <c r="F229" s="75"/>
      <c r="G229" s="75"/>
      <c r="H229" s="74"/>
      <c r="I229" s="74"/>
      <c r="J229" s="74"/>
      <c r="K229" s="74"/>
      <c r="L229" s="74"/>
      <c r="M229" s="74"/>
      <c r="N229" s="31"/>
      <c r="O229" s="74"/>
      <c r="P229" s="76"/>
      <c r="Q229" s="77"/>
      <c r="R229" s="78"/>
      <c r="S229" s="79"/>
      <c r="T229" s="75" t="s">
        <v>28</v>
      </c>
      <c r="U229" s="75" t="s">
        <v>51</v>
      </c>
      <c r="V229" s="75">
        <v>10.0</v>
      </c>
      <c r="W229" s="80" t="s">
        <v>110</v>
      </c>
      <c r="X229" s="80" t="s">
        <v>62</v>
      </c>
      <c r="Y229" s="81" t="s">
        <v>265</v>
      </c>
      <c r="Z229" s="82"/>
      <c r="AA229" s="81"/>
      <c r="AB229" s="82"/>
      <c r="AC229" s="82"/>
      <c r="AD229" s="82"/>
      <c r="AE229" s="82"/>
    </row>
    <row r="230" ht="39.0" customHeight="1">
      <c r="A230" s="71">
        <v>44230.0</v>
      </c>
      <c r="B230" s="108" t="s">
        <v>255</v>
      </c>
      <c r="C230" s="73" t="s">
        <v>266</v>
      </c>
      <c r="D230" s="74"/>
      <c r="E230" s="74"/>
      <c r="F230" s="75"/>
      <c r="G230" s="75"/>
      <c r="H230" s="74"/>
      <c r="I230" s="74"/>
      <c r="J230" s="74"/>
      <c r="K230" s="74"/>
      <c r="L230" s="74"/>
      <c r="M230" s="74"/>
      <c r="N230" s="31"/>
      <c r="O230" s="74"/>
      <c r="P230" s="76"/>
      <c r="Q230" s="77"/>
      <c r="R230" s="78"/>
      <c r="S230" s="79"/>
      <c r="T230" s="75" t="s">
        <v>28</v>
      </c>
      <c r="U230" s="75" t="s">
        <v>51</v>
      </c>
      <c r="V230" s="75">
        <v>15.0</v>
      </c>
      <c r="W230" s="83" t="s">
        <v>73</v>
      </c>
      <c r="X230" s="80" t="s">
        <v>62</v>
      </c>
      <c r="Y230" s="81" t="s">
        <v>170</v>
      </c>
      <c r="Z230" s="82"/>
      <c r="AA230" s="81"/>
      <c r="AB230" s="82"/>
      <c r="AC230" s="82"/>
      <c r="AD230" s="82"/>
      <c r="AE230" s="82"/>
    </row>
    <row r="231" ht="40.5" customHeight="1">
      <c r="A231" s="71">
        <v>44230.0</v>
      </c>
      <c r="B231" s="108" t="s">
        <v>255</v>
      </c>
      <c r="C231" s="73" t="s">
        <v>267</v>
      </c>
      <c r="D231" s="74"/>
      <c r="E231" s="74"/>
      <c r="F231" s="75"/>
      <c r="G231" s="75">
        <v>10.0</v>
      </c>
      <c r="H231" s="74"/>
      <c r="I231" s="74"/>
      <c r="J231" s="74"/>
      <c r="K231" s="74"/>
      <c r="L231" s="74"/>
      <c r="M231" s="74"/>
      <c r="N231" s="31"/>
      <c r="O231" s="74"/>
      <c r="P231" s="76"/>
      <c r="Q231" s="77"/>
      <c r="R231" s="78"/>
      <c r="S231" s="79"/>
      <c r="T231" s="75" t="s">
        <v>28</v>
      </c>
      <c r="U231" s="75" t="s">
        <v>51</v>
      </c>
      <c r="V231" s="75">
        <v>10.0</v>
      </c>
      <c r="W231" s="83" t="s">
        <v>39</v>
      </c>
      <c r="X231" s="80" t="s">
        <v>62</v>
      </c>
      <c r="Y231" s="81" t="s">
        <v>268</v>
      </c>
      <c r="Z231" s="82"/>
      <c r="AA231" s="81"/>
      <c r="AB231" s="82"/>
      <c r="AC231" s="82"/>
      <c r="AD231" s="82"/>
      <c r="AE231" s="82"/>
    </row>
    <row r="232" ht="17.25" hidden="1" customHeight="1">
      <c r="A232" s="72"/>
      <c r="B232" s="109"/>
      <c r="C232" s="73"/>
      <c r="D232" s="74"/>
      <c r="E232" s="74"/>
      <c r="F232" s="75"/>
      <c r="G232" s="74"/>
      <c r="H232" s="74"/>
      <c r="I232" s="74"/>
      <c r="J232" s="74"/>
      <c r="K232" s="74"/>
      <c r="L232" s="74"/>
      <c r="M232" s="74"/>
      <c r="N232" s="31"/>
      <c r="O232" s="74"/>
      <c r="P232" s="76"/>
      <c r="Q232" s="77"/>
      <c r="R232" s="78"/>
      <c r="S232" s="79"/>
      <c r="T232" s="75"/>
      <c r="U232" s="75"/>
      <c r="V232" s="75"/>
      <c r="W232" s="83"/>
      <c r="X232" s="75"/>
      <c r="Y232" s="81"/>
      <c r="Z232" s="82"/>
      <c r="AA232" s="81"/>
      <c r="AB232" s="82"/>
      <c r="AC232" s="82"/>
      <c r="AD232" s="82"/>
      <c r="AE232" s="82"/>
    </row>
    <row r="233" ht="17.25" customHeight="1">
      <c r="A233" s="71">
        <v>44230.0</v>
      </c>
      <c r="B233" s="110" t="s">
        <v>161</v>
      </c>
      <c r="C233" s="73" t="s">
        <v>269</v>
      </c>
      <c r="D233" s="74"/>
      <c r="E233" s="74"/>
      <c r="F233" s="75">
        <v>47.0</v>
      </c>
      <c r="G233" s="74"/>
      <c r="H233" s="74"/>
      <c r="I233" s="74"/>
      <c r="J233" s="74"/>
      <c r="K233" s="74"/>
      <c r="L233" s="74"/>
      <c r="M233" s="74"/>
      <c r="N233" s="31"/>
      <c r="O233" s="74"/>
      <c r="P233" s="76"/>
      <c r="Q233" s="77"/>
      <c r="R233" s="78"/>
      <c r="S233" s="79"/>
      <c r="T233" s="75" t="s">
        <v>28</v>
      </c>
      <c r="U233" s="75" t="s">
        <v>29</v>
      </c>
      <c r="V233" s="75">
        <v>23.0</v>
      </c>
      <c r="W233" s="80" t="s">
        <v>174</v>
      </c>
      <c r="X233" s="80" t="s">
        <v>62</v>
      </c>
      <c r="Y233" s="81"/>
      <c r="Z233" s="82"/>
      <c r="AA233" s="81"/>
      <c r="AB233" s="82"/>
      <c r="AC233" s="82"/>
      <c r="AD233" s="82"/>
      <c r="AE233" s="82"/>
    </row>
    <row r="234" ht="17.25" customHeight="1">
      <c r="A234" s="71">
        <v>44230.0</v>
      </c>
      <c r="B234" s="110" t="s">
        <v>161</v>
      </c>
      <c r="C234" s="73" t="s">
        <v>269</v>
      </c>
      <c r="D234" s="74"/>
      <c r="E234" s="74"/>
      <c r="F234" s="75"/>
      <c r="G234" s="74"/>
      <c r="H234" s="74"/>
      <c r="I234" s="74"/>
      <c r="J234" s="74"/>
      <c r="K234" s="74"/>
      <c r="L234" s="74"/>
      <c r="M234" s="74"/>
      <c r="N234" s="31"/>
      <c r="O234" s="74"/>
      <c r="P234" s="76"/>
      <c r="Q234" s="77"/>
      <c r="R234" s="78"/>
      <c r="S234" s="79"/>
      <c r="T234" s="75" t="s">
        <v>28</v>
      </c>
      <c r="U234" s="75" t="s">
        <v>29</v>
      </c>
      <c r="V234" s="75">
        <v>24.0</v>
      </c>
      <c r="W234" s="80" t="s">
        <v>75</v>
      </c>
      <c r="X234" s="80" t="s">
        <v>62</v>
      </c>
      <c r="Y234" s="81"/>
      <c r="Z234" s="82"/>
      <c r="AA234" s="81"/>
      <c r="AB234" s="82"/>
      <c r="AC234" s="82"/>
      <c r="AD234" s="82"/>
      <c r="AE234" s="82"/>
    </row>
    <row r="235" ht="17.25" hidden="1" customHeight="1">
      <c r="A235" s="71"/>
      <c r="B235" s="110"/>
      <c r="C235" s="73"/>
      <c r="D235" s="74"/>
      <c r="E235" s="74"/>
      <c r="F235" s="75"/>
      <c r="G235" s="74"/>
      <c r="H235" s="74"/>
      <c r="I235" s="74"/>
      <c r="J235" s="74"/>
      <c r="K235" s="74"/>
      <c r="L235" s="74"/>
      <c r="M235" s="74"/>
      <c r="N235" s="31"/>
      <c r="O235" s="74"/>
      <c r="P235" s="76"/>
      <c r="Q235" s="77"/>
      <c r="R235" s="78"/>
      <c r="S235" s="79"/>
      <c r="T235" s="75"/>
      <c r="U235" s="75"/>
      <c r="V235" s="75"/>
      <c r="W235" s="83"/>
      <c r="X235" s="75"/>
      <c r="Y235" s="81"/>
      <c r="Z235" s="82"/>
      <c r="AA235" s="81"/>
      <c r="AB235" s="82"/>
      <c r="AC235" s="82"/>
      <c r="AD235" s="82"/>
      <c r="AE235" s="82"/>
    </row>
    <row r="236" ht="17.25" customHeight="1">
      <c r="A236" s="71">
        <v>44230.0</v>
      </c>
      <c r="B236" s="72" t="s">
        <v>271</v>
      </c>
      <c r="C236" s="73" t="s">
        <v>272</v>
      </c>
      <c r="D236" s="74"/>
      <c r="E236" s="74"/>
      <c r="F236" s="75">
        <v>28.0</v>
      </c>
      <c r="G236" s="74"/>
      <c r="H236" s="74"/>
      <c r="I236" s="74"/>
      <c r="J236" s="74"/>
      <c r="K236" s="74"/>
      <c r="L236" s="74"/>
      <c r="M236" s="74"/>
      <c r="N236" s="31"/>
      <c r="O236" s="74"/>
      <c r="P236" s="76"/>
      <c r="Q236" s="77"/>
      <c r="R236" s="78"/>
      <c r="S236" s="79"/>
      <c r="T236" s="75" t="s">
        <v>28</v>
      </c>
      <c r="U236" s="75" t="s">
        <v>29</v>
      </c>
      <c r="V236" s="75">
        <v>14.0</v>
      </c>
      <c r="W236" s="80" t="s">
        <v>30</v>
      </c>
      <c r="X236" s="80" t="s">
        <v>62</v>
      </c>
      <c r="Y236" s="81"/>
      <c r="Z236" s="82"/>
      <c r="AA236" s="81"/>
      <c r="AB236" s="82"/>
      <c r="AC236" s="82"/>
      <c r="AD236" s="82"/>
      <c r="AE236" s="82"/>
    </row>
    <row r="237" ht="17.25" customHeight="1">
      <c r="A237" s="71">
        <v>44230.0</v>
      </c>
      <c r="B237" s="72" t="s">
        <v>271</v>
      </c>
      <c r="C237" s="73" t="s">
        <v>272</v>
      </c>
      <c r="D237" s="74"/>
      <c r="E237" s="74"/>
      <c r="F237" s="75"/>
      <c r="G237" s="74"/>
      <c r="H237" s="74"/>
      <c r="I237" s="74"/>
      <c r="J237" s="74"/>
      <c r="K237" s="74"/>
      <c r="L237" s="74"/>
      <c r="M237" s="74"/>
      <c r="N237" s="31"/>
      <c r="O237" s="74"/>
      <c r="P237" s="76"/>
      <c r="Q237" s="77"/>
      <c r="R237" s="78"/>
      <c r="S237" s="79"/>
      <c r="T237" s="75" t="s">
        <v>28</v>
      </c>
      <c r="U237" s="75" t="s">
        <v>29</v>
      </c>
      <c r="V237" s="75">
        <v>14.0</v>
      </c>
      <c r="W237" s="80" t="s">
        <v>116</v>
      </c>
      <c r="X237" s="80" t="s">
        <v>62</v>
      </c>
      <c r="Y237" s="81"/>
      <c r="Z237" s="82"/>
      <c r="AA237" s="81"/>
      <c r="AB237" s="82"/>
      <c r="AC237" s="82"/>
      <c r="AD237" s="82"/>
      <c r="AE237" s="82"/>
    </row>
    <row r="238" ht="17.25" customHeight="1">
      <c r="A238" s="71">
        <v>44230.0</v>
      </c>
      <c r="B238" s="72" t="s">
        <v>271</v>
      </c>
      <c r="C238" s="73" t="s">
        <v>272</v>
      </c>
      <c r="D238" s="74"/>
      <c r="E238" s="74"/>
      <c r="F238" s="75"/>
      <c r="G238" s="74"/>
      <c r="H238" s="74"/>
      <c r="I238" s="74"/>
      <c r="J238" s="74"/>
      <c r="K238" s="75">
        <v>6.0</v>
      </c>
      <c r="L238" s="74"/>
      <c r="M238" s="74"/>
      <c r="N238" s="31"/>
      <c r="O238" s="74"/>
      <c r="P238" s="76"/>
      <c r="Q238" s="77"/>
      <c r="R238" s="78"/>
      <c r="S238" s="79"/>
      <c r="T238" s="75" t="s">
        <v>28</v>
      </c>
      <c r="U238" s="75" t="s">
        <v>38</v>
      </c>
      <c r="V238" s="75">
        <v>6.0</v>
      </c>
      <c r="W238" s="80" t="s">
        <v>116</v>
      </c>
      <c r="X238" s="75"/>
      <c r="Y238" s="81"/>
      <c r="Z238" s="82"/>
      <c r="AA238" s="81"/>
      <c r="AB238" s="82"/>
      <c r="AC238" s="82"/>
      <c r="AD238" s="82"/>
      <c r="AE238" s="82"/>
    </row>
    <row r="239" ht="17.25" hidden="1" customHeight="1">
      <c r="A239" s="71"/>
      <c r="B239" s="72"/>
      <c r="C239" s="73"/>
      <c r="D239" s="74"/>
      <c r="E239" s="74"/>
      <c r="F239" s="75"/>
      <c r="G239" s="74"/>
      <c r="H239" s="74"/>
      <c r="I239" s="74"/>
      <c r="J239" s="74"/>
      <c r="K239" s="74"/>
      <c r="L239" s="74"/>
      <c r="M239" s="74"/>
      <c r="N239" s="31"/>
      <c r="O239" s="74"/>
      <c r="P239" s="76"/>
      <c r="Q239" s="77"/>
      <c r="R239" s="78"/>
      <c r="S239" s="79"/>
      <c r="T239" s="75"/>
      <c r="U239" s="75"/>
      <c r="V239" s="75"/>
      <c r="W239" s="83"/>
      <c r="X239" s="75"/>
      <c r="Y239" s="81"/>
      <c r="Z239" s="82"/>
      <c r="AA239" s="81"/>
      <c r="AB239" s="82"/>
      <c r="AC239" s="82"/>
      <c r="AD239" s="82"/>
      <c r="AE239" s="82"/>
    </row>
    <row r="240" ht="17.25" customHeight="1">
      <c r="A240" s="71">
        <v>44230.0</v>
      </c>
      <c r="B240" s="110" t="s">
        <v>71</v>
      </c>
      <c r="C240" s="73" t="s">
        <v>273</v>
      </c>
      <c r="D240" s="74"/>
      <c r="E240" s="75">
        <v>15.0</v>
      </c>
      <c r="F240" s="75"/>
      <c r="G240" s="74"/>
      <c r="H240" s="74"/>
      <c r="I240" s="74"/>
      <c r="J240" s="74"/>
      <c r="K240" s="74"/>
      <c r="L240" s="74"/>
      <c r="M240" s="74"/>
      <c r="N240" s="31"/>
      <c r="O240" s="74"/>
      <c r="P240" s="76"/>
      <c r="Q240" s="77"/>
      <c r="R240" s="78"/>
      <c r="S240" s="79"/>
      <c r="T240" s="75" t="s">
        <v>28</v>
      </c>
      <c r="U240" s="75" t="s">
        <v>69</v>
      </c>
      <c r="V240" s="75">
        <v>15.0</v>
      </c>
      <c r="W240" s="83" t="s">
        <v>73</v>
      </c>
      <c r="X240" s="80" t="s">
        <v>62</v>
      </c>
      <c r="Y240" s="81"/>
      <c r="Z240" s="82"/>
      <c r="AA240" s="81"/>
      <c r="AB240" s="82"/>
      <c r="AC240" s="82"/>
      <c r="AD240" s="82"/>
      <c r="AE240" s="82"/>
    </row>
    <row r="241" ht="17.25" customHeight="1">
      <c r="A241" s="71">
        <v>44230.0</v>
      </c>
      <c r="B241" s="110" t="s">
        <v>71</v>
      </c>
      <c r="C241" s="73" t="s">
        <v>274</v>
      </c>
      <c r="D241" s="74"/>
      <c r="E241" s="75">
        <v>26.0</v>
      </c>
      <c r="F241" s="75"/>
      <c r="G241" s="74"/>
      <c r="H241" s="74"/>
      <c r="I241" s="74"/>
      <c r="J241" s="74"/>
      <c r="K241" s="74"/>
      <c r="L241" s="74"/>
      <c r="M241" s="74"/>
      <c r="N241" s="31"/>
      <c r="O241" s="74"/>
      <c r="P241" s="76"/>
      <c r="Q241" s="77"/>
      <c r="R241" s="78"/>
      <c r="S241" s="79"/>
      <c r="T241" s="75" t="s">
        <v>28</v>
      </c>
      <c r="U241" s="75" t="s">
        <v>69</v>
      </c>
      <c r="V241" s="75">
        <v>26.0</v>
      </c>
      <c r="W241" s="83" t="s">
        <v>163</v>
      </c>
      <c r="X241" s="80" t="s">
        <v>62</v>
      </c>
      <c r="Y241" s="81"/>
      <c r="Z241" s="82"/>
      <c r="AA241" s="81"/>
      <c r="AB241" s="82"/>
      <c r="AC241" s="82"/>
      <c r="AD241" s="82"/>
      <c r="AE241" s="82"/>
    </row>
    <row r="242" ht="17.25" customHeight="1">
      <c r="A242" s="71">
        <v>44230.0</v>
      </c>
      <c r="B242" s="110" t="s">
        <v>71</v>
      </c>
      <c r="C242" s="73" t="s">
        <v>275</v>
      </c>
      <c r="D242" s="74"/>
      <c r="E242" s="75">
        <v>24.0</v>
      </c>
      <c r="F242" s="75"/>
      <c r="G242" s="74"/>
      <c r="H242" s="74"/>
      <c r="I242" s="74"/>
      <c r="J242" s="74"/>
      <c r="K242" s="74"/>
      <c r="L242" s="74"/>
      <c r="M242" s="74"/>
      <c r="N242" s="31"/>
      <c r="O242" s="74"/>
      <c r="P242" s="76"/>
      <c r="Q242" s="77"/>
      <c r="R242" s="78"/>
      <c r="S242" s="79"/>
      <c r="T242" s="75" t="s">
        <v>28</v>
      </c>
      <c r="U242" s="75" t="s">
        <v>69</v>
      </c>
      <c r="V242" s="75">
        <v>24.0</v>
      </c>
      <c r="W242" s="80" t="s">
        <v>174</v>
      </c>
      <c r="X242" s="80" t="s">
        <v>62</v>
      </c>
      <c r="Y242" s="81"/>
      <c r="Z242" s="82"/>
      <c r="AA242" s="81"/>
      <c r="AB242" s="82"/>
      <c r="AC242" s="82"/>
      <c r="AD242" s="82"/>
      <c r="AE242" s="82"/>
    </row>
    <row r="243" ht="17.25" hidden="1" customHeight="1">
      <c r="A243" s="71"/>
      <c r="B243" s="72"/>
      <c r="C243" s="73"/>
      <c r="D243" s="74"/>
      <c r="E243" s="75" t="s">
        <v>276</v>
      </c>
      <c r="F243" s="75"/>
      <c r="G243" s="74"/>
      <c r="H243" s="74"/>
      <c r="I243" s="74"/>
      <c r="J243" s="74"/>
      <c r="K243" s="74"/>
      <c r="L243" s="74"/>
      <c r="M243" s="74"/>
      <c r="N243" s="31"/>
      <c r="O243" s="74"/>
      <c r="P243" s="76"/>
      <c r="Q243" s="77"/>
      <c r="R243" s="78"/>
      <c r="S243" s="79"/>
      <c r="T243" s="75"/>
      <c r="U243" s="75"/>
      <c r="V243" s="75"/>
      <c r="W243" s="83"/>
      <c r="X243" s="75"/>
      <c r="Y243" s="81"/>
      <c r="Z243" s="82"/>
      <c r="AA243" s="81"/>
      <c r="AB243" s="82"/>
      <c r="AC243" s="82"/>
      <c r="AD243" s="82"/>
      <c r="AE243" s="82"/>
    </row>
    <row r="244" ht="17.25" customHeight="1">
      <c r="A244" s="71">
        <v>44230.0</v>
      </c>
      <c r="B244" s="72" t="s">
        <v>277</v>
      </c>
      <c r="C244" s="73" t="s">
        <v>278</v>
      </c>
      <c r="D244" s="74"/>
      <c r="E244" s="75">
        <v>13.0</v>
      </c>
      <c r="F244" s="75"/>
      <c r="G244" s="74"/>
      <c r="H244" s="74"/>
      <c r="I244" s="74"/>
      <c r="J244" s="74"/>
      <c r="K244" s="74"/>
      <c r="L244" s="74"/>
      <c r="M244" s="74"/>
      <c r="N244" s="31"/>
      <c r="O244" s="74"/>
      <c r="P244" s="76"/>
      <c r="Q244" s="77"/>
      <c r="R244" s="78"/>
      <c r="S244" s="79"/>
      <c r="T244" s="75" t="s">
        <v>28</v>
      </c>
      <c r="U244" s="75" t="s">
        <v>69</v>
      </c>
      <c r="V244" s="75">
        <v>7.0</v>
      </c>
      <c r="W244" s="83" t="s">
        <v>73</v>
      </c>
      <c r="X244" s="80" t="s">
        <v>62</v>
      </c>
      <c r="Y244" s="81"/>
      <c r="Z244" s="82"/>
      <c r="AA244" s="81"/>
      <c r="AB244" s="82"/>
      <c r="AC244" s="82"/>
      <c r="AD244" s="82"/>
      <c r="AE244" s="82"/>
    </row>
    <row r="245" ht="17.25" customHeight="1">
      <c r="A245" s="71">
        <v>44230.0</v>
      </c>
      <c r="B245" s="72" t="s">
        <v>277</v>
      </c>
      <c r="C245" s="73" t="s">
        <v>278</v>
      </c>
      <c r="D245" s="74"/>
      <c r="E245" s="74"/>
      <c r="F245" s="75"/>
      <c r="G245" s="75">
        <v>11.0</v>
      </c>
      <c r="H245" s="74"/>
      <c r="I245" s="74"/>
      <c r="J245" s="74"/>
      <c r="K245" s="74"/>
      <c r="L245" s="74"/>
      <c r="M245" s="74"/>
      <c r="N245" s="31"/>
      <c r="O245" s="74"/>
      <c r="P245" s="76"/>
      <c r="Q245" s="77"/>
      <c r="R245" s="78"/>
      <c r="S245" s="79"/>
      <c r="T245" s="75" t="s">
        <v>28</v>
      </c>
      <c r="U245" s="75" t="s">
        <v>51</v>
      </c>
      <c r="V245" s="75">
        <v>6.0</v>
      </c>
      <c r="W245" s="83" t="s">
        <v>73</v>
      </c>
      <c r="X245" s="80" t="s">
        <v>62</v>
      </c>
      <c r="Y245" s="81"/>
      <c r="Z245" s="82"/>
      <c r="AA245" s="81"/>
      <c r="AB245" s="82"/>
      <c r="AC245" s="82"/>
      <c r="AD245" s="82"/>
      <c r="AE245" s="82"/>
    </row>
    <row r="246" ht="17.25" customHeight="1">
      <c r="A246" s="111">
        <v>44230.0</v>
      </c>
      <c r="B246" s="112" t="s">
        <v>277</v>
      </c>
      <c r="C246" s="113" t="s">
        <v>278</v>
      </c>
      <c r="D246" s="114"/>
      <c r="E246" s="114"/>
      <c r="F246" s="115"/>
      <c r="G246" s="114"/>
      <c r="H246" s="114"/>
      <c r="I246" s="114"/>
      <c r="J246" s="114"/>
      <c r="K246" s="114"/>
      <c r="L246" s="114"/>
      <c r="M246" s="114"/>
      <c r="N246" s="116"/>
      <c r="O246" s="114"/>
      <c r="P246" s="117"/>
      <c r="Q246" s="118"/>
      <c r="R246" s="119"/>
      <c r="S246" s="115"/>
      <c r="T246" s="75" t="s">
        <v>28</v>
      </c>
      <c r="U246" s="120" t="s">
        <v>51</v>
      </c>
      <c r="V246" s="121">
        <v>5.0</v>
      </c>
      <c r="W246" s="122" t="s">
        <v>75</v>
      </c>
      <c r="X246" s="80" t="s">
        <v>62</v>
      </c>
      <c r="Y246" s="115"/>
      <c r="Z246" s="114"/>
      <c r="AA246" s="115"/>
      <c r="AB246" s="114"/>
      <c r="AC246" s="114"/>
      <c r="AD246" s="114"/>
      <c r="AE246" s="114"/>
    </row>
    <row r="247" ht="17.25" customHeight="1">
      <c r="A247" s="71">
        <v>44230.0</v>
      </c>
      <c r="B247" s="112" t="s">
        <v>277</v>
      </c>
      <c r="C247" s="113" t="s">
        <v>278</v>
      </c>
      <c r="D247" s="114"/>
      <c r="E247" s="114"/>
      <c r="F247" s="115"/>
      <c r="G247" s="114"/>
      <c r="H247" s="114"/>
      <c r="I247" s="114"/>
      <c r="J247" s="114"/>
      <c r="K247" s="114"/>
      <c r="L247" s="114"/>
      <c r="M247" s="114"/>
      <c r="N247" s="116"/>
      <c r="O247" s="114"/>
      <c r="P247" s="117"/>
      <c r="Q247" s="118"/>
      <c r="R247" s="119"/>
      <c r="S247" s="115"/>
      <c r="T247" s="75" t="s">
        <v>28</v>
      </c>
      <c r="U247" s="120" t="s">
        <v>69</v>
      </c>
      <c r="V247" s="121">
        <v>6.0</v>
      </c>
      <c r="W247" s="122" t="s">
        <v>75</v>
      </c>
      <c r="X247" s="80" t="s">
        <v>62</v>
      </c>
      <c r="Y247" s="115"/>
      <c r="Z247" s="114"/>
      <c r="AA247" s="115"/>
      <c r="AB247" s="114"/>
      <c r="AC247" s="114"/>
      <c r="AD247" s="114"/>
      <c r="AE247" s="114"/>
    </row>
    <row r="248" ht="17.25" hidden="1" customHeight="1">
      <c r="A248" s="111">
        <v>44230.0</v>
      </c>
      <c r="B248" s="112"/>
      <c r="C248" s="113"/>
      <c r="D248" s="114"/>
      <c r="E248" s="114"/>
      <c r="F248" s="115"/>
      <c r="G248" s="114"/>
      <c r="H248" s="114"/>
      <c r="I248" s="114"/>
      <c r="J248" s="114"/>
      <c r="K248" s="114"/>
      <c r="L248" s="114"/>
      <c r="M248" s="114"/>
      <c r="N248" s="116"/>
      <c r="O248" s="114"/>
      <c r="P248" s="117"/>
      <c r="Q248" s="118"/>
      <c r="R248" s="119"/>
      <c r="S248" s="115"/>
      <c r="T248" s="120"/>
      <c r="U248" s="120"/>
      <c r="V248" s="121"/>
      <c r="W248" s="122"/>
      <c r="X248" s="83"/>
      <c r="Y248" s="115"/>
      <c r="Z248" s="114"/>
      <c r="AA248" s="115"/>
      <c r="AB248" s="114"/>
      <c r="AC248" s="114"/>
      <c r="AD248" s="114"/>
      <c r="AE248" s="114"/>
    </row>
    <row r="249" ht="17.25" hidden="1" customHeight="1">
      <c r="A249" s="71">
        <v>44230.0</v>
      </c>
      <c r="B249" s="72"/>
      <c r="C249" s="73"/>
      <c r="D249" s="74"/>
      <c r="E249" s="74"/>
      <c r="F249" s="75"/>
      <c r="G249" s="74"/>
      <c r="H249" s="74"/>
      <c r="I249" s="74"/>
      <c r="J249" s="74"/>
      <c r="K249" s="74"/>
      <c r="L249" s="74"/>
      <c r="M249" s="74"/>
      <c r="N249" s="31"/>
      <c r="O249" s="74"/>
      <c r="P249" s="76"/>
      <c r="Q249" s="77"/>
      <c r="R249" s="78"/>
      <c r="S249" s="79"/>
      <c r="T249" s="75"/>
      <c r="U249" s="75"/>
      <c r="V249" s="75"/>
      <c r="W249" s="80" t="s">
        <v>75</v>
      </c>
      <c r="X249" s="75"/>
      <c r="Y249" s="81"/>
      <c r="Z249" s="82"/>
      <c r="AA249" s="81"/>
      <c r="AB249" s="82"/>
      <c r="AC249" s="82"/>
      <c r="AD249" s="82"/>
      <c r="AE249" s="82"/>
    </row>
    <row r="250" ht="17.25" hidden="1" customHeight="1">
      <c r="A250" s="111">
        <v>44230.0</v>
      </c>
      <c r="B250" s="72"/>
      <c r="C250" s="73"/>
      <c r="D250" s="74"/>
      <c r="E250" s="74"/>
      <c r="F250" s="75"/>
      <c r="G250" s="74"/>
      <c r="H250" s="74"/>
      <c r="I250" s="74"/>
      <c r="J250" s="74"/>
      <c r="K250" s="74"/>
      <c r="L250" s="74"/>
      <c r="M250" s="74"/>
      <c r="N250" s="31"/>
      <c r="O250" s="74"/>
      <c r="P250" s="76"/>
      <c r="Q250" s="77"/>
      <c r="R250" s="78"/>
      <c r="S250" s="79"/>
      <c r="T250" s="75"/>
      <c r="U250" s="75"/>
      <c r="V250" s="75"/>
      <c r="W250" s="83" t="s">
        <v>163</v>
      </c>
      <c r="X250" s="75"/>
      <c r="Y250" s="81"/>
      <c r="Z250" s="82"/>
      <c r="AA250" s="81"/>
      <c r="AB250" s="82"/>
      <c r="AC250" s="82"/>
      <c r="AD250" s="82"/>
      <c r="AE250" s="82"/>
    </row>
    <row r="251" ht="17.25" hidden="1" customHeight="1">
      <c r="A251" s="71">
        <v>44230.0</v>
      </c>
      <c r="B251" s="72"/>
      <c r="C251" s="73"/>
      <c r="D251" s="74"/>
      <c r="E251" s="74"/>
      <c r="F251" s="75"/>
      <c r="G251" s="74"/>
      <c r="H251" s="74"/>
      <c r="I251" s="74"/>
      <c r="J251" s="74"/>
      <c r="K251" s="74"/>
      <c r="L251" s="74"/>
      <c r="M251" s="74"/>
      <c r="N251" s="31"/>
      <c r="O251" s="74"/>
      <c r="P251" s="76"/>
      <c r="Q251" s="77"/>
      <c r="R251" s="78"/>
      <c r="S251" s="79"/>
      <c r="T251" s="75"/>
      <c r="U251" s="75"/>
      <c r="V251" s="75"/>
      <c r="W251" s="83"/>
      <c r="X251" s="75"/>
      <c r="Y251" s="81"/>
      <c r="Z251" s="82"/>
      <c r="AA251" s="81"/>
      <c r="AB251" s="82"/>
      <c r="AC251" s="82"/>
      <c r="AD251" s="82"/>
      <c r="AE251" s="82"/>
    </row>
    <row r="252" ht="17.25" customHeight="1">
      <c r="A252" s="111">
        <v>44230.0</v>
      </c>
      <c r="B252" s="72" t="s">
        <v>279</v>
      </c>
      <c r="C252" s="73" t="s">
        <v>280</v>
      </c>
      <c r="D252" s="74"/>
      <c r="E252" s="74"/>
      <c r="F252" s="75"/>
      <c r="G252" s="74"/>
      <c r="H252" s="74"/>
      <c r="I252" s="74"/>
      <c r="J252" s="74"/>
      <c r="K252" s="75">
        <v>2.0</v>
      </c>
      <c r="L252" s="74"/>
      <c r="M252" s="74"/>
      <c r="N252" s="31"/>
      <c r="O252" s="74"/>
      <c r="P252" s="76"/>
      <c r="Q252" s="77"/>
      <c r="R252" s="78"/>
      <c r="S252" s="79"/>
      <c r="T252" s="75" t="s">
        <v>28</v>
      </c>
      <c r="U252" s="75" t="s">
        <v>38</v>
      </c>
      <c r="V252" s="75">
        <v>2.0</v>
      </c>
      <c r="W252" s="83" t="s">
        <v>77</v>
      </c>
      <c r="X252" s="75"/>
      <c r="Y252" s="81" t="s">
        <v>281</v>
      </c>
      <c r="Z252" s="82"/>
      <c r="AA252" s="81"/>
      <c r="AB252" s="82"/>
      <c r="AC252" s="82"/>
      <c r="AD252" s="82"/>
      <c r="AE252" s="82"/>
    </row>
    <row r="253" ht="17.25" customHeight="1">
      <c r="A253" s="71">
        <v>44230.0</v>
      </c>
      <c r="B253" s="72" t="s">
        <v>279</v>
      </c>
      <c r="C253" s="73" t="s">
        <v>280</v>
      </c>
      <c r="D253" s="74"/>
      <c r="E253" s="74"/>
      <c r="F253" s="75"/>
      <c r="G253" s="74"/>
      <c r="H253" s="74"/>
      <c r="I253" s="74"/>
      <c r="J253" s="74"/>
      <c r="K253" s="74"/>
      <c r="L253" s="75">
        <v>2.0</v>
      </c>
      <c r="M253" s="74"/>
      <c r="N253" s="31"/>
      <c r="O253" s="74"/>
      <c r="P253" s="76"/>
      <c r="Q253" s="77"/>
      <c r="R253" s="78"/>
      <c r="S253" s="79"/>
      <c r="T253" s="75" t="s">
        <v>28</v>
      </c>
      <c r="U253" s="75" t="s">
        <v>57</v>
      </c>
      <c r="V253" s="75">
        <v>2.0</v>
      </c>
      <c r="W253" s="83" t="s">
        <v>77</v>
      </c>
      <c r="X253" s="75"/>
      <c r="Y253" s="81"/>
      <c r="Z253" s="82"/>
      <c r="AA253" s="81"/>
      <c r="AB253" s="82"/>
      <c r="AC253" s="82"/>
      <c r="AD253" s="82"/>
      <c r="AE253" s="82"/>
    </row>
    <row r="254" ht="17.25" hidden="1" customHeight="1">
      <c r="A254" s="111">
        <v>44230.0</v>
      </c>
      <c r="B254" s="72"/>
      <c r="C254" s="73"/>
      <c r="D254" s="74"/>
      <c r="E254" s="74"/>
      <c r="F254" s="75"/>
      <c r="G254" s="74"/>
      <c r="H254" s="74"/>
      <c r="I254" s="74"/>
      <c r="J254" s="74"/>
      <c r="K254" s="74"/>
      <c r="L254" s="74"/>
      <c r="M254" s="74"/>
      <c r="N254" s="31"/>
      <c r="O254" s="74"/>
      <c r="P254" s="76"/>
      <c r="Q254" s="77"/>
      <c r="R254" s="78"/>
      <c r="S254" s="79"/>
      <c r="T254" s="75"/>
      <c r="U254" s="75"/>
      <c r="V254" s="75"/>
      <c r="W254" s="83"/>
      <c r="X254" s="75"/>
      <c r="Y254" s="81"/>
      <c r="Z254" s="82"/>
      <c r="AA254" s="81"/>
      <c r="AB254" s="82"/>
      <c r="AC254" s="82"/>
      <c r="AD254" s="82"/>
      <c r="AE254" s="82"/>
    </row>
    <row r="255" ht="93.0" hidden="1" customHeight="1">
      <c r="A255" s="71">
        <v>44230.0</v>
      </c>
      <c r="B255" s="72" t="s">
        <v>282</v>
      </c>
      <c r="C255" s="73" t="s">
        <v>283</v>
      </c>
      <c r="D255" s="74"/>
      <c r="E255" s="74"/>
      <c r="F255" s="75"/>
      <c r="G255" s="74"/>
      <c r="H255" s="74"/>
      <c r="I255" s="74"/>
      <c r="J255" s="74"/>
      <c r="K255" s="74"/>
      <c r="L255" s="74"/>
      <c r="M255" s="74"/>
      <c r="N255" s="31"/>
      <c r="O255" s="74"/>
      <c r="P255" s="76"/>
      <c r="Q255" s="77"/>
      <c r="R255" s="78"/>
      <c r="S255" s="79"/>
      <c r="T255" s="75" t="s">
        <v>28</v>
      </c>
      <c r="U255" s="75"/>
      <c r="V255" s="75"/>
      <c r="W255" s="83"/>
      <c r="X255" s="75"/>
      <c r="Y255" s="81" t="s">
        <v>284</v>
      </c>
      <c r="Z255" s="82"/>
      <c r="AA255" s="81"/>
      <c r="AB255" s="82"/>
      <c r="AC255" s="82"/>
      <c r="AD255" s="82"/>
      <c r="AE255" s="82"/>
    </row>
    <row r="256" ht="17.25" hidden="1" customHeight="1">
      <c r="A256" s="71">
        <v>44230.0</v>
      </c>
      <c r="B256" s="72" t="s">
        <v>285</v>
      </c>
      <c r="C256" s="73" t="s">
        <v>286</v>
      </c>
      <c r="D256" s="74"/>
      <c r="E256" s="74"/>
      <c r="F256" s="75"/>
      <c r="G256" s="74"/>
      <c r="H256" s="74"/>
      <c r="I256" s="74"/>
      <c r="J256" s="74"/>
      <c r="K256" s="74"/>
      <c r="L256" s="74"/>
      <c r="M256" s="74"/>
      <c r="N256" s="31"/>
      <c r="O256" s="74"/>
      <c r="P256" s="76"/>
      <c r="Q256" s="77"/>
      <c r="R256" s="78"/>
      <c r="S256" s="79"/>
      <c r="T256" s="75" t="s">
        <v>28</v>
      </c>
      <c r="U256" s="75"/>
      <c r="V256" s="75"/>
      <c r="W256" s="83"/>
      <c r="X256" s="75"/>
      <c r="Y256" s="81" t="s">
        <v>287</v>
      </c>
      <c r="Z256" s="82"/>
      <c r="AA256" s="81"/>
      <c r="AB256" s="82"/>
      <c r="AC256" s="82"/>
      <c r="AD256" s="82"/>
      <c r="AE256" s="82"/>
    </row>
    <row r="257" ht="17.25" hidden="1" customHeight="1">
      <c r="A257" s="111">
        <v>44230.0</v>
      </c>
      <c r="B257" s="72" t="s">
        <v>288</v>
      </c>
      <c r="C257" s="73" t="s">
        <v>289</v>
      </c>
      <c r="D257" s="74"/>
      <c r="E257" s="74"/>
      <c r="F257" s="75"/>
      <c r="G257" s="74"/>
      <c r="H257" s="74"/>
      <c r="I257" s="74"/>
      <c r="J257" s="74"/>
      <c r="K257" s="74"/>
      <c r="L257" s="74"/>
      <c r="M257" s="74"/>
      <c r="N257" s="31"/>
      <c r="O257" s="74"/>
      <c r="P257" s="76"/>
      <c r="Q257" s="77"/>
      <c r="R257" s="78"/>
      <c r="S257" s="79"/>
      <c r="T257" s="75" t="s">
        <v>28</v>
      </c>
      <c r="U257" s="75"/>
      <c r="V257" s="75"/>
      <c r="W257" s="83"/>
      <c r="X257" s="75"/>
      <c r="Y257" s="81" t="s">
        <v>290</v>
      </c>
      <c r="Z257" s="82"/>
      <c r="AA257" s="81"/>
      <c r="AB257" s="82"/>
      <c r="AC257" s="82"/>
      <c r="AD257" s="82"/>
      <c r="AE257" s="82"/>
    </row>
    <row r="258" ht="17.25" hidden="1" customHeight="1">
      <c r="A258" s="71">
        <v>44230.0</v>
      </c>
      <c r="B258" s="72"/>
      <c r="C258" s="73"/>
      <c r="D258" s="74"/>
      <c r="E258" s="74"/>
      <c r="F258" s="75"/>
      <c r="G258" s="74"/>
      <c r="H258" s="74"/>
      <c r="I258" s="74"/>
      <c r="J258" s="74"/>
      <c r="K258" s="74"/>
      <c r="L258" s="74"/>
      <c r="M258" s="74"/>
      <c r="N258" s="31"/>
      <c r="O258" s="74"/>
      <c r="P258" s="76"/>
      <c r="Q258" s="77"/>
      <c r="R258" s="78"/>
      <c r="S258" s="79"/>
      <c r="T258" s="75"/>
      <c r="U258" s="75"/>
      <c r="V258" s="75"/>
      <c r="W258" s="83"/>
      <c r="X258" s="75"/>
      <c r="Y258" s="81"/>
      <c r="Z258" s="82"/>
      <c r="AA258" s="81"/>
      <c r="AB258" s="82"/>
      <c r="AC258" s="82"/>
      <c r="AD258" s="82"/>
      <c r="AE258" s="82"/>
    </row>
    <row r="259" ht="17.25" hidden="1" customHeight="1">
      <c r="A259" s="111">
        <v>44230.0</v>
      </c>
      <c r="B259" s="72"/>
      <c r="C259" s="73"/>
      <c r="D259" s="74"/>
      <c r="E259" s="74"/>
      <c r="F259" s="75"/>
      <c r="G259" s="74"/>
      <c r="H259" s="74"/>
      <c r="I259" s="74"/>
      <c r="J259" s="74"/>
      <c r="K259" s="74"/>
      <c r="L259" s="74"/>
      <c r="M259" s="74"/>
      <c r="N259" s="31"/>
      <c r="O259" s="74"/>
      <c r="P259" s="76"/>
      <c r="Q259" s="77"/>
      <c r="R259" s="78"/>
      <c r="S259" s="79"/>
      <c r="T259" s="75"/>
      <c r="U259" s="75"/>
      <c r="V259" s="75"/>
      <c r="W259" s="83"/>
      <c r="X259" s="75"/>
      <c r="Y259" s="81"/>
      <c r="Z259" s="82"/>
      <c r="AA259" s="81"/>
      <c r="AB259" s="82"/>
      <c r="AC259" s="82"/>
      <c r="AD259" s="82"/>
      <c r="AE259" s="82"/>
    </row>
    <row r="260" ht="17.25" hidden="1" customHeight="1">
      <c r="A260" s="74"/>
      <c r="B260" s="72"/>
      <c r="C260" s="73"/>
      <c r="D260" s="74"/>
      <c r="E260" s="74"/>
      <c r="F260" s="75"/>
      <c r="G260" s="74"/>
      <c r="H260" s="74"/>
      <c r="I260" s="74"/>
      <c r="J260" s="74"/>
      <c r="K260" s="74"/>
      <c r="L260" s="74"/>
      <c r="M260" s="74"/>
      <c r="N260" s="31"/>
      <c r="O260" s="74"/>
      <c r="P260" s="76"/>
      <c r="Q260" s="77"/>
      <c r="R260" s="78"/>
      <c r="S260" s="79"/>
      <c r="T260" s="75"/>
      <c r="U260" s="75"/>
      <c r="V260" s="75"/>
      <c r="W260" s="83"/>
      <c r="X260" s="75"/>
      <c r="Y260" s="81"/>
      <c r="Z260" s="82"/>
      <c r="AA260" s="81"/>
      <c r="AB260" s="82"/>
      <c r="AC260" s="82"/>
      <c r="AD260" s="82"/>
      <c r="AE260" s="82"/>
    </row>
    <row r="261" ht="17.25" hidden="1" customHeight="1">
      <c r="A261" s="74"/>
      <c r="B261" s="72"/>
      <c r="C261" s="73"/>
      <c r="D261" s="74"/>
      <c r="E261" s="74"/>
      <c r="F261" s="75"/>
      <c r="G261" s="74"/>
      <c r="H261" s="74"/>
      <c r="I261" s="74"/>
      <c r="J261" s="74"/>
      <c r="K261" s="74"/>
      <c r="L261" s="74"/>
      <c r="M261" s="74"/>
      <c r="N261" s="31"/>
      <c r="O261" s="74"/>
      <c r="P261" s="76"/>
      <c r="Q261" s="77"/>
      <c r="R261" s="78"/>
      <c r="S261" s="79"/>
      <c r="T261" s="75"/>
      <c r="U261" s="75"/>
      <c r="V261" s="75"/>
      <c r="W261" s="83"/>
      <c r="X261" s="75"/>
      <c r="Y261" s="81"/>
      <c r="Z261" s="82"/>
      <c r="AA261" s="81"/>
      <c r="AB261" s="82"/>
      <c r="AC261" s="82"/>
      <c r="AD261" s="82"/>
      <c r="AE261" s="82"/>
    </row>
    <row r="262" ht="17.25" customHeight="1">
      <c r="A262" s="111">
        <v>44230.0</v>
      </c>
      <c r="B262" s="103" t="s">
        <v>291</v>
      </c>
      <c r="C262" s="73" t="s">
        <v>292</v>
      </c>
      <c r="D262" s="74"/>
      <c r="E262" s="74"/>
      <c r="F262" s="75"/>
      <c r="G262" s="74"/>
      <c r="H262" s="74"/>
      <c r="I262" s="74"/>
      <c r="J262" s="74"/>
      <c r="K262" s="74"/>
      <c r="L262" s="74"/>
      <c r="M262" s="74"/>
      <c r="N262" s="31"/>
      <c r="O262" s="75">
        <v>1.0</v>
      </c>
      <c r="P262" s="76"/>
      <c r="Q262" s="77"/>
      <c r="R262" s="78"/>
      <c r="S262" s="79"/>
      <c r="T262" s="75" t="s">
        <v>28</v>
      </c>
      <c r="U262" s="75" t="s">
        <v>182</v>
      </c>
      <c r="V262" s="75">
        <v>1.0</v>
      </c>
      <c r="W262" s="83" t="s">
        <v>183</v>
      </c>
      <c r="X262" s="75"/>
      <c r="Y262" s="81"/>
      <c r="Z262" s="82"/>
      <c r="AA262" s="81"/>
      <c r="AB262" s="82"/>
      <c r="AC262" s="82"/>
      <c r="AD262" s="82"/>
      <c r="AE262" s="82"/>
    </row>
    <row r="263" ht="17.25" customHeight="1">
      <c r="A263" s="111">
        <v>44230.0</v>
      </c>
      <c r="B263" s="101" t="s">
        <v>293</v>
      </c>
      <c r="C263" s="73" t="s">
        <v>294</v>
      </c>
      <c r="D263" s="74"/>
      <c r="E263" s="74"/>
      <c r="F263" s="75"/>
      <c r="G263" s="74"/>
      <c r="H263" s="74"/>
      <c r="I263" s="74"/>
      <c r="J263" s="74"/>
      <c r="K263" s="74"/>
      <c r="L263" s="74"/>
      <c r="M263" s="74"/>
      <c r="N263" s="31"/>
      <c r="O263" s="75">
        <v>1.0</v>
      </c>
      <c r="P263" s="76"/>
      <c r="Q263" s="77"/>
      <c r="R263" s="78"/>
      <c r="S263" s="79"/>
      <c r="T263" s="75" t="s">
        <v>28</v>
      </c>
      <c r="U263" s="75" t="s">
        <v>182</v>
      </c>
      <c r="V263" s="75">
        <v>1.0</v>
      </c>
      <c r="W263" s="83" t="s">
        <v>186</v>
      </c>
      <c r="X263" s="75"/>
      <c r="Y263" s="81"/>
      <c r="Z263" s="82"/>
      <c r="AA263" s="81"/>
      <c r="AB263" s="82"/>
      <c r="AC263" s="82"/>
      <c r="AD263" s="82"/>
      <c r="AE263" s="82"/>
    </row>
    <row r="264" ht="17.25" customHeight="1">
      <c r="A264" s="111">
        <v>44230.0</v>
      </c>
      <c r="B264" s="101" t="s">
        <v>293</v>
      </c>
      <c r="C264" s="73" t="s">
        <v>295</v>
      </c>
      <c r="D264" s="74"/>
      <c r="E264" s="74"/>
      <c r="F264" s="75"/>
      <c r="G264" s="74"/>
      <c r="H264" s="74"/>
      <c r="I264" s="74"/>
      <c r="J264" s="74"/>
      <c r="K264" s="74"/>
      <c r="L264" s="74"/>
      <c r="M264" s="74"/>
      <c r="N264" s="31"/>
      <c r="O264" s="75">
        <v>1.0</v>
      </c>
      <c r="P264" s="76"/>
      <c r="Q264" s="77"/>
      <c r="R264" s="78"/>
      <c r="S264" s="79"/>
      <c r="T264" s="75" t="s">
        <v>28</v>
      </c>
      <c r="U264" s="75" t="s">
        <v>182</v>
      </c>
      <c r="V264" s="75">
        <v>1.0</v>
      </c>
      <c r="W264" s="80" t="s">
        <v>188</v>
      </c>
      <c r="X264" s="75"/>
      <c r="Y264" s="81"/>
      <c r="Z264" s="82"/>
      <c r="AA264" s="81"/>
      <c r="AB264" s="82"/>
      <c r="AC264" s="82"/>
      <c r="AD264" s="82"/>
      <c r="AE264" s="82"/>
    </row>
    <row r="265" ht="17.25" hidden="1" customHeight="1">
      <c r="A265" s="111">
        <v>44230.0</v>
      </c>
      <c r="B265" s="72"/>
      <c r="C265" s="73"/>
      <c r="D265" s="74"/>
      <c r="E265" s="74"/>
      <c r="F265" s="75"/>
      <c r="G265" s="74"/>
      <c r="H265" s="74"/>
      <c r="I265" s="74"/>
      <c r="J265" s="74"/>
      <c r="K265" s="74"/>
      <c r="L265" s="74"/>
      <c r="M265" s="74"/>
      <c r="N265" s="31"/>
      <c r="O265" s="74"/>
      <c r="P265" s="76"/>
      <c r="Q265" s="77"/>
      <c r="R265" s="78"/>
      <c r="S265" s="79"/>
      <c r="T265" s="75"/>
      <c r="U265" s="75"/>
      <c r="V265" s="75"/>
      <c r="W265" s="83"/>
      <c r="X265" s="75"/>
      <c r="Y265" s="81"/>
      <c r="Z265" s="82"/>
      <c r="AA265" s="81"/>
      <c r="AB265" s="82"/>
      <c r="AC265" s="82"/>
      <c r="AD265" s="82"/>
      <c r="AE265" s="82"/>
    </row>
    <row r="266" ht="17.25" customHeight="1">
      <c r="A266" s="111">
        <v>44230.0</v>
      </c>
      <c r="B266" s="101" t="s">
        <v>296</v>
      </c>
      <c r="C266" s="73" t="s">
        <v>297</v>
      </c>
      <c r="D266" s="74"/>
      <c r="E266" s="74"/>
      <c r="F266" s="75"/>
      <c r="G266" s="74"/>
      <c r="H266" s="74"/>
      <c r="I266" s="74"/>
      <c r="J266" s="74"/>
      <c r="K266" s="74"/>
      <c r="L266" s="74"/>
      <c r="M266" s="74"/>
      <c r="N266" s="31"/>
      <c r="O266" s="75">
        <v>32.0</v>
      </c>
      <c r="P266" s="76"/>
      <c r="Q266" s="77"/>
      <c r="R266" s="78"/>
      <c r="S266" s="79"/>
      <c r="T266" s="75" t="s">
        <v>28</v>
      </c>
      <c r="U266" s="75" t="s">
        <v>192</v>
      </c>
      <c r="V266" s="75">
        <v>32.0</v>
      </c>
      <c r="W266" s="83" t="s">
        <v>82</v>
      </c>
      <c r="X266" s="75"/>
      <c r="Y266" s="81" t="s">
        <v>298</v>
      </c>
      <c r="Z266" s="82"/>
      <c r="AA266" s="81"/>
      <c r="AB266" s="82"/>
      <c r="AC266" s="82"/>
      <c r="AD266" s="82"/>
      <c r="AE266" s="82"/>
    </row>
    <row r="267" ht="17.25" customHeight="1">
      <c r="A267" s="111">
        <v>44230.0</v>
      </c>
      <c r="B267" s="101" t="s">
        <v>299</v>
      </c>
      <c r="C267" s="73" t="s">
        <v>300</v>
      </c>
      <c r="D267" s="74"/>
      <c r="E267" s="74"/>
      <c r="F267" s="75"/>
      <c r="G267" s="74"/>
      <c r="H267" s="74"/>
      <c r="I267" s="74"/>
      <c r="J267" s="74"/>
      <c r="K267" s="74"/>
      <c r="L267" s="74"/>
      <c r="M267" s="74"/>
      <c r="N267" s="31"/>
      <c r="O267" s="75">
        <v>44.0</v>
      </c>
      <c r="P267" s="76"/>
      <c r="Q267" s="77"/>
      <c r="R267" s="78"/>
      <c r="S267" s="79"/>
      <c r="T267" s="75" t="s">
        <v>28</v>
      </c>
      <c r="U267" s="75" t="s">
        <v>192</v>
      </c>
      <c r="V267" s="75">
        <v>44.0</v>
      </c>
      <c r="W267" s="83" t="s">
        <v>82</v>
      </c>
      <c r="X267" s="75"/>
      <c r="Y267" s="81"/>
      <c r="Z267" s="82"/>
      <c r="AA267" s="81"/>
      <c r="AB267" s="82"/>
      <c r="AC267" s="82"/>
      <c r="AD267" s="82"/>
      <c r="AE267" s="82"/>
    </row>
    <row r="268" ht="17.25" customHeight="1">
      <c r="A268" s="111">
        <v>44230.0</v>
      </c>
      <c r="B268" s="101" t="s">
        <v>301</v>
      </c>
      <c r="C268" s="73" t="s">
        <v>302</v>
      </c>
      <c r="D268" s="74"/>
      <c r="E268" s="74"/>
      <c r="F268" s="75"/>
      <c r="G268" s="74"/>
      <c r="H268" s="74"/>
      <c r="I268" s="74"/>
      <c r="J268" s="74"/>
      <c r="K268" s="74"/>
      <c r="L268" s="74"/>
      <c r="M268" s="74"/>
      <c r="N268" s="31"/>
      <c r="O268" s="75">
        <v>35.0</v>
      </c>
      <c r="P268" s="76"/>
      <c r="Q268" s="77"/>
      <c r="R268" s="78"/>
      <c r="S268" s="79"/>
      <c r="T268" s="75" t="s">
        <v>28</v>
      </c>
      <c r="U268" s="75" t="s">
        <v>192</v>
      </c>
      <c r="V268" s="75">
        <v>35.0</v>
      </c>
      <c r="W268" s="83" t="s">
        <v>82</v>
      </c>
      <c r="X268" s="75"/>
      <c r="Y268" s="81" t="s">
        <v>303</v>
      </c>
      <c r="Z268" s="82"/>
      <c r="AA268" s="81"/>
      <c r="AB268" s="82"/>
      <c r="AC268" s="82"/>
      <c r="AD268" s="82"/>
      <c r="AE268" s="82"/>
    </row>
    <row r="269" ht="17.25" customHeight="1">
      <c r="A269" s="111">
        <v>44230.0</v>
      </c>
      <c r="B269" s="101" t="s">
        <v>304</v>
      </c>
      <c r="C269" s="73" t="s">
        <v>294</v>
      </c>
      <c r="D269" s="74"/>
      <c r="E269" s="74"/>
      <c r="F269" s="75"/>
      <c r="G269" s="74"/>
      <c r="H269" s="74"/>
      <c r="I269" s="74"/>
      <c r="J269" s="74"/>
      <c r="K269" s="74"/>
      <c r="L269" s="74"/>
      <c r="M269" s="74"/>
      <c r="N269" s="31"/>
      <c r="O269" s="75">
        <v>37.0</v>
      </c>
      <c r="P269" s="76"/>
      <c r="Q269" s="77"/>
      <c r="R269" s="78"/>
      <c r="S269" s="79"/>
      <c r="T269" s="75" t="s">
        <v>28</v>
      </c>
      <c r="U269" s="75" t="s">
        <v>192</v>
      </c>
      <c r="V269" s="75">
        <v>37.0</v>
      </c>
      <c r="W269" s="83" t="s">
        <v>48</v>
      </c>
      <c r="X269" s="75"/>
      <c r="Y269" s="81"/>
      <c r="Z269" s="82"/>
      <c r="AA269" s="81"/>
      <c r="AB269" s="82"/>
      <c r="AC269" s="82"/>
      <c r="AD269" s="82"/>
      <c r="AE269" s="82"/>
    </row>
    <row r="270" ht="26.25" customHeight="1">
      <c r="A270" s="111">
        <v>44230.0</v>
      </c>
      <c r="B270" s="101" t="s">
        <v>304</v>
      </c>
      <c r="C270" s="73" t="s">
        <v>295</v>
      </c>
      <c r="D270" s="74"/>
      <c r="E270" s="74"/>
      <c r="F270" s="75"/>
      <c r="G270" s="74"/>
      <c r="H270" s="74"/>
      <c r="I270" s="74"/>
      <c r="J270" s="74"/>
      <c r="K270" s="74"/>
      <c r="L270" s="74"/>
      <c r="M270" s="74"/>
      <c r="N270" s="31"/>
      <c r="O270" s="75">
        <v>31.0</v>
      </c>
      <c r="P270" s="76"/>
      <c r="Q270" s="77"/>
      <c r="R270" s="78"/>
      <c r="S270" s="79"/>
      <c r="T270" s="75" t="s">
        <v>28</v>
      </c>
      <c r="U270" s="75" t="s">
        <v>192</v>
      </c>
      <c r="V270" s="75">
        <v>31.0</v>
      </c>
      <c r="W270" s="83" t="s">
        <v>48</v>
      </c>
      <c r="X270" s="75"/>
      <c r="Y270" s="81"/>
      <c r="Z270" s="82"/>
      <c r="AA270" s="81"/>
      <c r="AB270" s="82"/>
      <c r="AC270" s="82"/>
      <c r="AD270" s="82"/>
      <c r="AE270" s="82"/>
    </row>
    <row r="271" ht="26.25" customHeight="1">
      <c r="A271" s="111">
        <v>44230.0</v>
      </c>
      <c r="B271" s="88" t="s">
        <v>305</v>
      </c>
      <c r="C271" s="73" t="s">
        <v>306</v>
      </c>
      <c r="D271" s="74"/>
      <c r="E271" s="74"/>
      <c r="F271" s="75"/>
      <c r="G271" s="74"/>
      <c r="H271" s="74"/>
      <c r="I271" s="74"/>
      <c r="J271" s="74"/>
      <c r="K271" s="74"/>
      <c r="L271" s="74"/>
      <c r="M271" s="74"/>
      <c r="N271" s="31"/>
      <c r="O271" s="75">
        <v>25.0</v>
      </c>
      <c r="P271" s="76"/>
      <c r="Q271" s="77"/>
      <c r="R271" s="78"/>
      <c r="S271" s="79"/>
      <c r="T271" s="75" t="s">
        <v>28</v>
      </c>
      <c r="U271" s="75" t="s">
        <v>192</v>
      </c>
      <c r="V271" s="75">
        <v>25.0</v>
      </c>
      <c r="W271" s="83" t="s">
        <v>186</v>
      </c>
      <c r="X271" s="75"/>
      <c r="Y271" s="89" t="s">
        <v>1789</v>
      </c>
      <c r="Z271" s="82"/>
      <c r="AA271" s="81"/>
      <c r="AB271" s="82"/>
      <c r="AC271" s="82"/>
      <c r="AD271" s="82"/>
      <c r="AE271" s="82"/>
    </row>
    <row r="272" ht="17.25" customHeight="1">
      <c r="A272" s="111">
        <v>44230.0</v>
      </c>
      <c r="B272" s="103" t="s">
        <v>308</v>
      </c>
      <c r="C272" s="73" t="s">
        <v>309</v>
      </c>
      <c r="D272" s="74"/>
      <c r="E272" s="74"/>
      <c r="F272" s="75"/>
      <c r="G272" s="74"/>
      <c r="H272" s="74"/>
      <c r="I272" s="74"/>
      <c r="J272" s="74"/>
      <c r="K272" s="74"/>
      <c r="L272" s="74"/>
      <c r="M272" s="74"/>
      <c r="N272" s="31"/>
      <c r="O272" s="75">
        <v>26.0</v>
      </c>
      <c r="P272" s="76"/>
      <c r="Q272" s="77"/>
      <c r="R272" s="78"/>
      <c r="S272" s="79"/>
      <c r="T272" s="75" t="s">
        <v>28</v>
      </c>
      <c r="U272" s="75" t="s">
        <v>192</v>
      </c>
      <c r="V272" s="75">
        <v>26.0</v>
      </c>
      <c r="W272" s="83" t="s">
        <v>186</v>
      </c>
      <c r="X272" s="75"/>
      <c r="Y272" s="81"/>
      <c r="Z272" s="82"/>
      <c r="AA272" s="81"/>
      <c r="AB272" s="82"/>
      <c r="AC272" s="82"/>
      <c r="AD272" s="82"/>
      <c r="AE272" s="82"/>
    </row>
    <row r="273" ht="33.0" customHeight="1">
      <c r="A273" s="111">
        <v>44230.0</v>
      </c>
      <c r="B273" s="103" t="s">
        <v>291</v>
      </c>
      <c r="C273" s="73" t="s">
        <v>292</v>
      </c>
      <c r="D273" s="74"/>
      <c r="E273" s="74"/>
      <c r="F273" s="75"/>
      <c r="G273" s="74"/>
      <c r="H273" s="74"/>
      <c r="I273" s="74"/>
      <c r="J273" s="74"/>
      <c r="K273" s="74"/>
      <c r="L273" s="74"/>
      <c r="M273" s="74"/>
      <c r="N273" s="31"/>
      <c r="O273" s="75">
        <v>55.0</v>
      </c>
      <c r="P273" s="76"/>
      <c r="Q273" s="77"/>
      <c r="R273" s="78"/>
      <c r="S273" s="79"/>
      <c r="T273" s="75" t="s">
        <v>28</v>
      </c>
      <c r="U273" s="75" t="s">
        <v>192</v>
      </c>
      <c r="V273" s="75">
        <v>55.0</v>
      </c>
      <c r="W273" s="83" t="s">
        <v>186</v>
      </c>
      <c r="X273" s="75"/>
      <c r="Y273" s="89" t="s">
        <v>1790</v>
      </c>
      <c r="Z273" s="82"/>
      <c r="AA273" s="81"/>
      <c r="AB273" s="82"/>
      <c r="AC273" s="82"/>
      <c r="AD273" s="82"/>
      <c r="AE273" s="82"/>
    </row>
    <row r="274" ht="17.25" customHeight="1">
      <c r="A274" s="111">
        <v>44230.0</v>
      </c>
      <c r="B274" s="103" t="s">
        <v>308</v>
      </c>
      <c r="C274" s="73" t="s">
        <v>311</v>
      </c>
      <c r="D274" s="74"/>
      <c r="E274" s="74"/>
      <c r="F274" s="75"/>
      <c r="G274" s="74"/>
      <c r="H274" s="74"/>
      <c r="I274" s="74"/>
      <c r="J274" s="74"/>
      <c r="K274" s="74"/>
      <c r="L274" s="74"/>
      <c r="M274" s="74"/>
      <c r="N274" s="31"/>
      <c r="O274" s="75">
        <v>40.0</v>
      </c>
      <c r="P274" s="76"/>
      <c r="Q274" s="77"/>
      <c r="R274" s="78"/>
      <c r="S274" s="79"/>
      <c r="T274" s="75" t="s">
        <v>28</v>
      </c>
      <c r="U274" s="75" t="s">
        <v>192</v>
      </c>
      <c r="V274" s="75">
        <v>40.0</v>
      </c>
      <c r="W274" s="80" t="s">
        <v>201</v>
      </c>
      <c r="X274" s="75"/>
      <c r="Y274" s="81">
        <v>39.0</v>
      </c>
      <c r="Z274" s="82"/>
      <c r="AA274" s="81"/>
      <c r="AB274" s="82"/>
      <c r="AC274" s="82"/>
      <c r="AD274" s="82"/>
      <c r="AE274" s="82"/>
    </row>
    <row r="275" ht="33.0" customHeight="1">
      <c r="A275" s="111">
        <v>44230.0</v>
      </c>
      <c r="B275" s="88" t="s">
        <v>312</v>
      </c>
      <c r="C275" s="73" t="s">
        <v>313</v>
      </c>
      <c r="D275" s="74"/>
      <c r="E275" s="74"/>
      <c r="F275" s="75"/>
      <c r="G275" s="74"/>
      <c r="H275" s="74"/>
      <c r="I275" s="74"/>
      <c r="J275" s="74"/>
      <c r="K275" s="74"/>
      <c r="L275" s="74"/>
      <c r="M275" s="74"/>
      <c r="N275" s="31"/>
      <c r="O275" s="75">
        <v>18.0</v>
      </c>
      <c r="P275" s="76"/>
      <c r="Q275" s="77"/>
      <c r="R275" s="78"/>
      <c r="S275" s="79"/>
      <c r="T275" s="75" t="s">
        <v>28</v>
      </c>
      <c r="U275" s="75" t="s">
        <v>192</v>
      </c>
      <c r="V275" s="75">
        <v>18.0</v>
      </c>
      <c r="W275" s="80" t="s">
        <v>201</v>
      </c>
      <c r="X275" s="75"/>
      <c r="Y275" s="89" t="s">
        <v>1791</v>
      </c>
      <c r="Z275" s="82"/>
      <c r="AA275" s="81"/>
      <c r="AB275" s="82"/>
      <c r="AC275" s="82"/>
      <c r="AD275" s="82"/>
      <c r="AE275" s="82"/>
    </row>
    <row r="276" ht="17.25" hidden="1" customHeight="1">
      <c r="A276" s="74"/>
      <c r="B276" s="72"/>
      <c r="C276" s="73"/>
      <c r="D276" s="74"/>
      <c r="E276" s="74"/>
      <c r="F276" s="75"/>
      <c r="G276" s="74"/>
      <c r="H276" s="74"/>
      <c r="I276" s="74"/>
      <c r="J276" s="74"/>
      <c r="K276" s="74"/>
      <c r="L276" s="74"/>
      <c r="M276" s="74"/>
      <c r="N276" s="31"/>
      <c r="O276" s="74"/>
      <c r="P276" s="76"/>
      <c r="Q276" s="77"/>
      <c r="R276" s="78"/>
      <c r="S276" s="79"/>
      <c r="T276" s="75"/>
      <c r="U276" s="75"/>
      <c r="V276" s="75"/>
      <c r="W276" s="83"/>
      <c r="X276" s="75"/>
      <c r="Y276" s="81"/>
      <c r="Z276" s="82"/>
      <c r="AA276" s="81"/>
      <c r="AB276" s="82"/>
      <c r="AC276" s="82"/>
      <c r="AD276" s="82"/>
      <c r="AE276" s="82"/>
    </row>
    <row r="277" ht="17.25" hidden="1" customHeight="1">
      <c r="A277" s="91"/>
      <c r="B277" s="92"/>
      <c r="C277" s="93"/>
      <c r="D277" s="91"/>
      <c r="E277" s="91"/>
      <c r="F277" s="94"/>
      <c r="G277" s="91"/>
      <c r="H277" s="91"/>
      <c r="I277" s="91"/>
      <c r="J277" s="91"/>
      <c r="K277" s="91"/>
      <c r="L277" s="91"/>
      <c r="M277" s="91"/>
      <c r="N277" s="91"/>
      <c r="O277" s="91"/>
      <c r="P277" s="91"/>
      <c r="Q277" s="91"/>
      <c r="R277" s="91"/>
      <c r="S277" s="95"/>
      <c r="T277" s="94"/>
      <c r="U277" s="94"/>
      <c r="V277" s="94"/>
      <c r="W277" s="96"/>
      <c r="X277" s="94"/>
      <c r="Y277" s="99"/>
      <c r="Z277" s="98"/>
      <c r="AA277" s="99"/>
      <c r="AB277" s="98"/>
      <c r="AC277" s="98"/>
      <c r="AD277" s="98"/>
      <c r="AE277" s="98"/>
    </row>
    <row r="278" ht="17.25" customHeight="1">
      <c r="A278" s="123">
        <v>44231.0</v>
      </c>
      <c r="B278" s="72" t="s">
        <v>95</v>
      </c>
      <c r="C278" s="73" t="s">
        <v>315</v>
      </c>
      <c r="D278" s="74"/>
      <c r="E278" s="74"/>
      <c r="F278" s="75">
        <v>31.0</v>
      </c>
      <c r="G278" s="74"/>
      <c r="H278" s="74"/>
      <c r="I278" s="74"/>
      <c r="J278" s="74"/>
      <c r="K278" s="74"/>
      <c r="L278" s="74"/>
      <c r="M278" s="74"/>
      <c r="N278" s="31"/>
      <c r="O278" s="74"/>
      <c r="P278" s="76"/>
      <c r="Q278" s="77"/>
      <c r="R278" s="78"/>
      <c r="S278" s="79"/>
      <c r="T278" s="75" t="s">
        <v>28</v>
      </c>
      <c r="U278" s="75" t="s">
        <v>29</v>
      </c>
      <c r="V278" s="75">
        <v>26.0</v>
      </c>
      <c r="W278" s="80" t="s">
        <v>37</v>
      </c>
      <c r="X278" s="80" t="s">
        <v>31</v>
      </c>
      <c r="Y278" s="81"/>
      <c r="Z278" s="82"/>
      <c r="AA278" s="81"/>
      <c r="AB278" s="82"/>
      <c r="AC278" s="82"/>
      <c r="AD278" s="82"/>
      <c r="AE278" s="82"/>
    </row>
    <row r="279" ht="17.25" customHeight="1">
      <c r="A279" s="123">
        <v>44231.0</v>
      </c>
      <c r="B279" s="72" t="s">
        <v>95</v>
      </c>
      <c r="C279" s="73" t="s">
        <v>315</v>
      </c>
      <c r="D279" s="74"/>
      <c r="E279" s="74"/>
      <c r="F279" s="75"/>
      <c r="G279" s="74"/>
      <c r="H279" s="74"/>
      <c r="I279" s="74"/>
      <c r="J279" s="74"/>
      <c r="K279" s="74"/>
      <c r="L279" s="74"/>
      <c r="M279" s="74"/>
      <c r="N279" s="31"/>
      <c r="O279" s="74"/>
      <c r="P279" s="76"/>
      <c r="Q279" s="77"/>
      <c r="R279" s="78"/>
      <c r="S279" s="79"/>
      <c r="T279" s="75" t="s">
        <v>28</v>
      </c>
      <c r="U279" s="75" t="s">
        <v>29</v>
      </c>
      <c r="V279" s="75">
        <v>5.0</v>
      </c>
      <c r="W279" s="80" t="s">
        <v>116</v>
      </c>
      <c r="X279" s="80" t="s">
        <v>31</v>
      </c>
      <c r="Y279" s="81"/>
      <c r="Z279" s="82"/>
      <c r="AA279" s="81"/>
      <c r="AB279" s="82"/>
      <c r="AC279" s="82"/>
      <c r="AD279" s="82"/>
      <c r="AE279" s="82"/>
    </row>
    <row r="280" ht="17.25" hidden="1" customHeight="1">
      <c r="A280" s="74"/>
      <c r="B280" s="72"/>
      <c r="C280" s="73"/>
      <c r="D280" s="74"/>
      <c r="E280" s="74"/>
      <c r="F280" s="75"/>
      <c r="G280" s="74"/>
      <c r="H280" s="74"/>
      <c r="I280" s="74"/>
      <c r="J280" s="74"/>
      <c r="K280" s="74"/>
      <c r="L280" s="74"/>
      <c r="M280" s="74"/>
      <c r="N280" s="31"/>
      <c r="O280" s="74"/>
      <c r="P280" s="76"/>
      <c r="Q280" s="77"/>
      <c r="R280" s="78"/>
      <c r="S280" s="79"/>
      <c r="T280" s="75"/>
      <c r="U280" s="75"/>
      <c r="V280" s="75"/>
      <c r="W280" s="83"/>
      <c r="X280" s="75"/>
      <c r="Y280" s="81"/>
      <c r="Z280" s="82"/>
      <c r="AA280" s="81"/>
      <c r="AB280" s="82"/>
      <c r="AC280" s="82"/>
      <c r="AD280" s="82"/>
      <c r="AE280" s="82"/>
    </row>
    <row r="281" ht="17.25" customHeight="1">
      <c r="A281" s="123">
        <v>44231.0</v>
      </c>
      <c r="B281" s="72" t="s">
        <v>90</v>
      </c>
      <c r="C281" s="73" t="s">
        <v>315</v>
      </c>
      <c r="D281" s="74"/>
      <c r="E281" s="74"/>
      <c r="F281" s="75">
        <v>33.0</v>
      </c>
      <c r="G281" s="74"/>
      <c r="H281" s="74"/>
      <c r="I281" s="74"/>
      <c r="J281" s="74"/>
      <c r="K281" s="74"/>
      <c r="L281" s="74"/>
      <c r="M281" s="74"/>
      <c r="N281" s="31"/>
      <c r="O281" s="74"/>
      <c r="P281" s="76"/>
      <c r="Q281" s="77"/>
      <c r="R281" s="78"/>
      <c r="S281" s="79"/>
      <c r="T281" s="75" t="s">
        <v>28</v>
      </c>
      <c r="U281" s="75" t="s">
        <v>29</v>
      </c>
      <c r="V281" s="75">
        <v>33.0</v>
      </c>
      <c r="W281" s="80" t="s">
        <v>110</v>
      </c>
      <c r="X281" s="80" t="s">
        <v>31</v>
      </c>
      <c r="Y281" s="81"/>
      <c r="Z281" s="82"/>
      <c r="AA281" s="81"/>
      <c r="AB281" s="82"/>
      <c r="AC281" s="82"/>
      <c r="AD281" s="82"/>
      <c r="AE281" s="82"/>
    </row>
    <row r="282" ht="17.25" hidden="1" customHeight="1">
      <c r="A282" s="74"/>
      <c r="B282" s="72"/>
      <c r="C282" s="73"/>
      <c r="D282" s="74"/>
      <c r="E282" s="74"/>
      <c r="F282" s="75"/>
      <c r="G282" s="75"/>
      <c r="H282" s="74"/>
      <c r="I282" s="74"/>
      <c r="J282" s="74"/>
      <c r="K282" s="74"/>
      <c r="L282" s="74"/>
      <c r="M282" s="74"/>
      <c r="N282" s="31"/>
      <c r="O282" s="74"/>
      <c r="P282" s="76"/>
      <c r="Q282" s="77"/>
      <c r="R282" s="78"/>
      <c r="S282" s="79"/>
      <c r="T282" s="75"/>
      <c r="U282" s="75"/>
      <c r="V282" s="75"/>
      <c r="W282" s="83"/>
      <c r="X282" s="75"/>
      <c r="Y282" s="81"/>
      <c r="Z282" s="82"/>
      <c r="AA282" s="81"/>
      <c r="AB282" s="82"/>
      <c r="AC282" s="82"/>
      <c r="AD282" s="82"/>
      <c r="AE282" s="82"/>
    </row>
    <row r="283" ht="17.25" customHeight="1">
      <c r="A283" s="123">
        <v>44231.0</v>
      </c>
      <c r="B283" s="72" t="s">
        <v>90</v>
      </c>
      <c r="C283" s="73" t="s">
        <v>317</v>
      </c>
      <c r="D283" s="74"/>
      <c r="E283" s="74"/>
      <c r="F283" s="75">
        <v>25.0</v>
      </c>
      <c r="G283" s="74"/>
      <c r="H283" s="74"/>
      <c r="I283" s="74"/>
      <c r="J283" s="74"/>
      <c r="K283" s="74"/>
      <c r="L283" s="74"/>
      <c r="M283" s="74"/>
      <c r="N283" s="31"/>
      <c r="O283" s="74"/>
      <c r="P283" s="76"/>
      <c r="Q283" s="77"/>
      <c r="R283" s="78"/>
      <c r="S283" s="79"/>
      <c r="T283" s="75" t="s">
        <v>28</v>
      </c>
      <c r="U283" s="75" t="s">
        <v>29</v>
      </c>
      <c r="V283" s="75">
        <v>25.0</v>
      </c>
      <c r="W283" s="80" t="s">
        <v>30</v>
      </c>
      <c r="X283" s="80" t="s">
        <v>31</v>
      </c>
      <c r="Y283" s="81"/>
      <c r="Z283" s="82"/>
      <c r="AA283" s="81"/>
      <c r="AB283" s="82"/>
      <c r="AC283" s="82"/>
      <c r="AD283" s="82"/>
      <c r="AE283" s="82"/>
    </row>
    <row r="284" ht="17.25" hidden="1" customHeight="1">
      <c r="A284" s="74"/>
      <c r="B284" s="72"/>
      <c r="C284" s="73"/>
      <c r="D284" s="74"/>
      <c r="E284" s="74"/>
      <c r="F284" s="75"/>
      <c r="G284" s="74"/>
      <c r="H284" s="74"/>
      <c r="I284" s="74"/>
      <c r="J284" s="74"/>
      <c r="K284" s="74"/>
      <c r="L284" s="74"/>
      <c r="M284" s="74"/>
      <c r="N284" s="31"/>
      <c r="O284" s="74"/>
      <c r="P284" s="76"/>
      <c r="Q284" s="77"/>
      <c r="R284" s="78"/>
      <c r="S284" s="79"/>
      <c r="T284" s="75"/>
      <c r="U284" s="75"/>
      <c r="V284" s="75"/>
      <c r="W284" s="83"/>
      <c r="X284" s="75"/>
      <c r="Y284" s="81"/>
      <c r="Z284" s="82"/>
      <c r="AA284" s="81"/>
      <c r="AB284" s="82"/>
      <c r="AC284" s="82"/>
      <c r="AD284" s="82"/>
      <c r="AE284" s="82"/>
    </row>
    <row r="285" ht="17.25" customHeight="1">
      <c r="A285" s="123">
        <v>44231.0</v>
      </c>
      <c r="B285" s="72" t="s">
        <v>212</v>
      </c>
      <c r="C285" s="73" t="s">
        <v>318</v>
      </c>
      <c r="D285" s="74"/>
      <c r="E285" s="74"/>
      <c r="F285" s="75">
        <v>29.0</v>
      </c>
      <c r="G285" s="74"/>
      <c r="H285" s="74"/>
      <c r="I285" s="74"/>
      <c r="J285" s="74"/>
      <c r="K285" s="74"/>
      <c r="L285" s="74"/>
      <c r="M285" s="74"/>
      <c r="N285" s="31"/>
      <c r="O285" s="74"/>
      <c r="P285" s="76"/>
      <c r="Q285" s="77"/>
      <c r="R285" s="78"/>
      <c r="S285" s="79"/>
      <c r="T285" s="75" t="s">
        <v>28</v>
      </c>
      <c r="U285" s="75" t="s">
        <v>29</v>
      </c>
      <c r="V285" s="75">
        <v>29.0</v>
      </c>
      <c r="W285" s="83" t="s">
        <v>55</v>
      </c>
      <c r="X285" s="80" t="s">
        <v>31</v>
      </c>
      <c r="Y285" s="81"/>
      <c r="Z285" s="82"/>
      <c r="AA285" s="81"/>
      <c r="AB285" s="82"/>
      <c r="AC285" s="82"/>
      <c r="AD285" s="82"/>
      <c r="AE285" s="82"/>
    </row>
    <row r="286" ht="17.25" customHeight="1">
      <c r="A286" s="123">
        <v>44231.0</v>
      </c>
      <c r="B286" s="72" t="s">
        <v>212</v>
      </c>
      <c r="C286" s="73" t="s">
        <v>320</v>
      </c>
      <c r="D286" s="74"/>
      <c r="E286" s="74"/>
      <c r="F286" s="75">
        <v>30.0</v>
      </c>
      <c r="G286" s="74"/>
      <c r="H286" s="74"/>
      <c r="I286" s="74"/>
      <c r="J286" s="74"/>
      <c r="K286" s="74"/>
      <c r="L286" s="74"/>
      <c r="M286" s="74"/>
      <c r="N286" s="31"/>
      <c r="O286" s="74"/>
      <c r="P286" s="76"/>
      <c r="Q286" s="77"/>
      <c r="R286" s="78"/>
      <c r="S286" s="79"/>
      <c r="T286" s="75" t="s">
        <v>28</v>
      </c>
      <c r="U286" s="75" t="s">
        <v>29</v>
      </c>
      <c r="V286" s="75">
        <v>30.0</v>
      </c>
      <c r="W286" s="80" t="s">
        <v>31</v>
      </c>
      <c r="X286" s="80" t="s">
        <v>62</v>
      </c>
      <c r="Y286" s="81"/>
      <c r="Z286" s="82"/>
      <c r="AA286" s="81"/>
      <c r="AB286" s="82"/>
      <c r="AC286" s="82"/>
      <c r="AD286" s="82"/>
      <c r="AE286" s="82"/>
    </row>
    <row r="287" ht="17.25" hidden="1" customHeight="1">
      <c r="A287" s="74"/>
      <c r="B287" s="72"/>
      <c r="C287" s="73"/>
      <c r="D287" s="74"/>
      <c r="E287" s="74"/>
      <c r="F287" s="75"/>
      <c r="G287" s="74"/>
      <c r="H287" s="74"/>
      <c r="I287" s="74"/>
      <c r="J287" s="74"/>
      <c r="K287" s="74"/>
      <c r="L287" s="74"/>
      <c r="M287" s="74"/>
      <c r="N287" s="31"/>
      <c r="O287" s="74"/>
      <c r="P287" s="76"/>
      <c r="Q287" s="77"/>
      <c r="R287" s="78"/>
      <c r="S287" s="79"/>
      <c r="T287" s="75"/>
      <c r="U287" s="75"/>
      <c r="V287" s="75"/>
      <c r="W287" s="83"/>
      <c r="X287" s="75"/>
      <c r="Y287" s="81"/>
      <c r="Z287" s="82"/>
      <c r="AA287" s="81"/>
      <c r="AB287" s="82"/>
      <c r="AC287" s="82"/>
      <c r="AD287" s="82"/>
      <c r="AE287" s="82"/>
    </row>
    <row r="288" ht="17.25" customHeight="1">
      <c r="A288" s="123">
        <v>44231.0</v>
      </c>
      <c r="B288" s="72" t="s">
        <v>99</v>
      </c>
      <c r="C288" s="73" t="s">
        <v>321</v>
      </c>
      <c r="D288" s="74"/>
      <c r="E288" s="74"/>
      <c r="F288" s="75">
        <v>25.0</v>
      </c>
      <c r="G288" s="74"/>
      <c r="H288" s="74"/>
      <c r="I288" s="74"/>
      <c r="J288" s="74"/>
      <c r="K288" s="74"/>
      <c r="L288" s="74"/>
      <c r="M288" s="74"/>
      <c r="N288" s="31"/>
      <c r="O288" s="74"/>
      <c r="P288" s="76"/>
      <c r="Q288" s="77"/>
      <c r="R288" s="78"/>
      <c r="S288" s="79"/>
      <c r="T288" s="75" t="s">
        <v>28</v>
      </c>
      <c r="U288" s="75" t="s">
        <v>29</v>
      </c>
      <c r="V288" s="75">
        <v>25.0</v>
      </c>
      <c r="W288" s="83" t="s">
        <v>39</v>
      </c>
      <c r="X288" s="80" t="s">
        <v>31</v>
      </c>
      <c r="Y288" s="81"/>
      <c r="Z288" s="82"/>
      <c r="AA288" s="81"/>
      <c r="AB288" s="82"/>
      <c r="AC288" s="82"/>
      <c r="AD288" s="82"/>
      <c r="AE288" s="82"/>
    </row>
    <row r="289" ht="17.25" customHeight="1">
      <c r="A289" s="123">
        <v>44231.0</v>
      </c>
      <c r="B289" s="72" t="s">
        <v>99</v>
      </c>
      <c r="C289" s="73" t="s">
        <v>321</v>
      </c>
      <c r="D289" s="74"/>
      <c r="E289" s="74"/>
      <c r="F289" s="75"/>
      <c r="G289" s="74"/>
      <c r="H289" s="74"/>
      <c r="I289" s="74"/>
      <c r="J289" s="74"/>
      <c r="K289" s="75">
        <v>5.0</v>
      </c>
      <c r="L289" s="74"/>
      <c r="M289" s="74"/>
      <c r="N289" s="31"/>
      <c r="O289" s="74"/>
      <c r="P289" s="76"/>
      <c r="Q289" s="77"/>
      <c r="R289" s="78"/>
      <c r="S289" s="79"/>
      <c r="T289" s="75" t="s">
        <v>28</v>
      </c>
      <c r="U289" s="75" t="s">
        <v>38</v>
      </c>
      <c r="V289" s="75">
        <v>5.0</v>
      </c>
      <c r="W289" s="83" t="s">
        <v>39</v>
      </c>
      <c r="X289" s="80" t="s">
        <v>31</v>
      </c>
      <c r="Y289" s="81"/>
      <c r="Z289" s="82"/>
      <c r="AA289" s="81"/>
      <c r="AB289" s="82"/>
      <c r="AC289" s="82"/>
      <c r="AD289" s="82"/>
      <c r="AE289" s="82"/>
    </row>
    <row r="290" ht="17.25" customHeight="1">
      <c r="A290" s="123">
        <v>44231.0</v>
      </c>
      <c r="B290" s="72" t="s">
        <v>99</v>
      </c>
      <c r="C290" s="73" t="s">
        <v>321</v>
      </c>
      <c r="D290" s="74"/>
      <c r="E290" s="74"/>
      <c r="F290" s="75"/>
      <c r="G290" s="74"/>
      <c r="H290" s="74"/>
      <c r="I290" s="74"/>
      <c r="J290" s="74"/>
      <c r="K290" s="74"/>
      <c r="L290" s="75">
        <v>1.0</v>
      </c>
      <c r="M290" s="74"/>
      <c r="N290" s="31"/>
      <c r="O290" s="74"/>
      <c r="P290" s="76"/>
      <c r="Q290" s="77"/>
      <c r="R290" s="78"/>
      <c r="S290" s="79"/>
      <c r="T290" s="75" t="s">
        <v>28</v>
      </c>
      <c r="U290" s="75" t="s">
        <v>57</v>
      </c>
      <c r="V290" s="75">
        <v>1.0</v>
      </c>
      <c r="W290" s="83" t="s">
        <v>39</v>
      </c>
      <c r="X290" s="80" t="s">
        <v>31</v>
      </c>
      <c r="Y290" s="81"/>
      <c r="Z290" s="82"/>
      <c r="AA290" s="81"/>
      <c r="AB290" s="82"/>
      <c r="AC290" s="82"/>
      <c r="AD290" s="82"/>
      <c r="AE290" s="82"/>
    </row>
    <row r="291" ht="17.25" customHeight="1">
      <c r="A291" s="123">
        <v>44231.0</v>
      </c>
      <c r="B291" s="72" t="s">
        <v>99</v>
      </c>
      <c r="C291" s="73" t="s">
        <v>323</v>
      </c>
      <c r="D291" s="74"/>
      <c r="E291" s="74"/>
      <c r="F291" s="75">
        <v>11.0</v>
      </c>
      <c r="G291" s="74"/>
      <c r="H291" s="74"/>
      <c r="I291" s="74"/>
      <c r="J291" s="74"/>
      <c r="K291" s="74"/>
      <c r="L291" s="74"/>
      <c r="M291" s="74"/>
      <c r="N291" s="31"/>
      <c r="O291" s="74"/>
      <c r="P291" s="76"/>
      <c r="Q291" s="77"/>
      <c r="R291" s="78"/>
      <c r="S291" s="79"/>
      <c r="T291" s="75" t="s">
        <v>28</v>
      </c>
      <c r="U291" s="75" t="s">
        <v>29</v>
      </c>
      <c r="V291" s="75">
        <v>11.0</v>
      </c>
      <c r="W291" s="83" t="s">
        <v>40</v>
      </c>
      <c r="X291" s="80" t="s">
        <v>31</v>
      </c>
      <c r="Y291" s="81"/>
      <c r="Z291" s="82"/>
      <c r="AA291" s="81"/>
      <c r="AB291" s="82"/>
      <c r="AC291" s="82"/>
      <c r="AD291" s="82"/>
      <c r="AE291" s="82"/>
    </row>
    <row r="292" ht="17.25" hidden="1" customHeight="1">
      <c r="A292" s="74"/>
      <c r="B292" s="72"/>
      <c r="C292" s="73"/>
      <c r="D292" s="74"/>
      <c r="E292" s="74"/>
      <c r="F292" s="75"/>
      <c r="G292" s="74"/>
      <c r="H292" s="74"/>
      <c r="I292" s="74"/>
      <c r="J292" s="74"/>
      <c r="K292" s="74"/>
      <c r="L292" s="74"/>
      <c r="M292" s="74"/>
      <c r="N292" s="31"/>
      <c r="O292" s="74"/>
      <c r="P292" s="76"/>
      <c r="Q292" s="77"/>
      <c r="R292" s="78"/>
      <c r="S292" s="79"/>
      <c r="T292" s="75"/>
      <c r="U292" s="75"/>
      <c r="V292" s="75"/>
      <c r="W292" s="83"/>
      <c r="X292" s="75"/>
      <c r="Y292" s="81"/>
      <c r="Z292" s="82"/>
      <c r="AA292" s="81"/>
      <c r="AB292" s="82"/>
      <c r="AC292" s="82"/>
      <c r="AD292" s="82"/>
      <c r="AE292" s="82"/>
    </row>
    <row r="293" ht="16.5" customHeight="1">
      <c r="A293" s="123">
        <v>44231.0</v>
      </c>
      <c r="B293" s="72" t="s">
        <v>129</v>
      </c>
      <c r="C293" s="73" t="s">
        <v>324</v>
      </c>
      <c r="D293" s="74"/>
      <c r="E293" s="74"/>
      <c r="F293" s="75">
        <v>50.0</v>
      </c>
      <c r="G293" s="74"/>
      <c r="H293" s="74"/>
      <c r="I293" s="74"/>
      <c r="J293" s="74"/>
      <c r="K293" s="74"/>
      <c r="L293" s="74"/>
      <c r="M293" s="74"/>
      <c r="N293" s="31"/>
      <c r="O293" s="74"/>
      <c r="P293" s="76"/>
      <c r="Q293" s="77"/>
      <c r="R293" s="78"/>
      <c r="S293" s="79"/>
      <c r="T293" s="75" t="s">
        <v>28</v>
      </c>
      <c r="U293" s="75" t="s">
        <v>29</v>
      </c>
      <c r="V293" s="75">
        <v>50.0</v>
      </c>
      <c r="W293" s="80" t="s">
        <v>116</v>
      </c>
      <c r="X293" s="80" t="s">
        <v>31</v>
      </c>
      <c r="Y293" s="81" t="s">
        <v>325</v>
      </c>
      <c r="Z293" s="82"/>
      <c r="AA293" s="81"/>
      <c r="AB293" s="82"/>
      <c r="AC293" s="82"/>
      <c r="AD293" s="82"/>
      <c r="AE293" s="82"/>
    </row>
    <row r="294" ht="17.25" hidden="1" customHeight="1">
      <c r="A294" s="74"/>
      <c r="B294" s="72"/>
      <c r="C294" s="73"/>
      <c r="D294" s="74"/>
      <c r="E294" s="74"/>
      <c r="F294" s="75"/>
      <c r="G294" s="74"/>
      <c r="H294" s="74"/>
      <c r="I294" s="74"/>
      <c r="J294" s="74"/>
      <c r="K294" s="74"/>
      <c r="L294" s="74"/>
      <c r="M294" s="74"/>
      <c r="N294" s="31"/>
      <c r="O294" s="74"/>
      <c r="P294" s="76"/>
      <c r="Q294" s="77"/>
      <c r="R294" s="78"/>
      <c r="S294" s="79"/>
      <c r="T294" s="75"/>
      <c r="U294" s="75"/>
      <c r="V294" s="75"/>
      <c r="W294" s="83"/>
      <c r="X294" s="75"/>
      <c r="Y294" s="81"/>
      <c r="Z294" s="82"/>
      <c r="AA294" s="81"/>
      <c r="AB294" s="82"/>
      <c r="AC294" s="82"/>
      <c r="AD294" s="82"/>
      <c r="AE294" s="82"/>
    </row>
    <row r="295" ht="17.25" customHeight="1">
      <c r="A295" s="123">
        <v>44231.0</v>
      </c>
      <c r="B295" s="72" t="s">
        <v>326</v>
      </c>
      <c r="C295" s="73" t="s">
        <v>327</v>
      </c>
      <c r="D295" s="74"/>
      <c r="E295" s="75">
        <v>40.0</v>
      </c>
      <c r="F295" s="75"/>
      <c r="G295" s="74"/>
      <c r="H295" s="74"/>
      <c r="I295" s="74"/>
      <c r="J295" s="74"/>
      <c r="K295" s="74"/>
      <c r="L295" s="74"/>
      <c r="M295" s="74"/>
      <c r="N295" s="31"/>
      <c r="O295" s="74"/>
      <c r="P295" s="76"/>
      <c r="Q295" s="77"/>
      <c r="R295" s="78"/>
      <c r="S295" s="79"/>
      <c r="T295" s="75" t="s">
        <v>28</v>
      </c>
      <c r="U295" s="75" t="s">
        <v>69</v>
      </c>
      <c r="V295" s="75">
        <v>40.0</v>
      </c>
      <c r="W295" s="80" t="s">
        <v>31</v>
      </c>
      <c r="X295" s="75" t="s">
        <v>77</v>
      </c>
      <c r="Y295" s="81" t="s">
        <v>328</v>
      </c>
      <c r="Z295" s="82"/>
      <c r="AA295" s="81"/>
      <c r="AB295" s="82"/>
      <c r="AC295" s="82"/>
      <c r="AD295" s="82"/>
      <c r="AE295" s="82"/>
    </row>
    <row r="296" ht="17.25" hidden="1" customHeight="1">
      <c r="A296" s="74"/>
      <c r="B296" s="72"/>
      <c r="C296" s="73"/>
      <c r="D296" s="74"/>
      <c r="E296" s="74"/>
      <c r="F296" s="75"/>
      <c r="G296" s="74"/>
      <c r="H296" s="74"/>
      <c r="I296" s="74"/>
      <c r="J296" s="74"/>
      <c r="K296" s="74"/>
      <c r="L296" s="74"/>
      <c r="M296" s="74"/>
      <c r="N296" s="31"/>
      <c r="O296" s="74"/>
      <c r="P296" s="76"/>
      <c r="Q296" s="77"/>
      <c r="R296" s="78"/>
      <c r="S296" s="79"/>
      <c r="T296" s="75"/>
      <c r="U296" s="75"/>
      <c r="V296" s="75"/>
      <c r="W296" s="83"/>
      <c r="X296" s="75"/>
      <c r="Y296" s="81"/>
      <c r="Z296" s="82"/>
      <c r="AA296" s="81"/>
      <c r="AB296" s="82"/>
      <c r="AC296" s="82"/>
      <c r="AD296" s="82"/>
      <c r="AE296" s="82"/>
    </row>
    <row r="297" ht="17.25" customHeight="1">
      <c r="A297" s="123">
        <v>44231.0</v>
      </c>
      <c r="B297" s="72" t="s">
        <v>205</v>
      </c>
      <c r="C297" s="73" t="s">
        <v>206</v>
      </c>
      <c r="D297" s="74"/>
      <c r="E297" s="74"/>
      <c r="F297" s="75">
        <v>1.0</v>
      </c>
      <c r="G297" s="74"/>
      <c r="H297" s="74"/>
      <c r="I297" s="74"/>
      <c r="J297" s="74"/>
      <c r="K297" s="74"/>
      <c r="L297" s="74"/>
      <c r="M297" s="74"/>
      <c r="N297" s="31"/>
      <c r="O297" s="74"/>
      <c r="P297" s="76"/>
      <c r="Q297" s="77"/>
      <c r="R297" s="78"/>
      <c r="S297" s="79"/>
      <c r="T297" s="75" t="s">
        <v>28</v>
      </c>
      <c r="U297" s="75" t="s">
        <v>29</v>
      </c>
      <c r="V297" s="75">
        <v>1.0</v>
      </c>
      <c r="W297" s="83" t="s">
        <v>35</v>
      </c>
      <c r="X297" s="75"/>
      <c r="Y297" s="81"/>
      <c r="Z297" s="82"/>
      <c r="AA297" s="81"/>
      <c r="AB297" s="82"/>
      <c r="AC297" s="82"/>
      <c r="AD297" s="82"/>
      <c r="AE297" s="82"/>
    </row>
    <row r="298" ht="17.25" hidden="1" customHeight="1">
      <c r="A298" s="74"/>
      <c r="B298" s="72"/>
      <c r="C298" s="73"/>
      <c r="D298" s="74"/>
      <c r="E298" s="74"/>
      <c r="F298" s="75"/>
      <c r="G298" s="74"/>
      <c r="H298" s="74"/>
      <c r="I298" s="74"/>
      <c r="J298" s="74"/>
      <c r="K298" s="74"/>
      <c r="L298" s="74"/>
      <c r="M298" s="74"/>
      <c r="N298" s="31"/>
      <c r="O298" s="74"/>
      <c r="P298" s="76"/>
      <c r="Q298" s="77"/>
      <c r="R298" s="78"/>
      <c r="S298" s="79"/>
      <c r="T298" s="75"/>
      <c r="U298" s="75"/>
      <c r="V298" s="75"/>
      <c r="W298" s="83"/>
      <c r="X298" s="75"/>
      <c r="Y298" s="81"/>
      <c r="Z298" s="82"/>
      <c r="AA298" s="81"/>
      <c r="AB298" s="82"/>
      <c r="AC298" s="82"/>
      <c r="AD298" s="82"/>
      <c r="AE298" s="82"/>
    </row>
    <row r="299" ht="42.0" customHeight="1">
      <c r="A299" s="123">
        <v>44231.0</v>
      </c>
      <c r="B299" s="72" t="s">
        <v>129</v>
      </c>
      <c r="C299" s="73" t="s">
        <v>329</v>
      </c>
      <c r="D299" s="74"/>
      <c r="E299" s="74"/>
      <c r="F299" s="75">
        <v>16.0</v>
      </c>
      <c r="G299" s="74"/>
      <c r="H299" s="74"/>
      <c r="I299" s="74"/>
      <c r="J299" s="74"/>
      <c r="K299" s="74"/>
      <c r="L299" s="74"/>
      <c r="M299" s="74"/>
      <c r="N299" s="31"/>
      <c r="O299" s="74"/>
      <c r="P299" s="76"/>
      <c r="Q299" s="77"/>
      <c r="R299" s="78"/>
      <c r="S299" s="79"/>
      <c r="T299" s="75" t="s">
        <v>28</v>
      </c>
      <c r="U299" s="75" t="s">
        <v>29</v>
      </c>
      <c r="V299" s="75">
        <v>16.0</v>
      </c>
      <c r="W299" s="83" t="s">
        <v>35</v>
      </c>
      <c r="X299" s="80" t="s">
        <v>62</v>
      </c>
      <c r="Y299" s="81" t="s">
        <v>330</v>
      </c>
      <c r="Z299" s="82"/>
      <c r="AA299" s="81"/>
      <c r="AB299" s="82"/>
      <c r="AC299" s="82"/>
      <c r="AD299" s="82"/>
      <c r="AE299" s="82"/>
    </row>
    <row r="300" ht="17.25" hidden="1" customHeight="1">
      <c r="A300" s="74"/>
      <c r="B300" s="72"/>
      <c r="C300" s="73"/>
      <c r="D300" s="74"/>
      <c r="E300" s="74"/>
      <c r="F300" s="75"/>
      <c r="G300" s="74"/>
      <c r="H300" s="74"/>
      <c r="I300" s="74"/>
      <c r="J300" s="74"/>
      <c r="K300" s="74"/>
      <c r="L300" s="74"/>
      <c r="M300" s="74"/>
      <c r="N300" s="31"/>
      <c r="O300" s="74"/>
      <c r="P300" s="76"/>
      <c r="Q300" s="77"/>
      <c r="R300" s="78"/>
      <c r="S300" s="79"/>
      <c r="T300" s="75"/>
      <c r="U300" s="75"/>
      <c r="V300" s="75"/>
      <c r="W300" s="83"/>
      <c r="X300" s="75"/>
      <c r="Y300" s="81"/>
      <c r="Z300" s="82"/>
      <c r="AA300" s="81"/>
      <c r="AB300" s="82"/>
      <c r="AC300" s="82"/>
      <c r="AD300" s="82"/>
      <c r="AE300" s="82"/>
    </row>
    <row r="301" ht="17.25" customHeight="1">
      <c r="A301" s="123">
        <v>44231.0</v>
      </c>
      <c r="B301" s="72" t="s">
        <v>129</v>
      </c>
      <c r="C301" s="73" t="s">
        <v>331</v>
      </c>
      <c r="D301" s="74"/>
      <c r="E301" s="74"/>
      <c r="F301" s="75">
        <v>9.0</v>
      </c>
      <c r="G301" s="74"/>
      <c r="H301" s="74"/>
      <c r="I301" s="74"/>
      <c r="J301" s="74"/>
      <c r="K301" s="74"/>
      <c r="L301" s="74"/>
      <c r="M301" s="74"/>
      <c r="N301" s="31"/>
      <c r="O301" s="74"/>
      <c r="P301" s="76"/>
      <c r="Q301" s="77"/>
      <c r="R301" s="78"/>
      <c r="S301" s="79"/>
      <c r="T301" s="75" t="s">
        <v>28</v>
      </c>
      <c r="U301" s="75" t="s">
        <v>29</v>
      </c>
      <c r="V301" s="75">
        <v>9.0</v>
      </c>
      <c r="W301" s="83" t="s">
        <v>55</v>
      </c>
      <c r="X301" s="80" t="s">
        <v>31</v>
      </c>
      <c r="Y301" s="81" t="s">
        <v>332</v>
      </c>
      <c r="Z301" s="82"/>
      <c r="AA301" s="81"/>
      <c r="AB301" s="82"/>
      <c r="AC301" s="82"/>
      <c r="AD301" s="82"/>
      <c r="AE301" s="82"/>
    </row>
    <row r="302" ht="17.25" hidden="1" customHeight="1">
      <c r="A302" s="74"/>
      <c r="B302" s="72"/>
      <c r="C302" s="73"/>
      <c r="D302" s="74"/>
      <c r="E302" s="74"/>
      <c r="F302" s="75"/>
      <c r="G302" s="74"/>
      <c r="H302" s="74"/>
      <c r="I302" s="74"/>
      <c r="J302" s="74"/>
      <c r="K302" s="74"/>
      <c r="L302" s="74"/>
      <c r="M302" s="74"/>
      <c r="N302" s="31"/>
      <c r="O302" s="74"/>
      <c r="P302" s="76"/>
      <c r="Q302" s="77"/>
      <c r="R302" s="78"/>
      <c r="S302" s="79"/>
      <c r="T302" s="75"/>
      <c r="U302" s="75"/>
      <c r="V302" s="75"/>
      <c r="W302" s="83"/>
      <c r="X302" s="75"/>
      <c r="Y302" s="81"/>
      <c r="Z302" s="82"/>
      <c r="AA302" s="81"/>
      <c r="AB302" s="82"/>
      <c r="AC302" s="82"/>
      <c r="AD302" s="82"/>
      <c r="AE302" s="82"/>
    </row>
    <row r="303" ht="17.25" customHeight="1">
      <c r="A303" s="123">
        <v>44231.0</v>
      </c>
      <c r="B303" s="72" t="s">
        <v>95</v>
      </c>
      <c r="C303" s="73" t="s">
        <v>98</v>
      </c>
      <c r="D303" s="74"/>
      <c r="E303" s="74"/>
      <c r="F303" s="75">
        <v>28.0</v>
      </c>
      <c r="G303" s="74"/>
      <c r="H303" s="74"/>
      <c r="I303" s="74"/>
      <c r="J303" s="74"/>
      <c r="K303" s="74"/>
      <c r="L303" s="74"/>
      <c r="M303" s="74"/>
      <c r="N303" s="31"/>
      <c r="O303" s="74"/>
      <c r="P303" s="76"/>
      <c r="Q303" s="77"/>
      <c r="R303" s="78"/>
      <c r="S303" s="79"/>
      <c r="T303" s="75" t="s">
        <v>28</v>
      </c>
      <c r="U303" s="75" t="s">
        <v>29</v>
      </c>
      <c r="V303" s="75">
        <v>28.0</v>
      </c>
      <c r="W303" s="83" t="s">
        <v>35</v>
      </c>
      <c r="X303" s="80" t="s">
        <v>31</v>
      </c>
      <c r="Y303" s="81"/>
      <c r="Z303" s="82"/>
      <c r="AA303" s="81"/>
      <c r="AB303" s="82"/>
      <c r="AC303" s="82"/>
      <c r="AD303" s="82"/>
      <c r="AE303" s="82"/>
    </row>
    <row r="304" ht="17.25" hidden="1" customHeight="1">
      <c r="A304" s="74"/>
      <c r="B304" s="72"/>
      <c r="C304" s="73"/>
      <c r="D304" s="74"/>
      <c r="E304" s="74"/>
      <c r="F304" s="75"/>
      <c r="G304" s="74"/>
      <c r="H304" s="74"/>
      <c r="I304" s="74"/>
      <c r="J304" s="74"/>
      <c r="K304" s="74"/>
      <c r="L304" s="74"/>
      <c r="M304" s="74"/>
      <c r="N304" s="31"/>
      <c r="O304" s="74"/>
      <c r="P304" s="76"/>
      <c r="Q304" s="77"/>
      <c r="R304" s="78"/>
      <c r="S304" s="79"/>
      <c r="T304" s="75"/>
      <c r="U304" s="75"/>
      <c r="V304" s="75"/>
      <c r="W304" s="83"/>
      <c r="X304" s="75"/>
      <c r="Y304" s="81"/>
      <c r="Z304" s="82"/>
      <c r="AA304" s="81"/>
      <c r="AB304" s="82"/>
      <c r="AC304" s="82"/>
      <c r="AD304" s="82"/>
      <c r="AE304" s="82"/>
    </row>
    <row r="305" ht="17.25" customHeight="1">
      <c r="A305" s="123">
        <v>44231.0</v>
      </c>
      <c r="B305" s="72" t="s">
        <v>333</v>
      </c>
      <c r="C305" s="73" t="s">
        <v>217</v>
      </c>
      <c r="D305" s="74"/>
      <c r="E305" s="74"/>
      <c r="F305" s="75"/>
      <c r="G305" s="74"/>
      <c r="H305" s="74"/>
      <c r="I305" s="74"/>
      <c r="J305" s="74"/>
      <c r="K305" s="74"/>
      <c r="L305" s="74"/>
      <c r="M305" s="74"/>
      <c r="N305" s="31"/>
      <c r="O305" s="74"/>
      <c r="P305" s="76"/>
      <c r="Q305" s="84">
        <v>1.0</v>
      </c>
      <c r="R305" s="78"/>
      <c r="S305" s="79"/>
      <c r="T305" s="75" t="s">
        <v>28</v>
      </c>
      <c r="U305" s="75" t="s">
        <v>23</v>
      </c>
      <c r="V305" s="75">
        <v>1.0</v>
      </c>
      <c r="W305" s="83" t="s">
        <v>44</v>
      </c>
      <c r="X305" s="75"/>
      <c r="Y305" s="81"/>
      <c r="Z305" s="82"/>
      <c r="AA305" s="81"/>
      <c r="AB305" s="82"/>
      <c r="AC305" s="82"/>
      <c r="AD305" s="82"/>
      <c r="AE305" s="82"/>
    </row>
    <row r="306" ht="17.25" hidden="1" customHeight="1">
      <c r="A306" s="74"/>
      <c r="B306" s="72"/>
      <c r="C306" s="73"/>
      <c r="D306" s="74"/>
      <c r="E306" s="74"/>
      <c r="F306" s="75"/>
      <c r="G306" s="74"/>
      <c r="H306" s="74"/>
      <c r="I306" s="74"/>
      <c r="J306" s="74"/>
      <c r="K306" s="74"/>
      <c r="L306" s="74"/>
      <c r="M306" s="74"/>
      <c r="N306" s="31"/>
      <c r="O306" s="74"/>
      <c r="P306" s="76"/>
      <c r="Q306" s="77"/>
      <c r="R306" s="78"/>
      <c r="S306" s="79"/>
      <c r="T306" s="75"/>
      <c r="U306" s="75"/>
      <c r="V306" s="75"/>
      <c r="W306" s="83"/>
      <c r="X306" s="75"/>
      <c r="Y306" s="81"/>
      <c r="Z306" s="82"/>
      <c r="AA306" s="81"/>
      <c r="AB306" s="82"/>
      <c r="AC306" s="82"/>
      <c r="AD306" s="82"/>
      <c r="AE306" s="82"/>
    </row>
    <row r="307" ht="27.0" hidden="1" customHeight="1">
      <c r="A307" s="71"/>
      <c r="B307" s="72"/>
      <c r="C307" s="73"/>
      <c r="D307" s="74"/>
      <c r="E307" s="75"/>
      <c r="F307" s="75"/>
      <c r="G307" s="74"/>
      <c r="H307" s="74"/>
      <c r="I307" s="74"/>
      <c r="J307" s="74"/>
      <c r="K307" s="74"/>
      <c r="L307" s="74"/>
      <c r="M307" s="74"/>
      <c r="N307" s="31"/>
      <c r="O307" s="74"/>
      <c r="P307" s="76"/>
      <c r="Q307" s="77"/>
      <c r="R307" s="78"/>
      <c r="S307" s="79"/>
      <c r="T307" s="75"/>
      <c r="U307" s="75"/>
      <c r="V307" s="75"/>
      <c r="W307" s="83"/>
      <c r="X307" s="83"/>
      <c r="Y307" s="81"/>
      <c r="Z307" s="82"/>
      <c r="AA307" s="81"/>
      <c r="AB307" s="82"/>
      <c r="AC307" s="82"/>
      <c r="AD307" s="82"/>
      <c r="AE307" s="82"/>
    </row>
    <row r="308" ht="69.0" customHeight="1">
      <c r="A308" s="71">
        <v>44231.0</v>
      </c>
      <c r="B308" s="72" t="s">
        <v>53</v>
      </c>
      <c r="C308" s="73" t="s">
        <v>334</v>
      </c>
      <c r="D308" s="74"/>
      <c r="E308" s="74"/>
      <c r="F308" s="75"/>
      <c r="G308" s="74"/>
      <c r="H308" s="74"/>
      <c r="I308" s="74"/>
      <c r="J308" s="74"/>
      <c r="K308" s="74"/>
      <c r="L308" s="74"/>
      <c r="M308" s="74"/>
      <c r="N308" s="31"/>
      <c r="O308" s="74"/>
      <c r="P308" s="76"/>
      <c r="Q308" s="84">
        <v>4.0</v>
      </c>
      <c r="R308" s="78"/>
      <c r="S308" s="79"/>
      <c r="T308" s="75" t="s">
        <v>28</v>
      </c>
      <c r="U308" s="75" t="s">
        <v>23</v>
      </c>
      <c r="V308" s="75">
        <v>4.0</v>
      </c>
      <c r="W308" s="83" t="s">
        <v>44</v>
      </c>
      <c r="X308" s="75"/>
      <c r="Y308" s="81" t="s">
        <v>335</v>
      </c>
      <c r="Z308" s="82"/>
      <c r="AA308" s="81"/>
      <c r="AB308" s="82"/>
      <c r="AC308" s="82"/>
      <c r="AD308" s="82"/>
      <c r="AE308" s="82"/>
    </row>
    <row r="309" ht="17.25" hidden="1" customHeight="1">
      <c r="A309" s="74"/>
      <c r="B309" s="72"/>
      <c r="C309" s="73"/>
      <c r="D309" s="74"/>
      <c r="E309" s="74"/>
      <c r="F309" s="75"/>
      <c r="G309" s="74"/>
      <c r="H309" s="74"/>
      <c r="I309" s="74"/>
      <c r="J309" s="74"/>
      <c r="K309" s="74"/>
      <c r="L309" s="74"/>
      <c r="M309" s="74"/>
      <c r="N309" s="31"/>
      <c r="O309" s="74"/>
      <c r="P309" s="76"/>
      <c r="Q309" s="77"/>
      <c r="R309" s="78"/>
      <c r="S309" s="79"/>
      <c r="T309" s="75"/>
      <c r="U309" s="75"/>
      <c r="V309" s="75"/>
      <c r="W309" s="83"/>
      <c r="X309" s="75"/>
      <c r="Y309" s="81"/>
      <c r="Z309" s="82"/>
      <c r="AA309" s="81"/>
      <c r="AB309" s="82"/>
      <c r="AC309" s="82"/>
      <c r="AD309" s="82"/>
      <c r="AE309" s="82"/>
    </row>
    <row r="310" ht="67.5" customHeight="1">
      <c r="A310" s="71">
        <v>44231.0</v>
      </c>
      <c r="B310" s="72" t="s">
        <v>33</v>
      </c>
      <c r="C310" s="124" t="s">
        <v>336</v>
      </c>
      <c r="D310" s="74"/>
      <c r="E310" s="74"/>
      <c r="F310" s="75">
        <v>22.0</v>
      </c>
      <c r="G310" s="74"/>
      <c r="H310" s="74"/>
      <c r="I310" s="74"/>
      <c r="J310" s="74"/>
      <c r="K310" s="74"/>
      <c r="L310" s="74"/>
      <c r="M310" s="74"/>
      <c r="N310" s="31"/>
      <c r="O310" s="74"/>
      <c r="P310" s="76"/>
      <c r="Q310" s="77"/>
      <c r="R310" s="78"/>
      <c r="S310" s="79"/>
      <c r="T310" s="75" t="s">
        <v>28</v>
      </c>
      <c r="U310" s="75" t="s">
        <v>29</v>
      </c>
      <c r="V310" s="75">
        <v>22.0</v>
      </c>
      <c r="W310" s="80" t="s">
        <v>116</v>
      </c>
      <c r="X310" s="80" t="s">
        <v>31</v>
      </c>
      <c r="Y310" s="81" t="s">
        <v>338</v>
      </c>
      <c r="Z310" s="82"/>
      <c r="AA310" s="81"/>
      <c r="AB310" s="82"/>
      <c r="AC310" s="82"/>
      <c r="AD310" s="82"/>
      <c r="AE310" s="82"/>
    </row>
    <row r="311" ht="42.75" customHeight="1">
      <c r="A311" s="123">
        <v>44231.0</v>
      </c>
      <c r="B311" s="72" t="s">
        <v>33</v>
      </c>
      <c r="C311" s="73" t="s">
        <v>339</v>
      </c>
      <c r="D311" s="74"/>
      <c r="E311" s="74"/>
      <c r="F311" s="75">
        <v>35.0</v>
      </c>
      <c r="G311" s="74"/>
      <c r="H311" s="74"/>
      <c r="I311" s="74"/>
      <c r="J311" s="74"/>
      <c r="K311" s="74"/>
      <c r="L311" s="74"/>
      <c r="M311" s="74"/>
      <c r="N311" s="31"/>
      <c r="O311" s="74"/>
      <c r="P311" s="76"/>
      <c r="Q311" s="77"/>
      <c r="R311" s="78"/>
      <c r="S311" s="79"/>
      <c r="T311" s="75" t="s">
        <v>28</v>
      </c>
      <c r="U311" s="75" t="s">
        <v>29</v>
      </c>
      <c r="V311" s="75">
        <v>35.0</v>
      </c>
      <c r="W311" s="83" t="s">
        <v>39</v>
      </c>
      <c r="X311" s="80" t="s">
        <v>31</v>
      </c>
      <c r="Y311" s="81" t="s">
        <v>340</v>
      </c>
      <c r="Z311" s="82"/>
      <c r="AA311" s="81"/>
      <c r="AB311" s="82"/>
      <c r="AC311" s="82"/>
      <c r="AD311" s="82"/>
      <c r="AE311" s="82"/>
    </row>
    <row r="312" ht="28.5" customHeight="1">
      <c r="A312" s="123">
        <v>44231.0</v>
      </c>
      <c r="B312" s="72" t="s">
        <v>33</v>
      </c>
      <c r="C312" s="73" t="s">
        <v>339</v>
      </c>
      <c r="D312" s="74"/>
      <c r="E312" s="74"/>
      <c r="F312" s="75"/>
      <c r="G312" s="74"/>
      <c r="H312" s="74"/>
      <c r="I312" s="74"/>
      <c r="J312" s="74"/>
      <c r="K312" s="74"/>
      <c r="L312" s="74"/>
      <c r="M312" s="74"/>
      <c r="N312" s="85">
        <v>1.0</v>
      </c>
      <c r="O312" s="74"/>
      <c r="P312" s="76"/>
      <c r="Q312" s="77"/>
      <c r="R312" s="78"/>
      <c r="S312" s="79"/>
      <c r="T312" s="75" t="s">
        <v>28</v>
      </c>
      <c r="U312" s="75" t="s">
        <v>58</v>
      </c>
      <c r="V312" s="75">
        <v>1.0</v>
      </c>
      <c r="W312" s="83" t="s">
        <v>77</v>
      </c>
      <c r="X312" s="83"/>
      <c r="Y312" s="81"/>
      <c r="Z312" s="82"/>
      <c r="AA312" s="81"/>
      <c r="AB312" s="82"/>
      <c r="AC312" s="82"/>
      <c r="AD312" s="82"/>
      <c r="AE312" s="82"/>
    </row>
    <row r="313" ht="28.5" customHeight="1">
      <c r="A313" s="123">
        <v>44231.0</v>
      </c>
      <c r="B313" s="72" t="s">
        <v>33</v>
      </c>
      <c r="C313" s="73" t="s">
        <v>339</v>
      </c>
      <c r="D313" s="74"/>
      <c r="E313" s="74"/>
      <c r="F313" s="75"/>
      <c r="G313" s="74"/>
      <c r="H313" s="74"/>
      <c r="I313" s="74"/>
      <c r="J313" s="74"/>
      <c r="K313" s="74"/>
      <c r="L313" s="74"/>
      <c r="M313" s="74"/>
      <c r="N313" s="31"/>
      <c r="O313" s="74"/>
      <c r="P313" s="76"/>
      <c r="Q313" s="84">
        <v>1.0</v>
      </c>
      <c r="R313" s="78"/>
      <c r="S313" s="79"/>
      <c r="T313" s="75" t="s">
        <v>28</v>
      </c>
      <c r="U313" s="75" t="s">
        <v>23</v>
      </c>
      <c r="V313" s="75">
        <v>1.0</v>
      </c>
      <c r="W313" s="83" t="s">
        <v>44</v>
      </c>
      <c r="X313" s="83"/>
      <c r="Y313" s="81"/>
      <c r="Z313" s="82"/>
      <c r="AA313" s="81"/>
      <c r="AB313" s="82"/>
      <c r="AC313" s="82"/>
      <c r="AD313" s="82"/>
      <c r="AE313" s="82"/>
    </row>
    <row r="314" ht="17.25" hidden="1" customHeight="1">
      <c r="A314" s="123"/>
      <c r="B314" s="72"/>
      <c r="C314" s="73"/>
      <c r="D314" s="74"/>
      <c r="E314" s="74"/>
      <c r="F314" s="75"/>
      <c r="G314" s="74"/>
      <c r="H314" s="74"/>
      <c r="I314" s="74"/>
      <c r="J314" s="74"/>
      <c r="K314" s="74"/>
      <c r="L314" s="74"/>
      <c r="M314" s="74"/>
      <c r="N314" s="31"/>
      <c r="O314" s="74"/>
      <c r="P314" s="76"/>
      <c r="Q314" s="77"/>
      <c r="R314" s="78"/>
      <c r="S314" s="79"/>
      <c r="T314" s="75"/>
      <c r="U314" s="75"/>
      <c r="V314" s="75"/>
      <c r="W314" s="83"/>
      <c r="X314" s="83"/>
      <c r="Y314" s="81"/>
      <c r="Z314" s="82"/>
      <c r="AA314" s="81"/>
      <c r="AB314" s="82"/>
      <c r="AC314" s="82"/>
      <c r="AD314" s="82"/>
      <c r="AE314" s="82"/>
    </row>
    <row r="315" ht="17.25" customHeight="1">
      <c r="A315" s="123">
        <v>44231.0</v>
      </c>
      <c r="B315" s="72" t="s">
        <v>33</v>
      </c>
      <c r="C315" s="73" t="s">
        <v>341</v>
      </c>
      <c r="D315" s="74"/>
      <c r="E315" s="74"/>
      <c r="F315" s="75">
        <v>17.0</v>
      </c>
      <c r="G315" s="74"/>
      <c r="H315" s="74"/>
      <c r="I315" s="74"/>
      <c r="J315" s="74"/>
      <c r="K315" s="74"/>
      <c r="L315" s="74"/>
      <c r="M315" s="74"/>
      <c r="N315" s="31"/>
      <c r="O315" s="74"/>
      <c r="P315" s="76"/>
      <c r="Q315" s="77"/>
      <c r="R315" s="78"/>
      <c r="S315" s="79"/>
      <c r="T315" s="75" t="s">
        <v>28</v>
      </c>
      <c r="U315" s="75" t="s">
        <v>29</v>
      </c>
      <c r="V315" s="75">
        <v>17.0</v>
      </c>
      <c r="W315" s="80" t="s">
        <v>31</v>
      </c>
      <c r="X315" s="80" t="s">
        <v>62</v>
      </c>
      <c r="Y315" s="81" t="s">
        <v>342</v>
      </c>
      <c r="Z315" s="82"/>
      <c r="AA315" s="81"/>
      <c r="AB315" s="82"/>
      <c r="AC315" s="82"/>
      <c r="AD315" s="82"/>
      <c r="AE315" s="82"/>
    </row>
    <row r="316" ht="17.25" hidden="1" customHeight="1">
      <c r="A316" s="125"/>
      <c r="B316" s="126"/>
      <c r="C316" s="127"/>
      <c r="D316" s="59"/>
      <c r="E316" s="59"/>
      <c r="F316" s="128"/>
      <c r="G316" s="59"/>
      <c r="H316" s="59"/>
      <c r="I316" s="59"/>
      <c r="J316" s="59"/>
      <c r="K316" s="59"/>
      <c r="L316" s="59"/>
      <c r="M316" s="128"/>
      <c r="N316" s="129"/>
      <c r="O316" s="59"/>
      <c r="P316" s="130"/>
      <c r="Q316" s="131"/>
      <c r="R316" s="132"/>
      <c r="S316" s="105"/>
      <c r="T316" s="128"/>
      <c r="U316" s="128"/>
      <c r="V316" s="128"/>
      <c r="W316" s="133"/>
      <c r="X316" s="133"/>
      <c r="Y316" s="134"/>
      <c r="Z316" s="135"/>
      <c r="AA316" s="134"/>
      <c r="AB316" s="135"/>
      <c r="AC316" s="135"/>
      <c r="AD316" s="135"/>
      <c r="AE316" s="135"/>
    </row>
    <row r="317" ht="17.25" hidden="1" customHeight="1">
      <c r="A317" s="74"/>
      <c r="B317" s="72"/>
      <c r="C317" s="73"/>
      <c r="D317" s="74"/>
      <c r="E317" s="74"/>
      <c r="F317" s="75"/>
      <c r="G317" s="74"/>
      <c r="H317" s="74"/>
      <c r="I317" s="74"/>
      <c r="J317" s="74"/>
      <c r="K317" s="74"/>
      <c r="L317" s="74"/>
      <c r="M317" s="74"/>
      <c r="N317" s="31"/>
      <c r="O317" s="74"/>
      <c r="P317" s="76"/>
      <c r="Q317" s="77"/>
      <c r="R317" s="78"/>
      <c r="S317" s="79"/>
      <c r="T317" s="75"/>
      <c r="U317" s="75"/>
      <c r="V317" s="75"/>
      <c r="W317" s="83"/>
      <c r="X317" s="75"/>
      <c r="Y317" s="81"/>
      <c r="Z317" s="82"/>
      <c r="AA317" s="81"/>
      <c r="AB317" s="82"/>
      <c r="AC317" s="82"/>
      <c r="AD317" s="82"/>
      <c r="AE317" s="82"/>
    </row>
    <row r="318" ht="17.25" customHeight="1">
      <c r="A318" s="123">
        <v>44231.0</v>
      </c>
      <c r="B318" s="72" t="s">
        <v>230</v>
      </c>
      <c r="C318" s="73" t="s">
        <v>343</v>
      </c>
      <c r="D318" s="74"/>
      <c r="E318" s="74"/>
      <c r="F318" s="75">
        <v>17.0</v>
      </c>
      <c r="G318" s="74"/>
      <c r="H318" s="74"/>
      <c r="I318" s="74"/>
      <c r="J318" s="74"/>
      <c r="K318" s="74"/>
      <c r="L318" s="74"/>
      <c r="M318" s="74"/>
      <c r="N318" s="31"/>
      <c r="O318" s="74"/>
      <c r="P318" s="76"/>
      <c r="Q318" s="77"/>
      <c r="R318" s="78"/>
      <c r="S318" s="79"/>
      <c r="T318" s="75" t="s">
        <v>28</v>
      </c>
      <c r="U318" s="75" t="s">
        <v>29</v>
      </c>
      <c r="V318" s="75">
        <v>17.0</v>
      </c>
      <c r="W318" s="83" t="s">
        <v>55</v>
      </c>
      <c r="X318" s="80" t="s">
        <v>31</v>
      </c>
      <c r="Y318" s="81" t="s">
        <v>345</v>
      </c>
      <c r="Z318" s="82"/>
      <c r="AA318" s="81"/>
      <c r="AB318" s="82"/>
      <c r="AC318" s="82"/>
      <c r="AD318" s="82"/>
      <c r="AE318" s="82"/>
    </row>
    <row r="319" ht="17.25" customHeight="1">
      <c r="A319" s="123">
        <v>44231.0</v>
      </c>
      <c r="B319" s="72" t="s">
        <v>230</v>
      </c>
      <c r="C319" s="73" t="s">
        <v>346</v>
      </c>
      <c r="D319" s="74"/>
      <c r="E319" s="74"/>
      <c r="F319" s="75">
        <v>14.0</v>
      </c>
      <c r="G319" s="74"/>
      <c r="H319" s="74"/>
      <c r="I319" s="74"/>
      <c r="J319" s="74"/>
      <c r="K319" s="74"/>
      <c r="L319" s="74"/>
      <c r="M319" s="74"/>
      <c r="N319" s="31"/>
      <c r="O319" s="74"/>
      <c r="P319" s="76"/>
      <c r="Q319" s="77"/>
      <c r="R319" s="78"/>
      <c r="S319" s="79"/>
      <c r="T319" s="75" t="s">
        <v>28</v>
      </c>
      <c r="U319" s="75" t="s">
        <v>29</v>
      </c>
      <c r="V319" s="75">
        <v>14.0</v>
      </c>
      <c r="W319" s="83" t="s">
        <v>40</v>
      </c>
      <c r="X319" s="80" t="s">
        <v>31</v>
      </c>
      <c r="Y319" s="81" t="s">
        <v>345</v>
      </c>
      <c r="Z319" s="82"/>
      <c r="AA319" s="81"/>
      <c r="AB319" s="82"/>
      <c r="AC319" s="82"/>
      <c r="AD319" s="82"/>
      <c r="AE319" s="82"/>
    </row>
    <row r="320" ht="17.25" hidden="1" customHeight="1">
      <c r="A320" s="74"/>
      <c r="B320" s="72"/>
      <c r="C320" s="73"/>
      <c r="D320" s="74"/>
      <c r="E320" s="74"/>
      <c r="F320" s="75"/>
      <c r="G320" s="74"/>
      <c r="H320" s="74"/>
      <c r="I320" s="74"/>
      <c r="J320" s="74"/>
      <c r="K320" s="74"/>
      <c r="L320" s="74"/>
      <c r="M320" s="74"/>
      <c r="N320" s="31"/>
      <c r="O320" s="74"/>
      <c r="P320" s="76"/>
      <c r="Q320" s="77"/>
      <c r="R320" s="78"/>
      <c r="S320" s="79"/>
      <c r="T320" s="75"/>
      <c r="U320" s="75"/>
      <c r="V320" s="75"/>
      <c r="W320" s="83"/>
      <c r="X320" s="75"/>
      <c r="Y320" s="81"/>
      <c r="Z320" s="82"/>
      <c r="AA320" s="81"/>
      <c r="AB320" s="82"/>
      <c r="AC320" s="82"/>
      <c r="AD320" s="82"/>
      <c r="AE320" s="82"/>
    </row>
    <row r="321" ht="17.25" customHeight="1">
      <c r="A321" s="123">
        <v>44231.0</v>
      </c>
      <c r="B321" s="72" t="s">
        <v>347</v>
      </c>
      <c r="C321" s="73" t="s">
        <v>348</v>
      </c>
      <c r="D321" s="74"/>
      <c r="E321" s="74"/>
      <c r="F321" s="75">
        <v>34.0</v>
      </c>
      <c r="G321" s="74"/>
      <c r="H321" s="74"/>
      <c r="I321" s="74"/>
      <c r="J321" s="74"/>
      <c r="K321" s="74"/>
      <c r="L321" s="74"/>
      <c r="M321" s="74"/>
      <c r="N321" s="31"/>
      <c r="O321" s="74"/>
      <c r="P321" s="76"/>
      <c r="Q321" s="77"/>
      <c r="R321" s="78"/>
      <c r="S321" s="79"/>
      <c r="T321" s="75" t="s">
        <v>28</v>
      </c>
      <c r="U321" s="75" t="s">
        <v>29</v>
      </c>
      <c r="V321" s="75">
        <v>34.0</v>
      </c>
      <c r="W321" s="80" t="s">
        <v>116</v>
      </c>
      <c r="X321" s="83" t="s">
        <v>77</v>
      </c>
      <c r="Y321" s="81"/>
      <c r="Z321" s="82"/>
      <c r="AA321" s="81"/>
      <c r="AB321" s="82"/>
      <c r="AC321" s="82"/>
      <c r="AD321" s="82"/>
      <c r="AE321" s="82"/>
    </row>
    <row r="322" ht="17.25" customHeight="1">
      <c r="A322" s="123">
        <v>44231.0</v>
      </c>
      <c r="B322" s="72" t="s">
        <v>347</v>
      </c>
      <c r="C322" s="73" t="s">
        <v>350</v>
      </c>
      <c r="D322" s="74"/>
      <c r="E322" s="74"/>
      <c r="F322" s="75">
        <v>29.0</v>
      </c>
      <c r="G322" s="74"/>
      <c r="H322" s="74"/>
      <c r="I322" s="74"/>
      <c r="J322" s="74"/>
      <c r="K322" s="74"/>
      <c r="L322" s="74"/>
      <c r="M322" s="74"/>
      <c r="N322" s="31"/>
      <c r="O322" s="74"/>
      <c r="P322" s="76"/>
      <c r="Q322" s="77"/>
      <c r="R322" s="78"/>
      <c r="S322" s="79"/>
      <c r="T322" s="75" t="s">
        <v>28</v>
      </c>
      <c r="U322" s="75" t="s">
        <v>29</v>
      </c>
      <c r="V322" s="75">
        <v>29.0</v>
      </c>
      <c r="W322" s="80" t="s">
        <v>116</v>
      </c>
      <c r="X322" s="83" t="s">
        <v>77</v>
      </c>
      <c r="Y322" s="81"/>
      <c r="Z322" s="82"/>
      <c r="AA322" s="81"/>
      <c r="AB322" s="82"/>
      <c r="AC322" s="82"/>
      <c r="AD322" s="82"/>
      <c r="AE322" s="82"/>
    </row>
    <row r="323" ht="17.25" hidden="1" customHeight="1">
      <c r="A323" s="74"/>
      <c r="B323" s="72"/>
      <c r="C323" s="73"/>
      <c r="D323" s="74"/>
      <c r="E323" s="74"/>
      <c r="F323" s="75"/>
      <c r="G323" s="74"/>
      <c r="H323" s="74"/>
      <c r="I323" s="74"/>
      <c r="J323" s="74"/>
      <c r="K323" s="74"/>
      <c r="L323" s="74"/>
      <c r="M323" s="74"/>
      <c r="N323" s="31"/>
      <c r="O323" s="74"/>
      <c r="P323" s="76"/>
      <c r="Q323" s="77"/>
      <c r="R323" s="78"/>
      <c r="S323" s="79"/>
      <c r="T323" s="75"/>
      <c r="U323" s="75"/>
      <c r="V323" s="75"/>
      <c r="W323" s="83"/>
      <c r="X323" s="75"/>
      <c r="Y323" s="81"/>
      <c r="Z323" s="82"/>
      <c r="AA323" s="81"/>
      <c r="AB323" s="82"/>
      <c r="AC323" s="82"/>
      <c r="AD323" s="82"/>
      <c r="AE323" s="82"/>
    </row>
    <row r="324" ht="17.25" customHeight="1">
      <c r="A324" s="123">
        <v>44231.0</v>
      </c>
      <c r="B324" s="72" t="s">
        <v>99</v>
      </c>
      <c r="C324" s="73" t="s">
        <v>351</v>
      </c>
      <c r="D324" s="74"/>
      <c r="E324" s="74"/>
      <c r="F324" s="75">
        <v>6.0</v>
      </c>
      <c r="G324" s="74"/>
      <c r="H324" s="74"/>
      <c r="I324" s="74"/>
      <c r="J324" s="74"/>
      <c r="K324" s="74"/>
      <c r="L324" s="74"/>
      <c r="M324" s="74"/>
      <c r="N324" s="31"/>
      <c r="O324" s="74"/>
      <c r="P324" s="76"/>
      <c r="Q324" s="77"/>
      <c r="R324" s="78"/>
      <c r="S324" s="79"/>
      <c r="T324" s="75" t="s">
        <v>28</v>
      </c>
      <c r="U324" s="75" t="s">
        <v>29</v>
      </c>
      <c r="V324" s="75">
        <v>6.0</v>
      </c>
      <c r="W324" s="80" t="s">
        <v>30</v>
      </c>
      <c r="X324" s="80" t="s">
        <v>31</v>
      </c>
      <c r="Y324" s="81" t="s">
        <v>352</v>
      </c>
      <c r="Z324" s="82"/>
      <c r="AA324" s="81"/>
      <c r="AB324" s="82"/>
      <c r="AC324" s="82"/>
      <c r="AD324" s="82"/>
      <c r="AE324" s="82"/>
    </row>
    <row r="325" ht="17.25" customHeight="1">
      <c r="A325" s="136">
        <v>44231.0</v>
      </c>
      <c r="B325" s="112" t="s">
        <v>99</v>
      </c>
      <c r="C325" s="113" t="s">
        <v>351</v>
      </c>
      <c r="D325" s="114"/>
      <c r="E325" s="114"/>
      <c r="F325" s="115"/>
      <c r="G325" s="114"/>
      <c r="H325" s="114"/>
      <c r="I325" s="114"/>
      <c r="J325" s="114"/>
      <c r="K325" s="120">
        <v>3.0</v>
      </c>
      <c r="L325" s="114"/>
      <c r="M325" s="114"/>
      <c r="N325" s="116"/>
      <c r="O325" s="114"/>
      <c r="P325" s="117"/>
      <c r="Q325" s="118"/>
      <c r="R325" s="119"/>
      <c r="S325" s="115"/>
      <c r="T325" s="75" t="s">
        <v>28</v>
      </c>
      <c r="U325" s="137" t="s">
        <v>38</v>
      </c>
      <c r="V325" s="75">
        <v>3.0</v>
      </c>
      <c r="W325" s="122" t="s">
        <v>116</v>
      </c>
      <c r="X325" s="80" t="s">
        <v>31</v>
      </c>
      <c r="Y325" s="138" t="s">
        <v>352</v>
      </c>
      <c r="Z325" s="114"/>
      <c r="AA325" s="138"/>
      <c r="AB325" s="114"/>
      <c r="AC325" s="114"/>
      <c r="AD325" s="114"/>
      <c r="AE325" s="114"/>
    </row>
    <row r="326" ht="17.25" customHeight="1">
      <c r="A326" s="136">
        <v>44231.0</v>
      </c>
      <c r="B326" s="112" t="s">
        <v>99</v>
      </c>
      <c r="C326" s="113" t="s">
        <v>351</v>
      </c>
      <c r="D326" s="114"/>
      <c r="E326" s="114"/>
      <c r="F326" s="115"/>
      <c r="G326" s="114"/>
      <c r="H326" s="114"/>
      <c r="I326" s="114"/>
      <c r="J326" s="114"/>
      <c r="K326" s="114"/>
      <c r="L326" s="120">
        <v>3.0</v>
      </c>
      <c r="M326" s="114"/>
      <c r="N326" s="116"/>
      <c r="O326" s="114"/>
      <c r="P326" s="117"/>
      <c r="Q326" s="118"/>
      <c r="R326" s="119"/>
      <c r="S326" s="115"/>
      <c r="T326" s="75" t="s">
        <v>28</v>
      </c>
      <c r="U326" s="137" t="s">
        <v>57</v>
      </c>
      <c r="V326" s="75">
        <v>3.0</v>
      </c>
      <c r="W326" s="122" t="s">
        <v>116</v>
      </c>
      <c r="X326" s="80" t="s">
        <v>31</v>
      </c>
      <c r="Y326" s="138" t="s">
        <v>352</v>
      </c>
      <c r="Z326" s="114"/>
      <c r="AA326" s="138"/>
      <c r="AB326" s="114"/>
      <c r="AC326" s="114"/>
      <c r="AD326" s="114"/>
      <c r="AE326" s="114"/>
    </row>
    <row r="327" ht="17.25" customHeight="1">
      <c r="A327" s="123">
        <v>44231.0</v>
      </c>
      <c r="B327" s="72" t="s">
        <v>99</v>
      </c>
      <c r="C327" s="73" t="s">
        <v>353</v>
      </c>
      <c r="D327" s="74"/>
      <c r="E327" s="74"/>
      <c r="F327" s="75">
        <v>52.0</v>
      </c>
      <c r="G327" s="74"/>
      <c r="H327" s="74"/>
      <c r="I327" s="74"/>
      <c r="J327" s="74"/>
      <c r="K327" s="74"/>
      <c r="L327" s="74"/>
      <c r="M327" s="74"/>
      <c r="N327" s="31"/>
      <c r="O327" s="74"/>
      <c r="P327" s="76"/>
      <c r="Q327" s="77"/>
      <c r="R327" s="78"/>
      <c r="S327" s="79"/>
      <c r="T327" s="75" t="s">
        <v>28</v>
      </c>
      <c r="U327" s="75" t="s">
        <v>29</v>
      </c>
      <c r="V327" s="75">
        <v>52.0</v>
      </c>
      <c r="W327" s="80" t="s">
        <v>30</v>
      </c>
      <c r="X327" s="80" t="s">
        <v>62</v>
      </c>
      <c r="Y327" s="81" t="s">
        <v>354</v>
      </c>
      <c r="Z327" s="82"/>
      <c r="AA327" s="81"/>
      <c r="AB327" s="82"/>
      <c r="AC327" s="82"/>
      <c r="AD327" s="82"/>
      <c r="AE327" s="82"/>
    </row>
    <row r="328" ht="17.25" customHeight="1">
      <c r="A328" s="123">
        <v>44231.0</v>
      </c>
      <c r="B328" s="72" t="s">
        <v>99</v>
      </c>
      <c r="C328" s="73" t="s">
        <v>353</v>
      </c>
      <c r="D328" s="74"/>
      <c r="E328" s="74"/>
      <c r="F328" s="75"/>
      <c r="G328" s="74"/>
      <c r="H328" s="74"/>
      <c r="I328" s="74"/>
      <c r="J328" s="74"/>
      <c r="K328" s="75">
        <v>13.0</v>
      </c>
      <c r="L328" s="74"/>
      <c r="M328" s="74"/>
      <c r="N328" s="31"/>
      <c r="O328" s="74"/>
      <c r="P328" s="76"/>
      <c r="Q328" s="77"/>
      <c r="R328" s="78"/>
      <c r="S328" s="79"/>
      <c r="T328" s="75" t="s">
        <v>28</v>
      </c>
      <c r="U328" s="75" t="s">
        <v>38</v>
      </c>
      <c r="V328" s="75">
        <v>13.0</v>
      </c>
      <c r="W328" s="80" t="s">
        <v>116</v>
      </c>
      <c r="X328" s="80" t="s">
        <v>62</v>
      </c>
      <c r="Y328" s="81" t="s">
        <v>355</v>
      </c>
      <c r="Z328" s="82"/>
      <c r="AA328" s="81"/>
      <c r="AB328" s="82"/>
      <c r="AC328" s="82"/>
      <c r="AD328" s="82"/>
      <c r="AE328" s="82"/>
    </row>
    <row r="329" ht="17.25" customHeight="1">
      <c r="A329" s="123">
        <v>44231.0</v>
      </c>
      <c r="B329" s="72" t="s">
        <v>99</v>
      </c>
      <c r="C329" s="73" t="s">
        <v>353</v>
      </c>
      <c r="D329" s="74"/>
      <c r="E329" s="74"/>
      <c r="F329" s="75"/>
      <c r="G329" s="74"/>
      <c r="H329" s="74"/>
      <c r="I329" s="74"/>
      <c r="J329" s="74"/>
      <c r="K329" s="74"/>
      <c r="L329" s="75">
        <v>1.0</v>
      </c>
      <c r="M329" s="74"/>
      <c r="N329" s="31"/>
      <c r="O329" s="74"/>
      <c r="P329" s="76"/>
      <c r="Q329" s="77"/>
      <c r="R329" s="78"/>
      <c r="S329" s="79"/>
      <c r="T329" s="75" t="s">
        <v>28</v>
      </c>
      <c r="U329" s="75" t="s">
        <v>57</v>
      </c>
      <c r="V329" s="75">
        <v>1.0</v>
      </c>
      <c r="W329" s="80" t="s">
        <v>116</v>
      </c>
      <c r="X329" s="80" t="s">
        <v>62</v>
      </c>
      <c r="Y329" s="81" t="s">
        <v>354</v>
      </c>
      <c r="Z329" s="82"/>
      <c r="AA329" s="81"/>
      <c r="AB329" s="82"/>
      <c r="AC329" s="82"/>
      <c r="AD329" s="82"/>
      <c r="AE329" s="82"/>
    </row>
    <row r="330" ht="17.25" customHeight="1">
      <c r="A330" s="123">
        <v>44231.0</v>
      </c>
      <c r="B330" s="72" t="s">
        <v>99</v>
      </c>
      <c r="C330" s="73" t="s">
        <v>353</v>
      </c>
      <c r="D330" s="74"/>
      <c r="E330" s="74"/>
      <c r="F330" s="75"/>
      <c r="G330" s="74"/>
      <c r="H330" s="74"/>
      <c r="I330" s="74"/>
      <c r="J330" s="75">
        <v>18.0</v>
      </c>
      <c r="K330" s="74"/>
      <c r="L330" s="75"/>
      <c r="M330" s="74"/>
      <c r="N330" s="31"/>
      <c r="O330" s="74"/>
      <c r="P330" s="76"/>
      <c r="Q330" s="77"/>
      <c r="R330" s="78"/>
      <c r="S330" s="79"/>
      <c r="T330" s="75" t="s">
        <v>28</v>
      </c>
      <c r="U330" s="75" t="s">
        <v>157</v>
      </c>
      <c r="V330" s="75">
        <v>18.0</v>
      </c>
      <c r="W330" s="83" t="s">
        <v>77</v>
      </c>
      <c r="X330" s="83"/>
      <c r="Y330" s="81"/>
      <c r="Z330" s="82"/>
      <c r="AA330" s="81"/>
      <c r="AB330" s="82"/>
      <c r="AC330" s="82"/>
      <c r="AD330" s="82"/>
      <c r="AE330" s="82"/>
    </row>
    <row r="331" ht="17.25" hidden="1" customHeight="1">
      <c r="A331" s="123"/>
      <c r="B331" s="72"/>
      <c r="C331" s="73"/>
      <c r="D331" s="74"/>
      <c r="E331" s="74"/>
      <c r="F331" s="75"/>
      <c r="G331" s="74"/>
      <c r="H331" s="74"/>
      <c r="I331" s="74"/>
      <c r="J331" s="74"/>
      <c r="K331" s="74"/>
      <c r="L331" s="74"/>
      <c r="M331" s="74"/>
      <c r="N331" s="31"/>
      <c r="O331" s="74"/>
      <c r="P331" s="76"/>
      <c r="Q331" s="77"/>
      <c r="R331" s="78"/>
      <c r="S331" s="79"/>
      <c r="T331" s="75"/>
      <c r="U331" s="75"/>
      <c r="V331" s="75"/>
      <c r="W331" s="83"/>
      <c r="X331" s="75"/>
      <c r="Y331" s="81"/>
      <c r="Z331" s="82"/>
      <c r="AA331" s="81"/>
      <c r="AB331" s="82"/>
      <c r="AC331" s="82"/>
      <c r="AD331" s="82"/>
      <c r="AE331" s="82"/>
    </row>
    <row r="332" ht="17.25" customHeight="1">
      <c r="A332" s="123">
        <v>44231.0</v>
      </c>
      <c r="B332" s="72" t="s">
        <v>356</v>
      </c>
      <c r="C332" s="73" t="s">
        <v>357</v>
      </c>
      <c r="D332" s="74"/>
      <c r="E332" s="74"/>
      <c r="F332" s="75"/>
      <c r="G332" s="75">
        <v>12.0</v>
      </c>
      <c r="H332" s="74"/>
      <c r="I332" s="74"/>
      <c r="J332" s="74"/>
      <c r="K332" s="75"/>
      <c r="L332" s="74"/>
      <c r="M332" s="74"/>
      <c r="N332" s="31"/>
      <c r="O332" s="74"/>
      <c r="P332" s="76"/>
      <c r="Q332" s="77"/>
      <c r="R332" s="78"/>
      <c r="S332" s="79"/>
      <c r="T332" s="75" t="s">
        <v>28</v>
      </c>
      <c r="U332" s="75" t="s">
        <v>51</v>
      </c>
      <c r="V332" s="75">
        <v>12.0</v>
      </c>
      <c r="W332" s="80" t="s">
        <v>31</v>
      </c>
      <c r="X332" s="80" t="s">
        <v>62</v>
      </c>
      <c r="Y332" s="81" t="s">
        <v>359</v>
      </c>
      <c r="Z332" s="82"/>
      <c r="AA332" s="81"/>
      <c r="AB332" s="82"/>
      <c r="AC332" s="82"/>
      <c r="AD332" s="82"/>
      <c r="AE332" s="82"/>
    </row>
    <row r="333" ht="17.25" customHeight="1">
      <c r="A333" s="123">
        <v>44231.0</v>
      </c>
      <c r="B333" s="72" t="s">
        <v>356</v>
      </c>
      <c r="C333" s="73" t="s">
        <v>360</v>
      </c>
      <c r="D333" s="74"/>
      <c r="E333" s="74"/>
      <c r="F333" s="75"/>
      <c r="G333" s="75">
        <v>24.0</v>
      </c>
      <c r="H333" s="74"/>
      <c r="I333" s="74"/>
      <c r="J333" s="74"/>
      <c r="K333" s="74"/>
      <c r="L333" s="74"/>
      <c r="M333" s="74"/>
      <c r="N333" s="31"/>
      <c r="O333" s="74"/>
      <c r="P333" s="76"/>
      <c r="Q333" s="77"/>
      <c r="R333" s="78"/>
      <c r="S333" s="79"/>
      <c r="T333" s="75" t="s">
        <v>28</v>
      </c>
      <c r="U333" s="75" t="s">
        <v>51</v>
      </c>
      <c r="V333" s="75">
        <v>24.0</v>
      </c>
      <c r="W333" s="80" t="s">
        <v>31</v>
      </c>
      <c r="X333" s="80" t="s">
        <v>62</v>
      </c>
      <c r="Y333" s="81" t="s">
        <v>361</v>
      </c>
      <c r="Z333" s="82"/>
      <c r="AA333" s="81"/>
      <c r="AB333" s="82"/>
      <c r="AC333" s="82"/>
      <c r="AD333" s="82"/>
      <c r="AE333" s="82"/>
    </row>
    <row r="334" ht="17.25" hidden="1" customHeight="1">
      <c r="A334" s="74"/>
      <c r="B334" s="72"/>
      <c r="C334" s="73"/>
      <c r="D334" s="74"/>
      <c r="E334" s="74"/>
      <c r="F334" s="75"/>
      <c r="G334" s="74"/>
      <c r="H334" s="74"/>
      <c r="I334" s="74"/>
      <c r="J334" s="74"/>
      <c r="K334" s="74"/>
      <c r="L334" s="74"/>
      <c r="M334" s="74"/>
      <c r="N334" s="31"/>
      <c r="O334" s="74"/>
      <c r="P334" s="76"/>
      <c r="Q334" s="77"/>
      <c r="R334" s="78"/>
      <c r="S334" s="79"/>
      <c r="T334" s="75"/>
      <c r="U334" s="75"/>
      <c r="V334" s="75"/>
      <c r="W334" s="83"/>
      <c r="X334" s="75"/>
      <c r="Y334" s="81"/>
      <c r="Z334" s="82"/>
      <c r="AA334" s="81"/>
      <c r="AB334" s="82"/>
      <c r="AC334" s="82"/>
      <c r="AD334" s="82"/>
      <c r="AE334" s="82"/>
    </row>
    <row r="335" ht="17.25" customHeight="1">
      <c r="A335" s="123">
        <v>44231.0</v>
      </c>
      <c r="B335" s="72" t="s">
        <v>99</v>
      </c>
      <c r="C335" s="73" t="s">
        <v>362</v>
      </c>
      <c r="D335" s="74"/>
      <c r="E335" s="74"/>
      <c r="F335" s="75">
        <v>42.0</v>
      </c>
      <c r="G335" s="74"/>
      <c r="H335" s="74"/>
      <c r="I335" s="74"/>
      <c r="J335" s="74"/>
      <c r="K335" s="74"/>
      <c r="L335" s="74"/>
      <c r="M335" s="74"/>
      <c r="N335" s="31"/>
      <c r="O335" s="74"/>
      <c r="P335" s="76"/>
      <c r="Q335" s="77"/>
      <c r="R335" s="78"/>
      <c r="S335" s="79"/>
      <c r="T335" s="75" t="s">
        <v>28</v>
      </c>
      <c r="U335" s="75" t="s">
        <v>29</v>
      </c>
      <c r="V335" s="75">
        <v>42.0</v>
      </c>
      <c r="W335" s="80" t="s">
        <v>62</v>
      </c>
      <c r="X335" s="75" t="s">
        <v>77</v>
      </c>
      <c r="Y335" s="81" t="s">
        <v>363</v>
      </c>
      <c r="Z335" s="82"/>
      <c r="AA335" s="81"/>
      <c r="AB335" s="82"/>
      <c r="AC335" s="82"/>
      <c r="AD335" s="82"/>
      <c r="AE335" s="82"/>
    </row>
    <row r="336" ht="17.25" customHeight="1">
      <c r="A336" s="123">
        <v>44231.0</v>
      </c>
      <c r="B336" s="72" t="s">
        <v>99</v>
      </c>
      <c r="C336" s="73" t="s">
        <v>362</v>
      </c>
      <c r="D336" s="74"/>
      <c r="E336" s="74"/>
      <c r="F336" s="75"/>
      <c r="G336" s="74"/>
      <c r="H336" s="74"/>
      <c r="I336" s="74"/>
      <c r="J336" s="74"/>
      <c r="K336" s="75">
        <v>8.0</v>
      </c>
      <c r="L336" s="74"/>
      <c r="M336" s="74"/>
      <c r="N336" s="31"/>
      <c r="O336" s="74"/>
      <c r="P336" s="76"/>
      <c r="Q336" s="77"/>
      <c r="R336" s="78"/>
      <c r="S336" s="79"/>
      <c r="T336" s="75" t="s">
        <v>28</v>
      </c>
      <c r="U336" s="75" t="s">
        <v>38</v>
      </c>
      <c r="V336" s="75">
        <v>8.0</v>
      </c>
      <c r="W336" s="80" t="s">
        <v>62</v>
      </c>
      <c r="X336" s="75" t="s">
        <v>77</v>
      </c>
      <c r="Y336" s="81" t="s">
        <v>363</v>
      </c>
      <c r="Z336" s="82"/>
      <c r="AA336" s="81"/>
      <c r="AB336" s="82"/>
      <c r="AC336" s="82"/>
      <c r="AD336" s="82"/>
      <c r="AE336" s="82"/>
    </row>
    <row r="337" ht="17.25" customHeight="1">
      <c r="A337" s="123">
        <v>44231.0</v>
      </c>
      <c r="B337" s="72" t="s">
        <v>99</v>
      </c>
      <c r="C337" s="73" t="s">
        <v>362</v>
      </c>
      <c r="D337" s="74"/>
      <c r="E337" s="74"/>
      <c r="F337" s="75"/>
      <c r="G337" s="74"/>
      <c r="H337" s="74"/>
      <c r="I337" s="74"/>
      <c r="J337" s="75">
        <v>1.0</v>
      </c>
      <c r="K337" s="74"/>
      <c r="L337" s="74"/>
      <c r="M337" s="74"/>
      <c r="N337" s="31"/>
      <c r="O337" s="74"/>
      <c r="P337" s="76"/>
      <c r="Q337" s="77"/>
      <c r="R337" s="78"/>
      <c r="S337" s="79"/>
      <c r="T337" s="75" t="s">
        <v>28</v>
      </c>
      <c r="U337" s="75" t="s">
        <v>157</v>
      </c>
      <c r="V337" s="75">
        <v>1.0</v>
      </c>
      <c r="W337" s="80" t="s">
        <v>62</v>
      </c>
      <c r="X337" s="75" t="s">
        <v>77</v>
      </c>
      <c r="Y337" s="81" t="s">
        <v>363</v>
      </c>
      <c r="Z337" s="82"/>
      <c r="AA337" s="81"/>
      <c r="AB337" s="82"/>
      <c r="AC337" s="82"/>
      <c r="AD337" s="82"/>
      <c r="AE337" s="82"/>
    </row>
    <row r="338" ht="17.25" hidden="1" customHeight="1">
      <c r="A338" s="74"/>
      <c r="B338" s="72"/>
      <c r="C338" s="73"/>
      <c r="D338" s="74"/>
      <c r="E338" s="74"/>
      <c r="F338" s="75"/>
      <c r="G338" s="74"/>
      <c r="H338" s="74"/>
      <c r="I338" s="74"/>
      <c r="J338" s="74"/>
      <c r="K338" s="74"/>
      <c r="L338" s="74"/>
      <c r="M338" s="74"/>
      <c r="N338" s="31"/>
      <c r="O338" s="74"/>
      <c r="P338" s="76"/>
      <c r="Q338" s="77"/>
      <c r="R338" s="78"/>
      <c r="S338" s="79"/>
      <c r="T338" s="75"/>
      <c r="U338" s="75"/>
      <c r="V338" s="75"/>
      <c r="W338" s="83"/>
      <c r="X338" s="75"/>
      <c r="Y338" s="81" t="s">
        <v>364</v>
      </c>
      <c r="Z338" s="82"/>
      <c r="AA338" s="81"/>
      <c r="AB338" s="82"/>
      <c r="AC338" s="82"/>
      <c r="AD338" s="82"/>
      <c r="AE338" s="82"/>
    </row>
    <row r="339" ht="17.25" customHeight="1">
      <c r="A339" s="71">
        <v>44231.0</v>
      </c>
      <c r="B339" s="72" t="s">
        <v>365</v>
      </c>
      <c r="C339" s="73" t="s">
        <v>366</v>
      </c>
      <c r="D339" s="74"/>
      <c r="E339" s="74"/>
      <c r="F339" s="75"/>
      <c r="G339" s="75">
        <v>22.0</v>
      </c>
      <c r="H339" s="74"/>
      <c r="I339" s="74"/>
      <c r="J339" s="74"/>
      <c r="K339" s="74"/>
      <c r="L339" s="74"/>
      <c r="M339" s="74"/>
      <c r="N339" s="31"/>
      <c r="O339" s="74"/>
      <c r="P339" s="76"/>
      <c r="Q339" s="77"/>
      <c r="R339" s="78"/>
      <c r="S339" s="79"/>
      <c r="T339" s="75" t="s">
        <v>28</v>
      </c>
      <c r="U339" s="75" t="s">
        <v>51</v>
      </c>
      <c r="V339" s="75">
        <v>12.0</v>
      </c>
      <c r="W339" s="80" t="s">
        <v>37</v>
      </c>
      <c r="X339" s="80" t="s">
        <v>62</v>
      </c>
      <c r="Y339" s="81" t="s">
        <v>367</v>
      </c>
      <c r="Z339" s="82"/>
      <c r="AA339" s="81"/>
      <c r="AB339" s="82"/>
      <c r="AC339" s="82"/>
      <c r="AD339" s="82"/>
      <c r="AE339" s="82"/>
    </row>
    <row r="340" ht="17.25" customHeight="1">
      <c r="A340" s="71">
        <v>44231.0</v>
      </c>
      <c r="B340" s="72" t="s">
        <v>365</v>
      </c>
      <c r="C340" s="73" t="s">
        <v>366</v>
      </c>
      <c r="D340" s="74"/>
      <c r="E340" s="74"/>
      <c r="F340" s="75"/>
      <c r="G340" s="75"/>
      <c r="H340" s="74"/>
      <c r="I340" s="74"/>
      <c r="J340" s="74"/>
      <c r="K340" s="74"/>
      <c r="L340" s="74"/>
      <c r="M340" s="74"/>
      <c r="N340" s="31"/>
      <c r="O340" s="74"/>
      <c r="P340" s="76"/>
      <c r="Q340" s="77"/>
      <c r="R340" s="78"/>
      <c r="S340" s="79"/>
      <c r="T340" s="75" t="s">
        <v>28</v>
      </c>
      <c r="U340" s="75" t="s">
        <v>51</v>
      </c>
      <c r="V340" s="75">
        <v>10.0</v>
      </c>
      <c r="W340" s="80" t="s">
        <v>110</v>
      </c>
      <c r="X340" s="80" t="s">
        <v>62</v>
      </c>
      <c r="Y340" s="81" t="s">
        <v>367</v>
      </c>
      <c r="Z340" s="82"/>
      <c r="AA340" s="81"/>
      <c r="AB340" s="82"/>
      <c r="AC340" s="82"/>
      <c r="AD340" s="82"/>
      <c r="AE340" s="82"/>
    </row>
    <row r="341" ht="17.25" customHeight="1">
      <c r="A341" s="71">
        <v>44231.0</v>
      </c>
      <c r="B341" s="72" t="s">
        <v>365</v>
      </c>
      <c r="C341" s="73" t="s">
        <v>366</v>
      </c>
      <c r="D341" s="74"/>
      <c r="E341" s="74"/>
      <c r="F341" s="75"/>
      <c r="G341" s="74"/>
      <c r="H341" s="74"/>
      <c r="I341" s="74"/>
      <c r="J341" s="74"/>
      <c r="K341" s="74"/>
      <c r="L341" s="74"/>
      <c r="M341" s="74"/>
      <c r="N341" s="85">
        <v>1.0</v>
      </c>
      <c r="O341" s="74"/>
      <c r="P341" s="76"/>
      <c r="Q341" s="77"/>
      <c r="R341" s="78"/>
      <c r="S341" s="79"/>
      <c r="T341" s="75" t="s">
        <v>28</v>
      </c>
      <c r="U341" s="75" t="s">
        <v>58</v>
      </c>
      <c r="V341" s="75">
        <v>1.0</v>
      </c>
      <c r="W341" s="83" t="s">
        <v>77</v>
      </c>
      <c r="X341" s="75"/>
      <c r="Y341" s="81"/>
      <c r="Z341" s="82"/>
      <c r="AA341" s="81"/>
      <c r="AB341" s="82"/>
      <c r="AC341" s="82"/>
      <c r="AD341" s="82"/>
      <c r="AE341" s="82"/>
    </row>
    <row r="342" ht="17.25" hidden="1" customHeight="1">
      <c r="A342" s="74"/>
      <c r="B342" s="72"/>
      <c r="C342" s="73"/>
      <c r="D342" s="74"/>
      <c r="E342" s="74"/>
      <c r="F342" s="75"/>
      <c r="G342" s="74"/>
      <c r="H342" s="74"/>
      <c r="I342" s="74"/>
      <c r="J342" s="74"/>
      <c r="K342" s="74"/>
      <c r="L342" s="74"/>
      <c r="M342" s="74"/>
      <c r="N342" s="31"/>
      <c r="O342" s="74"/>
      <c r="P342" s="76"/>
      <c r="Q342" s="77"/>
      <c r="R342" s="78"/>
      <c r="S342" s="79"/>
      <c r="T342" s="75"/>
      <c r="U342" s="75"/>
      <c r="V342" s="75"/>
      <c r="W342" s="83"/>
      <c r="X342" s="75"/>
      <c r="Y342" s="81"/>
      <c r="Z342" s="82"/>
      <c r="AA342" s="81"/>
      <c r="AB342" s="82"/>
      <c r="AC342" s="82"/>
      <c r="AD342" s="82"/>
      <c r="AE342" s="82"/>
    </row>
    <row r="343" ht="89.25" customHeight="1">
      <c r="A343" s="71">
        <v>44231.0</v>
      </c>
      <c r="B343" s="72" t="s">
        <v>368</v>
      </c>
      <c r="C343" s="73" t="s">
        <v>369</v>
      </c>
      <c r="D343" s="74"/>
      <c r="E343" s="75">
        <v>8.0</v>
      </c>
      <c r="F343" s="75"/>
      <c r="G343" s="74"/>
      <c r="H343" s="74"/>
      <c r="I343" s="74"/>
      <c r="J343" s="74"/>
      <c r="K343" s="74"/>
      <c r="L343" s="74"/>
      <c r="M343" s="74"/>
      <c r="N343" s="31"/>
      <c r="O343" s="74"/>
      <c r="P343" s="76"/>
      <c r="Q343" s="77"/>
      <c r="R343" s="78"/>
      <c r="S343" s="79"/>
      <c r="T343" s="75" t="s">
        <v>28</v>
      </c>
      <c r="U343" s="75" t="s">
        <v>69</v>
      </c>
      <c r="V343" s="75">
        <v>8.0</v>
      </c>
      <c r="W343" s="83" t="s">
        <v>77</v>
      </c>
      <c r="X343" s="75"/>
      <c r="Y343" s="81" t="s">
        <v>370</v>
      </c>
      <c r="Z343" s="82"/>
      <c r="AA343" s="81"/>
      <c r="AB343" s="82"/>
      <c r="AC343" s="82"/>
      <c r="AD343" s="82"/>
      <c r="AE343" s="82"/>
    </row>
    <row r="344" ht="17.25" hidden="1" customHeight="1">
      <c r="A344" s="74"/>
      <c r="B344" s="72"/>
      <c r="C344" s="73"/>
      <c r="D344" s="74"/>
      <c r="E344" s="74"/>
      <c r="F344" s="75"/>
      <c r="G344" s="74"/>
      <c r="H344" s="74"/>
      <c r="I344" s="74"/>
      <c r="J344" s="74"/>
      <c r="K344" s="74"/>
      <c r="L344" s="74"/>
      <c r="M344" s="74"/>
      <c r="N344" s="31"/>
      <c r="O344" s="74"/>
      <c r="P344" s="76"/>
      <c r="Q344" s="77"/>
      <c r="R344" s="78"/>
      <c r="S344" s="79"/>
      <c r="T344" s="75"/>
      <c r="U344" s="75"/>
      <c r="V344" s="75"/>
      <c r="W344" s="83"/>
      <c r="X344" s="75"/>
      <c r="Y344" s="81"/>
      <c r="Z344" s="82"/>
      <c r="AA344" s="81"/>
      <c r="AB344" s="82"/>
      <c r="AC344" s="82"/>
      <c r="AD344" s="82"/>
      <c r="AE344" s="82"/>
    </row>
    <row r="345" ht="67.5" customHeight="1">
      <c r="A345" s="71">
        <v>44231.0</v>
      </c>
      <c r="B345" s="72" t="s">
        <v>371</v>
      </c>
      <c r="C345" s="73" t="s">
        <v>372</v>
      </c>
      <c r="D345" s="74"/>
      <c r="E345" s="74"/>
      <c r="F345" s="75"/>
      <c r="G345" s="75">
        <v>3.0</v>
      </c>
      <c r="H345" s="74"/>
      <c r="I345" s="74"/>
      <c r="J345" s="74"/>
      <c r="K345" s="74"/>
      <c r="L345" s="74"/>
      <c r="M345" s="74"/>
      <c r="N345" s="31"/>
      <c r="O345" s="74"/>
      <c r="P345" s="76"/>
      <c r="Q345" s="77"/>
      <c r="R345" s="78"/>
      <c r="S345" s="105"/>
      <c r="T345" s="75" t="s">
        <v>28</v>
      </c>
      <c r="U345" s="75" t="s">
        <v>51</v>
      </c>
      <c r="V345" s="75">
        <v>3.0</v>
      </c>
      <c r="W345" s="80" t="s">
        <v>62</v>
      </c>
      <c r="X345" s="75"/>
      <c r="Y345" s="81" t="s">
        <v>373</v>
      </c>
      <c r="Z345" s="82"/>
      <c r="AA345" s="81"/>
      <c r="AB345" s="82"/>
      <c r="AC345" s="82"/>
      <c r="AD345" s="82"/>
      <c r="AE345" s="82"/>
    </row>
    <row r="346" ht="17.25" hidden="1" customHeight="1">
      <c r="A346" s="74"/>
      <c r="B346" s="72"/>
      <c r="C346" s="73"/>
      <c r="D346" s="74"/>
      <c r="E346" s="74"/>
      <c r="F346" s="75"/>
      <c r="G346" s="74"/>
      <c r="H346" s="74"/>
      <c r="I346" s="74"/>
      <c r="J346" s="74"/>
      <c r="K346" s="74"/>
      <c r="L346" s="74"/>
      <c r="M346" s="74"/>
      <c r="N346" s="31"/>
      <c r="O346" s="74"/>
      <c r="P346" s="76"/>
      <c r="Q346" s="77"/>
      <c r="R346" s="78"/>
      <c r="S346" s="79"/>
      <c r="T346" s="75"/>
      <c r="U346" s="75"/>
      <c r="V346" s="75"/>
      <c r="W346" s="83"/>
      <c r="X346" s="75"/>
      <c r="Y346" s="81"/>
      <c r="Z346" s="82"/>
      <c r="AA346" s="81"/>
      <c r="AB346" s="82"/>
      <c r="AC346" s="82"/>
      <c r="AD346" s="82"/>
      <c r="AE346" s="82"/>
    </row>
    <row r="347" ht="39.0" customHeight="1">
      <c r="A347" s="71">
        <v>44231.0</v>
      </c>
      <c r="B347" s="72" t="s">
        <v>60</v>
      </c>
      <c r="C347" s="73" t="s">
        <v>374</v>
      </c>
      <c r="D347" s="74"/>
      <c r="E347" s="74"/>
      <c r="F347" s="75">
        <v>17.0</v>
      </c>
      <c r="G347" s="74"/>
      <c r="H347" s="74"/>
      <c r="I347" s="74"/>
      <c r="J347" s="74"/>
      <c r="K347" s="74"/>
      <c r="L347" s="74"/>
      <c r="M347" s="74"/>
      <c r="N347" s="31"/>
      <c r="O347" s="74"/>
      <c r="P347" s="76"/>
      <c r="Q347" s="77"/>
      <c r="R347" s="78"/>
      <c r="S347" s="79"/>
      <c r="T347" s="75" t="s">
        <v>28</v>
      </c>
      <c r="U347" s="75" t="s">
        <v>29</v>
      </c>
      <c r="V347" s="75">
        <v>17.0</v>
      </c>
      <c r="W347" s="80" t="s">
        <v>62</v>
      </c>
      <c r="X347" s="75" t="s">
        <v>77</v>
      </c>
      <c r="Y347" s="81" t="s">
        <v>375</v>
      </c>
      <c r="Z347" s="82"/>
      <c r="AA347" s="81"/>
      <c r="AB347" s="82"/>
      <c r="AC347" s="82"/>
      <c r="AD347" s="82"/>
      <c r="AE347" s="82"/>
    </row>
    <row r="348" ht="17.25" customHeight="1">
      <c r="A348" s="71">
        <v>44231.0</v>
      </c>
      <c r="B348" s="72" t="s">
        <v>60</v>
      </c>
      <c r="C348" s="73" t="s">
        <v>376</v>
      </c>
      <c r="D348" s="74"/>
      <c r="E348" s="74"/>
      <c r="F348" s="75">
        <v>13.0</v>
      </c>
      <c r="G348" s="74"/>
      <c r="H348" s="74"/>
      <c r="I348" s="74"/>
      <c r="J348" s="74"/>
      <c r="K348" s="74"/>
      <c r="L348" s="74"/>
      <c r="M348" s="74"/>
      <c r="N348" s="31"/>
      <c r="O348" s="74"/>
      <c r="P348" s="76"/>
      <c r="Q348" s="77"/>
      <c r="R348" s="78"/>
      <c r="S348" s="79"/>
      <c r="T348" s="75" t="s">
        <v>28</v>
      </c>
      <c r="U348" s="75" t="s">
        <v>29</v>
      </c>
      <c r="V348" s="75">
        <v>13.0</v>
      </c>
      <c r="W348" s="80" t="s">
        <v>75</v>
      </c>
      <c r="X348" s="80" t="s">
        <v>62</v>
      </c>
      <c r="Y348" s="81" t="s">
        <v>377</v>
      </c>
      <c r="Z348" s="82"/>
      <c r="AA348" s="81"/>
      <c r="AB348" s="82"/>
      <c r="AC348" s="82"/>
      <c r="AD348" s="82"/>
      <c r="AE348" s="82"/>
    </row>
    <row r="349" ht="17.25" customHeight="1">
      <c r="A349" s="71">
        <v>44231.0</v>
      </c>
      <c r="B349" s="72" t="s">
        <v>60</v>
      </c>
      <c r="C349" s="73" t="s">
        <v>378</v>
      </c>
      <c r="D349" s="74"/>
      <c r="E349" s="74"/>
      <c r="F349" s="75">
        <v>37.0</v>
      </c>
      <c r="G349" s="74"/>
      <c r="H349" s="74"/>
      <c r="I349" s="74"/>
      <c r="J349" s="74"/>
      <c r="K349" s="74"/>
      <c r="L349" s="74"/>
      <c r="M349" s="74"/>
      <c r="N349" s="31"/>
      <c r="O349" s="74"/>
      <c r="P349" s="76"/>
      <c r="Q349" s="77"/>
      <c r="R349" s="78"/>
      <c r="S349" s="79"/>
      <c r="T349" s="75" t="s">
        <v>28</v>
      </c>
      <c r="U349" s="75" t="s">
        <v>29</v>
      </c>
      <c r="V349" s="75">
        <v>37.0</v>
      </c>
      <c r="W349" s="83" t="s">
        <v>163</v>
      </c>
      <c r="X349" s="80" t="s">
        <v>62</v>
      </c>
      <c r="Y349" s="81" t="s">
        <v>379</v>
      </c>
      <c r="Z349" s="82"/>
      <c r="AA349" s="81"/>
      <c r="AB349" s="82"/>
      <c r="AC349" s="82"/>
      <c r="AD349" s="82"/>
      <c r="AE349" s="82"/>
    </row>
    <row r="350" ht="17.25" customHeight="1">
      <c r="A350" s="71">
        <v>44231.0</v>
      </c>
      <c r="B350" s="72" t="s">
        <v>60</v>
      </c>
      <c r="C350" s="139" t="s">
        <v>380</v>
      </c>
      <c r="D350" s="140"/>
      <c r="E350" s="74"/>
      <c r="F350" s="75">
        <v>20.0</v>
      </c>
      <c r="G350" s="74"/>
      <c r="H350" s="74"/>
      <c r="I350" s="74"/>
      <c r="J350" s="74"/>
      <c r="K350" s="74"/>
      <c r="L350" s="74"/>
      <c r="M350" s="74"/>
      <c r="N350" s="31"/>
      <c r="O350" s="74"/>
      <c r="P350" s="76"/>
      <c r="Q350" s="77"/>
      <c r="R350" s="78"/>
      <c r="S350" s="79"/>
      <c r="T350" s="75" t="s">
        <v>28</v>
      </c>
      <c r="U350" s="75" t="s">
        <v>29</v>
      </c>
      <c r="V350" s="75">
        <v>20.0</v>
      </c>
      <c r="W350" s="83" t="s">
        <v>73</v>
      </c>
      <c r="X350" s="80" t="s">
        <v>62</v>
      </c>
      <c r="Y350" s="81"/>
      <c r="Z350" s="82"/>
      <c r="AA350" s="81"/>
      <c r="AB350" s="82"/>
      <c r="AC350" s="82"/>
      <c r="AD350" s="82"/>
      <c r="AE350" s="82"/>
    </row>
    <row r="351" ht="17.25" customHeight="1">
      <c r="A351" s="71">
        <v>44231.0</v>
      </c>
      <c r="B351" s="72" t="s">
        <v>60</v>
      </c>
      <c r="C351" s="139" t="s">
        <v>381</v>
      </c>
      <c r="D351" s="140"/>
      <c r="E351" s="74"/>
      <c r="F351" s="75">
        <v>30.0</v>
      </c>
      <c r="G351" s="74"/>
      <c r="H351" s="74"/>
      <c r="I351" s="74"/>
      <c r="J351" s="74"/>
      <c r="K351" s="74"/>
      <c r="L351" s="74"/>
      <c r="M351" s="74"/>
      <c r="N351" s="31"/>
      <c r="O351" s="74"/>
      <c r="P351" s="76"/>
      <c r="Q351" s="77"/>
      <c r="R351" s="78"/>
      <c r="S351" s="79"/>
      <c r="T351" s="75" t="s">
        <v>28</v>
      </c>
      <c r="U351" s="75" t="s">
        <v>29</v>
      </c>
      <c r="V351" s="75">
        <v>30.0</v>
      </c>
      <c r="W351" s="80" t="s">
        <v>174</v>
      </c>
      <c r="X351" s="80" t="s">
        <v>62</v>
      </c>
      <c r="Y351" s="81"/>
      <c r="Z351" s="82"/>
      <c r="AA351" s="81"/>
      <c r="AB351" s="82"/>
      <c r="AC351" s="82"/>
      <c r="AD351" s="82"/>
      <c r="AE351" s="82"/>
    </row>
    <row r="352" ht="17.25" hidden="1" customHeight="1">
      <c r="A352" s="74"/>
      <c r="B352" s="72"/>
      <c r="C352" s="139"/>
      <c r="D352" s="140"/>
      <c r="E352" s="74"/>
      <c r="F352" s="75"/>
      <c r="G352" s="74"/>
      <c r="H352" s="74"/>
      <c r="I352" s="74"/>
      <c r="J352" s="74"/>
      <c r="K352" s="74"/>
      <c r="L352" s="74"/>
      <c r="M352" s="74"/>
      <c r="N352" s="31"/>
      <c r="O352" s="74"/>
      <c r="P352" s="76"/>
      <c r="Q352" s="77"/>
      <c r="R352" s="78"/>
      <c r="S352" s="79"/>
      <c r="T352" s="75"/>
      <c r="U352" s="75"/>
      <c r="V352" s="75"/>
      <c r="W352" s="83"/>
      <c r="X352" s="75"/>
      <c r="Y352" s="81"/>
      <c r="Z352" s="82"/>
      <c r="AA352" s="81"/>
      <c r="AB352" s="82"/>
      <c r="AC352" s="82"/>
      <c r="AD352" s="82"/>
      <c r="AE352" s="82"/>
    </row>
    <row r="353" ht="17.25" customHeight="1">
      <c r="A353" s="71">
        <v>44231.0</v>
      </c>
      <c r="B353" s="72" t="s">
        <v>382</v>
      </c>
      <c r="C353" s="73" t="s">
        <v>383</v>
      </c>
      <c r="D353" s="74"/>
      <c r="E353" s="74"/>
      <c r="F353" s="75"/>
      <c r="G353" s="75">
        <v>13.0</v>
      </c>
      <c r="H353" s="74"/>
      <c r="I353" s="74"/>
      <c r="J353" s="74"/>
      <c r="K353" s="74"/>
      <c r="L353" s="74"/>
      <c r="M353" s="74"/>
      <c r="N353" s="31"/>
      <c r="O353" s="74"/>
      <c r="P353" s="76"/>
      <c r="Q353" s="77"/>
      <c r="R353" s="78"/>
      <c r="S353" s="79"/>
      <c r="T353" s="75" t="s">
        <v>28</v>
      </c>
      <c r="U353" s="75" t="s">
        <v>51</v>
      </c>
      <c r="V353" s="75">
        <v>13.0</v>
      </c>
      <c r="W353" s="80" t="s">
        <v>75</v>
      </c>
      <c r="X353" s="80" t="s">
        <v>62</v>
      </c>
      <c r="Y353" s="81"/>
      <c r="Z353" s="82"/>
      <c r="AA353" s="81"/>
      <c r="AB353" s="82"/>
      <c r="AC353" s="82"/>
      <c r="AD353" s="82"/>
      <c r="AE353" s="82"/>
    </row>
    <row r="354" ht="17.25" customHeight="1">
      <c r="A354" s="71">
        <v>44231.0</v>
      </c>
      <c r="B354" s="72" t="s">
        <v>382</v>
      </c>
      <c r="C354" s="73" t="s">
        <v>383</v>
      </c>
      <c r="D354" s="74"/>
      <c r="E354" s="75">
        <v>4.0</v>
      </c>
      <c r="F354" s="75"/>
      <c r="G354" s="74"/>
      <c r="H354" s="74"/>
      <c r="I354" s="74"/>
      <c r="J354" s="74"/>
      <c r="K354" s="74"/>
      <c r="L354" s="74"/>
      <c r="M354" s="74"/>
      <c r="N354" s="31"/>
      <c r="O354" s="74"/>
      <c r="P354" s="76"/>
      <c r="Q354" s="77"/>
      <c r="R354" s="78"/>
      <c r="S354" s="79"/>
      <c r="T354" s="75" t="s">
        <v>28</v>
      </c>
      <c r="U354" s="75" t="s">
        <v>69</v>
      </c>
      <c r="V354" s="75">
        <v>4.0</v>
      </c>
      <c r="W354" s="80" t="s">
        <v>75</v>
      </c>
      <c r="X354" s="80" t="s">
        <v>62</v>
      </c>
      <c r="Y354" s="81"/>
      <c r="Z354" s="82"/>
      <c r="AA354" s="81"/>
      <c r="AB354" s="82"/>
      <c r="AC354" s="82"/>
      <c r="AD354" s="82"/>
      <c r="AE354" s="82"/>
    </row>
    <row r="355" ht="17.25" hidden="1" customHeight="1">
      <c r="A355" s="74"/>
      <c r="B355" s="72"/>
      <c r="C355" s="139"/>
      <c r="D355" s="140"/>
      <c r="E355" s="74"/>
      <c r="F355" s="75"/>
      <c r="G355" s="74"/>
      <c r="H355" s="74"/>
      <c r="I355" s="74"/>
      <c r="J355" s="74"/>
      <c r="K355" s="74"/>
      <c r="L355" s="74"/>
      <c r="M355" s="74"/>
      <c r="N355" s="31"/>
      <c r="O355" s="74"/>
      <c r="P355" s="76"/>
      <c r="Q355" s="77"/>
      <c r="R355" s="78"/>
      <c r="S355" s="79"/>
      <c r="T355" s="75"/>
      <c r="U355" s="75"/>
      <c r="V355" s="75"/>
      <c r="W355" s="83" t="s">
        <v>73</v>
      </c>
      <c r="X355" s="75"/>
      <c r="Y355" s="81"/>
      <c r="Z355" s="82"/>
      <c r="AA355" s="81"/>
      <c r="AB355" s="82"/>
      <c r="AC355" s="82"/>
      <c r="AD355" s="82"/>
      <c r="AE355" s="82"/>
    </row>
    <row r="356" ht="17.25" hidden="1" customHeight="1">
      <c r="A356" s="74"/>
      <c r="B356" s="72"/>
      <c r="C356" s="139"/>
      <c r="D356" s="140"/>
      <c r="E356" s="74"/>
      <c r="F356" s="75"/>
      <c r="G356" s="74"/>
      <c r="H356" s="74"/>
      <c r="I356" s="74"/>
      <c r="J356" s="74"/>
      <c r="K356" s="74"/>
      <c r="L356" s="74"/>
      <c r="M356" s="74"/>
      <c r="N356" s="31"/>
      <c r="O356" s="74"/>
      <c r="P356" s="76"/>
      <c r="Q356" s="77"/>
      <c r="R356" s="78"/>
      <c r="S356" s="79"/>
      <c r="T356" s="75"/>
      <c r="U356" s="75"/>
      <c r="V356" s="75"/>
      <c r="W356" s="80" t="s">
        <v>174</v>
      </c>
      <c r="X356" s="75"/>
      <c r="Y356" s="81"/>
      <c r="Z356" s="82"/>
      <c r="AA356" s="81"/>
      <c r="AB356" s="82"/>
      <c r="AC356" s="82"/>
      <c r="AD356" s="82"/>
      <c r="AE356" s="82"/>
    </row>
    <row r="357" ht="17.25" hidden="1" customHeight="1">
      <c r="A357" s="74"/>
      <c r="B357" s="72"/>
      <c r="C357" s="139"/>
      <c r="D357" s="140"/>
      <c r="E357" s="74"/>
      <c r="F357" s="75"/>
      <c r="G357" s="74"/>
      <c r="H357" s="74"/>
      <c r="I357" s="74"/>
      <c r="J357" s="74"/>
      <c r="K357" s="74"/>
      <c r="L357" s="74"/>
      <c r="M357" s="74"/>
      <c r="N357" s="31"/>
      <c r="O357" s="74"/>
      <c r="P357" s="76"/>
      <c r="Q357" s="77"/>
      <c r="R357" s="78"/>
      <c r="S357" s="79"/>
      <c r="T357" s="75"/>
      <c r="U357" s="75"/>
      <c r="V357" s="75"/>
      <c r="W357" s="83" t="s">
        <v>163</v>
      </c>
      <c r="X357" s="75"/>
      <c r="Y357" s="81"/>
      <c r="Z357" s="82"/>
      <c r="AA357" s="81"/>
      <c r="AB357" s="82"/>
      <c r="AC357" s="82"/>
      <c r="AD357" s="82"/>
      <c r="AE357" s="82"/>
    </row>
    <row r="358" ht="17.25" hidden="1" customHeight="1">
      <c r="A358" s="74"/>
      <c r="B358" s="72"/>
      <c r="C358" s="139"/>
      <c r="D358" s="140"/>
      <c r="E358" s="74"/>
      <c r="F358" s="75"/>
      <c r="G358" s="74"/>
      <c r="H358" s="74"/>
      <c r="I358" s="74"/>
      <c r="J358" s="74"/>
      <c r="K358" s="74"/>
      <c r="L358" s="74"/>
      <c r="M358" s="74"/>
      <c r="N358" s="31"/>
      <c r="O358" s="74"/>
      <c r="P358" s="76"/>
      <c r="Q358" s="77"/>
      <c r="R358" s="78"/>
      <c r="S358" s="79"/>
      <c r="T358" s="75"/>
      <c r="U358" s="75"/>
      <c r="V358" s="75"/>
      <c r="W358" s="83"/>
      <c r="X358" s="75"/>
      <c r="Y358" s="81"/>
      <c r="Z358" s="82"/>
      <c r="AA358" s="81"/>
      <c r="AB358" s="82"/>
      <c r="AC358" s="82"/>
      <c r="AD358" s="82"/>
      <c r="AE358" s="82"/>
    </row>
    <row r="359" ht="17.25" hidden="1" customHeight="1">
      <c r="A359" s="74"/>
      <c r="B359" s="72"/>
      <c r="C359" s="139"/>
      <c r="D359" s="140"/>
      <c r="E359" s="74"/>
      <c r="F359" s="75"/>
      <c r="G359" s="74"/>
      <c r="H359" s="74"/>
      <c r="I359" s="74"/>
      <c r="J359" s="74"/>
      <c r="K359" s="74"/>
      <c r="L359" s="74"/>
      <c r="M359" s="74"/>
      <c r="N359" s="31"/>
      <c r="O359" s="74"/>
      <c r="P359" s="76"/>
      <c r="Q359" s="77"/>
      <c r="R359" s="78"/>
      <c r="S359" s="79"/>
      <c r="T359" s="75"/>
      <c r="U359" s="75"/>
      <c r="V359" s="75"/>
      <c r="W359" s="83"/>
      <c r="X359" s="75"/>
      <c r="Y359" s="81"/>
      <c r="Z359" s="82"/>
      <c r="AA359" s="81"/>
      <c r="AB359" s="82"/>
      <c r="AC359" s="82"/>
      <c r="AD359" s="82"/>
      <c r="AE359" s="82"/>
    </row>
    <row r="360" ht="51.0" customHeight="1">
      <c r="A360" s="71">
        <v>44231.0</v>
      </c>
      <c r="B360" s="72" t="s">
        <v>384</v>
      </c>
      <c r="C360" s="73" t="s">
        <v>385</v>
      </c>
      <c r="D360" s="74"/>
      <c r="E360" s="74"/>
      <c r="F360" s="75"/>
      <c r="G360" s="74"/>
      <c r="H360" s="74"/>
      <c r="I360" s="74"/>
      <c r="J360" s="74"/>
      <c r="K360" s="75">
        <v>1.0</v>
      </c>
      <c r="L360" s="74"/>
      <c r="M360" s="74"/>
      <c r="N360" s="31"/>
      <c r="O360" s="74"/>
      <c r="P360" s="76"/>
      <c r="Q360" s="77"/>
      <c r="R360" s="78"/>
      <c r="S360" s="79"/>
      <c r="T360" s="75" t="s">
        <v>28</v>
      </c>
      <c r="U360" s="75" t="s">
        <v>38</v>
      </c>
      <c r="V360" s="75">
        <v>1.0</v>
      </c>
      <c r="W360" s="83" t="s">
        <v>77</v>
      </c>
      <c r="X360" s="75"/>
      <c r="Y360" s="81" t="s">
        <v>386</v>
      </c>
      <c r="Z360" s="82"/>
      <c r="AA360" s="81"/>
      <c r="AB360" s="82"/>
      <c r="AC360" s="82"/>
      <c r="AD360" s="82"/>
      <c r="AE360" s="82"/>
    </row>
    <row r="361" ht="51.0" customHeight="1">
      <c r="A361" s="71">
        <v>44231.0</v>
      </c>
      <c r="B361" s="72" t="s">
        <v>384</v>
      </c>
      <c r="C361" s="73" t="s">
        <v>387</v>
      </c>
      <c r="D361" s="74"/>
      <c r="E361" s="74"/>
      <c r="F361" s="75"/>
      <c r="G361" s="74"/>
      <c r="H361" s="74"/>
      <c r="I361" s="74"/>
      <c r="J361" s="74"/>
      <c r="K361" s="74"/>
      <c r="L361" s="74"/>
      <c r="M361" s="75">
        <v>1.0</v>
      </c>
      <c r="N361" s="31"/>
      <c r="O361" s="74"/>
      <c r="P361" s="76"/>
      <c r="Q361" s="77"/>
      <c r="R361" s="78"/>
      <c r="S361" s="79"/>
      <c r="T361" s="75" t="s">
        <v>28</v>
      </c>
      <c r="U361" s="75" t="s">
        <v>88</v>
      </c>
      <c r="V361" s="75">
        <v>1.0</v>
      </c>
      <c r="W361" s="83" t="s">
        <v>77</v>
      </c>
      <c r="X361" s="75"/>
      <c r="Y361" s="81" t="s">
        <v>388</v>
      </c>
      <c r="Z361" s="82"/>
      <c r="AA361" s="81"/>
      <c r="AB361" s="82"/>
      <c r="AC361" s="82"/>
      <c r="AD361" s="82"/>
      <c r="AE361" s="82"/>
    </row>
    <row r="362" ht="51.0" hidden="1" customHeight="1">
      <c r="A362" s="74"/>
      <c r="B362" s="72"/>
      <c r="C362" s="73"/>
      <c r="D362" s="74"/>
      <c r="E362" s="74"/>
      <c r="F362" s="75"/>
      <c r="G362" s="74"/>
      <c r="H362" s="74"/>
      <c r="I362" s="74"/>
      <c r="J362" s="74"/>
      <c r="K362" s="74"/>
      <c r="L362" s="74"/>
      <c r="M362" s="74"/>
      <c r="N362" s="31"/>
      <c r="O362" s="74"/>
      <c r="P362" s="76"/>
      <c r="Q362" s="77"/>
      <c r="R362" s="78"/>
      <c r="S362" s="79"/>
      <c r="T362" s="75"/>
      <c r="U362" s="75"/>
      <c r="V362" s="75"/>
      <c r="W362" s="83"/>
      <c r="X362" s="75"/>
      <c r="Y362" s="81"/>
      <c r="Z362" s="82"/>
      <c r="AA362" s="81"/>
      <c r="AB362" s="82"/>
      <c r="AC362" s="82"/>
      <c r="AD362" s="82"/>
      <c r="AE362" s="82"/>
    </row>
    <row r="363" ht="17.25" hidden="1" customHeight="1">
      <c r="A363" s="71">
        <v>44231.0</v>
      </c>
      <c r="B363" s="72" t="s">
        <v>389</v>
      </c>
      <c r="C363" s="73"/>
      <c r="D363" s="74"/>
      <c r="E363" s="74"/>
      <c r="F363" s="75"/>
      <c r="G363" s="74"/>
      <c r="H363" s="74"/>
      <c r="I363" s="74"/>
      <c r="J363" s="74"/>
      <c r="K363" s="74"/>
      <c r="L363" s="74"/>
      <c r="M363" s="74"/>
      <c r="N363" s="31"/>
      <c r="O363" s="74"/>
      <c r="P363" s="76"/>
      <c r="Q363" s="77"/>
      <c r="R363" s="78"/>
      <c r="S363" s="79"/>
      <c r="T363" s="75" t="s">
        <v>28</v>
      </c>
      <c r="U363" s="75"/>
      <c r="V363" s="75"/>
      <c r="W363" s="83"/>
      <c r="X363" s="75"/>
      <c r="Y363" s="81" t="s">
        <v>390</v>
      </c>
      <c r="Z363" s="82"/>
      <c r="AA363" s="81"/>
      <c r="AB363" s="82"/>
      <c r="AC363" s="82"/>
      <c r="AD363" s="82"/>
      <c r="AE363" s="82"/>
    </row>
    <row r="364" ht="39.75" hidden="1" customHeight="1">
      <c r="A364" s="74"/>
      <c r="B364" s="141"/>
      <c r="C364" s="113"/>
      <c r="D364" s="74"/>
      <c r="E364" s="74"/>
      <c r="F364" s="75"/>
      <c r="G364" s="74"/>
      <c r="H364" s="74"/>
      <c r="I364" s="74"/>
      <c r="J364" s="74"/>
      <c r="K364" s="74"/>
      <c r="L364" s="74"/>
      <c r="M364" s="74"/>
      <c r="N364" s="31"/>
      <c r="O364" s="74"/>
      <c r="P364" s="76"/>
      <c r="Q364" s="77"/>
      <c r="R364" s="78"/>
      <c r="S364" s="79"/>
      <c r="T364" s="75"/>
      <c r="U364" s="75"/>
      <c r="V364" s="75"/>
      <c r="W364" s="83"/>
      <c r="X364" s="75"/>
      <c r="Y364" s="81"/>
      <c r="Z364" s="82"/>
      <c r="AA364" s="81"/>
      <c r="AB364" s="82"/>
      <c r="AC364" s="82"/>
      <c r="AD364" s="82"/>
      <c r="AE364" s="82"/>
    </row>
    <row r="365" ht="17.25" hidden="1" customHeight="1">
      <c r="A365" s="74"/>
      <c r="B365" s="72"/>
      <c r="C365" s="73"/>
      <c r="D365" s="74"/>
      <c r="E365" s="74"/>
      <c r="F365" s="75"/>
      <c r="G365" s="74"/>
      <c r="H365" s="74"/>
      <c r="I365" s="74"/>
      <c r="J365" s="74"/>
      <c r="K365" s="74"/>
      <c r="L365" s="74"/>
      <c r="M365" s="74"/>
      <c r="N365" s="31"/>
      <c r="O365" s="74"/>
      <c r="P365" s="76"/>
      <c r="Q365" s="77"/>
      <c r="R365" s="78"/>
      <c r="S365" s="79"/>
      <c r="T365" s="75"/>
      <c r="U365" s="75"/>
      <c r="V365" s="75"/>
      <c r="W365" s="83"/>
      <c r="X365" s="75"/>
      <c r="Y365" s="81"/>
      <c r="Z365" s="82"/>
      <c r="AA365" s="81"/>
      <c r="AB365" s="82"/>
      <c r="AC365" s="82"/>
      <c r="AD365" s="82"/>
      <c r="AE365" s="82"/>
    </row>
    <row r="366" ht="17.25" customHeight="1">
      <c r="A366" s="71">
        <v>44231.0</v>
      </c>
      <c r="B366" s="72" t="s">
        <v>279</v>
      </c>
      <c r="C366" s="73" t="s">
        <v>391</v>
      </c>
      <c r="D366" s="74"/>
      <c r="E366" s="75">
        <v>4.0</v>
      </c>
      <c r="F366" s="75"/>
      <c r="G366" s="74"/>
      <c r="H366" s="74"/>
      <c r="I366" s="74"/>
      <c r="J366" s="75"/>
      <c r="K366" s="74"/>
      <c r="L366" s="74"/>
      <c r="M366" s="74"/>
      <c r="N366" s="31"/>
      <c r="O366" s="74"/>
      <c r="P366" s="76"/>
      <c r="Q366" s="77"/>
      <c r="R366" s="78"/>
      <c r="S366" s="79"/>
      <c r="T366" s="75" t="s">
        <v>28</v>
      </c>
      <c r="U366" s="75" t="s">
        <v>69</v>
      </c>
      <c r="V366" s="75">
        <v>4.0</v>
      </c>
      <c r="W366" s="83" t="s">
        <v>77</v>
      </c>
      <c r="X366" s="75"/>
      <c r="Y366" s="81"/>
      <c r="Z366" s="82"/>
      <c r="AA366" s="81"/>
      <c r="AB366" s="82"/>
      <c r="AC366" s="82"/>
      <c r="AD366" s="82"/>
      <c r="AE366" s="82"/>
    </row>
    <row r="367" ht="17.25" customHeight="1">
      <c r="A367" s="71">
        <v>44231.0</v>
      </c>
      <c r="B367" s="72" t="s">
        <v>279</v>
      </c>
      <c r="C367" s="73" t="s">
        <v>391</v>
      </c>
      <c r="D367" s="74"/>
      <c r="E367" s="74"/>
      <c r="F367" s="75"/>
      <c r="G367" s="74"/>
      <c r="H367" s="74"/>
      <c r="I367" s="74"/>
      <c r="J367" s="74"/>
      <c r="K367" s="75">
        <v>1.0</v>
      </c>
      <c r="L367" s="74"/>
      <c r="M367" s="74"/>
      <c r="N367" s="31"/>
      <c r="O367" s="74"/>
      <c r="P367" s="76"/>
      <c r="Q367" s="77"/>
      <c r="R367" s="78"/>
      <c r="S367" s="79"/>
      <c r="T367" s="75" t="s">
        <v>28</v>
      </c>
      <c r="U367" s="75" t="s">
        <v>38</v>
      </c>
      <c r="V367" s="75">
        <v>1.0</v>
      </c>
      <c r="W367" s="83" t="s">
        <v>77</v>
      </c>
      <c r="X367" s="75"/>
      <c r="Y367" s="81"/>
      <c r="Z367" s="82"/>
      <c r="AA367" s="81"/>
      <c r="AB367" s="82"/>
      <c r="AC367" s="82"/>
      <c r="AD367" s="82"/>
      <c r="AE367" s="82"/>
    </row>
    <row r="368" ht="17.25" hidden="1" customHeight="1">
      <c r="A368" s="71">
        <v>44231.0</v>
      </c>
      <c r="B368" s="72"/>
      <c r="C368" s="73"/>
      <c r="D368" s="74"/>
      <c r="E368" s="74"/>
      <c r="F368" s="75"/>
      <c r="G368" s="74"/>
      <c r="H368" s="74"/>
      <c r="I368" s="74"/>
      <c r="J368" s="74"/>
      <c r="K368" s="74"/>
      <c r="L368" s="74"/>
      <c r="M368" s="74"/>
      <c r="N368" s="31"/>
      <c r="O368" s="74"/>
      <c r="P368" s="76"/>
      <c r="Q368" s="77"/>
      <c r="R368" s="78"/>
      <c r="S368" s="79"/>
      <c r="T368" s="75"/>
      <c r="U368" s="75"/>
      <c r="V368" s="75"/>
      <c r="W368" s="83"/>
      <c r="X368" s="75"/>
      <c r="Y368" s="81"/>
      <c r="Z368" s="82"/>
      <c r="AA368" s="81"/>
      <c r="AB368" s="82"/>
      <c r="AC368" s="82"/>
      <c r="AD368" s="82"/>
      <c r="AE368" s="82"/>
    </row>
    <row r="369" ht="48.75" hidden="1" customHeight="1">
      <c r="A369" s="71">
        <v>44231.0</v>
      </c>
      <c r="B369" s="72" t="s">
        <v>392</v>
      </c>
      <c r="C369" s="73" t="s">
        <v>393</v>
      </c>
      <c r="D369" s="74"/>
      <c r="E369" s="74"/>
      <c r="F369" s="75"/>
      <c r="G369" s="74"/>
      <c r="H369" s="74"/>
      <c r="I369" s="74"/>
      <c r="J369" s="74"/>
      <c r="K369" s="74"/>
      <c r="L369" s="74"/>
      <c r="M369" s="74"/>
      <c r="N369" s="31"/>
      <c r="O369" s="74"/>
      <c r="P369" s="76"/>
      <c r="Q369" s="77"/>
      <c r="R369" s="78"/>
      <c r="S369" s="79"/>
      <c r="T369" s="75"/>
      <c r="U369" s="75"/>
      <c r="V369" s="75"/>
      <c r="W369" s="83"/>
      <c r="X369" s="75"/>
      <c r="Y369" s="81" t="s">
        <v>394</v>
      </c>
      <c r="Z369" s="82"/>
      <c r="AA369" s="81"/>
      <c r="AB369" s="82"/>
      <c r="AC369" s="82"/>
      <c r="AD369" s="82"/>
      <c r="AE369" s="82"/>
    </row>
    <row r="370" ht="17.25" hidden="1" customHeight="1">
      <c r="A370" s="71">
        <v>44231.0</v>
      </c>
      <c r="B370" s="72"/>
      <c r="C370" s="73"/>
      <c r="D370" s="74"/>
      <c r="E370" s="74"/>
      <c r="F370" s="75"/>
      <c r="G370" s="74"/>
      <c r="H370" s="74"/>
      <c r="I370" s="74"/>
      <c r="J370" s="74"/>
      <c r="K370" s="74"/>
      <c r="L370" s="74"/>
      <c r="M370" s="74"/>
      <c r="N370" s="31"/>
      <c r="O370" s="74"/>
      <c r="P370" s="76"/>
      <c r="Q370" s="77"/>
      <c r="R370" s="78"/>
      <c r="S370" s="79"/>
      <c r="T370" s="75"/>
      <c r="U370" s="75"/>
      <c r="V370" s="75"/>
      <c r="W370" s="83"/>
      <c r="X370" s="75"/>
      <c r="Y370" s="81"/>
      <c r="Z370" s="82"/>
      <c r="AA370" s="81"/>
      <c r="AB370" s="82"/>
      <c r="AC370" s="82"/>
      <c r="AD370" s="82"/>
      <c r="AE370" s="82"/>
    </row>
    <row r="371" ht="17.25" hidden="1" customHeight="1">
      <c r="A371" s="71">
        <v>44231.0</v>
      </c>
      <c r="B371" s="72"/>
      <c r="C371" s="73"/>
      <c r="D371" s="74"/>
      <c r="E371" s="74"/>
      <c r="F371" s="75"/>
      <c r="G371" s="74"/>
      <c r="H371" s="74"/>
      <c r="I371" s="74"/>
      <c r="J371" s="74"/>
      <c r="K371" s="74"/>
      <c r="L371" s="74"/>
      <c r="M371" s="74"/>
      <c r="N371" s="31"/>
      <c r="O371" s="74"/>
      <c r="P371" s="76"/>
      <c r="Q371" s="77"/>
      <c r="R371" s="78"/>
      <c r="S371" s="79"/>
      <c r="T371" s="75"/>
      <c r="U371" s="75"/>
      <c r="V371" s="75"/>
      <c r="W371" s="83"/>
      <c r="X371" s="75"/>
      <c r="Y371" s="81"/>
      <c r="Z371" s="82"/>
      <c r="AA371" s="81"/>
      <c r="AB371" s="82"/>
      <c r="AC371" s="82"/>
      <c r="AD371" s="82"/>
      <c r="AE371" s="82"/>
    </row>
    <row r="372" ht="17.25" hidden="1" customHeight="1">
      <c r="A372" s="71">
        <v>44231.0</v>
      </c>
      <c r="B372" s="72"/>
      <c r="C372" s="73"/>
      <c r="D372" s="74"/>
      <c r="E372" s="74"/>
      <c r="F372" s="75"/>
      <c r="G372" s="74"/>
      <c r="H372" s="74"/>
      <c r="I372" s="74"/>
      <c r="J372" s="74"/>
      <c r="K372" s="74"/>
      <c r="L372" s="74"/>
      <c r="M372" s="74"/>
      <c r="N372" s="31"/>
      <c r="O372" s="74"/>
      <c r="P372" s="76"/>
      <c r="Q372" s="77"/>
      <c r="R372" s="78"/>
      <c r="S372" s="79"/>
      <c r="T372" s="75"/>
      <c r="U372" s="75"/>
      <c r="V372" s="75"/>
      <c r="W372" s="83"/>
      <c r="X372" s="75"/>
      <c r="Y372" s="81"/>
      <c r="Z372" s="82"/>
      <c r="AA372" s="81"/>
      <c r="AB372" s="82"/>
      <c r="AC372" s="82"/>
      <c r="AD372" s="82"/>
      <c r="AE372" s="82"/>
    </row>
    <row r="373" ht="17.25" hidden="1" customHeight="1">
      <c r="A373" s="71">
        <v>44231.0</v>
      </c>
      <c r="B373" s="72"/>
      <c r="C373" s="73"/>
      <c r="D373" s="74"/>
      <c r="E373" s="74"/>
      <c r="F373" s="75"/>
      <c r="G373" s="74"/>
      <c r="H373" s="74"/>
      <c r="I373" s="74"/>
      <c r="J373" s="74"/>
      <c r="K373" s="74"/>
      <c r="L373" s="74"/>
      <c r="M373" s="74"/>
      <c r="N373" s="31"/>
      <c r="O373" s="74"/>
      <c r="P373" s="76"/>
      <c r="Q373" s="77"/>
      <c r="R373" s="78"/>
      <c r="S373" s="79"/>
      <c r="T373" s="75"/>
      <c r="U373" s="75"/>
      <c r="V373" s="75"/>
      <c r="W373" s="83"/>
      <c r="X373" s="75"/>
      <c r="Y373" s="81"/>
      <c r="Z373" s="82"/>
      <c r="AA373" s="81"/>
      <c r="AB373" s="82"/>
      <c r="AC373" s="82"/>
      <c r="AD373" s="82"/>
      <c r="AE373" s="82"/>
    </row>
    <row r="374" ht="17.25" hidden="1" customHeight="1">
      <c r="A374" s="71">
        <v>44231.0</v>
      </c>
      <c r="B374" s="72"/>
      <c r="C374" s="73"/>
      <c r="D374" s="74"/>
      <c r="E374" s="74"/>
      <c r="F374" s="75"/>
      <c r="G374" s="74"/>
      <c r="H374" s="74"/>
      <c r="I374" s="74"/>
      <c r="J374" s="74"/>
      <c r="K374" s="74"/>
      <c r="L374" s="74"/>
      <c r="M374" s="74"/>
      <c r="N374" s="31"/>
      <c r="O374" s="74"/>
      <c r="P374" s="76"/>
      <c r="Q374" s="77"/>
      <c r="R374" s="78"/>
      <c r="S374" s="79"/>
      <c r="T374" s="75"/>
      <c r="U374" s="75"/>
      <c r="V374" s="75"/>
      <c r="W374" s="83"/>
      <c r="X374" s="75"/>
      <c r="Y374" s="81"/>
      <c r="Z374" s="82"/>
      <c r="AA374" s="81"/>
      <c r="AB374" s="82"/>
      <c r="AC374" s="82"/>
      <c r="AD374" s="82"/>
      <c r="AE374" s="82"/>
    </row>
    <row r="375" ht="17.25" hidden="1" customHeight="1">
      <c r="A375" s="71">
        <v>44231.0</v>
      </c>
      <c r="B375" s="72"/>
      <c r="C375" s="73"/>
      <c r="D375" s="74"/>
      <c r="E375" s="74"/>
      <c r="F375" s="75"/>
      <c r="G375" s="74"/>
      <c r="H375" s="74"/>
      <c r="I375" s="74"/>
      <c r="J375" s="74"/>
      <c r="K375" s="74"/>
      <c r="L375" s="74"/>
      <c r="M375" s="74"/>
      <c r="N375" s="31"/>
      <c r="O375" s="74"/>
      <c r="P375" s="76"/>
      <c r="Q375" s="77"/>
      <c r="R375" s="78"/>
      <c r="S375" s="79"/>
      <c r="T375" s="75"/>
      <c r="U375" s="75"/>
      <c r="V375" s="75"/>
      <c r="W375" s="83"/>
      <c r="X375" s="75"/>
      <c r="Y375" s="81"/>
      <c r="Z375" s="82"/>
      <c r="AA375" s="81"/>
      <c r="AB375" s="82"/>
      <c r="AC375" s="82"/>
      <c r="AD375" s="82"/>
      <c r="AE375" s="82"/>
    </row>
    <row r="376" ht="17.25" customHeight="1">
      <c r="A376" s="71">
        <v>44231.0</v>
      </c>
      <c r="B376" s="101" t="s">
        <v>395</v>
      </c>
      <c r="C376" s="73" t="s">
        <v>396</v>
      </c>
      <c r="D376" s="74"/>
      <c r="E376" s="74"/>
      <c r="F376" s="75"/>
      <c r="G376" s="74"/>
      <c r="H376" s="74"/>
      <c r="I376" s="74"/>
      <c r="J376" s="74"/>
      <c r="K376" s="74"/>
      <c r="L376" s="74"/>
      <c r="M376" s="74"/>
      <c r="N376" s="31"/>
      <c r="O376" s="75">
        <v>1.0</v>
      </c>
      <c r="P376" s="76"/>
      <c r="Q376" s="77"/>
      <c r="R376" s="78"/>
      <c r="S376" s="79"/>
      <c r="T376" s="75" t="s">
        <v>28</v>
      </c>
      <c r="U376" s="75" t="s">
        <v>182</v>
      </c>
      <c r="V376" s="75">
        <v>1.0</v>
      </c>
      <c r="W376" s="80" t="s">
        <v>188</v>
      </c>
      <c r="X376" s="75"/>
      <c r="Y376" s="81"/>
      <c r="Z376" s="82"/>
      <c r="AA376" s="81"/>
      <c r="AB376" s="82"/>
      <c r="AC376" s="82"/>
      <c r="AD376" s="82"/>
      <c r="AE376" s="82"/>
    </row>
    <row r="377" ht="17.25" customHeight="1">
      <c r="A377" s="71">
        <v>44231.0</v>
      </c>
      <c r="B377" s="101" t="s">
        <v>395</v>
      </c>
      <c r="C377" s="73" t="s">
        <v>397</v>
      </c>
      <c r="D377" s="74"/>
      <c r="E377" s="74"/>
      <c r="F377" s="75"/>
      <c r="G377" s="74"/>
      <c r="H377" s="74"/>
      <c r="I377" s="74"/>
      <c r="J377" s="74"/>
      <c r="K377" s="74"/>
      <c r="L377" s="74"/>
      <c r="M377" s="74"/>
      <c r="N377" s="31"/>
      <c r="O377" s="75">
        <v>1.0</v>
      </c>
      <c r="P377" s="76"/>
      <c r="Q377" s="77"/>
      <c r="R377" s="78"/>
      <c r="S377" s="79"/>
      <c r="T377" s="75" t="s">
        <v>28</v>
      </c>
      <c r="U377" s="75" t="s">
        <v>182</v>
      </c>
      <c r="V377" s="75">
        <v>1.0</v>
      </c>
      <c r="W377" s="83" t="s">
        <v>186</v>
      </c>
      <c r="X377" s="75"/>
      <c r="Y377" s="81"/>
      <c r="Z377" s="82"/>
      <c r="AA377" s="81"/>
      <c r="AB377" s="82"/>
      <c r="AC377" s="82"/>
      <c r="AD377" s="82"/>
      <c r="AE377" s="82"/>
    </row>
    <row r="378" ht="17.25" hidden="1" customHeight="1">
      <c r="A378" s="71">
        <v>44231.0</v>
      </c>
      <c r="B378" s="72"/>
      <c r="C378" s="73"/>
      <c r="D378" s="74"/>
      <c r="E378" s="74"/>
      <c r="F378" s="75"/>
      <c r="G378" s="74"/>
      <c r="H378" s="74"/>
      <c r="I378" s="74"/>
      <c r="J378" s="74"/>
      <c r="K378" s="74"/>
      <c r="L378" s="74"/>
      <c r="M378" s="74"/>
      <c r="N378" s="31"/>
      <c r="O378" s="74"/>
      <c r="P378" s="76"/>
      <c r="Q378" s="77"/>
      <c r="R378" s="78"/>
      <c r="S378" s="79"/>
      <c r="T378" s="75"/>
      <c r="U378" s="75"/>
      <c r="V378" s="75"/>
      <c r="W378" s="83"/>
      <c r="X378" s="75"/>
      <c r="Y378" s="81"/>
      <c r="Z378" s="82"/>
      <c r="AA378" s="81"/>
      <c r="AB378" s="82"/>
      <c r="AC378" s="82"/>
      <c r="AD378" s="82"/>
      <c r="AE378" s="82"/>
    </row>
    <row r="379" ht="17.25" customHeight="1">
      <c r="A379" s="71">
        <v>44231.0</v>
      </c>
      <c r="B379" s="101" t="s">
        <v>398</v>
      </c>
      <c r="C379" s="73" t="s">
        <v>399</v>
      </c>
      <c r="D379" s="74"/>
      <c r="E379" s="74"/>
      <c r="F379" s="75"/>
      <c r="G379" s="74"/>
      <c r="H379" s="74"/>
      <c r="I379" s="74"/>
      <c r="J379" s="74"/>
      <c r="K379" s="74"/>
      <c r="L379" s="74"/>
      <c r="M379" s="74"/>
      <c r="N379" s="31"/>
      <c r="O379" s="75">
        <v>51.0</v>
      </c>
      <c r="P379" s="76"/>
      <c r="Q379" s="77"/>
      <c r="R379" s="78"/>
      <c r="S379" s="79"/>
      <c r="T379" s="75" t="s">
        <v>28</v>
      </c>
      <c r="U379" s="75" t="s">
        <v>192</v>
      </c>
      <c r="V379" s="75">
        <v>51.0</v>
      </c>
      <c r="W379" s="83" t="s">
        <v>48</v>
      </c>
      <c r="X379" s="75"/>
      <c r="Y379" s="89" t="s">
        <v>1792</v>
      </c>
      <c r="Z379" s="82"/>
      <c r="AA379" s="81"/>
      <c r="AB379" s="82"/>
      <c r="AC379" s="82"/>
      <c r="AD379" s="82"/>
      <c r="AE379" s="82"/>
    </row>
    <row r="380" ht="17.25" customHeight="1">
      <c r="A380" s="71">
        <v>44231.0</v>
      </c>
      <c r="B380" s="101" t="s">
        <v>180</v>
      </c>
      <c r="C380" s="73" t="s">
        <v>401</v>
      </c>
      <c r="D380" s="74"/>
      <c r="E380" s="74"/>
      <c r="F380" s="75"/>
      <c r="G380" s="74"/>
      <c r="H380" s="74"/>
      <c r="I380" s="74"/>
      <c r="J380" s="74"/>
      <c r="K380" s="74"/>
      <c r="L380" s="74"/>
      <c r="M380" s="74"/>
      <c r="N380" s="31"/>
      <c r="O380" s="75">
        <v>58.0</v>
      </c>
      <c r="P380" s="76"/>
      <c r="Q380" s="77"/>
      <c r="R380" s="78"/>
      <c r="S380" s="79"/>
      <c r="T380" s="75" t="s">
        <v>28</v>
      </c>
      <c r="U380" s="75" t="s">
        <v>192</v>
      </c>
      <c r="V380" s="75">
        <v>58.0</v>
      </c>
      <c r="W380" s="83" t="s">
        <v>48</v>
      </c>
      <c r="X380" s="75"/>
      <c r="Y380" s="89" t="s">
        <v>1793</v>
      </c>
      <c r="Z380" s="82"/>
      <c r="AA380" s="81"/>
      <c r="AB380" s="82"/>
      <c r="AC380" s="82"/>
      <c r="AD380" s="82"/>
      <c r="AE380" s="82"/>
    </row>
    <row r="381" ht="17.25" customHeight="1">
      <c r="A381" s="71">
        <v>44231.0</v>
      </c>
      <c r="B381" s="101" t="s">
        <v>404</v>
      </c>
      <c r="C381" s="73" t="s">
        <v>405</v>
      </c>
      <c r="D381" s="74"/>
      <c r="E381" s="74"/>
      <c r="F381" s="75"/>
      <c r="G381" s="74"/>
      <c r="H381" s="74"/>
      <c r="I381" s="74"/>
      <c r="J381" s="74"/>
      <c r="K381" s="74"/>
      <c r="L381" s="74"/>
      <c r="M381" s="74"/>
      <c r="N381" s="31"/>
      <c r="O381" s="75">
        <v>42.0</v>
      </c>
      <c r="P381" s="76"/>
      <c r="Q381" s="77"/>
      <c r="R381" s="78"/>
      <c r="S381" s="79"/>
      <c r="T381" s="75" t="s">
        <v>28</v>
      </c>
      <c r="U381" s="75" t="s">
        <v>192</v>
      </c>
      <c r="V381" s="75">
        <v>42.0</v>
      </c>
      <c r="W381" s="80" t="s">
        <v>201</v>
      </c>
      <c r="X381" s="75"/>
      <c r="Y381" s="142" t="s">
        <v>406</v>
      </c>
      <c r="Z381" s="82"/>
      <c r="AA381" s="81"/>
      <c r="AB381" s="82"/>
      <c r="AC381" s="82"/>
      <c r="AD381" s="82"/>
      <c r="AE381" s="82"/>
    </row>
    <row r="382" ht="17.25" customHeight="1">
      <c r="A382" s="71">
        <v>44231.0</v>
      </c>
      <c r="B382" s="101" t="s">
        <v>398</v>
      </c>
      <c r="C382" s="73" t="s">
        <v>407</v>
      </c>
      <c r="D382" s="74"/>
      <c r="E382" s="74"/>
      <c r="F382" s="75"/>
      <c r="G382" s="74"/>
      <c r="H382" s="74"/>
      <c r="I382" s="74"/>
      <c r="J382" s="74"/>
      <c r="K382" s="74"/>
      <c r="L382" s="74"/>
      <c r="M382" s="74"/>
      <c r="N382" s="31"/>
      <c r="O382" s="75">
        <v>42.0</v>
      </c>
      <c r="P382" s="76"/>
      <c r="Q382" s="77"/>
      <c r="R382" s="78"/>
      <c r="S382" s="79"/>
      <c r="T382" s="75" t="s">
        <v>28</v>
      </c>
      <c r="U382" s="75" t="s">
        <v>192</v>
      </c>
      <c r="V382" s="75">
        <v>42.0</v>
      </c>
      <c r="W382" s="80" t="s">
        <v>201</v>
      </c>
      <c r="X382" s="75"/>
      <c r="Y382" s="142" t="s">
        <v>408</v>
      </c>
      <c r="Z382" s="82"/>
      <c r="AA382" s="81"/>
      <c r="AB382" s="82"/>
      <c r="AC382" s="82"/>
      <c r="AD382" s="82"/>
      <c r="AE382" s="82"/>
    </row>
    <row r="383" ht="17.25" customHeight="1">
      <c r="A383" s="71">
        <v>44231.0</v>
      </c>
      <c r="B383" s="101" t="s">
        <v>409</v>
      </c>
      <c r="C383" s="73" t="s">
        <v>410</v>
      </c>
      <c r="D383" s="74"/>
      <c r="E383" s="74"/>
      <c r="F383" s="75"/>
      <c r="G383" s="74"/>
      <c r="H383" s="74"/>
      <c r="I383" s="74"/>
      <c r="J383" s="74"/>
      <c r="K383" s="74"/>
      <c r="L383" s="74"/>
      <c r="M383" s="74"/>
      <c r="N383" s="31"/>
      <c r="O383" s="75">
        <v>77.0</v>
      </c>
      <c r="P383" s="76"/>
      <c r="Q383" s="77"/>
      <c r="R383" s="78"/>
      <c r="S383" s="79"/>
      <c r="T383" s="75" t="s">
        <v>28</v>
      </c>
      <c r="U383" s="75" t="s">
        <v>192</v>
      </c>
      <c r="V383" s="75">
        <v>77.0</v>
      </c>
      <c r="W383" s="83" t="s">
        <v>82</v>
      </c>
      <c r="X383" s="75"/>
      <c r="Y383" s="143" t="s">
        <v>411</v>
      </c>
      <c r="Z383" s="82"/>
      <c r="AA383" s="81"/>
      <c r="AB383" s="82"/>
      <c r="AC383" s="82"/>
      <c r="AD383" s="82"/>
      <c r="AE383" s="82"/>
    </row>
    <row r="384" ht="17.25" customHeight="1">
      <c r="A384" s="71">
        <v>44231.0</v>
      </c>
      <c r="B384" s="101" t="s">
        <v>395</v>
      </c>
      <c r="C384" s="73" t="s">
        <v>396</v>
      </c>
      <c r="D384" s="74"/>
      <c r="E384" s="74"/>
      <c r="F384" s="75"/>
      <c r="G384" s="74"/>
      <c r="H384" s="74"/>
      <c r="I384" s="74"/>
      <c r="J384" s="74"/>
      <c r="K384" s="74"/>
      <c r="L384" s="74"/>
      <c r="M384" s="74"/>
      <c r="N384" s="31"/>
      <c r="O384" s="75">
        <v>30.0</v>
      </c>
      <c r="P384" s="76"/>
      <c r="Q384" s="77"/>
      <c r="R384" s="78"/>
      <c r="S384" s="79"/>
      <c r="T384" s="75" t="s">
        <v>28</v>
      </c>
      <c r="U384" s="75" t="s">
        <v>192</v>
      </c>
      <c r="V384" s="75">
        <v>30.0</v>
      </c>
      <c r="W384" s="83" t="s">
        <v>82</v>
      </c>
      <c r="X384" s="75"/>
      <c r="Y384" s="81"/>
      <c r="Z384" s="82"/>
      <c r="AA384" s="81"/>
      <c r="AB384" s="82"/>
      <c r="AC384" s="82"/>
      <c r="AD384" s="82"/>
      <c r="AE384" s="82"/>
    </row>
    <row r="385" ht="17.25" customHeight="1">
      <c r="A385" s="71">
        <v>44231.0</v>
      </c>
      <c r="B385" s="101" t="s">
        <v>395</v>
      </c>
      <c r="C385" s="73" t="s">
        <v>397</v>
      </c>
      <c r="D385" s="74"/>
      <c r="E385" s="74"/>
      <c r="F385" s="75"/>
      <c r="G385" s="74"/>
      <c r="H385" s="74"/>
      <c r="I385" s="74"/>
      <c r="J385" s="74"/>
      <c r="K385" s="74"/>
      <c r="L385" s="74"/>
      <c r="M385" s="74"/>
      <c r="N385" s="31"/>
      <c r="O385" s="75">
        <v>27.0</v>
      </c>
      <c r="P385" s="76"/>
      <c r="Q385" s="77"/>
      <c r="R385" s="78"/>
      <c r="S385" s="79"/>
      <c r="T385" s="75" t="s">
        <v>28</v>
      </c>
      <c r="U385" s="75" t="s">
        <v>192</v>
      </c>
      <c r="V385" s="75">
        <v>27.0</v>
      </c>
      <c r="W385" s="83" t="s">
        <v>82</v>
      </c>
      <c r="X385" s="75"/>
      <c r="Y385" s="81"/>
      <c r="Z385" s="82"/>
      <c r="AA385" s="81"/>
      <c r="AB385" s="82"/>
      <c r="AC385" s="82"/>
      <c r="AD385" s="82"/>
      <c r="AE385" s="82"/>
    </row>
    <row r="386" ht="17.25" hidden="1" customHeight="1">
      <c r="A386" s="71">
        <v>44231.0</v>
      </c>
      <c r="B386" s="72"/>
      <c r="C386" s="73"/>
      <c r="D386" s="74"/>
      <c r="E386" s="74"/>
      <c r="F386" s="75"/>
      <c r="G386" s="74"/>
      <c r="H386" s="74"/>
      <c r="I386" s="74"/>
      <c r="J386" s="74"/>
      <c r="K386" s="74"/>
      <c r="L386" s="74"/>
      <c r="M386" s="74"/>
      <c r="N386" s="31"/>
      <c r="O386" s="74"/>
      <c r="P386" s="76"/>
      <c r="Q386" s="77"/>
      <c r="R386" s="78"/>
      <c r="S386" s="79"/>
      <c r="T386" s="75"/>
      <c r="U386" s="75"/>
      <c r="V386" s="75"/>
      <c r="W386" s="83"/>
      <c r="X386" s="75"/>
      <c r="Y386" s="81"/>
      <c r="Z386" s="82"/>
      <c r="AA386" s="81"/>
      <c r="AB386" s="82"/>
      <c r="AC386" s="82"/>
      <c r="AD386" s="82"/>
      <c r="AE386" s="82"/>
    </row>
    <row r="387" ht="17.25" hidden="1" customHeight="1">
      <c r="A387" s="91"/>
      <c r="B387" s="92"/>
      <c r="C387" s="93"/>
      <c r="D387" s="91"/>
      <c r="E387" s="91"/>
      <c r="F387" s="94"/>
      <c r="G387" s="91"/>
      <c r="H387" s="91"/>
      <c r="I387" s="91"/>
      <c r="J387" s="91"/>
      <c r="K387" s="91"/>
      <c r="L387" s="91"/>
      <c r="M387" s="91"/>
      <c r="N387" s="91"/>
      <c r="O387" s="91"/>
      <c r="P387" s="91"/>
      <c r="Q387" s="91"/>
      <c r="R387" s="91"/>
      <c r="S387" s="95"/>
      <c r="T387" s="94"/>
      <c r="U387" s="94"/>
      <c r="V387" s="94"/>
      <c r="W387" s="96"/>
      <c r="X387" s="94"/>
      <c r="Y387" s="99"/>
      <c r="Z387" s="98"/>
      <c r="AA387" s="99"/>
      <c r="AB387" s="98"/>
      <c r="AC387" s="98"/>
      <c r="AD387" s="98"/>
      <c r="AE387" s="98"/>
    </row>
    <row r="388" ht="17.25" hidden="1" customHeight="1">
      <c r="A388" s="74"/>
      <c r="B388" s="72"/>
      <c r="C388" s="73"/>
      <c r="D388" s="74"/>
      <c r="E388" s="74"/>
      <c r="F388" s="75"/>
      <c r="G388" s="74"/>
      <c r="H388" s="74"/>
      <c r="I388" s="74"/>
      <c r="J388" s="74"/>
      <c r="K388" s="74"/>
      <c r="L388" s="74"/>
      <c r="M388" s="74"/>
      <c r="N388" s="31"/>
      <c r="O388" s="74"/>
      <c r="P388" s="76"/>
      <c r="Q388" s="77"/>
      <c r="R388" s="78"/>
      <c r="S388" s="79"/>
      <c r="T388" s="75"/>
      <c r="U388" s="75"/>
      <c r="V388" s="75"/>
      <c r="W388" s="83"/>
      <c r="X388" s="75"/>
      <c r="Y388" s="81"/>
      <c r="Z388" s="82"/>
      <c r="AA388" s="81"/>
      <c r="AB388" s="82"/>
      <c r="AC388" s="82"/>
      <c r="AD388" s="82"/>
      <c r="AE388" s="82"/>
    </row>
    <row r="389" ht="51.75" customHeight="1">
      <c r="A389" s="71">
        <v>44231.0</v>
      </c>
      <c r="B389" s="72" t="s">
        <v>412</v>
      </c>
      <c r="C389" s="139" t="s">
        <v>336</v>
      </c>
      <c r="D389" s="140"/>
      <c r="E389" s="74"/>
      <c r="F389" s="75"/>
      <c r="G389" s="74"/>
      <c r="H389" s="74"/>
      <c r="I389" s="74"/>
      <c r="J389" s="74"/>
      <c r="K389" s="74"/>
      <c r="L389" s="74"/>
      <c r="M389" s="75">
        <v>2.0</v>
      </c>
      <c r="N389" s="31"/>
      <c r="O389" s="74"/>
      <c r="P389" s="76"/>
      <c r="Q389" s="77"/>
      <c r="R389" s="78"/>
      <c r="S389" s="79"/>
      <c r="T389" s="75" t="s">
        <v>28</v>
      </c>
      <c r="U389" s="75" t="s">
        <v>88</v>
      </c>
      <c r="V389" s="75">
        <v>2.0</v>
      </c>
      <c r="W389" s="83" t="s">
        <v>77</v>
      </c>
      <c r="X389" s="75"/>
      <c r="Y389" s="81" t="s">
        <v>414</v>
      </c>
      <c r="Z389" s="82"/>
      <c r="AA389" s="81"/>
      <c r="AB389" s="82"/>
      <c r="AC389" s="82"/>
      <c r="AD389" s="82"/>
      <c r="AE389" s="82"/>
    </row>
    <row r="390" ht="66.0" customHeight="1">
      <c r="A390" s="71">
        <v>44231.0</v>
      </c>
      <c r="B390" s="72" t="s">
        <v>412</v>
      </c>
      <c r="C390" s="73" t="s">
        <v>415</v>
      </c>
      <c r="D390" s="74"/>
      <c r="E390" s="74"/>
      <c r="F390" s="75"/>
      <c r="G390" s="74"/>
      <c r="H390" s="74"/>
      <c r="I390" s="74"/>
      <c r="J390" s="74"/>
      <c r="K390" s="74"/>
      <c r="L390" s="74"/>
      <c r="M390" s="75">
        <v>3.0</v>
      </c>
      <c r="N390" s="31"/>
      <c r="O390" s="74"/>
      <c r="P390" s="76"/>
      <c r="Q390" s="77"/>
      <c r="R390" s="78"/>
      <c r="S390" s="79"/>
      <c r="T390" s="75" t="s">
        <v>28</v>
      </c>
      <c r="U390" s="75" t="s">
        <v>88</v>
      </c>
      <c r="V390" s="75">
        <v>3.0</v>
      </c>
      <c r="W390" s="83" t="s">
        <v>77</v>
      </c>
      <c r="X390" s="75"/>
      <c r="Y390" s="81" t="s">
        <v>416</v>
      </c>
      <c r="Z390" s="82"/>
      <c r="AA390" s="81"/>
      <c r="AB390" s="82"/>
      <c r="AC390" s="82"/>
      <c r="AD390" s="82"/>
      <c r="AE390" s="82"/>
    </row>
    <row r="391" ht="51.0" customHeight="1">
      <c r="A391" s="71">
        <v>44231.0</v>
      </c>
      <c r="B391" s="72" t="s">
        <v>412</v>
      </c>
      <c r="C391" s="73" t="s">
        <v>417</v>
      </c>
      <c r="D391" s="74"/>
      <c r="E391" s="74"/>
      <c r="F391" s="75"/>
      <c r="G391" s="74"/>
      <c r="H391" s="74"/>
      <c r="I391" s="74"/>
      <c r="J391" s="74"/>
      <c r="K391" s="74"/>
      <c r="L391" s="74"/>
      <c r="M391" s="75">
        <v>1.0</v>
      </c>
      <c r="N391" s="31"/>
      <c r="O391" s="74"/>
      <c r="P391" s="76"/>
      <c r="Q391" s="77"/>
      <c r="R391" s="78"/>
      <c r="S391" s="79"/>
      <c r="T391" s="75" t="s">
        <v>28</v>
      </c>
      <c r="U391" s="75" t="s">
        <v>88</v>
      </c>
      <c r="V391" s="75">
        <v>1.0</v>
      </c>
      <c r="W391" s="83" t="s">
        <v>77</v>
      </c>
      <c r="X391" s="75"/>
      <c r="Y391" s="81" t="s">
        <v>418</v>
      </c>
      <c r="Z391" s="82"/>
      <c r="AA391" s="81"/>
      <c r="AB391" s="82"/>
      <c r="AC391" s="82"/>
      <c r="AD391" s="82"/>
      <c r="AE391" s="82"/>
    </row>
    <row r="392" ht="17.25" hidden="1" customHeight="1">
      <c r="A392" s="74"/>
      <c r="B392" s="72"/>
      <c r="C392" s="73"/>
      <c r="D392" s="74"/>
      <c r="E392" s="74"/>
      <c r="F392" s="75"/>
      <c r="G392" s="74"/>
      <c r="H392" s="74"/>
      <c r="I392" s="74"/>
      <c r="J392" s="74"/>
      <c r="K392" s="74"/>
      <c r="L392" s="74"/>
      <c r="M392" s="74"/>
      <c r="N392" s="31"/>
      <c r="O392" s="74"/>
      <c r="P392" s="76"/>
      <c r="Q392" s="77"/>
      <c r="R392" s="78"/>
      <c r="S392" s="79"/>
      <c r="T392" s="75"/>
      <c r="U392" s="75"/>
      <c r="V392" s="75"/>
      <c r="W392" s="83"/>
      <c r="X392" s="75"/>
      <c r="Y392" s="81"/>
      <c r="Z392" s="82"/>
      <c r="AA392" s="81"/>
      <c r="AB392" s="82"/>
      <c r="AC392" s="82"/>
      <c r="AD392" s="82"/>
      <c r="AE392" s="82"/>
    </row>
    <row r="393" ht="17.25" customHeight="1">
      <c r="A393" s="71">
        <v>44232.0</v>
      </c>
      <c r="B393" s="72" t="s">
        <v>90</v>
      </c>
      <c r="C393" s="73" t="s">
        <v>419</v>
      </c>
      <c r="D393" s="74"/>
      <c r="E393" s="74"/>
      <c r="F393" s="75">
        <v>22.0</v>
      </c>
      <c r="G393" s="74"/>
      <c r="H393" s="74"/>
      <c r="I393" s="74"/>
      <c r="J393" s="74"/>
      <c r="K393" s="74"/>
      <c r="L393" s="74"/>
      <c r="M393" s="74"/>
      <c r="N393" s="31"/>
      <c r="O393" s="74"/>
      <c r="P393" s="76"/>
      <c r="Q393" s="77"/>
      <c r="R393" s="78"/>
      <c r="S393" s="79"/>
      <c r="T393" s="75" t="s">
        <v>28</v>
      </c>
      <c r="U393" s="75" t="s">
        <v>29</v>
      </c>
      <c r="V393" s="75">
        <v>12.0</v>
      </c>
      <c r="W393" s="80" t="s">
        <v>110</v>
      </c>
      <c r="X393" s="75" t="s">
        <v>77</v>
      </c>
      <c r="Y393" s="81"/>
      <c r="Z393" s="82"/>
      <c r="AA393" s="81"/>
      <c r="AB393" s="82"/>
      <c r="AC393" s="82"/>
      <c r="AD393" s="82"/>
      <c r="AE393" s="82"/>
    </row>
    <row r="394" ht="17.25" customHeight="1">
      <c r="A394" s="71">
        <v>44232.0</v>
      </c>
      <c r="B394" s="72" t="s">
        <v>90</v>
      </c>
      <c r="C394" s="73" t="s">
        <v>419</v>
      </c>
      <c r="D394" s="74"/>
      <c r="E394" s="74"/>
      <c r="F394" s="75"/>
      <c r="G394" s="74"/>
      <c r="H394" s="74"/>
      <c r="I394" s="74"/>
      <c r="J394" s="74"/>
      <c r="K394" s="74"/>
      <c r="L394" s="74"/>
      <c r="M394" s="74"/>
      <c r="N394" s="31"/>
      <c r="O394" s="74"/>
      <c r="P394" s="76"/>
      <c r="Q394" s="77"/>
      <c r="R394" s="78"/>
      <c r="S394" s="144"/>
      <c r="T394" s="75" t="s">
        <v>28</v>
      </c>
      <c r="U394" s="75" t="s">
        <v>29</v>
      </c>
      <c r="V394" s="75">
        <v>10.0</v>
      </c>
      <c r="W394" s="80" t="s">
        <v>31</v>
      </c>
      <c r="X394" s="75" t="s">
        <v>77</v>
      </c>
      <c r="Y394" s="81"/>
      <c r="Z394" s="82"/>
      <c r="AA394" s="81"/>
      <c r="AB394" s="82"/>
      <c r="AC394" s="82"/>
      <c r="AD394" s="82"/>
      <c r="AE394" s="82"/>
    </row>
    <row r="395" ht="17.25" hidden="1" customHeight="1">
      <c r="A395" s="74"/>
      <c r="B395" s="72"/>
      <c r="C395" s="73"/>
      <c r="D395" s="74"/>
      <c r="E395" s="74"/>
      <c r="F395" s="75"/>
      <c r="G395" s="74"/>
      <c r="H395" s="74"/>
      <c r="I395" s="74"/>
      <c r="J395" s="74"/>
      <c r="K395" s="74"/>
      <c r="L395" s="74"/>
      <c r="M395" s="74"/>
      <c r="N395" s="31"/>
      <c r="O395" s="74"/>
      <c r="P395" s="76"/>
      <c r="Q395" s="77"/>
      <c r="R395" s="78"/>
      <c r="S395" s="79"/>
      <c r="T395" s="75"/>
      <c r="U395" s="75"/>
      <c r="V395" s="75"/>
      <c r="W395" s="83"/>
      <c r="X395" s="75"/>
      <c r="Y395" s="81"/>
      <c r="Z395" s="82"/>
      <c r="AA395" s="81"/>
      <c r="AB395" s="82"/>
      <c r="AC395" s="82"/>
      <c r="AD395" s="82"/>
      <c r="AE395" s="82"/>
    </row>
    <row r="396" ht="102.0" customHeight="1">
      <c r="A396" s="71">
        <v>44232.0</v>
      </c>
      <c r="B396" s="72" t="s">
        <v>421</v>
      </c>
      <c r="C396" s="73" t="s">
        <v>422</v>
      </c>
      <c r="D396" s="74"/>
      <c r="E396" s="74"/>
      <c r="F396" s="75"/>
      <c r="G396" s="75">
        <v>57.0</v>
      </c>
      <c r="H396" s="74"/>
      <c r="I396" s="74"/>
      <c r="J396" s="74"/>
      <c r="K396" s="74"/>
      <c r="L396" s="74"/>
      <c r="M396" s="74"/>
      <c r="N396" s="31"/>
      <c r="O396" s="74"/>
      <c r="P396" s="76"/>
      <c r="Q396" s="77"/>
      <c r="R396" s="78"/>
      <c r="S396" s="145"/>
      <c r="T396" s="75" t="s">
        <v>28</v>
      </c>
      <c r="U396" s="75" t="s">
        <v>51</v>
      </c>
      <c r="V396" s="75">
        <v>24.0</v>
      </c>
      <c r="W396" s="80" t="s">
        <v>37</v>
      </c>
      <c r="X396" s="80" t="s">
        <v>31</v>
      </c>
      <c r="Y396" s="81" t="s">
        <v>424</v>
      </c>
      <c r="Z396" s="82"/>
      <c r="AA396" s="81"/>
      <c r="AB396" s="82"/>
      <c r="AC396" s="82"/>
      <c r="AD396" s="82"/>
      <c r="AE396" s="82"/>
    </row>
    <row r="397" ht="17.25" customHeight="1">
      <c r="A397" s="71">
        <v>44232.0</v>
      </c>
      <c r="B397" s="72" t="s">
        <v>421</v>
      </c>
      <c r="C397" s="73" t="s">
        <v>422</v>
      </c>
      <c r="D397" s="74"/>
      <c r="E397" s="74"/>
      <c r="F397" s="75"/>
      <c r="G397" s="74"/>
      <c r="H397" s="74"/>
      <c r="I397" s="74"/>
      <c r="J397" s="74"/>
      <c r="K397" s="74"/>
      <c r="L397" s="74"/>
      <c r="M397" s="74"/>
      <c r="N397" s="31"/>
      <c r="O397" s="74"/>
      <c r="P397" s="76"/>
      <c r="Q397" s="77"/>
      <c r="R397" s="78"/>
      <c r="S397" s="145"/>
      <c r="T397" s="75" t="s">
        <v>28</v>
      </c>
      <c r="U397" s="75" t="s">
        <v>51</v>
      </c>
      <c r="V397" s="75">
        <v>33.0</v>
      </c>
      <c r="W397" s="83" t="s">
        <v>55</v>
      </c>
      <c r="X397" s="80" t="s">
        <v>31</v>
      </c>
      <c r="Y397" s="81"/>
      <c r="Z397" s="82"/>
      <c r="AA397" s="81"/>
      <c r="AB397" s="82"/>
      <c r="AC397" s="82"/>
      <c r="AD397" s="82"/>
      <c r="AE397" s="82"/>
    </row>
    <row r="398" ht="17.25" hidden="1" customHeight="1">
      <c r="A398" s="74"/>
      <c r="B398" s="72"/>
      <c r="C398" s="73"/>
      <c r="D398" s="74"/>
      <c r="E398" s="74"/>
      <c r="F398" s="75"/>
      <c r="G398" s="74"/>
      <c r="H398" s="74"/>
      <c r="I398" s="74"/>
      <c r="J398" s="74"/>
      <c r="K398" s="74"/>
      <c r="L398" s="74"/>
      <c r="M398" s="74"/>
      <c r="N398" s="31"/>
      <c r="O398" s="74"/>
      <c r="P398" s="76"/>
      <c r="Q398" s="77"/>
      <c r="R398" s="78"/>
      <c r="S398" s="79"/>
      <c r="T398" s="75"/>
      <c r="U398" s="75"/>
      <c r="V398" s="75"/>
      <c r="W398" s="83"/>
      <c r="X398" s="75"/>
      <c r="Y398" s="81"/>
      <c r="Z398" s="82"/>
      <c r="AA398" s="81"/>
      <c r="AB398" s="82"/>
      <c r="AC398" s="82"/>
      <c r="AD398" s="82"/>
      <c r="AE398" s="82"/>
    </row>
    <row r="399" ht="17.25" customHeight="1">
      <c r="A399" s="71">
        <v>44232.0</v>
      </c>
      <c r="B399" s="72" t="s">
        <v>209</v>
      </c>
      <c r="C399" s="73" t="s">
        <v>425</v>
      </c>
      <c r="D399" s="74"/>
      <c r="E399" s="74"/>
      <c r="F399" s="75">
        <v>19.0</v>
      </c>
      <c r="G399" s="74"/>
      <c r="H399" s="74"/>
      <c r="I399" s="74"/>
      <c r="J399" s="74"/>
      <c r="K399" s="74"/>
      <c r="L399" s="74"/>
      <c r="M399" s="74"/>
      <c r="N399" s="31"/>
      <c r="O399" s="74"/>
      <c r="P399" s="76"/>
      <c r="Q399" s="77"/>
      <c r="R399" s="78"/>
      <c r="S399" s="144"/>
      <c r="T399" s="75" t="s">
        <v>28</v>
      </c>
      <c r="U399" s="75" t="s">
        <v>29</v>
      </c>
      <c r="V399" s="75">
        <v>19.0</v>
      </c>
      <c r="W399" s="80" t="s">
        <v>30</v>
      </c>
      <c r="X399" s="80" t="s">
        <v>31</v>
      </c>
      <c r="Y399" s="81"/>
      <c r="Z399" s="82"/>
      <c r="AA399" s="81"/>
      <c r="AB399" s="82"/>
      <c r="AC399" s="82"/>
      <c r="AD399" s="82"/>
      <c r="AE399" s="82"/>
    </row>
    <row r="400" ht="17.25" customHeight="1">
      <c r="A400" s="71">
        <v>44232.0</v>
      </c>
      <c r="B400" s="72" t="s">
        <v>209</v>
      </c>
      <c r="C400" s="73" t="s">
        <v>426</v>
      </c>
      <c r="D400" s="74"/>
      <c r="E400" s="74"/>
      <c r="F400" s="75">
        <v>20.0</v>
      </c>
      <c r="G400" s="74"/>
      <c r="H400" s="74"/>
      <c r="I400" s="74"/>
      <c r="J400" s="74"/>
      <c r="K400" s="74"/>
      <c r="L400" s="74"/>
      <c r="M400" s="74"/>
      <c r="N400" s="31"/>
      <c r="O400" s="74"/>
      <c r="P400" s="76"/>
      <c r="Q400" s="77"/>
      <c r="R400" s="78"/>
      <c r="S400" s="79"/>
      <c r="T400" s="75" t="s">
        <v>28</v>
      </c>
      <c r="U400" s="75" t="s">
        <v>29</v>
      </c>
      <c r="V400" s="75">
        <v>20.0</v>
      </c>
      <c r="W400" s="83" t="s">
        <v>40</v>
      </c>
      <c r="X400" s="80" t="s">
        <v>31</v>
      </c>
      <c r="Y400" s="81"/>
      <c r="Z400" s="82"/>
      <c r="AA400" s="81"/>
      <c r="AB400" s="82"/>
      <c r="AC400" s="82"/>
      <c r="AD400" s="82"/>
      <c r="AE400" s="82"/>
    </row>
    <row r="401" ht="17.25" hidden="1" customHeight="1">
      <c r="A401" s="74"/>
      <c r="B401" s="72"/>
      <c r="C401" s="73"/>
      <c r="D401" s="74"/>
      <c r="E401" s="74"/>
      <c r="F401" s="75"/>
      <c r="G401" s="74"/>
      <c r="H401" s="74"/>
      <c r="I401" s="74"/>
      <c r="J401" s="74"/>
      <c r="K401" s="74"/>
      <c r="L401" s="74"/>
      <c r="M401" s="74"/>
      <c r="N401" s="31"/>
      <c r="O401" s="74"/>
      <c r="P401" s="76"/>
      <c r="Q401" s="77"/>
      <c r="R401" s="78"/>
      <c r="S401" s="79"/>
      <c r="T401" s="75"/>
      <c r="U401" s="75"/>
      <c r="V401" s="75"/>
      <c r="W401" s="83"/>
      <c r="X401" s="75"/>
      <c r="Y401" s="81"/>
      <c r="Z401" s="82"/>
      <c r="AA401" s="81"/>
      <c r="AB401" s="82"/>
      <c r="AC401" s="82"/>
      <c r="AD401" s="82"/>
      <c r="AE401" s="82"/>
    </row>
    <row r="402" ht="71.25" customHeight="1">
      <c r="A402" s="71">
        <v>44232.0</v>
      </c>
      <c r="B402" s="72" t="s">
        <v>99</v>
      </c>
      <c r="C402" s="73" t="s">
        <v>427</v>
      </c>
      <c r="D402" s="74"/>
      <c r="E402" s="74"/>
      <c r="F402" s="75">
        <v>35.0</v>
      </c>
      <c r="G402" s="74"/>
      <c r="H402" s="74"/>
      <c r="I402" s="74"/>
      <c r="J402" s="74"/>
      <c r="K402" s="74"/>
      <c r="L402" s="74"/>
      <c r="M402" s="74"/>
      <c r="N402" s="31"/>
      <c r="O402" s="74"/>
      <c r="P402" s="76"/>
      <c r="Q402" s="77"/>
      <c r="R402" s="78"/>
      <c r="S402" s="145"/>
      <c r="T402" s="75" t="s">
        <v>28</v>
      </c>
      <c r="U402" s="75" t="s">
        <v>29</v>
      </c>
      <c r="V402" s="75">
        <v>35.0</v>
      </c>
      <c r="W402" s="83" t="s">
        <v>39</v>
      </c>
      <c r="X402" s="80" t="s">
        <v>31</v>
      </c>
      <c r="Y402" s="81" t="s">
        <v>428</v>
      </c>
      <c r="Z402" s="82"/>
      <c r="AA402" s="81"/>
      <c r="AB402" s="82"/>
      <c r="AC402" s="82"/>
      <c r="AD402" s="82"/>
      <c r="AE402" s="82"/>
    </row>
    <row r="403" ht="71.25" customHeight="1">
      <c r="A403" s="71">
        <v>44232.0</v>
      </c>
      <c r="B403" s="72" t="s">
        <v>99</v>
      </c>
      <c r="C403" s="73" t="s">
        <v>427</v>
      </c>
      <c r="D403" s="74"/>
      <c r="E403" s="74"/>
      <c r="F403" s="75"/>
      <c r="G403" s="74"/>
      <c r="H403" s="74"/>
      <c r="I403" s="74"/>
      <c r="J403" s="74"/>
      <c r="K403" s="75">
        <v>8.0</v>
      </c>
      <c r="L403" s="74"/>
      <c r="M403" s="74"/>
      <c r="N403" s="31"/>
      <c r="O403" s="74"/>
      <c r="P403" s="76"/>
      <c r="Q403" s="77"/>
      <c r="R403" s="78"/>
      <c r="S403" s="145"/>
      <c r="T403" s="75" t="s">
        <v>28</v>
      </c>
      <c r="U403" s="75" t="s">
        <v>38</v>
      </c>
      <c r="V403" s="75">
        <v>8.0</v>
      </c>
      <c r="W403" s="83" t="s">
        <v>39</v>
      </c>
      <c r="X403" s="80" t="s">
        <v>31</v>
      </c>
      <c r="Y403" s="81"/>
      <c r="Z403" s="82"/>
      <c r="AA403" s="81"/>
      <c r="AB403" s="82"/>
      <c r="AC403" s="82"/>
      <c r="AD403" s="82"/>
      <c r="AE403" s="82"/>
    </row>
    <row r="404" ht="17.25" customHeight="1">
      <c r="A404" s="71">
        <v>44232.0</v>
      </c>
      <c r="B404" s="72" t="s">
        <v>99</v>
      </c>
      <c r="C404" s="73" t="s">
        <v>427</v>
      </c>
      <c r="D404" s="74"/>
      <c r="E404" s="74"/>
      <c r="F404" s="75"/>
      <c r="G404" s="74"/>
      <c r="H404" s="74"/>
      <c r="I404" s="74"/>
      <c r="J404" s="74"/>
      <c r="K404" s="74"/>
      <c r="L404" s="75">
        <v>2.0</v>
      </c>
      <c r="M404" s="74"/>
      <c r="N404" s="31"/>
      <c r="O404" s="74"/>
      <c r="P404" s="76"/>
      <c r="Q404" s="77"/>
      <c r="R404" s="78"/>
      <c r="S404" s="79"/>
      <c r="T404" s="75" t="s">
        <v>28</v>
      </c>
      <c r="U404" s="75" t="s">
        <v>57</v>
      </c>
      <c r="V404" s="75">
        <v>2.0</v>
      </c>
      <c r="W404" s="83" t="s">
        <v>39</v>
      </c>
      <c r="X404" s="80" t="s">
        <v>31</v>
      </c>
      <c r="Y404" s="81"/>
      <c r="Z404" s="82"/>
      <c r="AA404" s="81"/>
      <c r="AB404" s="82"/>
      <c r="AC404" s="82"/>
      <c r="AD404" s="82"/>
      <c r="AE404" s="82"/>
    </row>
    <row r="405" ht="17.25" hidden="1" customHeight="1">
      <c r="A405" s="71"/>
      <c r="B405" s="72"/>
      <c r="C405" s="73"/>
      <c r="D405" s="74"/>
      <c r="E405" s="74"/>
      <c r="F405" s="75"/>
      <c r="G405" s="74"/>
      <c r="H405" s="74"/>
      <c r="I405" s="74"/>
      <c r="J405" s="74"/>
      <c r="K405" s="74"/>
      <c r="L405" s="75"/>
      <c r="M405" s="74"/>
      <c r="N405" s="31"/>
      <c r="O405" s="74"/>
      <c r="P405" s="76"/>
      <c r="Q405" s="77"/>
      <c r="R405" s="78"/>
      <c r="S405" s="79"/>
      <c r="T405" s="75"/>
      <c r="U405" s="75"/>
      <c r="V405" s="75"/>
      <c r="W405" s="83"/>
      <c r="X405" s="83"/>
      <c r="Y405" s="81"/>
      <c r="Z405" s="82"/>
      <c r="AA405" s="81"/>
      <c r="AB405" s="82"/>
      <c r="AC405" s="82"/>
      <c r="AD405" s="82"/>
      <c r="AE405" s="82"/>
    </row>
    <row r="406" ht="17.25" customHeight="1">
      <c r="A406" s="71">
        <v>44232.0</v>
      </c>
      <c r="B406" s="72" t="s">
        <v>429</v>
      </c>
      <c r="C406" s="73" t="s">
        <v>430</v>
      </c>
      <c r="D406" s="74"/>
      <c r="E406" s="74"/>
      <c r="F406" s="75">
        <v>22.0</v>
      </c>
      <c r="G406" s="74"/>
      <c r="H406" s="74"/>
      <c r="I406" s="74"/>
      <c r="J406" s="74"/>
      <c r="K406" s="74"/>
      <c r="L406" s="74"/>
      <c r="M406" s="74"/>
      <c r="N406" s="31"/>
      <c r="O406" s="74"/>
      <c r="P406" s="76"/>
      <c r="Q406" s="77"/>
      <c r="R406" s="78"/>
      <c r="S406" s="79"/>
      <c r="T406" s="75" t="s">
        <v>28</v>
      </c>
      <c r="U406" s="75" t="s">
        <v>29</v>
      </c>
      <c r="V406" s="75">
        <v>22.0</v>
      </c>
      <c r="W406" s="83" t="s">
        <v>35</v>
      </c>
      <c r="X406" s="80" t="s">
        <v>31</v>
      </c>
      <c r="Y406" s="81"/>
      <c r="Z406" s="82"/>
      <c r="AA406" s="81"/>
      <c r="AB406" s="82"/>
      <c r="AC406" s="82"/>
      <c r="AD406" s="82"/>
      <c r="AE406" s="82"/>
    </row>
    <row r="407" ht="17.25" hidden="1" customHeight="1">
      <c r="A407" s="74"/>
      <c r="B407" s="72"/>
      <c r="C407" s="73"/>
      <c r="D407" s="74"/>
      <c r="E407" s="74"/>
      <c r="F407" s="75"/>
      <c r="G407" s="74"/>
      <c r="H407" s="74"/>
      <c r="I407" s="74"/>
      <c r="J407" s="74"/>
      <c r="K407" s="74"/>
      <c r="L407" s="74"/>
      <c r="M407" s="74"/>
      <c r="N407" s="31"/>
      <c r="O407" s="74"/>
      <c r="P407" s="76"/>
      <c r="Q407" s="77"/>
      <c r="R407" s="78"/>
      <c r="S407" s="79"/>
      <c r="T407" s="75"/>
      <c r="U407" s="75"/>
      <c r="V407" s="75"/>
      <c r="W407" s="83"/>
      <c r="X407" s="75"/>
      <c r="Y407" s="81"/>
      <c r="Z407" s="82"/>
      <c r="AA407" s="81"/>
      <c r="AB407" s="82"/>
      <c r="AC407" s="82"/>
      <c r="AD407" s="82"/>
      <c r="AE407" s="82"/>
    </row>
    <row r="408" ht="100.5" customHeight="1">
      <c r="A408" s="71">
        <v>44232.0</v>
      </c>
      <c r="B408" s="72" t="s">
        <v>212</v>
      </c>
      <c r="C408" s="73" t="s">
        <v>431</v>
      </c>
      <c r="D408" s="74"/>
      <c r="E408" s="74"/>
      <c r="F408" s="75">
        <v>65.0</v>
      </c>
      <c r="G408" s="74"/>
      <c r="H408" s="74"/>
      <c r="I408" s="74"/>
      <c r="J408" s="74"/>
      <c r="K408" s="74"/>
      <c r="L408" s="74"/>
      <c r="M408" s="74"/>
      <c r="N408" s="31"/>
      <c r="O408" s="74"/>
      <c r="P408" s="76"/>
      <c r="Q408" s="77"/>
      <c r="R408" s="78"/>
      <c r="S408" s="79"/>
      <c r="T408" s="75" t="s">
        <v>28</v>
      </c>
      <c r="U408" s="75" t="s">
        <v>29</v>
      </c>
      <c r="V408" s="75">
        <v>65.0</v>
      </c>
      <c r="W408" s="80" t="s">
        <v>31</v>
      </c>
      <c r="X408" s="75" t="s">
        <v>77</v>
      </c>
      <c r="Y408" s="81" t="s">
        <v>432</v>
      </c>
      <c r="Z408" s="82"/>
      <c r="AA408" s="81"/>
      <c r="AB408" s="82"/>
      <c r="AC408" s="82"/>
      <c r="AD408" s="82"/>
      <c r="AE408" s="82"/>
    </row>
    <row r="409" ht="17.25" hidden="1" customHeight="1">
      <c r="A409" s="74"/>
      <c r="B409" s="72"/>
      <c r="C409" s="73"/>
      <c r="D409" s="74"/>
      <c r="E409" s="74"/>
      <c r="F409" s="75"/>
      <c r="G409" s="74"/>
      <c r="H409" s="74"/>
      <c r="I409" s="74"/>
      <c r="J409" s="74"/>
      <c r="K409" s="74"/>
      <c r="L409" s="74"/>
      <c r="M409" s="74"/>
      <c r="N409" s="31"/>
      <c r="O409" s="74"/>
      <c r="P409" s="76"/>
      <c r="Q409" s="77"/>
      <c r="R409" s="78"/>
      <c r="S409" s="79"/>
      <c r="T409" s="75"/>
      <c r="U409" s="75"/>
      <c r="V409" s="75"/>
      <c r="W409" s="83"/>
      <c r="X409" s="75"/>
      <c r="Y409" s="81"/>
      <c r="Z409" s="82"/>
      <c r="AA409" s="81"/>
      <c r="AB409" s="82"/>
      <c r="AC409" s="82"/>
      <c r="AD409" s="82"/>
      <c r="AE409" s="82"/>
    </row>
    <row r="410" ht="17.25" hidden="1" customHeight="1">
      <c r="A410" s="74"/>
      <c r="B410" s="72"/>
      <c r="C410" s="73"/>
      <c r="D410" s="74"/>
      <c r="E410" s="74"/>
      <c r="F410" s="75"/>
      <c r="G410" s="74"/>
      <c r="H410" s="74"/>
      <c r="I410" s="74"/>
      <c r="J410" s="74"/>
      <c r="K410" s="74"/>
      <c r="L410" s="74"/>
      <c r="M410" s="74"/>
      <c r="N410" s="31"/>
      <c r="O410" s="74"/>
      <c r="P410" s="76"/>
      <c r="Q410" s="77"/>
      <c r="R410" s="78"/>
      <c r="S410" s="79"/>
      <c r="T410" s="75"/>
      <c r="U410" s="75"/>
      <c r="V410" s="75"/>
      <c r="W410" s="83"/>
      <c r="X410" s="75"/>
      <c r="Y410" s="81"/>
      <c r="Z410" s="82"/>
      <c r="AA410" s="81"/>
      <c r="AB410" s="82"/>
      <c r="AC410" s="82"/>
      <c r="AD410" s="82"/>
      <c r="AE410" s="82"/>
    </row>
    <row r="411" ht="17.25" customHeight="1">
      <c r="A411" s="71">
        <v>44232.0</v>
      </c>
      <c r="B411" s="72" t="s">
        <v>347</v>
      </c>
      <c r="C411" s="73" t="s">
        <v>433</v>
      </c>
      <c r="D411" s="74"/>
      <c r="E411" s="74"/>
      <c r="F411" s="75">
        <v>27.0</v>
      </c>
      <c r="G411" s="74"/>
      <c r="H411" s="74"/>
      <c r="I411" s="74"/>
      <c r="J411" s="74"/>
      <c r="K411" s="74"/>
      <c r="L411" s="74"/>
      <c r="M411" s="74"/>
      <c r="N411" s="31"/>
      <c r="O411" s="74"/>
      <c r="P411" s="76"/>
      <c r="Q411" s="77"/>
      <c r="R411" s="78"/>
      <c r="S411" s="79"/>
      <c r="T411" s="75" t="s">
        <v>28</v>
      </c>
      <c r="U411" s="75" t="s">
        <v>29</v>
      </c>
      <c r="V411" s="75">
        <v>27.0</v>
      </c>
      <c r="W411" s="80" t="s">
        <v>116</v>
      </c>
      <c r="X411" s="75" t="s">
        <v>77</v>
      </c>
      <c r="Y411" s="81"/>
      <c r="Z411" s="82"/>
      <c r="AA411" s="81"/>
      <c r="AB411" s="82"/>
      <c r="AC411" s="82"/>
      <c r="AD411" s="82"/>
      <c r="AE411" s="82"/>
    </row>
    <row r="412" ht="17.25" hidden="1" customHeight="1">
      <c r="A412" s="74"/>
      <c r="B412" s="72"/>
      <c r="C412" s="73"/>
      <c r="D412" s="74"/>
      <c r="E412" s="74"/>
      <c r="F412" s="75"/>
      <c r="G412" s="74"/>
      <c r="H412" s="74"/>
      <c r="I412" s="74"/>
      <c r="J412" s="74"/>
      <c r="K412" s="74"/>
      <c r="L412" s="74"/>
      <c r="M412" s="74"/>
      <c r="N412" s="31"/>
      <c r="O412" s="74"/>
      <c r="P412" s="76"/>
      <c r="Q412" s="77"/>
      <c r="R412" s="78"/>
      <c r="S412" s="79"/>
      <c r="T412" s="75"/>
      <c r="U412" s="75"/>
      <c r="V412" s="75"/>
      <c r="W412" s="83"/>
      <c r="X412" s="75"/>
      <c r="Y412" s="81"/>
      <c r="Z412" s="82"/>
      <c r="AA412" s="81"/>
      <c r="AB412" s="82"/>
      <c r="AC412" s="82"/>
      <c r="AD412" s="82"/>
      <c r="AE412" s="82"/>
    </row>
    <row r="413" ht="53.25" customHeight="1">
      <c r="A413" s="71">
        <v>44232.0</v>
      </c>
      <c r="B413" s="72" t="s">
        <v>129</v>
      </c>
      <c r="C413" s="73" t="s">
        <v>434</v>
      </c>
      <c r="D413" s="74"/>
      <c r="E413" s="74"/>
      <c r="F413" s="75">
        <v>5.0</v>
      </c>
      <c r="G413" s="74"/>
      <c r="H413" s="74"/>
      <c r="I413" s="74"/>
      <c r="J413" s="74"/>
      <c r="K413" s="74"/>
      <c r="L413" s="74"/>
      <c r="M413" s="74"/>
      <c r="N413" s="31"/>
      <c r="O413" s="74"/>
      <c r="P413" s="76"/>
      <c r="Q413" s="77"/>
      <c r="R413" s="78"/>
      <c r="S413" s="79"/>
      <c r="T413" s="75" t="s">
        <v>28</v>
      </c>
      <c r="U413" s="75" t="s">
        <v>29</v>
      </c>
      <c r="V413" s="75">
        <v>5.0</v>
      </c>
      <c r="W413" s="80" t="s">
        <v>37</v>
      </c>
      <c r="X413" s="80" t="s">
        <v>31</v>
      </c>
      <c r="Y413" s="81" t="s">
        <v>435</v>
      </c>
      <c r="Z413" s="82"/>
      <c r="AA413" s="81"/>
      <c r="AB413" s="82"/>
      <c r="AC413" s="82"/>
      <c r="AD413" s="82"/>
      <c r="AE413" s="82"/>
    </row>
    <row r="414" ht="61.5" customHeight="1">
      <c r="A414" s="71">
        <v>44232.0</v>
      </c>
      <c r="B414" s="72" t="s">
        <v>129</v>
      </c>
      <c r="C414" s="73" t="s">
        <v>436</v>
      </c>
      <c r="D414" s="74"/>
      <c r="E414" s="74"/>
      <c r="F414" s="75">
        <v>16.0</v>
      </c>
      <c r="G414" s="74"/>
      <c r="H414" s="74"/>
      <c r="I414" s="74"/>
      <c r="J414" s="74"/>
      <c r="K414" s="74"/>
      <c r="L414" s="74"/>
      <c r="M414" s="74"/>
      <c r="N414" s="31"/>
      <c r="O414" s="74"/>
      <c r="P414" s="76"/>
      <c r="Q414" s="77"/>
      <c r="R414" s="78"/>
      <c r="S414" s="79"/>
      <c r="T414" s="75" t="s">
        <v>28</v>
      </c>
      <c r="U414" s="75" t="s">
        <v>29</v>
      </c>
      <c r="V414" s="75">
        <v>16.0</v>
      </c>
      <c r="W414" s="80" t="s">
        <v>116</v>
      </c>
      <c r="X414" s="80" t="s">
        <v>31</v>
      </c>
      <c r="Y414" s="81" t="s">
        <v>437</v>
      </c>
      <c r="Z414" s="82"/>
      <c r="AA414" s="81"/>
      <c r="AB414" s="82"/>
      <c r="AC414" s="82"/>
      <c r="AD414" s="82"/>
      <c r="AE414" s="82"/>
    </row>
    <row r="415" ht="50.25" customHeight="1">
      <c r="A415" s="71">
        <v>44232.0</v>
      </c>
      <c r="B415" s="72" t="s">
        <v>129</v>
      </c>
      <c r="C415" s="73" t="s">
        <v>438</v>
      </c>
      <c r="D415" s="74"/>
      <c r="E415" s="74"/>
      <c r="F415" s="75">
        <v>51.0</v>
      </c>
      <c r="G415" s="74"/>
      <c r="H415" s="74"/>
      <c r="I415" s="74"/>
      <c r="J415" s="74"/>
      <c r="K415" s="74"/>
      <c r="L415" s="74"/>
      <c r="M415" s="74"/>
      <c r="N415" s="31"/>
      <c r="O415" s="74"/>
      <c r="P415" s="76"/>
      <c r="Q415" s="77"/>
      <c r="R415" s="78"/>
      <c r="S415" s="79"/>
      <c r="T415" s="75" t="s">
        <v>28</v>
      </c>
      <c r="U415" s="75" t="s">
        <v>29</v>
      </c>
      <c r="V415" s="75">
        <v>51.0</v>
      </c>
      <c r="W415" s="83" t="s">
        <v>96</v>
      </c>
      <c r="X415" s="75" t="s">
        <v>77</v>
      </c>
      <c r="Y415" s="81" t="s">
        <v>439</v>
      </c>
      <c r="Z415" s="82"/>
      <c r="AA415" s="81"/>
      <c r="AB415" s="82"/>
      <c r="AC415" s="82"/>
      <c r="AD415" s="82"/>
      <c r="AE415" s="82"/>
    </row>
    <row r="416" ht="57.0" customHeight="1">
      <c r="A416" s="71">
        <v>44232.0</v>
      </c>
      <c r="B416" s="72" t="s">
        <v>129</v>
      </c>
      <c r="C416" s="73" t="s">
        <v>440</v>
      </c>
      <c r="D416" s="74"/>
      <c r="E416" s="74"/>
      <c r="F416" s="75"/>
      <c r="G416" s="74"/>
      <c r="H416" s="74"/>
      <c r="I416" s="74"/>
      <c r="J416" s="74"/>
      <c r="K416" s="74"/>
      <c r="L416" s="74"/>
      <c r="M416" s="74"/>
      <c r="N416" s="31"/>
      <c r="O416" s="74"/>
      <c r="P416" s="100">
        <v>1.0</v>
      </c>
      <c r="Q416" s="77"/>
      <c r="R416" s="78"/>
      <c r="S416" s="79"/>
      <c r="T416" s="75" t="s">
        <v>28</v>
      </c>
      <c r="U416" s="75" t="s">
        <v>125</v>
      </c>
      <c r="V416" s="75">
        <v>1.0</v>
      </c>
      <c r="W416" s="83" t="s">
        <v>126</v>
      </c>
      <c r="X416" s="75"/>
      <c r="Y416" s="81" t="s">
        <v>441</v>
      </c>
      <c r="Z416" s="82"/>
      <c r="AA416" s="81"/>
      <c r="AB416" s="82"/>
      <c r="AC416" s="82"/>
      <c r="AD416" s="82"/>
      <c r="AE416" s="82"/>
    </row>
    <row r="417" ht="17.25" hidden="1" customHeight="1">
      <c r="A417" s="74"/>
      <c r="B417" s="72"/>
      <c r="C417" s="73"/>
      <c r="D417" s="74"/>
      <c r="E417" s="74"/>
      <c r="F417" s="75"/>
      <c r="G417" s="74"/>
      <c r="H417" s="74"/>
      <c r="I417" s="74"/>
      <c r="J417" s="74"/>
      <c r="K417" s="74"/>
      <c r="L417" s="74"/>
      <c r="M417" s="74"/>
      <c r="N417" s="31"/>
      <c r="O417" s="74"/>
      <c r="P417" s="76"/>
      <c r="Q417" s="77"/>
      <c r="R417" s="78"/>
      <c r="S417" s="79"/>
      <c r="T417" s="75"/>
      <c r="U417" s="75"/>
      <c r="V417" s="75"/>
      <c r="W417" s="83"/>
      <c r="X417" s="75"/>
      <c r="Y417" s="81"/>
      <c r="Z417" s="82"/>
      <c r="AA417" s="81"/>
      <c r="AB417" s="82"/>
      <c r="AC417" s="82"/>
      <c r="AD417" s="82"/>
      <c r="AE417" s="82"/>
    </row>
    <row r="418" ht="17.25" customHeight="1">
      <c r="A418" s="71">
        <v>44232.0</v>
      </c>
      <c r="B418" s="72" t="s">
        <v>442</v>
      </c>
      <c r="C418" s="73">
        <v>2274.0</v>
      </c>
      <c r="D418" s="74"/>
      <c r="E418" s="74"/>
      <c r="F418" s="75"/>
      <c r="G418" s="75">
        <v>30.0</v>
      </c>
      <c r="H418" s="74"/>
      <c r="I418" s="74"/>
      <c r="J418" s="74"/>
      <c r="K418" s="74"/>
      <c r="L418" s="74"/>
      <c r="M418" s="74"/>
      <c r="N418" s="31"/>
      <c r="O418" s="74"/>
      <c r="P418" s="76"/>
      <c r="Q418" s="77"/>
      <c r="R418" s="78"/>
      <c r="S418" s="79"/>
      <c r="T418" s="75" t="s">
        <v>28</v>
      </c>
      <c r="U418" s="75" t="s">
        <v>51</v>
      </c>
      <c r="V418" s="75">
        <v>30.0</v>
      </c>
      <c r="W418" s="80" t="s">
        <v>116</v>
      </c>
      <c r="X418" s="80" t="s">
        <v>31</v>
      </c>
      <c r="Y418" s="81" t="s">
        <v>443</v>
      </c>
      <c r="Z418" s="82"/>
      <c r="AA418" s="81"/>
      <c r="AB418" s="82"/>
      <c r="AC418" s="82"/>
      <c r="AD418" s="82"/>
      <c r="AE418" s="82"/>
    </row>
    <row r="419" ht="17.25" hidden="1" customHeight="1">
      <c r="A419" s="74"/>
      <c r="B419" s="72"/>
      <c r="C419" s="73"/>
      <c r="D419" s="74"/>
      <c r="E419" s="74"/>
      <c r="F419" s="75"/>
      <c r="G419" s="74"/>
      <c r="H419" s="74"/>
      <c r="I419" s="74"/>
      <c r="J419" s="74"/>
      <c r="K419" s="74"/>
      <c r="L419" s="74"/>
      <c r="M419" s="74"/>
      <c r="N419" s="31"/>
      <c r="O419" s="74"/>
      <c r="P419" s="76"/>
      <c r="Q419" s="77"/>
      <c r="R419" s="78"/>
      <c r="S419" s="79"/>
      <c r="T419" s="75"/>
      <c r="U419" s="75"/>
      <c r="V419" s="75"/>
      <c r="W419" s="83"/>
      <c r="X419" s="75"/>
      <c r="Y419" s="81"/>
      <c r="Z419" s="82"/>
      <c r="AA419" s="81"/>
      <c r="AB419" s="82"/>
      <c r="AC419" s="82"/>
      <c r="AD419" s="82"/>
      <c r="AE419" s="82"/>
    </row>
    <row r="420" ht="17.25" customHeight="1">
      <c r="A420" s="71">
        <v>44232.0</v>
      </c>
      <c r="B420" s="72" t="s">
        <v>99</v>
      </c>
      <c r="C420" s="73" t="s">
        <v>444</v>
      </c>
      <c r="D420" s="74"/>
      <c r="E420" s="74"/>
      <c r="F420" s="75">
        <v>34.0</v>
      </c>
      <c r="G420" s="74"/>
      <c r="H420" s="74"/>
      <c r="I420" s="74"/>
      <c r="J420" s="74"/>
      <c r="K420" s="74"/>
      <c r="L420" s="74"/>
      <c r="M420" s="74"/>
      <c r="N420" s="31"/>
      <c r="O420" s="74"/>
      <c r="P420" s="76"/>
      <c r="Q420" s="77"/>
      <c r="R420" s="78"/>
      <c r="S420" s="79"/>
      <c r="T420" s="75" t="s">
        <v>28</v>
      </c>
      <c r="U420" s="75" t="s">
        <v>29</v>
      </c>
      <c r="V420" s="75">
        <v>34.0</v>
      </c>
      <c r="W420" s="83" t="s">
        <v>39</v>
      </c>
      <c r="X420" s="80" t="s">
        <v>31</v>
      </c>
      <c r="Y420" s="81"/>
      <c r="Z420" s="82"/>
      <c r="AA420" s="81"/>
      <c r="AB420" s="82"/>
      <c r="AC420" s="82"/>
      <c r="AD420" s="82"/>
      <c r="AE420" s="82"/>
    </row>
    <row r="421" ht="17.25" customHeight="1">
      <c r="A421" s="71">
        <v>44232.0</v>
      </c>
      <c r="B421" s="72" t="s">
        <v>99</v>
      </c>
      <c r="C421" s="73" t="s">
        <v>444</v>
      </c>
      <c r="D421" s="74"/>
      <c r="E421" s="74"/>
      <c r="F421" s="75"/>
      <c r="G421" s="74"/>
      <c r="H421" s="74"/>
      <c r="I421" s="74"/>
      <c r="J421" s="74"/>
      <c r="K421" s="75" t="s">
        <v>5</v>
      </c>
      <c r="L421" s="75">
        <v>2.0</v>
      </c>
      <c r="M421" s="74"/>
      <c r="N421" s="31"/>
      <c r="O421" s="74"/>
      <c r="P421" s="76"/>
      <c r="Q421" s="77"/>
      <c r="R421" s="78"/>
      <c r="S421" s="79"/>
      <c r="T421" s="75" t="s">
        <v>28</v>
      </c>
      <c r="U421" s="75" t="s">
        <v>57</v>
      </c>
      <c r="V421" s="75">
        <v>2.0</v>
      </c>
      <c r="W421" s="83" t="s">
        <v>77</v>
      </c>
      <c r="X421" s="83"/>
      <c r="Y421" s="81"/>
      <c r="Z421" s="82"/>
      <c r="AA421" s="81"/>
      <c r="AB421" s="82"/>
      <c r="AC421" s="82"/>
      <c r="AD421" s="82"/>
      <c r="AE421" s="82"/>
    </row>
    <row r="422" ht="17.25" customHeight="1">
      <c r="A422" s="71">
        <v>44232.0</v>
      </c>
      <c r="B422" s="72" t="s">
        <v>99</v>
      </c>
      <c r="C422" s="73" t="s">
        <v>444</v>
      </c>
      <c r="D422" s="74"/>
      <c r="E422" s="74"/>
      <c r="F422" s="75"/>
      <c r="G422" s="74"/>
      <c r="H422" s="74"/>
      <c r="I422" s="74"/>
      <c r="J422" s="74"/>
      <c r="K422" s="75">
        <v>7.0</v>
      </c>
      <c r="L422" s="74"/>
      <c r="M422" s="74"/>
      <c r="N422" s="31"/>
      <c r="O422" s="74"/>
      <c r="P422" s="76"/>
      <c r="Q422" s="77"/>
      <c r="R422" s="78"/>
      <c r="S422" s="79"/>
      <c r="T422" s="75" t="s">
        <v>28</v>
      </c>
      <c r="U422" s="75" t="s">
        <v>38</v>
      </c>
      <c r="V422" s="75">
        <v>7.0</v>
      </c>
      <c r="W422" s="83" t="s">
        <v>39</v>
      </c>
      <c r="X422" s="80" t="s">
        <v>31</v>
      </c>
      <c r="Y422" s="81"/>
      <c r="Z422" s="82"/>
      <c r="AA422" s="81"/>
      <c r="AB422" s="82"/>
      <c r="AC422" s="82"/>
      <c r="AD422" s="82"/>
      <c r="AE422" s="82"/>
    </row>
    <row r="423" ht="17.25" hidden="1" customHeight="1">
      <c r="A423" s="71"/>
      <c r="B423" s="72"/>
      <c r="C423" s="73"/>
      <c r="D423" s="74"/>
      <c r="E423" s="74"/>
      <c r="F423" s="75"/>
      <c r="G423" s="74"/>
      <c r="H423" s="74"/>
      <c r="I423" s="74"/>
      <c r="J423" s="74"/>
      <c r="K423" s="75"/>
      <c r="L423" s="74"/>
      <c r="M423" s="74"/>
      <c r="N423" s="31"/>
      <c r="O423" s="74"/>
      <c r="P423" s="76"/>
      <c r="Q423" s="77"/>
      <c r="R423" s="78"/>
      <c r="S423" s="79"/>
      <c r="T423" s="75"/>
      <c r="U423" s="75"/>
      <c r="V423" s="75"/>
      <c r="W423" s="83"/>
      <c r="X423" s="83"/>
      <c r="Y423" s="81"/>
      <c r="Z423" s="82"/>
      <c r="AA423" s="81"/>
      <c r="AB423" s="82"/>
      <c r="AC423" s="82"/>
      <c r="AD423" s="82"/>
      <c r="AE423" s="82"/>
    </row>
    <row r="424" ht="17.25" customHeight="1">
      <c r="A424" s="71">
        <v>44232.0</v>
      </c>
      <c r="B424" s="72" t="s">
        <v>99</v>
      </c>
      <c r="C424" s="73" t="s">
        <v>445</v>
      </c>
      <c r="D424" s="74"/>
      <c r="E424" s="74"/>
      <c r="F424" s="75"/>
      <c r="G424" s="74"/>
      <c r="H424" s="74"/>
      <c r="I424" s="74"/>
      <c r="J424" s="74"/>
      <c r="K424" s="74"/>
      <c r="L424" s="74"/>
      <c r="M424" s="74"/>
      <c r="N424" s="31"/>
      <c r="O424" s="74"/>
      <c r="P424" s="100">
        <v>1.0</v>
      </c>
      <c r="Q424" s="77"/>
      <c r="R424" s="78"/>
      <c r="S424" s="79"/>
      <c r="T424" s="75" t="s">
        <v>28</v>
      </c>
      <c r="U424" s="75" t="s">
        <v>125</v>
      </c>
      <c r="V424" s="75">
        <v>1.0</v>
      </c>
      <c r="W424" s="83" t="s">
        <v>126</v>
      </c>
      <c r="X424" s="75"/>
      <c r="Y424" s="81"/>
      <c r="Z424" s="82"/>
      <c r="AA424" s="81"/>
      <c r="AB424" s="82"/>
      <c r="AC424" s="82"/>
      <c r="AD424" s="82"/>
      <c r="AE424" s="82"/>
    </row>
    <row r="425" ht="17.25" customHeight="1">
      <c r="A425" s="71">
        <v>44232.0</v>
      </c>
      <c r="B425" s="72" t="s">
        <v>99</v>
      </c>
      <c r="C425" s="73" t="s">
        <v>445</v>
      </c>
      <c r="D425" s="74"/>
      <c r="E425" s="74"/>
      <c r="F425" s="75">
        <v>32.0</v>
      </c>
      <c r="G425" s="74"/>
      <c r="H425" s="74"/>
      <c r="I425" s="74"/>
      <c r="J425" s="74"/>
      <c r="K425" s="75"/>
      <c r="L425" s="74"/>
      <c r="M425" s="74"/>
      <c r="N425" s="31"/>
      <c r="O425" s="74"/>
      <c r="P425" s="76"/>
      <c r="Q425" s="77"/>
      <c r="R425" s="78"/>
      <c r="S425" s="79"/>
      <c r="T425" s="75" t="s">
        <v>28</v>
      </c>
      <c r="U425" s="75" t="s">
        <v>29</v>
      </c>
      <c r="V425" s="75">
        <v>32.0</v>
      </c>
      <c r="W425" s="80" t="s">
        <v>30</v>
      </c>
      <c r="X425" s="80" t="s">
        <v>62</v>
      </c>
      <c r="Y425" s="81"/>
      <c r="Z425" s="82"/>
      <c r="AA425" s="81"/>
      <c r="AB425" s="82"/>
      <c r="AC425" s="82"/>
      <c r="AD425" s="82"/>
      <c r="AE425" s="82"/>
    </row>
    <row r="426" ht="18.0" customHeight="1">
      <c r="A426" s="71">
        <v>44232.0</v>
      </c>
      <c r="B426" s="72" t="s">
        <v>99</v>
      </c>
      <c r="C426" s="73" t="s">
        <v>445</v>
      </c>
      <c r="D426" s="74"/>
      <c r="E426" s="74"/>
      <c r="F426" s="75"/>
      <c r="G426" s="74"/>
      <c r="H426" s="74"/>
      <c r="I426" s="74"/>
      <c r="J426" s="74"/>
      <c r="K426" s="75">
        <v>9.0</v>
      </c>
      <c r="L426" s="74"/>
      <c r="M426" s="74"/>
      <c r="N426" s="31"/>
      <c r="O426" s="74"/>
      <c r="P426" s="76"/>
      <c r="Q426" s="77"/>
      <c r="R426" s="78"/>
      <c r="S426" s="79"/>
      <c r="T426" s="75" t="s">
        <v>28</v>
      </c>
      <c r="U426" s="75" t="s">
        <v>38</v>
      </c>
      <c r="V426" s="75">
        <v>9.0</v>
      </c>
      <c r="W426" s="80" t="s">
        <v>116</v>
      </c>
      <c r="X426" s="80" t="s">
        <v>62</v>
      </c>
      <c r="Y426" s="81"/>
      <c r="Z426" s="82"/>
      <c r="AA426" s="81"/>
      <c r="AB426" s="82"/>
      <c r="AC426" s="82"/>
      <c r="AD426" s="82"/>
      <c r="AE426" s="82"/>
    </row>
    <row r="427" ht="17.25" customHeight="1">
      <c r="A427" s="71">
        <v>44232.0</v>
      </c>
      <c r="B427" s="72" t="s">
        <v>99</v>
      </c>
      <c r="C427" s="73" t="s">
        <v>446</v>
      </c>
      <c r="D427" s="74"/>
      <c r="E427" s="74"/>
      <c r="F427" s="75">
        <v>25.0</v>
      </c>
      <c r="G427" s="74"/>
      <c r="H427" s="74"/>
      <c r="I427" s="74"/>
      <c r="J427" s="74"/>
      <c r="K427" s="74"/>
      <c r="L427" s="74"/>
      <c r="M427" s="74"/>
      <c r="N427" s="31"/>
      <c r="O427" s="74"/>
      <c r="P427" s="76"/>
      <c r="Q427" s="77"/>
      <c r="R427" s="78"/>
      <c r="S427" s="79"/>
      <c r="T427" s="75" t="s">
        <v>28</v>
      </c>
      <c r="U427" s="75" t="s">
        <v>29</v>
      </c>
      <c r="V427" s="75">
        <v>25.0</v>
      </c>
      <c r="W427" s="83" t="s">
        <v>40</v>
      </c>
      <c r="X427" s="80" t="s">
        <v>31</v>
      </c>
      <c r="Y427" s="81"/>
      <c r="Z427" s="82"/>
      <c r="AA427" s="81"/>
      <c r="AB427" s="82"/>
      <c r="AC427" s="82"/>
      <c r="AD427" s="82"/>
      <c r="AE427" s="82"/>
    </row>
    <row r="428" ht="17.25" customHeight="1">
      <c r="A428" s="71">
        <v>44232.0</v>
      </c>
      <c r="B428" s="72" t="s">
        <v>99</v>
      </c>
      <c r="C428" s="73" t="s">
        <v>446</v>
      </c>
      <c r="D428" s="74"/>
      <c r="E428" s="74"/>
      <c r="F428" s="75"/>
      <c r="G428" s="74"/>
      <c r="H428" s="74"/>
      <c r="I428" s="74"/>
      <c r="J428" s="74"/>
      <c r="K428" s="75">
        <v>8.0</v>
      </c>
      <c r="L428" s="74"/>
      <c r="M428" s="74"/>
      <c r="N428" s="31"/>
      <c r="O428" s="74"/>
      <c r="P428" s="76"/>
      <c r="Q428" s="77"/>
      <c r="R428" s="78"/>
      <c r="S428" s="79"/>
      <c r="T428" s="75" t="s">
        <v>28</v>
      </c>
      <c r="U428" s="75" t="s">
        <v>38</v>
      </c>
      <c r="V428" s="75">
        <v>8.0</v>
      </c>
      <c r="W428" s="83" t="s">
        <v>39</v>
      </c>
      <c r="X428" s="80" t="s">
        <v>31</v>
      </c>
      <c r="Y428" s="81"/>
      <c r="Z428" s="82"/>
      <c r="AA428" s="81"/>
      <c r="AB428" s="82"/>
      <c r="AC428" s="82"/>
      <c r="AD428" s="82"/>
      <c r="AE428" s="82"/>
    </row>
    <row r="429" ht="17.25" customHeight="1">
      <c r="A429" s="71">
        <v>44232.0</v>
      </c>
      <c r="B429" s="72" t="s">
        <v>447</v>
      </c>
      <c r="C429" s="73" t="s">
        <v>46</v>
      </c>
      <c r="D429" s="74"/>
      <c r="E429" s="74"/>
      <c r="F429" s="75">
        <v>28.0</v>
      </c>
      <c r="G429" s="74"/>
      <c r="H429" s="74"/>
      <c r="I429" s="74"/>
      <c r="J429" s="74"/>
      <c r="K429" s="74"/>
      <c r="L429" s="74"/>
      <c r="M429" s="74"/>
      <c r="N429" s="31"/>
      <c r="O429" s="74"/>
      <c r="P429" s="76"/>
      <c r="Q429" s="77"/>
      <c r="R429" s="78"/>
      <c r="S429" s="79"/>
      <c r="T429" s="75" t="s">
        <v>28</v>
      </c>
      <c r="U429" s="75" t="s">
        <v>29</v>
      </c>
      <c r="V429" s="75">
        <v>28.0</v>
      </c>
      <c r="W429" s="80" t="s">
        <v>31</v>
      </c>
      <c r="X429" s="80" t="s">
        <v>62</v>
      </c>
      <c r="Y429" s="81"/>
      <c r="Z429" s="82"/>
      <c r="AA429" s="81"/>
      <c r="AB429" s="82"/>
      <c r="AC429" s="82"/>
      <c r="AD429" s="82"/>
      <c r="AE429" s="82"/>
    </row>
    <row r="430" ht="17.25" customHeight="1">
      <c r="A430" s="71">
        <v>44232.0</v>
      </c>
      <c r="B430" s="72" t="s">
        <v>447</v>
      </c>
      <c r="C430" s="73" t="s">
        <v>98</v>
      </c>
      <c r="D430" s="74"/>
      <c r="E430" s="74"/>
      <c r="F430" s="75">
        <v>41.0</v>
      </c>
      <c r="G430" s="74"/>
      <c r="H430" s="74"/>
      <c r="I430" s="74"/>
      <c r="J430" s="74"/>
      <c r="K430" s="74"/>
      <c r="L430" s="74"/>
      <c r="M430" s="74"/>
      <c r="N430" s="31"/>
      <c r="O430" s="74"/>
      <c r="P430" s="76"/>
      <c r="Q430" s="77"/>
      <c r="R430" s="78"/>
      <c r="S430" s="79"/>
      <c r="T430" s="75" t="s">
        <v>28</v>
      </c>
      <c r="U430" s="75" t="s">
        <v>29</v>
      </c>
      <c r="V430" s="75">
        <v>41.0</v>
      </c>
      <c r="W430" s="80" t="s">
        <v>116</v>
      </c>
      <c r="X430" s="80" t="s">
        <v>31</v>
      </c>
      <c r="Y430" s="81"/>
      <c r="Z430" s="82"/>
      <c r="AA430" s="81"/>
      <c r="AB430" s="82"/>
      <c r="AC430" s="82"/>
      <c r="AD430" s="82"/>
      <c r="AE430" s="82"/>
    </row>
    <row r="431" ht="17.25" customHeight="1">
      <c r="A431" s="71">
        <v>44232.0</v>
      </c>
      <c r="B431" s="72" t="s">
        <v>447</v>
      </c>
      <c r="C431" s="73" t="s">
        <v>448</v>
      </c>
      <c r="D431" s="74"/>
      <c r="E431" s="74"/>
      <c r="F431" s="75">
        <v>37.0</v>
      </c>
      <c r="G431" s="74"/>
      <c r="H431" s="74"/>
      <c r="I431" s="74"/>
      <c r="J431" s="74"/>
      <c r="K431" s="74"/>
      <c r="L431" s="74"/>
      <c r="M431" s="74"/>
      <c r="N431" s="31"/>
      <c r="O431" s="74"/>
      <c r="P431" s="76"/>
      <c r="Q431" s="77"/>
      <c r="R431" s="78"/>
      <c r="S431" s="79"/>
      <c r="T431" s="75" t="s">
        <v>28</v>
      </c>
      <c r="U431" s="75" t="s">
        <v>29</v>
      </c>
      <c r="V431" s="75">
        <v>37.0</v>
      </c>
      <c r="W431" s="83" t="s">
        <v>163</v>
      </c>
      <c r="X431" s="80" t="s">
        <v>31</v>
      </c>
      <c r="Y431" s="81"/>
      <c r="Z431" s="82"/>
      <c r="AA431" s="81"/>
      <c r="AB431" s="82"/>
      <c r="AC431" s="82"/>
      <c r="AD431" s="82"/>
      <c r="AE431" s="82"/>
    </row>
    <row r="432" ht="17.25" hidden="1" customHeight="1">
      <c r="A432" s="74"/>
      <c r="B432" s="72"/>
      <c r="C432" s="73"/>
      <c r="D432" s="74"/>
      <c r="E432" s="74"/>
      <c r="F432" s="75"/>
      <c r="G432" s="74"/>
      <c r="H432" s="74"/>
      <c r="I432" s="74"/>
      <c r="J432" s="74"/>
      <c r="K432" s="74"/>
      <c r="L432" s="74"/>
      <c r="M432" s="74"/>
      <c r="N432" s="31"/>
      <c r="O432" s="74"/>
      <c r="P432" s="76"/>
      <c r="Q432" s="77"/>
      <c r="R432" s="78"/>
      <c r="S432" s="79"/>
      <c r="T432" s="75"/>
      <c r="U432" s="75"/>
      <c r="V432" s="75"/>
      <c r="W432" s="83"/>
      <c r="X432" s="75"/>
      <c r="Y432" s="81"/>
      <c r="Z432" s="82"/>
      <c r="AA432" s="81"/>
      <c r="AB432" s="82"/>
      <c r="AC432" s="82"/>
      <c r="AD432" s="82"/>
      <c r="AE432" s="82"/>
    </row>
    <row r="433" ht="84.0" customHeight="1">
      <c r="A433" s="71">
        <v>44232.0</v>
      </c>
      <c r="B433" s="72" t="s">
        <v>449</v>
      </c>
      <c r="C433" s="73" t="s">
        <v>450</v>
      </c>
      <c r="D433" s="74"/>
      <c r="E433" s="74"/>
      <c r="F433" s="75">
        <v>55.0</v>
      </c>
      <c r="G433" s="74"/>
      <c r="H433" s="74"/>
      <c r="I433" s="74"/>
      <c r="J433" s="74"/>
      <c r="K433" s="74"/>
      <c r="L433" s="74"/>
      <c r="M433" s="74"/>
      <c r="N433" s="31"/>
      <c r="O433" s="74"/>
      <c r="P433" s="76"/>
      <c r="Q433" s="77"/>
      <c r="R433" s="78"/>
      <c r="S433" s="79"/>
      <c r="T433" s="75" t="s">
        <v>28</v>
      </c>
      <c r="U433" s="75" t="s">
        <v>29</v>
      </c>
      <c r="V433" s="75">
        <v>55.0</v>
      </c>
      <c r="W433" s="80" t="s">
        <v>62</v>
      </c>
      <c r="X433" s="75" t="s">
        <v>77</v>
      </c>
      <c r="Y433" s="81" t="s">
        <v>451</v>
      </c>
      <c r="Z433" s="82"/>
      <c r="AA433" s="81"/>
      <c r="AB433" s="82"/>
      <c r="AC433" s="82"/>
      <c r="AD433" s="82"/>
      <c r="AE433" s="82"/>
    </row>
    <row r="434" ht="17.25" customHeight="1">
      <c r="A434" s="71">
        <v>44232.0</v>
      </c>
      <c r="B434" s="72" t="s">
        <v>449</v>
      </c>
      <c r="C434" s="73" t="s">
        <v>450</v>
      </c>
      <c r="D434" s="74"/>
      <c r="E434" s="74"/>
      <c r="F434" s="75"/>
      <c r="G434" s="74"/>
      <c r="H434" s="74"/>
      <c r="I434" s="74"/>
      <c r="J434" s="74"/>
      <c r="K434" s="74"/>
      <c r="L434" s="74"/>
      <c r="M434" s="75">
        <v>1.0</v>
      </c>
      <c r="N434" s="31"/>
      <c r="O434" s="74"/>
      <c r="P434" s="76"/>
      <c r="Q434" s="77"/>
      <c r="R434" s="78"/>
      <c r="S434" s="79"/>
      <c r="T434" s="75" t="s">
        <v>28</v>
      </c>
      <c r="U434" s="75" t="s">
        <v>88</v>
      </c>
      <c r="V434" s="75">
        <v>1.0</v>
      </c>
      <c r="W434" s="83" t="s">
        <v>77</v>
      </c>
      <c r="X434" s="75"/>
      <c r="Y434" s="81"/>
      <c r="Z434" s="82"/>
      <c r="AA434" s="81"/>
      <c r="AB434" s="82"/>
      <c r="AC434" s="82"/>
      <c r="AD434" s="82"/>
      <c r="AE434" s="82"/>
    </row>
    <row r="435" ht="17.25" hidden="1" customHeight="1">
      <c r="A435" s="74"/>
      <c r="B435" s="72"/>
      <c r="C435" s="73"/>
      <c r="D435" s="74"/>
      <c r="E435" s="74"/>
      <c r="F435" s="75"/>
      <c r="G435" s="74"/>
      <c r="H435" s="74"/>
      <c r="I435" s="74"/>
      <c r="J435" s="74"/>
      <c r="K435" s="74"/>
      <c r="L435" s="74"/>
      <c r="M435" s="74"/>
      <c r="N435" s="31"/>
      <c r="O435" s="74"/>
      <c r="P435" s="76"/>
      <c r="Q435" s="77"/>
      <c r="R435" s="78"/>
      <c r="S435" s="79"/>
      <c r="T435" s="75"/>
      <c r="U435" s="75"/>
      <c r="V435" s="75"/>
      <c r="W435" s="83"/>
      <c r="X435" s="75"/>
      <c r="Y435" s="81"/>
      <c r="Z435" s="82"/>
      <c r="AA435" s="81"/>
      <c r="AB435" s="82"/>
      <c r="AC435" s="82"/>
      <c r="AD435" s="82"/>
      <c r="AE435" s="82"/>
    </row>
    <row r="436" ht="72.75" customHeight="1">
      <c r="A436" s="71">
        <v>44232.0</v>
      </c>
      <c r="B436" s="72" t="s">
        <v>452</v>
      </c>
      <c r="C436" s="73" t="s">
        <v>453</v>
      </c>
      <c r="D436" s="74"/>
      <c r="E436" s="74"/>
      <c r="F436" s="75">
        <v>23.0</v>
      </c>
      <c r="G436" s="74"/>
      <c r="H436" s="74"/>
      <c r="I436" s="74"/>
      <c r="J436" s="74"/>
      <c r="K436" s="74"/>
      <c r="L436" s="74"/>
      <c r="M436" s="74"/>
      <c r="N436" s="31"/>
      <c r="O436" s="74"/>
      <c r="P436" s="76"/>
      <c r="Q436" s="77"/>
      <c r="R436" s="78"/>
      <c r="S436" s="79"/>
      <c r="T436" s="75" t="s">
        <v>28</v>
      </c>
      <c r="U436" s="75" t="s">
        <v>29</v>
      </c>
      <c r="V436" s="75">
        <v>23.0</v>
      </c>
      <c r="W436" s="80" t="s">
        <v>37</v>
      </c>
      <c r="X436" s="80" t="s">
        <v>62</v>
      </c>
      <c r="Y436" s="81" t="s">
        <v>454</v>
      </c>
      <c r="Z436" s="82"/>
      <c r="AA436" s="81"/>
      <c r="AB436" s="82"/>
      <c r="AC436" s="82"/>
      <c r="AD436" s="82"/>
      <c r="AE436" s="82"/>
    </row>
    <row r="437" ht="17.25" hidden="1" customHeight="1">
      <c r="A437" s="74"/>
      <c r="B437" s="72"/>
      <c r="C437" s="73"/>
      <c r="D437" s="74"/>
      <c r="E437" s="74"/>
      <c r="F437" s="75"/>
      <c r="G437" s="74"/>
      <c r="H437" s="74"/>
      <c r="I437" s="74"/>
      <c r="J437" s="74"/>
      <c r="K437" s="74"/>
      <c r="L437" s="74"/>
      <c r="M437" s="74"/>
      <c r="N437" s="31"/>
      <c r="O437" s="74"/>
      <c r="P437" s="76"/>
      <c r="Q437" s="77"/>
      <c r="R437" s="78"/>
      <c r="S437" s="79"/>
      <c r="T437" s="75"/>
      <c r="U437" s="75"/>
      <c r="V437" s="75"/>
      <c r="W437" s="83"/>
      <c r="X437" s="75"/>
      <c r="Y437" s="81"/>
      <c r="Z437" s="82"/>
      <c r="AA437" s="81"/>
      <c r="AB437" s="82"/>
      <c r="AC437" s="82"/>
      <c r="AD437" s="82"/>
      <c r="AE437" s="82"/>
    </row>
    <row r="438" ht="115.5" customHeight="1">
      <c r="A438" s="71">
        <v>44232.0</v>
      </c>
      <c r="B438" s="72" t="s">
        <v>371</v>
      </c>
      <c r="C438" s="73" t="s">
        <v>455</v>
      </c>
      <c r="D438" s="74"/>
      <c r="E438" s="74"/>
      <c r="F438" s="75"/>
      <c r="G438" s="75">
        <v>14.0</v>
      </c>
      <c r="H438" s="74"/>
      <c r="I438" s="74"/>
      <c r="J438" s="74"/>
      <c r="K438" s="74"/>
      <c r="L438" s="74"/>
      <c r="M438" s="74"/>
      <c r="N438" s="31"/>
      <c r="O438" s="74"/>
      <c r="P438" s="76"/>
      <c r="Q438" s="77"/>
      <c r="R438" s="78"/>
      <c r="S438" s="79"/>
      <c r="T438" s="75" t="s">
        <v>28</v>
      </c>
      <c r="U438" s="75" t="s">
        <v>51</v>
      </c>
      <c r="V438" s="75">
        <v>14.0</v>
      </c>
      <c r="W438" s="83" t="s">
        <v>35</v>
      </c>
      <c r="X438" s="80" t="s">
        <v>62</v>
      </c>
      <c r="Y438" s="81" t="s">
        <v>456</v>
      </c>
      <c r="Z438" s="82"/>
      <c r="AA438" s="81"/>
      <c r="AB438" s="82"/>
      <c r="AC438" s="82"/>
      <c r="AD438" s="82"/>
      <c r="AE438" s="82"/>
    </row>
    <row r="439" ht="17.25" hidden="1" customHeight="1">
      <c r="A439" s="74"/>
      <c r="B439" s="72"/>
      <c r="C439" s="73"/>
      <c r="D439" s="74"/>
      <c r="E439" s="74"/>
      <c r="F439" s="75"/>
      <c r="G439" s="74"/>
      <c r="H439" s="74"/>
      <c r="I439" s="74"/>
      <c r="J439" s="74"/>
      <c r="K439" s="74"/>
      <c r="L439" s="74"/>
      <c r="M439" s="74"/>
      <c r="N439" s="31"/>
      <c r="O439" s="74"/>
      <c r="P439" s="76"/>
      <c r="Q439" s="77"/>
      <c r="R439" s="78"/>
      <c r="S439" s="79"/>
      <c r="T439" s="75"/>
      <c r="U439" s="75"/>
      <c r="V439" s="75"/>
      <c r="W439" s="83"/>
      <c r="X439" s="75"/>
      <c r="Y439" s="81"/>
      <c r="Z439" s="82"/>
      <c r="AA439" s="81"/>
      <c r="AB439" s="82"/>
      <c r="AC439" s="82"/>
      <c r="AD439" s="82"/>
      <c r="AE439" s="82"/>
    </row>
    <row r="440" ht="17.25" hidden="1" customHeight="1">
      <c r="A440" s="74"/>
      <c r="B440" s="72"/>
      <c r="C440" s="73"/>
      <c r="D440" s="74"/>
      <c r="E440" s="74"/>
      <c r="F440" s="75"/>
      <c r="G440" s="74"/>
      <c r="H440" s="74"/>
      <c r="I440" s="74"/>
      <c r="J440" s="74"/>
      <c r="K440" s="74"/>
      <c r="L440" s="74"/>
      <c r="M440" s="74"/>
      <c r="N440" s="31"/>
      <c r="O440" s="74"/>
      <c r="P440" s="76"/>
      <c r="Q440" s="77"/>
      <c r="R440" s="78"/>
      <c r="S440" s="79"/>
      <c r="T440" s="75"/>
      <c r="U440" s="75"/>
      <c r="V440" s="75"/>
      <c r="W440" s="83"/>
      <c r="X440" s="75"/>
      <c r="Y440" s="81"/>
      <c r="Z440" s="82"/>
      <c r="AA440" s="81"/>
      <c r="AB440" s="82"/>
      <c r="AC440" s="82"/>
      <c r="AD440" s="82"/>
      <c r="AE440" s="82"/>
    </row>
    <row r="441" ht="90.0" customHeight="1">
      <c r="A441" s="71">
        <v>44232.0</v>
      </c>
      <c r="B441" s="72" t="s">
        <v>53</v>
      </c>
      <c r="C441" s="73" t="s">
        <v>457</v>
      </c>
      <c r="D441" s="74"/>
      <c r="E441" s="74"/>
      <c r="F441" s="75">
        <v>39.0</v>
      </c>
      <c r="G441" s="74"/>
      <c r="H441" s="74"/>
      <c r="I441" s="74"/>
      <c r="J441" s="74"/>
      <c r="K441" s="74"/>
      <c r="L441" s="74"/>
      <c r="M441" s="74"/>
      <c r="N441" s="31"/>
      <c r="O441" s="74"/>
      <c r="P441" s="76"/>
      <c r="Q441" s="77"/>
      <c r="R441" s="78"/>
      <c r="S441" s="79"/>
      <c r="T441" s="75" t="s">
        <v>28</v>
      </c>
      <c r="U441" s="75" t="s">
        <v>29</v>
      </c>
      <c r="V441" s="75">
        <v>39.0</v>
      </c>
      <c r="W441" s="83" t="s">
        <v>40</v>
      </c>
      <c r="X441" s="80" t="s">
        <v>62</v>
      </c>
      <c r="Y441" s="81" t="s">
        <v>458</v>
      </c>
      <c r="Z441" s="82"/>
      <c r="AA441" s="81"/>
      <c r="AB441" s="82"/>
      <c r="AC441" s="82"/>
      <c r="AD441" s="82"/>
      <c r="AE441" s="82"/>
    </row>
    <row r="442" ht="17.25" customHeight="1">
      <c r="A442" s="71">
        <v>44232.0</v>
      </c>
      <c r="B442" s="72" t="s">
        <v>53</v>
      </c>
      <c r="C442" s="73" t="s">
        <v>457</v>
      </c>
      <c r="D442" s="74"/>
      <c r="E442" s="74"/>
      <c r="F442" s="75"/>
      <c r="G442" s="74"/>
      <c r="H442" s="74"/>
      <c r="I442" s="74"/>
      <c r="J442" s="74"/>
      <c r="K442" s="74"/>
      <c r="L442" s="74"/>
      <c r="M442" s="74"/>
      <c r="N442" s="85">
        <v>1.0</v>
      </c>
      <c r="O442" s="74"/>
      <c r="P442" s="76"/>
      <c r="Q442" s="77"/>
      <c r="R442" s="78"/>
      <c r="S442" s="79"/>
      <c r="T442" s="75" t="s">
        <v>28</v>
      </c>
      <c r="U442" s="75" t="s">
        <v>58</v>
      </c>
      <c r="V442" s="75">
        <v>1.0</v>
      </c>
      <c r="W442" s="83" t="s">
        <v>77</v>
      </c>
      <c r="X442" s="75"/>
      <c r="Y442" s="81"/>
      <c r="Z442" s="82"/>
      <c r="AA442" s="81"/>
      <c r="AB442" s="82"/>
      <c r="AC442" s="82"/>
      <c r="AD442" s="82"/>
      <c r="AE442" s="82"/>
    </row>
    <row r="443" ht="17.25" hidden="1" customHeight="1">
      <c r="A443" s="74"/>
      <c r="B443" s="72"/>
      <c r="C443" s="73"/>
      <c r="D443" s="74"/>
      <c r="E443" s="74"/>
      <c r="F443" s="75"/>
      <c r="G443" s="74"/>
      <c r="H443" s="74"/>
      <c r="I443" s="74"/>
      <c r="J443" s="74"/>
      <c r="K443" s="74"/>
      <c r="L443" s="74"/>
      <c r="M443" s="74"/>
      <c r="N443" s="31"/>
      <c r="O443" s="74"/>
      <c r="P443" s="76"/>
      <c r="Q443" s="77"/>
      <c r="R443" s="78"/>
      <c r="S443" s="79"/>
      <c r="T443" s="75"/>
      <c r="U443" s="75"/>
      <c r="V443" s="75"/>
      <c r="W443" s="83"/>
      <c r="X443" s="75"/>
      <c r="Y443" s="81"/>
      <c r="Z443" s="82"/>
      <c r="AA443" s="81"/>
      <c r="AB443" s="82"/>
      <c r="AC443" s="82"/>
      <c r="AD443" s="82"/>
      <c r="AE443" s="82"/>
    </row>
    <row r="444" ht="17.25" customHeight="1">
      <c r="A444" s="71">
        <v>44232.0</v>
      </c>
      <c r="B444" s="72" t="s">
        <v>60</v>
      </c>
      <c r="C444" s="73" t="s">
        <v>459</v>
      </c>
      <c r="D444" s="74"/>
      <c r="E444" s="74"/>
      <c r="F444" s="75">
        <v>14.0</v>
      </c>
      <c r="G444" s="74"/>
      <c r="H444" s="74"/>
      <c r="I444" s="74"/>
      <c r="J444" s="74"/>
      <c r="K444" s="74"/>
      <c r="L444" s="74"/>
      <c r="M444" s="74"/>
      <c r="N444" s="31"/>
      <c r="O444" s="74"/>
      <c r="P444" s="76"/>
      <c r="Q444" s="77"/>
      <c r="R444" s="78"/>
      <c r="S444" s="79"/>
      <c r="T444" s="75" t="s">
        <v>28</v>
      </c>
      <c r="U444" s="75" t="s">
        <v>29</v>
      </c>
      <c r="V444" s="75">
        <v>14.0</v>
      </c>
      <c r="W444" s="83" t="s">
        <v>82</v>
      </c>
      <c r="X444" s="75" t="s">
        <v>77</v>
      </c>
      <c r="Y444" s="81" t="s">
        <v>460</v>
      </c>
      <c r="Z444" s="82"/>
      <c r="AA444" s="81"/>
      <c r="AB444" s="82"/>
      <c r="AC444" s="82"/>
      <c r="AD444" s="82"/>
      <c r="AE444" s="82"/>
    </row>
    <row r="445" ht="17.25" customHeight="1">
      <c r="A445" s="71">
        <v>44232.0</v>
      </c>
      <c r="B445" s="72" t="s">
        <v>60</v>
      </c>
      <c r="C445" s="73" t="s">
        <v>461</v>
      </c>
      <c r="D445" s="74"/>
      <c r="E445" s="74"/>
      <c r="F445" s="75">
        <v>28.0</v>
      </c>
      <c r="G445" s="74"/>
      <c r="H445" s="74"/>
      <c r="I445" s="74"/>
      <c r="J445" s="74"/>
      <c r="K445" s="74"/>
      <c r="L445" s="74"/>
      <c r="M445" s="74"/>
      <c r="N445" s="31"/>
      <c r="O445" s="74"/>
      <c r="P445" s="76"/>
      <c r="Q445" s="77"/>
      <c r="R445" s="78"/>
      <c r="S445" s="79"/>
      <c r="T445" s="75" t="s">
        <v>28</v>
      </c>
      <c r="U445" s="75" t="s">
        <v>29</v>
      </c>
      <c r="V445" s="75">
        <v>28.0</v>
      </c>
      <c r="W445" s="83" t="s">
        <v>55</v>
      </c>
      <c r="X445" s="80" t="s">
        <v>31</v>
      </c>
      <c r="Y445" s="81" t="s">
        <v>460</v>
      </c>
      <c r="Z445" s="82"/>
      <c r="AA445" s="81"/>
      <c r="AB445" s="82"/>
      <c r="AC445" s="82"/>
      <c r="AD445" s="82"/>
      <c r="AE445" s="82"/>
    </row>
    <row r="446" ht="17.25" customHeight="1">
      <c r="A446" s="71">
        <v>44232.0</v>
      </c>
      <c r="B446" s="72" t="s">
        <v>60</v>
      </c>
      <c r="C446" s="73" t="s">
        <v>462</v>
      </c>
      <c r="D446" s="74"/>
      <c r="E446" s="74"/>
      <c r="F446" s="75">
        <v>29.0</v>
      </c>
      <c r="G446" s="74"/>
      <c r="H446" s="74"/>
      <c r="I446" s="74"/>
      <c r="J446" s="74"/>
      <c r="K446" s="74"/>
      <c r="L446" s="74"/>
      <c r="M446" s="74"/>
      <c r="N446" s="31"/>
      <c r="O446" s="74"/>
      <c r="P446" s="76"/>
      <c r="Q446" s="77"/>
      <c r="R446" s="78"/>
      <c r="S446" s="79"/>
      <c r="T446" s="75" t="s">
        <v>28</v>
      </c>
      <c r="U446" s="75" t="s">
        <v>29</v>
      </c>
      <c r="V446" s="75">
        <v>29.0</v>
      </c>
      <c r="W446" s="80" t="s">
        <v>75</v>
      </c>
      <c r="X446" s="80" t="s">
        <v>62</v>
      </c>
      <c r="Y446" s="81" t="s">
        <v>460</v>
      </c>
      <c r="Z446" s="82"/>
      <c r="AA446" s="81"/>
      <c r="AB446" s="82"/>
      <c r="AC446" s="82"/>
      <c r="AD446" s="82"/>
      <c r="AE446" s="82"/>
    </row>
    <row r="447" ht="17.25" hidden="1" customHeight="1">
      <c r="A447" s="74"/>
      <c r="B447" s="72"/>
      <c r="C447" s="73"/>
      <c r="D447" s="74"/>
      <c r="E447" s="74"/>
      <c r="F447" s="75"/>
      <c r="G447" s="74"/>
      <c r="H447" s="74"/>
      <c r="I447" s="74"/>
      <c r="J447" s="74"/>
      <c r="K447" s="74"/>
      <c r="L447" s="74"/>
      <c r="M447" s="74"/>
      <c r="N447" s="31"/>
      <c r="O447" s="74"/>
      <c r="P447" s="76"/>
      <c r="Q447" s="77"/>
      <c r="R447" s="78"/>
      <c r="S447" s="79"/>
      <c r="T447" s="75"/>
      <c r="U447" s="75"/>
      <c r="V447" s="75"/>
      <c r="W447" s="83"/>
      <c r="X447" s="75"/>
      <c r="Y447" s="81"/>
      <c r="Z447" s="82"/>
      <c r="AA447" s="81"/>
      <c r="AB447" s="82"/>
      <c r="AC447" s="82"/>
      <c r="AD447" s="82"/>
      <c r="AE447" s="82"/>
    </row>
    <row r="448" ht="17.25" customHeight="1">
      <c r="A448" s="71">
        <v>44232.0</v>
      </c>
      <c r="B448" s="72" t="s">
        <v>255</v>
      </c>
      <c r="C448" s="73" t="s">
        <v>463</v>
      </c>
      <c r="D448" s="74"/>
      <c r="E448" s="74"/>
      <c r="F448" s="75"/>
      <c r="G448" s="75">
        <v>22.0</v>
      </c>
      <c r="H448" s="74"/>
      <c r="I448" s="74"/>
      <c r="J448" s="74"/>
      <c r="K448" s="74"/>
      <c r="L448" s="74"/>
      <c r="M448" s="74"/>
      <c r="N448" s="31"/>
      <c r="O448" s="74"/>
      <c r="P448" s="76"/>
      <c r="Q448" s="77"/>
      <c r="R448" s="78"/>
      <c r="S448" s="79"/>
      <c r="T448" s="75" t="s">
        <v>28</v>
      </c>
      <c r="U448" s="75" t="s">
        <v>51</v>
      </c>
      <c r="V448" s="75">
        <v>22.0</v>
      </c>
      <c r="W448" s="83" t="s">
        <v>96</v>
      </c>
      <c r="X448" s="80" t="s">
        <v>31</v>
      </c>
      <c r="Y448" s="81" t="s">
        <v>464</v>
      </c>
      <c r="Z448" s="82"/>
      <c r="AA448" s="81"/>
      <c r="AB448" s="82"/>
      <c r="AC448" s="82"/>
      <c r="AD448" s="82"/>
      <c r="AE448" s="82"/>
    </row>
    <row r="449" ht="17.25" customHeight="1">
      <c r="A449" s="71">
        <v>44232.0</v>
      </c>
      <c r="B449" s="72" t="s">
        <v>255</v>
      </c>
      <c r="C449" s="73" t="s">
        <v>465</v>
      </c>
      <c r="D449" s="74"/>
      <c r="E449" s="74"/>
      <c r="F449" s="75"/>
      <c r="G449" s="75">
        <v>19.0</v>
      </c>
      <c r="H449" s="74"/>
      <c r="I449" s="74"/>
      <c r="J449" s="74"/>
      <c r="K449" s="74"/>
      <c r="L449" s="74"/>
      <c r="M449" s="74"/>
      <c r="N449" s="31"/>
      <c r="O449" s="74"/>
      <c r="P449" s="76"/>
      <c r="Q449" s="77"/>
      <c r="R449" s="78"/>
      <c r="S449" s="79"/>
      <c r="T449" s="75" t="s">
        <v>28</v>
      </c>
      <c r="U449" s="75" t="s">
        <v>51</v>
      </c>
      <c r="V449" s="75">
        <v>19.0</v>
      </c>
      <c r="W449" s="83" t="s">
        <v>39</v>
      </c>
      <c r="X449" s="80" t="s">
        <v>62</v>
      </c>
      <c r="Y449" s="81"/>
      <c r="Z449" s="82"/>
      <c r="AA449" s="81"/>
      <c r="AB449" s="82"/>
      <c r="AC449" s="82"/>
      <c r="AD449" s="82"/>
      <c r="AE449" s="82"/>
    </row>
    <row r="450" ht="17.25" customHeight="1">
      <c r="A450" s="71">
        <v>44232.0</v>
      </c>
      <c r="B450" s="72" t="s">
        <v>255</v>
      </c>
      <c r="C450" s="73" t="s">
        <v>466</v>
      </c>
      <c r="D450" s="74"/>
      <c r="E450" s="74"/>
      <c r="F450" s="75"/>
      <c r="G450" s="75">
        <v>14.0</v>
      </c>
      <c r="H450" s="74"/>
      <c r="I450" s="74"/>
      <c r="J450" s="74"/>
      <c r="K450" s="74"/>
      <c r="L450" s="74"/>
      <c r="M450" s="74"/>
      <c r="N450" s="31"/>
      <c r="O450" s="74"/>
      <c r="P450" s="76"/>
      <c r="Q450" s="77"/>
      <c r="R450" s="78"/>
      <c r="S450" s="79"/>
      <c r="T450" s="75" t="s">
        <v>28</v>
      </c>
      <c r="U450" s="75" t="s">
        <v>51</v>
      </c>
      <c r="V450" s="75">
        <v>14.0</v>
      </c>
      <c r="W450" s="80" t="s">
        <v>116</v>
      </c>
      <c r="X450" s="80" t="s">
        <v>31</v>
      </c>
      <c r="Y450" s="81"/>
      <c r="Z450" s="82"/>
      <c r="AA450" s="81"/>
      <c r="AB450" s="82"/>
      <c r="AC450" s="82"/>
      <c r="AD450" s="82"/>
      <c r="AE450" s="82"/>
    </row>
    <row r="451" ht="17.25" customHeight="1">
      <c r="A451" s="71">
        <v>44232.0</v>
      </c>
      <c r="B451" s="72" t="s">
        <v>255</v>
      </c>
      <c r="C451" s="73" t="s">
        <v>467</v>
      </c>
      <c r="D451" s="74"/>
      <c r="E451" s="74"/>
      <c r="F451" s="75"/>
      <c r="G451" s="75">
        <v>17.0</v>
      </c>
      <c r="H451" s="74"/>
      <c r="I451" s="74"/>
      <c r="J451" s="74"/>
      <c r="K451" s="74"/>
      <c r="L451" s="74"/>
      <c r="M451" s="74"/>
      <c r="N451" s="31"/>
      <c r="O451" s="74"/>
      <c r="P451" s="76"/>
      <c r="Q451" s="77"/>
      <c r="R451" s="78"/>
      <c r="S451" s="79"/>
      <c r="T451" s="75" t="s">
        <v>28</v>
      </c>
      <c r="U451" s="75" t="s">
        <v>51</v>
      </c>
      <c r="V451" s="75">
        <v>17.0</v>
      </c>
      <c r="W451" s="80" t="s">
        <v>174</v>
      </c>
      <c r="X451" s="80" t="s">
        <v>62</v>
      </c>
      <c r="Y451" s="81"/>
      <c r="Z451" s="82"/>
      <c r="AA451" s="81"/>
      <c r="AB451" s="82"/>
      <c r="AC451" s="82"/>
      <c r="AD451" s="82"/>
      <c r="AE451" s="82"/>
    </row>
    <row r="452" ht="17.25" customHeight="1">
      <c r="A452" s="71">
        <v>44232.0</v>
      </c>
      <c r="B452" s="72" t="s">
        <v>255</v>
      </c>
      <c r="C452" s="73" t="s">
        <v>468</v>
      </c>
      <c r="D452" s="74"/>
      <c r="E452" s="74"/>
      <c r="F452" s="75"/>
      <c r="G452" s="75">
        <v>31.0</v>
      </c>
      <c r="H452" s="74"/>
      <c r="I452" s="74"/>
      <c r="J452" s="74"/>
      <c r="K452" s="74"/>
      <c r="L452" s="74"/>
      <c r="M452" s="74"/>
      <c r="N452" s="31"/>
      <c r="O452" s="74"/>
      <c r="P452" s="76"/>
      <c r="Q452" s="77"/>
      <c r="R452" s="78"/>
      <c r="S452" s="79"/>
      <c r="T452" s="75" t="s">
        <v>28</v>
      </c>
      <c r="U452" s="75" t="s">
        <v>51</v>
      </c>
      <c r="V452" s="75">
        <v>31.0</v>
      </c>
      <c r="W452" s="80" t="s">
        <v>62</v>
      </c>
      <c r="X452" s="75" t="s">
        <v>77</v>
      </c>
      <c r="Y452" s="81"/>
      <c r="Z452" s="82"/>
      <c r="AA452" s="81"/>
      <c r="AB452" s="82"/>
      <c r="AC452" s="82"/>
      <c r="AD452" s="82"/>
      <c r="AE452" s="82"/>
    </row>
    <row r="453" ht="18.0" customHeight="1">
      <c r="A453" s="71">
        <v>44232.0</v>
      </c>
      <c r="B453" s="72" t="s">
        <v>255</v>
      </c>
      <c r="C453" s="73" t="s">
        <v>469</v>
      </c>
      <c r="D453" s="74"/>
      <c r="E453" s="74"/>
      <c r="F453" s="75"/>
      <c r="G453" s="75">
        <v>7.0</v>
      </c>
      <c r="H453" s="74"/>
      <c r="I453" s="74"/>
      <c r="J453" s="74"/>
      <c r="K453" s="74"/>
      <c r="L453" s="74"/>
      <c r="M453" s="74"/>
      <c r="N453" s="31"/>
      <c r="O453" s="74"/>
      <c r="P453" s="76"/>
      <c r="Q453" s="77"/>
      <c r="R453" s="78"/>
      <c r="S453" s="79"/>
      <c r="T453" s="75" t="s">
        <v>28</v>
      </c>
      <c r="U453" s="75" t="s">
        <v>51</v>
      </c>
      <c r="V453" s="75">
        <v>7.0</v>
      </c>
      <c r="W453" s="83" t="s">
        <v>55</v>
      </c>
      <c r="X453" s="80" t="s">
        <v>31</v>
      </c>
      <c r="Y453" s="81"/>
      <c r="Z453" s="82"/>
      <c r="AA453" s="81"/>
      <c r="AB453" s="82"/>
      <c r="AC453" s="82"/>
      <c r="AD453" s="82"/>
      <c r="AE453" s="82"/>
    </row>
    <row r="454" ht="17.25" hidden="1" customHeight="1">
      <c r="A454" s="74"/>
      <c r="B454" s="72"/>
      <c r="C454" s="73"/>
      <c r="D454" s="74"/>
      <c r="E454" s="74"/>
      <c r="F454" s="75"/>
      <c r="G454" s="74"/>
      <c r="H454" s="74"/>
      <c r="I454" s="74"/>
      <c r="J454" s="74"/>
      <c r="K454" s="74"/>
      <c r="L454" s="74"/>
      <c r="M454" s="74"/>
      <c r="N454" s="31"/>
      <c r="O454" s="74"/>
      <c r="P454" s="76"/>
      <c r="Q454" s="77"/>
      <c r="R454" s="78"/>
      <c r="S454" s="79"/>
      <c r="T454" s="75"/>
      <c r="U454" s="75"/>
      <c r="V454" s="75"/>
      <c r="W454" s="83"/>
      <c r="X454" s="75"/>
      <c r="Y454" s="81"/>
      <c r="Z454" s="82"/>
      <c r="AA454" s="81"/>
      <c r="AB454" s="82"/>
      <c r="AC454" s="82"/>
      <c r="AD454" s="82"/>
      <c r="AE454" s="82"/>
    </row>
    <row r="455" ht="17.25" customHeight="1">
      <c r="A455" s="71">
        <v>44232.0</v>
      </c>
      <c r="B455" s="72" t="s">
        <v>114</v>
      </c>
      <c r="C455" s="73" t="s">
        <v>470</v>
      </c>
      <c r="D455" s="74"/>
      <c r="E455" s="74"/>
      <c r="F455" s="75"/>
      <c r="G455" s="74"/>
      <c r="H455" s="74"/>
      <c r="I455" s="74"/>
      <c r="J455" s="74"/>
      <c r="K455" s="74"/>
      <c r="L455" s="74"/>
      <c r="M455" s="74"/>
      <c r="N455" s="85">
        <v>1.0</v>
      </c>
      <c r="O455" s="74"/>
      <c r="P455" s="76"/>
      <c r="Q455" s="77"/>
      <c r="R455" s="78"/>
      <c r="S455" s="79"/>
      <c r="T455" s="75" t="s">
        <v>28</v>
      </c>
      <c r="U455" s="75" t="s">
        <v>58</v>
      </c>
      <c r="V455" s="75">
        <v>1.0</v>
      </c>
      <c r="W455" s="83" t="s">
        <v>77</v>
      </c>
      <c r="X455" s="75"/>
      <c r="Y455" s="81" t="s">
        <v>471</v>
      </c>
      <c r="Z455" s="82"/>
      <c r="AA455" s="81"/>
      <c r="AB455" s="82"/>
      <c r="AC455" s="82"/>
      <c r="AD455" s="82"/>
      <c r="AE455" s="82"/>
    </row>
    <row r="456" ht="17.25" hidden="1" customHeight="1">
      <c r="A456" s="74"/>
      <c r="B456" s="72"/>
      <c r="C456" s="73"/>
      <c r="D456" s="74"/>
      <c r="E456" s="74"/>
      <c r="F456" s="75"/>
      <c r="G456" s="74"/>
      <c r="H456" s="74"/>
      <c r="I456" s="74"/>
      <c r="J456" s="74"/>
      <c r="K456" s="74"/>
      <c r="L456" s="74"/>
      <c r="M456" s="74"/>
      <c r="N456" s="31"/>
      <c r="O456" s="74"/>
      <c r="P456" s="76"/>
      <c r="Q456" s="77"/>
      <c r="R456" s="78"/>
      <c r="S456" s="79"/>
      <c r="T456" s="75"/>
      <c r="U456" s="75"/>
      <c r="V456" s="75"/>
      <c r="W456" s="83"/>
      <c r="X456" s="75"/>
      <c r="Y456" s="81"/>
      <c r="Z456" s="82"/>
      <c r="AA456" s="81"/>
      <c r="AB456" s="82"/>
      <c r="AC456" s="82"/>
      <c r="AD456" s="82"/>
      <c r="AE456" s="82"/>
    </row>
    <row r="457" ht="17.25" customHeight="1">
      <c r="A457" s="71">
        <v>44232.0</v>
      </c>
      <c r="B457" s="72" t="s">
        <v>472</v>
      </c>
      <c r="C457" s="73" t="s">
        <v>473</v>
      </c>
      <c r="D457" s="74"/>
      <c r="E457" s="75">
        <v>13.0</v>
      </c>
      <c r="F457" s="75"/>
      <c r="G457" s="74"/>
      <c r="H457" s="74"/>
      <c r="I457" s="74"/>
      <c r="J457" s="74"/>
      <c r="K457" s="74"/>
      <c r="L457" s="74"/>
      <c r="M457" s="74"/>
      <c r="N457" s="31"/>
      <c r="O457" s="74"/>
      <c r="P457" s="76"/>
      <c r="Q457" s="77"/>
      <c r="R457" s="78"/>
      <c r="S457" s="79"/>
      <c r="T457" s="75" t="s">
        <v>28</v>
      </c>
      <c r="U457" s="75" t="s">
        <v>69</v>
      </c>
      <c r="V457" s="75">
        <v>13.0</v>
      </c>
      <c r="W457" s="83" t="s">
        <v>96</v>
      </c>
      <c r="X457" s="75" t="s">
        <v>77</v>
      </c>
      <c r="Y457" s="81"/>
      <c r="Z457" s="82"/>
      <c r="AA457" s="81"/>
      <c r="AB457" s="82"/>
      <c r="AC457" s="82"/>
      <c r="AD457" s="82"/>
      <c r="AE457" s="82"/>
    </row>
    <row r="458" ht="17.25" customHeight="1">
      <c r="A458" s="71">
        <v>44232.0</v>
      </c>
      <c r="B458" s="72" t="s">
        <v>472</v>
      </c>
      <c r="C458" s="73" t="s">
        <v>473</v>
      </c>
      <c r="D458" s="74"/>
      <c r="E458" s="75"/>
      <c r="F458" s="75"/>
      <c r="G458" s="75">
        <v>34.0</v>
      </c>
      <c r="H458" s="74"/>
      <c r="I458" s="74"/>
      <c r="J458" s="74"/>
      <c r="K458" s="74"/>
      <c r="L458" s="74"/>
      <c r="M458" s="74"/>
      <c r="N458" s="31"/>
      <c r="O458" s="74"/>
      <c r="P458" s="76"/>
      <c r="Q458" s="77"/>
      <c r="R458" s="78"/>
      <c r="S458" s="79"/>
      <c r="T458" s="75" t="s">
        <v>28</v>
      </c>
      <c r="U458" s="75" t="s">
        <v>51</v>
      </c>
      <c r="V458" s="75">
        <v>34.0</v>
      </c>
      <c r="W458" s="83" t="s">
        <v>96</v>
      </c>
      <c r="X458" s="75" t="s">
        <v>77</v>
      </c>
      <c r="Y458" s="81"/>
      <c r="Z458" s="82"/>
      <c r="AA458" s="81"/>
      <c r="AB458" s="82"/>
      <c r="AC458" s="82"/>
      <c r="AD458" s="82"/>
      <c r="AE458" s="82"/>
    </row>
    <row r="459" ht="17.25" customHeight="1">
      <c r="A459" s="71">
        <v>44232.0</v>
      </c>
      <c r="B459" s="72" t="s">
        <v>472</v>
      </c>
      <c r="C459" s="73" t="s">
        <v>474</v>
      </c>
      <c r="D459" s="74"/>
      <c r="E459" s="74"/>
      <c r="F459" s="75"/>
      <c r="G459" s="75">
        <v>36.0</v>
      </c>
      <c r="H459" s="74"/>
      <c r="I459" s="74"/>
      <c r="J459" s="74"/>
      <c r="K459" s="74"/>
      <c r="L459" s="74"/>
      <c r="M459" s="74"/>
      <c r="N459" s="31"/>
      <c r="O459" s="74"/>
      <c r="P459" s="76"/>
      <c r="Q459" s="77"/>
      <c r="R459" s="78"/>
      <c r="S459" s="79"/>
      <c r="T459" s="75" t="s">
        <v>28</v>
      </c>
      <c r="U459" s="75" t="s">
        <v>51</v>
      </c>
      <c r="V459" s="75">
        <v>36.0</v>
      </c>
      <c r="W459" s="83" t="s">
        <v>96</v>
      </c>
      <c r="X459" s="75" t="s">
        <v>77</v>
      </c>
      <c r="Y459" s="81"/>
      <c r="Z459" s="82"/>
      <c r="AA459" s="81"/>
      <c r="AB459" s="82"/>
      <c r="AC459" s="82"/>
      <c r="AD459" s="82"/>
      <c r="AE459" s="82"/>
    </row>
    <row r="460" ht="17.25" hidden="1" customHeight="1">
      <c r="A460" s="71"/>
      <c r="B460" s="72"/>
      <c r="C460" s="73"/>
      <c r="D460" s="74"/>
      <c r="E460" s="74"/>
      <c r="F460" s="75"/>
      <c r="G460" s="75"/>
      <c r="H460" s="74"/>
      <c r="I460" s="74"/>
      <c r="J460" s="74"/>
      <c r="K460" s="74"/>
      <c r="L460" s="74"/>
      <c r="M460" s="74"/>
      <c r="N460" s="31"/>
      <c r="O460" s="74"/>
      <c r="P460" s="76"/>
      <c r="Q460" s="77"/>
      <c r="R460" s="78"/>
      <c r="S460" s="79"/>
      <c r="T460" s="75"/>
      <c r="U460" s="75"/>
      <c r="V460" s="75"/>
      <c r="W460" s="83"/>
      <c r="X460" s="75"/>
      <c r="Y460" s="81"/>
      <c r="Z460" s="82"/>
      <c r="AA460" s="81"/>
      <c r="AB460" s="82"/>
      <c r="AC460" s="82"/>
      <c r="AD460" s="82"/>
      <c r="AE460" s="82"/>
    </row>
    <row r="461" ht="138.0" customHeight="1">
      <c r="A461" s="71">
        <v>44232.0</v>
      </c>
      <c r="B461" s="72" t="s">
        <v>356</v>
      </c>
      <c r="C461" s="73" t="s">
        <v>475</v>
      </c>
      <c r="D461" s="74"/>
      <c r="E461" s="74"/>
      <c r="F461" s="75"/>
      <c r="G461" s="75">
        <v>116.0</v>
      </c>
      <c r="H461" s="74"/>
      <c r="I461" s="74"/>
      <c r="J461" s="74"/>
      <c r="K461" s="74"/>
      <c r="L461" s="74"/>
      <c r="M461" s="74"/>
      <c r="N461" s="31"/>
      <c r="O461" s="74"/>
      <c r="P461" s="76"/>
      <c r="Q461" s="77"/>
      <c r="R461" s="78"/>
      <c r="S461" s="79"/>
      <c r="T461" s="75" t="s">
        <v>28</v>
      </c>
      <c r="U461" s="75" t="s">
        <v>51</v>
      </c>
      <c r="V461" s="75">
        <v>38.0</v>
      </c>
      <c r="W461" s="80" t="s">
        <v>116</v>
      </c>
      <c r="X461" s="80" t="s">
        <v>62</v>
      </c>
      <c r="Y461" s="81" t="s">
        <v>476</v>
      </c>
      <c r="Z461" s="82"/>
      <c r="AA461" s="81"/>
      <c r="AB461" s="82"/>
      <c r="AC461" s="82"/>
      <c r="AD461" s="82"/>
      <c r="AE461" s="82"/>
    </row>
    <row r="462" ht="17.25" customHeight="1">
      <c r="A462" s="71">
        <v>44232.0</v>
      </c>
      <c r="B462" s="72" t="s">
        <v>356</v>
      </c>
      <c r="C462" s="73" t="s">
        <v>475</v>
      </c>
      <c r="D462" s="74"/>
      <c r="E462" s="74"/>
      <c r="F462" s="75"/>
      <c r="G462" s="74"/>
      <c r="H462" s="74"/>
      <c r="I462" s="74"/>
      <c r="J462" s="74"/>
      <c r="K462" s="74"/>
      <c r="L462" s="74"/>
      <c r="M462" s="74"/>
      <c r="N462" s="31"/>
      <c r="O462" s="74"/>
      <c r="P462" s="76"/>
      <c r="Q462" s="77"/>
      <c r="R462" s="78"/>
      <c r="S462" s="79"/>
      <c r="T462" s="75" t="s">
        <v>28</v>
      </c>
      <c r="U462" s="75" t="s">
        <v>51</v>
      </c>
      <c r="V462" s="75">
        <v>26.0</v>
      </c>
      <c r="W462" s="80" t="s">
        <v>174</v>
      </c>
      <c r="X462" s="80" t="s">
        <v>62</v>
      </c>
      <c r="Y462" s="81"/>
      <c r="Z462" s="82"/>
      <c r="AA462" s="81"/>
      <c r="AB462" s="82"/>
      <c r="AC462" s="82"/>
      <c r="AD462" s="82"/>
      <c r="AE462" s="82"/>
    </row>
    <row r="463" ht="17.25" customHeight="1">
      <c r="A463" s="71">
        <v>44232.0</v>
      </c>
      <c r="B463" s="72" t="s">
        <v>356</v>
      </c>
      <c r="C463" s="73" t="s">
        <v>475</v>
      </c>
      <c r="D463" s="74"/>
      <c r="E463" s="74"/>
      <c r="F463" s="75"/>
      <c r="G463" s="75"/>
      <c r="H463" s="74"/>
      <c r="I463" s="74"/>
      <c r="J463" s="74"/>
      <c r="K463" s="74"/>
      <c r="L463" s="74"/>
      <c r="M463" s="74"/>
      <c r="N463" s="31"/>
      <c r="O463" s="74"/>
      <c r="P463" s="76"/>
      <c r="Q463" s="77"/>
      <c r="R463" s="78"/>
      <c r="S463" s="79"/>
      <c r="T463" s="75" t="s">
        <v>28</v>
      </c>
      <c r="U463" s="75" t="s">
        <v>51</v>
      </c>
      <c r="V463" s="75">
        <v>29.0</v>
      </c>
      <c r="W463" s="83" t="s">
        <v>163</v>
      </c>
      <c r="X463" s="80" t="s">
        <v>62</v>
      </c>
      <c r="Y463" s="81"/>
      <c r="Z463" s="82"/>
      <c r="AA463" s="81"/>
      <c r="AB463" s="82"/>
      <c r="AC463" s="82"/>
      <c r="AD463" s="82"/>
      <c r="AE463" s="82"/>
    </row>
    <row r="464">
      <c r="A464" s="71">
        <v>44232.0</v>
      </c>
      <c r="B464" s="72" t="s">
        <v>356</v>
      </c>
      <c r="C464" s="73" t="s">
        <v>475</v>
      </c>
      <c r="D464" s="74"/>
      <c r="E464" s="74"/>
      <c r="F464" s="75"/>
      <c r="G464" s="74"/>
      <c r="H464" s="74"/>
      <c r="I464" s="74"/>
      <c r="J464" s="74"/>
      <c r="K464" s="74"/>
      <c r="L464" s="74"/>
      <c r="M464" s="74"/>
      <c r="N464" s="31"/>
      <c r="O464" s="74"/>
      <c r="P464" s="76"/>
      <c r="Q464" s="77"/>
      <c r="R464" s="78"/>
      <c r="S464" s="79"/>
      <c r="T464" s="75" t="s">
        <v>28</v>
      </c>
      <c r="U464" s="75" t="s">
        <v>51</v>
      </c>
      <c r="V464" s="75">
        <v>23.0</v>
      </c>
      <c r="W464" s="83" t="s">
        <v>73</v>
      </c>
      <c r="X464" s="80" t="s">
        <v>62</v>
      </c>
      <c r="Y464" s="81"/>
      <c r="Z464" s="82"/>
      <c r="AA464" s="81"/>
      <c r="AB464" s="82"/>
      <c r="AC464" s="82"/>
      <c r="AD464" s="82"/>
      <c r="AE464" s="82"/>
    </row>
    <row r="465" ht="17.25" customHeight="1">
      <c r="A465" s="71">
        <v>44232.0</v>
      </c>
      <c r="B465" s="72" t="s">
        <v>356</v>
      </c>
      <c r="C465" s="73" t="s">
        <v>475</v>
      </c>
      <c r="D465" s="74"/>
      <c r="E465" s="74"/>
      <c r="F465" s="75"/>
      <c r="G465" s="74"/>
      <c r="H465" s="74"/>
      <c r="I465" s="74"/>
      <c r="J465" s="75">
        <v>1.0</v>
      </c>
      <c r="K465" s="74"/>
      <c r="L465" s="74"/>
      <c r="M465" s="74"/>
      <c r="N465" s="31"/>
      <c r="O465" s="74"/>
      <c r="P465" s="76"/>
      <c r="Q465" s="77"/>
      <c r="R465" s="78"/>
      <c r="S465" s="79"/>
      <c r="T465" s="75" t="s">
        <v>28</v>
      </c>
      <c r="U465" s="75" t="s">
        <v>157</v>
      </c>
      <c r="V465" s="75">
        <v>1.0</v>
      </c>
      <c r="W465" s="80" t="s">
        <v>174</v>
      </c>
      <c r="X465" s="80" t="s">
        <v>62</v>
      </c>
      <c r="Y465" s="81"/>
      <c r="Z465" s="82"/>
      <c r="AA465" s="81"/>
      <c r="AB465" s="82"/>
      <c r="AC465" s="82"/>
      <c r="AD465" s="82"/>
      <c r="AE465" s="82"/>
    </row>
    <row r="466" ht="17.25" hidden="1" customHeight="1">
      <c r="A466" s="74"/>
      <c r="B466" s="72"/>
      <c r="C466" s="73"/>
      <c r="D466" s="74"/>
      <c r="E466" s="74"/>
      <c r="F466" s="75"/>
      <c r="G466" s="74"/>
      <c r="H466" s="74"/>
      <c r="I466" s="74"/>
      <c r="J466" s="74"/>
      <c r="K466" s="74"/>
      <c r="L466" s="74"/>
      <c r="M466" s="74"/>
      <c r="N466" s="31"/>
      <c r="O466" s="74"/>
      <c r="P466" s="76"/>
      <c r="Q466" s="77"/>
      <c r="R466" s="78"/>
      <c r="S466" s="79"/>
      <c r="T466" s="75"/>
      <c r="U466" s="75"/>
      <c r="V466" s="75"/>
      <c r="W466" s="83"/>
      <c r="X466" s="75"/>
      <c r="Y466" s="81"/>
      <c r="Z466" s="82"/>
      <c r="AA466" s="81"/>
      <c r="AB466" s="82"/>
      <c r="AC466" s="82"/>
      <c r="AD466" s="82"/>
      <c r="AE466" s="82"/>
    </row>
    <row r="467" ht="15.75" customHeight="1">
      <c r="A467" s="71">
        <v>44232.0</v>
      </c>
      <c r="B467" s="72" t="s">
        <v>477</v>
      </c>
      <c r="C467" s="73" t="s">
        <v>478</v>
      </c>
      <c r="D467" s="74"/>
      <c r="E467" s="74"/>
      <c r="F467" s="75">
        <v>46.0</v>
      </c>
      <c r="G467" s="74"/>
      <c r="H467" s="74"/>
      <c r="I467" s="74"/>
      <c r="J467" s="74"/>
      <c r="K467" s="74"/>
      <c r="L467" s="74"/>
      <c r="M467" s="74"/>
      <c r="N467" s="31"/>
      <c r="O467" s="74"/>
      <c r="P467" s="76"/>
      <c r="Q467" s="77"/>
      <c r="R467" s="78"/>
      <c r="S467" s="146"/>
      <c r="T467" s="75" t="s">
        <v>28</v>
      </c>
      <c r="U467" s="75" t="s">
        <v>29</v>
      </c>
      <c r="V467" s="75">
        <v>23.0</v>
      </c>
      <c r="W467" s="80" t="s">
        <v>110</v>
      </c>
      <c r="X467" s="80" t="s">
        <v>62</v>
      </c>
      <c r="Y467" s="81" t="s">
        <v>479</v>
      </c>
      <c r="Z467" s="82"/>
      <c r="AA467" s="81"/>
      <c r="AB467" s="82"/>
      <c r="AC467" s="82"/>
      <c r="AD467" s="82"/>
      <c r="AE467" s="82"/>
    </row>
    <row r="468" ht="17.25" customHeight="1">
      <c r="A468" s="71">
        <v>44232.0</v>
      </c>
      <c r="B468" s="72" t="s">
        <v>477</v>
      </c>
      <c r="C468" s="73" t="s">
        <v>478</v>
      </c>
      <c r="D468" s="74"/>
      <c r="E468" s="74"/>
      <c r="F468" s="75"/>
      <c r="G468" s="74"/>
      <c r="H468" s="74"/>
      <c r="I468" s="74"/>
      <c r="J468" s="74"/>
      <c r="K468" s="74"/>
      <c r="L468" s="74"/>
      <c r="M468" s="74"/>
      <c r="N468" s="31"/>
      <c r="O468" s="74"/>
      <c r="P468" s="76"/>
      <c r="Q468" s="77"/>
      <c r="R468" s="78"/>
      <c r="S468" s="79"/>
      <c r="T468" s="75" t="s">
        <v>28</v>
      </c>
      <c r="U468" s="75" t="s">
        <v>29</v>
      </c>
      <c r="V468" s="75">
        <v>23.0</v>
      </c>
      <c r="W468" s="80" t="s">
        <v>75</v>
      </c>
      <c r="X468" s="80" t="s">
        <v>62</v>
      </c>
      <c r="Y468" s="81"/>
      <c r="Z468" s="82"/>
      <c r="AA468" s="81"/>
      <c r="AB468" s="82"/>
      <c r="AC468" s="82"/>
      <c r="AD468" s="82"/>
      <c r="AE468" s="82"/>
    </row>
    <row r="469" ht="17.25" hidden="1" customHeight="1">
      <c r="A469" s="74"/>
      <c r="B469" s="72"/>
      <c r="C469" s="73"/>
      <c r="D469" s="74"/>
      <c r="E469" s="74"/>
      <c r="F469" s="75"/>
      <c r="G469" s="74"/>
      <c r="H469" s="74"/>
      <c r="I469" s="74"/>
      <c r="J469" s="74"/>
      <c r="K469" s="74"/>
      <c r="L469" s="74"/>
      <c r="M469" s="74"/>
      <c r="N469" s="31"/>
      <c r="O469" s="74"/>
      <c r="P469" s="76"/>
      <c r="Q469" s="77"/>
      <c r="R469" s="78"/>
      <c r="S469" s="79"/>
      <c r="T469" s="75"/>
      <c r="U469" s="75"/>
      <c r="V469" s="75"/>
      <c r="W469" s="83"/>
      <c r="X469" s="75"/>
      <c r="Y469" s="81"/>
      <c r="Z469" s="82"/>
      <c r="AA469" s="81"/>
      <c r="AB469" s="82"/>
      <c r="AC469" s="82"/>
      <c r="AD469" s="82"/>
      <c r="AE469" s="82"/>
    </row>
    <row r="470" ht="17.25" customHeight="1">
      <c r="A470" s="71">
        <v>44232.0</v>
      </c>
      <c r="B470" s="72" t="s">
        <v>99</v>
      </c>
      <c r="C470" s="73" t="s">
        <v>481</v>
      </c>
      <c r="D470" s="74"/>
      <c r="E470" s="74"/>
      <c r="F470" s="75">
        <v>18.0</v>
      </c>
      <c r="G470" s="74"/>
      <c r="H470" s="74"/>
      <c r="I470" s="74"/>
      <c r="J470" s="74"/>
      <c r="K470" s="74"/>
      <c r="L470" s="74"/>
      <c r="M470" s="74"/>
      <c r="N470" s="31"/>
      <c r="O470" s="74"/>
      <c r="P470" s="76"/>
      <c r="Q470" s="77"/>
      <c r="R470" s="78"/>
      <c r="S470" s="79"/>
      <c r="T470" s="75" t="s">
        <v>28</v>
      </c>
      <c r="U470" s="75" t="s">
        <v>29</v>
      </c>
      <c r="V470" s="75">
        <v>9.0</v>
      </c>
      <c r="W470" s="80" t="s">
        <v>75</v>
      </c>
      <c r="X470" s="80" t="s">
        <v>62</v>
      </c>
      <c r="Y470" s="81"/>
      <c r="Z470" s="82"/>
      <c r="AA470" s="81"/>
      <c r="AB470" s="82"/>
      <c r="AC470" s="82"/>
      <c r="AD470" s="82"/>
      <c r="AE470" s="82"/>
    </row>
    <row r="471" ht="17.25" customHeight="1">
      <c r="A471" s="71">
        <v>44232.0</v>
      </c>
      <c r="B471" s="72" t="s">
        <v>99</v>
      </c>
      <c r="C471" s="73" t="s">
        <v>481</v>
      </c>
      <c r="D471" s="74"/>
      <c r="E471" s="74"/>
      <c r="F471" s="75"/>
      <c r="G471" s="74"/>
      <c r="H471" s="74"/>
      <c r="I471" s="74"/>
      <c r="J471" s="74"/>
      <c r="K471" s="75">
        <v>3.0</v>
      </c>
      <c r="L471" s="74"/>
      <c r="M471" s="74"/>
      <c r="N471" s="31"/>
      <c r="O471" s="74"/>
      <c r="P471" s="76"/>
      <c r="Q471" s="77"/>
      <c r="R471" s="78"/>
      <c r="S471" s="79"/>
      <c r="T471" s="75" t="s">
        <v>28</v>
      </c>
      <c r="U471" s="75" t="s">
        <v>38</v>
      </c>
      <c r="V471" s="75">
        <v>2.0</v>
      </c>
      <c r="W471" s="80" t="s">
        <v>75</v>
      </c>
      <c r="X471" s="80" t="s">
        <v>62</v>
      </c>
      <c r="Y471" s="81"/>
      <c r="Z471" s="82"/>
      <c r="AA471" s="81"/>
      <c r="AB471" s="82"/>
      <c r="AC471" s="82"/>
      <c r="AD471" s="82"/>
      <c r="AE471" s="82"/>
    </row>
    <row r="472" ht="17.25" customHeight="1">
      <c r="A472" s="71">
        <v>44232.0</v>
      </c>
      <c r="B472" s="72" t="s">
        <v>99</v>
      </c>
      <c r="C472" s="73" t="s">
        <v>481</v>
      </c>
      <c r="D472" s="74"/>
      <c r="E472" s="74"/>
      <c r="F472" s="75"/>
      <c r="G472" s="74"/>
      <c r="H472" s="74"/>
      <c r="I472" s="74"/>
      <c r="J472" s="74"/>
      <c r="K472" s="74"/>
      <c r="L472" s="74"/>
      <c r="M472" s="74"/>
      <c r="N472" s="31"/>
      <c r="O472" s="74"/>
      <c r="P472" s="76"/>
      <c r="Q472" s="77"/>
      <c r="R472" s="78"/>
      <c r="S472" s="79"/>
      <c r="T472" s="75" t="s">
        <v>28</v>
      </c>
      <c r="U472" s="75" t="s">
        <v>29</v>
      </c>
      <c r="V472" s="75">
        <v>9.0</v>
      </c>
      <c r="W472" s="83" t="s">
        <v>73</v>
      </c>
      <c r="X472" s="80" t="s">
        <v>62</v>
      </c>
      <c r="Y472" s="81"/>
      <c r="Z472" s="82"/>
      <c r="AA472" s="81"/>
      <c r="AB472" s="82"/>
      <c r="AC472" s="82"/>
      <c r="AD472" s="82"/>
      <c r="AE472" s="82"/>
    </row>
    <row r="473" ht="17.25" customHeight="1">
      <c r="A473" s="71">
        <v>44232.0</v>
      </c>
      <c r="B473" s="72" t="s">
        <v>99</v>
      </c>
      <c r="C473" s="73" t="s">
        <v>481</v>
      </c>
      <c r="D473" s="74"/>
      <c r="E473" s="74"/>
      <c r="F473" s="75"/>
      <c r="G473" s="74"/>
      <c r="H473" s="74"/>
      <c r="I473" s="74"/>
      <c r="J473" s="74"/>
      <c r="K473" s="75"/>
      <c r="L473" s="74"/>
      <c r="M473" s="74"/>
      <c r="N473" s="31"/>
      <c r="O473" s="74"/>
      <c r="P473" s="76"/>
      <c r="Q473" s="77"/>
      <c r="R473" s="78"/>
      <c r="S473" s="79"/>
      <c r="T473" s="75" t="s">
        <v>28</v>
      </c>
      <c r="U473" s="75" t="s">
        <v>38</v>
      </c>
      <c r="V473" s="75">
        <v>1.0</v>
      </c>
      <c r="W473" s="83" t="s">
        <v>73</v>
      </c>
      <c r="X473" s="80" t="s">
        <v>62</v>
      </c>
      <c r="Y473" s="81"/>
      <c r="Z473" s="82"/>
      <c r="AA473" s="81"/>
      <c r="AB473" s="82"/>
      <c r="AC473" s="82"/>
      <c r="AD473" s="82"/>
      <c r="AE473" s="82"/>
    </row>
    <row r="474" ht="17.25" hidden="1" customHeight="1">
      <c r="A474" s="74"/>
      <c r="B474" s="72"/>
      <c r="C474" s="73"/>
      <c r="D474" s="74"/>
      <c r="E474" s="74"/>
      <c r="F474" s="75"/>
      <c r="G474" s="74"/>
      <c r="H474" s="74"/>
      <c r="I474" s="74"/>
      <c r="J474" s="74"/>
      <c r="K474" s="74"/>
      <c r="L474" s="74"/>
      <c r="M474" s="74"/>
      <c r="N474" s="31"/>
      <c r="O474" s="74"/>
      <c r="P474" s="76"/>
      <c r="Q474" s="77"/>
      <c r="R474" s="78"/>
      <c r="S474" s="79"/>
      <c r="T474" s="75"/>
      <c r="U474" s="75"/>
      <c r="V474" s="75"/>
      <c r="W474" s="83"/>
      <c r="X474" s="75"/>
      <c r="Y474" s="81"/>
      <c r="Z474" s="82"/>
      <c r="AA474" s="81"/>
      <c r="AB474" s="82"/>
      <c r="AC474" s="82"/>
      <c r="AD474" s="82"/>
      <c r="AE474" s="82"/>
    </row>
    <row r="475" ht="17.25" customHeight="1">
      <c r="A475" s="75" t="s">
        <v>483</v>
      </c>
      <c r="B475" s="101" t="s">
        <v>484</v>
      </c>
      <c r="C475" s="73" t="s">
        <v>485</v>
      </c>
      <c r="D475" s="74"/>
      <c r="E475" s="74"/>
      <c r="F475" s="75"/>
      <c r="G475" s="74"/>
      <c r="H475" s="74"/>
      <c r="I475" s="74"/>
      <c r="J475" s="74"/>
      <c r="K475" s="74"/>
      <c r="L475" s="74"/>
      <c r="M475" s="74"/>
      <c r="N475" s="31"/>
      <c r="O475" s="75">
        <v>1.0</v>
      </c>
      <c r="P475" s="76"/>
      <c r="Q475" s="77"/>
      <c r="R475" s="78"/>
      <c r="S475" s="79"/>
      <c r="T475" s="75" t="s">
        <v>28</v>
      </c>
      <c r="U475" s="75" t="s">
        <v>182</v>
      </c>
      <c r="V475" s="75">
        <v>1.0</v>
      </c>
      <c r="W475" s="80" t="s">
        <v>188</v>
      </c>
      <c r="X475" s="75"/>
      <c r="Y475" s="81"/>
      <c r="Z475" s="82"/>
      <c r="AA475" s="81"/>
      <c r="AB475" s="82"/>
      <c r="AC475" s="82"/>
      <c r="AD475" s="82"/>
      <c r="AE475" s="82"/>
    </row>
    <row r="476" ht="17.25" customHeight="1">
      <c r="A476" s="74"/>
      <c r="B476" s="88" t="s">
        <v>487</v>
      </c>
      <c r="C476" s="73" t="s">
        <v>488</v>
      </c>
      <c r="D476" s="74"/>
      <c r="E476" s="74"/>
      <c r="F476" s="75"/>
      <c r="G476" s="74"/>
      <c r="H476" s="74"/>
      <c r="I476" s="74"/>
      <c r="J476" s="74"/>
      <c r="K476" s="74"/>
      <c r="L476" s="74"/>
      <c r="M476" s="74"/>
      <c r="N476" s="31"/>
      <c r="O476" s="75">
        <v>1.0</v>
      </c>
      <c r="P476" s="76"/>
      <c r="Q476" s="77"/>
      <c r="R476" s="78"/>
      <c r="S476" s="79"/>
      <c r="T476" s="75" t="s">
        <v>28</v>
      </c>
      <c r="U476" s="75" t="s">
        <v>182</v>
      </c>
      <c r="V476" s="75">
        <v>1.0</v>
      </c>
      <c r="W476" s="83" t="s">
        <v>183</v>
      </c>
      <c r="X476" s="75"/>
      <c r="Y476" s="81"/>
      <c r="Z476" s="82"/>
      <c r="AA476" s="81"/>
      <c r="AB476" s="82"/>
      <c r="AC476" s="82"/>
      <c r="AD476" s="82"/>
      <c r="AE476" s="82"/>
    </row>
    <row r="477" ht="17.25" customHeight="1">
      <c r="A477" s="74"/>
      <c r="B477" s="72" t="s">
        <v>489</v>
      </c>
      <c r="C477" s="73" t="s">
        <v>490</v>
      </c>
      <c r="D477" s="74"/>
      <c r="E477" s="74"/>
      <c r="F477" s="75"/>
      <c r="G477" s="74"/>
      <c r="H477" s="74"/>
      <c r="I477" s="74"/>
      <c r="J477" s="74"/>
      <c r="K477" s="74"/>
      <c r="L477" s="74"/>
      <c r="M477" s="74"/>
      <c r="N477" s="31"/>
      <c r="O477" s="75">
        <v>1.0</v>
      </c>
      <c r="P477" s="76"/>
      <c r="Q477" s="77"/>
      <c r="R477" s="78"/>
      <c r="S477" s="79"/>
      <c r="T477" s="75" t="s">
        <v>28</v>
      </c>
      <c r="U477" s="75" t="s">
        <v>182</v>
      </c>
      <c r="V477" s="75">
        <v>1.0</v>
      </c>
      <c r="W477" s="83" t="s">
        <v>186</v>
      </c>
      <c r="X477" s="75"/>
      <c r="Y477" s="81"/>
      <c r="Z477" s="82"/>
      <c r="AA477" s="81"/>
      <c r="AB477" s="82"/>
      <c r="AC477" s="82"/>
      <c r="AD477" s="82"/>
      <c r="AE477" s="82"/>
    </row>
    <row r="478" ht="17.25" customHeight="1">
      <c r="A478" s="74"/>
      <c r="B478" s="72" t="s">
        <v>312</v>
      </c>
      <c r="C478" s="73" t="s">
        <v>491</v>
      </c>
      <c r="D478" s="74"/>
      <c r="E478" s="74"/>
      <c r="F478" s="75"/>
      <c r="G478" s="74"/>
      <c r="H478" s="74"/>
      <c r="I478" s="74"/>
      <c r="J478" s="74"/>
      <c r="K478" s="74"/>
      <c r="L478" s="74"/>
      <c r="M478" s="74"/>
      <c r="N478" s="31"/>
      <c r="O478" s="75">
        <v>1.0</v>
      </c>
      <c r="P478" s="76"/>
      <c r="Q478" s="77"/>
      <c r="R478" s="78"/>
      <c r="S478" s="79"/>
      <c r="T478" s="75" t="s">
        <v>28</v>
      </c>
      <c r="U478" s="75" t="s">
        <v>182</v>
      </c>
      <c r="V478" s="75">
        <v>1.0</v>
      </c>
      <c r="W478" s="83" t="s">
        <v>186</v>
      </c>
      <c r="X478" s="75"/>
      <c r="Y478" s="81"/>
      <c r="Z478" s="82"/>
      <c r="AA478" s="81"/>
      <c r="AB478" s="82"/>
      <c r="AC478" s="82"/>
      <c r="AD478" s="82"/>
      <c r="AE478" s="82"/>
    </row>
    <row r="479" ht="17.25" customHeight="1">
      <c r="A479" s="73" t="s">
        <v>492</v>
      </c>
      <c r="B479" s="72" t="s">
        <v>312</v>
      </c>
      <c r="C479" s="73" t="s">
        <v>492</v>
      </c>
      <c r="D479" s="74"/>
      <c r="E479" s="74"/>
      <c r="F479" s="75"/>
      <c r="G479" s="74"/>
      <c r="H479" s="74"/>
      <c r="I479" s="74"/>
      <c r="J479" s="74"/>
      <c r="K479" s="74"/>
      <c r="L479" s="74"/>
      <c r="M479" s="74"/>
      <c r="N479" s="31"/>
      <c r="O479" s="75">
        <v>1.0</v>
      </c>
      <c r="P479" s="76"/>
      <c r="Q479" s="77"/>
      <c r="R479" s="78"/>
      <c r="S479" s="79"/>
      <c r="T479" s="75" t="s">
        <v>28</v>
      </c>
      <c r="U479" s="75" t="s">
        <v>182</v>
      </c>
      <c r="V479" s="75">
        <v>1.0</v>
      </c>
      <c r="W479" s="83" t="s">
        <v>183</v>
      </c>
      <c r="X479" s="75"/>
      <c r="Y479" s="81"/>
      <c r="Z479" s="82"/>
      <c r="AA479" s="81"/>
      <c r="AB479" s="82"/>
      <c r="AC479" s="82"/>
      <c r="AD479" s="82"/>
      <c r="AE479" s="82"/>
    </row>
    <row r="480" ht="17.25" customHeight="1">
      <c r="A480" s="74"/>
      <c r="B480" s="72" t="s">
        <v>312</v>
      </c>
      <c r="C480" s="73" t="s">
        <v>493</v>
      </c>
      <c r="D480" s="74"/>
      <c r="E480" s="74"/>
      <c r="F480" s="75"/>
      <c r="G480" s="74"/>
      <c r="H480" s="74"/>
      <c r="I480" s="74"/>
      <c r="J480" s="74"/>
      <c r="K480" s="74"/>
      <c r="L480" s="74"/>
      <c r="M480" s="74"/>
      <c r="N480" s="31"/>
      <c r="O480" s="75">
        <v>1.0</v>
      </c>
      <c r="P480" s="76"/>
      <c r="Q480" s="77"/>
      <c r="R480" s="78"/>
      <c r="S480" s="79"/>
      <c r="T480" s="75" t="s">
        <v>28</v>
      </c>
      <c r="U480" s="75" t="s">
        <v>182</v>
      </c>
      <c r="V480" s="75">
        <v>1.0</v>
      </c>
      <c r="W480" s="80" t="s">
        <v>188</v>
      </c>
      <c r="X480" s="75"/>
      <c r="Y480" s="81"/>
      <c r="Z480" s="82"/>
      <c r="AA480" s="81"/>
      <c r="AB480" s="82"/>
      <c r="AC480" s="82"/>
      <c r="AD480" s="82"/>
      <c r="AE480" s="82"/>
    </row>
    <row r="481" ht="17.25" hidden="1" customHeight="1">
      <c r="A481" s="74"/>
      <c r="B481" s="72"/>
      <c r="C481" s="73"/>
      <c r="D481" s="74"/>
      <c r="E481" s="74"/>
      <c r="F481" s="75"/>
      <c r="G481" s="74"/>
      <c r="H481" s="74"/>
      <c r="I481" s="74"/>
      <c r="J481" s="74"/>
      <c r="K481" s="74"/>
      <c r="L481" s="74"/>
      <c r="M481" s="74"/>
      <c r="N481" s="31"/>
      <c r="O481" s="75"/>
      <c r="P481" s="76"/>
      <c r="Q481" s="77"/>
      <c r="R481" s="78"/>
      <c r="S481" s="79"/>
      <c r="T481" s="75"/>
      <c r="U481" s="75"/>
      <c r="V481" s="75"/>
      <c r="W481" s="83"/>
      <c r="X481" s="75"/>
      <c r="Y481" s="81"/>
      <c r="Z481" s="82"/>
      <c r="AA481" s="81"/>
      <c r="AB481" s="82"/>
      <c r="AC481" s="82"/>
      <c r="AD481" s="82"/>
      <c r="AE481" s="82"/>
    </row>
    <row r="482" ht="17.25" customHeight="1">
      <c r="A482" s="74"/>
      <c r="B482" s="101" t="s">
        <v>484</v>
      </c>
      <c r="C482" s="73" t="s">
        <v>485</v>
      </c>
      <c r="D482" s="74"/>
      <c r="E482" s="74"/>
      <c r="F482" s="75"/>
      <c r="G482" s="74"/>
      <c r="H482" s="74"/>
      <c r="I482" s="74"/>
      <c r="J482" s="74"/>
      <c r="K482" s="74"/>
      <c r="L482" s="74"/>
      <c r="M482" s="74"/>
      <c r="N482" s="31"/>
      <c r="O482" s="75">
        <v>39.0</v>
      </c>
      <c r="P482" s="76"/>
      <c r="Q482" s="77"/>
      <c r="R482" s="78"/>
      <c r="S482" s="79"/>
      <c r="T482" s="75" t="s">
        <v>28</v>
      </c>
      <c r="U482" s="75" t="s">
        <v>192</v>
      </c>
      <c r="V482" s="75">
        <v>39.0</v>
      </c>
      <c r="W482" s="83" t="s">
        <v>48</v>
      </c>
      <c r="X482" s="75"/>
      <c r="Y482" s="81"/>
      <c r="Z482" s="82"/>
      <c r="AA482" s="81"/>
      <c r="AB482" s="82"/>
      <c r="AC482" s="82"/>
      <c r="AD482" s="82"/>
      <c r="AE482" s="82"/>
    </row>
    <row r="483" ht="17.25" customHeight="1">
      <c r="A483" s="74"/>
      <c r="B483" s="101" t="s">
        <v>494</v>
      </c>
      <c r="C483" s="73" t="s">
        <v>485</v>
      </c>
      <c r="D483" s="74"/>
      <c r="E483" s="74"/>
      <c r="F483" s="75"/>
      <c r="G483" s="74"/>
      <c r="H483" s="74"/>
      <c r="I483" s="74"/>
      <c r="J483" s="74"/>
      <c r="K483" s="74"/>
      <c r="L483" s="74"/>
      <c r="M483" s="74"/>
      <c r="N483" s="31"/>
      <c r="O483" s="75">
        <v>4.0</v>
      </c>
      <c r="P483" s="76"/>
      <c r="Q483" s="77"/>
      <c r="R483" s="78"/>
      <c r="S483" s="79"/>
      <c r="T483" s="75" t="s">
        <v>28</v>
      </c>
      <c r="U483" s="75" t="s">
        <v>192</v>
      </c>
      <c r="V483" s="75">
        <v>4.0</v>
      </c>
      <c r="W483" s="83" t="s">
        <v>77</v>
      </c>
      <c r="X483" s="75"/>
      <c r="Y483" s="81"/>
      <c r="Z483" s="82"/>
      <c r="AA483" s="81"/>
      <c r="AB483" s="82"/>
      <c r="AC483" s="82"/>
      <c r="AD483" s="82"/>
      <c r="AE483" s="82"/>
    </row>
    <row r="484" ht="17.25" customHeight="1">
      <c r="A484" s="74"/>
      <c r="B484" s="101" t="s">
        <v>495</v>
      </c>
      <c r="C484" s="73" t="s">
        <v>496</v>
      </c>
      <c r="D484" s="74"/>
      <c r="E484" s="74"/>
      <c r="F484" s="75"/>
      <c r="G484" s="74"/>
      <c r="H484" s="74"/>
      <c r="I484" s="74"/>
      <c r="J484" s="74"/>
      <c r="K484" s="74"/>
      <c r="L484" s="74"/>
      <c r="M484" s="74"/>
      <c r="N484" s="31"/>
      <c r="O484" s="75">
        <v>48.0</v>
      </c>
      <c r="P484" s="76"/>
      <c r="Q484" s="77"/>
      <c r="R484" s="78"/>
      <c r="S484" s="79"/>
      <c r="T484" s="75" t="s">
        <v>28</v>
      </c>
      <c r="U484" s="75" t="s">
        <v>81</v>
      </c>
      <c r="V484" s="75">
        <v>48.0</v>
      </c>
      <c r="W484" s="83" t="s">
        <v>82</v>
      </c>
      <c r="X484" s="75"/>
      <c r="Y484" s="142" t="s">
        <v>497</v>
      </c>
      <c r="Z484" s="82"/>
      <c r="AA484" s="81"/>
      <c r="AB484" s="82"/>
      <c r="AC484" s="82"/>
      <c r="AD484" s="82"/>
      <c r="AE484" s="82"/>
    </row>
    <row r="485" ht="17.25" customHeight="1">
      <c r="A485" s="74"/>
      <c r="B485" s="101" t="s">
        <v>495</v>
      </c>
      <c r="C485" s="73" t="s">
        <v>498</v>
      </c>
      <c r="D485" s="74"/>
      <c r="E485" s="74"/>
      <c r="F485" s="75"/>
      <c r="G485" s="74"/>
      <c r="H485" s="74"/>
      <c r="I485" s="74"/>
      <c r="J485" s="74"/>
      <c r="K485" s="74"/>
      <c r="L485" s="74"/>
      <c r="M485" s="74"/>
      <c r="N485" s="31"/>
      <c r="O485" s="75">
        <v>95.0</v>
      </c>
      <c r="P485" s="76"/>
      <c r="Q485" s="77"/>
      <c r="R485" s="78"/>
      <c r="S485" s="79"/>
      <c r="T485" s="75" t="s">
        <v>28</v>
      </c>
      <c r="U485" s="75" t="s">
        <v>81</v>
      </c>
      <c r="V485" s="75">
        <v>95.0</v>
      </c>
      <c r="W485" s="83" t="s">
        <v>82</v>
      </c>
      <c r="X485" s="75"/>
      <c r="Y485" s="142" t="s">
        <v>499</v>
      </c>
      <c r="Z485" s="82"/>
      <c r="AA485" s="81"/>
      <c r="AB485" s="82"/>
      <c r="AC485" s="82"/>
      <c r="AD485" s="82"/>
      <c r="AE485" s="82"/>
    </row>
    <row r="486" ht="17.25" customHeight="1">
      <c r="A486" s="74"/>
      <c r="B486" s="101" t="s">
        <v>489</v>
      </c>
      <c r="C486" s="73" t="s">
        <v>490</v>
      </c>
      <c r="D486" s="74"/>
      <c r="E486" s="74"/>
      <c r="F486" s="75"/>
      <c r="G486" s="74"/>
      <c r="H486" s="74"/>
      <c r="I486" s="74"/>
      <c r="J486" s="74"/>
      <c r="K486" s="74"/>
      <c r="L486" s="74"/>
      <c r="M486" s="74"/>
      <c r="N486" s="31"/>
      <c r="O486" s="75">
        <v>42.0</v>
      </c>
      <c r="P486" s="76"/>
      <c r="Q486" s="77"/>
      <c r="R486" s="78"/>
      <c r="S486" s="79"/>
      <c r="T486" s="75" t="s">
        <v>28</v>
      </c>
      <c r="U486" s="75" t="s">
        <v>81</v>
      </c>
      <c r="V486" s="75">
        <v>42.0</v>
      </c>
      <c r="W486" s="83" t="s">
        <v>48</v>
      </c>
      <c r="X486" s="75"/>
      <c r="Y486" s="89" t="s">
        <v>1794</v>
      </c>
      <c r="Z486" s="82"/>
      <c r="AA486" s="81"/>
      <c r="AB486" s="82"/>
      <c r="AC486" s="82"/>
      <c r="AD486" s="82"/>
      <c r="AE486" s="82"/>
    </row>
    <row r="487" ht="17.25" hidden="1" customHeight="1">
      <c r="A487" s="74"/>
      <c r="B487" s="101"/>
      <c r="C487" s="73"/>
      <c r="D487" s="74"/>
      <c r="E487" s="74"/>
      <c r="F487" s="75"/>
      <c r="G487" s="74"/>
      <c r="H487" s="74"/>
      <c r="I487" s="74"/>
      <c r="J487" s="74"/>
      <c r="K487" s="74"/>
      <c r="L487" s="74"/>
      <c r="M487" s="74"/>
      <c r="N487" s="31"/>
      <c r="O487" s="75"/>
      <c r="P487" s="76"/>
      <c r="Q487" s="77"/>
      <c r="R487" s="78"/>
      <c r="S487" s="79"/>
      <c r="T487" s="75"/>
      <c r="U487" s="75"/>
      <c r="V487" s="75"/>
      <c r="W487" s="83"/>
      <c r="X487" s="75"/>
      <c r="Y487" s="90"/>
      <c r="Z487" s="82"/>
      <c r="AA487" s="81"/>
      <c r="AB487" s="82"/>
      <c r="AC487" s="82"/>
      <c r="AD487" s="82"/>
      <c r="AE487" s="82"/>
    </row>
    <row r="488" ht="162.0" customHeight="1">
      <c r="A488" s="74"/>
      <c r="B488" s="101" t="s">
        <v>312</v>
      </c>
      <c r="C488" s="73" t="s">
        <v>492</v>
      </c>
      <c r="D488" s="74"/>
      <c r="E488" s="74"/>
      <c r="F488" s="75"/>
      <c r="G488" s="74"/>
      <c r="H488" s="74"/>
      <c r="I488" s="74"/>
      <c r="J488" s="74"/>
      <c r="K488" s="74"/>
      <c r="L488" s="74"/>
      <c r="M488" s="74"/>
      <c r="N488" s="31"/>
      <c r="O488" s="75">
        <v>83.0</v>
      </c>
      <c r="P488" s="76"/>
      <c r="Q488" s="77"/>
      <c r="R488" s="78"/>
      <c r="S488" s="79"/>
      <c r="T488" s="75" t="s">
        <v>28</v>
      </c>
      <c r="U488" s="75" t="s">
        <v>81</v>
      </c>
      <c r="V488" s="75">
        <v>83.0</v>
      </c>
      <c r="W488" s="83" t="s">
        <v>186</v>
      </c>
      <c r="X488" s="75"/>
      <c r="Y488" s="89" t="s">
        <v>1795</v>
      </c>
      <c r="Z488" s="82"/>
      <c r="AA488" s="81"/>
      <c r="AB488" s="82"/>
      <c r="AC488" s="82"/>
      <c r="AD488" s="82"/>
      <c r="AE488" s="82"/>
    </row>
    <row r="489" ht="17.25" customHeight="1">
      <c r="A489" s="74"/>
      <c r="B489" s="101" t="s">
        <v>312</v>
      </c>
      <c r="C489" s="73" t="s">
        <v>492</v>
      </c>
      <c r="D489" s="74"/>
      <c r="E489" s="74"/>
      <c r="F489" s="75"/>
      <c r="G489" s="74"/>
      <c r="H489" s="74"/>
      <c r="I489" s="74"/>
      <c r="J489" s="74"/>
      <c r="K489" s="74"/>
      <c r="L489" s="75">
        <v>1.0</v>
      </c>
      <c r="M489" s="74"/>
      <c r="N489" s="31"/>
      <c r="O489" s="74"/>
      <c r="P489" s="76"/>
      <c r="Q489" s="77"/>
      <c r="R489" s="78"/>
      <c r="S489" s="79"/>
      <c r="T489" s="75" t="s">
        <v>28</v>
      </c>
      <c r="U489" s="75" t="s">
        <v>57</v>
      </c>
      <c r="V489" s="75">
        <v>1.0</v>
      </c>
      <c r="W489" s="83" t="s">
        <v>77</v>
      </c>
      <c r="X489" s="75"/>
      <c r="Y489" s="81"/>
      <c r="Z489" s="82"/>
      <c r="AA489" s="81"/>
      <c r="AB489" s="82"/>
      <c r="AC489" s="82"/>
      <c r="AD489" s="82"/>
      <c r="AE489" s="82"/>
    </row>
    <row r="490" ht="17.25" customHeight="1">
      <c r="A490" s="74"/>
      <c r="B490" s="101" t="s">
        <v>312</v>
      </c>
      <c r="C490" s="73" t="s">
        <v>492</v>
      </c>
      <c r="D490" s="74"/>
      <c r="E490" s="74"/>
      <c r="F490" s="75"/>
      <c r="G490" s="74"/>
      <c r="H490" s="74"/>
      <c r="I490" s="74"/>
      <c r="J490" s="74"/>
      <c r="K490" s="74"/>
      <c r="L490" s="74"/>
      <c r="M490" s="75">
        <v>1.0</v>
      </c>
      <c r="N490" s="31"/>
      <c r="O490" s="74"/>
      <c r="P490" s="76"/>
      <c r="Q490" s="77"/>
      <c r="R490" s="78"/>
      <c r="S490" s="79"/>
      <c r="T490" s="75" t="s">
        <v>28</v>
      </c>
      <c r="U490" s="75" t="s">
        <v>88</v>
      </c>
      <c r="V490" s="75">
        <v>1.0</v>
      </c>
      <c r="W490" s="83" t="s">
        <v>77</v>
      </c>
      <c r="X490" s="75"/>
      <c r="Y490" s="81"/>
      <c r="Z490" s="82"/>
      <c r="AA490" s="81"/>
      <c r="AB490" s="82"/>
      <c r="AC490" s="82"/>
      <c r="AD490" s="82"/>
      <c r="AE490" s="82"/>
    </row>
    <row r="491" ht="17.25" customHeight="1">
      <c r="A491" s="75" t="s">
        <v>503</v>
      </c>
      <c r="B491" s="101" t="s">
        <v>487</v>
      </c>
      <c r="C491" s="73" t="s">
        <v>488</v>
      </c>
      <c r="D491" s="74"/>
      <c r="E491" s="74"/>
      <c r="F491" s="75"/>
      <c r="G491" s="74"/>
      <c r="H491" s="74"/>
      <c r="I491" s="74"/>
      <c r="J491" s="74"/>
      <c r="K491" s="74"/>
      <c r="L491" s="74"/>
      <c r="M491" s="74"/>
      <c r="N491" s="31"/>
      <c r="O491" s="75">
        <v>22.0</v>
      </c>
      <c r="P491" s="76"/>
      <c r="Q491" s="77"/>
      <c r="R491" s="78"/>
      <c r="S491" s="79"/>
      <c r="T491" s="75" t="s">
        <v>28</v>
      </c>
      <c r="U491" s="75" t="s">
        <v>81</v>
      </c>
      <c r="V491" s="75">
        <v>22.0</v>
      </c>
      <c r="W491" s="80" t="s">
        <v>201</v>
      </c>
      <c r="X491" s="75"/>
      <c r="Y491" s="81"/>
      <c r="Z491" s="82"/>
      <c r="AA491" s="81"/>
      <c r="AB491" s="82"/>
      <c r="AC491" s="82"/>
      <c r="AD491" s="82"/>
      <c r="AE491" s="82"/>
    </row>
    <row r="492" ht="17.25" customHeight="1">
      <c r="A492" s="74"/>
      <c r="B492" s="101" t="s">
        <v>312</v>
      </c>
      <c r="C492" s="73" t="s">
        <v>491</v>
      </c>
      <c r="D492" s="74"/>
      <c r="E492" s="74"/>
      <c r="F492" s="75"/>
      <c r="G492" s="74"/>
      <c r="H492" s="74"/>
      <c r="I492" s="74"/>
      <c r="J492" s="74"/>
      <c r="K492" s="74"/>
      <c r="L492" s="74"/>
      <c r="M492" s="74"/>
      <c r="N492" s="31"/>
      <c r="O492" s="75">
        <v>48.0</v>
      </c>
      <c r="P492" s="76"/>
      <c r="Q492" s="77"/>
      <c r="R492" s="78"/>
      <c r="S492" s="79"/>
      <c r="T492" s="75" t="s">
        <v>28</v>
      </c>
      <c r="U492" s="75" t="s">
        <v>81</v>
      </c>
      <c r="V492" s="75">
        <v>48.0</v>
      </c>
      <c r="W492" s="80" t="s">
        <v>201</v>
      </c>
      <c r="X492" s="75"/>
      <c r="Y492" s="89" t="s">
        <v>1796</v>
      </c>
      <c r="Z492" s="82"/>
      <c r="AA492" s="81"/>
      <c r="AB492" s="82"/>
      <c r="AC492" s="82"/>
      <c r="AD492" s="82"/>
      <c r="AE492" s="82"/>
    </row>
    <row r="493" ht="17.25" hidden="1" customHeight="1">
      <c r="A493" s="91"/>
      <c r="B493" s="92"/>
      <c r="C493" s="93"/>
      <c r="D493" s="91"/>
      <c r="E493" s="91"/>
      <c r="F493" s="94"/>
      <c r="G493" s="91"/>
      <c r="H493" s="91"/>
      <c r="I493" s="91"/>
      <c r="J493" s="91"/>
      <c r="K493" s="91"/>
      <c r="L493" s="91"/>
      <c r="M493" s="91"/>
      <c r="N493" s="91"/>
      <c r="O493" s="91"/>
      <c r="P493" s="91"/>
      <c r="Q493" s="91"/>
      <c r="R493" s="91"/>
      <c r="S493" s="95"/>
      <c r="T493" s="94"/>
      <c r="U493" s="94"/>
      <c r="V493" s="94"/>
      <c r="W493" s="96"/>
      <c r="X493" s="94"/>
      <c r="Y493" s="99"/>
      <c r="Z493" s="98"/>
      <c r="AA493" s="99"/>
      <c r="AB493" s="98"/>
      <c r="AC493" s="98"/>
      <c r="AD493" s="98"/>
      <c r="AE493" s="98"/>
    </row>
    <row r="494" ht="17.25" hidden="1" customHeight="1">
      <c r="A494" s="74"/>
      <c r="B494" s="72"/>
      <c r="C494" s="73"/>
      <c r="D494" s="74"/>
      <c r="E494" s="74"/>
      <c r="F494" s="75"/>
      <c r="G494" s="74"/>
      <c r="H494" s="74"/>
      <c r="I494" s="74"/>
      <c r="J494" s="74"/>
      <c r="K494" s="74"/>
      <c r="L494" s="74"/>
      <c r="M494" s="74"/>
      <c r="N494" s="31"/>
      <c r="O494" s="74"/>
      <c r="P494" s="76"/>
      <c r="Q494" s="77"/>
      <c r="R494" s="78"/>
      <c r="S494" s="79"/>
      <c r="T494" s="75"/>
      <c r="U494" s="75"/>
      <c r="V494" s="75"/>
      <c r="W494" s="83"/>
      <c r="X494" s="75"/>
      <c r="Y494" s="81"/>
      <c r="Z494" s="82"/>
      <c r="AA494" s="81"/>
      <c r="AB494" s="82"/>
      <c r="AC494" s="82"/>
      <c r="AD494" s="82"/>
      <c r="AE494" s="82"/>
    </row>
    <row r="495" ht="126.0" customHeight="1">
      <c r="A495" s="71">
        <v>44233.0</v>
      </c>
      <c r="B495" s="72" t="s">
        <v>505</v>
      </c>
      <c r="C495" s="73" t="s">
        <v>506</v>
      </c>
      <c r="D495" s="74"/>
      <c r="E495" s="74"/>
      <c r="F495" s="75">
        <v>16.0</v>
      </c>
      <c r="G495" s="74"/>
      <c r="H495" s="74"/>
      <c r="I495" s="74"/>
      <c r="J495" s="74"/>
      <c r="K495" s="74"/>
      <c r="L495" s="74"/>
      <c r="M495" s="74"/>
      <c r="N495" s="31"/>
      <c r="O495" s="74"/>
      <c r="P495" s="76"/>
      <c r="Q495" s="77"/>
      <c r="R495" s="78"/>
      <c r="S495" s="79"/>
      <c r="T495" s="75" t="s">
        <v>28</v>
      </c>
      <c r="U495" s="75" t="s">
        <v>29</v>
      </c>
      <c r="V495" s="75">
        <v>16.0</v>
      </c>
      <c r="W495" s="80" t="s">
        <v>110</v>
      </c>
      <c r="X495" s="80" t="s">
        <v>31</v>
      </c>
      <c r="Y495" s="81" t="s">
        <v>507</v>
      </c>
      <c r="Z495" s="82"/>
      <c r="AA495" s="81"/>
      <c r="AB495" s="82"/>
      <c r="AC495" s="82"/>
      <c r="AD495" s="82"/>
      <c r="AE495" s="82"/>
    </row>
    <row r="496" ht="17.25" customHeight="1">
      <c r="A496" s="71">
        <v>44233.0</v>
      </c>
      <c r="B496" s="72" t="s">
        <v>505</v>
      </c>
      <c r="C496" s="73" t="s">
        <v>506</v>
      </c>
      <c r="D496" s="74"/>
      <c r="E496" s="74"/>
      <c r="F496" s="75"/>
      <c r="G496" s="74"/>
      <c r="H496" s="74"/>
      <c r="I496" s="74"/>
      <c r="J496" s="74"/>
      <c r="K496" s="74"/>
      <c r="L496" s="74"/>
      <c r="M496" s="74"/>
      <c r="N496" s="31"/>
      <c r="O496" s="74"/>
      <c r="P496" s="76"/>
      <c r="Q496" s="84">
        <v>3.0</v>
      </c>
      <c r="R496" s="78"/>
      <c r="S496" s="79"/>
      <c r="T496" s="75" t="s">
        <v>28</v>
      </c>
      <c r="U496" s="75" t="s">
        <v>23</v>
      </c>
      <c r="V496" s="75">
        <v>3.0</v>
      </c>
      <c r="W496" s="83" t="s">
        <v>44</v>
      </c>
      <c r="X496" s="75"/>
      <c r="Y496" s="81"/>
      <c r="Z496" s="82"/>
      <c r="AA496" s="81"/>
      <c r="AB496" s="82"/>
      <c r="AC496" s="82"/>
      <c r="AD496" s="82"/>
      <c r="AE496" s="82"/>
    </row>
    <row r="497" ht="17.25" hidden="1" customHeight="1">
      <c r="A497" s="74"/>
      <c r="B497" s="72"/>
      <c r="C497" s="73"/>
      <c r="D497" s="74"/>
      <c r="E497" s="74"/>
      <c r="F497" s="75"/>
      <c r="G497" s="74"/>
      <c r="H497" s="74"/>
      <c r="I497" s="74"/>
      <c r="J497" s="74"/>
      <c r="K497" s="74"/>
      <c r="L497" s="74"/>
      <c r="M497" s="74"/>
      <c r="N497" s="31"/>
      <c r="O497" s="74"/>
      <c r="P497" s="76"/>
      <c r="Q497" s="77"/>
      <c r="R497" s="78"/>
      <c r="S497" s="79"/>
      <c r="T497" s="75"/>
      <c r="U497" s="75"/>
      <c r="V497" s="75"/>
      <c r="W497" s="83"/>
      <c r="X497" s="75"/>
      <c r="Y497" s="81"/>
      <c r="Z497" s="82"/>
      <c r="AA497" s="81"/>
      <c r="AB497" s="82"/>
      <c r="AC497" s="82"/>
      <c r="AD497" s="82"/>
      <c r="AE497" s="82"/>
    </row>
    <row r="498" ht="17.25" customHeight="1">
      <c r="A498" s="71">
        <v>44233.0</v>
      </c>
      <c r="B498" s="72" t="s">
        <v>508</v>
      </c>
      <c r="C498" s="73" t="s">
        <v>509</v>
      </c>
      <c r="D498" s="74"/>
      <c r="E498" s="74"/>
      <c r="F498" s="75">
        <v>29.0</v>
      </c>
      <c r="G498" s="74"/>
      <c r="H498" s="74"/>
      <c r="I498" s="74"/>
      <c r="J498" s="74"/>
      <c r="K498" s="74"/>
      <c r="L498" s="74"/>
      <c r="M498" s="74"/>
      <c r="N498" s="31"/>
      <c r="O498" s="74"/>
      <c r="P498" s="76"/>
      <c r="Q498" s="77"/>
      <c r="R498" s="78"/>
      <c r="S498" s="79"/>
      <c r="T498" s="75" t="s">
        <v>28</v>
      </c>
      <c r="U498" s="75" t="s">
        <v>29</v>
      </c>
      <c r="V498" s="75">
        <v>29.0</v>
      </c>
      <c r="W498" s="80" t="s">
        <v>37</v>
      </c>
      <c r="X498" s="80" t="s">
        <v>31</v>
      </c>
      <c r="Y498" s="81"/>
      <c r="Z498" s="82"/>
      <c r="AA498" s="81"/>
      <c r="AB498" s="82"/>
      <c r="AC498" s="82"/>
      <c r="AD498" s="82"/>
      <c r="AE498" s="82"/>
    </row>
    <row r="499" ht="17.25" hidden="1" customHeight="1">
      <c r="A499" s="74"/>
      <c r="B499" s="72"/>
      <c r="C499" s="73"/>
      <c r="D499" s="74"/>
      <c r="E499" s="74"/>
      <c r="F499" s="75"/>
      <c r="G499" s="74"/>
      <c r="H499" s="74"/>
      <c r="I499" s="74"/>
      <c r="J499" s="74"/>
      <c r="K499" s="74"/>
      <c r="L499" s="74"/>
      <c r="M499" s="74"/>
      <c r="N499" s="31"/>
      <c r="O499" s="74"/>
      <c r="P499" s="76"/>
      <c r="Q499" s="77"/>
      <c r="R499" s="78"/>
      <c r="S499" s="79"/>
      <c r="T499" s="75"/>
      <c r="U499" s="75"/>
      <c r="V499" s="75"/>
      <c r="W499" s="83"/>
      <c r="X499" s="75"/>
      <c r="Y499" s="81"/>
      <c r="Z499" s="82"/>
      <c r="AA499" s="81"/>
      <c r="AB499" s="82"/>
      <c r="AC499" s="82"/>
      <c r="AD499" s="82"/>
      <c r="AE499" s="82"/>
    </row>
    <row r="500">
      <c r="A500" s="71">
        <v>44233.0</v>
      </c>
      <c r="B500" s="72" t="s">
        <v>510</v>
      </c>
      <c r="C500" s="73" t="s">
        <v>511</v>
      </c>
      <c r="D500" s="74"/>
      <c r="E500" s="74"/>
      <c r="F500" s="75">
        <v>14.0</v>
      </c>
      <c r="G500" s="74"/>
      <c r="H500" s="74"/>
      <c r="I500" s="74"/>
      <c r="J500" s="74"/>
      <c r="K500" s="74"/>
      <c r="L500" s="74"/>
      <c r="M500" s="74"/>
      <c r="N500" s="31"/>
      <c r="O500" s="74"/>
      <c r="P500" s="76"/>
      <c r="Q500" s="77"/>
      <c r="R500" s="78"/>
      <c r="S500" s="79"/>
      <c r="T500" s="75" t="s">
        <v>28</v>
      </c>
      <c r="U500" s="75" t="s">
        <v>29</v>
      </c>
      <c r="V500" s="75">
        <v>14.0</v>
      </c>
      <c r="W500" s="80" t="s">
        <v>30</v>
      </c>
      <c r="X500" s="80" t="s">
        <v>31</v>
      </c>
      <c r="Y500" s="81" t="s">
        <v>512</v>
      </c>
      <c r="Z500" s="82"/>
      <c r="AA500" s="81"/>
      <c r="AB500" s="82"/>
      <c r="AC500" s="82"/>
      <c r="AD500" s="82"/>
      <c r="AE500" s="82"/>
    </row>
    <row r="501" ht="17.25" hidden="1" customHeight="1">
      <c r="A501" s="74"/>
      <c r="B501" s="72"/>
      <c r="C501" s="73"/>
      <c r="D501" s="74"/>
      <c r="E501" s="74"/>
      <c r="F501" s="75"/>
      <c r="G501" s="74"/>
      <c r="H501" s="74"/>
      <c r="I501" s="74"/>
      <c r="J501" s="74"/>
      <c r="K501" s="74"/>
      <c r="L501" s="74"/>
      <c r="M501" s="74"/>
      <c r="N501" s="31"/>
      <c r="O501" s="74"/>
      <c r="P501" s="76"/>
      <c r="Q501" s="77"/>
      <c r="R501" s="78"/>
      <c r="S501" s="79"/>
      <c r="T501" s="75"/>
      <c r="U501" s="75"/>
      <c r="V501" s="75"/>
      <c r="W501" s="83"/>
      <c r="X501" s="75"/>
      <c r="Y501" s="81"/>
      <c r="Z501" s="82"/>
      <c r="AA501" s="81"/>
      <c r="AB501" s="82"/>
      <c r="AC501" s="82"/>
      <c r="AD501" s="82"/>
      <c r="AE501" s="82"/>
    </row>
    <row r="502" ht="17.25" customHeight="1">
      <c r="A502" s="71">
        <v>44233.0</v>
      </c>
      <c r="B502" s="72" t="s">
        <v>513</v>
      </c>
      <c r="C502" s="73" t="s">
        <v>46</v>
      </c>
      <c r="D502" s="74"/>
      <c r="E502" s="74"/>
      <c r="F502" s="75">
        <v>14.0</v>
      </c>
      <c r="G502" s="74"/>
      <c r="H502" s="74"/>
      <c r="I502" s="74"/>
      <c r="J502" s="74"/>
      <c r="K502" s="74"/>
      <c r="L502" s="74"/>
      <c r="M502" s="74"/>
      <c r="N502" s="31"/>
      <c r="O502" s="74"/>
      <c r="P502" s="76"/>
      <c r="Q502" s="77"/>
      <c r="R502" s="78"/>
      <c r="S502" s="79"/>
      <c r="T502" s="75" t="s">
        <v>28</v>
      </c>
      <c r="U502" s="75" t="s">
        <v>29</v>
      </c>
      <c r="V502" s="75">
        <v>14.0</v>
      </c>
      <c r="W502" s="80" t="s">
        <v>116</v>
      </c>
      <c r="X502" s="80" t="s">
        <v>31</v>
      </c>
      <c r="Y502" s="81"/>
      <c r="Z502" s="82"/>
      <c r="AA502" s="81"/>
      <c r="AB502" s="82"/>
      <c r="AC502" s="82"/>
      <c r="AD502" s="82"/>
      <c r="AE502" s="82"/>
    </row>
    <row r="503" ht="17.25" hidden="1" customHeight="1">
      <c r="A503" s="74"/>
      <c r="B503" s="72"/>
      <c r="C503" s="73"/>
      <c r="D503" s="74"/>
      <c r="E503" s="74"/>
      <c r="F503" s="75"/>
      <c r="G503" s="74"/>
      <c r="H503" s="74"/>
      <c r="I503" s="74"/>
      <c r="J503" s="74"/>
      <c r="K503" s="74"/>
      <c r="L503" s="74"/>
      <c r="M503" s="74"/>
      <c r="N503" s="31"/>
      <c r="O503" s="74"/>
      <c r="P503" s="76"/>
      <c r="Q503" s="77"/>
      <c r="R503" s="78"/>
      <c r="S503" s="79"/>
      <c r="T503" s="75"/>
      <c r="U503" s="75"/>
      <c r="V503" s="75"/>
      <c r="W503" s="83"/>
      <c r="X503" s="75"/>
      <c r="Y503" s="81"/>
      <c r="Z503" s="82"/>
      <c r="AA503" s="81"/>
      <c r="AB503" s="82"/>
      <c r="AC503" s="82"/>
      <c r="AD503" s="82"/>
      <c r="AE503" s="82"/>
    </row>
    <row r="504" ht="31.5" customHeight="1">
      <c r="A504" s="71">
        <v>44233.0</v>
      </c>
      <c r="B504" s="106" t="s">
        <v>514</v>
      </c>
      <c r="C504" s="147" t="s">
        <v>515</v>
      </c>
      <c r="D504" s="148"/>
      <c r="E504" s="148"/>
      <c r="F504" s="149"/>
      <c r="G504" s="149">
        <v>19.0</v>
      </c>
      <c r="H504" s="148"/>
      <c r="I504" s="148"/>
      <c r="J504" s="148"/>
      <c r="K504" s="148"/>
      <c r="L504" s="148"/>
      <c r="M504" s="148"/>
      <c r="N504" s="150"/>
      <c r="O504" s="148"/>
      <c r="P504" s="151"/>
      <c r="Q504" s="152"/>
      <c r="R504" s="153"/>
      <c r="S504" s="154"/>
      <c r="T504" s="149" t="s">
        <v>28</v>
      </c>
      <c r="U504" s="75" t="s">
        <v>51</v>
      </c>
      <c r="V504" s="149">
        <v>19.0</v>
      </c>
      <c r="W504" s="80" t="s">
        <v>31</v>
      </c>
      <c r="X504" s="149" t="s">
        <v>77</v>
      </c>
      <c r="Y504" s="155" t="s">
        <v>516</v>
      </c>
      <c r="Z504" s="82"/>
      <c r="AA504" s="155"/>
      <c r="AB504" s="82"/>
      <c r="AC504" s="82"/>
      <c r="AD504" s="82"/>
      <c r="AE504" s="82"/>
    </row>
    <row r="505" ht="27.75" hidden="1" customHeight="1">
      <c r="A505" s="74"/>
      <c r="B505" s="72"/>
      <c r="C505" s="73"/>
      <c r="D505" s="74"/>
      <c r="E505" s="74"/>
      <c r="F505" s="75"/>
      <c r="G505" s="74"/>
      <c r="H505" s="74"/>
      <c r="I505" s="74"/>
      <c r="J505" s="74"/>
      <c r="K505" s="74"/>
      <c r="L505" s="74"/>
      <c r="M505" s="74"/>
      <c r="N505" s="31"/>
      <c r="O505" s="74"/>
      <c r="P505" s="76"/>
      <c r="Q505" s="77"/>
      <c r="R505" s="78"/>
      <c r="S505" s="79"/>
      <c r="T505" s="75"/>
      <c r="U505" s="75"/>
      <c r="V505" s="75"/>
      <c r="W505" s="83"/>
      <c r="X505" s="75"/>
      <c r="Y505" s="81"/>
      <c r="Z505" s="82"/>
      <c r="AA505" s="81"/>
      <c r="AB505" s="82"/>
      <c r="AC505" s="82"/>
      <c r="AD505" s="82"/>
      <c r="AE505" s="82"/>
    </row>
    <row r="506" ht="40.5" customHeight="1">
      <c r="A506" s="71">
        <v>44233.0</v>
      </c>
      <c r="B506" s="72" t="s">
        <v>517</v>
      </c>
      <c r="C506" s="73" t="s">
        <v>518</v>
      </c>
      <c r="D506" s="74"/>
      <c r="E506" s="74"/>
      <c r="F506" s="75"/>
      <c r="G506" s="75">
        <v>14.0</v>
      </c>
      <c r="H506" s="74"/>
      <c r="I506" s="74"/>
      <c r="J506" s="74"/>
      <c r="K506" s="74"/>
      <c r="L506" s="74"/>
      <c r="M506" s="74"/>
      <c r="N506" s="31"/>
      <c r="O506" s="74"/>
      <c r="P506" s="76"/>
      <c r="Q506" s="77"/>
      <c r="R506" s="78"/>
      <c r="S506" s="79"/>
      <c r="T506" s="75" t="s">
        <v>28</v>
      </c>
      <c r="U506" s="75" t="s">
        <v>51</v>
      </c>
      <c r="V506" s="75">
        <v>14.0</v>
      </c>
      <c r="W506" s="80" t="s">
        <v>116</v>
      </c>
      <c r="X506" s="80" t="s">
        <v>31</v>
      </c>
      <c r="Y506" s="81" t="s">
        <v>519</v>
      </c>
      <c r="Z506" s="82"/>
      <c r="AA506" s="81"/>
      <c r="AB506" s="82"/>
      <c r="AC506" s="82"/>
      <c r="AD506" s="82"/>
      <c r="AE506" s="82"/>
    </row>
    <row r="507" ht="27.0" hidden="1" customHeight="1">
      <c r="A507" s="74"/>
      <c r="B507" s="72"/>
      <c r="C507" s="73"/>
      <c r="D507" s="74"/>
      <c r="E507" s="74"/>
      <c r="F507" s="75"/>
      <c r="G507" s="74"/>
      <c r="H507" s="74"/>
      <c r="I507" s="74"/>
      <c r="J507" s="74"/>
      <c r="K507" s="74"/>
      <c r="L507" s="74"/>
      <c r="M507" s="74"/>
      <c r="N507" s="31"/>
      <c r="O507" s="74"/>
      <c r="P507" s="76"/>
      <c r="Q507" s="77"/>
      <c r="R507" s="78"/>
      <c r="S507" s="79"/>
      <c r="T507" s="75"/>
      <c r="U507" s="75"/>
      <c r="V507" s="75"/>
      <c r="W507" s="83"/>
      <c r="X507" s="75"/>
      <c r="Y507" s="81"/>
      <c r="Z507" s="82"/>
      <c r="AA507" s="81"/>
      <c r="AB507" s="82"/>
      <c r="AC507" s="82"/>
      <c r="AD507" s="82"/>
      <c r="AE507" s="82"/>
    </row>
    <row r="508" ht="17.25" customHeight="1">
      <c r="A508" s="71">
        <v>44233.0</v>
      </c>
      <c r="B508" s="72" t="s">
        <v>520</v>
      </c>
      <c r="C508" s="73" t="s">
        <v>521</v>
      </c>
      <c r="D508" s="74"/>
      <c r="E508" s="74"/>
      <c r="F508" s="75"/>
      <c r="G508" s="74"/>
      <c r="H508" s="74"/>
      <c r="I508" s="74"/>
      <c r="J508" s="74"/>
      <c r="K508" s="74"/>
      <c r="L508" s="74"/>
      <c r="M508" s="74"/>
      <c r="N508" s="31"/>
      <c r="O508" s="74"/>
      <c r="P508" s="100">
        <v>1.0</v>
      </c>
      <c r="Q508" s="77"/>
      <c r="R508" s="78"/>
      <c r="S508" s="79"/>
      <c r="T508" s="75"/>
      <c r="U508" s="75"/>
      <c r="V508" s="75">
        <v>1.0</v>
      </c>
      <c r="W508" s="83" t="s">
        <v>126</v>
      </c>
      <c r="X508" s="75"/>
      <c r="Y508" s="81" t="s">
        <v>522</v>
      </c>
      <c r="Z508" s="82"/>
      <c r="AA508" s="81"/>
      <c r="AB508" s="82"/>
      <c r="AC508" s="82"/>
      <c r="AD508" s="82"/>
      <c r="AE508" s="82"/>
    </row>
    <row r="509" ht="81.0" customHeight="1">
      <c r="A509" s="71">
        <v>44233.0</v>
      </c>
      <c r="B509" s="72" t="s">
        <v>520</v>
      </c>
      <c r="C509" s="73" t="s">
        <v>523</v>
      </c>
      <c r="D509" s="74"/>
      <c r="E509" s="74"/>
      <c r="F509" s="75">
        <v>35.0</v>
      </c>
      <c r="G509" s="74"/>
      <c r="H509" s="74"/>
      <c r="I509" s="74"/>
      <c r="J509" s="74"/>
      <c r="K509" s="74"/>
      <c r="L509" s="74"/>
      <c r="M509" s="74"/>
      <c r="N509" s="31"/>
      <c r="O509" s="74"/>
      <c r="P509" s="76"/>
      <c r="Q509" s="77"/>
      <c r="R509" s="78"/>
      <c r="S509" s="79"/>
      <c r="T509" s="75" t="s">
        <v>28</v>
      </c>
      <c r="U509" s="75" t="s">
        <v>29</v>
      </c>
      <c r="V509" s="75">
        <v>35.0</v>
      </c>
      <c r="W509" s="83" t="s">
        <v>39</v>
      </c>
      <c r="X509" s="80" t="s">
        <v>31</v>
      </c>
      <c r="Y509" s="81" t="s">
        <v>524</v>
      </c>
      <c r="Z509" s="82"/>
      <c r="AA509" s="81"/>
      <c r="AB509" s="82"/>
      <c r="AC509" s="82"/>
      <c r="AD509" s="82"/>
      <c r="AE509" s="82"/>
    </row>
    <row r="510" ht="33.75" customHeight="1">
      <c r="A510" s="71">
        <v>44233.0</v>
      </c>
      <c r="B510" s="72" t="s">
        <v>520</v>
      </c>
      <c r="C510" s="73" t="s">
        <v>525</v>
      </c>
      <c r="D510" s="74"/>
      <c r="E510" s="74"/>
      <c r="F510" s="75">
        <v>8.0</v>
      </c>
      <c r="G510" s="74"/>
      <c r="H510" s="74"/>
      <c r="I510" s="74"/>
      <c r="J510" s="74"/>
      <c r="K510" s="74"/>
      <c r="L510" s="74"/>
      <c r="M510" s="74"/>
      <c r="N510" s="31"/>
      <c r="O510" s="74"/>
      <c r="P510" s="76"/>
      <c r="Q510" s="77"/>
      <c r="R510" s="78"/>
      <c r="S510" s="79"/>
      <c r="T510" s="75" t="s">
        <v>28</v>
      </c>
      <c r="U510" s="75" t="s">
        <v>29</v>
      </c>
      <c r="V510" s="75">
        <v>8.0</v>
      </c>
      <c r="W510" s="83" t="s">
        <v>40</v>
      </c>
      <c r="X510" s="80" t="s">
        <v>31</v>
      </c>
      <c r="Y510" s="81" t="s">
        <v>526</v>
      </c>
      <c r="Z510" s="82"/>
      <c r="AA510" s="81"/>
      <c r="AB510" s="82"/>
      <c r="AC510" s="82"/>
      <c r="AD510" s="82"/>
      <c r="AE510" s="82"/>
    </row>
    <row r="511" ht="35.25" customHeight="1">
      <c r="A511" s="71">
        <v>44233.0</v>
      </c>
      <c r="B511" s="72" t="s">
        <v>520</v>
      </c>
      <c r="C511" s="73" t="s">
        <v>527</v>
      </c>
      <c r="D511" s="74"/>
      <c r="E511" s="74"/>
      <c r="F511" s="75">
        <v>56.0</v>
      </c>
      <c r="G511" s="74"/>
      <c r="H511" s="74"/>
      <c r="I511" s="74"/>
      <c r="J511" s="74"/>
      <c r="K511" s="74"/>
      <c r="L511" s="74"/>
      <c r="M511" s="74"/>
      <c r="N511" s="31"/>
      <c r="O511" s="74"/>
      <c r="P511" s="76"/>
      <c r="Q511" s="77"/>
      <c r="R511" s="78"/>
      <c r="S511" s="79"/>
      <c r="T511" s="75" t="s">
        <v>28</v>
      </c>
      <c r="U511" s="75" t="s">
        <v>29</v>
      </c>
      <c r="V511" s="75">
        <v>56.0</v>
      </c>
      <c r="W511" s="80" t="s">
        <v>116</v>
      </c>
      <c r="X511" s="80" t="s">
        <v>31</v>
      </c>
      <c r="Y511" s="81" t="s">
        <v>528</v>
      </c>
      <c r="Z511" s="82"/>
      <c r="AA511" s="81"/>
      <c r="AB511" s="82"/>
      <c r="AC511" s="82"/>
      <c r="AD511" s="82"/>
      <c r="AE511" s="82"/>
    </row>
    <row r="512" ht="35.25" customHeight="1">
      <c r="A512" s="71">
        <v>44233.0</v>
      </c>
      <c r="B512" s="72" t="s">
        <v>520</v>
      </c>
      <c r="C512" s="73" t="s">
        <v>527</v>
      </c>
      <c r="D512" s="74"/>
      <c r="E512" s="74"/>
      <c r="F512" s="75"/>
      <c r="G512" s="74"/>
      <c r="H512" s="74"/>
      <c r="I512" s="74"/>
      <c r="J512" s="74"/>
      <c r="K512" s="74"/>
      <c r="L512" s="74"/>
      <c r="M512" s="74"/>
      <c r="N512" s="85">
        <v>1.0</v>
      </c>
      <c r="O512" s="74"/>
      <c r="P512" s="76"/>
      <c r="Q512" s="77"/>
      <c r="R512" s="78"/>
      <c r="S512" s="79"/>
      <c r="T512" s="75" t="s">
        <v>28</v>
      </c>
      <c r="U512" s="75" t="s">
        <v>58</v>
      </c>
      <c r="V512" s="75">
        <v>1.0</v>
      </c>
      <c r="W512" s="83" t="s">
        <v>77</v>
      </c>
      <c r="X512" s="83"/>
      <c r="Y512" s="81"/>
      <c r="Z512" s="82"/>
      <c r="AA512" s="81"/>
      <c r="AB512" s="82"/>
      <c r="AC512" s="82"/>
      <c r="AD512" s="82"/>
      <c r="AE512" s="82"/>
    </row>
    <row r="513" ht="17.25" hidden="1" customHeight="1">
      <c r="A513" s="74"/>
      <c r="B513" s="72"/>
      <c r="C513" s="73"/>
      <c r="D513" s="74"/>
      <c r="E513" s="74"/>
      <c r="F513" s="75"/>
      <c r="G513" s="74"/>
      <c r="H513" s="74"/>
      <c r="I513" s="74"/>
      <c r="J513" s="74"/>
      <c r="K513" s="74"/>
      <c r="L513" s="74"/>
      <c r="M513" s="74"/>
      <c r="N513" s="31"/>
      <c r="O513" s="74"/>
      <c r="P513" s="76"/>
      <c r="Q513" s="77"/>
      <c r="R513" s="78"/>
      <c r="S513" s="79"/>
      <c r="T513" s="75"/>
      <c r="U513" s="75"/>
      <c r="V513" s="75"/>
      <c r="W513" s="83"/>
      <c r="X513" s="75"/>
      <c r="Y513" s="81"/>
      <c r="Z513" s="82"/>
      <c r="AA513" s="81"/>
      <c r="AB513" s="82"/>
      <c r="AC513" s="82"/>
      <c r="AD513" s="82"/>
      <c r="AE513" s="82"/>
    </row>
    <row r="514" ht="17.25" customHeight="1">
      <c r="A514" s="71">
        <v>44233.0</v>
      </c>
      <c r="B514" s="72" t="s">
        <v>529</v>
      </c>
      <c r="C514" s="73" t="s">
        <v>530</v>
      </c>
      <c r="D514" s="74"/>
      <c r="E514" s="74"/>
      <c r="F514" s="75">
        <v>27.0</v>
      </c>
      <c r="G514" s="74"/>
      <c r="H514" s="74"/>
      <c r="I514" s="74"/>
      <c r="J514" s="74"/>
      <c r="K514" s="74"/>
      <c r="L514" s="74"/>
      <c r="M514" s="74"/>
      <c r="N514" s="31"/>
      <c r="O514" s="74"/>
      <c r="P514" s="76"/>
      <c r="Q514" s="77"/>
      <c r="R514" s="78"/>
      <c r="S514" s="79"/>
      <c r="T514" s="75" t="s">
        <v>28</v>
      </c>
      <c r="U514" s="75" t="s">
        <v>29</v>
      </c>
      <c r="V514" s="75">
        <v>27.0</v>
      </c>
      <c r="W514" s="83" t="s">
        <v>40</v>
      </c>
      <c r="X514" s="80" t="s">
        <v>31</v>
      </c>
      <c r="Y514" s="81" t="s">
        <v>531</v>
      </c>
      <c r="Z514" s="82"/>
      <c r="AA514" s="81"/>
      <c r="AB514" s="82"/>
      <c r="AC514" s="82"/>
      <c r="AD514" s="82"/>
      <c r="AE514" s="82"/>
    </row>
    <row r="515" ht="57.75" customHeight="1">
      <c r="A515" s="71">
        <v>44233.0</v>
      </c>
      <c r="B515" s="72" t="s">
        <v>529</v>
      </c>
      <c r="C515" s="73" t="s">
        <v>530</v>
      </c>
      <c r="D515" s="74"/>
      <c r="E515" s="74"/>
      <c r="F515" s="75"/>
      <c r="G515" s="74"/>
      <c r="H515" s="74"/>
      <c r="I515" s="74"/>
      <c r="J515" s="74"/>
      <c r="K515" s="75">
        <v>8.0</v>
      </c>
      <c r="L515" s="74"/>
      <c r="M515" s="74"/>
      <c r="N515" s="31"/>
      <c r="O515" s="74"/>
      <c r="P515" s="76"/>
      <c r="Q515" s="77"/>
      <c r="R515" s="78"/>
      <c r="S515" s="79"/>
      <c r="T515" s="75" t="s">
        <v>28</v>
      </c>
      <c r="U515" s="75" t="s">
        <v>38</v>
      </c>
      <c r="V515" s="75">
        <v>8.0</v>
      </c>
      <c r="W515" s="83" t="s">
        <v>39</v>
      </c>
      <c r="X515" s="80" t="s">
        <v>31</v>
      </c>
      <c r="Y515" s="81"/>
      <c r="Z515" s="82"/>
      <c r="AA515" s="81"/>
      <c r="AB515" s="82"/>
      <c r="AC515" s="82"/>
      <c r="AD515" s="82"/>
      <c r="AE515" s="82"/>
    </row>
    <row r="516" ht="57.75" customHeight="1">
      <c r="A516" s="71">
        <v>44233.0</v>
      </c>
      <c r="B516" s="72" t="s">
        <v>271</v>
      </c>
      <c r="C516" s="73" t="s">
        <v>532</v>
      </c>
      <c r="D516" s="74"/>
      <c r="E516" s="74"/>
      <c r="F516" s="75">
        <v>33.0</v>
      </c>
      <c r="G516" s="74"/>
      <c r="H516" s="74"/>
      <c r="I516" s="74"/>
      <c r="J516" s="74"/>
      <c r="K516" s="74"/>
      <c r="L516" s="74"/>
      <c r="M516" s="74"/>
      <c r="N516" s="31"/>
      <c r="O516" s="74"/>
      <c r="P516" s="76"/>
      <c r="Q516" s="77"/>
      <c r="R516" s="78"/>
      <c r="S516" s="79"/>
      <c r="T516" s="75" t="s">
        <v>28</v>
      </c>
      <c r="U516" s="75" t="s">
        <v>29</v>
      </c>
      <c r="V516" s="75">
        <v>33.0</v>
      </c>
      <c r="W516" s="80" t="s">
        <v>174</v>
      </c>
      <c r="X516" s="80" t="s">
        <v>31</v>
      </c>
      <c r="Y516" s="81" t="s">
        <v>533</v>
      </c>
      <c r="Z516" s="82"/>
      <c r="AA516" s="81"/>
      <c r="AB516" s="82"/>
      <c r="AC516" s="82"/>
      <c r="AD516" s="82"/>
      <c r="AE516" s="82"/>
    </row>
    <row r="517" ht="57.75" customHeight="1">
      <c r="A517" s="71">
        <v>44233.0</v>
      </c>
      <c r="B517" s="72" t="s">
        <v>271</v>
      </c>
      <c r="C517" s="73" t="s">
        <v>532</v>
      </c>
      <c r="D517" s="74"/>
      <c r="E517" s="74"/>
      <c r="F517" s="75"/>
      <c r="G517" s="74"/>
      <c r="H517" s="74"/>
      <c r="I517" s="74"/>
      <c r="J517" s="75">
        <v>2.0</v>
      </c>
      <c r="K517" s="74"/>
      <c r="L517" s="74"/>
      <c r="M517" s="74"/>
      <c r="N517" s="31"/>
      <c r="O517" s="74"/>
      <c r="P517" s="76"/>
      <c r="Q517" s="77"/>
      <c r="R517" s="78"/>
      <c r="S517" s="79"/>
      <c r="T517" s="75" t="s">
        <v>28</v>
      </c>
      <c r="U517" s="75" t="s">
        <v>157</v>
      </c>
      <c r="V517" s="75">
        <v>2.0</v>
      </c>
      <c r="W517" s="83" t="s">
        <v>82</v>
      </c>
      <c r="X517" s="83"/>
      <c r="Y517" s="81"/>
      <c r="Z517" s="82"/>
      <c r="AA517" s="81"/>
      <c r="AB517" s="82"/>
      <c r="AC517" s="82"/>
      <c r="AD517" s="82"/>
      <c r="AE517" s="82"/>
    </row>
    <row r="518" ht="17.25" customHeight="1">
      <c r="A518" s="71">
        <v>44233.0</v>
      </c>
      <c r="B518" s="156" t="s">
        <v>271</v>
      </c>
      <c r="C518" s="73" t="s">
        <v>534</v>
      </c>
      <c r="D518" s="74"/>
      <c r="E518" s="74"/>
      <c r="F518" s="75">
        <v>14.0</v>
      </c>
      <c r="G518" s="74"/>
      <c r="H518" s="74"/>
      <c r="I518" s="74"/>
      <c r="J518" s="74"/>
      <c r="K518" s="74"/>
      <c r="L518" s="74"/>
      <c r="M518" s="74"/>
      <c r="N518" s="31"/>
      <c r="O518" s="74"/>
      <c r="P518" s="76"/>
      <c r="Q518" s="77"/>
      <c r="R518" s="78"/>
      <c r="S518" s="79"/>
      <c r="T518" s="75" t="s">
        <v>28</v>
      </c>
      <c r="U518" s="75" t="s">
        <v>29</v>
      </c>
      <c r="V518" s="75">
        <v>14.0</v>
      </c>
      <c r="W518" s="80" t="s">
        <v>31</v>
      </c>
      <c r="X518" s="75" t="s">
        <v>77</v>
      </c>
      <c r="Y518" s="81" t="s">
        <v>535</v>
      </c>
      <c r="Z518" s="82"/>
      <c r="AA518" s="81"/>
      <c r="AB518" s="82"/>
      <c r="AC518" s="82"/>
      <c r="AD518" s="82"/>
      <c r="AE518" s="82"/>
    </row>
    <row r="519" ht="17.25" hidden="1" customHeight="1">
      <c r="A519" s="74"/>
      <c r="B519" s="72"/>
      <c r="C519" s="73"/>
      <c r="D519" s="74"/>
      <c r="E519" s="74"/>
      <c r="F519" s="75"/>
      <c r="G519" s="74"/>
      <c r="H519" s="74"/>
      <c r="I519" s="74"/>
      <c r="J519" s="74"/>
      <c r="K519" s="74"/>
      <c r="L519" s="74"/>
      <c r="M519" s="74"/>
      <c r="N519" s="31"/>
      <c r="O519" s="74"/>
      <c r="P519" s="76"/>
      <c r="Q519" s="77"/>
      <c r="R519" s="78"/>
      <c r="S519" s="79"/>
      <c r="T519" s="75"/>
      <c r="U519" s="75"/>
      <c r="V519" s="75"/>
      <c r="W519" s="83"/>
      <c r="X519" s="75"/>
      <c r="Y519" s="81"/>
      <c r="Z519" s="82"/>
      <c r="AA519" s="81"/>
      <c r="AB519" s="82"/>
      <c r="AC519" s="82"/>
      <c r="AD519" s="82"/>
      <c r="AE519" s="82"/>
    </row>
    <row r="520" ht="48.75" customHeight="1">
      <c r="A520" s="71">
        <v>44233.0</v>
      </c>
      <c r="B520" s="72" t="s">
        <v>536</v>
      </c>
      <c r="C520" s="73" t="s">
        <v>537</v>
      </c>
      <c r="D520" s="74"/>
      <c r="E520" s="74"/>
      <c r="F520" s="75"/>
      <c r="G520" s="75">
        <v>17.0</v>
      </c>
      <c r="H520" s="74"/>
      <c r="I520" s="74"/>
      <c r="J520" s="74"/>
      <c r="K520" s="74"/>
      <c r="L520" s="74"/>
      <c r="M520" s="74"/>
      <c r="N520" s="31"/>
      <c r="O520" s="74"/>
      <c r="P520" s="76"/>
      <c r="Q520" s="77"/>
      <c r="R520" s="78"/>
      <c r="S520" s="79"/>
      <c r="T520" s="75" t="s">
        <v>28</v>
      </c>
      <c r="U520" s="75" t="s">
        <v>51</v>
      </c>
      <c r="V520" s="75">
        <v>17.0</v>
      </c>
      <c r="W520" s="80" t="s">
        <v>110</v>
      </c>
      <c r="X520" s="80" t="s">
        <v>62</v>
      </c>
      <c r="Y520" s="81" t="s">
        <v>538</v>
      </c>
      <c r="Z520" s="82"/>
      <c r="AA520" s="81"/>
      <c r="AB520" s="82"/>
      <c r="AC520" s="82"/>
      <c r="AD520" s="82"/>
      <c r="AE520" s="82"/>
    </row>
    <row r="521" ht="17.25" hidden="1" customHeight="1">
      <c r="A521" s="74"/>
      <c r="B521" s="72"/>
      <c r="C521" s="73"/>
      <c r="D521" s="74"/>
      <c r="E521" s="74"/>
      <c r="F521" s="75"/>
      <c r="G521" s="74"/>
      <c r="H521" s="74"/>
      <c r="I521" s="74"/>
      <c r="J521" s="74"/>
      <c r="K521" s="74"/>
      <c r="L521" s="74"/>
      <c r="M521" s="74"/>
      <c r="N521" s="31"/>
      <c r="O521" s="74"/>
      <c r="P521" s="76"/>
      <c r="Q521" s="77"/>
      <c r="R521" s="78"/>
      <c r="S521" s="79"/>
      <c r="T521" s="75"/>
      <c r="U521" s="75"/>
      <c r="V521" s="75"/>
      <c r="W521" s="83"/>
      <c r="X521" s="75"/>
      <c r="Y521" s="81"/>
      <c r="Z521" s="82"/>
      <c r="AA521" s="81"/>
      <c r="AB521" s="82"/>
      <c r="AC521" s="82"/>
      <c r="AD521" s="82"/>
      <c r="AE521" s="82"/>
    </row>
    <row r="522" ht="17.25" customHeight="1">
      <c r="A522" s="71">
        <v>44233.0</v>
      </c>
      <c r="B522" s="72" t="s">
        <v>539</v>
      </c>
      <c r="C522" s="73" t="s">
        <v>540</v>
      </c>
      <c r="D522" s="74"/>
      <c r="E522" s="74"/>
      <c r="F522" s="75">
        <v>34.0</v>
      </c>
      <c r="G522" s="74"/>
      <c r="H522" s="74"/>
      <c r="I522" s="74"/>
      <c r="J522" s="74"/>
      <c r="K522" s="74"/>
      <c r="L522" s="74"/>
      <c r="M522" s="74"/>
      <c r="N522" s="31"/>
      <c r="O522" s="74"/>
      <c r="P522" s="76"/>
      <c r="Q522" s="77"/>
      <c r="R522" s="78"/>
      <c r="S522" s="79"/>
      <c r="T522" s="75" t="s">
        <v>28</v>
      </c>
      <c r="U522" s="75" t="s">
        <v>29</v>
      </c>
      <c r="V522" s="75">
        <v>34.0</v>
      </c>
      <c r="W522" s="80" t="s">
        <v>30</v>
      </c>
      <c r="X522" s="80" t="s">
        <v>62</v>
      </c>
      <c r="Y522" s="81"/>
      <c r="Z522" s="82"/>
      <c r="AA522" s="81"/>
      <c r="AB522" s="82"/>
      <c r="AC522" s="82"/>
      <c r="AD522" s="82"/>
      <c r="AE522" s="82"/>
    </row>
    <row r="523" ht="17.25" hidden="1" customHeight="1">
      <c r="A523" s="74"/>
      <c r="B523" s="72"/>
      <c r="C523" s="73"/>
      <c r="D523" s="74"/>
      <c r="E523" s="74"/>
      <c r="F523" s="75"/>
      <c r="G523" s="74"/>
      <c r="H523" s="74"/>
      <c r="I523" s="74"/>
      <c r="J523" s="74"/>
      <c r="K523" s="74"/>
      <c r="L523" s="74"/>
      <c r="M523" s="74"/>
      <c r="N523" s="31"/>
      <c r="O523" s="74"/>
      <c r="P523" s="76"/>
      <c r="Q523" s="77"/>
      <c r="R523" s="78"/>
      <c r="S523" s="79"/>
      <c r="T523" s="75"/>
      <c r="U523" s="75"/>
      <c r="V523" s="75"/>
      <c r="W523" s="83"/>
      <c r="X523" s="75"/>
      <c r="Y523" s="81"/>
      <c r="Z523" s="82"/>
      <c r="AA523" s="81"/>
      <c r="AB523" s="82"/>
      <c r="AC523" s="82"/>
      <c r="AD523" s="82"/>
      <c r="AE523" s="82"/>
    </row>
    <row r="524" ht="17.25" customHeight="1">
      <c r="A524" s="71">
        <v>44233.0</v>
      </c>
      <c r="B524" s="72" t="s">
        <v>541</v>
      </c>
      <c r="C524" s="73" t="s">
        <v>542</v>
      </c>
      <c r="D524" s="74"/>
      <c r="E524" s="75">
        <v>12.0</v>
      </c>
      <c r="F524" s="75"/>
      <c r="G524" s="74"/>
      <c r="H524" s="74"/>
      <c r="I524" s="74"/>
      <c r="J524" s="74"/>
      <c r="K524" s="74"/>
      <c r="L524" s="74"/>
      <c r="M524" s="74"/>
      <c r="N524" s="31"/>
      <c r="O524" s="74"/>
      <c r="P524" s="76"/>
      <c r="Q524" s="77"/>
      <c r="R524" s="78"/>
      <c r="S524" s="79"/>
      <c r="T524" s="75" t="s">
        <v>28</v>
      </c>
      <c r="U524" s="75" t="s">
        <v>69</v>
      </c>
      <c r="V524" s="75">
        <v>12.0</v>
      </c>
      <c r="W524" s="83" t="s">
        <v>55</v>
      </c>
      <c r="X524" s="80" t="s">
        <v>31</v>
      </c>
      <c r="Y524" s="81"/>
      <c r="Z524" s="82"/>
      <c r="AA524" s="81"/>
      <c r="AB524" s="82"/>
      <c r="AC524" s="82"/>
      <c r="AD524" s="82"/>
      <c r="AE524" s="82"/>
    </row>
    <row r="525" ht="17.25" hidden="1" customHeight="1">
      <c r="A525" s="74"/>
      <c r="B525" s="72"/>
      <c r="C525" s="73"/>
      <c r="D525" s="74"/>
      <c r="E525" s="74"/>
      <c r="F525" s="75"/>
      <c r="G525" s="75" t="s">
        <v>5</v>
      </c>
      <c r="H525" s="74"/>
      <c r="I525" s="74"/>
      <c r="J525" s="74"/>
      <c r="K525" s="74"/>
      <c r="L525" s="74"/>
      <c r="M525" s="74"/>
      <c r="N525" s="31"/>
      <c r="O525" s="74"/>
      <c r="P525" s="76"/>
      <c r="Q525" s="77"/>
      <c r="R525" s="78"/>
      <c r="S525" s="79"/>
      <c r="T525" s="75"/>
      <c r="U525" s="75"/>
      <c r="V525" s="75"/>
      <c r="W525" s="83"/>
      <c r="X525" s="75"/>
      <c r="Y525" s="81"/>
      <c r="Z525" s="82"/>
      <c r="AA525" s="81"/>
      <c r="AB525" s="82"/>
      <c r="AC525" s="82"/>
      <c r="AD525" s="82"/>
      <c r="AE525" s="82"/>
    </row>
    <row r="526" ht="56.25" customHeight="1">
      <c r="A526" s="71">
        <v>44233.0</v>
      </c>
      <c r="B526" s="72" t="s">
        <v>365</v>
      </c>
      <c r="C526" s="73" t="s">
        <v>543</v>
      </c>
      <c r="D526" s="74"/>
      <c r="E526" s="74"/>
      <c r="F526" s="75"/>
      <c r="G526" s="75">
        <v>13.0</v>
      </c>
      <c r="H526" s="74"/>
      <c r="I526" s="74"/>
      <c r="J526" s="74"/>
      <c r="K526" s="74"/>
      <c r="L526" s="74"/>
      <c r="M526" s="74"/>
      <c r="N526" s="31"/>
      <c r="O526" s="74"/>
      <c r="P526" s="76"/>
      <c r="Q526" s="77"/>
      <c r="R526" s="78"/>
      <c r="S526" s="79"/>
      <c r="T526" s="75" t="s">
        <v>28</v>
      </c>
      <c r="U526" s="75" t="s">
        <v>51</v>
      </c>
      <c r="V526" s="75">
        <v>13.0</v>
      </c>
      <c r="W526" s="83" t="s">
        <v>39</v>
      </c>
      <c r="X526" s="80" t="s">
        <v>31</v>
      </c>
      <c r="Y526" s="81" t="s">
        <v>544</v>
      </c>
      <c r="Z526" s="82"/>
      <c r="AA526" s="81"/>
      <c r="AB526" s="82"/>
      <c r="AC526" s="82"/>
      <c r="AD526" s="82"/>
      <c r="AE526" s="82"/>
    </row>
    <row r="527" ht="17.25" hidden="1" customHeight="1">
      <c r="A527" s="74"/>
      <c r="B527" s="72"/>
      <c r="C527" s="73"/>
      <c r="D527" s="74"/>
      <c r="E527" s="74"/>
      <c r="F527" s="75"/>
      <c r="G527" s="74"/>
      <c r="H527" s="74"/>
      <c r="I527" s="74"/>
      <c r="J527" s="74"/>
      <c r="K527" s="74"/>
      <c r="L527" s="74"/>
      <c r="M527" s="74"/>
      <c r="N527" s="31"/>
      <c r="O527" s="74"/>
      <c r="P527" s="76"/>
      <c r="Q527" s="77"/>
      <c r="R527" s="78"/>
      <c r="S527" s="79"/>
      <c r="T527" s="75"/>
      <c r="U527" s="75"/>
      <c r="V527" s="75"/>
      <c r="W527" s="83"/>
      <c r="X527" s="75"/>
      <c r="Y527" s="81"/>
      <c r="Z527" s="82"/>
      <c r="AA527" s="81"/>
      <c r="AB527" s="82"/>
      <c r="AC527" s="82"/>
      <c r="AD527" s="82"/>
      <c r="AE527" s="82"/>
    </row>
    <row r="528" ht="66.0" customHeight="1">
      <c r="A528" s="71">
        <v>44233.0</v>
      </c>
      <c r="B528" s="72" t="s">
        <v>449</v>
      </c>
      <c r="C528" s="73" t="s">
        <v>545</v>
      </c>
      <c r="D528" s="74"/>
      <c r="E528" s="74"/>
      <c r="F528" s="75">
        <v>34.0</v>
      </c>
      <c r="G528" s="74"/>
      <c r="H528" s="74"/>
      <c r="I528" s="74"/>
      <c r="J528" s="74"/>
      <c r="K528" s="74"/>
      <c r="L528" s="74"/>
      <c r="M528" s="74"/>
      <c r="N528" s="31"/>
      <c r="O528" s="74"/>
      <c r="P528" s="76"/>
      <c r="Q528" s="77"/>
      <c r="R528" s="78"/>
      <c r="S528" s="79"/>
      <c r="T528" s="75" t="s">
        <v>28</v>
      </c>
      <c r="U528" s="75" t="s">
        <v>29</v>
      </c>
      <c r="V528" s="75">
        <v>34.0</v>
      </c>
      <c r="W528" s="80" t="s">
        <v>31</v>
      </c>
      <c r="X528" s="75" t="s">
        <v>77</v>
      </c>
      <c r="Y528" s="81" t="s">
        <v>546</v>
      </c>
      <c r="Z528" s="82"/>
      <c r="AA528" s="81"/>
      <c r="AB528" s="82"/>
      <c r="AC528" s="82"/>
      <c r="AD528" s="82"/>
      <c r="AE528" s="82"/>
    </row>
    <row r="529" ht="17.25" hidden="1" customHeight="1">
      <c r="A529" s="74"/>
      <c r="B529" s="72"/>
      <c r="C529" s="73"/>
      <c r="D529" s="74"/>
      <c r="E529" s="74"/>
      <c r="F529" s="75"/>
      <c r="G529" s="74"/>
      <c r="H529" s="74"/>
      <c r="I529" s="74"/>
      <c r="J529" s="74"/>
      <c r="K529" s="74"/>
      <c r="L529" s="74"/>
      <c r="M529" s="74"/>
      <c r="N529" s="31"/>
      <c r="O529" s="74"/>
      <c r="P529" s="76"/>
      <c r="Q529" s="77"/>
      <c r="R529" s="78"/>
      <c r="S529" s="79"/>
      <c r="T529" s="75"/>
      <c r="U529" s="75"/>
      <c r="V529" s="75"/>
      <c r="W529" s="83"/>
      <c r="X529" s="75"/>
      <c r="Y529" s="81"/>
      <c r="Z529" s="82"/>
      <c r="AA529" s="81"/>
      <c r="AB529" s="82"/>
      <c r="AC529" s="82"/>
      <c r="AD529" s="82"/>
      <c r="AE529" s="82"/>
    </row>
    <row r="530" ht="17.25" customHeight="1">
      <c r="A530" s="71">
        <v>44233.0</v>
      </c>
      <c r="B530" s="72" t="s">
        <v>251</v>
      </c>
      <c r="C530" s="73" t="s">
        <v>547</v>
      </c>
      <c r="D530" s="74"/>
      <c r="E530" s="74"/>
      <c r="F530" s="75">
        <v>27.0</v>
      </c>
      <c r="G530" s="74"/>
      <c r="H530" s="74"/>
      <c r="I530" s="74"/>
      <c r="J530" s="74"/>
      <c r="K530" s="74"/>
      <c r="L530" s="74"/>
      <c r="M530" s="74"/>
      <c r="N530" s="31"/>
      <c r="O530" s="74"/>
      <c r="P530" s="76"/>
      <c r="Q530" s="77"/>
      <c r="R530" s="78"/>
      <c r="S530" s="79"/>
      <c r="T530" s="75" t="s">
        <v>28</v>
      </c>
      <c r="U530" s="75" t="s">
        <v>29</v>
      </c>
      <c r="V530" s="75">
        <v>27.0</v>
      </c>
      <c r="W530" s="83" t="s">
        <v>55</v>
      </c>
      <c r="X530" s="80" t="s">
        <v>31</v>
      </c>
      <c r="Y530" s="81"/>
      <c r="Z530" s="82"/>
      <c r="AA530" s="81"/>
      <c r="AB530" s="82"/>
      <c r="AC530" s="82"/>
      <c r="AD530" s="82"/>
      <c r="AE530" s="82"/>
    </row>
    <row r="531" ht="17.25" customHeight="1">
      <c r="A531" s="71">
        <v>44233.0</v>
      </c>
      <c r="B531" s="72" t="s">
        <v>251</v>
      </c>
      <c r="C531" s="73" t="s">
        <v>548</v>
      </c>
      <c r="D531" s="74"/>
      <c r="E531" s="74"/>
      <c r="F531" s="75">
        <v>19.0</v>
      </c>
      <c r="G531" s="74"/>
      <c r="H531" s="74"/>
      <c r="I531" s="74"/>
      <c r="J531" s="74"/>
      <c r="K531" s="74"/>
      <c r="L531" s="74"/>
      <c r="M531" s="74"/>
      <c r="N531" s="31"/>
      <c r="O531" s="74"/>
      <c r="P531" s="76"/>
      <c r="Q531" s="77"/>
      <c r="R531" s="78"/>
      <c r="S531" s="79"/>
      <c r="T531" s="75" t="s">
        <v>28</v>
      </c>
      <c r="U531" s="75" t="s">
        <v>29</v>
      </c>
      <c r="V531" s="75">
        <v>19.0</v>
      </c>
      <c r="W531" s="80" t="s">
        <v>116</v>
      </c>
      <c r="X531" s="80" t="s">
        <v>31</v>
      </c>
      <c r="Y531" s="81"/>
      <c r="Z531" s="82"/>
      <c r="AA531" s="81"/>
      <c r="AB531" s="82"/>
      <c r="AC531" s="82"/>
      <c r="AD531" s="82"/>
      <c r="AE531" s="82"/>
    </row>
    <row r="532" ht="17.25" hidden="1" customHeight="1">
      <c r="A532" s="74"/>
      <c r="B532" s="72"/>
      <c r="C532" s="73"/>
      <c r="D532" s="74"/>
      <c r="E532" s="74"/>
      <c r="F532" s="75"/>
      <c r="G532" s="74"/>
      <c r="H532" s="74"/>
      <c r="I532" s="74"/>
      <c r="J532" s="74"/>
      <c r="K532" s="74"/>
      <c r="L532" s="74"/>
      <c r="M532" s="74"/>
      <c r="N532" s="31"/>
      <c r="O532" s="74"/>
      <c r="P532" s="76"/>
      <c r="Q532" s="77"/>
      <c r="R532" s="78"/>
      <c r="S532" s="79"/>
      <c r="T532" s="75"/>
      <c r="U532" s="75"/>
      <c r="V532" s="75"/>
      <c r="X532" s="75"/>
      <c r="Y532" s="81"/>
      <c r="Z532" s="82"/>
      <c r="AA532" s="81"/>
      <c r="AB532" s="82"/>
      <c r="AC532" s="82"/>
      <c r="AD532" s="82"/>
      <c r="AE532" s="82"/>
    </row>
    <row r="533" ht="17.25" customHeight="1">
      <c r="A533" s="71">
        <v>44233.0</v>
      </c>
      <c r="B533" s="72" t="s">
        <v>549</v>
      </c>
      <c r="C533" s="73" t="s">
        <v>550</v>
      </c>
      <c r="D533" s="74"/>
      <c r="E533" s="74"/>
      <c r="F533" s="75"/>
      <c r="G533" s="75">
        <v>63.0</v>
      </c>
      <c r="H533" s="74"/>
      <c r="I533" s="74"/>
      <c r="J533" s="74"/>
      <c r="K533" s="74"/>
      <c r="L533" s="74"/>
      <c r="M533" s="74"/>
      <c r="N533" s="31"/>
      <c r="O533" s="74"/>
      <c r="P533" s="76"/>
      <c r="Q533" s="77"/>
      <c r="R533" s="78"/>
      <c r="S533" s="79"/>
      <c r="T533" s="75" t="s">
        <v>28</v>
      </c>
      <c r="U533" s="75" t="s">
        <v>51</v>
      </c>
      <c r="V533" s="75">
        <v>31.0</v>
      </c>
      <c r="W533" s="83" t="s">
        <v>39</v>
      </c>
      <c r="X533" s="75" t="s">
        <v>77</v>
      </c>
      <c r="Y533" s="81"/>
      <c r="Z533" s="82"/>
      <c r="AA533" s="81"/>
      <c r="AB533" s="82"/>
      <c r="AC533" s="82"/>
      <c r="AD533" s="82"/>
      <c r="AE533" s="82"/>
    </row>
    <row r="534" ht="17.25" customHeight="1">
      <c r="A534" s="71">
        <v>44233.0</v>
      </c>
      <c r="B534" s="72" t="s">
        <v>549</v>
      </c>
      <c r="C534" s="73" t="s">
        <v>550</v>
      </c>
      <c r="D534" s="74"/>
      <c r="E534" s="74"/>
      <c r="F534" s="75"/>
      <c r="G534" s="74"/>
      <c r="H534" s="74"/>
      <c r="I534" s="74"/>
      <c r="J534" s="74"/>
      <c r="K534" s="74"/>
      <c r="L534" s="74"/>
      <c r="M534" s="74"/>
      <c r="N534" s="31"/>
      <c r="O534" s="74"/>
      <c r="P534" s="76"/>
      <c r="Q534" s="77"/>
      <c r="R534" s="78"/>
      <c r="S534" s="79"/>
      <c r="T534" s="75" t="s">
        <v>28</v>
      </c>
      <c r="U534" s="75" t="s">
        <v>51</v>
      </c>
      <c r="V534" s="75">
        <v>32.0</v>
      </c>
      <c r="W534" s="80" t="s">
        <v>62</v>
      </c>
      <c r="X534" s="75" t="s">
        <v>77</v>
      </c>
      <c r="Y534" s="81"/>
      <c r="Z534" s="82"/>
      <c r="AA534" s="81"/>
      <c r="AB534" s="82"/>
      <c r="AC534" s="82"/>
      <c r="AD534" s="82"/>
      <c r="AE534" s="82"/>
    </row>
    <row r="535" ht="17.25" hidden="1" customHeight="1">
      <c r="A535" s="74"/>
      <c r="B535" s="72"/>
      <c r="C535" s="73"/>
      <c r="D535" s="74"/>
      <c r="E535" s="74"/>
      <c r="F535" s="75"/>
      <c r="G535" s="74"/>
      <c r="H535" s="74"/>
      <c r="I535" s="74"/>
      <c r="J535" s="74"/>
      <c r="K535" s="74"/>
      <c r="L535" s="74"/>
      <c r="M535" s="74"/>
      <c r="N535" s="31"/>
      <c r="O535" s="74"/>
      <c r="P535" s="76"/>
      <c r="Q535" s="77"/>
      <c r="R535" s="78"/>
      <c r="S535" s="79"/>
      <c r="T535" s="75"/>
      <c r="U535" s="75"/>
      <c r="V535" s="75"/>
      <c r="X535" s="75"/>
      <c r="Y535" s="81"/>
      <c r="Z535" s="82"/>
      <c r="AA535" s="81"/>
      <c r="AB535" s="82"/>
      <c r="AC535" s="82"/>
      <c r="AD535" s="82"/>
      <c r="AE535" s="82"/>
    </row>
    <row r="536" ht="17.25" customHeight="1">
      <c r="A536" s="71">
        <v>44233.0</v>
      </c>
      <c r="B536" s="72" t="s">
        <v>551</v>
      </c>
      <c r="C536" s="73" t="s">
        <v>226</v>
      </c>
      <c r="D536" s="74"/>
      <c r="E536" s="74"/>
      <c r="F536" s="75"/>
      <c r="G536" s="74"/>
      <c r="H536" s="74"/>
      <c r="I536" s="74"/>
      <c r="J536" s="74"/>
      <c r="K536" s="74"/>
      <c r="L536" s="74"/>
      <c r="M536" s="74"/>
      <c r="N536" s="85">
        <v>2.0</v>
      </c>
      <c r="O536" s="74"/>
      <c r="P536" s="76"/>
      <c r="Q536" s="77"/>
      <c r="R536" s="78"/>
      <c r="S536" s="79"/>
      <c r="T536" s="75" t="s">
        <v>28</v>
      </c>
      <c r="U536" s="75" t="s">
        <v>58</v>
      </c>
      <c r="V536" s="75">
        <v>2.0</v>
      </c>
      <c r="W536" s="83" t="s">
        <v>77</v>
      </c>
      <c r="X536" s="75"/>
      <c r="Y536" s="81"/>
      <c r="Z536" s="82"/>
      <c r="AA536" s="81"/>
      <c r="AB536" s="82"/>
      <c r="AC536" s="82"/>
      <c r="AD536" s="82"/>
      <c r="AE536" s="82"/>
    </row>
    <row r="537" ht="17.25" hidden="1" customHeight="1">
      <c r="A537" s="74"/>
      <c r="B537" s="72"/>
      <c r="C537" s="73"/>
      <c r="D537" s="74"/>
      <c r="E537" s="74"/>
      <c r="F537" s="75"/>
      <c r="G537" s="74"/>
      <c r="H537" s="74"/>
      <c r="I537" s="74"/>
      <c r="J537" s="74"/>
      <c r="K537" s="74"/>
      <c r="L537" s="74"/>
      <c r="M537" s="74"/>
      <c r="N537" s="31"/>
      <c r="O537" s="74"/>
      <c r="P537" s="76"/>
      <c r="Q537" s="77"/>
      <c r="R537" s="78"/>
      <c r="S537" s="79"/>
      <c r="T537" s="75"/>
      <c r="U537" s="75"/>
      <c r="V537" s="75"/>
      <c r="W537" s="83"/>
      <c r="X537" s="75"/>
      <c r="Y537" s="81"/>
      <c r="Z537" s="82"/>
      <c r="AA537" s="81"/>
      <c r="AB537" s="82"/>
      <c r="AC537" s="82"/>
      <c r="AD537" s="82"/>
      <c r="AE537" s="82"/>
    </row>
    <row r="538" ht="51.75" customHeight="1">
      <c r="A538" s="71">
        <v>44233.0</v>
      </c>
      <c r="B538" s="72" t="s">
        <v>552</v>
      </c>
      <c r="C538" s="73" t="s">
        <v>553</v>
      </c>
      <c r="D538" s="74"/>
      <c r="E538" s="74"/>
      <c r="F538" s="75"/>
      <c r="G538" s="75">
        <v>35.0</v>
      </c>
      <c r="H538" s="74"/>
      <c r="I538" s="74"/>
      <c r="J538" s="74"/>
      <c r="K538" s="74"/>
      <c r="L538" s="74"/>
      <c r="M538" s="74"/>
      <c r="N538" s="31"/>
      <c r="O538" s="74"/>
      <c r="P538" s="76"/>
      <c r="Q538" s="77"/>
      <c r="R538" s="78"/>
      <c r="S538" s="79"/>
      <c r="T538" s="75" t="s">
        <v>28</v>
      </c>
      <c r="U538" s="75" t="s">
        <v>51</v>
      </c>
      <c r="V538" s="75">
        <v>11.0</v>
      </c>
      <c r="W538" s="83" t="s">
        <v>73</v>
      </c>
      <c r="X538" s="80" t="s">
        <v>62</v>
      </c>
      <c r="Y538" s="81" t="s">
        <v>554</v>
      </c>
      <c r="Z538" s="82"/>
      <c r="AA538" s="81"/>
      <c r="AB538" s="82"/>
      <c r="AC538" s="82"/>
      <c r="AD538" s="82"/>
      <c r="AE538" s="82"/>
    </row>
    <row r="539" ht="50.25" customHeight="1">
      <c r="A539" s="71">
        <v>44233.0</v>
      </c>
      <c r="B539" s="72" t="s">
        <v>552</v>
      </c>
      <c r="C539" s="73" t="s">
        <v>553</v>
      </c>
      <c r="D539" s="74"/>
      <c r="E539" s="74"/>
      <c r="F539" s="75"/>
      <c r="G539" s="74"/>
      <c r="H539" s="74"/>
      <c r="I539" s="74"/>
      <c r="J539" s="74"/>
      <c r="K539" s="74"/>
      <c r="L539" s="74"/>
      <c r="M539" s="74"/>
      <c r="N539" s="31"/>
      <c r="O539" s="74"/>
      <c r="P539" s="76"/>
      <c r="Q539" s="77"/>
      <c r="R539" s="78"/>
      <c r="S539" s="79"/>
      <c r="T539" s="75" t="s">
        <v>28</v>
      </c>
      <c r="U539" s="75" t="s">
        <v>51</v>
      </c>
      <c r="V539" s="75">
        <v>14.0</v>
      </c>
      <c r="W539" s="83" t="s">
        <v>163</v>
      </c>
      <c r="X539" s="80" t="s">
        <v>62</v>
      </c>
      <c r="Y539" s="81" t="s">
        <v>554</v>
      </c>
      <c r="Z539" s="82"/>
      <c r="AA539" s="81"/>
      <c r="AB539" s="82"/>
      <c r="AC539" s="82"/>
      <c r="AD539" s="82"/>
      <c r="AE539" s="82"/>
    </row>
    <row r="540" ht="54.0" customHeight="1">
      <c r="A540" s="71">
        <v>44233.0</v>
      </c>
      <c r="B540" s="72" t="s">
        <v>552</v>
      </c>
      <c r="C540" s="73" t="s">
        <v>553</v>
      </c>
      <c r="D540" s="74"/>
      <c r="E540" s="74"/>
      <c r="F540" s="75"/>
      <c r="G540" s="74"/>
      <c r="H540" s="74"/>
      <c r="I540" s="74"/>
      <c r="J540" s="74"/>
      <c r="K540" s="74"/>
      <c r="L540" s="74"/>
      <c r="M540" s="74"/>
      <c r="N540" s="31"/>
      <c r="O540" s="74"/>
      <c r="P540" s="76"/>
      <c r="Q540" s="77"/>
      <c r="R540" s="78"/>
      <c r="S540" s="79"/>
      <c r="T540" s="75" t="s">
        <v>28</v>
      </c>
      <c r="U540" s="75" t="s">
        <v>51</v>
      </c>
      <c r="V540" s="75">
        <v>10.0</v>
      </c>
      <c r="W540" s="80" t="s">
        <v>75</v>
      </c>
      <c r="X540" s="80" t="s">
        <v>62</v>
      </c>
      <c r="Y540" s="81" t="s">
        <v>554</v>
      </c>
      <c r="Z540" s="82"/>
      <c r="AA540" s="81"/>
      <c r="AB540" s="82"/>
      <c r="AC540" s="82"/>
      <c r="AD540" s="82"/>
      <c r="AE540" s="82"/>
    </row>
    <row r="541" ht="17.25" customHeight="1">
      <c r="A541" s="71">
        <v>44233.0</v>
      </c>
      <c r="B541" s="72" t="s">
        <v>552</v>
      </c>
      <c r="C541" s="73" t="s">
        <v>555</v>
      </c>
      <c r="D541" s="74"/>
      <c r="E541" s="74"/>
      <c r="F541" s="75"/>
      <c r="G541" s="75">
        <v>5.0</v>
      </c>
      <c r="H541" s="74"/>
      <c r="I541" s="74"/>
      <c r="J541" s="74"/>
      <c r="K541" s="74"/>
      <c r="L541" s="74"/>
      <c r="M541" s="74"/>
      <c r="N541" s="31"/>
      <c r="O541" s="74"/>
      <c r="P541" s="76"/>
      <c r="Q541" s="77"/>
      <c r="R541" s="78"/>
      <c r="S541" s="79"/>
      <c r="T541" s="75" t="s">
        <v>28</v>
      </c>
      <c r="U541" s="75" t="s">
        <v>51</v>
      </c>
      <c r="V541" s="75">
        <v>5.0</v>
      </c>
      <c r="W541" s="83" t="s">
        <v>77</v>
      </c>
      <c r="X541" s="75"/>
      <c r="Y541" s="81"/>
      <c r="Z541" s="82"/>
      <c r="AA541" s="81"/>
      <c r="AB541" s="82"/>
      <c r="AC541" s="82"/>
      <c r="AD541" s="82"/>
      <c r="AE541" s="82"/>
    </row>
    <row r="542" ht="17.25" customHeight="1">
      <c r="A542" s="71">
        <v>44233.0</v>
      </c>
      <c r="B542" s="72" t="s">
        <v>552</v>
      </c>
      <c r="C542" s="73" t="s">
        <v>555</v>
      </c>
      <c r="D542" s="74"/>
      <c r="E542" s="74"/>
      <c r="F542" s="75"/>
      <c r="G542" s="74"/>
      <c r="H542" s="74"/>
      <c r="I542" s="74"/>
      <c r="J542" s="75">
        <v>4.0</v>
      </c>
      <c r="K542" s="75"/>
      <c r="L542" s="74"/>
      <c r="M542" s="74"/>
      <c r="N542" s="31"/>
      <c r="O542" s="74"/>
      <c r="P542" s="76"/>
      <c r="Q542" s="77"/>
      <c r="R542" s="78"/>
      <c r="S542" s="79"/>
      <c r="T542" s="75" t="s">
        <v>28</v>
      </c>
      <c r="U542" s="75" t="s">
        <v>157</v>
      </c>
      <c r="V542" s="75">
        <v>4.0</v>
      </c>
      <c r="W542" s="83" t="s">
        <v>77</v>
      </c>
      <c r="X542" s="75"/>
      <c r="Y542" s="81"/>
      <c r="Z542" s="82"/>
      <c r="AA542" s="81"/>
      <c r="AB542" s="82"/>
      <c r="AC542" s="82"/>
      <c r="AD542" s="82"/>
      <c r="AE542" s="82"/>
    </row>
    <row r="543" ht="17.25" hidden="1" customHeight="1">
      <c r="A543" s="74"/>
      <c r="B543" s="72"/>
      <c r="C543" s="73"/>
      <c r="D543" s="74"/>
      <c r="E543" s="74"/>
      <c r="F543" s="75"/>
      <c r="G543" s="74"/>
      <c r="H543" s="74"/>
      <c r="I543" s="74"/>
      <c r="J543" s="74"/>
      <c r="K543" s="74"/>
      <c r="L543" s="74"/>
      <c r="M543" s="74"/>
      <c r="N543" s="31"/>
      <c r="O543" s="74"/>
      <c r="P543" s="76"/>
      <c r="Q543" s="77"/>
      <c r="R543" s="78"/>
      <c r="S543" s="79"/>
      <c r="T543" s="75"/>
      <c r="U543" s="75"/>
      <c r="V543" s="75"/>
      <c r="W543" s="83"/>
      <c r="X543" s="75"/>
      <c r="Y543" s="81"/>
      <c r="Z543" s="82"/>
      <c r="AA543" s="81"/>
      <c r="AB543" s="82"/>
      <c r="AC543" s="82"/>
      <c r="AD543" s="82"/>
      <c r="AE543" s="82"/>
    </row>
    <row r="544" ht="17.25" customHeight="1">
      <c r="A544" s="71">
        <v>44233.0</v>
      </c>
      <c r="B544" s="72" t="s">
        <v>556</v>
      </c>
      <c r="C544" s="73" t="s">
        <v>557</v>
      </c>
      <c r="D544" s="74"/>
      <c r="E544" s="74"/>
      <c r="F544" s="75"/>
      <c r="G544" s="75">
        <v>3.0</v>
      </c>
      <c r="H544" s="74"/>
      <c r="I544" s="74"/>
      <c r="J544" s="74"/>
      <c r="K544" s="74"/>
      <c r="L544" s="74"/>
      <c r="M544" s="74"/>
      <c r="N544" s="31"/>
      <c r="O544" s="74"/>
      <c r="P544" s="76"/>
      <c r="Q544" s="77"/>
      <c r="R544" s="78"/>
      <c r="S544" s="79"/>
      <c r="T544" s="75" t="s">
        <v>28</v>
      </c>
      <c r="U544" s="75" t="s">
        <v>51</v>
      </c>
      <c r="V544" s="75">
        <v>3.0</v>
      </c>
      <c r="W544" s="80" t="s">
        <v>62</v>
      </c>
      <c r="X544" s="75"/>
      <c r="Y544" s="81"/>
      <c r="Z544" s="82"/>
      <c r="AA544" s="81"/>
      <c r="AB544" s="82"/>
      <c r="AC544" s="82"/>
      <c r="AD544" s="82"/>
      <c r="AE544" s="82"/>
    </row>
    <row r="545" ht="17.25" hidden="1" customHeight="1">
      <c r="A545" s="71"/>
      <c r="B545" s="72"/>
      <c r="C545" s="73"/>
      <c r="D545" s="74"/>
      <c r="E545" s="74"/>
      <c r="F545" s="75"/>
      <c r="G545" s="74"/>
      <c r="H545" s="74"/>
      <c r="I545" s="74"/>
      <c r="J545" s="74"/>
      <c r="K545" s="74"/>
      <c r="L545" s="74"/>
      <c r="M545" s="74"/>
      <c r="N545" s="31"/>
      <c r="O545" s="74"/>
      <c r="P545" s="76"/>
      <c r="Q545" s="77"/>
      <c r="R545" s="78"/>
      <c r="S545" s="79"/>
      <c r="T545" s="75"/>
      <c r="U545" s="75"/>
      <c r="V545" s="75"/>
      <c r="W545" s="83"/>
      <c r="X545" s="75"/>
      <c r="Y545" s="81"/>
      <c r="Z545" s="82"/>
      <c r="AA545" s="81"/>
      <c r="AB545" s="82"/>
      <c r="AC545" s="82"/>
      <c r="AD545" s="82"/>
      <c r="AE545" s="82"/>
    </row>
    <row r="546" ht="17.25" hidden="1" customHeight="1">
      <c r="A546" s="74"/>
      <c r="B546" s="72"/>
      <c r="C546" s="73"/>
      <c r="D546" s="74"/>
      <c r="E546" s="74"/>
      <c r="F546" s="75"/>
      <c r="G546" s="74"/>
      <c r="H546" s="74"/>
      <c r="I546" s="74"/>
      <c r="J546" s="74"/>
      <c r="K546" s="74"/>
      <c r="L546" s="74"/>
      <c r="M546" s="74"/>
      <c r="N546" s="31"/>
      <c r="O546" s="74"/>
      <c r="P546" s="76"/>
      <c r="Q546" s="77"/>
      <c r="R546" s="78"/>
      <c r="S546" s="79"/>
      <c r="T546" s="75"/>
      <c r="U546" s="75"/>
      <c r="V546" s="75"/>
      <c r="W546" s="83"/>
      <c r="X546" s="75"/>
      <c r="Y546" s="81"/>
      <c r="Z546" s="82"/>
      <c r="AA546" s="81"/>
      <c r="AB546" s="82"/>
      <c r="AC546" s="82"/>
      <c r="AD546" s="82"/>
      <c r="AE546" s="82"/>
    </row>
    <row r="547" ht="17.25" customHeight="1">
      <c r="A547" s="75" t="s">
        <v>483</v>
      </c>
      <c r="B547" s="103" t="s">
        <v>489</v>
      </c>
      <c r="C547" s="73" t="s">
        <v>558</v>
      </c>
      <c r="D547" s="74"/>
      <c r="E547" s="74"/>
      <c r="F547" s="75"/>
      <c r="G547" s="74"/>
      <c r="H547" s="74"/>
      <c r="I547" s="74"/>
      <c r="J547" s="74"/>
      <c r="K547" s="74"/>
      <c r="L547" s="74"/>
      <c r="M547" s="74"/>
      <c r="N547" s="31"/>
      <c r="O547" s="75">
        <v>1.0</v>
      </c>
      <c r="P547" s="76"/>
      <c r="Q547" s="77"/>
      <c r="R547" s="78"/>
      <c r="S547" s="79"/>
      <c r="T547" s="75" t="s">
        <v>28</v>
      </c>
      <c r="U547" s="75" t="s">
        <v>182</v>
      </c>
      <c r="V547" s="75">
        <v>1.0</v>
      </c>
      <c r="W547" s="83" t="s">
        <v>186</v>
      </c>
      <c r="X547" s="75"/>
      <c r="Y547" s="81"/>
      <c r="Z547" s="82"/>
      <c r="AA547" s="81"/>
      <c r="AB547" s="82"/>
      <c r="AC547" s="82"/>
      <c r="AD547" s="82"/>
      <c r="AE547" s="82"/>
    </row>
    <row r="548" ht="17.25" customHeight="1">
      <c r="A548" s="71">
        <v>44233.0</v>
      </c>
      <c r="B548" s="103" t="s">
        <v>489</v>
      </c>
      <c r="C548" s="73" t="s">
        <v>559</v>
      </c>
      <c r="D548" s="74"/>
      <c r="E548" s="74"/>
      <c r="F548" s="75"/>
      <c r="G548" s="74"/>
      <c r="H548" s="74"/>
      <c r="I548" s="74"/>
      <c r="J548" s="74"/>
      <c r="K548" s="74"/>
      <c r="L548" s="74"/>
      <c r="M548" s="74"/>
      <c r="N548" s="31"/>
      <c r="O548" s="75">
        <v>1.0</v>
      </c>
      <c r="P548" s="76"/>
      <c r="Q548" s="77"/>
      <c r="R548" s="78"/>
      <c r="S548" s="79"/>
      <c r="T548" s="75" t="s">
        <v>28</v>
      </c>
      <c r="U548" s="75" t="s">
        <v>182</v>
      </c>
      <c r="V548" s="75">
        <v>1.0</v>
      </c>
      <c r="W548" s="80" t="s">
        <v>188</v>
      </c>
      <c r="X548" s="75"/>
      <c r="Y548" s="81"/>
      <c r="Z548" s="82"/>
      <c r="AA548" s="81"/>
      <c r="AB548" s="82"/>
      <c r="AC548" s="82"/>
      <c r="AD548" s="82"/>
      <c r="AE548" s="82"/>
    </row>
    <row r="549" ht="17.25" customHeight="1">
      <c r="A549" s="71">
        <v>44233.0</v>
      </c>
      <c r="B549" s="101" t="s">
        <v>487</v>
      </c>
      <c r="C549" s="79" t="s">
        <v>560</v>
      </c>
      <c r="D549" s="74"/>
      <c r="E549" s="74"/>
      <c r="F549" s="75"/>
      <c r="G549" s="74"/>
      <c r="H549" s="74"/>
      <c r="I549" s="74"/>
      <c r="J549" s="74"/>
      <c r="K549" s="74"/>
      <c r="L549" s="74"/>
      <c r="M549" s="74"/>
      <c r="N549" s="31"/>
      <c r="O549" s="75">
        <v>1.0</v>
      </c>
      <c r="P549" s="76"/>
      <c r="Q549" s="77"/>
      <c r="R549" s="78"/>
      <c r="T549" s="75" t="s">
        <v>28</v>
      </c>
      <c r="U549" s="75" t="s">
        <v>182</v>
      </c>
      <c r="V549" s="75">
        <v>1.0</v>
      </c>
      <c r="W549" s="83" t="s">
        <v>183</v>
      </c>
      <c r="X549" s="75"/>
      <c r="Y549" s="81"/>
      <c r="Z549" s="82"/>
      <c r="AA549" s="81"/>
      <c r="AB549" s="82"/>
      <c r="AC549" s="82"/>
      <c r="AD549" s="82"/>
      <c r="AE549" s="82"/>
    </row>
    <row r="550" ht="17.25" customHeight="1">
      <c r="A550" s="71">
        <v>44233.0</v>
      </c>
      <c r="B550" s="101" t="s">
        <v>561</v>
      </c>
      <c r="C550" s="73" t="s">
        <v>562</v>
      </c>
      <c r="D550" s="74"/>
      <c r="E550" s="74"/>
      <c r="F550" s="75"/>
      <c r="G550" s="74"/>
      <c r="H550" s="74"/>
      <c r="I550" s="74"/>
      <c r="J550" s="74"/>
      <c r="K550" s="74"/>
      <c r="L550" s="74"/>
      <c r="M550" s="74"/>
      <c r="N550" s="31"/>
      <c r="O550" s="75">
        <v>1.0</v>
      </c>
      <c r="P550" s="76"/>
      <c r="Q550" s="77"/>
      <c r="R550" s="78"/>
      <c r="S550" s="79"/>
      <c r="T550" s="75" t="s">
        <v>28</v>
      </c>
      <c r="U550" s="75" t="s">
        <v>182</v>
      </c>
      <c r="V550" s="75">
        <v>1.0</v>
      </c>
      <c r="W550" s="80" t="s">
        <v>188</v>
      </c>
      <c r="X550" s="75"/>
      <c r="Y550" s="81"/>
      <c r="Z550" s="82"/>
      <c r="AA550" s="81"/>
      <c r="AB550" s="82"/>
      <c r="AC550" s="82"/>
      <c r="AD550" s="82"/>
      <c r="AE550" s="82"/>
    </row>
    <row r="551" ht="17.25" customHeight="1">
      <c r="A551" s="71">
        <v>44233.0</v>
      </c>
      <c r="B551" s="101" t="s">
        <v>563</v>
      </c>
      <c r="C551" s="73" t="s">
        <v>564</v>
      </c>
      <c r="D551" s="74"/>
      <c r="E551" s="74"/>
      <c r="F551" s="75"/>
      <c r="G551" s="74"/>
      <c r="H551" s="74"/>
      <c r="I551" s="74"/>
      <c r="J551" s="74"/>
      <c r="K551" s="74"/>
      <c r="L551" s="74"/>
      <c r="M551" s="74"/>
      <c r="N551" s="31"/>
      <c r="O551" s="75">
        <v>1.0</v>
      </c>
      <c r="P551" s="76"/>
      <c r="Q551" s="77"/>
      <c r="R551" s="78"/>
      <c r="S551" s="79"/>
      <c r="T551" s="75" t="s">
        <v>28</v>
      </c>
      <c r="U551" s="75" t="s">
        <v>182</v>
      </c>
      <c r="V551" s="75">
        <v>1.0</v>
      </c>
      <c r="W551" s="83" t="s">
        <v>183</v>
      </c>
      <c r="X551" s="75"/>
      <c r="Y551" s="81"/>
      <c r="Z551" s="82"/>
      <c r="AA551" s="81"/>
      <c r="AB551" s="82"/>
      <c r="AC551" s="82"/>
      <c r="AD551" s="82"/>
      <c r="AE551" s="82"/>
    </row>
    <row r="552" ht="17.25" customHeight="1">
      <c r="A552" s="71">
        <v>44233.0</v>
      </c>
      <c r="B552" s="101" t="s">
        <v>563</v>
      </c>
      <c r="C552" s="73" t="s">
        <v>565</v>
      </c>
      <c r="D552" s="74"/>
      <c r="E552" s="74"/>
      <c r="F552" s="75"/>
      <c r="G552" s="74"/>
      <c r="H552" s="74"/>
      <c r="I552" s="74"/>
      <c r="J552" s="74"/>
      <c r="K552" s="74"/>
      <c r="L552" s="74"/>
      <c r="M552" s="74"/>
      <c r="N552" s="31"/>
      <c r="O552" s="75">
        <v>1.0</v>
      </c>
      <c r="P552" s="76"/>
      <c r="Q552" s="77"/>
      <c r="R552" s="78"/>
      <c r="S552" s="79"/>
      <c r="T552" s="75" t="s">
        <v>28</v>
      </c>
      <c r="U552" s="75" t="s">
        <v>182</v>
      </c>
      <c r="V552" s="75">
        <v>1.0</v>
      </c>
      <c r="W552" s="83" t="s">
        <v>186</v>
      </c>
      <c r="X552" s="75"/>
      <c r="Y552" s="81"/>
      <c r="Z552" s="82"/>
      <c r="AA552" s="81"/>
      <c r="AB552" s="82"/>
      <c r="AC552" s="82"/>
      <c r="AD552" s="82"/>
      <c r="AE552" s="82"/>
    </row>
    <row r="553" ht="17.25" hidden="1" customHeight="1">
      <c r="A553" s="74"/>
      <c r="B553" s="72"/>
      <c r="C553" s="73"/>
      <c r="D553" s="74"/>
      <c r="E553" s="74"/>
      <c r="F553" s="75"/>
      <c r="G553" s="74"/>
      <c r="H553" s="74"/>
      <c r="I553" s="74"/>
      <c r="J553" s="74"/>
      <c r="K553" s="74"/>
      <c r="L553" s="74"/>
      <c r="M553" s="74"/>
      <c r="N553" s="31"/>
      <c r="O553" s="74"/>
      <c r="P553" s="76"/>
      <c r="Q553" s="77"/>
      <c r="R553" s="78"/>
      <c r="S553" s="79"/>
      <c r="T553" s="75"/>
      <c r="U553" s="75"/>
      <c r="V553" s="75"/>
      <c r="W553" s="83"/>
      <c r="X553" s="75"/>
      <c r="Y553" s="81"/>
      <c r="Z553" s="82"/>
      <c r="AA553" s="81"/>
      <c r="AB553" s="82"/>
      <c r="AC553" s="82"/>
      <c r="AD553" s="82"/>
      <c r="AE553" s="82"/>
    </row>
    <row r="554" ht="17.25" customHeight="1">
      <c r="A554" s="71">
        <v>44233.0</v>
      </c>
      <c r="B554" s="101" t="s">
        <v>566</v>
      </c>
      <c r="C554" s="73" t="s">
        <v>567</v>
      </c>
      <c r="D554" s="74"/>
      <c r="E554" s="74"/>
      <c r="F554" s="75"/>
      <c r="G554" s="74"/>
      <c r="H554" s="74"/>
      <c r="I554" s="74"/>
      <c r="J554" s="74"/>
      <c r="K554" s="74"/>
      <c r="L554" s="74"/>
      <c r="M554" s="74"/>
      <c r="N554" s="31"/>
      <c r="O554" s="75">
        <v>42.0</v>
      </c>
      <c r="P554" s="76"/>
      <c r="Q554" s="77"/>
      <c r="R554" s="78"/>
      <c r="S554" s="79"/>
      <c r="T554" s="75" t="s">
        <v>28</v>
      </c>
      <c r="U554" s="75" t="s">
        <v>81</v>
      </c>
      <c r="V554" s="75">
        <v>42.0</v>
      </c>
      <c r="W554" s="83" t="s">
        <v>82</v>
      </c>
      <c r="X554" s="75"/>
      <c r="Y554" s="81"/>
      <c r="Z554" s="82"/>
      <c r="AA554" s="81"/>
      <c r="AB554" s="82"/>
      <c r="AC554" s="82"/>
      <c r="AD554" s="82"/>
      <c r="AE554" s="82"/>
    </row>
    <row r="555" ht="17.25" customHeight="1">
      <c r="A555" s="71">
        <v>44233.0</v>
      </c>
      <c r="B555" s="101" t="s">
        <v>566</v>
      </c>
      <c r="C555" s="73" t="s">
        <v>568</v>
      </c>
      <c r="D555" s="74"/>
      <c r="E555" s="74"/>
      <c r="F555" s="75"/>
      <c r="G555" s="74"/>
      <c r="H555" s="74"/>
      <c r="I555" s="74"/>
      <c r="J555" s="74"/>
      <c r="K555" s="74"/>
      <c r="L555" s="74"/>
      <c r="M555" s="74"/>
      <c r="N555" s="31"/>
      <c r="O555" s="75">
        <v>39.0</v>
      </c>
      <c r="P555" s="76"/>
      <c r="Q555" s="77"/>
      <c r="R555" s="78"/>
      <c r="S555" s="79"/>
      <c r="T555" s="75" t="s">
        <v>28</v>
      </c>
      <c r="U555" s="75" t="s">
        <v>81</v>
      </c>
      <c r="V555" s="75">
        <v>39.0</v>
      </c>
      <c r="W555" s="83" t="s">
        <v>82</v>
      </c>
      <c r="X555" s="75"/>
      <c r="Y555" s="89" t="s">
        <v>1797</v>
      </c>
      <c r="Z555" s="82"/>
      <c r="AA555" s="81"/>
      <c r="AB555" s="82"/>
      <c r="AC555" s="82"/>
      <c r="AD555" s="82"/>
      <c r="AE555" s="82"/>
    </row>
    <row r="556" ht="17.25" customHeight="1">
      <c r="A556" s="71">
        <v>44233.0</v>
      </c>
      <c r="B556" s="157" t="s">
        <v>570</v>
      </c>
      <c r="C556" s="73" t="s">
        <v>571</v>
      </c>
      <c r="D556" s="74"/>
      <c r="E556" s="74"/>
      <c r="F556" s="75"/>
      <c r="G556" s="74"/>
      <c r="H556" s="74"/>
      <c r="I556" s="74"/>
      <c r="J556" s="74"/>
      <c r="K556" s="74"/>
      <c r="L556" s="74"/>
      <c r="M556" s="74"/>
      <c r="N556" s="31"/>
      <c r="O556" s="75">
        <v>59.0</v>
      </c>
      <c r="P556" s="76"/>
      <c r="Q556" s="77"/>
      <c r="R556" s="78"/>
      <c r="S556" s="79"/>
      <c r="T556" s="75" t="s">
        <v>28</v>
      </c>
      <c r="U556" s="75" t="s">
        <v>81</v>
      </c>
      <c r="V556" s="75">
        <v>59.0</v>
      </c>
      <c r="W556" s="83" t="s">
        <v>82</v>
      </c>
      <c r="X556" s="75"/>
      <c r="Y556" s="104" t="s">
        <v>572</v>
      </c>
      <c r="Z556" s="82"/>
      <c r="AA556" s="81"/>
      <c r="AB556" s="82"/>
      <c r="AC556" s="82"/>
      <c r="AD556" s="82"/>
      <c r="AE556" s="82"/>
    </row>
    <row r="557" ht="17.25" customHeight="1">
      <c r="A557" s="71">
        <v>44233.0</v>
      </c>
      <c r="B557" s="101" t="s">
        <v>561</v>
      </c>
      <c r="C557" s="73" t="s">
        <v>562</v>
      </c>
      <c r="D557" s="74"/>
      <c r="E557" s="74"/>
      <c r="F557" s="75"/>
      <c r="G557" s="74"/>
      <c r="H557" s="74"/>
      <c r="I557" s="74"/>
      <c r="J557" s="74"/>
      <c r="K557" s="74"/>
      <c r="L557" s="74"/>
      <c r="M557" s="74"/>
      <c r="N557" s="31"/>
      <c r="O557" s="75">
        <v>35.0</v>
      </c>
      <c r="P557" s="76"/>
      <c r="Q557" s="77"/>
      <c r="R557" s="78"/>
      <c r="S557" s="79"/>
      <c r="T557" s="75" t="s">
        <v>28</v>
      </c>
      <c r="U557" s="75" t="s">
        <v>81</v>
      </c>
      <c r="V557" s="75">
        <v>35.0</v>
      </c>
      <c r="W557" s="83" t="s">
        <v>82</v>
      </c>
      <c r="X557" s="75"/>
      <c r="Y557" s="89" t="s">
        <v>1798</v>
      </c>
      <c r="Z557" s="82"/>
      <c r="AA557" s="81"/>
      <c r="AB557" s="82"/>
      <c r="AC557" s="82"/>
      <c r="AD557" s="82"/>
      <c r="AE557" s="82"/>
    </row>
    <row r="558" ht="17.25" customHeight="1">
      <c r="A558" s="71">
        <v>44233.0</v>
      </c>
      <c r="B558" s="103" t="s">
        <v>574</v>
      </c>
      <c r="C558" s="73" t="s">
        <v>575</v>
      </c>
      <c r="D558" s="74"/>
      <c r="E558" s="74"/>
      <c r="F558" s="75"/>
      <c r="G558" s="74"/>
      <c r="H558" s="74"/>
      <c r="I558" s="74"/>
      <c r="J558" s="74"/>
      <c r="K558" s="74"/>
      <c r="L558" s="74"/>
      <c r="M558" s="74"/>
      <c r="N558" s="31"/>
      <c r="O558" s="75">
        <v>33.0</v>
      </c>
      <c r="P558" s="76"/>
      <c r="Q558" s="77"/>
      <c r="R558" s="78"/>
      <c r="S558" s="79"/>
      <c r="T558" s="75" t="s">
        <v>28</v>
      </c>
      <c r="U558" s="75" t="s">
        <v>81</v>
      </c>
      <c r="V558" s="75">
        <v>33.0</v>
      </c>
      <c r="W558" s="83" t="s">
        <v>77</v>
      </c>
      <c r="X558" s="75"/>
      <c r="Y558" s="142" t="s">
        <v>1799</v>
      </c>
      <c r="Z558" s="82"/>
      <c r="AA558" s="81"/>
      <c r="AB558" s="82"/>
      <c r="AC558" s="82"/>
      <c r="AD558" s="82"/>
      <c r="AE558" s="82"/>
    </row>
    <row r="559" ht="17.25" customHeight="1">
      <c r="A559" s="71">
        <v>44233.0</v>
      </c>
      <c r="B559" s="103" t="s">
        <v>489</v>
      </c>
      <c r="C559" s="73" t="s">
        <v>558</v>
      </c>
      <c r="D559" s="74"/>
      <c r="E559" s="74"/>
      <c r="F559" s="75"/>
      <c r="G559" s="74"/>
      <c r="H559" s="74"/>
      <c r="I559" s="74"/>
      <c r="J559" s="74"/>
      <c r="K559" s="74"/>
      <c r="L559" s="74"/>
      <c r="M559" s="74"/>
      <c r="N559" s="31"/>
      <c r="O559" s="75">
        <v>33.0</v>
      </c>
      <c r="P559" s="76"/>
      <c r="Q559" s="77"/>
      <c r="R559" s="78"/>
      <c r="S559" s="79"/>
      <c r="T559" s="75" t="s">
        <v>28</v>
      </c>
      <c r="U559" s="75" t="s">
        <v>81</v>
      </c>
      <c r="V559" s="75">
        <v>33.0</v>
      </c>
      <c r="W559" s="83" t="s">
        <v>77</v>
      </c>
      <c r="X559" s="75"/>
      <c r="Y559" s="81"/>
      <c r="Z559" s="82"/>
      <c r="AA559" s="81"/>
      <c r="AB559" s="82"/>
      <c r="AC559" s="82"/>
      <c r="AD559" s="82"/>
      <c r="AE559" s="82"/>
    </row>
    <row r="560" ht="17.25" customHeight="1">
      <c r="A560" s="71">
        <v>44233.0</v>
      </c>
      <c r="B560" s="103" t="s">
        <v>489</v>
      </c>
      <c r="C560" s="73" t="s">
        <v>559</v>
      </c>
      <c r="D560" s="74"/>
      <c r="E560" s="74"/>
      <c r="F560" s="75"/>
      <c r="G560" s="74"/>
      <c r="H560" s="74"/>
      <c r="I560" s="74"/>
      <c r="J560" s="74"/>
      <c r="K560" s="74"/>
      <c r="L560" s="74"/>
      <c r="M560" s="74"/>
      <c r="N560" s="31"/>
      <c r="O560" s="75">
        <v>26.0</v>
      </c>
      <c r="P560" s="76"/>
      <c r="Q560" s="77"/>
      <c r="R560" s="78"/>
      <c r="S560" s="79"/>
      <c r="T560" s="75" t="s">
        <v>28</v>
      </c>
      <c r="U560" s="75" t="s">
        <v>81</v>
      </c>
      <c r="V560" s="75">
        <v>26.0</v>
      </c>
      <c r="W560" s="83" t="s">
        <v>77</v>
      </c>
      <c r="X560" s="75"/>
      <c r="Y560" s="81"/>
      <c r="Z560" s="82"/>
      <c r="AA560" s="81"/>
      <c r="AB560" s="82"/>
      <c r="AC560" s="82"/>
      <c r="AD560" s="82"/>
      <c r="AE560" s="82"/>
    </row>
    <row r="561" ht="17.25" customHeight="1">
      <c r="A561" s="71">
        <v>44233.0</v>
      </c>
      <c r="B561" s="88" t="s">
        <v>577</v>
      </c>
      <c r="C561" s="73" t="s">
        <v>578</v>
      </c>
      <c r="D561" s="74"/>
      <c r="E561" s="74"/>
      <c r="F561" s="75"/>
      <c r="G561" s="74"/>
      <c r="H561" s="74"/>
      <c r="I561" s="74"/>
      <c r="J561" s="74"/>
      <c r="K561" s="74"/>
      <c r="L561" s="74"/>
      <c r="M561" s="74"/>
      <c r="N561" s="31"/>
      <c r="O561" s="75">
        <v>7.0</v>
      </c>
      <c r="P561" s="76"/>
      <c r="Q561" s="77"/>
      <c r="R561" s="78"/>
      <c r="S561" s="79"/>
      <c r="T561" s="75" t="s">
        <v>28</v>
      </c>
      <c r="U561" s="75" t="s">
        <v>81</v>
      </c>
      <c r="V561" s="75">
        <v>7.0</v>
      </c>
      <c r="W561" s="83" t="s">
        <v>186</v>
      </c>
      <c r="X561" s="75"/>
      <c r="Y561" s="81" t="s">
        <v>579</v>
      </c>
      <c r="Z561" s="82"/>
      <c r="AA561" s="81"/>
      <c r="AB561" s="82"/>
      <c r="AC561" s="82"/>
      <c r="AD561" s="82"/>
      <c r="AE561" s="82"/>
    </row>
    <row r="562" ht="15.75" customHeight="1">
      <c r="A562" s="71">
        <v>44233.0</v>
      </c>
      <c r="B562" s="101" t="s">
        <v>563</v>
      </c>
      <c r="C562" s="73" t="s">
        <v>565</v>
      </c>
      <c r="D562" s="74"/>
      <c r="E562" s="74"/>
      <c r="F562" s="75"/>
      <c r="G562" s="74"/>
      <c r="H562" s="74"/>
      <c r="I562" s="74"/>
      <c r="J562" s="74"/>
      <c r="K562" s="74"/>
      <c r="L562" s="74"/>
      <c r="M562" s="74"/>
      <c r="N562" s="31"/>
      <c r="O562" s="75">
        <v>77.0</v>
      </c>
      <c r="P562" s="76"/>
      <c r="Q562" s="77"/>
      <c r="R562" s="78"/>
      <c r="S562" s="79"/>
      <c r="T562" s="75" t="s">
        <v>28</v>
      </c>
      <c r="U562" s="75" t="s">
        <v>81</v>
      </c>
      <c r="V562" s="75">
        <v>77.0</v>
      </c>
      <c r="W562" s="83" t="s">
        <v>186</v>
      </c>
      <c r="X562" s="75"/>
      <c r="Y562" s="89" t="s">
        <v>1800</v>
      </c>
      <c r="Z562" s="82"/>
      <c r="AA562" s="81"/>
      <c r="AB562" s="82"/>
      <c r="AC562" s="82"/>
      <c r="AD562" s="82"/>
      <c r="AE562" s="82"/>
    </row>
    <row r="563" ht="17.25" customHeight="1">
      <c r="A563" s="71">
        <v>44233.0</v>
      </c>
      <c r="B563" s="88" t="s">
        <v>581</v>
      </c>
      <c r="C563" s="73" t="s">
        <v>582</v>
      </c>
      <c r="D563" s="74"/>
      <c r="E563" s="74"/>
      <c r="F563" s="75"/>
      <c r="G563" s="74"/>
      <c r="H563" s="74"/>
      <c r="I563" s="74"/>
      <c r="J563" s="74"/>
      <c r="K563" s="74"/>
      <c r="L563" s="74"/>
      <c r="M563" s="74"/>
      <c r="N563" s="31"/>
      <c r="O563" s="75">
        <v>23.0</v>
      </c>
      <c r="P563" s="76"/>
      <c r="Q563" s="77"/>
      <c r="R563" s="78"/>
      <c r="S563" s="79"/>
      <c r="T563" s="75" t="s">
        <v>28</v>
      </c>
      <c r="U563" s="75" t="s">
        <v>81</v>
      </c>
      <c r="V563" s="75">
        <v>23.0</v>
      </c>
      <c r="W563" s="83" t="s">
        <v>186</v>
      </c>
      <c r="X563" s="75"/>
      <c r="Y563" s="81"/>
      <c r="Z563" s="82"/>
      <c r="AA563" s="81"/>
      <c r="AB563" s="82"/>
      <c r="AC563" s="82"/>
      <c r="AD563" s="82"/>
      <c r="AE563" s="82"/>
    </row>
    <row r="564" ht="17.25" customHeight="1">
      <c r="A564" s="71">
        <v>44233.0</v>
      </c>
      <c r="B564" s="101" t="s">
        <v>487</v>
      </c>
      <c r="C564" s="79" t="s">
        <v>583</v>
      </c>
      <c r="D564" s="74"/>
      <c r="E564" s="74"/>
      <c r="F564" s="75"/>
      <c r="G564" s="74"/>
      <c r="H564" s="74"/>
      <c r="I564" s="74"/>
      <c r="J564" s="74"/>
      <c r="K564" s="74"/>
      <c r="L564" s="74"/>
      <c r="M564" s="74"/>
      <c r="N564" s="31"/>
      <c r="O564" s="75">
        <v>14.0</v>
      </c>
      <c r="P564" s="76"/>
      <c r="Q564" s="77"/>
      <c r="R564" s="78"/>
      <c r="S564" s="79"/>
      <c r="T564" s="75" t="s">
        <v>28</v>
      </c>
      <c r="U564" s="75" t="s">
        <v>81</v>
      </c>
      <c r="V564" s="75">
        <v>14.0</v>
      </c>
      <c r="W564" s="83" t="s">
        <v>186</v>
      </c>
      <c r="X564" s="75"/>
      <c r="Y564" s="81"/>
      <c r="Z564" s="82"/>
      <c r="AA564" s="81"/>
      <c r="AB564" s="82"/>
      <c r="AC564" s="82"/>
      <c r="AD564" s="82"/>
      <c r="AE564" s="82"/>
    </row>
    <row r="565" ht="17.25" customHeight="1">
      <c r="A565" s="71">
        <v>44233.0</v>
      </c>
      <c r="B565" s="88" t="s">
        <v>577</v>
      </c>
      <c r="C565" s="73" t="s">
        <v>584</v>
      </c>
      <c r="D565" s="74"/>
      <c r="E565" s="74"/>
      <c r="F565" s="75"/>
      <c r="G565" s="74"/>
      <c r="H565" s="74"/>
      <c r="I565" s="74"/>
      <c r="J565" s="74"/>
      <c r="K565" s="74"/>
      <c r="L565" s="74"/>
      <c r="M565" s="74"/>
      <c r="N565" s="31"/>
      <c r="O565" s="75">
        <v>32.0</v>
      </c>
      <c r="P565" s="76"/>
      <c r="Q565" s="77"/>
      <c r="R565" s="78"/>
      <c r="S565" s="79"/>
      <c r="T565" s="75" t="s">
        <v>28</v>
      </c>
      <c r="U565" s="75" t="s">
        <v>81</v>
      </c>
      <c r="V565" s="75">
        <v>32.0</v>
      </c>
      <c r="W565" s="80" t="s">
        <v>201</v>
      </c>
      <c r="X565" s="75"/>
      <c r="Y565" s="81"/>
      <c r="Z565" s="82"/>
      <c r="AA565" s="81"/>
      <c r="AB565" s="82"/>
      <c r="AC565" s="82"/>
      <c r="AD565" s="82"/>
      <c r="AE565" s="82"/>
    </row>
    <row r="566" ht="17.25" customHeight="1">
      <c r="A566" s="71">
        <v>44233.0</v>
      </c>
      <c r="B566" s="101" t="s">
        <v>563</v>
      </c>
      <c r="C566" s="73" t="s">
        <v>564</v>
      </c>
      <c r="D566" s="74"/>
      <c r="E566" s="74"/>
      <c r="F566" s="75"/>
      <c r="G566" s="74"/>
      <c r="H566" s="74"/>
      <c r="I566" s="74"/>
      <c r="J566" s="74"/>
      <c r="K566" s="74"/>
      <c r="L566" s="74"/>
      <c r="M566" s="74"/>
      <c r="N566" s="31"/>
      <c r="O566" s="75">
        <v>51.0</v>
      </c>
      <c r="P566" s="76"/>
      <c r="Q566" s="77"/>
      <c r="R566" s="78"/>
      <c r="S566" s="79"/>
      <c r="T566" s="75" t="s">
        <v>28</v>
      </c>
      <c r="U566" s="75" t="s">
        <v>81</v>
      </c>
      <c r="V566" s="75">
        <v>51.0</v>
      </c>
      <c r="W566" s="80" t="s">
        <v>201</v>
      </c>
      <c r="X566" s="75"/>
      <c r="Y566" s="142" t="s">
        <v>585</v>
      </c>
      <c r="Z566" s="82"/>
      <c r="AA566" s="81"/>
      <c r="AB566" s="82"/>
      <c r="AC566" s="82"/>
      <c r="AD566" s="82"/>
      <c r="AE566" s="82"/>
    </row>
    <row r="567" ht="17.25" hidden="1" customHeight="1">
      <c r="A567" s="74"/>
      <c r="B567" s="72"/>
      <c r="C567" s="73"/>
      <c r="D567" s="74"/>
      <c r="E567" s="74"/>
      <c r="F567" s="75"/>
      <c r="G567" s="74"/>
      <c r="H567" s="74"/>
      <c r="I567" s="74"/>
      <c r="J567" s="74"/>
      <c r="K567" s="74"/>
      <c r="L567" s="74"/>
      <c r="M567" s="74"/>
      <c r="N567" s="31"/>
      <c r="O567" s="74"/>
      <c r="P567" s="76"/>
      <c r="Q567" s="77"/>
      <c r="R567" s="78"/>
      <c r="S567" s="79"/>
      <c r="T567" s="75"/>
      <c r="U567" s="75"/>
      <c r="V567" s="75"/>
      <c r="W567" s="83"/>
      <c r="X567" s="75"/>
      <c r="Y567" s="81"/>
      <c r="Z567" s="82"/>
      <c r="AA567" s="81"/>
      <c r="AB567" s="82"/>
      <c r="AC567" s="82"/>
      <c r="AD567" s="82"/>
      <c r="AE567" s="82"/>
    </row>
    <row r="568" ht="17.25" hidden="1" customHeight="1">
      <c r="A568" s="91"/>
      <c r="B568" s="92"/>
      <c r="C568" s="93"/>
      <c r="D568" s="91"/>
      <c r="E568" s="91"/>
      <c r="F568" s="94"/>
      <c r="G568" s="91"/>
      <c r="H568" s="91"/>
      <c r="I568" s="91"/>
      <c r="J568" s="91"/>
      <c r="K568" s="91"/>
      <c r="L568" s="91"/>
      <c r="M568" s="91"/>
      <c r="N568" s="91"/>
      <c r="O568" s="91"/>
      <c r="P568" s="91"/>
      <c r="Q568" s="91"/>
      <c r="R568" s="91"/>
      <c r="S568" s="95"/>
      <c r="T568" s="94"/>
      <c r="U568" s="94"/>
      <c r="V568" s="94"/>
      <c r="W568" s="96"/>
      <c r="X568" s="94"/>
      <c r="Y568" s="99"/>
      <c r="Z568" s="98"/>
      <c r="AA568" s="99"/>
      <c r="AB568" s="98"/>
      <c r="AC568" s="98"/>
      <c r="AD568" s="98"/>
      <c r="AE568" s="98"/>
    </row>
    <row r="569" ht="17.25" hidden="1" customHeight="1">
      <c r="A569" s="74"/>
      <c r="B569" s="72"/>
      <c r="C569" s="73"/>
      <c r="D569" s="74"/>
      <c r="E569" s="74"/>
      <c r="F569" s="75"/>
      <c r="G569" s="74"/>
      <c r="H569" s="74"/>
      <c r="I569" s="74"/>
      <c r="J569" s="74"/>
      <c r="K569" s="74"/>
      <c r="L569" s="74"/>
      <c r="M569" s="74"/>
      <c r="N569" s="31"/>
      <c r="O569" s="74"/>
      <c r="P569" s="76"/>
      <c r="Q569" s="77"/>
      <c r="R569" s="78"/>
      <c r="S569" s="79"/>
      <c r="T569" s="75"/>
      <c r="U569" s="75"/>
      <c r="V569" s="75"/>
      <c r="W569" s="83"/>
      <c r="X569" s="75"/>
      <c r="Y569" s="81"/>
      <c r="Z569" s="82"/>
      <c r="AA569" s="81"/>
      <c r="AB569" s="82"/>
      <c r="AC569" s="82"/>
      <c r="AD569" s="82"/>
      <c r="AE569" s="82"/>
    </row>
    <row r="570" ht="38.25" customHeight="1">
      <c r="A570" s="71">
        <v>44234.0</v>
      </c>
      <c r="B570" s="72" t="s">
        <v>99</v>
      </c>
      <c r="C570" s="73" t="s">
        <v>586</v>
      </c>
      <c r="D570" s="74"/>
      <c r="E570" s="74"/>
      <c r="F570" s="75">
        <v>27.0</v>
      </c>
      <c r="G570" s="74"/>
      <c r="H570" s="74"/>
      <c r="I570" s="74"/>
      <c r="J570" s="74"/>
      <c r="K570" s="74"/>
      <c r="L570" s="74"/>
      <c r="M570" s="74"/>
      <c r="N570" s="31"/>
      <c r="O570" s="74"/>
      <c r="P570" s="76"/>
      <c r="Q570" s="77"/>
      <c r="R570" s="78"/>
      <c r="S570" s="79"/>
      <c r="T570" s="75" t="s">
        <v>28</v>
      </c>
      <c r="U570" s="75" t="s">
        <v>29</v>
      </c>
      <c r="V570" s="75">
        <v>27.0</v>
      </c>
      <c r="W570" s="80" t="s">
        <v>30</v>
      </c>
      <c r="X570" s="80" t="s">
        <v>62</v>
      </c>
      <c r="Y570" s="81" t="s">
        <v>587</v>
      </c>
      <c r="Z570" s="82"/>
      <c r="AA570" s="81"/>
      <c r="AB570" s="82"/>
      <c r="AC570" s="82"/>
      <c r="AD570" s="82"/>
      <c r="AE570" s="82"/>
    </row>
    <row r="571" ht="54.75" customHeight="1">
      <c r="A571" s="71">
        <v>44234.0</v>
      </c>
      <c r="B571" s="72" t="s">
        <v>99</v>
      </c>
      <c r="C571" s="73" t="s">
        <v>586</v>
      </c>
      <c r="D571" s="74"/>
      <c r="E571" s="74"/>
      <c r="F571" s="75"/>
      <c r="G571" s="74"/>
      <c r="H571" s="74"/>
      <c r="I571" s="74"/>
      <c r="J571" s="74"/>
      <c r="K571" s="75">
        <v>6.0</v>
      </c>
      <c r="L571" s="74"/>
      <c r="M571" s="74"/>
      <c r="N571" s="31"/>
      <c r="O571" s="74"/>
      <c r="P571" s="76"/>
      <c r="Q571" s="77"/>
      <c r="R571" s="78"/>
      <c r="S571" s="79"/>
      <c r="T571" s="75" t="s">
        <v>28</v>
      </c>
      <c r="U571" s="75" t="s">
        <v>38</v>
      </c>
      <c r="V571" s="75">
        <v>6.0</v>
      </c>
      <c r="W571" s="80" t="s">
        <v>116</v>
      </c>
      <c r="X571" s="83" t="s">
        <v>62</v>
      </c>
      <c r="Y571" s="81" t="s">
        <v>587</v>
      </c>
      <c r="Z571" s="82"/>
      <c r="AA571" s="81"/>
      <c r="AB571" s="82"/>
      <c r="AC571" s="82"/>
      <c r="AD571" s="82"/>
      <c r="AE571" s="82"/>
    </row>
    <row r="572" ht="17.25" hidden="1" customHeight="1">
      <c r="A572" s="74"/>
      <c r="B572" s="72"/>
      <c r="C572" s="73"/>
      <c r="D572" s="74"/>
      <c r="E572" s="74"/>
      <c r="F572" s="75"/>
      <c r="G572" s="74"/>
      <c r="H572" s="74"/>
      <c r="I572" s="74"/>
      <c r="J572" s="74"/>
      <c r="K572" s="74"/>
      <c r="L572" s="74"/>
      <c r="M572" s="74"/>
      <c r="N572" s="31"/>
      <c r="O572" s="74"/>
      <c r="P572" s="76"/>
      <c r="Q572" s="77"/>
      <c r="R572" s="78"/>
      <c r="S572" s="79"/>
      <c r="T572" s="75"/>
      <c r="U572" s="75"/>
      <c r="V572" s="75"/>
      <c r="W572" s="83"/>
      <c r="X572" s="75"/>
      <c r="Y572" s="81"/>
      <c r="Z572" s="82"/>
      <c r="AA572" s="81"/>
      <c r="AB572" s="82"/>
      <c r="AC572" s="82"/>
      <c r="AD572" s="82"/>
      <c r="AE572" s="82"/>
    </row>
    <row r="573" ht="17.25" customHeight="1">
      <c r="A573" s="71">
        <v>44234.0</v>
      </c>
      <c r="B573" s="72" t="s">
        <v>95</v>
      </c>
      <c r="C573" s="73" t="s">
        <v>315</v>
      </c>
      <c r="D573" s="74"/>
      <c r="E573" s="74"/>
      <c r="F573" s="75">
        <v>53.0</v>
      </c>
      <c r="G573" s="74"/>
      <c r="H573" s="74"/>
      <c r="I573" s="74"/>
      <c r="J573" s="74"/>
      <c r="K573" s="74"/>
      <c r="L573" s="74"/>
      <c r="M573" s="74"/>
      <c r="N573" s="31"/>
      <c r="O573" s="74"/>
      <c r="P573" s="76"/>
      <c r="Q573" s="77"/>
      <c r="R573" s="78"/>
      <c r="S573" s="79"/>
      <c r="T573" s="75" t="s">
        <v>28</v>
      </c>
      <c r="U573" s="75" t="s">
        <v>29</v>
      </c>
      <c r="V573" s="75">
        <v>53.0</v>
      </c>
      <c r="W573" s="80" t="s">
        <v>116</v>
      </c>
      <c r="X573" s="80" t="s">
        <v>31</v>
      </c>
      <c r="Y573" s="81"/>
      <c r="Z573" s="82"/>
      <c r="AA573" s="81"/>
      <c r="AB573" s="82"/>
      <c r="AC573" s="82"/>
      <c r="AD573" s="82"/>
      <c r="AE573" s="82"/>
    </row>
    <row r="574" ht="17.25" hidden="1" customHeight="1">
      <c r="A574" s="74"/>
      <c r="B574" s="72"/>
      <c r="C574" s="73"/>
      <c r="D574" s="74"/>
      <c r="E574" s="74"/>
      <c r="F574" s="75"/>
      <c r="G574" s="74"/>
      <c r="H574" s="74"/>
      <c r="I574" s="74"/>
      <c r="J574" s="74"/>
      <c r="K574" s="74"/>
      <c r="L574" s="74"/>
      <c r="M574" s="74"/>
      <c r="N574" s="31"/>
      <c r="O574" s="74"/>
      <c r="P574" s="76"/>
      <c r="Q574" s="77"/>
      <c r="R574" s="78"/>
      <c r="S574" s="79"/>
      <c r="T574" s="75"/>
      <c r="U574" s="75"/>
      <c r="V574" s="75"/>
      <c r="W574" s="83"/>
      <c r="X574" s="75"/>
      <c r="Y574" s="81"/>
      <c r="Z574" s="82"/>
      <c r="AA574" s="81"/>
      <c r="AB574" s="82"/>
      <c r="AC574" s="82"/>
      <c r="AD574" s="82"/>
      <c r="AE574" s="82"/>
    </row>
    <row r="575" ht="37.5" customHeight="1">
      <c r="A575" s="71">
        <v>44234.0</v>
      </c>
      <c r="B575" s="72" t="s">
        <v>271</v>
      </c>
      <c r="C575" s="73" t="s">
        <v>588</v>
      </c>
      <c r="D575" s="74"/>
      <c r="E575" s="74"/>
      <c r="F575" s="75">
        <v>26.0</v>
      </c>
      <c r="G575" s="74"/>
      <c r="H575" s="74"/>
      <c r="I575" s="74"/>
      <c r="J575" s="74"/>
      <c r="K575" s="74"/>
      <c r="L575" s="74"/>
      <c r="M575" s="74"/>
      <c r="N575" s="31"/>
      <c r="O575" s="74"/>
      <c r="P575" s="76"/>
      <c r="Q575" s="77"/>
      <c r="R575" s="78"/>
      <c r="S575" s="79"/>
      <c r="T575" s="75" t="s">
        <v>28</v>
      </c>
      <c r="U575" s="75" t="s">
        <v>29</v>
      </c>
      <c r="V575" s="75">
        <v>26.0</v>
      </c>
      <c r="W575" s="83" t="s">
        <v>163</v>
      </c>
      <c r="X575" s="80" t="s">
        <v>62</v>
      </c>
      <c r="Y575" s="81" t="s">
        <v>589</v>
      </c>
      <c r="Z575" s="82"/>
      <c r="AA575" s="81"/>
      <c r="AB575" s="82"/>
      <c r="AC575" s="82"/>
      <c r="AD575" s="82"/>
      <c r="AE575" s="82"/>
    </row>
    <row r="576" ht="37.5" customHeight="1">
      <c r="A576" s="71">
        <v>44234.0</v>
      </c>
      <c r="B576" s="72" t="s">
        <v>271</v>
      </c>
      <c r="C576" s="73" t="s">
        <v>588</v>
      </c>
      <c r="D576" s="74"/>
      <c r="E576" s="74"/>
      <c r="F576" s="75"/>
      <c r="G576" s="74"/>
      <c r="H576" s="74"/>
      <c r="I576" s="74"/>
      <c r="J576" s="74"/>
      <c r="K576" s="74"/>
      <c r="L576" s="75">
        <v>2.0</v>
      </c>
      <c r="M576" s="74"/>
      <c r="N576" s="31"/>
      <c r="O576" s="74"/>
      <c r="P576" s="76"/>
      <c r="Q576" s="77"/>
      <c r="R576" s="78"/>
      <c r="S576" s="79"/>
      <c r="T576" s="75" t="s">
        <v>28</v>
      </c>
      <c r="U576" s="75" t="s">
        <v>57</v>
      </c>
      <c r="V576" s="75">
        <v>2.0</v>
      </c>
      <c r="W576" s="83" t="s">
        <v>163</v>
      </c>
      <c r="X576" s="80" t="s">
        <v>62</v>
      </c>
      <c r="Y576" s="81" t="s">
        <v>589</v>
      </c>
      <c r="Z576" s="82"/>
      <c r="AA576" s="81"/>
      <c r="AB576" s="82"/>
      <c r="AC576" s="82"/>
      <c r="AD576" s="82"/>
      <c r="AE576" s="82"/>
    </row>
    <row r="577" ht="37.5" customHeight="1">
      <c r="A577" s="71">
        <v>44234.0</v>
      </c>
      <c r="B577" s="72" t="s">
        <v>271</v>
      </c>
      <c r="C577" s="73" t="s">
        <v>588</v>
      </c>
      <c r="D577" s="74"/>
      <c r="E577" s="74"/>
      <c r="F577" s="75"/>
      <c r="G577" s="74"/>
      <c r="H577" s="74"/>
      <c r="I577" s="74"/>
      <c r="J577" s="74"/>
      <c r="K577" s="75">
        <v>3.0</v>
      </c>
      <c r="L577" s="74"/>
      <c r="M577" s="74"/>
      <c r="N577" s="31"/>
      <c r="O577" s="74"/>
      <c r="P577" s="76"/>
      <c r="Q577" s="77"/>
      <c r="R577" s="78"/>
      <c r="S577" s="79"/>
      <c r="T577" s="75" t="s">
        <v>28</v>
      </c>
      <c r="U577" s="75" t="s">
        <v>38</v>
      </c>
      <c r="V577" s="75">
        <v>3.0</v>
      </c>
      <c r="W577" s="83" t="s">
        <v>163</v>
      </c>
      <c r="X577" s="80" t="s">
        <v>62</v>
      </c>
      <c r="Y577" s="81" t="s">
        <v>589</v>
      </c>
      <c r="Z577" s="82"/>
      <c r="AA577" s="81"/>
      <c r="AB577" s="82"/>
      <c r="AC577" s="82"/>
      <c r="AD577" s="82"/>
      <c r="AE577" s="82"/>
    </row>
    <row r="578" ht="17.25" hidden="1" customHeight="1">
      <c r="A578" s="74"/>
      <c r="B578" s="72"/>
      <c r="C578" s="73"/>
      <c r="D578" s="74"/>
      <c r="E578" s="74"/>
      <c r="F578" s="75"/>
      <c r="G578" s="74"/>
      <c r="H578" s="74"/>
      <c r="I578" s="74"/>
      <c r="J578" s="74"/>
      <c r="K578" s="74"/>
      <c r="L578" s="74"/>
      <c r="M578" s="74"/>
      <c r="N578" s="31"/>
      <c r="O578" s="74"/>
      <c r="P578" s="76"/>
      <c r="Q578" s="77"/>
      <c r="R578" s="78"/>
      <c r="S578" s="79"/>
      <c r="T578" s="75"/>
      <c r="U578" s="75"/>
      <c r="V578" s="75"/>
      <c r="W578" s="83"/>
      <c r="X578" s="75"/>
      <c r="Y578" s="81"/>
      <c r="Z578" s="82"/>
      <c r="AA578" s="81"/>
      <c r="AB578" s="82"/>
      <c r="AC578" s="82"/>
      <c r="AD578" s="82"/>
      <c r="AE578" s="82"/>
    </row>
    <row r="579" ht="17.25" customHeight="1">
      <c r="A579" s="71">
        <v>44234.0</v>
      </c>
      <c r="B579" s="72" t="s">
        <v>590</v>
      </c>
      <c r="C579" s="73" t="s">
        <v>226</v>
      </c>
      <c r="D579" s="74"/>
      <c r="E579" s="74"/>
      <c r="F579" s="75"/>
      <c r="G579" s="74"/>
      <c r="H579" s="74"/>
      <c r="I579" s="74"/>
      <c r="J579" s="74"/>
      <c r="K579" s="74"/>
      <c r="L579" s="74"/>
      <c r="M579" s="74"/>
      <c r="N579" s="85">
        <v>1.0</v>
      </c>
      <c r="O579" s="74"/>
      <c r="P579" s="76"/>
      <c r="Q579" s="77"/>
      <c r="R579" s="78"/>
      <c r="S579" s="79"/>
      <c r="T579" s="75" t="s">
        <v>28</v>
      </c>
      <c r="U579" s="75" t="s">
        <v>58</v>
      </c>
      <c r="V579" s="75">
        <v>1.0</v>
      </c>
      <c r="W579" s="83" t="s">
        <v>77</v>
      </c>
      <c r="X579" s="75"/>
      <c r="Y579" s="81"/>
      <c r="Z579" s="82"/>
      <c r="AA579" s="81"/>
      <c r="AB579" s="82"/>
      <c r="AC579" s="82"/>
      <c r="AD579" s="82"/>
      <c r="AE579" s="82"/>
    </row>
    <row r="580" ht="17.25" hidden="1" customHeight="1">
      <c r="A580" s="74"/>
      <c r="B580" s="72"/>
      <c r="C580" s="73"/>
      <c r="D580" s="74"/>
      <c r="E580" s="74"/>
      <c r="F580" s="75"/>
      <c r="G580" s="74"/>
      <c r="H580" s="74"/>
      <c r="I580" s="74"/>
      <c r="J580" s="74"/>
      <c r="K580" s="74"/>
      <c r="L580" s="74"/>
      <c r="M580" s="74"/>
      <c r="N580" s="31"/>
      <c r="O580" s="74"/>
      <c r="P580" s="76"/>
      <c r="Q580" s="77"/>
      <c r="R580" s="78"/>
      <c r="S580" s="79"/>
      <c r="T580" s="75"/>
      <c r="U580" s="75"/>
      <c r="V580" s="75"/>
      <c r="W580" s="83"/>
      <c r="X580" s="75"/>
      <c r="Y580" s="81"/>
      <c r="Z580" s="82"/>
      <c r="AA580" s="81"/>
      <c r="AB580" s="82"/>
      <c r="AC580" s="82"/>
      <c r="AD580" s="82"/>
      <c r="AE580" s="82"/>
    </row>
    <row r="581" ht="17.25" customHeight="1">
      <c r="A581" s="71">
        <v>44234.0</v>
      </c>
      <c r="B581" s="72" t="s">
        <v>41</v>
      </c>
      <c r="C581" s="73" t="s">
        <v>591</v>
      </c>
      <c r="D581" s="74"/>
      <c r="E581" s="74"/>
      <c r="F581" s="75">
        <v>20.0</v>
      </c>
      <c r="G581" s="74"/>
      <c r="H581" s="74"/>
      <c r="I581" s="74"/>
      <c r="J581" s="74"/>
      <c r="K581" s="74"/>
      <c r="L581" s="74"/>
      <c r="M581" s="74"/>
      <c r="N581" s="31"/>
      <c r="O581" s="74"/>
      <c r="P581" s="76"/>
      <c r="Q581" s="77"/>
      <c r="R581" s="78"/>
      <c r="S581" s="79"/>
      <c r="T581" s="75" t="s">
        <v>28</v>
      </c>
      <c r="U581" s="75" t="s">
        <v>29</v>
      </c>
      <c r="V581" s="75">
        <v>20.0</v>
      </c>
      <c r="W581" s="83" t="s">
        <v>40</v>
      </c>
      <c r="X581" s="80" t="s">
        <v>62</v>
      </c>
      <c r="Y581" s="81" t="s">
        <v>592</v>
      </c>
      <c r="Z581" s="82"/>
      <c r="AA581" s="81"/>
      <c r="AB581" s="82"/>
      <c r="AC581" s="82"/>
      <c r="AD581" s="82"/>
      <c r="AE581" s="82"/>
    </row>
    <row r="582" ht="17.25" customHeight="1">
      <c r="A582" s="71">
        <v>44234.0</v>
      </c>
      <c r="B582" s="72" t="s">
        <v>41</v>
      </c>
      <c r="C582" s="73" t="s">
        <v>593</v>
      </c>
      <c r="D582" s="74"/>
      <c r="E582" s="74"/>
      <c r="F582" s="75">
        <v>12.0</v>
      </c>
      <c r="G582" s="74"/>
      <c r="H582" s="74"/>
      <c r="I582" s="74"/>
      <c r="J582" s="74"/>
      <c r="K582" s="74"/>
      <c r="L582" s="74"/>
      <c r="M582" s="74"/>
      <c r="N582" s="31"/>
      <c r="O582" s="74"/>
      <c r="P582" s="76"/>
      <c r="Q582" s="77"/>
      <c r="R582" s="78"/>
      <c r="S582" s="79"/>
      <c r="T582" s="75" t="s">
        <v>28</v>
      </c>
      <c r="U582" s="75" t="s">
        <v>29</v>
      </c>
      <c r="V582" s="75">
        <v>12.0</v>
      </c>
      <c r="W582" s="80" t="s">
        <v>62</v>
      </c>
      <c r="X582" s="80" t="s">
        <v>31</v>
      </c>
      <c r="Y582" s="81" t="s">
        <v>594</v>
      </c>
      <c r="Z582" s="82"/>
      <c r="AA582" s="81"/>
      <c r="AB582" s="82"/>
      <c r="AC582" s="82"/>
      <c r="AD582" s="82"/>
      <c r="AE582" s="82"/>
    </row>
    <row r="583" ht="17.25" hidden="1" customHeight="1">
      <c r="A583" s="74"/>
      <c r="B583" s="72"/>
      <c r="C583" s="73"/>
      <c r="D583" s="74"/>
      <c r="E583" s="74"/>
      <c r="F583" s="75"/>
      <c r="G583" s="74"/>
      <c r="H583" s="74"/>
      <c r="I583" s="74"/>
      <c r="J583" s="74"/>
      <c r="K583" s="74"/>
      <c r="L583" s="74"/>
      <c r="M583" s="74"/>
      <c r="N583" s="31"/>
      <c r="O583" s="74"/>
      <c r="P583" s="76"/>
      <c r="Q583" s="77"/>
      <c r="R583" s="78"/>
      <c r="S583" s="79"/>
      <c r="T583" s="75"/>
      <c r="U583" s="75"/>
      <c r="V583" s="75"/>
      <c r="W583" s="83"/>
      <c r="X583" s="75"/>
      <c r="Y583" s="81"/>
      <c r="Z583" s="82"/>
      <c r="AA583" s="81"/>
      <c r="AB583" s="82"/>
      <c r="AC583" s="82"/>
      <c r="AD583" s="82"/>
      <c r="AE583" s="82"/>
    </row>
    <row r="584" ht="17.25" customHeight="1">
      <c r="A584" s="71">
        <v>44234.0</v>
      </c>
      <c r="B584" s="72" t="s">
        <v>595</v>
      </c>
      <c r="C584" s="73" t="s">
        <v>596</v>
      </c>
      <c r="D584" s="74"/>
      <c r="E584" s="74"/>
      <c r="F584" s="75">
        <v>12.0</v>
      </c>
      <c r="G584" s="74"/>
      <c r="H584" s="74"/>
      <c r="I584" s="74"/>
      <c r="J584" s="74"/>
      <c r="K584" s="74"/>
      <c r="L584" s="74"/>
      <c r="M584" s="74"/>
      <c r="N584" s="31"/>
      <c r="O584" s="74"/>
      <c r="P584" s="76"/>
      <c r="Q584" s="77"/>
      <c r="R584" s="78"/>
      <c r="S584" s="79"/>
      <c r="T584" s="75" t="s">
        <v>28</v>
      </c>
      <c r="U584" s="75" t="s">
        <v>29</v>
      </c>
      <c r="V584" s="75">
        <v>12.0</v>
      </c>
      <c r="W584" s="83" t="s">
        <v>39</v>
      </c>
      <c r="X584" s="80" t="s">
        <v>62</v>
      </c>
      <c r="Y584" s="81"/>
      <c r="Z584" s="82"/>
      <c r="AA584" s="81"/>
      <c r="AB584" s="82"/>
      <c r="AC584" s="82"/>
      <c r="AD584" s="82"/>
      <c r="AE584" s="82"/>
    </row>
    <row r="585" ht="17.25" hidden="1" customHeight="1">
      <c r="A585" s="74"/>
      <c r="B585" s="72"/>
      <c r="C585" s="73"/>
      <c r="D585" s="74"/>
      <c r="E585" s="74"/>
      <c r="F585" s="75"/>
      <c r="G585" s="74"/>
      <c r="H585" s="74"/>
      <c r="I585" s="74"/>
      <c r="J585" s="74"/>
      <c r="K585" s="74"/>
      <c r="L585" s="74"/>
      <c r="M585" s="74"/>
      <c r="N585" s="31"/>
      <c r="O585" s="74"/>
      <c r="P585" s="76"/>
      <c r="Q585" s="77"/>
      <c r="R585" s="78"/>
      <c r="S585" s="79"/>
      <c r="T585" s="75"/>
      <c r="U585" s="75"/>
      <c r="V585" s="75"/>
      <c r="W585" s="83"/>
      <c r="X585" s="75"/>
      <c r="Y585" s="81"/>
      <c r="Z585" s="82"/>
      <c r="AA585" s="81"/>
      <c r="AB585" s="82"/>
      <c r="AC585" s="82"/>
      <c r="AD585" s="82"/>
      <c r="AE585" s="82"/>
    </row>
    <row r="586" ht="67.5" customHeight="1">
      <c r="A586" s="71">
        <v>44234.0</v>
      </c>
      <c r="B586" s="72" t="s">
        <v>597</v>
      </c>
      <c r="C586" s="73" t="s">
        <v>598</v>
      </c>
      <c r="D586" s="74"/>
      <c r="E586" s="74"/>
      <c r="F586" s="75">
        <v>24.0</v>
      </c>
      <c r="G586" s="74"/>
      <c r="H586" s="74"/>
      <c r="I586" s="74"/>
      <c r="J586" s="74"/>
      <c r="K586" s="74"/>
      <c r="L586" s="74"/>
      <c r="M586" s="74"/>
      <c r="N586" s="31"/>
      <c r="O586" s="74"/>
      <c r="P586" s="76"/>
      <c r="Q586" s="77"/>
      <c r="R586" s="78"/>
      <c r="S586" s="79"/>
      <c r="T586" s="75" t="s">
        <v>28</v>
      </c>
      <c r="U586" s="75" t="s">
        <v>29</v>
      </c>
      <c r="V586" s="75">
        <v>24.0</v>
      </c>
      <c r="W586" s="80" t="s">
        <v>75</v>
      </c>
      <c r="X586" s="80" t="s">
        <v>62</v>
      </c>
      <c r="Y586" s="81" t="s">
        <v>599</v>
      </c>
      <c r="Z586" s="82"/>
      <c r="AA586" s="81"/>
      <c r="AB586" s="82"/>
      <c r="AC586" s="82"/>
      <c r="AD586" s="82"/>
      <c r="AE586" s="82"/>
    </row>
    <row r="587" ht="17.25" customHeight="1">
      <c r="A587" s="71">
        <v>44234.0</v>
      </c>
      <c r="B587" s="72" t="s">
        <v>597</v>
      </c>
      <c r="C587" s="73" t="s">
        <v>598</v>
      </c>
      <c r="D587" s="74"/>
      <c r="E587" s="74"/>
      <c r="F587" s="75"/>
      <c r="G587" s="74"/>
      <c r="H587" s="74"/>
      <c r="I587" s="74"/>
      <c r="J587" s="74"/>
      <c r="K587" s="74"/>
      <c r="L587" s="75">
        <v>1.0</v>
      </c>
      <c r="M587" s="74"/>
      <c r="N587" s="85"/>
      <c r="O587" s="74"/>
      <c r="P587" s="76"/>
      <c r="Q587" s="77"/>
      <c r="R587" s="78"/>
      <c r="S587" s="79"/>
      <c r="T587" s="75" t="s">
        <v>28</v>
      </c>
      <c r="U587" s="75" t="s">
        <v>51</v>
      </c>
      <c r="V587" s="75">
        <v>1.0</v>
      </c>
      <c r="W587" s="83" t="s">
        <v>77</v>
      </c>
      <c r="X587" s="75"/>
      <c r="Y587" s="81"/>
      <c r="Z587" s="82"/>
      <c r="AA587" s="81"/>
      <c r="AB587" s="82"/>
      <c r="AC587" s="82"/>
      <c r="AD587" s="82"/>
      <c r="AE587" s="82"/>
    </row>
    <row r="588" ht="17.25" customHeight="1">
      <c r="A588" s="71">
        <v>44234.0</v>
      </c>
      <c r="B588" s="72" t="s">
        <v>597</v>
      </c>
      <c r="C588" s="73" t="s">
        <v>598</v>
      </c>
      <c r="D588" s="74"/>
      <c r="E588" s="74"/>
      <c r="F588" s="75"/>
      <c r="G588" s="74"/>
      <c r="H588" s="74"/>
      <c r="I588" s="74"/>
      <c r="J588" s="74"/>
      <c r="K588" s="74"/>
      <c r="L588" s="74"/>
      <c r="M588" s="74"/>
      <c r="N588" s="85">
        <v>1.0</v>
      </c>
      <c r="O588" s="74"/>
      <c r="P588" s="76"/>
      <c r="Q588" s="77"/>
      <c r="R588" s="78"/>
      <c r="S588" s="79"/>
      <c r="T588" s="75" t="s">
        <v>28</v>
      </c>
      <c r="U588" s="75" t="s">
        <v>58</v>
      </c>
      <c r="V588" s="75">
        <v>1.0</v>
      </c>
      <c r="W588" s="83" t="s">
        <v>77</v>
      </c>
      <c r="X588" s="75"/>
      <c r="Y588" s="81"/>
      <c r="Z588" s="82"/>
      <c r="AA588" s="81"/>
      <c r="AB588" s="82"/>
      <c r="AC588" s="82"/>
      <c r="AD588" s="82"/>
      <c r="AE588" s="82"/>
    </row>
    <row r="589" ht="17.25" hidden="1" customHeight="1">
      <c r="A589" s="71"/>
      <c r="B589" s="72"/>
      <c r="C589" s="73"/>
      <c r="D589" s="74"/>
      <c r="E589" s="74"/>
      <c r="F589" s="75"/>
      <c r="G589" s="74"/>
      <c r="H589" s="74"/>
      <c r="I589" s="74"/>
      <c r="J589" s="74"/>
      <c r="K589" s="74"/>
      <c r="L589" s="74"/>
      <c r="M589" s="74"/>
      <c r="N589" s="31"/>
      <c r="O589" s="74"/>
      <c r="P589" s="76"/>
      <c r="Q589" s="77"/>
      <c r="R589" s="78"/>
      <c r="S589" s="79"/>
      <c r="T589" s="75"/>
      <c r="U589" s="75"/>
      <c r="V589" s="75"/>
      <c r="W589" s="83"/>
      <c r="X589" s="75"/>
      <c r="Y589" s="81"/>
      <c r="Z589" s="82"/>
      <c r="AA589" s="81"/>
      <c r="AB589" s="82"/>
      <c r="AC589" s="82"/>
      <c r="AD589" s="82"/>
      <c r="AE589" s="82"/>
    </row>
    <row r="590" ht="17.25" customHeight="1">
      <c r="A590" s="71">
        <v>44234.0</v>
      </c>
      <c r="B590" s="72" t="s">
        <v>597</v>
      </c>
      <c r="C590" s="73" t="s">
        <v>600</v>
      </c>
      <c r="D590" s="74"/>
      <c r="E590" s="74"/>
      <c r="F590" s="75">
        <v>35.0</v>
      </c>
      <c r="G590" s="74"/>
      <c r="H590" s="74"/>
      <c r="I590" s="74"/>
      <c r="J590" s="74"/>
      <c r="K590" s="74"/>
      <c r="L590" s="74"/>
      <c r="M590" s="74"/>
      <c r="N590" s="31"/>
      <c r="O590" s="74"/>
      <c r="P590" s="76"/>
      <c r="Q590" s="77"/>
      <c r="R590" s="78"/>
      <c r="S590" s="79"/>
      <c r="T590" s="75" t="s">
        <v>28</v>
      </c>
      <c r="U590" s="75" t="s">
        <v>29</v>
      </c>
      <c r="V590" s="75">
        <v>35.0</v>
      </c>
      <c r="W590" s="80" t="s">
        <v>31</v>
      </c>
      <c r="X590" s="80" t="s">
        <v>62</v>
      </c>
      <c r="Y590" s="81" t="s">
        <v>601</v>
      </c>
      <c r="Z590" s="82"/>
      <c r="AA590" s="81"/>
      <c r="AB590" s="82"/>
      <c r="AC590" s="82"/>
      <c r="AD590" s="82"/>
      <c r="AE590" s="82"/>
    </row>
    <row r="591" ht="17.25" customHeight="1">
      <c r="A591" s="71">
        <v>44234.0</v>
      </c>
      <c r="B591" s="72" t="s">
        <v>597</v>
      </c>
      <c r="C591" s="73" t="s">
        <v>600</v>
      </c>
      <c r="D591" s="74"/>
      <c r="E591" s="74"/>
      <c r="F591" s="75"/>
      <c r="G591" s="74"/>
      <c r="H591" s="74"/>
      <c r="I591" s="74"/>
      <c r="J591" s="75">
        <v>7.0</v>
      </c>
      <c r="K591" s="74"/>
      <c r="L591" s="74"/>
      <c r="M591" s="74"/>
      <c r="N591" s="31"/>
      <c r="O591" s="74"/>
      <c r="P591" s="76"/>
      <c r="Q591" s="77"/>
      <c r="R591" s="78"/>
      <c r="S591" s="79"/>
      <c r="T591" s="75" t="s">
        <v>28</v>
      </c>
      <c r="U591" s="75" t="s">
        <v>157</v>
      </c>
      <c r="V591" s="75">
        <v>7.0</v>
      </c>
      <c r="W591" s="80" t="s">
        <v>62</v>
      </c>
      <c r="X591" s="83"/>
      <c r="Y591" s="81" t="s">
        <v>601</v>
      </c>
      <c r="Z591" s="82"/>
      <c r="AA591" s="81"/>
      <c r="AB591" s="82"/>
      <c r="AC591" s="82"/>
      <c r="AD591" s="82"/>
      <c r="AE591" s="82"/>
    </row>
    <row r="592" ht="17.25" customHeight="1">
      <c r="A592" s="71">
        <v>44234.0</v>
      </c>
      <c r="B592" s="72" t="s">
        <v>597</v>
      </c>
      <c r="C592" s="73" t="s">
        <v>600</v>
      </c>
      <c r="D592" s="74"/>
      <c r="E592" s="74"/>
      <c r="F592" s="75"/>
      <c r="G592" s="74"/>
      <c r="H592" s="74"/>
      <c r="I592" s="74"/>
      <c r="J592" s="74"/>
      <c r="K592" s="75">
        <v>2.0</v>
      </c>
      <c r="L592" s="74"/>
      <c r="M592" s="74"/>
      <c r="N592" s="31"/>
      <c r="O592" s="74"/>
      <c r="P592" s="76"/>
      <c r="Q592" s="77"/>
      <c r="R592" s="78"/>
      <c r="S592" s="79"/>
      <c r="T592" s="75" t="s">
        <v>28</v>
      </c>
      <c r="U592" s="75" t="s">
        <v>38</v>
      </c>
      <c r="V592" s="75">
        <v>2.0</v>
      </c>
      <c r="W592" s="80" t="s">
        <v>62</v>
      </c>
      <c r="X592" s="83"/>
      <c r="Y592" s="81" t="s">
        <v>601</v>
      </c>
      <c r="Z592" s="82"/>
      <c r="AA592" s="81"/>
      <c r="AB592" s="82"/>
      <c r="AC592" s="82"/>
      <c r="AD592" s="82"/>
      <c r="AE592" s="82"/>
    </row>
    <row r="593" ht="17.25" customHeight="1">
      <c r="A593" s="71">
        <v>44234.0</v>
      </c>
      <c r="B593" s="72" t="s">
        <v>597</v>
      </c>
      <c r="C593" s="73" t="s">
        <v>600</v>
      </c>
      <c r="D593" s="74"/>
      <c r="E593" s="74"/>
      <c r="F593" s="75"/>
      <c r="G593" s="74"/>
      <c r="H593" s="74"/>
      <c r="I593" s="74"/>
      <c r="J593" s="74"/>
      <c r="K593" s="75"/>
      <c r="L593" s="74"/>
      <c r="M593" s="75">
        <v>1.0</v>
      </c>
      <c r="N593" s="31"/>
      <c r="O593" s="74"/>
      <c r="P593" s="76"/>
      <c r="Q593" s="77"/>
      <c r="R593" s="78"/>
      <c r="S593" s="79"/>
      <c r="T593" s="75" t="s">
        <v>28</v>
      </c>
      <c r="U593" s="75" t="s">
        <v>88</v>
      </c>
      <c r="V593" s="75">
        <v>1.0</v>
      </c>
      <c r="W593" s="83" t="s">
        <v>77</v>
      </c>
      <c r="X593" s="83"/>
      <c r="Y593" s="81"/>
      <c r="Z593" s="82"/>
      <c r="AA593" s="81"/>
      <c r="AB593" s="82"/>
      <c r="AC593" s="82"/>
      <c r="AD593" s="82"/>
      <c r="AE593" s="82"/>
    </row>
    <row r="594" ht="17.25" hidden="1" customHeight="1">
      <c r="A594" s="71"/>
      <c r="B594" s="72"/>
      <c r="C594" s="73"/>
      <c r="D594" s="74"/>
      <c r="E594" s="74"/>
      <c r="F594" s="75"/>
      <c r="G594" s="74"/>
      <c r="H594" s="74"/>
      <c r="I594" s="74"/>
      <c r="J594" s="74"/>
      <c r="K594" s="74"/>
      <c r="L594" s="74"/>
      <c r="M594" s="74"/>
      <c r="N594" s="31"/>
      <c r="O594" s="74"/>
      <c r="P594" s="76"/>
      <c r="Q594" s="77"/>
      <c r="R594" s="78"/>
      <c r="S594" s="79"/>
      <c r="T594" s="75"/>
      <c r="U594" s="75"/>
      <c r="V594" s="75"/>
      <c r="W594" s="83"/>
      <c r="X594" s="83"/>
      <c r="Y594" s="81"/>
      <c r="Z594" s="82"/>
      <c r="AA594" s="81"/>
      <c r="AB594" s="82"/>
      <c r="AC594" s="82"/>
      <c r="AD594" s="82"/>
      <c r="AE594" s="82"/>
    </row>
    <row r="595" ht="58.5" customHeight="1">
      <c r="A595" s="71">
        <v>44234.0</v>
      </c>
      <c r="B595" s="72" t="s">
        <v>602</v>
      </c>
      <c r="C595" s="73" t="s">
        <v>603</v>
      </c>
      <c r="D595" s="74"/>
      <c r="E595" s="74"/>
      <c r="F595" s="75">
        <v>23.0</v>
      </c>
      <c r="G595" s="74"/>
      <c r="H595" s="74"/>
      <c r="I595" s="74"/>
      <c r="J595" s="74"/>
      <c r="K595" s="74"/>
      <c r="L595" s="74"/>
      <c r="M595" s="74"/>
      <c r="N595" s="31"/>
      <c r="O595" s="74"/>
      <c r="P595" s="76"/>
      <c r="Q595" s="77"/>
      <c r="R595" s="78"/>
      <c r="S595" s="79"/>
      <c r="T595" s="75" t="s">
        <v>28</v>
      </c>
      <c r="U595" s="75" t="s">
        <v>29</v>
      </c>
      <c r="V595" s="75">
        <v>23.0</v>
      </c>
      <c r="W595" s="80" t="s">
        <v>62</v>
      </c>
      <c r="X595" s="80" t="s">
        <v>31</v>
      </c>
      <c r="Y595" s="81" t="s">
        <v>604</v>
      </c>
      <c r="Z595" s="82"/>
      <c r="AA595" s="81"/>
      <c r="AB595" s="82"/>
      <c r="AC595" s="82"/>
      <c r="AD595" s="82"/>
      <c r="AE595" s="82"/>
    </row>
    <row r="596" ht="17.25" hidden="1" customHeight="1">
      <c r="A596" s="74"/>
      <c r="B596" s="72"/>
      <c r="C596" s="73"/>
      <c r="D596" s="74"/>
      <c r="E596" s="74"/>
      <c r="F596" s="75"/>
      <c r="G596" s="74"/>
      <c r="H596" s="74"/>
      <c r="I596" s="74"/>
      <c r="J596" s="74"/>
      <c r="K596" s="74"/>
      <c r="L596" s="74"/>
      <c r="M596" s="74"/>
      <c r="N596" s="31"/>
      <c r="O596" s="74"/>
      <c r="P596" s="76"/>
      <c r="Q596" s="77"/>
      <c r="R596" s="78"/>
      <c r="S596" s="79"/>
      <c r="T596" s="75"/>
      <c r="U596" s="75"/>
      <c r="V596" s="75"/>
      <c r="W596" s="83"/>
      <c r="X596" s="75"/>
      <c r="Y596" s="81"/>
      <c r="Z596" s="82"/>
      <c r="AA596" s="81"/>
      <c r="AB596" s="82"/>
      <c r="AC596" s="82"/>
      <c r="AD596" s="82"/>
      <c r="AE596" s="82"/>
    </row>
    <row r="597" ht="69.75" customHeight="1">
      <c r="A597" s="71">
        <v>44234.0</v>
      </c>
      <c r="B597" s="72" t="s">
        <v>605</v>
      </c>
      <c r="C597" s="73" t="s">
        <v>606</v>
      </c>
      <c r="D597" s="74"/>
      <c r="E597" s="74"/>
      <c r="F597" s="75">
        <v>27.0</v>
      </c>
      <c r="G597" s="74"/>
      <c r="H597" s="74"/>
      <c r="I597" s="74"/>
      <c r="J597" s="74"/>
      <c r="K597" s="74"/>
      <c r="L597" s="74"/>
      <c r="M597" s="74"/>
      <c r="N597" s="31"/>
      <c r="O597" s="74"/>
      <c r="P597" s="76"/>
      <c r="Q597" s="77"/>
      <c r="R597" s="78"/>
      <c r="S597" s="79"/>
      <c r="T597" s="75" t="s">
        <v>28</v>
      </c>
      <c r="U597" s="75" t="s">
        <v>29</v>
      </c>
      <c r="V597" s="75">
        <v>27.0</v>
      </c>
      <c r="W597" s="80" t="s">
        <v>62</v>
      </c>
      <c r="X597" s="80" t="s">
        <v>31</v>
      </c>
      <c r="Y597" s="81" t="s">
        <v>607</v>
      </c>
      <c r="Z597" s="82"/>
      <c r="AA597" s="81"/>
      <c r="AB597" s="82"/>
      <c r="AC597" s="82"/>
      <c r="AD597" s="82"/>
      <c r="AE597" s="82"/>
    </row>
    <row r="598" ht="17.25" hidden="1" customHeight="1">
      <c r="A598" s="74"/>
      <c r="B598" s="72"/>
      <c r="C598" s="73"/>
      <c r="D598" s="74"/>
      <c r="E598" s="74"/>
      <c r="F598" s="75"/>
      <c r="G598" s="74"/>
      <c r="H598" s="74"/>
      <c r="I598" s="74"/>
      <c r="J598" s="74"/>
      <c r="K598" s="74"/>
      <c r="L598" s="74"/>
      <c r="M598" s="74"/>
      <c r="N598" s="31"/>
      <c r="O598" s="74"/>
      <c r="P598" s="76"/>
      <c r="Q598" s="77"/>
      <c r="R598" s="78"/>
      <c r="S598" s="79"/>
      <c r="T598" s="75"/>
      <c r="U598" s="75"/>
      <c r="V598" s="75"/>
      <c r="W598" s="83"/>
      <c r="X598" s="75"/>
      <c r="Y598" s="81"/>
      <c r="Z598" s="82"/>
      <c r="AA598" s="81"/>
      <c r="AB598" s="82"/>
      <c r="AC598" s="82"/>
      <c r="AD598" s="82"/>
      <c r="AE598" s="82"/>
    </row>
    <row r="599" ht="33.75" customHeight="1">
      <c r="A599" s="71">
        <v>44234.0</v>
      </c>
      <c r="B599" s="72" t="s">
        <v>33</v>
      </c>
      <c r="C599" s="73" t="s">
        <v>608</v>
      </c>
      <c r="D599" s="74"/>
      <c r="E599" s="74"/>
      <c r="F599" s="75">
        <v>9.0</v>
      </c>
      <c r="G599" s="74"/>
      <c r="H599" s="74"/>
      <c r="I599" s="74"/>
      <c r="J599" s="74"/>
      <c r="K599" s="74"/>
      <c r="L599" s="74"/>
      <c r="M599" s="74"/>
      <c r="N599" s="31"/>
      <c r="O599" s="74"/>
      <c r="P599" s="76"/>
      <c r="Q599" s="77"/>
      <c r="R599" s="78"/>
      <c r="S599" s="79"/>
      <c r="T599" s="75" t="s">
        <v>28</v>
      </c>
      <c r="U599" s="75" t="s">
        <v>29</v>
      </c>
      <c r="V599" s="75">
        <v>9.0</v>
      </c>
      <c r="W599" s="83" t="s">
        <v>39</v>
      </c>
      <c r="X599" s="80" t="s">
        <v>62</v>
      </c>
      <c r="Y599" s="81" t="s">
        <v>609</v>
      </c>
      <c r="Z599" s="82"/>
      <c r="AA599" s="81"/>
      <c r="AB599" s="82"/>
      <c r="AC599" s="82"/>
      <c r="AD599" s="82"/>
      <c r="AE599" s="82"/>
    </row>
    <row r="600" ht="33.75" customHeight="1">
      <c r="A600" s="71">
        <v>44234.0</v>
      </c>
      <c r="B600" s="72" t="s">
        <v>33</v>
      </c>
      <c r="C600" s="73" t="s">
        <v>608</v>
      </c>
      <c r="D600" s="74"/>
      <c r="E600" s="74"/>
      <c r="F600" s="75"/>
      <c r="G600" s="74"/>
      <c r="H600" s="74"/>
      <c r="I600" s="74"/>
      <c r="J600" s="74"/>
      <c r="K600" s="75">
        <v>1.0</v>
      </c>
      <c r="L600" s="74"/>
      <c r="M600" s="74"/>
      <c r="N600" s="31"/>
      <c r="O600" s="74"/>
      <c r="P600" s="76"/>
      <c r="Q600" s="77"/>
      <c r="R600" s="78"/>
      <c r="S600" s="79"/>
      <c r="T600" s="75" t="s">
        <v>28</v>
      </c>
      <c r="U600" s="75" t="s">
        <v>38</v>
      </c>
      <c r="V600" s="75">
        <v>1.0</v>
      </c>
      <c r="W600" s="83" t="s">
        <v>39</v>
      </c>
      <c r="X600" s="80" t="s">
        <v>62</v>
      </c>
      <c r="Y600" s="81"/>
      <c r="Z600" s="82"/>
      <c r="AA600" s="81"/>
      <c r="AB600" s="82"/>
      <c r="AC600" s="82"/>
      <c r="AD600" s="82"/>
      <c r="AE600" s="82"/>
    </row>
    <row r="601" ht="33.75" hidden="1" customHeight="1">
      <c r="A601" s="71"/>
      <c r="B601" s="72"/>
      <c r="C601" s="73"/>
      <c r="D601" s="74"/>
      <c r="E601" s="74"/>
      <c r="F601" s="75"/>
      <c r="G601" s="74"/>
      <c r="H601" s="74"/>
      <c r="I601" s="74"/>
      <c r="J601" s="74"/>
      <c r="K601" s="75"/>
      <c r="L601" s="74"/>
      <c r="M601" s="74"/>
      <c r="N601" s="31"/>
      <c r="O601" s="74"/>
      <c r="P601" s="76"/>
      <c r="Q601" s="77"/>
      <c r="R601" s="78"/>
      <c r="S601" s="79"/>
      <c r="T601" s="75"/>
      <c r="U601" s="75"/>
      <c r="V601" s="75"/>
      <c r="W601" s="83"/>
      <c r="X601" s="83"/>
      <c r="Y601" s="81"/>
      <c r="Z601" s="82"/>
      <c r="AA601" s="81"/>
      <c r="AB601" s="82"/>
      <c r="AC601" s="82"/>
      <c r="AD601" s="82"/>
      <c r="AE601" s="82"/>
    </row>
    <row r="602" ht="17.25" customHeight="1">
      <c r="A602" s="71">
        <v>44234.0</v>
      </c>
      <c r="B602" s="72" t="s">
        <v>33</v>
      </c>
      <c r="C602" s="73" t="s">
        <v>610</v>
      </c>
      <c r="D602" s="74"/>
      <c r="E602" s="74"/>
      <c r="F602" s="75">
        <v>11.0</v>
      </c>
      <c r="G602" s="74"/>
      <c r="H602" s="74"/>
      <c r="I602" s="74"/>
      <c r="J602" s="74"/>
      <c r="K602" s="74"/>
      <c r="L602" s="74"/>
      <c r="M602" s="74"/>
      <c r="N602" s="31"/>
      <c r="O602" s="74"/>
      <c r="P602" s="76"/>
      <c r="Q602" s="77"/>
      <c r="R602" s="78"/>
      <c r="S602" s="79"/>
      <c r="T602" s="75" t="s">
        <v>28</v>
      </c>
      <c r="U602" s="75" t="s">
        <v>29</v>
      </c>
      <c r="V602" s="75">
        <v>11.0</v>
      </c>
      <c r="W602" s="80" t="s">
        <v>62</v>
      </c>
      <c r="X602" s="80" t="s">
        <v>31</v>
      </c>
      <c r="Y602" s="81" t="s">
        <v>611</v>
      </c>
      <c r="Z602" s="82"/>
      <c r="AA602" s="81"/>
      <c r="AB602" s="82"/>
      <c r="AC602" s="82"/>
      <c r="AD602" s="82"/>
      <c r="AE602" s="82"/>
    </row>
    <row r="603" ht="17.25" hidden="1" customHeight="1">
      <c r="A603" s="74"/>
      <c r="B603" s="72"/>
      <c r="C603" s="73"/>
      <c r="D603" s="74"/>
      <c r="E603" s="74"/>
      <c r="F603" s="75"/>
      <c r="G603" s="74"/>
      <c r="H603" s="74"/>
      <c r="I603" s="74"/>
      <c r="J603" s="74"/>
      <c r="K603" s="74"/>
      <c r="L603" s="74"/>
      <c r="M603" s="74"/>
      <c r="N603" s="31"/>
      <c r="O603" s="74"/>
      <c r="P603" s="76"/>
      <c r="Q603" s="77"/>
      <c r="R603" s="78"/>
      <c r="S603" s="79"/>
      <c r="T603" s="75"/>
      <c r="U603" s="75"/>
      <c r="V603" s="75"/>
      <c r="W603" s="83"/>
      <c r="X603" s="75"/>
      <c r="Y603" s="81"/>
      <c r="Z603" s="82"/>
      <c r="AA603" s="81"/>
      <c r="AB603" s="82"/>
      <c r="AC603" s="82"/>
      <c r="AD603" s="82"/>
      <c r="AE603" s="82"/>
    </row>
    <row r="604" ht="75.0" customHeight="1">
      <c r="A604" s="71">
        <v>44234.0</v>
      </c>
      <c r="B604" s="72" t="s">
        <v>612</v>
      </c>
      <c r="C604" s="73" t="s">
        <v>613</v>
      </c>
      <c r="D604" s="74"/>
      <c r="E604" s="74"/>
      <c r="F604" s="75">
        <v>58.0</v>
      </c>
      <c r="G604" s="74"/>
      <c r="H604" s="74"/>
      <c r="I604" s="74"/>
      <c r="J604" s="74"/>
      <c r="K604" s="74"/>
      <c r="L604" s="74"/>
      <c r="M604" s="74"/>
      <c r="N604" s="31"/>
      <c r="O604" s="74"/>
      <c r="P604" s="76"/>
      <c r="Q604" s="77"/>
      <c r="R604" s="78"/>
      <c r="S604" s="79"/>
      <c r="T604" s="75" t="s">
        <v>28</v>
      </c>
      <c r="U604" s="75" t="s">
        <v>29</v>
      </c>
      <c r="V604" s="75">
        <v>48.0</v>
      </c>
      <c r="W604" s="83" t="s">
        <v>39</v>
      </c>
      <c r="X604" s="80" t="s">
        <v>62</v>
      </c>
      <c r="Y604" s="81" t="s">
        <v>614</v>
      </c>
      <c r="Z604" s="82"/>
      <c r="AA604" s="81"/>
      <c r="AB604" s="82"/>
      <c r="AC604" s="82"/>
      <c r="AD604" s="82"/>
      <c r="AE604" s="82"/>
    </row>
    <row r="605" ht="30.0" customHeight="1">
      <c r="A605" s="71">
        <v>44234.0</v>
      </c>
      <c r="B605" s="72" t="s">
        <v>612</v>
      </c>
      <c r="C605" s="73" t="s">
        <v>613</v>
      </c>
      <c r="D605" s="74"/>
      <c r="E605" s="74"/>
      <c r="F605" s="75"/>
      <c r="G605" s="74"/>
      <c r="H605" s="74"/>
      <c r="I605" s="74"/>
      <c r="J605" s="74"/>
      <c r="K605" s="74"/>
      <c r="L605" s="74"/>
      <c r="M605" s="74"/>
      <c r="N605" s="31"/>
      <c r="O605" s="74"/>
      <c r="P605" s="76"/>
      <c r="Q605" s="77"/>
      <c r="R605" s="78"/>
      <c r="S605" s="79"/>
      <c r="T605" s="75" t="s">
        <v>28</v>
      </c>
      <c r="U605" s="75" t="s">
        <v>29</v>
      </c>
      <c r="V605" s="75">
        <v>10.0</v>
      </c>
      <c r="W605" s="83" t="s">
        <v>40</v>
      </c>
      <c r="X605" s="80" t="s">
        <v>62</v>
      </c>
      <c r="Y605" s="81" t="s">
        <v>614</v>
      </c>
      <c r="Z605" s="82"/>
      <c r="AA605" s="81"/>
      <c r="AB605" s="82"/>
      <c r="AC605" s="82"/>
      <c r="AD605" s="82"/>
      <c r="AE605" s="82"/>
    </row>
    <row r="606" ht="17.25" customHeight="1">
      <c r="A606" s="71">
        <v>44234.0</v>
      </c>
      <c r="B606" s="72" t="s">
        <v>612</v>
      </c>
      <c r="C606" s="73" t="s">
        <v>613</v>
      </c>
      <c r="D606" s="74"/>
      <c r="E606" s="74"/>
      <c r="F606" s="75"/>
      <c r="G606" s="74"/>
      <c r="H606" s="74"/>
      <c r="I606" s="74"/>
      <c r="J606" s="74"/>
      <c r="K606" s="74"/>
      <c r="L606" s="74"/>
      <c r="M606" s="74"/>
      <c r="N606" s="85">
        <v>3.0</v>
      </c>
      <c r="O606" s="74"/>
      <c r="P606" s="76"/>
      <c r="Q606" s="77"/>
      <c r="R606" s="78"/>
      <c r="S606" s="79"/>
      <c r="T606" s="75" t="s">
        <v>28</v>
      </c>
      <c r="U606" s="75" t="s">
        <v>58</v>
      </c>
      <c r="V606" s="75">
        <v>3.0</v>
      </c>
      <c r="W606" s="83" t="s">
        <v>77</v>
      </c>
      <c r="X606" s="75"/>
      <c r="Y606" s="81"/>
      <c r="Z606" s="82"/>
      <c r="AA606" s="81"/>
      <c r="AB606" s="82"/>
      <c r="AC606" s="82"/>
      <c r="AD606" s="82"/>
      <c r="AE606" s="82"/>
    </row>
    <row r="607" ht="17.25" hidden="1" customHeight="1">
      <c r="A607" s="74"/>
      <c r="B607" s="72"/>
      <c r="C607" s="73"/>
      <c r="D607" s="74"/>
      <c r="E607" s="74"/>
      <c r="F607" s="75"/>
      <c r="G607" s="74"/>
      <c r="H607" s="74"/>
      <c r="I607" s="74"/>
      <c r="J607" s="74"/>
      <c r="K607" s="74"/>
      <c r="L607" s="74"/>
      <c r="M607" s="74"/>
      <c r="N607" s="31"/>
      <c r="O607" s="74"/>
      <c r="P607" s="76"/>
      <c r="Q607" s="77"/>
      <c r="R607" s="78"/>
      <c r="S607" s="79"/>
      <c r="T607" s="75"/>
      <c r="U607" s="75"/>
      <c r="V607" s="75"/>
      <c r="W607" s="83"/>
      <c r="X607" s="75"/>
      <c r="Y607" s="81"/>
      <c r="Z607" s="82"/>
      <c r="AA607" s="81"/>
      <c r="AB607" s="82"/>
      <c r="AC607" s="82"/>
      <c r="AD607" s="82"/>
      <c r="AE607" s="82"/>
    </row>
    <row r="608" ht="17.25" customHeight="1">
      <c r="A608" s="71">
        <v>44234.0</v>
      </c>
      <c r="B608" s="72" t="s">
        <v>615</v>
      </c>
      <c r="C608" s="73" t="s">
        <v>616</v>
      </c>
      <c r="D608" s="74"/>
      <c r="E608" s="74"/>
      <c r="F608" s="75">
        <v>20.0</v>
      </c>
      <c r="G608" s="74"/>
      <c r="H608" s="74"/>
      <c r="I608" s="74"/>
      <c r="J608" s="74"/>
      <c r="K608" s="74"/>
      <c r="L608" s="74"/>
      <c r="M608" s="74"/>
      <c r="N608" s="31"/>
      <c r="O608" s="74"/>
      <c r="P608" s="76"/>
      <c r="Q608" s="77"/>
      <c r="R608" s="78"/>
      <c r="S608" s="79"/>
      <c r="T608" s="75" t="s">
        <v>28</v>
      </c>
      <c r="U608" s="75" t="s">
        <v>29</v>
      </c>
      <c r="V608" s="75">
        <v>20.0</v>
      </c>
      <c r="W608" s="80" t="s">
        <v>62</v>
      </c>
      <c r="X608" s="80" t="s">
        <v>31</v>
      </c>
      <c r="Y608" s="81"/>
      <c r="Z608" s="82"/>
      <c r="AA608" s="81"/>
      <c r="AB608" s="82"/>
      <c r="AC608" s="82"/>
      <c r="AD608" s="82"/>
      <c r="AE608" s="82"/>
    </row>
    <row r="609" ht="17.25" customHeight="1">
      <c r="A609" s="71">
        <v>44234.0</v>
      </c>
      <c r="B609" s="72" t="s">
        <v>615</v>
      </c>
      <c r="C609" s="73" t="s">
        <v>617</v>
      </c>
      <c r="D609" s="74"/>
      <c r="E609" s="74"/>
      <c r="F609" s="75">
        <v>17.0</v>
      </c>
      <c r="G609" s="74"/>
      <c r="H609" s="74"/>
      <c r="I609" s="74"/>
      <c r="J609" s="74"/>
      <c r="K609" s="74"/>
      <c r="L609" s="74"/>
      <c r="M609" s="74"/>
      <c r="N609" s="31"/>
      <c r="O609" s="74"/>
      <c r="P609" s="76"/>
      <c r="Q609" s="77"/>
      <c r="R609" s="78"/>
      <c r="S609" s="79"/>
      <c r="T609" s="75" t="s">
        <v>28</v>
      </c>
      <c r="U609" s="75" t="s">
        <v>29</v>
      </c>
      <c r="V609" s="75">
        <v>17.0</v>
      </c>
      <c r="W609" s="80" t="s">
        <v>30</v>
      </c>
      <c r="X609" s="80" t="s">
        <v>62</v>
      </c>
      <c r="Y609" s="81"/>
      <c r="Z609" s="82"/>
      <c r="AA609" s="81"/>
      <c r="AB609" s="82"/>
      <c r="AC609" s="82"/>
      <c r="AD609" s="82"/>
      <c r="AE609" s="82"/>
    </row>
    <row r="610" ht="17.25" customHeight="1">
      <c r="A610" s="71">
        <v>44234.0</v>
      </c>
      <c r="B610" s="72" t="s">
        <v>615</v>
      </c>
      <c r="C610" s="73" t="s">
        <v>618</v>
      </c>
      <c r="D610" s="74"/>
      <c r="E610" s="74"/>
      <c r="F610" s="75">
        <v>20.0</v>
      </c>
      <c r="G610" s="74"/>
      <c r="H610" s="74"/>
      <c r="I610" s="74"/>
      <c r="J610" s="74"/>
      <c r="K610" s="74"/>
      <c r="L610" s="74"/>
      <c r="M610" s="74"/>
      <c r="N610" s="31"/>
      <c r="O610" s="74"/>
      <c r="P610" s="76"/>
      <c r="Q610" s="77"/>
      <c r="R610" s="78"/>
      <c r="S610" s="79"/>
      <c r="T610" s="75" t="s">
        <v>28</v>
      </c>
      <c r="U610" s="75" t="s">
        <v>29</v>
      </c>
      <c r="V610" s="75">
        <v>20.0</v>
      </c>
      <c r="W610" s="80" t="s">
        <v>75</v>
      </c>
      <c r="X610" s="80" t="s">
        <v>62</v>
      </c>
      <c r="Y610" s="81"/>
      <c r="Z610" s="82"/>
      <c r="AA610" s="81"/>
      <c r="AB610" s="82"/>
      <c r="AC610" s="82"/>
      <c r="AD610" s="82"/>
      <c r="AE610" s="82"/>
    </row>
    <row r="611" ht="17.25" hidden="1" customHeight="1">
      <c r="A611" s="74"/>
      <c r="B611" s="72"/>
      <c r="C611" s="73"/>
      <c r="D611" s="74"/>
      <c r="E611" s="74"/>
      <c r="F611" s="75"/>
      <c r="G611" s="74"/>
      <c r="H611" s="74"/>
      <c r="I611" s="74"/>
      <c r="J611" s="74"/>
      <c r="K611" s="74"/>
      <c r="L611" s="74"/>
      <c r="M611" s="74"/>
      <c r="N611" s="31"/>
      <c r="O611" s="74"/>
      <c r="P611" s="76"/>
      <c r="Q611" s="77"/>
      <c r="R611" s="78"/>
      <c r="S611" s="79"/>
      <c r="T611" s="75"/>
      <c r="U611" s="75"/>
      <c r="V611" s="75"/>
      <c r="W611" s="83"/>
      <c r="X611" s="75"/>
      <c r="Y611" s="81"/>
      <c r="Z611" s="82"/>
      <c r="AA611" s="81"/>
      <c r="AB611" s="82"/>
      <c r="AC611" s="82"/>
      <c r="AD611" s="82"/>
      <c r="AE611" s="82"/>
    </row>
    <row r="612" ht="17.25" customHeight="1">
      <c r="A612" s="71">
        <v>44234.0</v>
      </c>
      <c r="B612" s="72" t="s">
        <v>472</v>
      </c>
      <c r="C612" s="73" t="s">
        <v>619</v>
      </c>
      <c r="D612" s="74"/>
      <c r="E612" s="74"/>
      <c r="F612" s="75"/>
      <c r="G612" s="75">
        <v>74.0</v>
      </c>
      <c r="H612" s="74"/>
      <c r="I612" s="74"/>
      <c r="J612" s="74"/>
      <c r="K612" s="74"/>
      <c r="L612" s="74"/>
      <c r="M612" s="74"/>
      <c r="N612" s="31"/>
      <c r="O612" s="74"/>
      <c r="P612" s="76"/>
      <c r="Q612" s="77"/>
      <c r="R612" s="78"/>
      <c r="S612" s="79"/>
      <c r="T612" s="75" t="s">
        <v>28</v>
      </c>
      <c r="U612" s="75" t="s">
        <v>51</v>
      </c>
      <c r="V612" s="75">
        <v>74.0</v>
      </c>
      <c r="W612" s="80" t="s">
        <v>116</v>
      </c>
      <c r="X612" s="75" t="s">
        <v>77</v>
      </c>
      <c r="Y612" s="81"/>
      <c r="Z612" s="82"/>
      <c r="AA612" s="81"/>
      <c r="AB612" s="82"/>
      <c r="AC612" s="82"/>
      <c r="AD612" s="82"/>
      <c r="AE612" s="82"/>
    </row>
    <row r="613" ht="17.25" hidden="1" customHeight="1">
      <c r="A613" s="74"/>
      <c r="B613" s="72"/>
      <c r="C613" s="73"/>
      <c r="D613" s="74"/>
      <c r="E613" s="74"/>
      <c r="F613" s="75"/>
      <c r="G613" s="74"/>
      <c r="H613" s="74"/>
      <c r="I613" s="74"/>
      <c r="J613" s="74"/>
      <c r="K613" s="74"/>
      <c r="L613" s="74"/>
      <c r="M613" s="74"/>
      <c r="N613" s="31"/>
      <c r="O613" s="74"/>
      <c r="P613" s="76"/>
      <c r="Q613" s="77"/>
      <c r="R613" s="78"/>
      <c r="S613" s="79"/>
      <c r="T613" s="75"/>
      <c r="U613" s="75"/>
      <c r="V613" s="75"/>
      <c r="W613" s="83"/>
      <c r="X613" s="75"/>
      <c r="Y613" s="81"/>
      <c r="Z613" s="82"/>
      <c r="AA613" s="81"/>
      <c r="AB613" s="82"/>
      <c r="AC613" s="82"/>
      <c r="AD613" s="82"/>
      <c r="AE613" s="82"/>
    </row>
    <row r="614" ht="81.0" customHeight="1">
      <c r="A614" s="71">
        <v>44234.0</v>
      </c>
      <c r="B614" s="72" t="s">
        <v>53</v>
      </c>
      <c r="C614" s="73" t="s">
        <v>620</v>
      </c>
      <c r="D614" s="74"/>
      <c r="E614" s="74"/>
      <c r="F614" s="75">
        <v>32.0</v>
      </c>
      <c r="G614" s="74"/>
      <c r="H614" s="74"/>
      <c r="I614" s="74"/>
      <c r="J614" s="74"/>
      <c r="K614" s="74"/>
      <c r="L614" s="74"/>
      <c r="M614" s="74"/>
      <c r="N614" s="31"/>
      <c r="O614" s="74"/>
      <c r="P614" s="76"/>
      <c r="Q614" s="77"/>
      <c r="R614" s="78"/>
      <c r="S614" s="79"/>
      <c r="T614" s="75" t="s">
        <v>28</v>
      </c>
      <c r="U614" s="75" t="s">
        <v>29</v>
      </c>
      <c r="V614" s="75">
        <v>32.0</v>
      </c>
      <c r="W614" s="80" t="s">
        <v>31</v>
      </c>
      <c r="X614" s="80" t="s">
        <v>62</v>
      </c>
      <c r="Y614" s="81" t="s">
        <v>621</v>
      </c>
      <c r="Z614" s="82"/>
      <c r="AA614" s="81"/>
      <c r="AB614" s="82"/>
      <c r="AC614" s="82"/>
      <c r="AD614" s="82"/>
      <c r="AE614" s="82"/>
    </row>
    <row r="615" ht="109.5" customHeight="1">
      <c r="A615" s="71">
        <v>44234.0</v>
      </c>
      <c r="B615" s="72" t="s">
        <v>53</v>
      </c>
      <c r="C615" s="73" t="s">
        <v>620</v>
      </c>
      <c r="D615" s="74"/>
      <c r="E615" s="74"/>
      <c r="F615" s="75"/>
      <c r="G615" s="74"/>
      <c r="H615" s="74"/>
      <c r="I615" s="74"/>
      <c r="J615" s="74"/>
      <c r="K615" s="75">
        <v>7.0</v>
      </c>
      <c r="L615" s="74"/>
      <c r="M615" s="74"/>
      <c r="N615" s="31"/>
      <c r="O615" s="74"/>
      <c r="P615" s="76"/>
      <c r="Q615" s="77"/>
      <c r="R615" s="78"/>
      <c r="S615" s="79"/>
      <c r="T615" s="75" t="s">
        <v>28</v>
      </c>
      <c r="U615" s="75" t="s">
        <v>38</v>
      </c>
      <c r="V615" s="75">
        <v>7.0</v>
      </c>
      <c r="W615" s="80" t="s">
        <v>31</v>
      </c>
      <c r="X615" s="80" t="s">
        <v>62</v>
      </c>
      <c r="Y615" s="81" t="s">
        <v>621</v>
      </c>
      <c r="Z615" s="82"/>
      <c r="AA615" s="81"/>
      <c r="AB615" s="82"/>
      <c r="AC615" s="82"/>
      <c r="AD615" s="82"/>
      <c r="AE615" s="82"/>
    </row>
    <row r="616" ht="17.25" customHeight="1">
      <c r="A616" s="74"/>
      <c r="B616" s="72" t="s">
        <v>53</v>
      </c>
      <c r="C616" s="73" t="s">
        <v>620</v>
      </c>
      <c r="D616" s="74"/>
      <c r="E616" s="74"/>
      <c r="F616" s="75"/>
      <c r="G616" s="74"/>
      <c r="H616" s="74"/>
      <c r="I616" s="74"/>
      <c r="J616" s="74"/>
      <c r="K616" s="74"/>
      <c r="L616" s="74"/>
      <c r="M616" s="74"/>
      <c r="N616" s="85">
        <v>3.0</v>
      </c>
      <c r="O616" s="74"/>
      <c r="P616" s="76"/>
      <c r="Q616" s="77"/>
      <c r="R616" s="78"/>
      <c r="S616" s="79"/>
      <c r="T616" s="75" t="s">
        <v>28</v>
      </c>
      <c r="U616" s="75" t="s">
        <v>58</v>
      </c>
      <c r="V616" s="75">
        <v>3.0</v>
      </c>
      <c r="W616" s="83" t="s">
        <v>77</v>
      </c>
      <c r="X616" s="75"/>
      <c r="Y616" s="81"/>
      <c r="Z616" s="82"/>
      <c r="AA616" s="81"/>
      <c r="AB616" s="82"/>
      <c r="AC616" s="82"/>
      <c r="AD616" s="82"/>
      <c r="AE616" s="82"/>
    </row>
    <row r="617" ht="17.25" hidden="1" customHeight="1">
      <c r="A617" s="74"/>
      <c r="B617" s="72"/>
      <c r="C617" s="73"/>
      <c r="D617" s="74"/>
      <c r="E617" s="74"/>
      <c r="F617" s="75"/>
      <c r="G617" s="74"/>
      <c r="H617" s="74"/>
      <c r="I617" s="74"/>
      <c r="J617" s="74"/>
      <c r="K617" s="74"/>
      <c r="L617" s="74"/>
      <c r="M617" s="74"/>
      <c r="N617" s="31"/>
      <c r="O617" s="74"/>
      <c r="P617" s="76"/>
      <c r="Q617" s="77"/>
      <c r="R617" s="78"/>
      <c r="S617" s="79"/>
      <c r="T617" s="75"/>
      <c r="U617" s="75"/>
      <c r="V617" s="75"/>
      <c r="W617" s="83"/>
      <c r="X617" s="75"/>
      <c r="Y617" s="81"/>
      <c r="Z617" s="82"/>
      <c r="AA617" s="81"/>
      <c r="AB617" s="82"/>
      <c r="AC617" s="82"/>
      <c r="AD617" s="82"/>
      <c r="AE617" s="82"/>
    </row>
    <row r="618" ht="65.25" customHeight="1">
      <c r="A618" s="71">
        <v>44234.0</v>
      </c>
      <c r="B618" s="72" t="s">
        <v>622</v>
      </c>
      <c r="C618" s="73" t="s">
        <v>623</v>
      </c>
      <c r="D618" s="74"/>
      <c r="E618" s="74"/>
      <c r="F618" s="75"/>
      <c r="G618" s="75">
        <v>20.0</v>
      </c>
      <c r="H618" s="74"/>
      <c r="I618" s="74"/>
      <c r="J618" s="74"/>
      <c r="K618" s="74"/>
      <c r="L618" s="74"/>
      <c r="M618" s="74"/>
      <c r="N618" s="31"/>
      <c r="O618" s="74"/>
      <c r="P618" s="76"/>
      <c r="Q618" s="77"/>
      <c r="R618" s="78"/>
      <c r="S618" s="79"/>
      <c r="T618" s="75" t="s">
        <v>28</v>
      </c>
      <c r="U618" s="75" t="s">
        <v>51</v>
      </c>
      <c r="V618" s="75">
        <v>20.0</v>
      </c>
      <c r="W618" s="83" t="s">
        <v>163</v>
      </c>
      <c r="X618" s="80" t="s">
        <v>62</v>
      </c>
      <c r="Y618" s="81" t="s">
        <v>624</v>
      </c>
      <c r="Z618" s="82"/>
      <c r="AA618" s="81"/>
      <c r="AB618" s="82"/>
      <c r="AC618" s="82"/>
      <c r="AD618" s="82"/>
      <c r="AE618" s="82"/>
    </row>
    <row r="619" ht="17.25" customHeight="1">
      <c r="A619" s="71">
        <v>44234.0</v>
      </c>
      <c r="B619" s="72" t="s">
        <v>622</v>
      </c>
      <c r="C619" s="73" t="s">
        <v>623</v>
      </c>
      <c r="D619" s="74"/>
      <c r="E619" s="74"/>
      <c r="F619" s="75"/>
      <c r="G619" s="74"/>
      <c r="H619" s="74"/>
      <c r="I619" s="74"/>
      <c r="J619" s="74"/>
      <c r="K619" s="74"/>
      <c r="L619" s="74"/>
      <c r="M619" s="74"/>
      <c r="N619" s="85">
        <v>1.0</v>
      </c>
      <c r="O619" s="74"/>
      <c r="P619" s="76"/>
      <c r="Q619" s="77"/>
      <c r="R619" s="78"/>
      <c r="S619" s="79"/>
      <c r="T619" s="75" t="s">
        <v>28</v>
      </c>
      <c r="U619" s="75" t="s">
        <v>58</v>
      </c>
      <c r="V619" s="75">
        <v>1.0</v>
      </c>
      <c r="W619" s="83" t="s">
        <v>77</v>
      </c>
      <c r="X619" s="75"/>
      <c r="Y619" s="81"/>
      <c r="Z619" s="82"/>
      <c r="AA619" s="81"/>
      <c r="AB619" s="82"/>
      <c r="AC619" s="82"/>
      <c r="AD619" s="82"/>
      <c r="AE619" s="82"/>
    </row>
    <row r="620" ht="17.25" hidden="1" customHeight="1">
      <c r="A620" s="75"/>
      <c r="B620" s="72"/>
      <c r="C620" s="73"/>
      <c r="D620" s="74"/>
      <c r="E620" s="74"/>
      <c r="F620" s="75"/>
      <c r="G620" s="74"/>
      <c r="H620" s="74"/>
      <c r="I620" s="74"/>
      <c r="J620" s="74"/>
      <c r="K620" s="74"/>
      <c r="L620" s="74"/>
      <c r="M620" s="74"/>
      <c r="N620" s="31"/>
      <c r="O620" s="74"/>
      <c r="P620" s="76"/>
      <c r="Q620" s="77"/>
      <c r="R620" s="78"/>
      <c r="S620" s="79"/>
      <c r="T620" s="75"/>
      <c r="U620" s="75"/>
      <c r="V620" s="75"/>
      <c r="W620" s="83"/>
      <c r="X620" s="75"/>
      <c r="Y620" s="81"/>
      <c r="Z620" s="82"/>
      <c r="AA620" s="81"/>
      <c r="AB620" s="82"/>
      <c r="AC620" s="82"/>
      <c r="AD620" s="82"/>
      <c r="AE620" s="82"/>
    </row>
    <row r="621" ht="17.25" customHeight="1">
      <c r="A621" s="71">
        <v>44234.0</v>
      </c>
      <c r="B621" s="72" t="s">
        <v>625</v>
      </c>
      <c r="C621" s="73" t="s">
        <v>626</v>
      </c>
      <c r="D621" s="74"/>
      <c r="E621" s="74"/>
      <c r="F621" s="75"/>
      <c r="G621" s="74"/>
      <c r="H621" s="74"/>
      <c r="I621" s="74"/>
      <c r="J621" s="74"/>
      <c r="K621" s="74"/>
      <c r="L621" s="74"/>
      <c r="M621" s="74"/>
      <c r="N621" s="31"/>
      <c r="O621" s="74"/>
      <c r="P621" s="76"/>
      <c r="Q621" s="77"/>
      <c r="R621" s="78"/>
      <c r="S621" s="79"/>
      <c r="T621" s="75" t="s">
        <v>28</v>
      </c>
      <c r="U621" s="75" t="s">
        <v>38</v>
      </c>
      <c r="V621" s="75">
        <v>1.0</v>
      </c>
      <c r="W621" s="83" t="s">
        <v>77</v>
      </c>
      <c r="X621" s="75"/>
      <c r="Y621" s="81" t="s">
        <v>627</v>
      </c>
      <c r="Z621" s="82"/>
      <c r="AA621" s="81"/>
      <c r="AB621" s="82"/>
      <c r="AC621" s="82"/>
      <c r="AD621" s="82"/>
      <c r="AE621" s="82"/>
    </row>
    <row r="622" ht="17.25" customHeight="1">
      <c r="A622" s="71">
        <v>44234.0</v>
      </c>
      <c r="B622" s="72" t="s">
        <v>625</v>
      </c>
      <c r="C622" s="73" t="s">
        <v>626</v>
      </c>
      <c r="D622" s="74"/>
      <c r="E622" s="74"/>
      <c r="F622" s="75"/>
      <c r="G622" s="74"/>
      <c r="H622" s="74"/>
      <c r="I622" s="74"/>
      <c r="J622" s="74"/>
      <c r="K622" s="75">
        <v>2.0</v>
      </c>
      <c r="L622" s="74"/>
      <c r="M622" s="74"/>
      <c r="N622" s="31"/>
      <c r="O622" s="74"/>
      <c r="P622" s="76"/>
      <c r="Q622" s="77"/>
      <c r="R622" s="78"/>
      <c r="S622" s="79"/>
      <c r="T622" s="75" t="s">
        <v>28</v>
      </c>
      <c r="U622" s="75" t="s">
        <v>38</v>
      </c>
      <c r="V622" s="75">
        <v>1.0</v>
      </c>
      <c r="W622" s="80" t="s">
        <v>62</v>
      </c>
      <c r="X622" s="75"/>
      <c r="Y622" s="81"/>
      <c r="Z622" s="82"/>
      <c r="AA622" s="81"/>
      <c r="AB622" s="82"/>
      <c r="AC622" s="82"/>
      <c r="AD622" s="82"/>
      <c r="AE622" s="82"/>
    </row>
    <row r="623" ht="17.25" customHeight="1">
      <c r="A623" s="71">
        <v>44234.0</v>
      </c>
      <c r="B623" s="72" t="s">
        <v>625</v>
      </c>
      <c r="C623" s="73" t="s">
        <v>626</v>
      </c>
      <c r="D623" s="74"/>
      <c r="E623" s="74"/>
      <c r="F623" s="75"/>
      <c r="G623" s="74"/>
      <c r="H623" s="74"/>
      <c r="I623" s="74"/>
      <c r="J623" s="74"/>
      <c r="K623" s="74"/>
      <c r="L623" s="75">
        <v>2.0</v>
      </c>
      <c r="M623" s="74"/>
      <c r="N623" s="31"/>
      <c r="O623" s="74"/>
      <c r="P623" s="76"/>
      <c r="Q623" s="77"/>
      <c r="R623" s="78"/>
      <c r="S623" s="79"/>
      <c r="T623" s="75" t="s">
        <v>28</v>
      </c>
      <c r="U623" s="75" t="s">
        <v>57</v>
      </c>
      <c r="V623" s="75">
        <v>2.0</v>
      </c>
      <c r="W623" s="83" t="s">
        <v>77</v>
      </c>
      <c r="X623" s="75"/>
      <c r="Y623" s="81"/>
      <c r="Z623" s="82"/>
      <c r="AA623" s="81"/>
      <c r="AB623" s="82"/>
      <c r="AC623" s="82"/>
      <c r="AD623" s="82"/>
      <c r="AE623" s="82"/>
    </row>
    <row r="624" ht="17.25" hidden="1" customHeight="1">
      <c r="A624" s="71">
        <v>44234.0</v>
      </c>
      <c r="B624" s="72"/>
      <c r="C624" s="73"/>
      <c r="D624" s="74"/>
      <c r="E624" s="74"/>
      <c r="F624" s="75"/>
      <c r="G624" s="74"/>
      <c r="H624" s="74"/>
      <c r="I624" s="74"/>
      <c r="J624" s="74"/>
      <c r="K624" s="74"/>
      <c r="L624" s="74"/>
      <c r="M624" s="74"/>
      <c r="N624" s="31"/>
      <c r="O624" s="74"/>
      <c r="P624" s="76"/>
      <c r="Q624" s="77"/>
      <c r="R624" s="78"/>
      <c r="S624" s="79"/>
      <c r="T624" s="75"/>
      <c r="U624" s="75"/>
      <c r="V624" s="75"/>
      <c r="W624" s="83"/>
      <c r="X624" s="75"/>
      <c r="Y624" s="81"/>
      <c r="Z624" s="82"/>
      <c r="AA624" s="81"/>
      <c r="AB624" s="82"/>
      <c r="AC624" s="82"/>
      <c r="AD624" s="82"/>
      <c r="AE624" s="82"/>
    </row>
    <row r="625" ht="17.25" customHeight="1">
      <c r="A625" s="71">
        <v>44234.0</v>
      </c>
      <c r="B625" s="101" t="s">
        <v>628</v>
      </c>
      <c r="C625" s="73" t="s">
        <v>629</v>
      </c>
      <c r="D625" s="74"/>
      <c r="E625" s="74"/>
      <c r="F625" s="75"/>
      <c r="G625" s="74"/>
      <c r="H625" s="74"/>
      <c r="I625" s="74"/>
      <c r="J625" s="74"/>
      <c r="K625" s="74"/>
      <c r="L625" s="74"/>
      <c r="M625" s="74"/>
      <c r="N625" s="31"/>
      <c r="O625" s="75">
        <v>45.0</v>
      </c>
      <c r="P625" s="76"/>
      <c r="Q625" s="77"/>
      <c r="R625" s="78"/>
      <c r="S625" s="79"/>
      <c r="T625" s="75" t="s">
        <v>28</v>
      </c>
      <c r="U625" s="75" t="s">
        <v>81</v>
      </c>
      <c r="V625" s="75">
        <v>45.0</v>
      </c>
      <c r="W625" s="83" t="s">
        <v>82</v>
      </c>
      <c r="X625" s="75"/>
      <c r="Y625" s="142" t="s">
        <v>630</v>
      </c>
      <c r="Z625" s="82"/>
      <c r="AA625" s="81"/>
      <c r="AB625" s="82"/>
      <c r="AC625" s="82"/>
      <c r="AD625" s="82"/>
      <c r="AE625" s="82"/>
    </row>
    <row r="626" ht="17.25" customHeight="1">
      <c r="A626" s="71">
        <v>44234.0</v>
      </c>
      <c r="B626" s="101" t="s">
        <v>631</v>
      </c>
      <c r="C626" s="73" t="s">
        <v>632</v>
      </c>
      <c r="D626" s="74"/>
      <c r="E626" s="74"/>
      <c r="F626" s="75"/>
      <c r="G626" s="74"/>
      <c r="H626" s="74"/>
      <c r="I626" s="74"/>
      <c r="J626" s="74"/>
      <c r="K626" s="74"/>
      <c r="L626" s="74"/>
      <c r="M626" s="74"/>
      <c r="N626" s="31"/>
      <c r="O626" s="75">
        <v>36.0</v>
      </c>
      <c r="P626" s="76"/>
      <c r="Q626" s="77"/>
      <c r="R626" s="78"/>
      <c r="S626" s="79"/>
      <c r="T626" s="75" t="s">
        <v>28</v>
      </c>
      <c r="U626" s="75" t="s">
        <v>81</v>
      </c>
      <c r="V626" s="75">
        <v>36.0</v>
      </c>
      <c r="W626" s="83" t="s">
        <v>82</v>
      </c>
      <c r="X626" s="75"/>
      <c r="Y626" s="81"/>
      <c r="Z626" s="82"/>
      <c r="AA626" s="81"/>
      <c r="AB626" s="82"/>
      <c r="AC626" s="82"/>
      <c r="AD626" s="82"/>
      <c r="AE626" s="82"/>
    </row>
    <row r="627" ht="17.25" customHeight="1">
      <c r="A627" s="71">
        <v>44234.0</v>
      </c>
      <c r="B627" s="101" t="s">
        <v>197</v>
      </c>
      <c r="C627" s="73" t="s">
        <v>633</v>
      </c>
      <c r="D627" s="74"/>
      <c r="E627" s="74"/>
      <c r="F627" s="75"/>
      <c r="G627" s="74"/>
      <c r="H627" s="74"/>
      <c r="I627" s="74"/>
      <c r="J627" s="74"/>
      <c r="K627" s="74"/>
      <c r="L627" s="74"/>
      <c r="M627" s="74"/>
      <c r="N627" s="31"/>
      <c r="O627" s="75">
        <v>35.0</v>
      </c>
      <c r="P627" s="76"/>
      <c r="Q627" s="77"/>
      <c r="R627" s="78"/>
      <c r="S627" s="79"/>
      <c r="T627" s="75" t="s">
        <v>28</v>
      </c>
      <c r="U627" s="75" t="s">
        <v>81</v>
      </c>
      <c r="V627" s="75">
        <v>35.0</v>
      </c>
      <c r="W627" s="83" t="s">
        <v>82</v>
      </c>
      <c r="X627" s="75"/>
      <c r="Y627" s="81"/>
      <c r="Z627" s="82"/>
      <c r="AA627" s="81"/>
      <c r="AB627" s="82"/>
      <c r="AC627" s="82"/>
      <c r="AD627" s="82"/>
      <c r="AE627" s="82"/>
    </row>
    <row r="628" ht="17.25" customHeight="1">
      <c r="A628" s="71">
        <v>44234.0</v>
      </c>
      <c r="B628" s="101" t="s">
        <v>634</v>
      </c>
      <c r="C628" s="73" t="s">
        <v>635</v>
      </c>
      <c r="D628" s="74"/>
      <c r="E628" s="74"/>
      <c r="F628" s="75"/>
      <c r="G628" s="74"/>
      <c r="H628" s="74"/>
      <c r="I628" s="74"/>
      <c r="J628" s="74"/>
      <c r="K628" s="74"/>
      <c r="L628" s="74"/>
      <c r="M628" s="74"/>
      <c r="N628" s="31"/>
      <c r="O628" s="75">
        <v>34.0</v>
      </c>
      <c r="P628" s="76"/>
      <c r="Q628" s="77"/>
      <c r="R628" s="78"/>
      <c r="S628" s="79"/>
      <c r="T628" s="75" t="s">
        <v>28</v>
      </c>
      <c r="U628" s="75" t="s">
        <v>81</v>
      </c>
      <c r="V628" s="75">
        <v>34.0</v>
      </c>
      <c r="W628" s="83" t="s">
        <v>82</v>
      </c>
      <c r="X628" s="75"/>
      <c r="Y628" s="81" t="s">
        <v>636</v>
      </c>
      <c r="Z628" s="82"/>
      <c r="AA628" s="81"/>
      <c r="AB628" s="82"/>
      <c r="AC628" s="82"/>
      <c r="AD628" s="82"/>
      <c r="AE628" s="82"/>
    </row>
    <row r="629" ht="17.25" customHeight="1">
      <c r="A629" s="71">
        <v>44234.0</v>
      </c>
      <c r="B629" s="101" t="s">
        <v>637</v>
      </c>
      <c r="C629" s="73" t="s">
        <v>638</v>
      </c>
      <c r="D629" s="74"/>
      <c r="E629" s="74"/>
      <c r="F629" s="75"/>
      <c r="G629" s="74"/>
      <c r="H629" s="74"/>
      <c r="I629" s="74"/>
      <c r="J629" s="74"/>
      <c r="K629" s="74"/>
      <c r="L629" s="74"/>
      <c r="M629" s="74"/>
      <c r="N629" s="31"/>
      <c r="O629" s="75">
        <v>40.0</v>
      </c>
      <c r="P629" s="76"/>
      <c r="Q629" s="77"/>
      <c r="R629" s="78"/>
      <c r="S629" s="79"/>
      <c r="T629" s="75" t="s">
        <v>28</v>
      </c>
      <c r="U629" s="75" t="s">
        <v>81</v>
      </c>
      <c r="V629" s="75">
        <v>40.0</v>
      </c>
      <c r="W629" s="83" t="s">
        <v>82</v>
      </c>
      <c r="X629" s="75"/>
      <c r="Y629" s="89" t="s">
        <v>1801</v>
      </c>
      <c r="Z629" s="82"/>
      <c r="AA629" s="81"/>
      <c r="AB629" s="82"/>
      <c r="AC629" s="82"/>
      <c r="AD629" s="82"/>
      <c r="AE629" s="82"/>
    </row>
    <row r="630" ht="17.25" hidden="1" customHeight="1">
      <c r="A630" s="74"/>
      <c r="B630" s="72"/>
      <c r="C630" s="73"/>
      <c r="D630" s="74"/>
      <c r="E630" s="74"/>
      <c r="F630" s="75"/>
      <c r="G630" s="74"/>
      <c r="H630" s="74"/>
      <c r="I630" s="74"/>
      <c r="J630" s="74"/>
      <c r="K630" s="74"/>
      <c r="L630" s="74"/>
      <c r="M630" s="74"/>
      <c r="N630" s="31"/>
      <c r="O630" s="74"/>
      <c r="P630" s="76"/>
      <c r="Q630" s="77"/>
      <c r="R630" s="78"/>
      <c r="S630" s="79"/>
      <c r="T630" s="75"/>
      <c r="U630" s="75"/>
      <c r="V630" s="75"/>
      <c r="W630" s="83"/>
      <c r="X630" s="75"/>
      <c r="Y630" s="81"/>
      <c r="Z630" s="82"/>
      <c r="AA630" s="81"/>
      <c r="AB630" s="82"/>
      <c r="AC630" s="82"/>
      <c r="AD630" s="82"/>
      <c r="AE630" s="82"/>
    </row>
    <row r="631" ht="17.25" hidden="1" customHeight="1">
      <c r="A631" s="91"/>
      <c r="B631" s="92"/>
      <c r="C631" s="93"/>
      <c r="D631" s="91"/>
      <c r="E631" s="91"/>
      <c r="F631" s="94"/>
      <c r="G631" s="91"/>
      <c r="H631" s="91"/>
      <c r="I631" s="91"/>
      <c r="J631" s="91"/>
      <c r="K631" s="91"/>
      <c r="L631" s="91"/>
      <c r="M631" s="91"/>
      <c r="N631" s="91"/>
      <c r="O631" s="91"/>
      <c r="P631" s="91"/>
      <c r="Q631" s="91"/>
      <c r="R631" s="91"/>
      <c r="S631" s="91"/>
      <c r="T631" s="94"/>
      <c r="U631" s="94"/>
      <c r="V631" s="94"/>
      <c r="W631" s="96"/>
      <c r="X631" s="94"/>
      <c r="Y631" s="99"/>
      <c r="Z631" s="98"/>
      <c r="AA631" s="99"/>
      <c r="AB631" s="98"/>
      <c r="AC631" s="98"/>
      <c r="AD631" s="98"/>
      <c r="AE631" s="98"/>
    </row>
    <row r="632" ht="17.25" hidden="1" customHeight="1">
      <c r="A632" s="71"/>
      <c r="B632" s="72"/>
      <c r="C632" s="73"/>
      <c r="D632" s="74"/>
      <c r="E632" s="74"/>
      <c r="F632" s="75"/>
      <c r="G632" s="74"/>
      <c r="H632" s="74"/>
      <c r="I632" s="74"/>
      <c r="J632" s="74"/>
      <c r="K632" s="74"/>
      <c r="L632" s="74"/>
      <c r="M632" s="74"/>
      <c r="N632" s="31"/>
      <c r="O632" s="74"/>
      <c r="P632" s="76"/>
      <c r="Q632" s="77"/>
      <c r="R632" s="78"/>
      <c r="S632" s="79"/>
      <c r="T632" s="75"/>
      <c r="U632" s="75"/>
      <c r="V632" s="75"/>
      <c r="W632" s="83"/>
      <c r="X632" s="75"/>
      <c r="Y632" s="81"/>
      <c r="Z632" s="82"/>
      <c r="AA632" s="81"/>
      <c r="AB632" s="82"/>
      <c r="AC632" s="82"/>
      <c r="AD632" s="82"/>
      <c r="AE632" s="82"/>
    </row>
    <row r="633" ht="17.25" customHeight="1">
      <c r="A633" s="71">
        <v>44235.0</v>
      </c>
      <c r="B633" s="72" t="s">
        <v>41</v>
      </c>
      <c r="C633" s="73" t="s">
        <v>640</v>
      </c>
      <c r="D633" s="74"/>
      <c r="E633" s="74"/>
      <c r="F633" s="75">
        <v>12.0</v>
      </c>
      <c r="G633" s="74"/>
      <c r="H633" s="74"/>
      <c r="I633" s="74"/>
      <c r="J633" s="74"/>
      <c r="K633" s="74"/>
      <c r="L633" s="74"/>
      <c r="M633" s="74"/>
      <c r="N633" s="31"/>
      <c r="O633" s="74"/>
      <c r="P633" s="76"/>
      <c r="Q633" s="77"/>
      <c r="R633" s="78"/>
      <c r="S633" s="79"/>
      <c r="T633" s="75" t="s">
        <v>28</v>
      </c>
      <c r="U633" s="75" t="s">
        <v>29</v>
      </c>
      <c r="V633" s="75">
        <v>12.0</v>
      </c>
      <c r="W633" s="83" t="s">
        <v>35</v>
      </c>
      <c r="X633" s="80" t="s">
        <v>62</v>
      </c>
      <c r="Y633" s="81" t="s">
        <v>641</v>
      </c>
      <c r="Z633" s="82"/>
      <c r="AA633" s="81"/>
      <c r="AB633" s="82"/>
      <c r="AC633" s="82"/>
      <c r="AD633" s="82"/>
      <c r="AE633" s="82"/>
    </row>
    <row r="634" ht="17.25" hidden="1" customHeight="1">
      <c r="A634" s="74"/>
      <c r="B634" s="72"/>
      <c r="C634" s="73"/>
      <c r="D634" s="74"/>
      <c r="E634" s="74"/>
      <c r="F634" s="75"/>
      <c r="G634" s="74"/>
      <c r="H634" s="74"/>
      <c r="I634" s="74"/>
      <c r="J634" s="74"/>
      <c r="K634" s="74"/>
      <c r="L634" s="74"/>
      <c r="M634" s="74"/>
      <c r="N634" s="31"/>
      <c r="O634" s="74"/>
      <c r="P634" s="76"/>
      <c r="Q634" s="77"/>
      <c r="R634" s="78"/>
      <c r="S634" s="79"/>
      <c r="T634" s="75"/>
      <c r="U634" s="75"/>
      <c r="V634" s="75"/>
      <c r="W634" s="83"/>
      <c r="X634" s="75"/>
      <c r="Y634" s="81"/>
      <c r="Z634" s="82"/>
      <c r="AA634" s="81"/>
      <c r="AB634" s="82"/>
      <c r="AC634" s="82"/>
      <c r="AD634" s="82"/>
      <c r="AE634" s="82"/>
    </row>
    <row r="635" ht="36.75" customHeight="1">
      <c r="A635" s="71">
        <v>44235.0</v>
      </c>
      <c r="B635" s="72" t="s">
        <v>642</v>
      </c>
      <c r="C635" s="73" t="s">
        <v>643</v>
      </c>
      <c r="D635" s="74"/>
      <c r="E635" s="74"/>
      <c r="F635" s="75">
        <v>18.0</v>
      </c>
      <c r="G635" s="74"/>
      <c r="H635" s="74"/>
      <c r="I635" s="74"/>
      <c r="J635" s="74"/>
      <c r="K635" s="74"/>
      <c r="L635" s="74"/>
      <c r="M635" s="74"/>
      <c r="N635" s="31"/>
      <c r="O635" s="74"/>
      <c r="P635" s="76"/>
      <c r="Q635" s="77"/>
      <c r="R635" s="78"/>
      <c r="S635" s="79"/>
      <c r="T635" s="75" t="s">
        <v>28</v>
      </c>
      <c r="U635" s="75" t="s">
        <v>29</v>
      </c>
      <c r="V635" s="75">
        <v>18.0</v>
      </c>
      <c r="W635" s="80" t="s">
        <v>75</v>
      </c>
      <c r="X635" s="80" t="s">
        <v>62</v>
      </c>
      <c r="Y635" s="81" t="s">
        <v>644</v>
      </c>
      <c r="Z635" s="82"/>
      <c r="AA635" s="81"/>
      <c r="AB635" s="82"/>
      <c r="AC635" s="82"/>
      <c r="AD635" s="82"/>
      <c r="AE635" s="82"/>
    </row>
    <row r="636" ht="17.25" hidden="1" customHeight="1">
      <c r="A636" s="74"/>
      <c r="B636" s="72"/>
      <c r="C636" s="73"/>
      <c r="D636" s="74"/>
      <c r="E636" s="74"/>
      <c r="F636" s="75"/>
      <c r="G636" s="74"/>
      <c r="H636" s="74"/>
      <c r="I636" s="74"/>
      <c r="J636" s="74"/>
      <c r="K636" s="74"/>
      <c r="L636" s="74"/>
      <c r="M636" s="74"/>
      <c r="N636" s="31"/>
      <c r="O636" s="74"/>
      <c r="P636" s="76"/>
      <c r="Q636" s="77"/>
      <c r="R636" s="78"/>
      <c r="S636" s="79"/>
      <c r="T636" s="75"/>
      <c r="U636" s="75"/>
      <c r="V636" s="75"/>
      <c r="W636" s="83"/>
      <c r="X636" s="75"/>
      <c r="Y636" s="81"/>
      <c r="Z636" s="82"/>
      <c r="AA636" s="81"/>
      <c r="AB636" s="82"/>
      <c r="AC636" s="82"/>
      <c r="AD636" s="82"/>
      <c r="AE636" s="82"/>
    </row>
    <row r="637" ht="123.0" customHeight="1">
      <c r="A637" s="71">
        <v>44235.0</v>
      </c>
      <c r="B637" s="72" t="s">
        <v>33</v>
      </c>
      <c r="C637" s="73" t="s">
        <v>645</v>
      </c>
      <c r="D637" s="74"/>
      <c r="E637" s="74"/>
      <c r="F637" s="75">
        <v>41.0</v>
      </c>
      <c r="G637" s="74"/>
      <c r="H637" s="74"/>
      <c r="I637" s="74"/>
      <c r="J637" s="74"/>
      <c r="K637" s="74"/>
      <c r="L637" s="74"/>
      <c r="M637" s="74"/>
      <c r="N637" s="31"/>
      <c r="O637" s="74"/>
      <c r="P637" s="76"/>
      <c r="Q637" s="77"/>
      <c r="R637" s="78"/>
      <c r="S637" s="79"/>
      <c r="T637" s="75" t="s">
        <v>28</v>
      </c>
      <c r="U637" s="75" t="s">
        <v>29</v>
      </c>
      <c r="V637" s="75">
        <v>41.0</v>
      </c>
      <c r="W637" s="83" t="s">
        <v>73</v>
      </c>
      <c r="X637" s="80" t="s">
        <v>31</v>
      </c>
      <c r="Y637" s="81" t="s">
        <v>646</v>
      </c>
      <c r="Z637" s="82"/>
      <c r="AA637" s="81"/>
      <c r="AB637" s="82"/>
      <c r="AC637" s="82"/>
      <c r="AD637" s="82"/>
      <c r="AE637" s="82"/>
    </row>
    <row r="638" ht="17.25" hidden="1" customHeight="1">
      <c r="A638" s="74"/>
      <c r="B638" s="72"/>
      <c r="C638" s="73"/>
      <c r="D638" s="74"/>
      <c r="E638" s="74"/>
      <c r="F638" s="75"/>
      <c r="G638" s="74"/>
      <c r="H638" s="74"/>
      <c r="I638" s="74"/>
      <c r="J638" s="74"/>
      <c r="K638" s="74"/>
      <c r="L638" s="74"/>
      <c r="M638" s="74"/>
      <c r="N638" s="31"/>
      <c r="O638" s="74"/>
      <c r="P638" s="76"/>
      <c r="Q638" s="77"/>
      <c r="R638" s="78"/>
      <c r="S638" s="79"/>
      <c r="T638" s="75"/>
      <c r="U638" s="75"/>
      <c r="V638" s="75"/>
      <c r="W638" s="83"/>
      <c r="X638" s="75"/>
      <c r="Y638" s="81"/>
      <c r="Z638" s="82"/>
      <c r="AA638" s="81"/>
      <c r="AB638" s="82"/>
      <c r="AC638" s="82"/>
      <c r="AD638" s="82"/>
      <c r="AE638" s="82"/>
    </row>
    <row r="639" ht="17.25" customHeight="1">
      <c r="A639" s="71">
        <v>44235.0</v>
      </c>
      <c r="B639" s="72" t="s">
        <v>447</v>
      </c>
      <c r="C639" s="73" t="s">
        <v>46</v>
      </c>
      <c r="D639" s="74"/>
      <c r="E639" s="74"/>
      <c r="F639" s="75">
        <v>39.0</v>
      </c>
      <c r="G639" s="74"/>
      <c r="H639" s="74"/>
      <c r="I639" s="74"/>
      <c r="J639" s="74"/>
      <c r="K639" s="74"/>
      <c r="L639" s="74"/>
      <c r="M639" s="74"/>
      <c r="N639" s="31"/>
      <c r="O639" s="74"/>
      <c r="P639" s="76"/>
      <c r="Q639" s="77"/>
      <c r="R639" s="78"/>
      <c r="S639" s="79"/>
      <c r="T639" s="75" t="s">
        <v>28</v>
      </c>
      <c r="U639" s="75" t="s">
        <v>29</v>
      </c>
      <c r="V639" s="75">
        <v>39.0</v>
      </c>
      <c r="W639" s="80" t="s">
        <v>116</v>
      </c>
      <c r="X639" s="80" t="s">
        <v>62</v>
      </c>
      <c r="Y639" s="81"/>
      <c r="Z639" s="82"/>
      <c r="AA639" s="81"/>
      <c r="AB639" s="82"/>
      <c r="AC639" s="82"/>
      <c r="AD639" s="82"/>
      <c r="AE639" s="82"/>
    </row>
    <row r="640" ht="17.25" hidden="1" customHeight="1">
      <c r="A640" s="74"/>
      <c r="B640" s="72"/>
      <c r="C640" s="73"/>
      <c r="D640" s="74"/>
      <c r="E640" s="74"/>
      <c r="F640" s="75"/>
      <c r="G640" s="74"/>
      <c r="H640" s="74"/>
      <c r="I640" s="74"/>
      <c r="J640" s="74"/>
      <c r="K640" s="74"/>
      <c r="L640" s="74"/>
      <c r="M640" s="74"/>
      <c r="N640" s="31"/>
      <c r="O640" s="74"/>
      <c r="P640" s="76"/>
      <c r="Q640" s="77"/>
      <c r="R640" s="78"/>
      <c r="S640" s="79"/>
      <c r="T640" s="75"/>
      <c r="U640" s="75"/>
      <c r="V640" s="75"/>
      <c r="W640" s="83"/>
      <c r="X640" s="75"/>
      <c r="Y640" s="81"/>
      <c r="Z640" s="82"/>
      <c r="AA640" s="81"/>
      <c r="AB640" s="82"/>
      <c r="AC640" s="82"/>
      <c r="AD640" s="82"/>
      <c r="AE640" s="82"/>
    </row>
    <row r="641" ht="17.25" customHeight="1">
      <c r="A641" s="71">
        <v>44235.0</v>
      </c>
      <c r="B641" s="72" t="s">
        <v>647</v>
      </c>
      <c r="C641" s="73" t="s">
        <v>648</v>
      </c>
      <c r="D641" s="74"/>
      <c r="E641" s="74"/>
      <c r="F641" s="75">
        <v>19.0</v>
      </c>
      <c r="G641" s="74"/>
      <c r="H641" s="74"/>
      <c r="I641" s="74"/>
      <c r="J641" s="74"/>
      <c r="K641" s="74"/>
      <c r="L641" s="74"/>
      <c r="M641" s="74"/>
      <c r="N641" s="31"/>
      <c r="O641" s="74"/>
      <c r="P641" s="76"/>
      <c r="Q641" s="77"/>
      <c r="R641" s="78"/>
      <c r="S641" s="79"/>
      <c r="T641" s="75" t="s">
        <v>28</v>
      </c>
      <c r="U641" s="75" t="s">
        <v>29</v>
      </c>
      <c r="V641" s="75">
        <v>19.0</v>
      </c>
      <c r="W641" s="80" t="s">
        <v>37</v>
      </c>
      <c r="X641" s="80" t="s">
        <v>62</v>
      </c>
      <c r="Y641" s="81"/>
      <c r="Z641" s="82"/>
      <c r="AA641" s="81"/>
      <c r="AB641" s="82"/>
      <c r="AC641" s="82"/>
      <c r="AD641" s="82"/>
      <c r="AE641" s="82"/>
    </row>
    <row r="642" ht="17.25" hidden="1" customHeight="1">
      <c r="A642" s="75"/>
      <c r="B642" s="72"/>
      <c r="C642" s="73"/>
      <c r="D642" s="74"/>
      <c r="E642" s="74"/>
      <c r="F642" s="75"/>
      <c r="G642" s="74"/>
      <c r="H642" s="74"/>
      <c r="I642" s="74"/>
      <c r="J642" s="74"/>
      <c r="K642" s="74"/>
      <c r="L642" s="74"/>
      <c r="M642" s="74"/>
      <c r="N642" s="31"/>
      <c r="O642" s="74"/>
      <c r="P642" s="76"/>
      <c r="Q642" s="77"/>
      <c r="R642" s="78"/>
      <c r="S642" s="79"/>
      <c r="T642" s="75"/>
      <c r="U642" s="75"/>
      <c r="V642" s="75"/>
      <c r="W642" s="83"/>
      <c r="X642" s="75"/>
      <c r="Y642" s="81"/>
      <c r="Z642" s="82"/>
      <c r="AA642" s="81"/>
      <c r="AB642" s="82"/>
      <c r="AC642" s="82"/>
      <c r="AD642" s="82"/>
      <c r="AE642" s="82"/>
    </row>
    <row r="643" ht="69.0" customHeight="1">
      <c r="A643" s="71">
        <v>44235.0</v>
      </c>
      <c r="B643" s="72" t="s">
        <v>520</v>
      </c>
      <c r="C643" s="73" t="s">
        <v>649</v>
      </c>
      <c r="D643" s="74"/>
      <c r="E643" s="74"/>
      <c r="F643" s="75">
        <v>47.0</v>
      </c>
      <c r="G643" s="74"/>
      <c r="H643" s="74"/>
      <c r="I643" s="74"/>
      <c r="J643" s="74"/>
      <c r="K643" s="74"/>
      <c r="L643" s="74"/>
      <c r="M643" s="75" t="s">
        <v>5</v>
      </c>
      <c r="N643" s="31"/>
      <c r="O643" s="74"/>
      <c r="P643" s="76"/>
      <c r="Q643" s="77"/>
      <c r="R643" s="78"/>
      <c r="S643" s="79"/>
      <c r="T643" s="75" t="s">
        <v>28</v>
      </c>
      <c r="U643" s="75" t="s">
        <v>29</v>
      </c>
      <c r="V643" s="75">
        <v>47.0</v>
      </c>
      <c r="W643" s="80" t="s">
        <v>62</v>
      </c>
      <c r="X643" s="80" t="s">
        <v>31</v>
      </c>
      <c r="Y643" s="81" t="s">
        <v>651</v>
      </c>
      <c r="Z643" s="82"/>
      <c r="AA643" s="81"/>
      <c r="AB643" s="82"/>
      <c r="AC643" s="82"/>
      <c r="AD643" s="82"/>
      <c r="AE643" s="82"/>
    </row>
    <row r="644" ht="20.25" hidden="1" customHeight="1">
      <c r="A644" s="74"/>
      <c r="B644" s="72"/>
      <c r="C644" s="73"/>
      <c r="D644" s="74"/>
      <c r="E644" s="74"/>
      <c r="F644" s="75"/>
      <c r="G644" s="74"/>
      <c r="H644" s="74"/>
      <c r="I644" s="74"/>
      <c r="J644" s="74"/>
      <c r="K644" s="74"/>
      <c r="L644" s="74"/>
      <c r="M644" s="74"/>
      <c r="N644" s="31"/>
      <c r="O644" s="74"/>
      <c r="P644" s="100"/>
      <c r="Q644" s="77"/>
      <c r="R644" s="78"/>
      <c r="S644" s="79"/>
      <c r="T644" s="75"/>
      <c r="U644" s="75"/>
      <c r="V644" s="75"/>
      <c r="W644" s="83"/>
      <c r="X644" s="75"/>
      <c r="Y644" s="81"/>
      <c r="Z644" s="82"/>
      <c r="AA644" s="81"/>
      <c r="AB644" s="82"/>
      <c r="AC644" s="82"/>
      <c r="AD644" s="82"/>
      <c r="AE644" s="82"/>
    </row>
    <row r="645" ht="53.25" customHeight="1">
      <c r="A645" s="71">
        <v>44235.0</v>
      </c>
      <c r="B645" s="72" t="s">
        <v>99</v>
      </c>
      <c r="C645" s="73" t="s">
        <v>652</v>
      </c>
      <c r="D645" s="74"/>
      <c r="E645" s="74"/>
      <c r="F645" s="75"/>
      <c r="G645" s="74"/>
      <c r="H645" s="74"/>
      <c r="I645" s="74"/>
      <c r="J645" s="74"/>
      <c r="K645" s="74"/>
      <c r="L645" s="74"/>
      <c r="M645" s="74"/>
      <c r="N645" s="31"/>
      <c r="O645" s="74"/>
      <c r="P645" s="100">
        <v>1.0</v>
      </c>
      <c r="Q645" s="77"/>
      <c r="R645" s="78"/>
      <c r="S645" s="79"/>
      <c r="T645" s="75" t="s">
        <v>28</v>
      </c>
      <c r="U645" s="75" t="s">
        <v>125</v>
      </c>
      <c r="V645" s="75">
        <v>1.0</v>
      </c>
      <c r="W645" s="83" t="s">
        <v>126</v>
      </c>
      <c r="X645" s="75"/>
      <c r="Y645" s="81" t="s">
        <v>653</v>
      </c>
      <c r="Z645" s="82"/>
      <c r="AA645" s="81"/>
      <c r="AB645" s="82"/>
      <c r="AC645" s="82"/>
      <c r="AD645" s="82"/>
      <c r="AE645" s="82"/>
    </row>
    <row r="646" ht="17.25" hidden="1" customHeight="1">
      <c r="A646" s="75"/>
      <c r="B646" s="72"/>
      <c r="C646" s="73"/>
      <c r="D646" s="74"/>
      <c r="E646" s="74"/>
      <c r="F646" s="75"/>
      <c r="G646" s="74"/>
      <c r="H646" s="74"/>
      <c r="I646" s="74"/>
      <c r="J646" s="74"/>
      <c r="K646" s="74"/>
      <c r="L646" s="74"/>
      <c r="M646" s="74"/>
      <c r="N646" s="31"/>
      <c r="O646" s="74"/>
      <c r="P646" s="76"/>
      <c r="Q646" s="77"/>
      <c r="R646" s="78"/>
      <c r="S646" s="79"/>
      <c r="T646" s="75"/>
      <c r="U646" s="75"/>
      <c r="V646" s="75"/>
      <c r="W646" s="83"/>
      <c r="X646" s="75"/>
      <c r="Y646" s="81"/>
      <c r="Z646" s="82"/>
      <c r="AA646" s="81"/>
      <c r="AB646" s="82"/>
      <c r="AC646" s="82"/>
      <c r="AD646" s="82"/>
      <c r="AE646" s="82"/>
    </row>
    <row r="647" ht="17.25" customHeight="1">
      <c r="A647" s="71">
        <v>44235.0</v>
      </c>
      <c r="B647" s="72" t="s">
        <v>654</v>
      </c>
      <c r="C647" s="73" t="s">
        <v>655</v>
      </c>
      <c r="D647" s="74"/>
      <c r="E647" s="74"/>
      <c r="F647" s="75">
        <v>49.0</v>
      </c>
      <c r="G647" s="74"/>
      <c r="H647" s="74"/>
      <c r="I647" s="74"/>
      <c r="J647" s="74"/>
      <c r="K647" s="74"/>
      <c r="L647" s="74"/>
      <c r="M647" s="74"/>
      <c r="N647" s="31"/>
      <c r="O647" s="74"/>
      <c r="P647" s="76"/>
      <c r="Q647" s="77"/>
      <c r="R647" s="78"/>
      <c r="S647" s="79"/>
      <c r="T647" s="75" t="s">
        <v>28</v>
      </c>
      <c r="U647" s="75" t="s">
        <v>29</v>
      </c>
      <c r="V647" s="75">
        <v>49.0</v>
      </c>
      <c r="W647" s="80" t="s">
        <v>62</v>
      </c>
      <c r="X647" s="80" t="s">
        <v>31</v>
      </c>
      <c r="Y647" s="81"/>
      <c r="Z647" s="82"/>
      <c r="AA647" s="81"/>
      <c r="AB647" s="82"/>
      <c r="AC647" s="82"/>
      <c r="AD647" s="82"/>
      <c r="AE647" s="82"/>
    </row>
    <row r="648" ht="17.25" hidden="1" customHeight="1">
      <c r="A648" s="75"/>
      <c r="B648" s="72"/>
      <c r="C648" s="73"/>
      <c r="D648" s="74"/>
      <c r="E648" s="74"/>
      <c r="F648" s="75"/>
      <c r="G648" s="74"/>
      <c r="H648" s="74"/>
      <c r="I648" s="74"/>
      <c r="J648" s="74"/>
      <c r="K648" s="74"/>
      <c r="L648" s="74"/>
      <c r="M648" s="74"/>
      <c r="N648" s="31"/>
      <c r="O648" s="74"/>
      <c r="P648" s="76"/>
      <c r="Q648" s="77"/>
      <c r="R648" s="78"/>
      <c r="S648" s="79"/>
      <c r="T648" s="75"/>
      <c r="U648" s="75"/>
      <c r="V648" s="75"/>
      <c r="W648" s="83"/>
      <c r="X648" s="75"/>
      <c r="Y648" s="81"/>
      <c r="Z648" s="82"/>
      <c r="AA648" s="81"/>
      <c r="AB648" s="82"/>
      <c r="AC648" s="82"/>
      <c r="AD648" s="82"/>
      <c r="AE648" s="82"/>
    </row>
    <row r="649" ht="17.25" customHeight="1">
      <c r="A649" s="71">
        <v>44235.0</v>
      </c>
      <c r="B649" s="72" t="s">
        <v>452</v>
      </c>
      <c r="C649" s="73" t="s">
        <v>656</v>
      </c>
      <c r="D649" s="74"/>
      <c r="E649" s="74"/>
      <c r="F649" s="75">
        <v>26.0</v>
      </c>
      <c r="G649" s="74"/>
      <c r="H649" s="74"/>
      <c r="I649" s="74"/>
      <c r="J649" s="74"/>
      <c r="K649" s="74"/>
      <c r="L649" s="74"/>
      <c r="M649" s="74"/>
      <c r="N649" s="31"/>
      <c r="O649" s="74"/>
      <c r="P649" s="76"/>
      <c r="Q649" s="77"/>
      <c r="R649" s="78"/>
      <c r="S649" s="79"/>
      <c r="T649" s="75" t="s">
        <v>28</v>
      </c>
      <c r="U649" s="75" t="s">
        <v>29</v>
      </c>
      <c r="V649" s="75">
        <v>26.0</v>
      </c>
      <c r="W649" s="83" t="s">
        <v>163</v>
      </c>
      <c r="X649" s="80" t="s">
        <v>62</v>
      </c>
      <c r="Y649" s="81"/>
      <c r="Z649" s="82"/>
      <c r="AA649" s="81"/>
      <c r="AB649" s="82"/>
      <c r="AC649" s="82"/>
      <c r="AD649" s="82"/>
      <c r="AE649" s="82"/>
    </row>
    <row r="650" ht="17.25" hidden="1" customHeight="1">
      <c r="A650" s="75"/>
      <c r="B650" s="72"/>
      <c r="C650" s="73"/>
      <c r="D650" s="74"/>
      <c r="E650" s="74"/>
      <c r="F650" s="75"/>
      <c r="G650" s="74"/>
      <c r="H650" s="74"/>
      <c r="I650" s="74"/>
      <c r="J650" s="74"/>
      <c r="K650" s="74"/>
      <c r="L650" s="74"/>
      <c r="M650" s="74"/>
      <c r="N650" s="31"/>
      <c r="O650" s="74"/>
      <c r="P650" s="76"/>
      <c r="Q650" s="77"/>
      <c r="R650" s="78"/>
      <c r="S650" s="79"/>
      <c r="T650" s="75"/>
      <c r="U650" s="75"/>
      <c r="V650" s="75"/>
      <c r="W650" s="83"/>
      <c r="X650" s="75"/>
      <c r="Y650" s="81"/>
      <c r="Z650" s="82"/>
      <c r="AA650" s="81"/>
      <c r="AB650" s="82"/>
      <c r="AC650" s="82"/>
      <c r="AD650" s="82"/>
      <c r="AE650" s="82"/>
    </row>
    <row r="651" ht="55.5" customHeight="1">
      <c r="A651" s="71">
        <v>44235.0</v>
      </c>
      <c r="B651" s="72" t="s">
        <v>99</v>
      </c>
      <c r="C651" s="73" t="s">
        <v>657</v>
      </c>
      <c r="D651" s="74"/>
      <c r="E651" s="74"/>
      <c r="F651" s="75">
        <v>38.0</v>
      </c>
      <c r="G651" s="74"/>
      <c r="H651" s="74"/>
      <c r="I651" s="74"/>
      <c r="J651" s="74"/>
      <c r="K651" s="74"/>
      <c r="L651" s="74"/>
      <c r="M651" s="74"/>
      <c r="N651" s="31"/>
      <c r="O651" s="74"/>
      <c r="P651" s="76"/>
      <c r="Q651" s="77"/>
      <c r="R651" s="78"/>
      <c r="S651" s="79"/>
      <c r="T651" s="75" t="s">
        <v>28</v>
      </c>
      <c r="U651" s="75" t="s">
        <v>29</v>
      </c>
      <c r="V651" s="75">
        <v>38.0</v>
      </c>
      <c r="W651" s="80" t="s">
        <v>75</v>
      </c>
      <c r="X651" s="80" t="s">
        <v>62</v>
      </c>
      <c r="Y651" s="81" t="s">
        <v>658</v>
      </c>
      <c r="Z651" s="82"/>
      <c r="AA651" s="81"/>
      <c r="AB651" s="82"/>
      <c r="AC651" s="82"/>
      <c r="AD651" s="82"/>
      <c r="AE651" s="82"/>
    </row>
    <row r="652" ht="55.5" customHeight="1">
      <c r="A652" s="71">
        <v>44235.0</v>
      </c>
      <c r="B652" s="72" t="s">
        <v>99</v>
      </c>
      <c r="C652" s="73" t="s">
        <v>657</v>
      </c>
      <c r="D652" s="74"/>
      <c r="E652" s="74"/>
      <c r="F652" s="75"/>
      <c r="G652" s="74"/>
      <c r="H652" s="74"/>
      <c r="I652" s="74"/>
      <c r="J652" s="74"/>
      <c r="K652" s="75">
        <v>4.0</v>
      </c>
      <c r="L652" s="74"/>
      <c r="M652" s="74"/>
      <c r="N652" s="31"/>
      <c r="O652" s="74"/>
      <c r="P652" s="76"/>
      <c r="Q652" s="77"/>
      <c r="R652" s="78"/>
      <c r="S652" s="79"/>
      <c r="T652" s="75" t="s">
        <v>28</v>
      </c>
      <c r="U652" s="75" t="s">
        <v>38</v>
      </c>
      <c r="V652" s="75">
        <v>4.0</v>
      </c>
      <c r="W652" s="80" t="s">
        <v>75</v>
      </c>
      <c r="X652" s="80" t="s">
        <v>62</v>
      </c>
      <c r="Y652" s="81" t="s">
        <v>658</v>
      </c>
      <c r="Z652" s="82"/>
      <c r="AA652" s="81"/>
      <c r="AB652" s="82"/>
      <c r="AC652" s="82"/>
      <c r="AD652" s="82"/>
      <c r="AE652" s="82"/>
    </row>
    <row r="653" ht="55.5" customHeight="1">
      <c r="A653" s="71">
        <v>44235.0</v>
      </c>
      <c r="B653" s="72" t="s">
        <v>99</v>
      </c>
      <c r="C653" s="73" t="s">
        <v>657</v>
      </c>
      <c r="D653" s="74"/>
      <c r="E653" s="74"/>
      <c r="F653" s="75"/>
      <c r="G653" s="74"/>
      <c r="H653" s="74"/>
      <c r="I653" s="74"/>
      <c r="J653" s="74"/>
      <c r="K653" s="75"/>
      <c r="L653" s="75">
        <v>1.0</v>
      </c>
      <c r="M653" s="74"/>
      <c r="N653" s="31"/>
      <c r="O653" s="74"/>
      <c r="P653" s="76"/>
      <c r="Q653" s="77"/>
      <c r="R653" s="78"/>
      <c r="S653" s="79"/>
      <c r="T653" s="75" t="s">
        <v>28</v>
      </c>
      <c r="U653" s="75" t="s">
        <v>57</v>
      </c>
      <c r="V653" s="75">
        <v>1.0</v>
      </c>
      <c r="W653" s="80" t="s">
        <v>75</v>
      </c>
      <c r="X653" s="80" t="s">
        <v>62</v>
      </c>
      <c r="Y653" s="81" t="s">
        <v>658</v>
      </c>
      <c r="Z653" s="82"/>
      <c r="AA653" s="81"/>
      <c r="AB653" s="82"/>
      <c r="AC653" s="82"/>
      <c r="AD653" s="82"/>
      <c r="AE653" s="82"/>
    </row>
    <row r="654" ht="58.5" customHeight="1">
      <c r="A654" s="71">
        <v>44235.0</v>
      </c>
      <c r="B654" s="72" t="s">
        <v>99</v>
      </c>
      <c r="C654" s="73" t="s">
        <v>659</v>
      </c>
      <c r="D654" s="74"/>
      <c r="E654" s="74"/>
      <c r="F654" s="75">
        <v>17.0</v>
      </c>
      <c r="G654" s="74"/>
      <c r="H654" s="74"/>
      <c r="I654" s="74"/>
      <c r="J654" s="74"/>
      <c r="K654" s="74"/>
      <c r="L654" s="74"/>
      <c r="M654" s="74"/>
      <c r="N654" s="31"/>
      <c r="O654" s="74"/>
      <c r="P654" s="76"/>
      <c r="Q654" s="77"/>
      <c r="R654" s="78"/>
      <c r="S654" s="79"/>
      <c r="T654" s="75" t="s">
        <v>28</v>
      </c>
      <c r="U654" s="75" t="s">
        <v>29</v>
      </c>
      <c r="V654" s="75">
        <v>17.0</v>
      </c>
      <c r="W654" s="83" t="s">
        <v>35</v>
      </c>
      <c r="X654" s="80" t="s">
        <v>31</v>
      </c>
      <c r="Y654" s="81" t="s">
        <v>660</v>
      </c>
      <c r="Z654" s="82"/>
      <c r="AA654" s="81"/>
      <c r="AB654" s="82"/>
      <c r="AC654" s="82"/>
      <c r="AD654" s="82"/>
      <c r="AE654" s="82"/>
    </row>
    <row r="655" ht="58.5" customHeight="1">
      <c r="A655" s="71">
        <v>44235.0</v>
      </c>
      <c r="B655" s="72" t="s">
        <v>99</v>
      </c>
      <c r="C655" s="73" t="s">
        <v>659</v>
      </c>
      <c r="D655" s="74"/>
      <c r="E655" s="74"/>
      <c r="F655" s="75"/>
      <c r="G655" s="74"/>
      <c r="H655" s="74"/>
      <c r="I655" s="74"/>
      <c r="J655" s="75">
        <v>1.0</v>
      </c>
      <c r="K655" s="75"/>
      <c r="L655" s="74"/>
      <c r="M655" s="74"/>
      <c r="N655" s="31"/>
      <c r="O655" s="74"/>
      <c r="P655" s="76"/>
      <c r="Q655" s="77"/>
      <c r="R655" s="78"/>
      <c r="S655" s="79"/>
      <c r="T655" s="75" t="s">
        <v>28</v>
      </c>
      <c r="U655" s="75" t="s">
        <v>157</v>
      </c>
      <c r="V655" s="75">
        <v>1.0</v>
      </c>
      <c r="W655" s="83" t="s">
        <v>82</v>
      </c>
      <c r="X655" s="83"/>
      <c r="Y655" s="81"/>
      <c r="Z655" s="82"/>
      <c r="AA655" s="81"/>
      <c r="AB655" s="82"/>
      <c r="AC655" s="82"/>
      <c r="AD655" s="82"/>
      <c r="AE655" s="82"/>
    </row>
    <row r="656" ht="58.5" customHeight="1">
      <c r="A656" s="71">
        <v>44235.0</v>
      </c>
      <c r="B656" s="72" t="s">
        <v>99</v>
      </c>
      <c r="C656" s="73" t="s">
        <v>659</v>
      </c>
      <c r="D656" s="74"/>
      <c r="E656" s="74"/>
      <c r="F656" s="75"/>
      <c r="G656" s="74"/>
      <c r="H656" s="74"/>
      <c r="I656" s="74"/>
      <c r="J656" s="74"/>
      <c r="K656" s="75">
        <v>2.0</v>
      </c>
      <c r="L656" s="74"/>
      <c r="M656" s="74"/>
      <c r="N656" s="31"/>
      <c r="O656" s="74"/>
      <c r="P656" s="76"/>
      <c r="Q656" s="77"/>
      <c r="R656" s="78"/>
      <c r="S656" s="79"/>
      <c r="T656" s="75" t="s">
        <v>28</v>
      </c>
      <c r="U656" s="75" t="s">
        <v>38</v>
      </c>
      <c r="V656" s="75">
        <v>2.0</v>
      </c>
      <c r="W656" s="80" t="s">
        <v>116</v>
      </c>
      <c r="X656" s="80" t="s">
        <v>31</v>
      </c>
      <c r="Y656" s="81" t="s">
        <v>661</v>
      </c>
      <c r="Z656" s="82"/>
      <c r="AA656" s="81"/>
      <c r="AB656" s="82"/>
      <c r="AC656" s="82"/>
      <c r="AD656" s="82"/>
      <c r="AE656" s="82"/>
    </row>
    <row r="657" ht="58.5" customHeight="1">
      <c r="A657" s="71">
        <v>44235.0</v>
      </c>
      <c r="B657" s="72" t="s">
        <v>99</v>
      </c>
      <c r="C657" s="73" t="s">
        <v>659</v>
      </c>
      <c r="D657" s="74"/>
      <c r="E657" s="74"/>
      <c r="F657" s="75"/>
      <c r="G657" s="74"/>
      <c r="H657" s="74"/>
      <c r="I657" s="74"/>
      <c r="J657" s="74"/>
      <c r="K657" s="74"/>
      <c r="L657" s="75">
        <v>2.0</v>
      </c>
      <c r="M657" s="74"/>
      <c r="N657" s="31"/>
      <c r="O657" s="74"/>
      <c r="P657" s="76"/>
      <c r="Q657" s="77"/>
      <c r="R657" s="78"/>
      <c r="S657" s="79"/>
      <c r="T657" s="75" t="s">
        <v>28</v>
      </c>
      <c r="U657" s="75" t="s">
        <v>57</v>
      </c>
      <c r="V657" s="75">
        <v>2.0</v>
      </c>
      <c r="W657" s="80" t="s">
        <v>116</v>
      </c>
      <c r="X657" s="80" t="s">
        <v>31</v>
      </c>
      <c r="Y657" s="81" t="s">
        <v>661</v>
      </c>
      <c r="Z657" s="82"/>
      <c r="AA657" s="81"/>
      <c r="AB657" s="82"/>
      <c r="AC657" s="82"/>
      <c r="AD657" s="82"/>
      <c r="AE657" s="82"/>
    </row>
    <row r="658" ht="24.75" hidden="1" customHeight="1">
      <c r="A658" s="71"/>
      <c r="B658" s="72"/>
      <c r="C658" s="73"/>
      <c r="D658" s="74"/>
      <c r="E658" s="74"/>
      <c r="F658" s="75"/>
      <c r="G658" s="74"/>
      <c r="H658" s="74"/>
      <c r="I658" s="74"/>
      <c r="J658" s="74"/>
      <c r="K658" s="74"/>
      <c r="L658" s="75"/>
      <c r="M658" s="74"/>
      <c r="N658" s="31"/>
      <c r="O658" s="74"/>
      <c r="P658" s="76"/>
      <c r="Q658" s="77"/>
      <c r="R658" s="78"/>
      <c r="S658" s="79"/>
      <c r="T658" s="75"/>
      <c r="U658" s="75"/>
      <c r="V658" s="75"/>
      <c r="W658" s="83"/>
      <c r="X658" s="83"/>
      <c r="Y658" s="81"/>
      <c r="Z658" s="82"/>
      <c r="AA658" s="81"/>
      <c r="AB658" s="82"/>
      <c r="AC658" s="82"/>
      <c r="AD658" s="82"/>
      <c r="AE658" s="82"/>
    </row>
    <row r="659" ht="17.25" customHeight="1">
      <c r="A659" s="71">
        <v>44235.0</v>
      </c>
      <c r="B659" s="72" t="s">
        <v>41</v>
      </c>
      <c r="C659" s="73" t="s">
        <v>662</v>
      </c>
      <c r="D659" s="74"/>
      <c r="E659" s="74"/>
      <c r="F659" s="75">
        <v>43.0</v>
      </c>
      <c r="G659" s="74"/>
      <c r="H659" s="74"/>
      <c r="I659" s="74"/>
      <c r="J659" s="74"/>
      <c r="K659" s="74"/>
      <c r="L659" s="74"/>
      <c r="M659" s="74"/>
      <c r="N659" s="31"/>
      <c r="O659" s="74"/>
      <c r="P659" s="76"/>
      <c r="Q659" s="77"/>
      <c r="R659" s="78"/>
      <c r="S659" s="79"/>
      <c r="T659" s="75" t="s">
        <v>28</v>
      </c>
      <c r="U659" s="75" t="s">
        <v>29</v>
      </c>
      <c r="V659" s="75">
        <v>43.0</v>
      </c>
      <c r="W659" s="80" t="s">
        <v>31</v>
      </c>
      <c r="X659" s="80" t="s">
        <v>62</v>
      </c>
      <c r="Y659" s="81" t="s">
        <v>663</v>
      </c>
      <c r="Z659" s="82"/>
      <c r="AA659" s="81"/>
      <c r="AB659" s="82"/>
      <c r="AC659" s="82"/>
      <c r="AD659" s="82"/>
      <c r="AE659" s="82"/>
    </row>
    <row r="660" ht="17.25" customHeight="1">
      <c r="A660" s="71">
        <v>44235.0</v>
      </c>
      <c r="B660" s="72" t="s">
        <v>41</v>
      </c>
      <c r="C660" s="73" t="s">
        <v>664</v>
      </c>
      <c r="D660" s="74"/>
      <c r="E660" s="74"/>
      <c r="F660" s="75">
        <v>18.0</v>
      </c>
      <c r="G660" s="74"/>
      <c r="H660" s="74"/>
      <c r="I660" s="74"/>
      <c r="J660" s="74"/>
      <c r="K660" s="74"/>
      <c r="L660" s="74"/>
      <c r="M660" s="74"/>
      <c r="N660" s="31"/>
      <c r="O660" s="74"/>
      <c r="P660" s="76"/>
      <c r="Q660" s="77"/>
      <c r="R660" s="78"/>
      <c r="S660" s="79"/>
      <c r="T660" s="75" t="s">
        <v>28</v>
      </c>
      <c r="U660" s="75" t="s">
        <v>29</v>
      </c>
      <c r="V660" s="75">
        <v>18.0</v>
      </c>
      <c r="W660" s="80" t="s">
        <v>37</v>
      </c>
      <c r="X660" s="80" t="s">
        <v>31</v>
      </c>
      <c r="Y660" s="81" t="s">
        <v>665</v>
      </c>
      <c r="Z660" s="82"/>
      <c r="AA660" s="81"/>
      <c r="AB660" s="82"/>
      <c r="AC660" s="82"/>
      <c r="AD660" s="82"/>
      <c r="AE660" s="82"/>
    </row>
    <row r="661" ht="17.25" customHeight="1">
      <c r="A661" s="71">
        <v>44235.0</v>
      </c>
      <c r="B661" s="72" t="s">
        <v>41</v>
      </c>
      <c r="C661" s="73" t="s">
        <v>666</v>
      </c>
      <c r="D661" s="74"/>
      <c r="E661" s="74"/>
      <c r="F661" s="75">
        <v>21.0</v>
      </c>
      <c r="G661" s="74"/>
      <c r="H661" s="74"/>
      <c r="I661" s="74"/>
      <c r="J661" s="74"/>
      <c r="K661" s="74"/>
      <c r="L661" s="74"/>
      <c r="M661" s="74"/>
      <c r="N661" s="31"/>
      <c r="O661" s="74"/>
      <c r="P661" s="76"/>
      <c r="Q661" s="77"/>
      <c r="R661" s="78"/>
      <c r="S661" s="79"/>
      <c r="T661" s="75" t="s">
        <v>28</v>
      </c>
      <c r="U661" s="75" t="s">
        <v>29</v>
      </c>
      <c r="V661" s="75">
        <v>21.0</v>
      </c>
      <c r="W661" s="83" t="s">
        <v>163</v>
      </c>
      <c r="X661" s="80" t="s">
        <v>62</v>
      </c>
      <c r="Y661" s="81" t="s">
        <v>668</v>
      </c>
      <c r="Z661" s="82"/>
      <c r="AA661" s="81"/>
      <c r="AB661" s="82"/>
      <c r="AC661" s="82"/>
      <c r="AD661" s="82"/>
      <c r="AE661" s="82"/>
    </row>
    <row r="662" ht="17.25" hidden="1" customHeight="1">
      <c r="A662" s="74"/>
      <c r="B662" s="72"/>
      <c r="C662" s="73"/>
      <c r="D662" s="74"/>
      <c r="E662" s="74"/>
      <c r="F662" s="75"/>
      <c r="G662" s="74"/>
      <c r="H662" s="74"/>
      <c r="I662" s="74"/>
      <c r="J662" s="74"/>
      <c r="K662" s="74"/>
      <c r="L662" s="158"/>
      <c r="M662" s="74"/>
      <c r="N662" s="31"/>
      <c r="O662" s="74"/>
      <c r="P662" s="76"/>
      <c r="Q662" s="77"/>
      <c r="R662" s="78"/>
      <c r="S662" s="79"/>
      <c r="T662" s="75"/>
      <c r="U662" s="75"/>
      <c r="V662" s="75"/>
      <c r="W662" s="83"/>
      <c r="X662" s="75"/>
      <c r="Y662" s="81"/>
      <c r="Z662" s="82"/>
      <c r="AA662" s="81"/>
      <c r="AB662" s="82"/>
      <c r="AC662" s="82"/>
      <c r="AD662" s="82"/>
      <c r="AE662" s="82"/>
    </row>
    <row r="663" ht="39.75" customHeight="1">
      <c r="A663" s="71">
        <v>44235.0</v>
      </c>
      <c r="B663" s="72" t="s">
        <v>669</v>
      </c>
      <c r="C663" s="73" t="s">
        <v>670</v>
      </c>
      <c r="D663" s="74"/>
      <c r="E663" s="74"/>
      <c r="F663" s="75"/>
      <c r="G663" s="75">
        <v>26.0</v>
      </c>
      <c r="H663" s="74"/>
      <c r="I663" s="74"/>
      <c r="J663" s="74"/>
      <c r="K663" s="74"/>
      <c r="L663" s="74"/>
      <c r="M663" s="74"/>
      <c r="N663" s="31"/>
      <c r="O663" s="74"/>
      <c r="P663" s="76"/>
      <c r="Q663" s="77"/>
      <c r="R663" s="78"/>
      <c r="S663" s="79"/>
      <c r="T663" s="75" t="s">
        <v>28</v>
      </c>
      <c r="U663" s="75" t="s">
        <v>51</v>
      </c>
      <c r="V663" s="75">
        <v>26.0</v>
      </c>
      <c r="W663" s="80" t="s">
        <v>62</v>
      </c>
      <c r="X663" s="80" t="s">
        <v>31</v>
      </c>
      <c r="Y663" s="81" t="s">
        <v>5</v>
      </c>
      <c r="Z663" s="82"/>
      <c r="AA663" s="81"/>
      <c r="AB663" s="82"/>
      <c r="AC663" s="82"/>
      <c r="AD663" s="82"/>
      <c r="AE663" s="82"/>
    </row>
    <row r="664" ht="94.5" customHeight="1">
      <c r="A664" s="71">
        <v>44235.0</v>
      </c>
      <c r="B664" s="72" t="s">
        <v>672</v>
      </c>
      <c r="C664" s="73" t="s">
        <v>673</v>
      </c>
      <c r="D664" s="74"/>
      <c r="E664" s="74"/>
      <c r="F664" s="75"/>
      <c r="G664" s="75">
        <v>32.0</v>
      </c>
      <c r="H664" s="74"/>
      <c r="I664" s="74"/>
      <c r="J664" s="74"/>
      <c r="K664" s="74"/>
      <c r="L664" s="74"/>
      <c r="M664" s="74"/>
      <c r="N664" s="31"/>
      <c r="O664" s="74"/>
      <c r="P664" s="76"/>
      <c r="Q664" s="77"/>
      <c r="R664" s="78"/>
      <c r="S664" s="79"/>
      <c r="T664" s="75" t="s">
        <v>28</v>
      </c>
      <c r="U664" s="75" t="s">
        <v>51</v>
      </c>
      <c r="V664" s="75">
        <v>32.0</v>
      </c>
      <c r="W664" s="80" t="s">
        <v>116</v>
      </c>
      <c r="X664" s="80" t="s">
        <v>62</v>
      </c>
      <c r="Y664" s="81" t="s">
        <v>675</v>
      </c>
      <c r="Z664" s="82"/>
      <c r="AA664" s="81"/>
      <c r="AB664" s="82"/>
      <c r="AC664" s="82"/>
      <c r="AD664" s="82"/>
      <c r="AE664" s="82"/>
    </row>
    <row r="665" ht="17.25" hidden="1" customHeight="1">
      <c r="A665" s="74"/>
      <c r="B665" s="72"/>
      <c r="C665" s="73"/>
      <c r="D665" s="74"/>
      <c r="E665" s="74"/>
      <c r="F665" s="75"/>
      <c r="G665" s="74"/>
      <c r="H665" s="74"/>
      <c r="I665" s="74"/>
      <c r="J665" s="74"/>
      <c r="K665" s="74"/>
      <c r="L665" s="74"/>
      <c r="M665" s="74"/>
      <c r="N665" s="31"/>
      <c r="O665" s="74"/>
      <c r="P665" s="76"/>
      <c r="Q665" s="77"/>
      <c r="R665" s="78"/>
      <c r="S665" s="79"/>
      <c r="T665" s="75"/>
      <c r="U665" s="75"/>
      <c r="V665" s="75"/>
      <c r="W665" s="83"/>
      <c r="X665" s="75"/>
      <c r="Y665" s="81"/>
      <c r="Z665" s="82"/>
      <c r="AA665" s="81"/>
      <c r="AB665" s="82"/>
      <c r="AC665" s="82"/>
      <c r="AD665" s="82"/>
      <c r="AE665" s="82"/>
    </row>
    <row r="666" ht="77.25" customHeight="1">
      <c r="A666" s="71">
        <v>44235.0</v>
      </c>
      <c r="B666" s="72" t="s">
        <v>676</v>
      </c>
      <c r="C666" s="73" t="s">
        <v>677</v>
      </c>
      <c r="D666" s="74"/>
      <c r="E666" s="74"/>
      <c r="F666" s="75">
        <v>30.0</v>
      </c>
      <c r="G666" s="74"/>
      <c r="H666" s="74"/>
      <c r="I666" s="74"/>
      <c r="J666" s="74"/>
      <c r="K666" s="74"/>
      <c r="L666" s="74"/>
      <c r="M666" s="74"/>
      <c r="N666" s="31"/>
      <c r="O666" s="74"/>
      <c r="P666" s="76"/>
      <c r="Q666" s="77"/>
      <c r="R666" s="78"/>
      <c r="S666" s="79"/>
      <c r="T666" s="75" t="s">
        <v>28</v>
      </c>
      <c r="U666" s="75" t="s">
        <v>29</v>
      </c>
      <c r="V666" s="75">
        <v>25.0</v>
      </c>
      <c r="W666" s="83" t="s">
        <v>35</v>
      </c>
      <c r="X666" s="80" t="s">
        <v>31</v>
      </c>
      <c r="Y666" s="81" t="s">
        <v>678</v>
      </c>
      <c r="Z666" s="82"/>
      <c r="AA666" s="81"/>
      <c r="AB666" s="82"/>
      <c r="AC666" s="82"/>
      <c r="AD666" s="82"/>
      <c r="AE666" s="82"/>
    </row>
    <row r="667" ht="77.25" customHeight="1">
      <c r="A667" s="71">
        <v>44235.0</v>
      </c>
      <c r="B667" s="72" t="s">
        <v>676</v>
      </c>
      <c r="C667" s="73" t="s">
        <v>677</v>
      </c>
      <c r="D667" s="74"/>
      <c r="E667" s="74"/>
      <c r="F667" s="75"/>
      <c r="G667" s="74"/>
      <c r="H667" s="74"/>
      <c r="I667" s="74"/>
      <c r="J667" s="74"/>
      <c r="K667" s="74"/>
      <c r="L667" s="74"/>
      <c r="M667" s="74"/>
      <c r="N667" s="31"/>
      <c r="O667" s="74"/>
      <c r="P667" s="76"/>
      <c r="Q667" s="77"/>
      <c r="R667" s="78"/>
      <c r="S667" s="79"/>
      <c r="T667" s="75" t="s">
        <v>28</v>
      </c>
      <c r="U667" s="75" t="s">
        <v>29</v>
      </c>
      <c r="V667" s="75">
        <v>5.0</v>
      </c>
      <c r="W667" s="80" t="s">
        <v>30</v>
      </c>
      <c r="X667" s="80" t="s">
        <v>31</v>
      </c>
      <c r="Y667" s="81" t="s">
        <v>678</v>
      </c>
      <c r="Z667" s="82"/>
      <c r="AA667" s="81"/>
      <c r="AB667" s="82"/>
      <c r="AC667" s="82"/>
      <c r="AD667" s="82"/>
      <c r="AE667" s="82"/>
    </row>
    <row r="668" ht="17.25" customHeight="1">
      <c r="A668" s="71">
        <v>44235.0</v>
      </c>
      <c r="B668" s="72" t="s">
        <v>676</v>
      </c>
      <c r="C668" s="73" t="s">
        <v>677</v>
      </c>
      <c r="D668" s="74"/>
      <c r="E668" s="74"/>
      <c r="F668" s="75"/>
      <c r="G668" s="74"/>
      <c r="H668" s="74"/>
      <c r="I668" s="74"/>
      <c r="J668" s="74"/>
      <c r="K668" s="74"/>
      <c r="L668" s="74"/>
      <c r="M668" s="74"/>
      <c r="N668" s="85">
        <v>2.0</v>
      </c>
      <c r="O668" s="74"/>
      <c r="P668" s="76"/>
      <c r="Q668" s="77"/>
      <c r="R668" s="78"/>
      <c r="S668" s="79"/>
      <c r="T668" s="75" t="s">
        <v>28</v>
      </c>
      <c r="U668" s="75" t="s">
        <v>58</v>
      </c>
      <c r="V668" s="75">
        <v>2.0</v>
      </c>
      <c r="W668" s="83" t="s">
        <v>77</v>
      </c>
      <c r="X668" s="75"/>
      <c r="Y668" s="81"/>
      <c r="Z668" s="82"/>
      <c r="AA668" s="81"/>
      <c r="AB668" s="82"/>
      <c r="AC668" s="82"/>
      <c r="AD668" s="82"/>
      <c r="AE668" s="82"/>
    </row>
    <row r="669" ht="17.25" hidden="1" customHeight="1">
      <c r="A669" s="74"/>
      <c r="B669" s="72"/>
      <c r="C669" s="73"/>
      <c r="D669" s="74"/>
      <c r="E669" s="74"/>
      <c r="F669" s="75"/>
      <c r="G669" s="74"/>
      <c r="H669" s="74"/>
      <c r="I669" s="74"/>
      <c r="J669" s="74"/>
      <c r="K669" s="74"/>
      <c r="L669" s="74"/>
      <c r="M669" s="74"/>
      <c r="N669" s="31"/>
      <c r="O669" s="74"/>
      <c r="P669" s="76"/>
      <c r="Q669" s="77"/>
      <c r="R669" s="78"/>
      <c r="S669" s="79"/>
      <c r="T669" s="75"/>
      <c r="U669" s="75"/>
      <c r="V669" s="75"/>
      <c r="W669" s="83"/>
      <c r="X669" s="75"/>
      <c r="Y669" s="81"/>
      <c r="Z669" s="82"/>
      <c r="AA669" s="81"/>
      <c r="AB669" s="82"/>
      <c r="AC669" s="82"/>
      <c r="AD669" s="82"/>
      <c r="AE669" s="82"/>
    </row>
    <row r="670" ht="17.25" customHeight="1">
      <c r="A670" s="71">
        <v>44235.0</v>
      </c>
      <c r="B670" s="72" t="s">
        <v>447</v>
      </c>
      <c r="C670" s="73" t="s">
        <v>317</v>
      </c>
      <c r="D670" s="74"/>
      <c r="E670" s="74"/>
      <c r="F670" s="75">
        <v>37.0</v>
      </c>
      <c r="G670" s="74"/>
      <c r="H670" s="74"/>
      <c r="I670" s="74"/>
      <c r="J670" s="74"/>
      <c r="K670" s="74"/>
      <c r="L670" s="74"/>
      <c r="M670" s="74"/>
      <c r="N670" s="31"/>
      <c r="O670" s="74"/>
      <c r="P670" s="76"/>
      <c r="Q670" s="77"/>
      <c r="R670" s="78"/>
      <c r="S670" s="79"/>
      <c r="T670" s="75" t="s">
        <v>28</v>
      </c>
      <c r="U670" s="75" t="s">
        <v>29</v>
      </c>
      <c r="V670" s="75">
        <v>37.0</v>
      </c>
      <c r="W670" s="80" t="s">
        <v>116</v>
      </c>
      <c r="X670" s="80" t="s">
        <v>62</v>
      </c>
      <c r="Y670" s="81"/>
      <c r="Z670" s="82"/>
      <c r="AA670" s="81"/>
      <c r="AB670" s="82"/>
      <c r="AC670" s="82"/>
      <c r="AD670" s="82"/>
      <c r="AE670" s="82"/>
    </row>
    <row r="671" ht="17.25" hidden="1" customHeight="1">
      <c r="A671" s="74"/>
      <c r="B671" s="72"/>
      <c r="C671" s="73"/>
      <c r="D671" s="74"/>
      <c r="E671" s="74"/>
      <c r="F671" s="75"/>
      <c r="G671" s="74"/>
      <c r="H671" s="74"/>
      <c r="I671" s="74"/>
      <c r="J671" s="74"/>
      <c r="K671" s="74"/>
      <c r="L671" s="74"/>
      <c r="M671" s="74"/>
      <c r="N671" s="31"/>
      <c r="O671" s="74"/>
      <c r="P671" s="76"/>
      <c r="Q671" s="77"/>
      <c r="R671" s="78"/>
      <c r="S671" s="79"/>
      <c r="T671" s="75"/>
      <c r="U671" s="75"/>
      <c r="V671" s="75"/>
      <c r="W671" s="83"/>
      <c r="X671" s="75"/>
      <c r="Y671" s="81"/>
      <c r="Z671" s="82"/>
      <c r="AA671" s="81"/>
      <c r="AB671" s="82"/>
      <c r="AC671" s="82"/>
      <c r="AD671" s="82"/>
      <c r="AE671" s="82"/>
    </row>
    <row r="672" ht="17.25" customHeight="1">
      <c r="A672" s="71">
        <v>44235.0</v>
      </c>
      <c r="B672" s="72" t="s">
        <v>679</v>
      </c>
      <c r="C672" s="73" t="s">
        <v>680</v>
      </c>
      <c r="D672" s="74"/>
      <c r="E672" s="74"/>
      <c r="F672" s="75">
        <v>49.0</v>
      </c>
      <c r="G672" s="74"/>
      <c r="H672" s="74"/>
      <c r="I672" s="74"/>
      <c r="J672" s="74"/>
      <c r="K672" s="74"/>
      <c r="L672" s="74"/>
      <c r="M672" s="74"/>
      <c r="N672" s="31"/>
      <c r="O672" s="74"/>
      <c r="P672" s="76"/>
      <c r="Q672" s="77"/>
      <c r="R672" s="78"/>
      <c r="S672" s="79"/>
      <c r="T672" s="75" t="s">
        <v>28</v>
      </c>
      <c r="U672" s="75" t="s">
        <v>29</v>
      </c>
      <c r="V672" s="75">
        <v>49.0</v>
      </c>
      <c r="W672" s="80" t="s">
        <v>31</v>
      </c>
      <c r="X672" s="80" t="s">
        <v>62</v>
      </c>
      <c r="Y672" s="81" t="s">
        <v>170</v>
      </c>
      <c r="Z672" s="82"/>
      <c r="AA672" s="81"/>
      <c r="AB672" s="82"/>
      <c r="AC672" s="82"/>
      <c r="AD672" s="82"/>
      <c r="AE672" s="82"/>
    </row>
    <row r="673" ht="17.25" customHeight="1">
      <c r="A673" s="71">
        <v>44235.0</v>
      </c>
      <c r="B673" s="72" t="s">
        <v>679</v>
      </c>
      <c r="C673" s="73" t="s">
        <v>680</v>
      </c>
      <c r="D673" s="74"/>
      <c r="E673" s="74"/>
      <c r="F673" s="75"/>
      <c r="G673" s="74"/>
      <c r="H673" s="74"/>
      <c r="I673" s="74"/>
      <c r="J673" s="74"/>
      <c r="K673" s="74"/>
      <c r="L673" s="74"/>
      <c r="M673" s="74"/>
      <c r="N673" s="85">
        <v>2.0</v>
      </c>
      <c r="O673" s="74"/>
      <c r="P673" s="76"/>
      <c r="Q673" s="77"/>
      <c r="R673" s="78"/>
      <c r="S673" s="79"/>
      <c r="T673" s="75" t="s">
        <v>28</v>
      </c>
      <c r="U673" s="75" t="s">
        <v>58</v>
      </c>
      <c r="V673" s="75">
        <v>2.0</v>
      </c>
      <c r="W673" s="83" t="s">
        <v>77</v>
      </c>
      <c r="X673" s="75"/>
      <c r="Y673" s="81"/>
      <c r="Z673" s="82"/>
      <c r="AA673" s="81"/>
      <c r="AB673" s="82"/>
      <c r="AC673" s="82"/>
      <c r="AD673" s="82"/>
      <c r="AE673" s="82"/>
    </row>
    <row r="674" ht="17.25" hidden="1" customHeight="1">
      <c r="A674" s="74"/>
      <c r="B674" s="72"/>
      <c r="C674" s="73"/>
      <c r="D674" s="74"/>
      <c r="E674" s="74"/>
      <c r="F674" s="75"/>
      <c r="G674" s="74"/>
      <c r="H674" s="74"/>
      <c r="I674" s="74"/>
      <c r="J674" s="74"/>
      <c r="K674" s="74"/>
      <c r="L674" s="74"/>
      <c r="M674" s="74"/>
      <c r="N674" s="31"/>
      <c r="O674" s="74"/>
      <c r="P674" s="76"/>
      <c r="Q674" s="77"/>
      <c r="R674" s="78"/>
      <c r="S674" s="79"/>
      <c r="T674" s="75"/>
      <c r="U674" s="75"/>
      <c r="V674" s="75"/>
      <c r="W674" s="83"/>
      <c r="X674" s="75"/>
      <c r="Y674" s="81"/>
      <c r="Z674" s="82"/>
      <c r="AA674" s="81"/>
      <c r="AB674" s="82"/>
      <c r="AC674" s="82"/>
      <c r="AD674" s="82"/>
      <c r="AE674" s="82"/>
    </row>
    <row r="675" ht="39.0" customHeight="1">
      <c r="A675" s="71">
        <v>44235.0</v>
      </c>
      <c r="B675" s="72" t="s">
        <v>681</v>
      </c>
      <c r="C675" s="73" t="s">
        <v>682</v>
      </c>
      <c r="D675" s="74"/>
      <c r="E675" s="74"/>
      <c r="F675" s="75">
        <v>66.0</v>
      </c>
      <c r="G675" s="74"/>
      <c r="H675" s="74"/>
      <c r="I675" s="74"/>
      <c r="J675" s="74"/>
      <c r="K675" s="74"/>
      <c r="L675" s="74"/>
      <c r="M675" s="74"/>
      <c r="N675" s="31"/>
      <c r="O675" s="74"/>
      <c r="P675" s="76"/>
      <c r="Q675" s="77"/>
      <c r="R675" s="78"/>
      <c r="S675" s="79"/>
      <c r="T675" s="75" t="s">
        <v>28</v>
      </c>
      <c r="U675" s="75" t="s">
        <v>29</v>
      </c>
      <c r="V675" s="75">
        <v>66.0</v>
      </c>
      <c r="W675" s="80" t="s">
        <v>62</v>
      </c>
      <c r="X675" s="80" t="s">
        <v>31</v>
      </c>
      <c r="Y675" s="81" t="s">
        <v>684</v>
      </c>
      <c r="Z675" s="82"/>
      <c r="AA675" s="81"/>
      <c r="AB675" s="82"/>
      <c r="AC675" s="82"/>
      <c r="AD675" s="82"/>
      <c r="AE675" s="82"/>
    </row>
    <row r="676" ht="17.25" customHeight="1">
      <c r="A676" s="71">
        <v>44235.0</v>
      </c>
      <c r="B676" s="72" t="s">
        <v>681</v>
      </c>
      <c r="C676" s="73" t="s">
        <v>682</v>
      </c>
      <c r="D676" s="74"/>
      <c r="E676" s="74"/>
      <c r="F676" s="75"/>
      <c r="G676" s="74"/>
      <c r="H676" s="74"/>
      <c r="I676" s="74"/>
      <c r="J676" s="74"/>
      <c r="K676" s="74"/>
      <c r="L676" s="74"/>
      <c r="M676" s="74"/>
      <c r="N676" s="85">
        <v>1.0</v>
      </c>
      <c r="O676" s="74"/>
      <c r="P676" s="76"/>
      <c r="Q676" s="77"/>
      <c r="R676" s="78"/>
      <c r="S676" s="79"/>
      <c r="T676" s="75" t="s">
        <v>28</v>
      </c>
      <c r="U676" s="75" t="s">
        <v>58</v>
      </c>
      <c r="V676" s="75">
        <v>1.0</v>
      </c>
      <c r="W676" s="83" t="s">
        <v>77</v>
      </c>
      <c r="X676" s="75"/>
      <c r="Y676" s="81"/>
      <c r="Z676" s="82"/>
      <c r="AA676" s="81"/>
      <c r="AB676" s="82"/>
      <c r="AC676" s="82"/>
      <c r="AD676" s="82"/>
      <c r="AE676" s="82"/>
    </row>
    <row r="677" ht="17.25" hidden="1" customHeight="1">
      <c r="A677" s="74"/>
      <c r="B677" s="72"/>
      <c r="C677" s="73"/>
      <c r="D677" s="74"/>
      <c r="E677" s="74"/>
      <c r="F677" s="75"/>
      <c r="G677" s="74"/>
      <c r="H677" s="74"/>
      <c r="I677" s="74"/>
      <c r="J677" s="74"/>
      <c r="K677" s="74"/>
      <c r="L677" s="74"/>
      <c r="M677" s="74"/>
      <c r="N677" s="31"/>
      <c r="O677" s="74"/>
      <c r="P677" s="76"/>
      <c r="Q677" s="77"/>
      <c r="R677" s="78"/>
      <c r="S677" s="79"/>
      <c r="T677" s="75"/>
      <c r="U677" s="75"/>
      <c r="V677" s="75"/>
      <c r="W677" s="83"/>
      <c r="X677" s="75"/>
      <c r="Y677" s="81"/>
      <c r="Z677" s="82"/>
      <c r="AA677" s="81"/>
      <c r="AB677" s="82"/>
      <c r="AC677" s="82"/>
      <c r="AD677" s="82"/>
      <c r="AE677" s="82"/>
    </row>
    <row r="678" ht="17.25" customHeight="1">
      <c r="A678" s="71">
        <v>44235.0</v>
      </c>
      <c r="B678" s="72" t="s">
        <v>685</v>
      </c>
      <c r="C678" s="73" t="s">
        <v>686</v>
      </c>
      <c r="D678" s="74"/>
      <c r="E678" s="75">
        <v>12.0</v>
      </c>
      <c r="F678" s="75"/>
      <c r="G678" s="74"/>
      <c r="H678" s="74"/>
      <c r="I678" s="74"/>
      <c r="J678" s="74"/>
      <c r="K678" s="74"/>
      <c r="L678" s="74"/>
      <c r="M678" s="74"/>
      <c r="N678" s="31"/>
      <c r="O678" s="74"/>
      <c r="P678" s="76"/>
      <c r="Q678" s="77"/>
      <c r="R678" s="78"/>
      <c r="S678" s="79"/>
      <c r="T678" s="75" t="s">
        <v>28</v>
      </c>
      <c r="U678" s="75" t="s">
        <v>69</v>
      </c>
      <c r="V678" s="75">
        <v>12.0</v>
      </c>
      <c r="W678" s="83" t="s">
        <v>163</v>
      </c>
      <c r="X678" s="80" t="s">
        <v>62</v>
      </c>
      <c r="Y678" s="81"/>
      <c r="Z678" s="82"/>
      <c r="AA678" s="81"/>
      <c r="AB678" s="82"/>
      <c r="AC678" s="82"/>
      <c r="AD678" s="82"/>
      <c r="AE678" s="82"/>
    </row>
    <row r="679" ht="17.25" customHeight="1">
      <c r="A679" s="71">
        <v>44235.0</v>
      </c>
      <c r="B679" s="72" t="s">
        <v>685</v>
      </c>
      <c r="C679" s="73" t="s">
        <v>687</v>
      </c>
      <c r="D679" s="74"/>
      <c r="E679" s="75">
        <v>27.0</v>
      </c>
      <c r="F679" s="75"/>
      <c r="G679" s="74"/>
      <c r="H679" s="74"/>
      <c r="I679" s="74"/>
      <c r="J679" s="74"/>
      <c r="K679" s="74"/>
      <c r="L679" s="74"/>
      <c r="M679" s="74"/>
      <c r="N679" s="31"/>
      <c r="O679" s="74"/>
      <c r="P679" s="76"/>
      <c r="Q679" s="77"/>
      <c r="R679" s="78"/>
      <c r="S679" s="79"/>
      <c r="T679" s="75" t="s">
        <v>28</v>
      </c>
      <c r="U679" s="75" t="s">
        <v>69</v>
      </c>
      <c r="V679" s="75">
        <v>27.0</v>
      </c>
      <c r="W679" s="80" t="s">
        <v>75</v>
      </c>
      <c r="X679" s="80" t="s">
        <v>31</v>
      </c>
      <c r="Y679" s="81"/>
      <c r="Z679" s="82"/>
      <c r="AA679" s="81"/>
      <c r="AB679" s="82"/>
      <c r="AC679" s="82"/>
      <c r="AD679" s="82"/>
      <c r="AE679" s="82"/>
    </row>
    <row r="680" ht="17.25" customHeight="1">
      <c r="A680" s="71">
        <v>44235.0</v>
      </c>
      <c r="B680" s="72" t="s">
        <v>685</v>
      </c>
      <c r="C680" s="73" t="s">
        <v>688</v>
      </c>
      <c r="D680" s="74"/>
      <c r="E680" s="75">
        <v>28.0</v>
      </c>
      <c r="F680" s="75"/>
      <c r="G680" s="74"/>
      <c r="H680" s="74"/>
      <c r="I680" s="74"/>
      <c r="J680" s="74"/>
      <c r="K680" s="74"/>
      <c r="L680" s="74"/>
      <c r="M680" s="74"/>
      <c r="N680" s="31"/>
      <c r="O680" s="74"/>
      <c r="P680" s="76"/>
      <c r="Q680" s="77"/>
      <c r="R680" s="78"/>
      <c r="T680" s="75" t="s">
        <v>28</v>
      </c>
      <c r="U680" s="75" t="s">
        <v>69</v>
      </c>
      <c r="V680" s="75">
        <v>28.0</v>
      </c>
      <c r="W680" s="80" t="s">
        <v>116</v>
      </c>
      <c r="X680" s="80" t="s">
        <v>62</v>
      </c>
      <c r="Y680" s="81"/>
      <c r="Z680" s="82"/>
      <c r="AA680" s="81"/>
      <c r="AB680" s="82"/>
      <c r="AC680" s="82"/>
      <c r="AD680" s="82"/>
      <c r="AE680" s="82"/>
    </row>
    <row r="681" ht="17.25" customHeight="1">
      <c r="A681" s="71">
        <v>44235.0</v>
      </c>
      <c r="B681" s="72" t="s">
        <v>685</v>
      </c>
      <c r="C681" s="73" t="s">
        <v>689</v>
      </c>
      <c r="D681" s="74"/>
      <c r="E681" s="75">
        <v>35.0</v>
      </c>
      <c r="F681" s="75"/>
      <c r="G681" s="74"/>
      <c r="H681" s="74"/>
      <c r="I681" s="74"/>
      <c r="J681" s="74"/>
      <c r="K681" s="74"/>
      <c r="L681" s="74"/>
      <c r="M681" s="74"/>
      <c r="N681" s="31"/>
      <c r="O681" s="74"/>
      <c r="P681" s="76"/>
      <c r="Q681" s="77"/>
      <c r="R681" s="78"/>
      <c r="S681" s="79"/>
      <c r="T681" s="75" t="s">
        <v>28</v>
      </c>
      <c r="U681" s="75" t="s">
        <v>69</v>
      </c>
      <c r="V681" s="75">
        <v>35.0</v>
      </c>
      <c r="W681" s="80" t="s">
        <v>30</v>
      </c>
      <c r="X681" s="80" t="s">
        <v>31</v>
      </c>
      <c r="Y681" s="81"/>
      <c r="Z681" s="82"/>
      <c r="AA681" s="81"/>
      <c r="AB681" s="82"/>
      <c r="AC681" s="82"/>
      <c r="AD681" s="82"/>
      <c r="AE681" s="82"/>
    </row>
    <row r="682" ht="17.25" hidden="1" customHeight="1">
      <c r="A682" s="74"/>
      <c r="B682" s="72"/>
      <c r="C682" s="73"/>
      <c r="D682" s="74"/>
      <c r="E682" s="74"/>
      <c r="F682" s="75"/>
      <c r="G682" s="74"/>
      <c r="H682" s="74"/>
      <c r="I682" s="74"/>
      <c r="J682" s="74"/>
      <c r="K682" s="74"/>
      <c r="L682" s="74"/>
      <c r="M682" s="74"/>
      <c r="N682" s="31"/>
      <c r="O682" s="74"/>
      <c r="P682" s="76"/>
      <c r="Q682" s="77"/>
      <c r="R682" s="78"/>
      <c r="S682" s="79"/>
      <c r="T682" s="75"/>
      <c r="U682" s="75"/>
      <c r="V682" s="75"/>
      <c r="W682" s="83"/>
      <c r="X682" s="75"/>
      <c r="Y682" s="81"/>
      <c r="Z682" s="82"/>
      <c r="AA682" s="81"/>
      <c r="AB682" s="82"/>
      <c r="AC682" s="82"/>
      <c r="AD682" s="82"/>
      <c r="AE682" s="82"/>
    </row>
    <row r="683" ht="17.25" customHeight="1">
      <c r="A683" s="71">
        <v>44235.0</v>
      </c>
      <c r="B683" s="72" t="s">
        <v>112</v>
      </c>
      <c r="C683" s="73" t="s">
        <v>690</v>
      </c>
      <c r="D683" s="74"/>
      <c r="E683" s="75">
        <v>14.0</v>
      </c>
      <c r="F683" s="75"/>
      <c r="G683" s="74"/>
      <c r="H683" s="74"/>
      <c r="I683" s="74"/>
      <c r="J683" s="74"/>
      <c r="K683" s="74"/>
      <c r="L683" s="74"/>
      <c r="M683" s="74"/>
      <c r="N683" s="31"/>
      <c r="O683" s="74"/>
      <c r="P683" s="76"/>
      <c r="Q683" s="77"/>
      <c r="R683" s="78"/>
      <c r="S683" s="79"/>
      <c r="T683" s="75" t="s">
        <v>28</v>
      </c>
      <c r="U683" s="75" t="s">
        <v>69</v>
      </c>
      <c r="V683" s="75">
        <v>14.0</v>
      </c>
      <c r="W683" s="80" t="s">
        <v>116</v>
      </c>
      <c r="X683" s="80" t="s">
        <v>31</v>
      </c>
      <c r="Y683" s="81"/>
      <c r="Z683" s="82"/>
      <c r="AA683" s="81"/>
      <c r="AB683" s="82"/>
      <c r="AC683" s="82"/>
      <c r="AD683" s="82"/>
      <c r="AE683" s="82"/>
    </row>
    <row r="684" ht="17.25" customHeight="1">
      <c r="A684" s="71">
        <v>44235.0</v>
      </c>
      <c r="B684" s="72" t="s">
        <v>112</v>
      </c>
      <c r="C684" s="73" t="s">
        <v>690</v>
      </c>
      <c r="D684" s="74"/>
      <c r="E684" s="74"/>
      <c r="F684" s="75"/>
      <c r="G684" s="75">
        <v>13.0</v>
      </c>
      <c r="H684" s="74"/>
      <c r="I684" s="74"/>
      <c r="J684" s="74"/>
      <c r="K684" s="74"/>
      <c r="L684" s="74"/>
      <c r="M684" s="74"/>
      <c r="N684" s="31"/>
      <c r="O684" s="74"/>
      <c r="P684" s="76"/>
      <c r="Q684" s="77"/>
      <c r="R684" s="78"/>
      <c r="S684" s="79"/>
      <c r="T684" s="75" t="s">
        <v>28</v>
      </c>
      <c r="U684" s="75" t="s">
        <v>51</v>
      </c>
      <c r="V684" s="75">
        <v>13.0</v>
      </c>
      <c r="W684" s="80" t="s">
        <v>116</v>
      </c>
      <c r="X684" s="80" t="s">
        <v>31</v>
      </c>
      <c r="Y684" s="81"/>
      <c r="Z684" s="82"/>
      <c r="AA684" s="81"/>
      <c r="AB684" s="82"/>
      <c r="AC684" s="82"/>
      <c r="AD684" s="82"/>
      <c r="AE684" s="82"/>
    </row>
    <row r="685" ht="17.25" hidden="1" customHeight="1">
      <c r="A685" s="74"/>
      <c r="B685" s="72"/>
      <c r="C685" s="73"/>
      <c r="D685" s="74"/>
      <c r="E685" s="74"/>
      <c r="F685" s="75"/>
      <c r="G685" s="74"/>
      <c r="H685" s="74"/>
      <c r="I685" s="74"/>
      <c r="J685" s="74"/>
      <c r="K685" s="74"/>
      <c r="L685" s="74"/>
      <c r="M685" s="74"/>
      <c r="N685" s="31"/>
      <c r="O685" s="74"/>
      <c r="P685" s="76"/>
      <c r="Q685" s="77"/>
      <c r="R685" s="78"/>
      <c r="S685" s="79"/>
      <c r="T685" s="75"/>
      <c r="U685" s="75"/>
      <c r="V685" s="75"/>
      <c r="W685" s="83"/>
      <c r="X685" s="75"/>
      <c r="Y685" s="81"/>
      <c r="Z685" s="82"/>
      <c r="AA685" s="81"/>
      <c r="AB685" s="82"/>
      <c r="AC685" s="82"/>
      <c r="AD685" s="82"/>
      <c r="AE685" s="82"/>
    </row>
    <row r="686" ht="17.25" hidden="1" customHeight="1">
      <c r="A686" s="74"/>
      <c r="B686" s="72"/>
      <c r="C686" s="73"/>
      <c r="D686" s="74"/>
      <c r="E686" s="74"/>
      <c r="F686" s="75"/>
      <c r="G686" s="74"/>
      <c r="H686" s="74"/>
      <c r="I686" s="74"/>
      <c r="J686" s="74"/>
      <c r="K686" s="74"/>
      <c r="L686" s="74"/>
      <c r="M686" s="74"/>
      <c r="N686" s="31"/>
      <c r="O686" s="74"/>
      <c r="P686" s="76"/>
      <c r="Q686" s="77"/>
      <c r="R686" s="78"/>
      <c r="S686" s="79"/>
      <c r="T686" s="75"/>
      <c r="U686" s="75"/>
      <c r="V686" s="75"/>
      <c r="W686" s="83"/>
      <c r="X686" s="75"/>
      <c r="Y686" s="81"/>
      <c r="Z686" s="82"/>
      <c r="AA686" s="81"/>
      <c r="AB686" s="82"/>
      <c r="AC686" s="82"/>
      <c r="AD686" s="82"/>
      <c r="AE686" s="82"/>
    </row>
    <row r="687" ht="17.25" hidden="1" customHeight="1">
      <c r="A687" s="74"/>
      <c r="B687" s="72"/>
      <c r="C687" s="73"/>
      <c r="D687" s="74"/>
      <c r="E687" s="74"/>
      <c r="F687" s="75"/>
      <c r="G687" s="74"/>
      <c r="H687" s="74"/>
      <c r="I687" s="74"/>
      <c r="J687" s="74"/>
      <c r="K687" s="74"/>
      <c r="L687" s="74"/>
      <c r="M687" s="74"/>
      <c r="N687" s="31"/>
      <c r="O687" s="74"/>
      <c r="P687" s="76"/>
      <c r="Q687" s="77"/>
      <c r="R687" s="78"/>
      <c r="S687" s="79"/>
      <c r="T687" s="75"/>
      <c r="U687" s="75"/>
      <c r="V687" s="75"/>
      <c r="W687" s="83"/>
      <c r="X687" s="75"/>
      <c r="Y687" s="81"/>
      <c r="Z687" s="82"/>
      <c r="AA687" s="81"/>
      <c r="AB687" s="82"/>
      <c r="AC687" s="82"/>
      <c r="AD687" s="82"/>
      <c r="AE687" s="82"/>
    </row>
    <row r="688" ht="17.25" hidden="1" customHeight="1">
      <c r="A688" s="74"/>
      <c r="B688" s="72"/>
      <c r="C688" s="73"/>
      <c r="D688" s="74"/>
      <c r="E688" s="74"/>
      <c r="F688" s="75"/>
      <c r="G688" s="74"/>
      <c r="H688" s="74"/>
      <c r="I688" s="74"/>
      <c r="J688" s="74"/>
      <c r="K688" s="74"/>
      <c r="L688" s="74"/>
      <c r="M688" s="74"/>
      <c r="N688" s="31"/>
      <c r="O688" s="74"/>
      <c r="P688" s="76"/>
      <c r="Q688" s="77"/>
      <c r="R688" s="78"/>
      <c r="S688" s="79"/>
      <c r="T688" s="75"/>
      <c r="U688" s="75"/>
      <c r="V688" s="75"/>
      <c r="W688" s="83"/>
      <c r="X688" s="75"/>
      <c r="Y688" s="81"/>
      <c r="Z688" s="82"/>
      <c r="AA688" s="81"/>
      <c r="AB688" s="82"/>
      <c r="AC688" s="82"/>
      <c r="AD688" s="82"/>
      <c r="AE688" s="82"/>
    </row>
    <row r="689" ht="17.25" hidden="1" customHeight="1">
      <c r="A689" s="74"/>
      <c r="B689" s="72"/>
      <c r="C689" s="73"/>
      <c r="D689" s="74"/>
      <c r="E689" s="74"/>
      <c r="F689" s="75"/>
      <c r="G689" s="74"/>
      <c r="H689" s="74"/>
      <c r="I689" s="74"/>
      <c r="J689" s="74"/>
      <c r="K689" s="74"/>
      <c r="L689" s="74"/>
      <c r="M689" s="74"/>
      <c r="N689" s="31"/>
      <c r="O689" s="74"/>
      <c r="P689" s="76"/>
      <c r="Q689" s="77"/>
      <c r="R689" s="78"/>
      <c r="S689" s="79"/>
      <c r="T689" s="75"/>
      <c r="U689" s="75"/>
      <c r="V689" s="75"/>
      <c r="W689" s="83"/>
      <c r="X689" s="75"/>
      <c r="Y689" s="81"/>
      <c r="Z689" s="82"/>
      <c r="AA689" s="81"/>
      <c r="AB689" s="82"/>
      <c r="AC689" s="82"/>
      <c r="AD689" s="82"/>
      <c r="AE689" s="82"/>
    </row>
    <row r="690" ht="17.25" hidden="1" customHeight="1">
      <c r="A690" s="74"/>
      <c r="B690" s="72"/>
      <c r="C690" s="73"/>
      <c r="D690" s="74"/>
      <c r="E690" s="74"/>
      <c r="F690" s="75"/>
      <c r="G690" s="74"/>
      <c r="H690" s="74"/>
      <c r="I690" s="74"/>
      <c r="J690" s="74"/>
      <c r="K690" s="74"/>
      <c r="L690" s="74"/>
      <c r="M690" s="74"/>
      <c r="N690" s="31"/>
      <c r="O690" s="74"/>
      <c r="P690" s="76"/>
      <c r="Q690" s="77"/>
      <c r="R690" s="78"/>
      <c r="S690" s="79"/>
      <c r="T690" s="75"/>
      <c r="U690" s="75"/>
      <c r="V690" s="75"/>
      <c r="X690" s="75"/>
      <c r="Y690" s="81"/>
      <c r="Z690" s="82"/>
      <c r="AA690" s="81"/>
      <c r="AB690" s="82"/>
      <c r="AC690" s="82"/>
      <c r="AD690" s="82"/>
      <c r="AE690" s="82"/>
    </row>
    <row r="691" ht="81.75" customHeight="1">
      <c r="A691" s="71">
        <v>44235.0</v>
      </c>
      <c r="B691" s="72" t="s">
        <v>691</v>
      </c>
      <c r="C691" s="73" t="s">
        <v>645</v>
      </c>
      <c r="D691" s="74"/>
      <c r="E691" s="74"/>
      <c r="F691" s="75"/>
      <c r="G691" s="74"/>
      <c r="H691" s="74"/>
      <c r="I691" s="74"/>
      <c r="J691" s="74"/>
      <c r="K691" s="75">
        <v>3.0</v>
      </c>
      <c r="L691" s="74"/>
      <c r="M691" s="74"/>
      <c r="N691" s="31"/>
      <c r="O691" s="74"/>
      <c r="P691" s="76"/>
      <c r="Q691" s="77"/>
      <c r="R691" s="78"/>
      <c r="S691" s="79"/>
      <c r="T691" s="75" t="s">
        <v>28</v>
      </c>
      <c r="U691" s="75" t="s">
        <v>38</v>
      </c>
      <c r="V691" s="75">
        <v>3.0</v>
      </c>
      <c r="W691" s="83" t="s">
        <v>48</v>
      </c>
      <c r="X691" s="75"/>
      <c r="Y691" s="81" t="s">
        <v>692</v>
      </c>
      <c r="Z691" s="82"/>
      <c r="AA691" s="81"/>
      <c r="AB691" s="82"/>
      <c r="AC691" s="82"/>
      <c r="AD691" s="82"/>
      <c r="AE691" s="82"/>
    </row>
    <row r="692" ht="30.75" customHeight="1">
      <c r="A692" s="71">
        <v>44235.0</v>
      </c>
      <c r="B692" s="72" t="s">
        <v>693</v>
      </c>
      <c r="C692" s="73" t="s">
        <v>694</v>
      </c>
      <c r="D692" s="74"/>
      <c r="E692" s="74"/>
      <c r="F692" s="75"/>
      <c r="G692" s="74"/>
      <c r="H692" s="74"/>
      <c r="I692" s="74"/>
      <c r="J692" s="74"/>
      <c r="K692" s="75">
        <v>2.0</v>
      </c>
      <c r="L692" s="74"/>
      <c r="M692" s="74"/>
      <c r="N692" s="31"/>
      <c r="O692" s="74"/>
      <c r="P692" s="76"/>
      <c r="Q692" s="77"/>
      <c r="R692" s="78"/>
      <c r="S692" s="79"/>
      <c r="T692" s="75" t="s">
        <v>28</v>
      </c>
      <c r="U692" s="75" t="s">
        <v>38</v>
      </c>
      <c r="V692" s="75">
        <v>2.0</v>
      </c>
      <c r="W692" s="83" t="s">
        <v>82</v>
      </c>
      <c r="X692" s="83"/>
      <c r="Y692" s="81" t="s">
        <v>695</v>
      </c>
      <c r="Z692" s="82"/>
      <c r="AA692" s="81"/>
      <c r="AB692" s="82"/>
      <c r="AC692" s="82"/>
      <c r="AD692" s="82"/>
      <c r="AE692" s="82"/>
    </row>
    <row r="693" ht="28.5" customHeight="1">
      <c r="A693" s="71">
        <v>44235.0</v>
      </c>
      <c r="B693" s="72" t="s">
        <v>693</v>
      </c>
      <c r="C693" s="73" t="s">
        <v>696</v>
      </c>
      <c r="D693" s="74"/>
      <c r="E693" s="74"/>
      <c r="F693" s="75"/>
      <c r="G693" s="74"/>
      <c r="H693" s="74"/>
      <c r="I693" s="74"/>
      <c r="J693" s="74"/>
      <c r="K693" s="75">
        <v>1.0</v>
      </c>
      <c r="L693" s="74"/>
      <c r="M693" s="74"/>
      <c r="N693" s="31"/>
      <c r="O693" s="74"/>
      <c r="P693" s="76"/>
      <c r="Q693" s="77"/>
      <c r="R693" s="78"/>
      <c r="S693" s="79"/>
      <c r="T693" s="75" t="s">
        <v>28</v>
      </c>
      <c r="U693" s="75" t="s">
        <v>38</v>
      </c>
      <c r="V693" s="75">
        <v>1.0</v>
      </c>
      <c r="W693" s="83" t="s">
        <v>82</v>
      </c>
      <c r="X693" s="83"/>
      <c r="Y693" s="81" t="s">
        <v>697</v>
      </c>
      <c r="Z693" s="82"/>
      <c r="AA693" s="81"/>
      <c r="AB693" s="82"/>
      <c r="AC693" s="82"/>
      <c r="AD693" s="82"/>
      <c r="AE693" s="82"/>
    </row>
    <row r="694" ht="17.25" hidden="1" customHeight="1">
      <c r="A694" s="74"/>
      <c r="B694" s="72"/>
      <c r="C694" s="73"/>
      <c r="D694" s="74"/>
      <c r="E694" s="74"/>
      <c r="F694" s="75"/>
      <c r="G694" s="74"/>
      <c r="H694" s="74"/>
      <c r="I694" s="74"/>
      <c r="J694" s="74"/>
      <c r="K694" s="74"/>
      <c r="L694" s="74"/>
      <c r="M694" s="74"/>
      <c r="N694" s="31"/>
      <c r="O694" s="74"/>
      <c r="P694" s="76"/>
      <c r="Q694" s="77"/>
      <c r="R694" s="78"/>
      <c r="S694" s="79"/>
      <c r="T694" s="75"/>
      <c r="U694" s="75"/>
      <c r="V694" s="75"/>
      <c r="W694" s="83"/>
      <c r="X694" s="75"/>
      <c r="Y694" s="81"/>
      <c r="Z694" s="82"/>
      <c r="AA694" s="81"/>
      <c r="AB694" s="82"/>
      <c r="AC694" s="82"/>
      <c r="AD694" s="82"/>
      <c r="AE694" s="82"/>
    </row>
    <row r="695" ht="17.25" hidden="1" customHeight="1">
      <c r="A695" s="74"/>
      <c r="B695" s="72"/>
      <c r="C695" s="73"/>
      <c r="D695" s="74"/>
      <c r="E695" s="74"/>
      <c r="F695" s="75"/>
      <c r="G695" s="74"/>
      <c r="H695" s="74"/>
      <c r="I695" s="74"/>
      <c r="J695" s="74"/>
      <c r="K695" s="74"/>
      <c r="L695" s="74"/>
      <c r="M695" s="74"/>
      <c r="N695" s="31"/>
      <c r="O695" s="74"/>
      <c r="P695" s="76"/>
      <c r="Q695" s="77"/>
      <c r="R695" s="78"/>
      <c r="S695" s="79"/>
      <c r="T695" s="75"/>
      <c r="U695" s="75"/>
      <c r="V695" s="75"/>
      <c r="W695" s="83"/>
      <c r="X695" s="75"/>
      <c r="Y695" s="81"/>
      <c r="Z695" s="82"/>
      <c r="AA695" s="81"/>
      <c r="AB695" s="82"/>
      <c r="AC695" s="82"/>
      <c r="AD695" s="82"/>
      <c r="AE695" s="82"/>
    </row>
    <row r="696" ht="17.25" customHeight="1">
      <c r="A696" s="71">
        <v>44235.0</v>
      </c>
      <c r="B696" s="88" t="s">
        <v>698</v>
      </c>
      <c r="C696" s="73" t="s">
        <v>699</v>
      </c>
      <c r="D696" s="74"/>
      <c r="E696" s="74"/>
      <c r="F696" s="75"/>
      <c r="G696" s="74"/>
      <c r="H696" s="74"/>
      <c r="I696" s="74"/>
      <c r="J696" s="74"/>
      <c r="K696" s="74"/>
      <c r="L696" s="74"/>
      <c r="M696" s="74"/>
      <c r="N696" s="31"/>
      <c r="O696" s="75">
        <v>1.0</v>
      </c>
      <c r="P696" s="76"/>
      <c r="Q696" s="77"/>
      <c r="R696" s="78"/>
      <c r="S696" s="79"/>
      <c r="T696" s="75" t="s">
        <v>28</v>
      </c>
      <c r="U696" s="75" t="s">
        <v>182</v>
      </c>
      <c r="V696" s="75">
        <v>1.0</v>
      </c>
      <c r="W696" s="83" t="s">
        <v>183</v>
      </c>
      <c r="X696" s="75"/>
      <c r="Y696" s="81"/>
      <c r="Z696" s="82"/>
      <c r="AA696" s="81"/>
      <c r="AB696" s="82"/>
      <c r="AC696" s="82"/>
      <c r="AD696" s="82"/>
      <c r="AE696" s="82"/>
    </row>
    <row r="697" ht="17.25" customHeight="1">
      <c r="A697" s="71">
        <v>44235.0</v>
      </c>
      <c r="B697" s="88" t="s">
        <v>700</v>
      </c>
      <c r="C697" s="73" t="s">
        <v>701</v>
      </c>
      <c r="D697" s="74"/>
      <c r="E697" s="74"/>
      <c r="F697" s="75"/>
      <c r="G697" s="74"/>
      <c r="H697" s="74"/>
      <c r="I697" s="74"/>
      <c r="J697" s="74"/>
      <c r="K697" s="74"/>
      <c r="L697" s="74"/>
      <c r="M697" s="74"/>
      <c r="N697" s="31"/>
      <c r="O697" s="75">
        <v>1.0</v>
      </c>
      <c r="P697" s="76"/>
      <c r="Q697" s="77"/>
      <c r="R697" s="78"/>
      <c r="S697" s="79"/>
      <c r="T697" s="75" t="s">
        <v>28</v>
      </c>
      <c r="U697" s="75" t="s">
        <v>182</v>
      </c>
      <c r="V697" s="75">
        <v>1.0</v>
      </c>
      <c r="W697" s="83" t="s">
        <v>186</v>
      </c>
      <c r="X697" s="75"/>
      <c r="Y697" s="81"/>
      <c r="Z697" s="82"/>
      <c r="AA697" s="81"/>
      <c r="AB697" s="82"/>
      <c r="AC697" s="82"/>
      <c r="AD697" s="82"/>
      <c r="AE697" s="82"/>
    </row>
    <row r="698" ht="17.25" hidden="1" customHeight="1">
      <c r="A698" s="74"/>
      <c r="B698" s="72"/>
      <c r="C698" s="73"/>
      <c r="D698" s="74"/>
      <c r="E698" s="74"/>
      <c r="F698" s="75"/>
      <c r="G698" s="74"/>
      <c r="H698" s="74"/>
      <c r="I698" s="74"/>
      <c r="J698" s="74"/>
      <c r="K698" s="74"/>
      <c r="L698" s="74"/>
      <c r="M698" s="74"/>
      <c r="N698" s="31"/>
      <c r="O698" s="74"/>
      <c r="P698" s="76"/>
      <c r="Q698" s="77"/>
      <c r="R698" s="78"/>
      <c r="S698" s="79"/>
      <c r="T698" s="75"/>
      <c r="U698" s="75"/>
      <c r="V698" s="75"/>
      <c r="W698" s="83"/>
      <c r="X698" s="75"/>
      <c r="Y698" s="81"/>
      <c r="Z698" s="82"/>
      <c r="AA698" s="81"/>
      <c r="AB698" s="82"/>
      <c r="AC698" s="82"/>
      <c r="AD698" s="82"/>
      <c r="AE698" s="82"/>
    </row>
    <row r="699" ht="17.25" customHeight="1">
      <c r="A699" s="71">
        <v>44235.0</v>
      </c>
      <c r="B699" s="88" t="s">
        <v>702</v>
      </c>
      <c r="C699" s="73" t="s">
        <v>703</v>
      </c>
      <c r="D699" s="74"/>
      <c r="E699" s="74"/>
      <c r="F699" s="75"/>
      <c r="G699" s="74"/>
      <c r="H699" s="74"/>
      <c r="I699" s="74"/>
      <c r="J699" s="74"/>
      <c r="K699" s="74"/>
      <c r="L699" s="74"/>
      <c r="M699" s="74"/>
      <c r="N699" s="31"/>
      <c r="O699" s="75">
        <v>32.0</v>
      </c>
      <c r="P699" s="76"/>
      <c r="Q699" s="77"/>
      <c r="R699" s="78"/>
      <c r="S699" s="79"/>
      <c r="T699" s="75" t="s">
        <v>28</v>
      </c>
      <c r="U699" s="75" t="s">
        <v>81</v>
      </c>
      <c r="V699" s="75">
        <v>32.0</v>
      </c>
      <c r="W699" s="83" t="s">
        <v>82</v>
      </c>
      <c r="X699" s="75"/>
      <c r="Y699" s="89" t="s">
        <v>1802</v>
      </c>
      <c r="Z699" s="82"/>
      <c r="AA699" s="81"/>
      <c r="AB699" s="82"/>
      <c r="AC699" s="82"/>
      <c r="AD699" s="82"/>
      <c r="AE699" s="82"/>
    </row>
    <row r="700" ht="26.25" customHeight="1">
      <c r="A700" s="71">
        <v>44235.0</v>
      </c>
      <c r="B700" s="88" t="s">
        <v>700</v>
      </c>
      <c r="C700" s="73" t="s">
        <v>701</v>
      </c>
      <c r="D700" s="74"/>
      <c r="E700" s="74"/>
      <c r="F700" s="75"/>
      <c r="G700" s="74"/>
      <c r="H700" s="74"/>
      <c r="I700" s="74"/>
      <c r="J700" s="74"/>
      <c r="K700" s="74"/>
      <c r="L700" s="74"/>
      <c r="M700" s="74"/>
      <c r="N700" s="31"/>
      <c r="O700" s="75">
        <v>24.0</v>
      </c>
      <c r="P700" s="76"/>
      <c r="Q700" s="77"/>
      <c r="R700" s="78"/>
      <c r="S700" s="79"/>
      <c r="T700" s="75" t="s">
        <v>28</v>
      </c>
      <c r="U700" s="75" t="s">
        <v>81</v>
      </c>
      <c r="V700" s="75">
        <v>24.0</v>
      </c>
      <c r="W700" s="83" t="s">
        <v>82</v>
      </c>
      <c r="X700" s="75"/>
      <c r="Y700" s="159" t="s">
        <v>705</v>
      </c>
      <c r="Z700" s="82"/>
      <c r="AA700" s="81"/>
      <c r="AB700" s="82"/>
      <c r="AC700" s="82"/>
      <c r="AD700" s="82"/>
      <c r="AE700" s="82"/>
    </row>
    <row r="701" ht="17.25" hidden="1" customHeight="1">
      <c r="A701" s="74"/>
      <c r="B701" s="72"/>
      <c r="C701" s="73"/>
      <c r="D701" s="74"/>
      <c r="E701" s="74"/>
      <c r="F701" s="75"/>
      <c r="G701" s="74"/>
      <c r="H701" s="74"/>
      <c r="I701" s="74"/>
      <c r="J701" s="74"/>
      <c r="K701" s="74"/>
      <c r="L701" s="74"/>
      <c r="M701" s="74"/>
      <c r="N701" s="31"/>
      <c r="O701" s="74"/>
      <c r="P701" s="76"/>
      <c r="Q701" s="77"/>
      <c r="R701" s="78"/>
      <c r="S701" s="79"/>
      <c r="T701" s="75"/>
      <c r="U701" s="75"/>
      <c r="V701" s="75"/>
      <c r="W701" s="83"/>
      <c r="X701" s="75"/>
      <c r="Y701" s="160"/>
      <c r="Z701" s="82"/>
      <c r="AA701" s="81"/>
      <c r="AB701" s="82"/>
      <c r="AC701" s="82"/>
      <c r="AD701" s="82"/>
      <c r="AE701" s="82"/>
    </row>
    <row r="702" ht="17.25" hidden="1" customHeight="1">
      <c r="A702" s="91"/>
      <c r="B702" s="92"/>
      <c r="C702" s="93"/>
      <c r="D702" s="91"/>
      <c r="E702" s="91"/>
      <c r="F702" s="94"/>
      <c r="G702" s="91"/>
      <c r="H702" s="91"/>
      <c r="I702" s="91"/>
      <c r="J702" s="91"/>
      <c r="K702" s="91"/>
      <c r="L702" s="91"/>
      <c r="M702" s="91"/>
      <c r="N702" s="91"/>
      <c r="O702" s="91"/>
      <c r="P702" s="91"/>
      <c r="Q702" s="91"/>
      <c r="R702" s="91"/>
      <c r="S702" s="95"/>
      <c r="T702" s="94"/>
      <c r="U702" s="94"/>
      <c r="V702" s="94"/>
      <c r="W702" s="96"/>
      <c r="X702" s="94"/>
      <c r="Y702" s="99"/>
      <c r="Z702" s="98"/>
      <c r="AA702" s="99"/>
      <c r="AB702" s="98"/>
      <c r="AC702" s="98"/>
      <c r="AD702" s="98"/>
      <c r="AE702" s="98"/>
    </row>
    <row r="703" ht="17.25" hidden="1" customHeight="1">
      <c r="A703" s="74"/>
      <c r="B703" s="72"/>
      <c r="C703" s="73"/>
      <c r="D703" s="74"/>
      <c r="E703" s="74"/>
      <c r="F703" s="75"/>
      <c r="G703" s="74"/>
      <c r="H703" s="74"/>
      <c r="I703" s="74"/>
      <c r="J703" s="74"/>
      <c r="K703" s="74"/>
      <c r="L703" s="74"/>
      <c r="M703" s="74"/>
      <c r="N703" s="31"/>
      <c r="O703" s="74"/>
      <c r="P703" s="76"/>
      <c r="Q703" s="77"/>
      <c r="R703" s="78"/>
      <c r="S703" s="79"/>
      <c r="T703" s="75"/>
      <c r="U703" s="75"/>
      <c r="V703" s="75"/>
      <c r="W703" s="83"/>
      <c r="X703" s="75"/>
      <c r="Y703" s="81"/>
      <c r="Z703" s="82"/>
      <c r="AA703" s="81"/>
      <c r="AB703" s="82"/>
      <c r="AC703" s="82"/>
      <c r="AD703" s="82"/>
      <c r="AE703" s="82"/>
    </row>
    <row r="704" ht="17.25" customHeight="1">
      <c r="A704" s="71">
        <v>44236.0</v>
      </c>
      <c r="B704" s="72" t="s">
        <v>706</v>
      </c>
      <c r="C704" s="73" t="s">
        <v>707</v>
      </c>
      <c r="D704" s="74"/>
      <c r="E704" s="74"/>
      <c r="F704" s="75">
        <v>18.0</v>
      </c>
      <c r="G704" s="74"/>
      <c r="H704" s="75" t="s">
        <v>170</v>
      </c>
      <c r="I704" s="74"/>
      <c r="J704" s="74"/>
      <c r="K704" s="74"/>
      <c r="L704" s="74"/>
      <c r="M704" s="74"/>
      <c r="N704" s="31"/>
      <c r="O704" s="74"/>
      <c r="P704" s="76"/>
      <c r="Q704" s="77"/>
      <c r="R704" s="78"/>
      <c r="S704" s="79"/>
      <c r="T704" s="75" t="s">
        <v>28</v>
      </c>
      <c r="U704" s="75" t="s">
        <v>29</v>
      </c>
      <c r="V704" s="75">
        <v>18.0</v>
      </c>
      <c r="W704" s="83" t="s">
        <v>163</v>
      </c>
      <c r="X704" s="80" t="s">
        <v>62</v>
      </c>
      <c r="Y704" s="81" t="s">
        <v>708</v>
      </c>
      <c r="Z704" s="82"/>
      <c r="AA704" s="81"/>
      <c r="AB704" s="82"/>
      <c r="AC704" s="82"/>
      <c r="AD704" s="82"/>
      <c r="AE704" s="82"/>
    </row>
    <row r="705" ht="17.25" customHeight="1">
      <c r="A705" s="71">
        <v>44236.0</v>
      </c>
      <c r="B705" s="72" t="s">
        <v>706</v>
      </c>
      <c r="C705" s="73" t="s">
        <v>707</v>
      </c>
      <c r="D705" s="74"/>
      <c r="E705" s="74"/>
      <c r="F705" s="75"/>
      <c r="G705" s="74"/>
      <c r="H705" s="74"/>
      <c r="I705" s="74"/>
      <c r="J705" s="74"/>
      <c r="K705" s="75">
        <v>4.0</v>
      </c>
      <c r="L705" s="74"/>
      <c r="M705" s="74"/>
      <c r="N705" s="31"/>
      <c r="O705" s="74"/>
      <c r="P705" s="76"/>
      <c r="Q705" s="77"/>
      <c r="R705" s="78"/>
      <c r="S705" s="79"/>
      <c r="T705" s="75" t="s">
        <v>28</v>
      </c>
      <c r="U705" s="75" t="s">
        <v>38</v>
      </c>
      <c r="V705" s="75">
        <v>4.0</v>
      </c>
      <c r="W705" s="83" t="s">
        <v>163</v>
      </c>
      <c r="X705" s="80" t="s">
        <v>62</v>
      </c>
      <c r="Y705" s="81" t="s">
        <v>708</v>
      </c>
      <c r="Z705" s="82"/>
      <c r="AA705" s="81"/>
      <c r="AB705" s="82"/>
      <c r="AC705" s="82"/>
      <c r="AD705" s="82"/>
      <c r="AE705" s="82"/>
    </row>
    <row r="706" ht="17.25" customHeight="1">
      <c r="A706" s="71">
        <v>44236.0</v>
      </c>
      <c r="B706" s="72" t="s">
        <v>706</v>
      </c>
      <c r="C706" s="73" t="s">
        <v>707</v>
      </c>
      <c r="D706" s="74"/>
      <c r="E706" s="74"/>
      <c r="F706" s="75"/>
      <c r="G706" s="74"/>
      <c r="H706" s="74"/>
      <c r="I706" s="74"/>
      <c r="J706" s="75">
        <v>1.0</v>
      </c>
      <c r="K706" s="75"/>
      <c r="L706" s="74"/>
      <c r="M706" s="74"/>
      <c r="N706" s="31"/>
      <c r="O706" s="74"/>
      <c r="P706" s="76"/>
      <c r="Q706" s="77"/>
      <c r="R706" s="78"/>
      <c r="S706" s="79"/>
      <c r="T706" s="75" t="s">
        <v>28</v>
      </c>
      <c r="U706" s="75" t="s">
        <v>38</v>
      </c>
      <c r="V706" s="75">
        <v>1.0</v>
      </c>
      <c r="W706" s="83" t="s">
        <v>163</v>
      </c>
      <c r="X706" s="80" t="s">
        <v>62</v>
      </c>
      <c r="Y706" s="81" t="s">
        <v>708</v>
      </c>
      <c r="Z706" s="82"/>
      <c r="AA706" s="81"/>
      <c r="AB706" s="82"/>
      <c r="AC706" s="82"/>
      <c r="AD706" s="82"/>
      <c r="AE706" s="82"/>
    </row>
    <row r="707" ht="17.25" hidden="1" customHeight="1">
      <c r="A707" s="74"/>
      <c r="B707" s="72"/>
      <c r="C707" s="73"/>
      <c r="D707" s="74"/>
      <c r="E707" s="74"/>
      <c r="F707" s="75"/>
      <c r="G707" s="74"/>
      <c r="H707" s="74"/>
      <c r="I707" s="74"/>
      <c r="J707" s="74"/>
      <c r="K707" s="74"/>
      <c r="L707" s="74"/>
      <c r="M707" s="74"/>
      <c r="N707" s="31"/>
      <c r="O707" s="74"/>
      <c r="P707" s="76"/>
      <c r="Q707" s="77"/>
      <c r="R707" s="78"/>
      <c r="S707" s="79"/>
      <c r="T707" s="75"/>
      <c r="U707" s="75"/>
      <c r="V707" s="75"/>
      <c r="W707" s="83"/>
      <c r="X707" s="75"/>
      <c r="Y707" s="81"/>
      <c r="Z707" s="82"/>
      <c r="AA707" s="81"/>
      <c r="AB707" s="82"/>
      <c r="AC707" s="82"/>
      <c r="AD707" s="82"/>
      <c r="AE707" s="82"/>
    </row>
    <row r="708" ht="17.25" hidden="1" customHeight="1">
      <c r="A708" s="71">
        <v>44236.0</v>
      </c>
      <c r="B708" s="72" t="s">
        <v>709</v>
      </c>
      <c r="C708" s="73" t="s">
        <v>226</v>
      </c>
      <c r="D708" s="74"/>
      <c r="E708" s="74"/>
      <c r="F708" s="75"/>
      <c r="G708" s="74"/>
      <c r="H708" s="74"/>
      <c r="I708" s="74"/>
      <c r="J708" s="74"/>
      <c r="K708" s="74"/>
      <c r="L708" s="74"/>
      <c r="M708" s="74"/>
      <c r="N708" s="31"/>
      <c r="O708" s="74"/>
      <c r="P708" s="76"/>
      <c r="Q708" s="77"/>
      <c r="R708" s="78"/>
      <c r="S708" s="79"/>
      <c r="T708" s="75" t="s">
        <v>28</v>
      </c>
      <c r="U708" s="75"/>
      <c r="V708" s="75"/>
      <c r="W708" s="83" t="s">
        <v>77</v>
      </c>
      <c r="X708" s="75"/>
      <c r="Y708" s="161" t="s">
        <v>710</v>
      </c>
      <c r="Z708" s="82"/>
      <c r="AA708" s="81"/>
      <c r="AB708" s="82"/>
      <c r="AC708" s="82"/>
      <c r="AD708" s="82"/>
      <c r="AE708" s="82"/>
    </row>
    <row r="709" ht="17.25" hidden="1" customHeight="1">
      <c r="A709" s="74"/>
      <c r="B709" s="72"/>
      <c r="C709" s="73"/>
      <c r="D709" s="74"/>
      <c r="E709" s="74"/>
      <c r="F709" s="75"/>
      <c r="G709" s="74"/>
      <c r="H709" s="74"/>
      <c r="I709" s="74"/>
      <c r="J709" s="74"/>
      <c r="K709" s="74"/>
      <c r="L709" s="74"/>
      <c r="M709" s="74"/>
      <c r="N709" s="31"/>
      <c r="O709" s="74"/>
      <c r="P709" s="76"/>
      <c r="Q709" s="77"/>
      <c r="R709" s="78"/>
      <c r="S709" s="79"/>
      <c r="T709" s="75"/>
      <c r="U709" s="75"/>
      <c r="V709" s="75"/>
      <c r="W709" s="83"/>
      <c r="X709" s="75"/>
      <c r="Y709" s="81"/>
      <c r="Z709" s="82"/>
      <c r="AA709" s="81"/>
      <c r="AB709" s="82"/>
      <c r="AC709" s="82"/>
      <c r="AD709" s="82"/>
      <c r="AE709" s="82"/>
    </row>
    <row r="710" ht="17.25" customHeight="1">
      <c r="A710" s="71">
        <v>44236.0</v>
      </c>
      <c r="B710" s="72" t="s">
        <v>212</v>
      </c>
      <c r="C710" s="73" t="s">
        <v>711</v>
      </c>
      <c r="D710" s="74"/>
      <c r="E710" s="74"/>
      <c r="F710" s="75">
        <v>29.0</v>
      </c>
      <c r="G710" s="74"/>
      <c r="H710" s="74"/>
      <c r="I710" s="74"/>
      <c r="J710" s="74"/>
      <c r="K710" s="74"/>
      <c r="L710" s="74"/>
      <c r="M710" s="74"/>
      <c r="N710" s="31"/>
      <c r="O710" s="74"/>
      <c r="P710" s="76"/>
      <c r="Q710" s="77"/>
      <c r="R710" s="78"/>
      <c r="S710" s="79"/>
      <c r="T710" s="75" t="s">
        <v>28</v>
      </c>
      <c r="U710" s="75" t="s">
        <v>29</v>
      </c>
      <c r="V710" s="75">
        <v>29.0</v>
      </c>
      <c r="W710" s="80" t="s">
        <v>75</v>
      </c>
      <c r="X710" s="80" t="s">
        <v>62</v>
      </c>
      <c r="Y710" s="81" t="s">
        <v>712</v>
      </c>
      <c r="Z710" s="82"/>
      <c r="AA710" s="81"/>
      <c r="AB710" s="82"/>
      <c r="AC710" s="82"/>
      <c r="AD710" s="82"/>
      <c r="AE710" s="82"/>
    </row>
    <row r="711" ht="17.25" hidden="1" customHeight="1">
      <c r="A711" s="74"/>
      <c r="B711" s="72"/>
      <c r="C711" s="73"/>
      <c r="D711" s="74"/>
      <c r="E711" s="74"/>
      <c r="F711" s="75"/>
      <c r="G711" s="74"/>
      <c r="H711" s="74"/>
      <c r="I711" s="74"/>
      <c r="J711" s="74"/>
      <c r="K711" s="74"/>
      <c r="L711" s="74"/>
      <c r="M711" s="74"/>
      <c r="N711" s="31"/>
      <c r="O711" s="74"/>
      <c r="P711" s="76"/>
      <c r="Q711" s="77"/>
      <c r="R711" s="78"/>
      <c r="S711" s="79"/>
      <c r="T711" s="75"/>
      <c r="U711" s="75"/>
      <c r="V711" s="75"/>
      <c r="W711" s="83"/>
      <c r="X711" s="75"/>
      <c r="Y711" s="81"/>
      <c r="Z711" s="82"/>
      <c r="AA711" s="81"/>
      <c r="AB711" s="82"/>
      <c r="AC711" s="82"/>
      <c r="AD711" s="82"/>
      <c r="AE711" s="82"/>
    </row>
    <row r="712" ht="27.0" customHeight="1">
      <c r="A712" s="71">
        <v>44236.0</v>
      </c>
      <c r="B712" s="72" t="s">
        <v>713</v>
      </c>
      <c r="C712" s="73" t="s">
        <v>714</v>
      </c>
      <c r="D712" s="74"/>
      <c r="E712" s="74"/>
      <c r="F712" s="75">
        <v>30.0</v>
      </c>
      <c r="G712" s="74"/>
      <c r="H712" s="74"/>
      <c r="I712" s="74"/>
      <c r="J712" s="74"/>
      <c r="K712" s="74"/>
      <c r="L712" s="74"/>
      <c r="M712" s="74"/>
      <c r="N712" s="31"/>
      <c r="O712" s="74"/>
      <c r="P712" s="76"/>
      <c r="Q712" s="77"/>
      <c r="R712" s="78"/>
      <c r="S712" s="79"/>
      <c r="T712" s="75" t="s">
        <v>28</v>
      </c>
      <c r="U712" s="75" t="s">
        <v>29</v>
      </c>
      <c r="V712" s="75">
        <v>30.0</v>
      </c>
      <c r="W712" s="80" t="s">
        <v>62</v>
      </c>
      <c r="X712" s="80" t="s">
        <v>31</v>
      </c>
      <c r="Y712" s="81" t="s">
        <v>715</v>
      </c>
      <c r="Z712" s="82"/>
      <c r="AA712" s="81"/>
      <c r="AB712" s="82"/>
      <c r="AC712" s="82"/>
      <c r="AD712" s="82"/>
      <c r="AE712" s="82"/>
    </row>
    <row r="713" ht="48.75" customHeight="1">
      <c r="A713" s="71">
        <v>44236.0</v>
      </c>
      <c r="B713" s="72" t="s">
        <v>713</v>
      </c>
      <c r="C713" s="73" t="s">
        <v>716</v>
      </c>
      <c r="D713" s="74"/>
      <c r="E713" s="74"/>
      <c r="F713" s="75">
        <v>27.0</v>
      </c>
      <c r="G713" s="74"/>
      <c r="H713" s="74"/>
      <c r="I713" s="74"/>
      <c r="J713" s="74"/>
      <c r="K713" s="74"/>
      <c r="L713" s="74"/>
      <c r="M713" s="74"/>
      <c r="N713" s="31"/>
      <c r="O713" s="74"/>
      <c r="P713" s="76"/>
      <c r="Q713" s="77"/>
      <c r="R713" s="78"/>
      <c r="S713" s="79"/>
      <c r="T713" s="75" t="s">
        <v>28</v>
      </c>
      <c r="U713" s="75" t="s">
        <v>29</v>
      </c>
      <c r="V713" s="75">
        <v>27.0</v>
      </c>
      <c r="W713" s="80" t="s">
        <v>37</v>
      </c>
      <c r="X713" s="80" t="s">
        <v>62</v>
      </c>
      <c r="Y713" s="81" t="s">
        <v>717</v>
      </c>
      <c r="Z713" s="82"/>
      <c r="AA713" s="81"/>
      <c r="AB713" s="82"/>
      <c r="AC713" s="82"/>
      <c r="AD713" s="82"/>
      <c r="AE713" s="82"/>
    </row>
    <row r="714" ht="57.75" customHeight="1">
      <c r="A714" s="71">
        <v>44236.0</v>
      </c>
      <c r="B714" s="72" t="s">
        <v>713</v>
      </c>
      <c r="C714" s="73" t="s">
        <v>718</v>
      </c>
      <c r="D714" s="74"/>
      <c r="E714" s="74"/>
      <c r="F714" s="75"/>
      <c r="G714" s="74"/>
      <c r="H714" s="74"/>
      <c r="I714" s="74"/>
      <c r="J714" s="74"/>
      <c r="K714" s="74"/>
      <c r="L714" s="75">
        <v>1.0</v>
      </c>
      <c r="M714" s="74"/>
      <c r="N714" s="31"/>
      <c r="O714" s="74"/>
      <c r="P714" s="76"/>
      <c r="Q714" s="77"/>
      <c r="R714" s="78"/>
      <c r="S714" s="79"/>
      <c r="T714" s="75" t="s">
        <v>28</v>
      </c>
      <c r="U714" s="75" t="s">
        <v>57</v>
      </c>
      <c r="V714" s="75">
        <v>1.0</v>
      </c>
      <c r="W714" s="83" t="s">
        <v>82</v>
      </c>
      <c r="X714" s="75"/>
      <c r="Y714" s="81" t="s">
        <v>719</v>
      </c>
      <c r="Z714" s="82"/>
      <c r="AA714" s="81"/>
      <c r="AB714" s="82"/>
      <c r="AC714" s="82"/>
      <c r="AD714" s="82"/>
      <c r="AE714" s="82"/>
    </row>
    <row r="715" ht="17.25" hidden="1" customHeight="1">
      <c r="A715" s="74"/>
      <c r="B715" s="72"/>
      <c r="C715" s="73"/>
      <c r="D715" s="74"/>
      <c r="E715" s="74"/>
      <c r="F715" s="75"/>
      <c r="G715" s="74"/>
      <c r="H715" s="74"/>
      <c r="I715" s="74"/>
      <c r="J715" s="74"/>
      <c r="K715" s="74"/>
      <c r="L715" s="74"/>
      <c r="M715" s="74"/>
      <c r="N715" s="31"/>
      <c r="O715" s="74"/>
      <c r="P715" s="76"/>
      <c r="Q715" s="77"/>
      <c r="R715" s="78"/>
      <c r="S715" s="79"/>
      <c r="T715" s="75"/>
      <c r="U715" s="75"/>
      <c r="V715" s="75"/>
      <c r="W715" s="83"/>
      <c r="X715" s="75"/>
      <c r="Y715" s="81"/>
      <c r="Z715" s="82"/>
      <c r="AA715" s="81"/>
      <c r="AB715" s="82"/>
      <c r="AC715" s="82"/>
      <c r="AD715" s="82"/>
      <c r="AE715" s="82"/>
    </row>
    <row r="716" ht="17.25" customHeight="1">
      <c r="A716" s="71">
        <v>44236.0</v>
      </c>
      <c r="B716" s="72" t="s">
        <v>720</v>
      </c>
      <c r="C716" s="73" t="s">
        <v>721</v>
      </c>
      <c r="D716" s="74"/>
      <c r="E716" s="74"/>
      <c r="F716" s="75">
        <v>18.0</v>
      </c>
      <c r="G716" s="74"/>
      <c r="H716" s="74"/>
      <c r="I716" s="74"/>
      <c r="J716" s="74"/>
      <c r="K716" s="74"/>
      <c r="L716" s="74"/>
      <c r="M716" s="74"/>
      <c r="N716" s="31"/>
      <c r="O716" s="74"/>
      <c r="P716" s="76"/>
      <c r="Q716" s="77"/>
      <c r="R716" s="78"/>
      <c r="S716" s="79"/>
      <c r="T716" s="75" t="s">
        <v>28</v>
      </c>
      <c r="U716" s="75" t="s">
        <v>29</v>
      </c>
      <c r="V716" s="75">
        <v>18.0</v>
      </c>
      <c r="W716" s="80" t="s">
        <v>116</v>
      </c>
      <c r="X716" s="80" t="s">
        <v>62</v>
      </c>
      <c r="Y716" s="81" t="s">
        <v>722</v>
      </c>
      <c r="Z716" s="82"/>
      <c r="AA716" s="81"/>
      <c r="AB716" s="82"/>
      <c r="AC716" s="82"/>
      <c r="AD716" s="82"/>
      <c r="AE716" s="82"/>
    </row>
    <row r="717" ht="17.25" hidden="1" customHeight="1">
      <c r="A717" s="74"/>
      <c r="B717" s="72"/>
      <c r="C717" s="73"/>
      <c r="D717" s="74"/>
      <c r="E717" s="74"/>
      <c r="F717" s="75"/>
      <c r="G717" s="74"/>
      <c r="H717" s="74"/>
      <c r="I717" s="74"/>
      <c r="J717" s="74"/>
      <c r="K717" s="74"/>
      <c r="L717" s="74"/>
      <c r="M717" s="74"/>
      <c r="N717" s="31"/>
      <c r="O717" s="74"/>
      <c r="P717" s="76"/>
      <c r="Q717" s="77"/>
      <c r="R717" s="78"/>
      <c r="S717" s="79"/>
      <c r="T717" s="75"/>
      <c r="U717" s="75"/>
      <c r="V717" s="75"/>
      <c r="W717" s="83"/>
      <c r="X717" s="75"/>
      <c r="Y717" s="81"/>
      <c r="Z717" s="82"/>
      <c r="AA717" s="81"/>
      <c r="AB717" s="82"/>
      <c r="AC717" s="82"/>
      <c r="AD717" s="82"/>
      <c r="AE717" s="82"/>
    </row>
    <row r="718" ht="17.25" customHeight="1">
      <c r="A718" s="71">
        <v>44236.0</v>
      </c>
      <c r="B718" s="72" t="s">
        <v>209</v>
      </c>
      <c r="C718" s="73" t="s">
        <v>723</v>
      </c>
      <c r="D718" s="74"/>
      <c r="E718" s="74"/>
      <c r="F718" s="75">
        <v>18.0</v>
      </c>
      <c r="G718" s="74"/>
      <c r="H718" s="74"/>
      <c r="I718" s="74"/>
      <c r="J718" s="74"/>
      <c r="K718" s="74"/>
      <c r="L718" s="74"/>
      <c r="M718" s="74"/>
      <c r="N718" s="31"/>
      <c r="O718" s="74"/>
      <c r="P718" s="76"/>
      <c r="Q718" s="77"/>
      <c r="R718" s="78"/>
      <c r="S718" s="79"/>
      <c r="T718" s="75" t="s">
        <v>28</v>
      </c>
      <c r="U718" s="75" t="s">
        <v>29</v>
      </c>
      <c r="V718" s="75">
        <v>18.0</v>
      </c>
      <c r="W718" s="83" t="s">
        <v>39</v>
      </c>
      <c r="X718" s="80" t="s">
        <v>62</v>
      </c>
      <c r="Y718" s="81" t="s">
        <v>724</v>
      </c>
      <c r="Z718" s="82"/>
      <c r="AA718" s="81"/>
      <c r="AB718" s="82"/>
      <c r="AC718" s="82"/>
      <c r="AD718" s="82"/>
      <c r="AE718" s="82"/>
    </row>
    <row r="719" ht="17.25" customHeight="1">
      <c r="A719" s="71">
        <v>44236.0</v>
      </c>
      <c r="B719" s="72" t="s">
        <v>209</v>
      </c>
      <c r="C719" s="162" t="s">
        <v>725</v>
      </c>
      <c r="D719" s="74"/>
      <c r="E719" s="74"/>
      <c r="F719" s="75">
        <v>19.0</v>
      </c>
      <c r="G719" s="74"/>
      <c r="H719" s="74"/>
      <c r="I719" s="74"/>
      <c r="J719" s="74"/>
      <c r="K719" s="74"/>
      <c r="L719" s="74"/>
      <c r="M719" s="74"/>
      <c r="N719" s="31"/>
      <c r="O719" s="74"/>
      <c r="P719" s="76"/>
      <c r="Q719" s="77"/>
      <c r="R719" s="78"/>
      <c r="S719" s="79"/>
      <c r="T719" s="75" t="s">
        <v>28</v>
      </c>
      <c r="U719" s="75" t="s">
        <v>29</v>
      </c>
      <c r="V719" s="75">
        <v>19.0</v>
      </c>
      <c r="W719" s="83" t="s">
        <v>35</v>
      </c>
      <c r="X719" s="80" t="s">
        <v>31</v>
      </c>
      <c r="Y719" s="81" t="s">
        <v>726</v>
      </c>
      <c r="Z719" s="82"/>
      <c r="AA719" s="81"/>
      <c r="AB719" s="82"/>
      <c r="AC719" s="82"/>
      <c r="AD719" s="82"/>
      <c r="AE719" s="82"/>
    </row>
    <row r="720" ht="17.25" customHeight="1">
      <c r="A720" s="71">
        <v>44236.0</v>
      </c>
      <c r="B720" s="72" t="s">
        <v>209</v>
      </c>
      <c r="C720" s="162" t="s">
        <v>725</v>
      </c>
      <c r="D720" s="74"/>
      <c r="E720" s="74"/>
      <c r="F720" s="75"/>
      <c r="G720" s="74"/>
      <c r="H720" s="74"/>
      <c r="I720" s="74"/>
      <c r="J720" s="74"/>
      <c r="K720" s="74"/>
      <c r="L720" s="75">
        <v>1.0</v>
      </c>
      <c r="M720" s="74"/>
      <c r="N720" s="31"/>
      <c r="O720" s="74"/>
      <c r="P720" s="76"/>
      <c r="Q720" s="77"/>
      <c r="R720" s="78"/>
      <c r="S720" s="79"/>
      <c r="T720" s="75" t="s">
        <v>28</v>
      </c>
      <c r="U720" s="75" t="s">
        <v>57</v>
      </c>
      <c r="V720" s="75">
        <v>1.0</v>
      </c>
      <c r="W720" s="83" t="s">
        <v>77</v>
      </c>
      <c r="X720" s="83"/>
      <c r="Y720" s="81"/>
      <c r="Z720" s="82"/>
      <c r="AA720" s="81"/>
      <c r="AB720" s="82"/>
      <c r="AC720" s="82"/>
      <c r="AD720" s="82"/>
      <c r="AE720" s="82"/>
    </row>
    <row r="721" ht="17.25" customHeight="1">
      <c r="A721" s="71">
        <v>44236.0</v>
      </c>
      <c r="B721" s="72" t="s">
        <v>209</v>
      </c>
      <c r="C721" s="163" t="s">
        <v>727</v>
      </c>
      <c r="D721" s="74"/>
      <c r="E721" s="74"/>
      <c r="F721" s="75">
        <v>3.0</v>
      </c>
      <c r="G721" s="74"/>
      <c r="H721" s="74"/>
      <c r="I721" s="74"/>
      <c r="J721" s="74"/>
      <c r="K721" s="74"/>
      <c r="L721" s="74"/>
      <c r="M721" s="74"/>
      <c r="N721" s="31"/>
      <c r="O721" s="74"/>
      <c r="P721" s="76"/>
      <c r="Q721" s="77"/>
      <c r="R721" s="78"/>
      <c r="S721" s="79"/>
      <c r="T721" s="75" t="s">
        <v>28</v>
      </c>
      <c r="U721" s="75" t="s">
        <v>29</v>
      </c>
      <c r="V721" s="75">
        <v>3.0</v>
      </c>
      <c r="W721" s="80" t="s">
        <v>116</v>
      </c>
      <c r="X721" s="80" t="s">
        <v>62</v>
      </c>
      <c r="Y721" s="81"/>
      <c r="Z721" s="82"/>
      <c r="AA721" s="81"/>
      <c r="AB721" s="82"/>
      <c r="AC721" s="82"/>
      <c r="AD721" s="82"/>
      <c r="AE721" s="82"/>
    </row>
    <row r="722" ht="17.25" customHeight="1">
      <c r="A722" s="71">
        <v>44236.0</v>
      </c>
      <c r="B722" s="72" t="s">
        <v>209</v>
      </c>
      <c r="C722" s="162" t="s">
        <v>728</v>
      </c>
      <c r="D722" s="74"/>
      <c r="E722" s="74"/>
      <c r="F722" s="75">
        <v>5.0</v>
      </c>
      <c r="G722" s="74"/>
      <c r="H722" s="74"/>
      <c r="I722" s="74"/>
      <c r="J722" s="74"/>
      <c r="K722" s="74"/>
      <c r="L722" s="74"/>
      <c r="M722" s="74"/>
      <c r="N722" s="31"/>
      <c r="O722" s="74"/>
      <c r="P722" s="76"/>
      <c r="Q722" s="77"/>
      <c r="R722" s="78"/>
      <c r="S722" s="79"/>
      <c r="T722" s="75" t="s">
        <v>28</v>
      </c>
      <c r="U722" s="75" t="s">
        <v>29</v>
      </c>
      <c r="V722" s="75">
        <v>5.0</v>
      </c>
      <c r="W722" s="80" t="s">
        <v>116</v>
      </c>
      <c r="X722" s="80" t="s">
        <v>62</v>
      </c>
      <c r="Y722" s="81"/>
      <c r="Z722" s="82"/>
      <c r="AA722" s="81"/>
      <c r="AB722" s="82"/>
      <c r="AC722" s="82"/>
      <c r="AD722" s="82"/>
      <c r="AE722" s="82"/>
    </row>
    <row r="723" ht="17.25" customHeight="1">
      <c r="A723" s="71">
        <v>44236.0</v>
      </c>
      <c r="B723" s="72" t="s">
        <v>209</v>
      </c>
      <c r="C723" s="73" t="s">
        <v>729</v>
      </c>
      <c r="D723" s="74"/>
      <c r="E723" s="74"/>
      <c r="F723" s="75">
        <v>29.0</v>
      </c>
      <c r="G723" s="74"/>
      <c r="H723" s="74"/>
      <c r="I723" s="74"/>
      <c r="J723" s="74"/>
      <c r="K723" s="74"/>
      <c r="L723" s="74"/>
      <c r="M723" s="74"/>
      <c r="N723" s="31"/>
      <c r="O723" s="74"/>
      <c r="P723" s="76"/>
      <c r="Q723" s="77"/>
      <c r="R723" s="78"/>
      <c r="S723" s="79"/>
      <c r="T723" s="75" t="s">
        <v>28</v>
      </c>
      <c r="U723" s="75" t="s">
        <v>29</v>
      </c>
      <c r="V723" s="75">
        <v>29.0</v>
      </c>
      <c r="W723" s="80" t="s">
        <v>116</v>
      </c>
      <c r="X723" s="80" t="s">
        <v>62</v>
      </c>
      <c r="Y723" s="81" t="s">
        <v>730</v>
      </c>
      <c r="Z723" s="82"/>
      <c r="AA723" s="81"/>
      <c r="AB723" s="82"/>
      <c r="AC723" s="82"/>
      <c r="AD723" s="82"/>
      <c r="AE723" s="82"/>
    </row>
    <row r="724" ht="17.25" customHeight="1">
      <c r="A724" s="71">
        <v>44236.0</v>
      </c>
      <c r="B724" s="72" t="s">
        <v>209</v>
      </c>
      <c r="C724" s="73" t="s">
        <v>731</v>
      </c>
      <c r="D724" s="74"/>
      <c r="E724" s="74"/>
      <c r="F724" s="75">
        <v>38.0</v>
      </c>
      <c r="G724" s="74"/>
      <c r="H724" s="74"/>
      <c r="I724" s="74"/>
      <c r="J724" s="74"/>
      <c r="K724" s="74"/>
      <c r="L724" s="74"/>
      <c r="M724" s="74"/>
      <c r="N724" s="31"/>
      <c r="O724" s="74"/>
      <c r="P724" s="76"/>
      <c r="Q724" s="77"/>
      <c r="R724" s="78"/>
      <c r="S724" s="79"/>
      <c r="T724" s="75" t="s">
        <v>28</v>
      </c>
      <c r="U724" s="75" t="s">
        <v>29</v>
      </c>
      <c r="V724" s="75">
        <v>38.0</v>
      </c>
      <c r="W724" s="80" t="s">
        <v>62</v>
      </c>
      <c r="X724" s="80" t="s">
        <v>31</v>
      </c>
      <c r="Y724" s="81"/>
      <c r="Z724" s="82"/>
      <c r="AA724" s="81"/>
      <c r="AB724" s="82"/>
      <c r="AC724" s="82"/>
      <c r="AD724" s="82"/>
      <c r="AE724" s="82"/>
    </row>
    <row r="725" ht="17.25" hidden="1" customHeight="1">
      <c r="A725" s="74"/>
      <c r="B725" s="72"/>
      <c r="C725" s="73"/>
      <c r="D725" s="74"/>
      <c r="E725" s="74"/>
      <c r="F725" s="75"/>
      <c r="G725" s="74"/>
      <c r="H725" s="74"/>
      <c r="I725" s="74"/>
      <c r="J725" s="74"/>
      <c r="K725" s="74"/>
      <c r="L725" s="74"/>
      <c r="M725" s="74"/>
      <c r="N725" s="31"/>
      <c r="O725" s="74"/>
      <c r="P725" s="76"/>
      <c r="Q725" s="77"/>
      <c r="R725" s="78"/>
      <c r="S725" s="79"/>
      <c r="T725" s="75"/>
      <c r="U725" s="75"/>
      <c r="V725" s="75"/>
      <c r="W725" s="83"/>
      <c r="X725" s="75"/>
      <c r="Y725" s="81"/>
      <c r="Z725" s="82"/>
      <c r="AA725" s="81"/>
      <c r="AB725" s="82"/>
      <c r="AC725" s="82"/>
      <c r="AD725" s="82"/>
      <c r="AE725" s="82"/>
    </row>
    <row r="726" ht="17.25" customHeight="1">
      <c r="A726" s="71">
        <v>44236.0</v>
      </c>
      <c r="B726" s="72" t="s">
        <v>347</v>
      </c>
      <c r="C726" s="73" t="s">
        <v>733</v>
      </c>
      <c r="D726" s="74"/>
      <c r="E726" s="74"/>
      <c r="F726" s="75">
        <v>30.0</v>
      </c>
      <c r="G726" s="74"/>
      <c r="H726" s="74"/>
      <c r="I726" s="74"/>
      <c r="J726" s="74"/>
      <c r="K726" s="74"/>
      <c r="L726" s="74"/>
      <c r="M726" s="74"/>
      <c r="N726" s="31"/>
      <c r="O726" s="74"/>
      <c r="P726" s="76"/>
      <c r="Q726" s="77"/>
      <c r="R726" s="78"/>
      <c r="S726" s="79"/>
      <c r="T726" s="75" t="s">
        <v>28</v>
      </c>
      <c r="U726" s="75" t="s">
        <v>29</v>
      </c>
      <c r="V726" s="75">
        <v>30.0</v>
      </c>
      <c r="W726" s="80" t="s">
        <v>116</v>
      </c>
      <c r="X726" s="80" t="s">
        <v>31</v>
      </c>
      <c r="Y726" s="81" t="s">
        <v>734</v>
      </c>
      <c r="Z726" s="82"/>
      <c r="AA726" s="81"/>
      <c r="AB726" s="82"/>
      <c r="AC726" s="82"/>
      <c r="AD726" s="82"/>
      <c r="AE726" s="82"/>
    </row>
    <row r="727" ht="17.25" customHeight="1">
      <c r="A727" s="71">
        <v>44236.0</v>
      </c>
      <c r="B727" s="72" t="s">
        <v>347</v>
      </c>
      <c r="C727" s="73" t="s">
        <v>735</v>
      </c>
      <c r="D727" s="74"/>
      <c r="E727" s="74"/>
      <c r="F727" s="75">
        <v>21.0</v>
      </c>
      <c r="G727" s="74"/>
      <c r="H727" s="74"/>
      <c r="I727" s="74"/>
      <c r="J727" s="74"/>
      <c r="K727" s="74"/>
      <c r="L727" s="74"/>
      <c r="M727" s="74"/>
      <c r="N727" s="31"/>
      <c r="O727" s="74"/>
      <c r="P727" s="76"/>
      <c r="Q727" s="77"/>
      <c r="R727" s="78"/>
      <c r="S727" s="79"/>
      <c r="T727" s="75" t="s">
        <v>28</v>
      </c>
      <c r="U727" s="75" t="s">
        <v>29</v>
      </c>
      <c r="V727" s="75">
        <v>21.0</v>
      </c>
      <c r="W727" s="80" t="s">
        <v>31</v>
      </c>
      <c r="X727" s="80" t="s">
        <v>62</v>
      </c>
      <c r="Y727" s="81"/>
      <c r="Z727" s="82"/>
      <c r="AA727" s="81"/>
      <c r="AB727" s="82"/>
      <c r="AC727" s="82"/>
      <c r="AD727" s="82"/>
      <c r="AE727" s="82"/>
    </row>
    <row r="728" ht="17.25" hidden="1" customHeight="1">
      <c r="A728" s="74"/>
      <c r="B728" s="72"/>
      <c r="C728" s="73"/>
      <c r="D728" s="74"/>
      <c r="E728" s="74"/>
      <c r="F728" s="75"/>
      <c r="G728" s="74"/>
      <c r="H728" s="74"/>
      <c r="I728" s="74"/>
      <c r="J728" s="74"/>
      <c r="K728" s="74"/>
      <c r="L728" s="74"/>
      <c r="M728" s="74"/>
      <c r="N728" s="31"/>
      <c r="O728" s="74"/>
      <c r="P728" s="76"/>
      <c r="Q728" s="77"/>
      <c r="R728" s="78"/>
      <c r="S728" s="79"/>
      <c r="T728" s="75"/>
      <c r="U728" s="75"/>
      <c r="V728" s="75"/>
      <c r="W728" s="83"/>
      <c r="X728" s="75"/>
      <c r="Y728" s="81"/>
      <c r="Z728" s="82"/>
      <c r="AA728" s="81"/>
      <c r="AB728" s="82"/>
      <c r="AC728" s="82"/>
      <c r="AD728" s="82"/>
      <c r="AE728" s="82"/>
    </row>
    <row r="729" ht="36.75" customHeight="1">
      <c r="A729" s="71">
        <v>44236.0</v>
      </c>
      <c r="B729" s="72" t="s">
        <v>720</v>
      </c>
      <c r="C729" s="73" t="s">
        <v>736</v>
      </c>
      <c r="D729" s="74"/>
      <c r="E729" s="74"/>
      <c r="F729" s="75">
        <v>50.0</v>
      </c>
      <c r="G729" s="74"/>
      <c r="H729" s="74"/>
      <c r="I729" s="74"/>
      <c r="J729" s="74"/>
      <c r="K729" s="74"/>
      <c r="L729" s="74"/>
      <c r="M729" s="74"/>
      <c r="N729" s="31"/>
      <c r="O729" s="74"/>
      <c r="P729" s="76"/>
      <c r="Q729" s="77"/>
      <c r="R729" s="78"/>
      <c r="S729" s="79"/>
      <c r="T729" s="75" t="s">
        <v>28</v>
      </c>
      <c r="U729" s="75" t="s">
        <v>29</v>
      </c>
      <c r="V729" s="75">
        <v>50.0</v>
      </c>
      <c r="W729" s="83" t="s">
        <v>39</v>
      </c>
      <c r="X729" s="80" t="s">
        <v>62</v>
      </c>
      <c r="Y729" s="81" t="s">
        <v>737</v>
      </c>
      <c r="Z729" s="82"/>
      <c r="AA729" s="81"/>
      <c r="AB729" s="82"/>
      <c r="AC729" s="82"/>
      <c r="AD729" s="82"/>
      <c r="AE729" s="82"/>
    </row>
    <row r="730" ht="17.25" hidden="1" customHeight="1">
      <c r="A730" s="74"/>
      <c r="B730" s="72"/>
      <c r="C730" s="73"/>
      <c r="D730" s="74"/>
      <c r="E730" s="74"/>
      <c r="F730" s="75"/>
      <c r="G730" s="74"/>
      <c r="H730" s="74"/>
      <c r="I730" s="74"/>
      <c r="J730" s="74"/>
      <c r="K730" s="74"/>
      <c r="L730" s="74"/>
      <c r="M730" s="74"/>
      <c r="N730" s="31"/>
      <c r="O730" s="74"/>
      <c r="P730" s="76"/>
      <c r="Q730" s="77"/>
      <c r="R730" s="78"/>
      <c r="S730" s="79"/>
      <c r="T730" s="75"/>
      <c r="U730" s="75"/>
      <c r="V730" s="75"/>
      <c r="W730" s="83"/>
      <c r="X730" s="75"/>
      <c r="Y730" s="81"/>
      <c r="Z730" s="82"/>
      <c r="AA730" s="81"/>
      <c r="AB730" s="82"/>
      <c r="AC730" s="82"/>
      <c r="AD730" s="82"/>
      <c r="AE730" s="82"/>
    </row>
    <row r="731" ht="17.25" customHeight="1">
      <c r="A731" s="71">
        <v>44236.0</v>
      </c>
      <c r="B731" s="72" t="s">
        <v>449</v>
      </c>
      <c r="C731" s="73" t="s">
        <v>738</v>
      </c>
      <c r="D731" s="74"/>
      <c r="E731" s="74"/>
      <c r="F731" s="75">
        <v>33.0</v>
      </c>
      <c r="G731" s="74"/>
      <c r="H731" s="74"/>
      <c r="I731" s="74"/>
      <c r="J731" s="74"/>
      <c r="K731" s="74"/>
      <c r="L731" s="74"/>
      <c r="M731" s="74"/>
      <c r="N731" s="31"/>
      <c r="O731" s="74"/>
      <c r="P731" s="76"/>
      <c r="Q731" s="77"/>
      <c r="R731" s="78"/>
      <c r="S731" s="79"/>
      <c r="T731" s="75" t="s">
        <v>28</v>
      </c>
      <c r="U731" s="75" t="s">
        <v>29</v>
      </c>
      <c r="V731" s="75">
        <v>33.0</v>
      </c>
      <c r="W731" s="83" t="s">
        <v>163</v>
      </c>
      <c r="X731" s="80" t="s">
        <v>62</v>
      </c>
      <c r="Y731" s="81" t="s">
        <v>740</v>
      </c>
      <c r="Z731" s="82"/>
      <c r="AA731" s="81"/>
      <c r="AB731" s="82"/>
      <c r="AC731" s="82"/>
      <c r="AD731" s="82"/>
      <c r="AE731" s="82"/>
    </row>
    <row r="732" ht="40.5" customHeight="1">
      <c r="A732" s="71">
        <v>44236.0</v>
      </c>
      <c r="B732" s="72" t="s">
        <v>449</v>
      </c>
      <c r="C732" s="73" t="s">
        <v>741</v>
      </c>
      <c r="D732" s="74"/>
      <c r="E732" s="74"/>
      <c r="F732" s="75">
        <v>47.0</v>
      </c>
      <c r="G732" s="74"/>
      <c r="H732" s="74"/>
      <c r="I732" s="74"/>
      <c r="J732" s="74"/>
      <c r="K732" s="74"/>
      <c r="L732" s="74"/>
      <c r="M732" s="74"/>
      <c r="N732" s="31"/>
      <c r="O732" s="74"/>
      <c r="P732" s="76"/>
      <c r="Q732" s="77"/>
      <c r="R732" s="78"/>
      <c r="S732" s="79"/>
      <c r="T732" s="75" t="s">
        <v>28</v>
      </c>
      <c r="U732" s="75" t="s">
        <v>29</v>
      </c>
      <c r="V732" s="75">
        <v>47.0</v>
      </c>
      <c r="W732" s="80" t="s">
        <v>75</v>
      </c>
      <c r="X732" s="80" t="s">
        <v>62</v>
      </c>
      <c r="Y732" s="81" t="s">
        <v>742</v>
      </c>
      <c r="Z732" s="82"/>
      <c r="AA732" s="81"/>
      <c r="AB732" s="82"/>
      <c r="AC732" s="82"/>
      <c r="AD732" s="82"/>
      <c r="AE732" s="82"/>
    </row>
    <row r="733" ht="17.25" customHeight="1">
      <c r="A733" s="71"/>
      <c r="B733" s="72" t="s">
        <v>449</v>
      </c>
      <c r="C733" s="73" t="s">
        <v>743</v>
      </c>
      <c r="D733" s="74"/>
      <c r="E733" s="74"/>
      <c r="F733" s="75"/>
      <c r="G733" s="74"/>
      <c r="H733" s="74"/>
      <c r="I733" s="74"/>
      <c r="J733" s="74"/>
      <c r="K733" s="74"/>
      <c r="L733" s="74"/>
      <c r="M733" s="74"/>
      <c r="N733" s="85">
        <v>2.0</v>
      </c>
      <c r="O733" s="74"/>
      <c r="P733" s="76"/>
      <c r="Q733" s="77"/>
      <c r="R733" s="78"/>
      <c r="S733" s="79"/>
      <c r="T733" s="75" t="s">
        <v>28</v>
      </c>
      <c r="U733" s="75" t="s">
        <v>58</v>
      </c>
      <c r="V733" s="75">
        <v>2.0</v>
      </c>
      <c r="W733" s="83" t="s">
        <v>77</v>
      </c>
      <c r="X733" s="83"/>
      <c r="Y733" s="81"/>
      <c r="Z733" s="82"/>
      <c r="AA733" s="81"/>
      <c r="AB733" s="82"/>
      <c r="AC733" s="82"/>
      <c r="AD733" s="82"/>
      <c r="AE733" s="82"/>
    </row>
    <row r="734" ht="39.0" customHeight="1">
      <c r="A734" s="71">
        <v>44236.0</v>
      </c>
      <c r="B734" s="72" t="s">
        <v>449</v>
      </c>
      <c r="C734" s="73" t="s">
        <v>744</v>
      </c>
      <c r="D734" s="74"/>
      <c r="E734" s="74"/>
      <c r="F734" s="75">
        <v>9.0</v>
      </c>
      <c r="G734" s="74"/>
      <c r="H734" s="74"/>
      <c r="I734" s="74"/>
      <c r="J734" s="74"/>
      <c r="K734" s="75"/>
      <c r="L734" s="74"/>
      <c r="M734" s="74"/>
      <c r="N734" s="31"/>
      <c r="O734" s="74"/>
      <c r="P734" s="76"/>
      <c r="Q734" s="77"/>
      <c r="R734" s="78"/>
      <c r="S734" s="79"/>
      <c r="T734" s="75" t="s">
        <v>28</v>
      </c>
      <c r="U734" s="75" t="s">
        <v>29</v>
      </c>
      <c r="V734" s="75">
        <v>9.0</v>
      </c>
      <c r="W734" s="83" t="s">
        <v>82</v>
      </c>
      <c r="X734" s="80" t="s">
        <v>31</v>
      </c>
      <c r="Y734" s="81" t="s">
        <v>745</v>
      </c>
      <c r="Z734" s="82"/>
      <c r="AA734" s="81"/>
      <c r="AB734" s="82"/>
      <c r="AC734" s="82"/>
      <c r="AD734" s="82"/>
      <c r="AE734" s="82"/>
    </row>
    <row r="735" ht="17.25" hidden="1" customHeight="1">
      <c r="A735" s="74"/>
      <c r="B735" s="72"/>
      <c r="C735" s="73"/>
      <c r="D735" s="74"/>
      <c r="E735" s="74"/>
      <c r="F735" s="75"/>
      <c r="G735" s="74"/>
      <c r="H735" s="74"/>
      <c r="I735" s="74"/>
      <c r="J735" s="74"/>
      <c r="K735" s="74"/>
      <c r="L735" s="74"/>
      <c r="M735" s="74"/>
      <c r="N735" s="31"/>
      <c r="O735" s="74"/>
      <c r="P735" s="76"/>
      <c r="Q735" s="77"/>
      <c r="R735" s="78"/>
      <c r="S735" s="79"/>
      <c r="T735" s="75"/>
      <c r="U735" s="75"/>
      <c r="V735" s="75"/>
      <c r="W735" s="83"/>
      <c r="X735" s="75"/>
      <c r="Y735" s="81"/>
      <c r="Z735" s="82"/>
      <c r="AA735" s="81"/>
      <c r="AB735" s="82"/>
      <c r="AC735" s="82"/>
      <c r="AD735" s="82"/>
      <c r="AE735" s="82"/>
    </row>
    <row r="736" ht="17.25" customHeight="1">
      <c r="A736" s="71">
        <v>44236.0</v>
      </c>
      <c r="B736" s="72" t="s">
        <v>161</v>
      </c>
      <c r="C736" s="73" t="s">
        <v>746</v>
      </c>
      <c r="D736" s="74"/>
      <c r="E736" s="74"/>
      <c r="F736" s="75">
        <v>59.0</v>
      </c>
      <c r="G736" s="74"/>
      <c r="H736" s="74"/>
      <c r="I736" s="74"/>
      <c r="J736" s="74"/>
      <c r="K736" s="74"/>
      <c r="L736" s="74"/>
      <c r="M736" s="74"/>
      <c r="N736" s="31"/>
      <c r="O736" s="74"/>
      <c r="P736" s="76"/>
      <c r="Q736" s="77"/>
      <c r="R736" s="78"/>
      <c r="S736" s="79"/>
      <c r="T736" s="75" t="s">
        <v>28</v>
      </c>
      <c r="U736" s="75" t="s">
        <v>29</v>
      </c>
      <c r="V736" s="75">
        <v>59.0</v>
      </c>
      <c r="W736" s="80" t="s">
        <v>30</v>
      </c>
      <c r="X736" s="80" t="s">
        <v>31</v>
      </c>
      <c r="Y736" s="81" t="s">
        <v>747</v>
      </c>
      <c r="Z736" s="82"/>
      <c r="AA736" s="81"/>
      <c r="AB736" s="82"/>
      <c r="AC736" s="82"/>
      <c r="AD736" s="82"/>
      <c r="AE736" s="82"/>
    </row>
    <row r="737" ht="17.25" hidden="1" customHeight="1">
      <c r="A737" s="74"/>
      <c r="B737" s="72"/>
      <c r="C737" s="73"/>
      <c r="D737" s="74"/>
      <c r="E737" s="74"/>
      <c r="F737" s="75"/>
      <c r="G737" s="74"/>
      <c r="H737" s="74"/>
      <c r="I737" s="74"/>
      <c r="J737" s="74"/>
      <c r="K737" s="74"/>
      <c r="L737" s="74"/>
      <c r="M737" s="74"/>
      <c r="N737" s="31"/>
      <c r="O737" s="74"/>
      <c r="P737" s="76"/>
      <c r="Q737" s="77"/>
      <c r="R737" s="78"/>
      <c r="S737" s="79"/>
      <c r="T737" s="75"/>
      <c r="U737" s="75"/>
      <c r="V737" s="75"/>
      <c r="W737" s="83"/>
      <c r="X737" s="75"/>
      <c r="Y737" s="81"/>
      <c r="Z737" s="82"/>
      <c r="AA737" s="81"/>
      <c r="AB737" s="82"/>
      <c r="AC737" s="82"/>
      <c r="AD737" s="82"/>
      <c r="AE737" s="82"/>
    </row>
    <row r="738" ht="18.75" customHeight="1">
      <c r="A738" s="71">
        <v>44236.0</v>
      </c>
      <c r="B738" s="106" t="s">
        <v>706</v>
      </c>
      <c r="C738" s="147" t="s">
        <v>748</v>
      </c>
      <c r="D738" s="148"/>
      <c r="E738" s="148"/>
      <c r="F738" s="149">
        <v>31.0</v>
      </c>
      <c r="G738" s="148"/>
      <c r="H738" s="148"/>
      <c r="I738" s="148"/>
      <c r="J738" s="148"/>
      <c r="K738" s="148"/>
      <c r="L738" s="148"/>
      <c r="M738" s="148"/>
      <c r="N738" s="150"/>
      <c r="O738" s="148"/>
      <c r="P738" s="151"/>
      <c r="Q738" s="152"/>
      <c r="R738" s="153"/>
      <c r="S738" s="154"/>
      <c r="T738" s="149" t="s">
        <v>28</v>
      </c>
      <c r="U738" s="149" t="s">
        <v>29</v>
      </c>
      <c r="V738" s="149">
        <v>31.0</v>
      </c>
      <c r="W738" s="80" t="s">
        <v>62</v>
      </c>
      <c r="X738" s="80" t="s">
        <v>31</v>
      </c>
      <c r="Y738" s="155" t="s">
        <v>749</v>
      </c>
      <c r="Z738" s="82"/>
      <c r="AA738" s="155"/>
      <c r="AB738" s="82"/>
      <c r="AC738" s="82"/>
      <c r="AD738" s="82"/>
      <c r="AE738" s="82"/>
    </row>
    <row r="739" ht="18.75" customHeight="1">
      <c r="A739" s="71">
        <v>44236.0</v>
      </c>
      <c r="B739" s="106" t="s">
        <v>706</v>
      </c>
      <c r="C739" s="147" t="s">
        <v>748</v>
      </c>
      <c r="D739" s="148"/>
      <c r="E739" s="148"/>
      <c r="F739" s="149"/>
      <c r="G739" s="148"/>
      <c r="H739" s="148"/>
      <c r="I739" s="148"/>
      <c r="J739" s="148"/>
      <c r="K739" s="149">
        <v>6.0</v>
      </c>
      <c r="L739" s="148"/>
      <c r="M739" s="148"/>
      <c r="N739" s="150"/>
      <c r="O739" s="148"/>
      <c r="P739" s="151"/>
      <c r="Q739" s="152"/>
      <c r="R739" s="153"/>
      <c r="S739" s="154"/>
      <c r="T739" s="149" t="s">
        <v>28</v>
      </c>
      <c r="U739" s="149" t="s">
        <v>38</v>
      </c>
      <c r="V739" s="149">
        <v>6.0</v>
      </c>
      <c r="W739" s="80" t="s">
        <v>62</v>
      </c>
      <c r="X739" s="80" t="s">
        <v>31</v>
      </c>
      <c r="Y739" s="155" t="s">
        <v>749</v>
      </c>
      <c r="Z739" s="82"/>
      <c r="AA739" s="155"/>
      <c r="AB739" s="82"/>
      <c r="AC739" s="82"/>
      <c r="AD739" s="82"/>
      <c r="AE739" s="82"/>
    </row>
    <row r="740" ht="17.25" hidden="1" customHeight="1">
      <c r="A740" s="74"/>
      <c r="B740" s="72"/>
      <c r="C740" s="73"/>
      <c r="D740" s="74"/>
      <c r="E740" s="74"/>
      <c r="F740" s="75"/>
      <c r="G740" s="74"/>
      <c r="H740" s="74"/>
      <c r="I740" s="74"/>
      <c r="J740" s="74"/>
      <c r="K740" s="74"/>
      <c r="L740" s="74"/>
      <c r="M740" s="74"/>
      <c r="N740" s="31"/>
      <c r="O740" s="74"/>
      <c r="P740" s="76"/>
      <c r="Q740" s="77"/>
      <c r="R740" s="78"/>
      <c r="S740" s="79"/>
      <c r="T740" s="75"/>
      <c r="U740" s="75"/>
      <c r="V740" s="75"/>
      <c r="W740" s="83"/>
      <c r="X740" s="75"/>
      <c r="Y740" s="81"/>
      <c r="Z740" s="82"/>
      <c r="AA740" s="81"/>
      <c r="AB740" s="82"/>
      <c r="AC740" s="82"/>
      <c r="AD740" s="82"/>
      <c r="AE740" s="82"/>
    </row>
    <row r="741" ht="17.25" customHeight="1">
      <c r="A741" s="71">
        <v>44236.0</v>
      </c>
      <c r="B741" s="72" t="s">
        <v>750</v>
      </c>
      <c r="C741" s="73" t="s">
        <v>23</v>
      </c>
      <c r="D741" s="74"/>
      <c r="E741" s="74"/>
      <c r="F741" s="75"/>
      <c r="G741" s="74"/>
      <c r="H741" s="74"/>
      <c r="I741" s="74"/>
      <c r="J741" s="74"/>
      <c r="K741" s="74"/>
      <c r="L741" s="74"/>
      <c r="M741" s="74"/>
      <c r="N741" s="31"/>
      <c r="O741" s="74"/>
      <c r="P741" s="76"/>
      <c r="Q741" s="84">
        <v>3.0</v>
      </c>
      <c r="R741" s="78"/>
      <c r="S741" s="79"/>
      <c r="T741" s="75" t="s">
        <v>28</v>
      </c>
      <c r="U741" s="75" t="s">
        <v>23</v>
      </c>
      <c r="V741" s="75">
        <v>3.0</v>
      </c>
      <c r="W741" s="83" t="s">
        <v>44</v>
      </c>
      <c r="X741" s="75"/>
      <c r="Y741" s="81"/>
      <c r="Z741" s="82"/>
      <c r="AA741" s="81"/>
      <c r="AB741" s="82"/>
      <c r="AC741" s="82"/>
      <c r="AD741" s="82"/>
      <c r="AE741" s="82"/>
    </row>
    <row r="742" ht="17.25" hidden="1" customHeight="1">
      <c r="A742" s="74"/>
      <c r="B742" s="72"/>
      <c r="C742" s="73"/>
      <c r="D742" s="74"/>
      <c r="E742" s="74"/>
      <c r="F742" s="75"/>
      <c r="G742" s="74"/>
      <c r="H742" s="74"/>
      <c r="I742" s="74"/>
      <c r="J742" s="74"/>
      <c r="K742" s="74"/>
      <c r="L742" s="74"/>
      <c r="M742" s="74"/>
      <c r="N742" s="31"/>
      <c r="O742" s="74"/>
      <c r="P742" s="76"/>
      <c r="Q742" s="77"/>
      <c r="R742" s="78"/>
      <c r="S742" s="79"/>
      <c r="T742" s="75"/>
      <c r="U742" s="75"/>
      <c r="V742" s="75"/>
      <c r="W742" s="83"/>
      <c r="X742" s="75"/>
      <c r="Y742" s="81"/>
      <c r="Z742" s="82"/>
      <c r="AA742" s="81"/>
      <c r="AB742" s="82"/>
      <c r="AC742" s="82"/>
      <c r="AD742" s="82"/>
      <c r="AE742" s="82"/>
    </row>
    <row r="743" ht="17.25" customHeight="1">
      <c r="A743" s="71">
        <v>44236.0</v>
      </c>
      <c r="B743" s="72" t="s">
        <v>472</v>
      </c>
      <c r="C743" s="73" t="s">
        <v>751</v>
      </c>
      <c r="D743" s="74"/>
      <c r="E743" s="75">
        <v>1.0</v>
      </c>
      <c r="F743" s="75"/>
      <c r="G743" s="74"/>
      <c r="H743" s="74"/>
      <c r="I743" s="74"/>
      <c r="J743" s="74"/>
      <c r="K743" s="74"/>
      <c r="L743" s="74"/>
      <c r="M743" s="74"/>
      <c r="N743" s="31"/>
      <c r="O743" s="74"/>
      <c r="P743" s="76"/>
      <c r="Q743" s="77"/>
      <c r="R743" s="78"/>
      <c r="S743" s="79"/>
      <c r="T743" s="149" t="s">
        <v>28</v>
      </c>
      <c r="U743" s="75" t="s">
        <v>69</v>
      </c>
      <c r="V743" s="75">
        <v>1.0</v>
      </c>
      <c r="W743" s="80" t="s">
        <v>116</v>
      </c>
      <c r="X743" s="75" t="s">
        <v>77</v>
      </c>
      <c r="Y743" s="81"/>
      <c r="Z743" s="82"/>
      <c r="AA743" s="81"/>
      <c r="AB743" s="82"/>
      <c r="AC743" s="82"/>
      <c r="AD743" s="82"/>
      <c r="AE743" s="82"/>
    </row>
    <row r="744" ht="17.25" customHeight="1">
      <c r="A744" s="71">
        <v>44236.0</v>
      </c>
      <c r="B744" s="72" t="s">
        <v>472</v>
      </c>
      <c r="C744" s="73" t="s">
        <v>751</v>
      </c>
      <c r="D744" s="74"/>
      <c r="E744" s="74"/>
      <c r="F744" s="75"/>
      <c r="G744" s="75">
        <v>44.0</v>
      </c>
      <c r="H744" s="74"/>
      <c r="I744" s="74"/>
      <c r="J744" s="74"/>
      <c r="K744" s="74"/>
      <c r="L744" s="74"/>
      <c r="M744" s="74"/>
      <c r="N744" s="31"/>
      <c r="O744" s="74"/>
      <c r="P744" s="76"/>
      <c r="Q744" s="77"/>
      <c r="R744" s="78"/>
      <c r="S744" s="79"/>
      <c r="T744" s="149" t="s">
        <v>28</v>
      </c>
      <c r="U744" s="75" t="s">
        <v>51</v>
      </c>
      <c r="V744" s="75">
        <v>44.0</v>
      </c>
      <c r="W744" s="80" t="s">
        <v>116</v>
      </c>
      <c r="X744" s="75" t="s">
        <v>77</v>
      </c>
      <c r="Y744" s="81"/>
      <c r="Z744" s="82"/>
      <c r="AA744" s="81"/>
      <c r="AB744" s="82"/>
      <c r="AC744" s="82"/>
      <c r="AD744" s="82"/>
      <c r="AE744" s="82"/>
    </row>
    <row r="745" ht="17.25" hidden="1" customHeight="1">
      <c r="A745" s="71"/>
      <c r="B745" s="72"/>
      <c r="C745" s="73"/>
      <c r="D745" s="74"/>
      <c r="E745" s="74"/>
      <c r="F745" s="75"/>
      <c r="G745" s="74"/>
      <c r="H745" s="74"/>
      <c r="I745" s="74"/>
      <c r="J745" s="74"/>
      <c r="K745" s="74"/>
      <c r="L745" s="74"/>
      <c r="M745" s="74"/>
      <c r="N745" s="31"/>
      <c r="O745" s="74"/>
      <c r="P745" s="76"/>
      <c r="Q745" s="77"/>
      <c r="R745" s="78"/>
      <c r="S745" s="79"/>
      <c r="T745" s="75"/>
      <c r="U745" s="75"/>
      <c r="V745" s="75"/>
      <c r="W745" s="83"/>
      <c r="X745" s="83"/>
      <c r="Y745" s="81"/>
      <c r="Z745" s="82"/>
      <c r="AA745" s="81"/>
      <c r="AB745" s="82"/>
      <c r="AC745" s="82"/>
      <c r="AD745" s="82"/>
      <c r="AE745" s="82"/>
    </row>
    <row r="746" ht="17.25" customHeight="1">
      <c r="A746" s="71">
        <v>44236.0</v>
      </c>
      <c r="B746" s="72" t="s">
        <v>251</v>
      </c>
      <c r="C746" s="73" t="s">
        <v>752</v>
      </c>
      <c r="D746" s="74"/>
      <c r="E746" s="74"/>
      <c r="F746" s="75">
        <v>18.0</v>
      </c>
      <c r="G746" s="74"/>
      <c r="H746" s="74"/>
      <c r="I746" s="74"/>
      <c r="J746" s="74"/>
      <c r="K746" s="74"/>
      <c r="L746" s="74"/>
      <c r="M746" s="74"/>
      <c r="N746" s="31"/>
      <c r="O746" s="74"/>
      <c r="P746" s="76"/>
      <c r="Q746" s="77"/>
      <c r="R746" s="78"/>
      <c r="S746" s="79"/>
      <c r="T746" s="75" t="s">
        <v>28</v>
      </c>
      <c r="U746" s="75" t="s">
        <v>29</v>
      </c>
      <c r="V746" s="75">
        <v>18.0</v>
      </c>
      <c r="W746" s="80" t="s">
        <v>31</v>
      </c>
      <c r="X746" s="80" t="s">
        <v>62</v>
      </c>
      <c r="Y746" s="81"/>
      <c r="Z746" s="82"/>
      <c r="AA746" s="81"/>
      <c r="AB746" s="82"/>
      <c r="AC746" s="82"/>
      <c r="AD746" s="82"/>
      <c r="AE746" s="82"/>
    </row>
    <row r="747" ht="17.25" customHeight="1">
      <c r="A747" s="71">
        <v>44236.0</v>
      </c>
      <c r="B747" s="72" t="s">
        <v>251</v>
      </c>
      <c r="C747" s="73" t="s">
        <v>753</v>
      </c>
      <c r="D747" s="74"/>
      <c r="E747" s="74"/>
      <c r="F747" s="75">
        <v>19.0</v>
      </c>
      <c r="G747" s="74"/>
      <c r="H747" s="74"/>
      <c r="I747" s="74"/>
      <c r="J747" s="74"/>
      <c r="K747" s="74"/>
      <c r="L747" s="74"/>
      <c r="M747" s="74"/>
      <c r="N747" s="31"/>
      <c r="O747" s="74"/>
      <c r="P747" s="76"/>
      <c r="Q747" s="77"/>
      <c r="R747" s="78"/>
      <c r="S747" s="79"/>
      <c r="T747" s="75" t="s">
        <v>28</v>
      </c>
      <c r="U747" s="75" t="s">
        <v>29</v>
      </c>
      <c r="V747" s="75">
        <v>19.0</v>
      </c>
      <c r="W747" s="80" t="s">
        <v>116</v>
      </c>
      <c r="X747" s="80" t="s">
        <v>62</v>
      </c>
      <c r="Y747" s="81"/>
      <c r="Z747" s="82"/>
      <c r="AA747" s="81"/>
      <c r="AB747" s="82"/>
      <c r="AC747" s="82"/>
      <c r="AD747" s="82"/>
      <c r="AE747" s="82"/>
    </row>
    <row r="748" ht="17.25" customHeight="1">
      <c r="A748" s="71">
        <v>44236.0</v>
      </c>
      <c r="B748" s="72" t="s">
        <v>251</v>
      </c>
      <c r="C748" s="164" t="s">
        <v>754</v>
      </c>
      <c r="D748" s="74"/>
      <c r="E748" s="74"/>
      <c r="F748" s="75">
        <v>18.0</v>
      </c>
      <c r="G748" s="74"/>
      <c r="H748" s="74"/>
      <c r="I748" s="74"/>
      <c r="J748" s="74"/>
      <c r="K748" s="74"/>
      <c r="L748" s="74"/>
      <c r="M748" s="74"/>
      <c r="N748" s="31"/>
      <c r="O748" s="74"/>
      <c r="P748" s="76"/>
      <c r="Q748" s="77"/>
      <c r="R748" s="78"/>
      <c r="S748" s="79"/>
      <c r="T748" s="75" t="s">
        <v>28</v>
      </c>
      <c r="U748" s="75" t="s">
        <v>29</v>
      </c>
      <c r="V748" s="75">
        <v>18.0</v>
      </c>
      <c r="W748" s="83" t="s">
        <v>39</v>
      </c>
      <c r="X748" s="80" t="s">
        <v>62</v>
      </c>
      <c r="Y748" s="81"/>
      <c r="Z748" s="82"/>
      <c r="AA748" s="81"/>
      <c r="AB748" s="82"/>
      <c r="AC748" s="82"/>
      <c r="AD748" s="82"/>
      <c r="AE748" s="82"/>
    </row>
    <row r="749" ht="24.0" hidden="1" customHeight="1">
      <c r="A749" s="74"/>
      <c r="B749" s="72"/>
      <c r="C749" s="165"/>
      <c r="D749" s="74"/>
      <c r="E749" s="74"/>
      <c r="F749" s="75"/>
      <c r="G749" s="74"/>
      <c r="H749" s="74"/>
      <c r="I749" s="74"/>
      <c r="J749" s="74"/>
      <c r="K749" s="74"/>
      <c r="L749" s="74"/>
      <c r="M749" s="74"/>
      <c r="N749" s="31"/>
      <c r="O749" s="74"/>
      <c r="P749" s="76"/>
      <c r="Q749" s="77"/>
      <c r="R749" s="78"/>
      <c r="S749" s="79"/>
      <c r="T749" s="75"/>
      <c r="U749" s="75"/>
      <c r="V749" s="75"/>
      <c r="W749" s="83"/>
      <c r="X749" s="75"/>
      <c r="Y749" s="81"/>
      <c r="Z749" s="82"/>
      <c r="AA749" s="81"/>
      <c r="AB749" s="82"/>
      <c r="AC749" s="82"/>
      <c r="AD749" s="82"/>
      <c r="AE749" s="82"/>
    </row>
    <row r="750" ht="54.75" customHeight="1">
      <c r="A750" s="71">
        <v>44236.0</v>
      </c>
      <c r="B750" s="72" t="s">
        <v>53</v>
      </c>
      <c r="C750" s="73" t="s">
        <v>755</v>
      </c>
      <c r="D750" s="74"/>
      <c r="E750" s="74"/>
      <c r="F750" s="75">
        <v>26.0</v>
      </c>
      <c r="G750" s="74"/>
      <c r="H750" s="74"/>
      <c r="I750" s="74"/>
      <c r="J750" s="74"/>
      <c r="K750" s="74"/>
      <c r="L750" s="74"/>
      <c r="M750" s="74"/>
      <c r="N750" s="31"/>
      <c r="O750" s="74"/>
      <c r="P750" s="76"/>
      <c r="Q750" s="77"/>
      <c r="R750" s="78"/>
      <c r="S750" s="79"/>
      <c r="T750" s="75" t="s">
        <v>28</v>
      </c>
      <c r="U750" s="75" t="s">
        <v>29</v>
      </c>
      <c r="V750" s="75">
        <v>26.0</v>
      </c>
      <c r="W750" s="83" t="s">
        <v>77</v>
      </c>
      <c r="X750" s="75"/>
      <c r="Y750" s="81" t="s">
        <v>756</v>
      </c>
      <c r="Z750" s="82"/>
      <c r="AA750" s="81"/>
      <c r="AB750" s="82"/>
      <c r="AC750" s="82"/>
      <c r="AD750" s="82"/>
      <c r="AE750" s="82"/>
    </row>
    <row r="751" ht="17.25" customHeight="1">
      <c r="A751" s="71">
        <v>44236.0</v>
      </c>
      <c r="B751" s="72" t="s">
        <v>53</v>
      </c>
      <c r="C751" s="73" t="s">
        <v>755</v>
      </c>
      <c r="D751" s="74"/>
      <c r="E751" s="74"/>
      <c r="F751" s="75"/>
      <c r="G751" s="74"/>
      <c r="H751" s="74"/>
      <c r="I751" s="74"/>
      <c r="J751" s="74"/>
      <c r="K751" s="74"/>
      <c r="L751" s="74"/>
      <c r="M751" s="74"/>
      <c r="N751" s="85">
        <v>4.0</v>
      </c>
      <c r="O751" s="74"/>
      <c r="P751" s="76"/>
      <c r="Q751" s="77"/>
      <c r="R751" s="78"/>
      <c r="S751" s="79"/>
      <c r="T751" s="75" t="s">
        <v>28</v>
      </c>
      <c r="U751" s="75" t="s">
        <v>58</v>
      </c>
      <c r="V751" s="75">
        <v>4.0</v>
      </c>
      <c r="W751" s="83" t="s">
        <v>77</v>
      </c>
      <c r="X751" s="75"/>
      <c r="Y751" s="81"/>
      <c r="Z751" s="82"/>
      <c r="AA751" s="81"/>
      <c r="AB751" s="82"/>
      <c r="AC751" s="82"/>
      <c r="AD751" s="82"/>
      <c r="AE751" s="82"/>
    </row>
    <row r="752" ht="98.25" customHeight="1">
      <c r="A752" s="71">
        <v>44236.0</v>
      </c>
      <c r="B752" s="72" t="s">
        <v>53</v>
      </c>
      <c r="C752" s="73" t="s">
        <v>755</v>
      </c>
      <c r="D752" s="74"/>
      <c r="E752" s="74"/>
      <c r="F752" s="75"/>
      <c r="G752" s="74"/>
      <c r="H752" s="74"/>
      <c r="I752" s="74"/>
      <c r="J752" s="74"/>
      <c r="K752" s="74"/>
      <c r="L752" s="74"/>
      <c r="M752" s="74"/>
      <c r="N752" s="31"/>
      <c r="O752" s="74"/>
      <c r="P752" s="76"/>
      <c r="Q752" s="84">
        <v>5.0</v>
      </c>
      <c r="R752" s="78"/>
      <c r="S752" s="79"/>
      <c r="T752" s="75" t="s">
        <v>28</v>
      </c>
      <c r="U752" s="75" t="s">
        <v>23</v>
      </c>
      <c r="V752" s="75">
        <v>5.0</v>
      </c>
      <c r="W752" s="83" t="s">
        <v>44</v>
      </c>
      <c r="X752" s="75"/>
      <c r="Y752" s="81" t="s">
        <v>757</v>
      </c>
      <c r="Z752" s="82"/>
      <c r="AA752" s="81"/>
      <c r="AB752" s="82"/>
      <c r="AC752" s="82"/>
      <c r="AD752" s="82"/>
      <c r="AE752" s="82"/>
    </row>
    <row r="753" ht="17.25" hidden="1" customHeight="1">
      <c r="A753" s="71"/>
      <c r="B753" s="72"/>
      <c r="C753" s="73"/>
      <c r="D753" s="74"/>
      <c r="E753" s="74"/>
      <c r="F753" s="75"/>
      <c r="G753" s="74"/>
      <c r="H753" s="74"/>
      <c r="I753" s="74"/>
      <c r="J753" s="74"/>
      <c r="K753" s="74"/>
      <c r="L753" s="74"/>
      <c r="M753" s="74"/>
      <c r="N753" s="31"/>
      <c r="O753" s="74"/>
      <c r="P753" s="76"/>
      <c r="Q753" s="77"/>
      <c r="R753" s="78"/>
      <c r="S753" s="79"/>
      <c r="T753" s="75"/>
      <c r="U753" s="75"/>
      <c r="V753" s="75"/>
      <c r="W753" s="83"/>
      <c r="X753" s="75"/>
      <c r="Y753" s="81"/>
      <c r="Z753" s="82"/>
      <c r="AA753" s="81"/>
      <c r="AB753" s="82"/>
      <c r="AC753" s="82"/>
      <c r="AD753" s="82"/>
      <c r="AE753" s="82"/>
    </row>
    <row r="754" ht="17.25" customHeight="1">
      <c r="A754" s="71">
        <v>44236.0</v>
      </c>
      <c r="B754" s="72" t="s">
        <v>447</v>
      </c>
      <c r="C754" s="73" t="s">
        <v>46</v>
      </c>
      <c r="D754" s="74"/>
      <c r="E754" s="74"/>
      <c r="F754" s="75">
        <v>39.0</v>
      </c>
      <c r="G754" s="74"/>
      <c r="H754" s="74"/>
      <c r="I754" s="74"/>
      <c r="J754" s="74"/>
      <c r="K754" s="74"/>
      <c r="L754" s="74"/>
      <c r="M754" s="74"/>
      <c r="N754" s="31"/>
      <c r="O754" s="74"/>
      <c r="P754" s="76"/>
      <c r="Q754" s="77"/>
      <c r="R754" s="78"/>
      <c r="S754" s="79"/>
      <c r="T754" s="75" t="s">
        <v>28</v>
      </c>
      <c r="U754" s="75" t="s">
        <v>29</v>
      </c>
      <c r="V754" s="75">
        <v>39.0</v>
      </c>
      <c r="W754" s="80" t="s">
        <v>31</v>
      </c>
      <c r="X754" s="80" t="s">
        <v>62</v>
      </c>
      <c r="Y754" s="81"/>
      <c r="Z754" s="82"/>
      <c r="AA754" s="81"/>
      <c r="AB754" s="82"/>
      <c r="AC754" s="82"/>
      <c r="AD754" s="82"/>
      <c r="AE754" s="82"/>
    </row>
    <row r="755" ht="17.25" customHeight="1">
      <c r="A755" s="71">
        <v>44236.0</v>
      </c>
      <c r="B755" s="72" t="s">
        <v>447</v>
      </c>
      <c r="C755" s="73" t="s">
        <v>98</v>
      </c>
      <c r="D755" s="74"/>
      <c r="E755" s="74"/>
      <c r="F755" s="75">
        <v>32.0</v>
      </c>
      <c r="G755" s="74"/>
      <c r="H755" s="74"/>
      <c r="I755" s="74"/>
      <c r="J755" s="74"/>
      <c r="K755" s="74"/>
      <c r="L755" s="74"/>
      <c r="M755" s="74"/>
      <c r="N755" s="31"/>
      <c r="O755" s="74"/>
      <c r="P755" s="76"/>
      <c r="Q755" s="77"/>
      <c r="R755" s="78"/>
      <c r="S755" s="79"/>
      <c r="T755" s="75" t="s">
        <v>28</v>
      </c>
      <c r="U755" s="75" t="s">
        <v>29</v>
      </c>
      <c r="V755" s="75">
        <v>32.0</v>
      </c>
      <c r="W755" s="83" t="s">
        <v>35</v>
      </c>
      <c r="X755" s="80" t="s">
        <v>31</v>
      </c>
      <c r="Y755" s="81"/>
      <c r="Z755" s="82"/>
      <c r="AA755" s="81"/>
      <c r="AB755" s="82"/>
      <c r="AC755" s="82"/>
      <c r="AD755" s="82"/>
      <c r="AE755" s="82"/>
    </row>
    <row r="756" ht="17.25" customHeight="1">
      <c r="A756" s="71">
        <v>44236.0</v>
      </c>
      <c r="B756" s="72" t="s">
        <v>447</v>
      </c>
      <c r="C756" s="73" t="s">
        <v>448</v>
      </c>
      <c r="D756" s="74"/>
      <c r="E756" s="74"/>
      <c r="F756" s="75">
        <v>66.0</v>
      </c>
      <c r="G756" s="74"/>
      <c r="H756" s="74"/>
      <c r="I756" s="74"/>
      <c r="J756" s="74"/>
      <c r="K756" s="74"/>
      <c r="L756" s="74"/>
      <c r="M756" s="74"/>
      <c r="N756" s="31"/>
      <c r="O756" s="74"/>
      <c r="P756" s="76"/>
      <c r="Q756" s="77"/>
      <c r="R756" s="78"/>
      <c r="S756" s="79"/>
      <c r="T756" s="75" t="s">
        <v>28</v>
      </c>
      <c r="U756" s="75" t="s">
        <v>29</v>
      </c>
      <c r="V756" s="75">
        <v>19.0</v>
      </c>
      <c r="W756" s="80" t="s">
        <v>37</v>
      </c>
      <c r="X756" s="80" t="s">
        <v>31</v>
      </c>
      <c r="Y756" s="81"/>
      <c r="Z756" s="82"/>
      <c r="AA756" s="81"/>
      <c r="AB756" s="82"/>
      <c r="AC756" s="82"/>
      <c r="AD756" s="82"/>
      <c r="AE756" s="82"/>
    </row>
    <row r="757" ht="17.25" customHeight="1">
      <c r="A757" s="71">
        <v>44236.0</v>
      </c>
      <c r="B757" s="72" t="s">
        <v>447</v>
      </c>
      <c r="C757" s="73" t="s">
        <v>448</v>
      </c>
      <c r="D757" s="74"/>
      <c r="E757" s="74"/>
      <c r="F757" s="75"/>
      <c r="G757" s="74"/>
      <c r="H757" s="74"/>
      <c r="I757" s="74"/>
      <c r="J757" s="74"/>
      <c r="K757" s="74"/>
      <c r="L757" s="74"/>
      <c r="M757" s="74"/>
      <c r="N757" s="31"/>
      <c r="O757" s="74"/>
      <c r="P757" s="76"/>
      <c r="Q757" s="77"/>
      <c r="R757" s="78"/>
      <c r="S757" s="79"/>
      <c r="T757" s="75" t="s">
        <v>28</v>
      </c>
      <c r="U757" s="75" t="s">
        <v>29</v>
      </c>
      <c r="V757" s="75">
        <v>20.0</v>
      </c>
      <c r="W757" s="80" t="s">
        <v>62</v>
      </c>
      <c r="X757" s="80" t="s">
        <v>31</v>
      </c>
      <c r="Y757" s="81"/>
      <c r="Z757" s="82"/>
      <c r="AA757" s="81"/>
      <c r="AB757" s="82"/>
      <c r="AC757" s="82"/>
      <c r="AD757" s="82"/>
      <c r="AE757" s="82"/>
    </row>
    <row r="758" ht="17.25" customHeight="1">
      <c r="A758" s="71">
        <v>44236.0</v>
      </c>
      <c r="B758" s="72" t="s">
        <v>447</v>
      </c>
      <c r="C758" s="73" t="s">
        <v>448</v>
      </c>
      <c r="D758" s="74"/>
      <c r="E758" s="74"/>
      <c r="F758" s="75"/>
      <c r="G758" s="74"/>
      <c r="H758" s="74"/>
      <c r="I758" s="74"/>
      <c r="J758" s="74"/>
      <c r="K758" s="74"/>
      <c r="L758" s="74"/>
      <c r="M758" s="74"/>
      <c r="N758" s="31"/>
      <c r="O758" s="74"/>
      <c r="P758" s="76"/>
      <c r="Q758" s="77"/>
      <c r="R758" s="78"/>
      <c r="S758" s="79"/>
      <c r="T758" s="75" t="s">
        <v>28</v>
      </c>
      <c r="U758" s="75" t="s">
        <v>29</v>
      </c>
      <c r="V758" s="75">
        <v>27.0</v>
      </c>
      <c r="W758" s="83" t="s">
        <v>39</v>
      </c>
      <c r="X758" s="80" t="s">
        <v>31</v>
      </c>
      <c r="Y758" s="81"/>
      <c r="Z758" s="82"/>
      <c r="AA758" s="81"/>
      <c r="AB758" s="82"/>
      <c r="AC758" s="82"/>
      <c r="AD758" s="82"/>
      <c r="AE758" s="82"/>
    </row>
    <row r="759" ht="17.25" customHeight="1">
      <c r="A759" s="71">
        <v>44236.0</v>
      </c>
      <c r="B759" s="72" t="s">
        <v>447</v>
      </c>
      <c r="C759" s="73" t="s">
        <v>761</v>
      </c>
      <c r="D759" s="74"/>
      <c r="E759" s="74"/>
      <c r="F759" s="75">
        <v>2.0</v>
      </c>
      <c r="G759" s="74"/>
      <c r="H759" s="74"/>
      <c r="I759" s="74"/>
      <c r="J759" s="74"/>
      <c r="K759" s="74"/>
      <c r="L759" s="74"/>
      <c r="M759" s="74"/>
      <c r="N759" s="31"/>
      <c r="O759" s="74"/>
      <c r="P759" s="76"/>
      <c r="Q759" s="77"/>
      <c r="R759" s="78"/>
      <c r="S759" s="146"/>
      <c r="T759" s="75" t="s">
        <v>28</v>
      </c>
      <c r="U759" s="75" t="s">
        <v>29</v>
      </c>
      <c r="V759" s="75">
        <v>2.0</v>
      </c>
      <c r="W759" s="83" t="s">
        <v>163</v>
      </c>
      <c r="X759" s="80" t="s">
        <v>62</v>
      </c>
      <c r="Y759" s="81"/>
      <c r="Z759" s="82"/>
      <c r="AA759" s="81"/>
      <c r="AB759" s="82"/>
      <c r="AC759" s="82"/>
      <c r="AD759" s="82"/>
      <c r="AE759" s="82"/>
    </row>
    <row r="760" ht="17.25" hidden="1" customHeight="1">
      <c r="A760" s="71"/>
      <c r="B760" s="72"/>
      <c r="C760" s="73"/>
      <c r="D760" s="74"/>
      <c r="E760" s="74"/>
      <c r="F760" s="75"/>
      <c r="G760" s="74"/>
      <c r="H760" s="74"/>
      <c r="I760" s="74"/>
      <c r="J760" s="74"/>
      <c r="K760" s="74"/>
      <c r="L760" s="74"/>
      <c r="M760" s="74"/>
      <c r="N760" s="31"/>
      <c r="O760" s="74"/>
      <c r="P760" s="76"/>
      <c r="Q760" s="77"/>
      <c r="R760" s="78"/>
      <c r="S760" s="79"/>
      <c r="T760" s="75"/>
      <c r="U760" s="75"/>
      <c r="V760" s="75"/>
      <c r="W760" s="83"/>
      <c r="X760" s="75"/>
      <c r="Y760" s="81"/>
      <c r="Z760" s="82"/>
      <c r="AA760" s="81"/>
      <c r="AB760" s="82"/>
      <c r="AC760" s="82"/>
      <c r="AD760" s="82"/>
      <c r="AE760" s="82"/>
    </row>
    <row r="761" ht="17.25" customHeight="1">
      <c r="A761" s="71">
        <v>44236.0</v>
      </c>
      <c r="B761" s="72" t="s">
        <v>706</v>
      </c>
      <c r="C761" s="73" t="s">
        <v>762</v>
      </c>
      <c r="D761" s="74"/>
      <c r="E761" s="74"/>
      <c r="F761" s="75">
        <v>22.0</v>
      </c>
      <c r="G761" s="74"/>
      <c r="H761" s="74"/>
      <c r="I761" s="74"/>
      <c r="J761" s="74"/>
      <c r="K761" s="74"/>
      <c r="L761" s="74"/>
      <c r="M761" s="74"/>
      <c r="N761" s="31"/>
      <c r="O761" s="74"/>
      <c r="P761" s="76"/>
      <c r="Q761" s="77"/>
      <c r="R761" s="78"/>
      <c r="S761" s="79"/>
      <c r="T761" s="75" t="s">
        <v>28</v>
      </c>
      <c r="U761" s="75" t="s">
        <v>29</v>
      </c>
      <c r="V761" s="75">
        <v>22.0</v>
      </c>
      <c r="W761" s="83" t="s">
        <v>163</v>
      </c>
      <c r="X761" s="80" t="s">
        <v>62</v>
      </c>
      <c r="Y761" s="81" t="s">
        <v>763</v>
      </c>
      <c r="Z761" s="82"/>
      <c r="AA761" s="81"/>
      <c r="AB761" s="82"/>
      <c r="AC761" s="82"/>
      <c r="AD761" s="82"/>
      <c r="AE761" s="82"/>
    </row>
    <row r="762" ht="21.0" hidden="1" customHeight="1">
      <c r="A762" s="74"/>
      <c r="B762" s="72"/>
      <c r="C762" s="73"/>
      <c r="D762" s="74"/>
      <c r="E762" s="74"/>
      <c r="F762" s="75"/>
      <c r="G762" s="74"/>
      <c r="H762" s="74"/>
      <c r="I762" s="74"/>
      <c r="J762" s="74"/>
      <c r="K762" s="74"/>
      <c r="L762" s="74"/>
      <c r="M762" s="74"/>
      <c r="N762" s="31"/>
      <c r="O762" s="74"/>
      <c r="P762" s="76"/>
      <c r="Q762" s="77"/>
      <c r="R762" s="78"/>
      <c r="S762" s="79"/>
      <c r="T762" s="75"/>
      <c r="U762" s="75"/>
      <c r="V762" s="75"/>
      <c r="W762" s="83"/>
      <c r="X762" s="75"/>
      <c r="Y762" s="81"/>
      <c r="Z762" s="82"/>
      <c r="AA762" s="81"/>
      <c r="AB762" s="82"/>
      <c r="AC762" s="82"/>
      <c r="AD762" s="82"/>
      <c r="AE762" s="82"/>
    </row>
    <row r="763" ht="17.25" customHeight="1">
      <c r="A763" s="71">
        <v>44236.0</v>
      </c>
      <c r="B763" s="72" t="s">
        <v>230</v>
      </c>
      <c r="C763" s="73" t="s">
        <v>764</v>
      </c>
      <c r="D763" s="74"/>
      <c r="E763" s="74"/>
      <c r="F763" s="75">
        <v>41.0</v>
      </c>
      <c r="G763" s="74"/>
      <c r="H763" s="74"/>
      <c r="I763" s="74"/>
      <c r="J763" s="74"/>
      <c r="K763" s="74"/>
      <c r="L763" s="74"/>
      <c r="M763" s="74"/>
      <c r="N763" s="31"/>
      <c r="O763" s="74"/>
      <c r="P763" s="76"/>
      <c r="Q763" s="77"/>
      <c r="R763" s="78"/>
      <c r="S763" s="79"/>
      <c r="T763" s="75" t="s">
        <v>28</v>
      </c>
      <c r="U763" s="75" t="s">
        <v>29</v>
      </c>
      <c r="V763" s="75">
        <v>41.0</v>
      </c>
      <c r="W763" s="80" t="s">
        <v>62</v>
      </c>
      <c r="X763" s="80" t="s">
        <v>31</v>
      </c>
      <c r="Y763" s="81" t="s">
        <v>766</v>
      </c>
      <c r="Z763" s="82"/>
      <c r="AA763" s="81"/>
      <c r="AB763" s="82"/>
      <c r="AC763" s="82"/>
      <c r="AD763" s="82"/>
      <c r="AE763" s="82"/>
    </row>
    <row r="764" ht="17.25" hidden="1" customHeight="1">
      <c r="A764" s="74"/>
      <c r="B764" s="72"/>
      <c r="C764" s="73"/>
      <c r="D764" s="74"/>
      <c r="E764" s="74"/>
      <c r="F764" s="75"/>
      <c r="G764" s="74"/>
      <c r="H764" s="74"/>
      <c r="I764" s="74"/>
      <c r="J764" s="74"/>
      <c r="K764" s="74"/>
      <c r="L764" s="74"/>
      <c r="M764" s="74"/>
      <c r="N764" s="31"/>
      <c r="O764" s="74"/>
      <c r="P764" s="76"/>
      <c r="Q764" s="77"/>
      <c r="R764" s="78"/>
      <c r="S764" s="79"/>
      <c r="T764" s="75"/>
      <c r="U764" s="75"/>
      <c r="V764" s="75"/>
      <c r="W764" s="83"/>
      <c r="X764" s="75"/>
      <c r="Y764" s="81"/>
      <c r="Z764" s="82"/>
      <c r="AA764" s="81"/>
      <c r="AB764" s="82"/>
      <c r="AC764" s="82"/>
      <c r="AD764" s="82"/>
      <c r="AE764" s="82"/>
    </row>
    <row r="765" ht="66.75" customHeight="1">
      <c r="A765" s="71">
        <v>44236.0</v>
      </c>
      <c r="B765" s="72" t="s">
        <v>99</v>
      </c>
      <c r="C765" s="73" t="s">
        <v>767</v>
      </c>
      <c r="D765" s="74"/>
      <c r="E765" s="74"/>
      <c r="F765" s="75">
        <v>93.0</v>
      </c>
      <c r="G765" s="74"/>
      <c r="H765" s="74"/>
      <c r="I765" s="74"/>
      <c r="J765" s="74"/>
      <c r="K765" s="74"/>
      <c r="L765" s="74"/>
      <c r="M765" s="74"/>
      <c r="N765" s="31"/>
      <c r="O765" s="74"/>
      <c r="P765" s="76"/>
      <c r="Q765" s="77"/>
      <c r="R765" s="78"/>
      <c r="S765" s="79"/>
      <c r="T765" s="75" t="s">
        <v>28</v>
      </c>
      <c r="U765" s="75" t="s">
        <v>29</v>
      </c>
      <c r="V765" s="75">
        <v>60.0</v>
      </c>
      <c r="W765" s="80" t="s">
        <v>75</v>
      </c>
      <c r="X765" s="75" t="s">
        <v>77</v>
      </c>
      <c r="Y765" s="81" t="s">
        <v>768</v>
      </c>
      <c r="Z765" s="82"/>
      <c r="AA765" s="81"/>
      <c r="AB765" s="82"/>
      <c r="AC765" s="82"/>
      <c r="AD765" s="82"/>
      <c r="AE765" s="82"/>
    </row>
    <row r="766" ht="66.75" customHeight="1">
      <c r="A766" s="71">
        <v>44236.0</v>
      </c>
      <c r="B766" s="72" t="s">
        <v>99</v>
      </c>
      <c r="C766" s="73" t="s">
        <v>769</v>
      </c>
      <c r="D766" s="74"/>
      <c r="E766" s="74"/>
      <c r="F766" s="75"/>
      <c r="G766" s="74"/>
      <c r="H766" s="74"/>
      <c r="I766" s="74"/>
      <c r="J766" s="74"/>
      <c r="K766" s="74"/>
      <c r="L766" s="74"/>
      <c r="M766" s="74"/>
      <c r="N766" s="31"/>
      <c r="O766" s="74"/>
      <c r="P766" s="76"/>
      <c r="Q766" s="77"/>
      <c r="R766" s="78"/>
      <c r="S766" s="79"/>
      <c r="T766" s="75" t="s">
        <v>28</v>
      </c>
      <c r="U766" s="75" t="s">
        <v>29</v>
      </c>
      <c r="V766" s="75">
        <v>15.0</v>
      </c>
      <c r="W766" s="80" t="s">
        <v>116</v>
      </c>
      <c r="X766" s="75" t="s">
        <v>77</v>
      </c>
      <c r="Y766" s="81" t="s">
        <v>768</v>
      </c>
      <c r="Z766" s="82"/>
      <c r="AA766" s="81"/>
      <c r="AB766" s="82"/>
      <c r="AC766" s="82"/>
      <c r="AD766" s="82"/>
      <c r="AE766" s="82"/>
    </row>
    <row r="767" ht="66.75" customHeight="1">
      <c r="A767" s="71">
        <v>44236.0</v>
      </c>
      <c r="B767" s="72" t="s">
        <v>99</v>
      </c>
      <c r="C767" s="73" t="s">
        <v>769</v>
      </c>
      <c r="D767" s="74"/>
      <c r="E767" s="74"/>
      <c r="F767" s="75"/>
      <c r="G767" s="74"/>
      <c r="H767" s="74"/>
      <c r="I767" s="74"/>
      <c r="J767" s="74"/>
      <c r="K767" s="74"/>
      <c r="L767" s="74"/>
      <c r="M767" s="74"/>
      <c r="N767" s="31"/>
      <c r="O767" s="74"/>
      <c r="P767" s="76"/>
      <c r="Q767" s="77"/>
      <c r="R767" s="78"/>
      <c r="S767" s="79"/>
      <c r="T767" s="75" t="s">
        <v>28</v>
      </c>
      <c r="U767" s="75" t="s">
        <v>29</v>
      </c>
      <c r="V767" s="75">
        <v>18.0</v>
      </c>
      <c r="W767" s="80" t="s">
        <v>37</v>
      </c>
      <c r="X767" s="75" t="s">
        <v>77</v>
      </c>
      <c r="Y767" s="81" t="s">
        <v>768</v>
      </c>
      <c r="Z767" s="82"/>
      <c r="AA767" s="81"/>
      <c r="AB767" s="82"/>
      <c r="AC767" s="82"/>
      <c r="AD767" s="82"/>
      <c r="AE767" s="82"/>
    </row>
    <row r="768" ht="66.75" customHeight="1">
      <c r="A768" s="71">
        <v>44236.0</v>
      </c>
      <c r="B768" s="72" t="s">
        <v>99</v>
      </c>
      <c r="C768" s="73" t="s">
        <v>769</v>
      </c>
      <c r="D768" s="74"/>
      <c r="E768" s="74"/>
      <c r="F768" s="75"/>
      <c r="G768" s="74"/>
      <c r="H768" s="74"/>
      <c r="I768" s="74"/>
      <c r="J768" s="74"/>
      <c r="K768" s="75">
        <v>13.0</v>
      </c>
      <c r="L768" s="74"/>
      <c r="M768" s="74"/>
      <c r="N768" s="31"/>
      <c r="O768" s="74"/>
      <c r="P768" s="76"/>
      <c r="Q768" s="77"/>
      <c r="R768" s="78"/>
      <c r="S768" s="79"/>
      <c r="T768" s="75" t="s">
        <v>28</v>
      </c>
      <c r="U768" s="75" t="s">
        <v>38</v>
      </c>
      <c r="V768" s="75">
        <v>13.0</v>
      </c>
      <c r="W768" s="80" t="s">
        <v>116</v>
      </c>
      <c r="X768" s="75" t="s">
        <v>77</v>
      </c>
      <c r="Y768" s="81" t="s">
        <v>768</v>
      </c>
      <c r="Z768" s="82"/>
      <c r="AA768" s="81"/>
      <c r="AB768" s="82"/>
      <c r="AC768" s="82"/>
      <c r="AD768" s="82"/>
      <c r="AE768" s="82"/>
    </row>
    <row r="769" ht="66.75" customHeight="1">
      <c r="A769" s="71">
        <v>44236.0</v>
      </c>
      <c r="B769" s="72" t="s">
        <v>99</v>
      </c>
      <c r="C769" s="73" t="s">
        <v>767</v>
      </c>
      <c r="D769" s="74"/>
      <c r="E769" s="74"/>
      <c r="F769" s="75"/>
      <c r="G769" s="74"/>
      <c r="H769" s="74"/>
      <c r="I769" s="74"/>
      <c r="J769" s="74"/>
      <c r="K769" s="74"/>
      <c r="L769" s="75">
        <v>2.0</v>
      </c>
      <c r="M769" s="74"/>
      <c r="N769" s="31"/>
      <c r="O769" s="74"/>
      <c r="P769" s="76"/>
      <c r="Q769" s="77"/>
      <c r="R769" s="78"/>
      <c r="S769" s="79"/>
      <c r="T769" s="75" t="s">
        <v>28</v>
      </c>
      <c r="U769" s="75" t="s">
        <v>57</v>
      </c>
      <c r="V769" s="75">
        <v>2.0</v>
      </c>
      <c r="W769" s="80" t="s">
        <v>116</v>
      </c>
      <c r="X769" s="75" t="s">
        <v>77</v>
      </c>
      <c r="Y769" s="81" t="s">
        <v>768</v>
      </c>
      <c r="Z769" s="82"/>
      <c r="AA769" s="81"/>
      <c r="AB769" s="82"/>
      <c r="AC769" s="82"/>
      <c r="AD769" s="82"/>
      <c r="AE769" s="82"/>
    </row>
    <row r="770" ht="17.25" hidden="1" customHeight="1">
      <c r="A770" s="74"/>
      <c r="B770" s="72"/>
      <c r="C770" s="73"/>
      <c r="D770" s="74"/>
      <c r="E770" s="74"/>
      <c r="F770" s="75"/>
      <c r="G770" s="74"/>
      <c r="H770" s="74"/>
      <c r="I770" s="74"/>
      <c r="J770" s="74"/>
      <c r="K770" s="74"/>
      <c r="L770" s="74"/>
      <c r="M770" s="74"/>
      <c r="N770" s="31"/>
      <c r="O770" s="74"/>
      <c r="P770" s="76"/>
      <c r="Q770" s="77"/>
      <c r="R770" s="78"/>
      <c r="S770" s="79"/>
      <c r="T770" s="75"/>
      <c r="U770" s="75"/>
      <c r="V770" s="75"/>
      <c r="W770" s="83"/>
      <c r="X770" s="75"/>
      <c r="Y770" s="81"/>
      <c r="Z770" s="82"/>
      <c r="AA770" s="81"/>
      <c r="AB770" s="82"/>
      <c r="AC770" s="82"/>
      <c r="AD770" s="82"/>
      <c r="AE770" s="82"/>
    </row>
    <row r="771" ht="23.25" customHeight="1">
      <c r="A771" s="71">
        <v>44236.0</v>
      </c>
      <c r="B771" s="72" t="s">
        <v>442</v>
      </c>
      <c r="C771" s="73" t="s">
        <v>770</v>
      </c>
      <c r="D771" s="74"/>
      <c r="E771" s="74"/>
      <c r="F771" s="75"/>
      <c r="G771" s="75">
        <v>52.0</v>
      </c>
      <c r="H771" s="74"/>
      <c r="I771" s="74"/>
      <c r="J771" s="74"/>
      <c r="K771" s="74"/>
      <c r="L771" s="74"/>
      <c r="M771" s="74"/>
      <c r="N771" s="31"/>
      <c r="O771" s="74"/>
      <c r="P771" s="76"/>
      <c r="Q771" s="77"/>
      <c r="R771" s="78"/>
      <c r="S771" s="79"/>
      <c r="T771" s="75" t="s">
        <v>28</v>
      </c>
      <c r="U771" s="75" t="s">
        <v>51</v>
      </c>
      <c r="V771" s="75">
        <v>52.0</v>
      </c>
      <c r="W771" s="80" t="s">
        <v>31</v>
      </c>
      <c r="X771" s="80" t="s">
        <v>62</v>
      </c>
      <c r="Y771" s="81"/>
      <c r="Z771" s="82"/>
      <c r="AA771" s="81"/>
      <c r="AB771" s="82"/>
      <c r="AC771" s="82"/>
      <c r="AD771" s="82"/>
      <c r="AE771" s="82"/>
    </row>
    <row r="772" ht="17.25" hidden="1" customHeight="1">
      <c r="A772" s="74"/>
      <c r="B772" s="72"/>
      <c r="C772" s="73"/>
      <c r="D772" s="74"/>
      <c r="E772" s="74"/>
      <c r="F772" s="75"/>
      <c r="G772" s="74"/>
      <c r="H772" s="74"/>
      <c r="I772" s="74"/>
      <c r="J772" s="74"/>
      <c r="K772" s="74"/>
      <c r="L772" s="74"/>
      <c r="M772" s="74"/>
      <c r="N772" s="31"/>
      <c r="O772" s="74"/>
      <c r="P772" s="76"/>
      <c r="Q772" s="77"/>
      <c r="R772" s="78"/>
      <c r="S772" s="79"/>
      <c r="T772" s="75"/>
      <c r="U772" s="75"/>
      <c r="V772" s="75"/>
      <c r="W772" s="83"/>
      <c r="X772" s="75"/>
      <c r="Y772" s="81"/>
      <c r="Z772" s="82"/>
      <c r="AA772" s="81"/>
      <c r="AB772" s="82"/>
      <c r="AC772" s="82"/>
      <c r="AD772" s="82"/>
      <c r="AE772" s="82"/>
    </row>
    <row r="773" ht="132.75" customHeight="1">
      <c r="A773" s="71">
        <v>44236.0</v>
      </c>
      <c r="B773" s="166" t="s">
        <v>771</v>
      </c>
      <c r="C773" s="73" t="s">
        <v>772</v>
      </c>
      <c r="D773" s="74"/>
      <c r="E773" s="74"/>
      <c r="F773" s="75"/>
      <c r="G773" s="75">
        <v>53.0</v>
      </c>
      <c r="H773" s="74"/>
      <c r="I773" s="74"/>
      <c r="J773" s="74"/>
      <c r="K773" s="74"/>
      <c r="L773" s="74"/>
      <c r="M773" s="74"/>
      <c r="N773" s="31"/>
      <c r="O773" s="74"/>
      <c r="P773" s="76"/>
      <c r="Q773" s="77"/>
      <c r="R773" s="78"/>
      <c r="S773" s="79"/>
      <c r="T773" s="75" t="s">
        <v>28</v>
      </c>
      <c r="U773" s="75" t="s">
        <v>51</v>
      </c>
      <c r="V773" s="75">
        <v>53.0</v>
      </c>
      <c r="W773" s="80" t="s">
        <v>116</v>
      </c>
      <c r="X773" s="80" t="s">
        <v>31</v>
      </c>
      <c r="Y773" s="81" t="s">
        <v>773</v>
      </c>
      <c r="Z773" s="82"/>
      <c r="AA773" s="81"/>
      <c r="AB773" s="82"/>
      <c r="AC773" s="82"/>
      <c r="AD773" s="82"/>
      <c r="AE773" s="82"/>
    </row>
    <row r="774" ht="17.25" customHeight="1">
      <c r="A774" s="71">
        <v>44236.0</v>
      </c>
      <c r="B774" s="166" t="s">
        <v>771</v>
      </c>
      <c r="C774" s="73" t="s">
        <v>774</v>
      </c>
      <c r="D774" s="74"/>
      <c r="E774" s="74"/>
      <c r="F774" s="75"/>
      <c r="G774" s="74"/>
      <c r="H774" s="74"/>
      <c r="I774" s="74"/>
      <c r="J774" s="74"/>
      <c r="K774" s="74"/>
      <c r="L774" s="74"/>
      <c r="M774" s="74"/>
      <c r="N774" s="31"/>
      <c r="O774" s="74"/>
      <c r="P774" s="76"/>
      <c r="Q774" s="77"/>
      <c r="R774" s="167">
        <v>2.0</v>
      </c>
      <c r="S774" s="79"/>
      <c r="T774" s="75" t="s">
        <v>28</v>
      </c>
      <c r="U774" s="75" t="s">
        <v>23</v>
      </c>
      <c r="V774" s="75">
        <v>2.0</v>
      </c>
      <c r="W774" s="83" t="s">
        <v>44</v>
      </c>
      <c r="X774" s="75"/>
      <c r="Y774" s="81" t="s">
        <v>774</v>
      </c>
      <c r="Z774" s="82"/>
      <c r="AA774" s="81"/>
      <c r="AB774" s="82"/>
      <c r="AC774" s="82"/>
      <c r="AD774" s="82"/>
      <c r="AE774" s="82"/>
    </row>
    <row r="775" ht="17.25" hidden="1" customHeight="1">
      <c r="A775" s="74"/>
      <c r="B775" s="72"/>
      <c r="C775" s="73"/>
      <c r="D775" s="74"/>
      <c r="E775" s="74"/>
      <c r="F775" s="75"/>
      <c r="G775" s="74"/>
      <c r="H775" s="74"/>
      <c r="I775" s="74"/>
      <c r="J775" s="74"/>
      <c r="K775" s="74"/>
      <c r="L775" s="74"/>
      <c r="M775" s="74"/>
      <c r="N775" s="31"/>
      <c r="O775" s="74"/>
      <c r="P775" s="76"/>
      <c r="Q775" s="77"/>
      <c r="R775" s="78"/>
      <c r="S775" s="79"/>
      <c r="T775" s="75"/>
      <c r="U775" s="75"/>
      <c r="V775" s="75"/>
      <c r="W775" s="83"/>
      <c r="X775" s="75"/>
      <c r="Y775" s="81"/>
      <c r="Z775" s="82"/>
      <c r="AA775" s="81"/>
      <c r="AB775" s="82"/>
      <c r="AC775" s="82"/>
      <c r="AD775" s="82"/>
      <c r="AE775" s="82"/>
    </row>
    <row r="776" ht="17.25" customHeight="1">
      <c r="A776" s="71">
        <v>44236.0</v>
      </c>
      <c r="B776" s="72" t="s">
        <v>114</v>
      </c>
      <c r="C776" s="73" t="s">
        <v>226</v>
      </c>
      <c r="D776" s="74"/>
      <c r="E776" s="74"/>
      <c r="F776" s="75"/>
      <c r="G776" s="74"/>
      <c r="H776" s="74"/>
      <c r="I776" s="74"/>
      <c r="J776" s="74"/>
      <c r="K776" s="74"/>
      <c r="L776" s="74"/>
      <c r="M776" s="74"/>
      <c r="N776" s="85">
        <v>1.0</v>
      </c>
      <c r="O776" s="74"/>
      <c r="P776" s="76"/>
      <c r="Q776" s="77"/>
      <c r="R776" s="78"/>
      <c r="S776" s="79"/>
      <c r="T776" s="75" t="s">
        <v>28</v>
      </c>
      <c r="U776" s="75" t="s">
        <v>58</v>
      </c>
      <c r="V776" s="75">
        <v>1.0</v>
      </c>
      <c r="W776" s="83" t="s">
        <v>77</v>
      </c>
      <c r="X776" s="75"/>
      <c r="Y776" s="81"/>
      <c r="Z776" s="82"/>
      <c r="AA776" s="81"/>
      <c r="AB776" s="82"/>
      <c r="AC776" s="82"/>
      <c r="AD776" s="82"/>
      <c r="AE776" s="82"/>
    </row>
    <row r="777" ht="17.25" hidden="1" customHeight="1">
      <c r="A777" s="74"/>
      <c r="B777" s="72"/>
      <c r="C777" s="73"/>
      <c r="D777" s="74"/>
      <c r="E777" s="74"/>
      <c r="F777" s="75"/>
      <c r="G777" s="74"/>
      <c r="H777" s="74"/>
      <c r="I777" s="74"/>
      <c r="J777" s="74"/>
      <c r="K777" s="74"/>
      <c r="L777" s="74"/>
      <c r="M777" s="74"/>
      <c r="N777" s="31"/>
      <c r="O777" s="74"/>
      <c r="P777" s="76"/>
      <c r="Q777" s="77"/>
      <c r="R777" s="78"/>
      <c r="S777" s="79"/>
      <c r="T777" s="75"/>
      <c r="U777" s="75"/>
      <c r="V777" s="75"/>
      <c r="W777" s="83"/>
      <c r="X777" s="75"/>
      <c r="Y777" s="81"/>
      <c r="Z777" s="82"/>
      <c r="AA777" s="81"/>
      <c r="AB777" s="82"/>
      <c r="AC777" s="82"/>
      <c r="AD777" s="82"/>
      <c r="AE777" s="82"/>
    </row>
    <row r="778" ht="65.25" customHeight="1">
      <c r="A778" s="71">
        <v>44236.0</v>
      </c>
      <c r="B778" s="72" t="s">
        <v>775</v>
      </c>
      <c r="C778" s="73" t="s">
        <v>776</v>
      </c>
      <c r="D778" s="74"/>
      <c r="E778" s="74"/>
      <c r="F778" s="75"/>
      <c r="G778" s="75">
        <v>31.0</v>
      </c>
      <c r="H778" s="74"/>
      <c r="I778" s="74"/>
      <c r="J778" s="74"/>
      <c r="K778" s="74"/>
      <c r="L778" s="74"/>
      <c r="M778" s="74"/>
      <c r="N778" s="31"/>
      <c r="O778" s="74"/>
      <c r="P778" s="76"/>
      <c r="Q778" s="77"/>
      <c r="R778" s="78"/>
      <c r="S778" s="79"/>
      <c r="T778" s="75" t="s">
        <v>28</v>
      </c>
      <c r="U778" s="75" t="s">
        <v>51</v>
      </c>
      <c r="V778" s="75">
        <v>16.0</v>
      </c>
      <c r="W778" s="80" t="s">
        <v>30</v>
      </c>
      <c r="X778" s="80" t="s">
        <v>31</v>
      </c>
      <c r="Y778" s="81" t="s">
        <v>777</v>
      </c>
      <c r="Z778" s="82"/>
      <c r="AA778" s="81"/>
      <c r="AB778" s="82"/>
      <c r="AC778" s="82"/>
      <c r="AD778" s="82"/>
      <c r="AE778" s="82"/>
    </row>
    <row r="779" ht="65.25" customHeight="1">
      <c r="A779" s="71">
        <v>44236.0</v>
      </c>
      <c r="B779" s="72" t="s">
        <v>775</v>
      </c>
      <c r="C779" s="73" t="s">
        <v>776</v>
      </c>
      <c r="D779" s="74"/>
      <c r="E779" s="74"/>
      <c r="F779" s="75"/>
      <c r="G779" s="74"/>
      <c r="H779" s="74"/>
      <c r="I779" s="74"/>
      <c r="J779" s="74"/>
      <c r="K779" s="74"/>
      <c r="L779" s="74"/>
      <c r="M779" s="74"/>
      <c r="N779" s="31"/>
      <c r="O779" s="74"/>
      <c r="P779" s="76"/>
      <c r="Q779" s="77"/>
      <c r="R779" s="78"/>
      <c r="S779" s="79"/>
      <c r="T779" s="75" t="s">
        <v>28</v>
      </c>
      <c r="U779" s="75" t="s">
        <v>51</v>
      </c>
      <c r="V779" s="75">
        <v>15.0</v>
      </c>
      <c r="W779" s="80" t="s">
        <v>37</v>
      </c>
      <c r="X779" s="80" t="s">
        <v>31</v>
      </c>
      <c r="Y779" s="81" t="s">
        <v>777</v>
      </c>
      <c r="Z779" s="82"/>
      <c r="AA779" s="81"/>
      <c r="AB779" s="82"/>
      <c r="AC779" s="82"/>
      <c r="AD779" s="82"/>
      <c r="AE779" s="82"/>
    </row>
    <row r="780" ht="65.25" customHeight="1">
      <c r="A780" s="71">
        <v>44236.0</v>
      </c>
      <c r="B780" s="72" t="s">
        <v>775</v>
      </c>
      <c r="C780" s="73" t="s">
        <v>776</v>
      </c>
      <c r="D780" s="74"/>
      <c r="E780" s="74"/>
      <c r="F780" s="75"/>
      <c r="G780" s="75"/>
      <c r="H780" s="74"/>
      <c r="I780" s="74"/>
      <c r="J780" s="74"/>
      <c r="K780" s="75">
        <v>1.0</v>
      </c>
      <c r="L780" s="74"/>
      <c r="M780" s="74"/>
      <c r="N780" s="31"/>
      <c r="O780" s="74"/>
      <c r="P780" s="76"/>
      <c r="Q780" s="77"/>
      <c r="R780" s="78"/>
      <c r="S780" s="79"/>
      <c r="T780" s="75" t="s">
        <v>28</v>
      </c>
      <c r="U780" s="75" t="s">
        <v>38</v>
      </c>
      <c r="V780" s="75">
        <v>1.0</v>
      </c>
      <c r="W780" s="80" t="s">
        <v>31</v>
      </c>
      <c r="X780" s="83"/>
      <c r="Y780" s="81" t="s">
        <v>777</v>
      </c>
      <c r="Z780" s="82"/>
      <c r="AA780" s="81"/>
      <c r="AB780" s="82"/>
      <c r="AC780" s="82"/>
      <c r="AD780" s="82"/>
      <c r="AE780" s="82"/>
    </row>
    <row r="781" ht="43.5" customHeight="1">
      <c r="A781" s="71">
        <v>44236.0</v>
      </c>
      <c r="B781" s="72" t="s">
        <v>775</v>
      </c>
      <c r="C781" s="73" t="s">
        <v>778</v>
      </c>
      <c r="D781" s="74"/>
      <c r="E781" s="74"/>
      <c r="F781" s="75"/>
      <c r="G781" s="75">
        <v>36.0</v>
      </c>
      <c r="H781" s="74"/>
      <c r="I781" s="74"/>
      <c r="J781" s="74"/>
      <c r="K781" s="74"/>
      <c r="L781" s="74"/>
      <c r="M781" s="74"/>
      <c r="N781" s="31"/>
      <c r="O781" s="74"/>
      <c r="P781" s="76"/>
      <c r="Q781" s="77"/>
      <c r="R781" s="78"/>
      <c r="S781" s="79"/>
      <c r="T781" s="75" t="s">
        <v>28</v>
      </c>
      <c r="U781" s="75" t="s">
        <v>51</v>
      </c>
      <c r="V781" s="75">
        <v>36.0</v>
      </c>
      <c r="W781" s="80" t="s">
        <v>62</v>
      </c>
      <c r="X781" s="80" t="s">
        <v>31</v>
      </c>
      <c r="Y781" s="81" t="s">
        <v>779</v>
      </c>
      <c r="Z781" s="82"/>
      <c r="AA781" s="81"/>
      <c r="AB781" s="82"/>
      <c r="AC781" s="82"/>
      <c r="AD781" s="82"/>
      <c r="AE781" s="82"/>
    </row>
    <row r="782" ht="17.25" customHeight="1">
      <c r="A782" s="71">
        <v>44236.0</v>
      </c>
      <c r="B782" s="72" t="s">
        <v>775</v>
      </c>
      <c r="C782" s="73" t="s">
        <v>780</v>
      </c>
      <c r="D782" s="74"/>
      <c r="E782" s="74"/>
      <c r="F782" s="75"/>
      <c r="G782" s="75">
        <v>7.0</v>
      </c>
      <c r="H782" s="74"/>
      <c r="I782" s="74"/>
      <c r="J782" s="74"/>
      <c r="K782" s="74"/>
      <c r="L782" s="74"/>
      <c r="M782" s="74"/>
      <c r="N782" s="31"/>
      <c r="O782" s="74"/>
      <c r="P782" s="76"/>
      <c r="Q782" s="77"/>
      <c r="R782" s="78"/>
      <c r="S782" s="79"/>
      <c r="T782" s="75" t="s">
        <v>28</v>
      </c>
      <c r="U782" s="75" t="s">
        <v>51</v>
      </c>
      <c r="V782" s="75">
        <v>7.0</v>
      </c>
      <c r="W782" s="80" t="s">
        <v>62</v>
      </c>
      <c r="X782" s="80" t="s">
        <v>31</v>
      </c>
      <c r="Y782" s="81" t="s">
        <v>781</v>
      </c>
      <c r="Z782" s="82"/>
      <c r="AA782" s="81"/>
      <c r="AB782" s="82"/>
      <c r="AC782" s="82"/>
      <c r="AD782" s="82"/>
      <c r="AE782" s="82"/>
    </row>
    <row r="783" ht="17.25" hidden="1" customHeight="1">
      <c r="A783" s="74"/>
      <c r="B783" s="72"/>
      <c r="C783" s="73"/>
      <c r="D783" s="74"/>
      <c r="E783" s="74"/>
      <c r="F783" s="75"/>
      <c r="G783" s="74"/>
      <c r="H783" s="74"/>
      <c r="I783" s="74"/>
      <c r="J783" s="74"/>
      <c r="K783" s="74"/>
      <c r="L783" s="74"/>
      <c r="M783" s="74"/>
      <c r="N783" s="31"/>
      <c r="O783" s="74"/>
      <c r="P783" s="76"/>
      <c r="Q783" s="77"/>
      <c r="R783" s="78"/>
      <c r="S783" s="79"/>
      <c r="T783" s="75"/>
      <c r="U783" s="75"/>
      <c r="V783" s="75"/>
      <c r="W783" s="83"/>
      <c r="X783" s="75"/>
      <c r="Y783" s="81"/>
      <c r="Z783" s="82"/>
      <c r="AA783" s="81"/>
      <c r="AB783" s="82"/>
      <c r="AC783" s="82"/>
      <c r="AD783" s="82"/>
      <c r="AE783" s="82"/>
    </row>
    <row r="784" ht="55.5" customHeight="1">
      <c r="A784" s="71">
        <v>44236.0</v>
      </c>
      <c r="B784" s="72" t="s">
        <v>146</v>
      </c>
      <c r="C784" s="168" t="s">
        <v>782</v>
      </c>
      <c r="D784" s="74"/>
      <c r="E784" s="74"/>
      <c r="F784" s="75"/>
      <c r="G784" s="75">
        <v>31.0</v>
      </c>
      <c r="H784" s="74"/>
      <c r="I784" s="74"/>
      <c r="J784" s="74"/>
      <c r="K784" s="74"/>
      <c r="L784" s="74"/>
      <c r="M784" s="74"/>
      <c r="N784" s="31"/>
      <c r="O784" s="74"/>
      <c r="P784" s="76"/>
      <c r="Q784" s="77"/>
      <c r="R784" s="78"/>
      <c r="S784" s="79"/>
      <c r="T784" s="75" t="s">
        <v>28</v>
      </c>
      <c r="U784" s="75" t="s">
        <v>51</v>
      </c>
      <c r="V784" s="75">
        <v>21.0</v>
      </c>
      <c r="W784" s="80" t="s">
        <v>116</v>
      </c>
      <c r="X784" s="80" t="s">
        <v>31</v>
      </c>
      <c r="Y784" s="81" t="s">
        <v>783</v>
      </c>
      <c r="Z784" s="82"/>
      <c r="AA784" s="81"/>
      <c r="AB784" s="82"/>
      <c r="AC784" s="82"/>
      <c r="AD784" s="82"/>
      <c r="AE784" s="82"/>
    </row>
    <row r="785" ht="17.25" customHeight="1">
      <c r="A785" s="71">
        <v>44236.0</v>
      </c>
      <c r="B785" s="72" t="s">
        <v>146</v>
      </c>
      <c r="C785" s="168" t="s">
        <v>782</v>
      </c>
      <c r="D785" s="74"/>
      <c r="E785" s="74"/>
      <c r="F785" s="75"/>
      <c r="G785" s="74"/>
      <c r="H785" s="74"/>
      <c r="I785" s="74"/>
      <c r="J785" s="74"/>
      <c r="K785" s="74"/>
      <c r="L785" s="74"/>
      <c r="M785" s="74"/>
      <c r="N785" s="31"/>
      <c r="O785" s="74"/>
      <c r="P785" s="76"/>
      <c r="Q785" s="77"/>
      <c r="R785" s="78"/>
      <c r="S785" s="79"/>
      <c r="T785" s="75" t="s">
        <v>28</v>
      </c>
      <c r="U785" s="75" t="s">
        <v>51</v>
      </c>
      <c r="V785" s="75">
        <v>10.0</v>
      </c>
      <c r="W785" s="83" t="s">
        <v>39</v>
      </c>
      <c r="X785" s="80" t="s">
        <v>31</v>
      </c>
      <c r="Y785" s="81"/>
      <c r="Z785" s="82"/>
      <c r="AA785" s="81"/>
      <c r="AB785" s="82"/>
      <c r="AC785" s="82"/>
      <c r="AD785" s="82"/>
      <c r="AE785" s="82"/>
    </row>
    <row r="786" ht="17.25" hidden="1" customHeight="1">
      <c r="A786" s="74"/>
      <c r="B786" s="72"/>
      <c r="C786" s="73"/>
      <c r="D786" s="74"/>
      <c r="E786" s="74"/>
      <c r="F786" s="75"/>
      <c r="G786" s="74"/>
      <c r="H786" s="74"/>
      <c r="I786" s="74"/>
      <c r="J786" s="74"/>
      <c r="K786" s="74"/>
      <c r="L786" s="74"/>
      <c r="M786" s="74"/>
      <c r="N786" s="31"/>
      <c r="O786" s="74"/>
      <c r="P786" s="76"/>
      <c r="Q786" s="77"/>
      <c r="R786" s="78"/>
      <c r="S786" s="79"/>
      <c r="T786" s="75"/>
      <c r="U786" s="75"/>
      <c r="V786" s="75"/>
      <c r="W786" s="83"/>
      <c r="X786" s="75"/>
      <c r="Y786" s="81"/>
      <c r="Z786" s="82"/>
      <c r="AA786" s="81"/>
      <c r="AB786" s="82"/>
      <c r="AC786" s="82"/>
      <c r="AD786" s="82"/>
      <c r="AE786" s="82"/>
    </row>
    <row r="787" ht="17.25" customHeight="1">
      <c r="A787" s="71">
        <v>44236.0</v>
      </c>
      <c r="B787" s="72" t="s">
        <v>241</v>
      </c>
      <c r="C787" s="73" t="s">
        <v>784</v>
      </c>
      <c r="D787" s="74"/>
      <c r="E787" s="74"/>
      <c r="F787" s="75"/>
      <c r="G787" s="75">
        <v>11.0</v>
      </c>
      <c r="H787" s="74"/>
      <c r="I787" s="74"/>
      <c r="J787" s="74"/>
      <c r="K787" s="74"/>
      <c r="L787" s="74"/>
      <c r="M787" s="74"/>
      <c r="N787" s="31"/>
      <c r="O787" s="74"/>
      <c r="P787" s="76"/>
      <c r="Q787" s="77"/>
      <c r="R787" s="78"/>
      <c r="S787" s="79"/>
      <c r="T787" s="75" t="s">
        <v>28</v>
      </c>
      <c r="U787" s="75" t="s">
        <v>51</v>
      </c>
      <c r="V787" s="75">
        <v>11.0</v>
      </c>
      <c r="W787" s="83" t="s">
        <v>39</v>
      </c>
      <c r="X787" s="80" t="s">
        <v>62</v>
      </c>
      <c r="Y787" s="81"/>
      <c r="Z787" s="82"/>
      <c r="AA787" s="81"/>
      <c r="AB787" s="82"/>
      <c r="AC787" s="82"/>
      <c r="AD787" s="82"/>
      <c r="AE787" s="82"/>
    </row>
    <row r="788" ht="17.25" hidden="1" customHeight="1">
      <c r="A788" s="74"/>
      <c r="B788" s="72"/>
      <c r="C788" s="73"/>
      <c r="D788" s="74"/>
      <c r="E788" s="74"/>
      <c r="F788" s="75"/>
      <c r="G788" s="74"/>
      <c r="H788" s="74"/>
      <c r="I788" s="74"/>
      <c r="J788" s="74"/>
      <c r="K788" s="74"/>
      <c r="L788" s="74"/>
      <c r="M788" s="74"/>
      <c r="N788" s="31"/>
      <c r="O788" s="74"/>
      <c r="P788" s="76"/>
      <c r="Q788" s="77"/>
      <c r="R788" s="78"/>
      <c r="S788" s="79"/>
      <c r="T788" s="75"/>
      <c r="U788" s="75"/>
      <c r="V788" s="75"/>
      <c r="W788" s="83"/>
      <c r="X788" s="75"/>
      <c r="Y788" s="81"/>
      <c r="Z788" s="82"/>
      <c r="AA788" s="81"/>
      <c r="AB788" s="82"/>
      <c r="AC788" s="82"/>
      <c r="AD788" s="82"/>
      <c r="AE788" s="82"/>
    </row>
    <row r="789" ht="17.25" customHeight="1">
      <c r="A789" s="71">
        <v>44236.0</v>
      </c>
      <c r="B789" s="72" t="s">
        <v>71</v>
      </c>
      <c r="C789" s="162" t="s">
        <v>785</v>
      </c>
      <c r="D789" s="74"/>
      <c r="E789" s="75">
        <v>28.0</v>
      </c>
      <c r="F789" s="75"/>
      <c r="G789" s="74"/>
      <c r="H789" s="74"/>
      <c r="I789" s="74"/>
      <c r="J789" s="74"/>
      <c r="K789" s="74"/>
      <c r="L789" s="74"/>
      <c r="M789" s="74"/>
      <c r="N789" s="31"/>
      <c r="O789" s="74"/>
      <c r="P789" s="76"/>
      <c r="Q789" s="77"/>
      <c r="R789" s="78"/>
      <c r="S789" s="79"/>
      <c r="T789" s="75" t="s">
        <v>28</v>
      </c>
      <c r="U789" s="75" t="s">
        <v>69</v>
      </c>
      <c r="V789" s="75">
        <v>28.0</v>
      </c>
      <c r="W789" s="83" t="s">
        <v>77</v>
      </c>
      <c r="X789" s="75"/>
      <c r="Y789" s="81"/>
      <c r="Z789" s="82"/>
      <c r="AA789" s="81"/>
      <c r="AB789" s="82"/>
      <c r="AC789" s="82"/>
      <c r="AD789" s="82"/>
      <c r="AE789" s="82"/>
    </row>
    <row r="790" ht="17.25" customHeight="1">
      <c r="A790" s="71">
        <v>44236.0</v>
      </c>
      <c r="B790" s="72" t="s">
        <v>71</v>
      </c>
      <c r="C790" s="73" t="s">
        <v>786</v>
      </c>
      <c r="D790" s="74"/>
      <c r="E790" s="75">
        <v>15.0</v>
      </c>
      <c r="F790" s="75"/>
      <c r="G790" s="74"/>
      <c r="H790" s="74"/>
      <c r="I790" s="74"/>
      <c r="J790" s="75"/>
      <c r="K790" s="74"/>
      <c r="L790" s="74"/>
      <c r="M790" s="74"/>
      <c r="N790" s="31"/>
      <c r="O790" s="74"/>
      <c r="P790" s="76"/>
      <c r="Q790" s="77"/>
      <c r="R790" s="78"/>
      <c r="S790" s="79"/>
      <c r="T790" s="75" t="s">
        <v>28</v>
      </c>
      <c r="U790" s="75" t="s">
        <v>69</v>
      </c>
      <c r="V790" s="75">
        <v>15.0</v>
      </c>
      <c r="W790" s="80" t="s">
        <v>37</v>
      </c>
      <c r="X790" s="80" t="s">
        <v>31</v>
      </c>
      <c r="Y790" s="81"/>
      <c r="Z790" s="82"/>
      <c r="AA790" s="81"/>
      <c r="AB790" s="82"/>
      <c r="AC790" s="82"/>
      <c r="AD790" s="82"/>
      <c r="AE790" s="82"/>
    </row>
    <row r="791" ht="17.25" customHeight="1">
      <c r="A791" s="71">
        <v>44236.0</v>
      </c>
      <c r="B791" s="72" t="s">
        <v>71</v>
      </c>
      <c r="C791" s="73" t="s">
        <v>787</v>
      </c>
      <c r="D791" s="74"/>
      <c r="E791" s="75">
        <v>22.0</v>
      </c>
      <c r="F791" s="75"/>
      <c r="G791" s="74"/>
      <c r="H791" s="74"/>
      <c r="I791" s="74"/>
      <c r="J791" s="74"/>
      <c r="K791" s="74"/>
      <c r="L791" s="74"/>
      <c r="M791" s="74"/>
      <c r="N791" s="31"/>
      <c r="O791" s="74"/>
      <c r="P791" s="76"/>
      <c r="Q791" s="77"/>
      <c r="R791" s="78"/>
      <c r="S791" s="79"/>
      <c r="T791" s="75" t="s">
        <v>28</v>
      </c>
      <c r="U791" s="75" t="s">
        <v>69</v>
      </c>
      <c r="V791" s="75">
        <v>22.0</v>
      </c>
      <c r="W791" s="83" t="s">
        <v>163</v>
      </c>
      <c r="X791" s="80" t="s">
        <v>62</v>
      </c>
      <c r="Y791" s="81"/>
      <c r="Z791" s="82"/>
      <c r="AA791" s="81"/>
      <c r="AB791" s="82"/>
      <c r="AC791" s="82"/>
      <c r="AD791" s="82"/>
      <c r="AE791" s="82"/>
    </row>
    <row r="792" ht="17.25" customHeight="1">
      <c r="A792" s="71">
        <v>44236.0</v>
      </c>
      <c r="B792" s="72" t="s">
        <v>71</v>
      </c>
      <c r="C792" s="169" t="s">
        <v>789</v>
      </c>
      <c r="D792" s="74"/>
      <c r="E792" s="75">
        <v>22.0</v>
      </c>
      <c r="F792" s="75"/>
      <c r="G792" s="74"/>
      <c r="H792" s="74"/>
      <c r="I792" s="74"/>
      <c r="J792" s="74"/>
      <c r="K792" s="74"/>
      <c r="L792" s="74"/>
      <c r="M792" s="74"/>
      <c r="N792" s="31"/>
      <c r="O792" s="74"/>
      <c r="P792" s="76"/>
      <c r="Q792" s="77"/>
      <c r="R792" s="78"/>
      <c r="S792" s="79"/>
      <c r="T792" s="75" t="s">
        <v>28</v>
      </c>
      <c r="U792" s="75" t="s">
        <v>69</v>
      </c>
      <c r="V792" s="75">
        <v>22.0</v>
      </c>
      <c r="W792" s="83" t="s">
        <v>39</v>
      </c>
      <c r="X792" s="80" t="s">
        <v>62</v>
      </c>
      <c r="Y792" s="81"/>
      <c r="Z792" s="82"/>
      <c r="AA792" s="81"/>
      <c r="AB792" s="82"/>
      <c r="AC792" s="82"/>
      <c r="AD792" s="82"/>
      <c r="AE792" s="82"/>
    </row>
    <row r="793" ht="17.25" customHeight="1">
      <c r="A793" s="71">
        <v>44236.0</v>
      </c>
      <c r="B793" s="72" t="s">
        <v>71</v>
      </c>
      <c r="C793" s="169" t="s">
        <v>790</v>
      </c>
      <c r="D793" s="74"/>
      <c r="E793" s="75">
        <v>22.0</v>
      </c>
      <c r="F793" s="75"/>
      <c r="G793" s="74"/>
      <c r="H793" s="74"/>
      <c r="I793" s="74"/>
      <c r="J793" s="74"/>
      <c r="K793" s="74"/>
      <c r="L793" s="74"/>
      <c r="M793" s="74"/>
      <c r="N793" s="31"/>
      <c r="O793" s="74"/>
      <c r="P793" s="76"/>
      <c r="Q793" s="77"/>
      <c r="R793" s="78"/>
      <c r="S793" s="79"/>
      <c r="T793" s="75" t="s">
        <v>28</v>
      </c>
      <c r="U793" s="75" t="s">
        <v>69</v>
      </c>
      <c r="V793" s="75">
        <v>22.0</v>
      </c>
      <c r="W793" s="83" t="s">
        <v>39</v>
      </c>
      <c r="X793" s="80" t="s">
        <v>62</v>
      </c>
      <c r="Y793" s="81"/>
      <c r="Z793" s="82"/>
      <c r="AA793" s="81"/>
      <c r="AB793" s="82"/>
      <c r="AC793" s="82"/>
      <c r="AD793" s="82"/>
      <c r="AE793" s="82"/>
    </row>
    <row r="794" ht="15.75" customHeight="1">
      <c r="A794" s="71">
        <v>44236.0</v>
      </c>
      <c r="B794" s="72" t="s">
        <v>71</v>
      </c>
      <c r="C794" s="169" t="s">
        <v>791</v>
      </c>
      <c r="D794" s="74"/>
      <c r="E794" s="75">
        <v>19.0</v>
      </c>
      <c r="F794" s="75"/>
      <c r="G794" s="74"/>
      <c r="H794" s="74"/>
      <c r="I794" s="74"/>
      <c r="J794" s="74"/>
      <c r="K794" s="74"/>
      <c r="L794" s="74"/>
      <c r="M794" s="74"/>
      <c r="N794" s="31"/>
      <c r="O794" s="74"/>
      <c r="P794" s="76"/>
      <c r="Q794" s="77"/>
      <c r="R794" s="78"/>
      <c r="S794" s="79"/>
      <c r="T794" s="75" t="s">
        <v>28</v>
      </c>
      <c r="U794" s="75" t="s">
        <v>69</v>
      </c>
      <c r="V794" s="75">
        <v>19.0</v>
      </c>
      <c r="W794" s="80" t="s">
        <v>30</v>
      </c>
      <c r="X794" s="80" t="s">
        <v>31</v>
      </c>
      <c r="Y794" s="81"/>
      <c r="Z794" s="82"/>
      <c r="AA794" s="81"/>
      <c r="AB794" s="82"/>
      <c r="AC794" s="82"/>
      <c r="AD794" s="82"/>
      <c r="AE794" s="82"/>
    </row>
    <row r="795" ht="17.25" customHeight="1">
      <c r="A795" s="71">
        <v>44236.0</v>
      </c>
      <c r="B795" s="72" t="s">
        <v>71</v>
      </c>
      <c r="C795" s="73" t="s">
        <v>792</v>
      </c>
      <c r="D795" s="74"/>
      <c r="E795" s="75">
        <v>17.0</v>
      </c>
      <c r="F795" s="75"/>
      <c r="G795" s="74"/>
      <c r="H795" s="74"/>
      <c r="I795" s="74"/>
      <c r="J795" s="74"/>
      <c r="K795" s="74"/>
      <c r="L795" s="74"/>
      <c r="M795" s="74"/>
      <c r="N795" s="31"/>
      <c r="O795" s="74"/>
      <c r="P795" s="76"/>
      <c r="Q795" s="77"/>
      <c r="R795" s="78"/>
      <c r="S795" s="79"/>
      <c r="T795" s="75" t="s">
        <v>28</v>
      </c>
      <c r="U795" s="75" t="s">
        <v>69</v>
      </c>
      <c r="V795" s="75">
        <v>17.0</v>
      </c>
      <c r="W795" s="80" t="s">
        <v>62</v>
      </c>
      <c r="X795" s="80" t="s">
        <v>31</v>
      </c>
      <c r="Y795" s="81"/>
      <c r="Z795" s="82"/>
      <c r="AA795" s="81"/>
      <c r="AB795" s="82"/>
      <c r="AC795" s="82"/>
      <c r="AD795" s="82"/>
      <c r="AE795" s="82"/>
    </row>
    <row r="796" ht="17.25" customHeight="1">
      <c r="A796" s="71">
        <v>44236.0</v>
      </c>
      <c r="B796" s="72" t="s">
        <v>71</v>
      </c>
      <c r="C796" s="73" t="s">
        <v>793</v>
      </c>
      <c r="D796" s="74"/>
      <c r="E796" s="75">
        <v>19.0</v>
      </c>
      <c r="F796" s="75"/>
      <c r="G796" s="74"/>
      <c r="H796" s="74"/>
      <c r="I796" s="74"/>
      <c r="J796" s="74"/>
      <c r="K796" s="74"/>
      <c r="L796" s="74"/>
      <c r="M796" s="74"/>
      <c r="N796" s="31"/>
      <c r="O796" s="74"/>
      <c r="P796" s="76"/>
      <c r="Q796" s="77"/>
      <c r="R796" s="78"/>
      <c r="S796" s="79"/>
      <c r="T796" s="75" t="s">
        <v>28</v>
      </c>
      <c r="U796" s="75" t="s">
        <v>69</v>
      </c>
      <c r="V796" s="75">
        <v>19.0</v>
      </c>
      <c r="W796" s="83" t="s">
        <v>39</v>
      </c>
      <c r="X796" s="80" t="s">
        <v>62</v>
      </c>
      <c r="Y796" s="81"/>
      <c r="Z796" s="82"/>
      <c r="AA796" s="81"/>
      <c r="AB796" s="82"/>
      <c r="AC796" s="82"/>
      <c r="AD796" s="82"/>
      <c r="AE796" s="82"/>
    </row>
    <row r="797" ht="17.25" customHeight="1">
      <c r="A797" s="71">
        <v>44236.0</v>
      </c>
      <c r="B797" s="72" t="s">
        <v>71</v>
      </c>
      <c r="C797" s="73" t="s">
        <v>794</v>
      </c>
      <c r="D797" s="74"/>
      <c r="E797" s="75">
        <v>17.0</v>
      </c>
      <c r="F797" s="75"/>
      <c r="G797" s="74"/>
      <c r="H797" s="74"/>
      <c r="I797" s="74"/>
      <c r="J797" s="75"/>
      <c r="K797" s="74"/>
      <c r="L797" s="75" t="s">
        <v>795</v>
      </c>
      <c r="M797" s="74"/>
      <c r="N797" s="31"/>
      <c r="O797" s="74"/>
      <c r="P797" s="76"/>
      <c r="Q797" s="77"/>
      <c r="R797" s="78"/>
      <c r="S797" s="79"/>
      <c r="T797" s="75" t="s">
        <v>28</v>
      </c>
      <c r="U797" s="75" t="s">
        <v>69</v>
      </c>
      <c r="V797" s="75">
        <v>17.0</v>
      </c>
      <c r="W797" s="80" t="s">
        <v>37</v>
      </c>
      <c r="X797" s="80" t="s">
        <v>31</v>
      </c>
      <c r="Y797" s="81"/>
      <c r="Z797" s="82"/>
      <c r="AA797" s="81"/>
      <c r="AB797" s="82"/>
      <c r="AC797" s="82"/>
      <c r="AD797" s="82"/>
      <c r="AE797" s="82"/>
    </row>
    <row r="798" ht="17.25" hidden="1" customHeight="1">
      <c r="A798" s="74"/>
      <c r="B798" s="72"/>
      <c r="C798" s="73"/>
      <c r="D798" s="74"/>
      <c r="E798" s="74"/>
      <c r="F798" s="75"/>
      <c r="G798" s="74"/>
      <c r="H798" s="74"/>
      <c r="I798" s="74"/>
      <c r="J798" s="74"/>
      <c r="K798" s="74"/>
      <c r="L798" s="74"/>
      <c r="M798" s="74"/>
      <c r="N798" s="31"/>
      <c r="O798" s="74"/>
      <c r="P798" s="76"/>
      <c r="Q798" s="77"/>
      <c r="R798" s="78"/>
      <c r="S798" s="79"/>
      <c r="T798" s="75"/>
      <c r="U798" s="75"/>
      <c r="V798" s="75"/>
      <c r="W798" s="83"/>
      <c r="X798" s="75"/>
      <c r="Y798" s="81"/>
      <c r="Z798" s="82"/>
      <c r="AA798" s="81"/>
      <c r="AB798" s="82"/>
      <c r="AC798" s="82"/>
      <c r="AD798" s="82"/>
      <c r="AE798" s="82"/>
    </row>
    <row r="799" ht="17.25" hidden="1" customHeight="1">
      <c r="A799" s="74"/>
      <c r="B799" s="72"/>
      <c r="C799" s="73"/>
      <c r="D799" s="74"/>
      <c r="E799" s="74"/>
      <c r="F799" s="75"/>
      <c r="G799" s="74"/>
      <c r="H799" s="74"/>
      <c r="I799" s="74"/>
      <c r="J799" s="74"/>
      <c r="K799" s="74"/>
      <c r="L799" s="74"/>
      <c r="M799" s="74"/>
      <c r="N799" s="31"/>
      <c r="O799" s="74"/>
      <c r="P799" s="76"/>
      <c r="Q799" s="77"/>
      <c r="R799" s="78"/>
      <c r="S799" s="79"/>
      <c r="T799" s="75"/>
      <c r="U799" s="75"/>
      <c r="V799" s="75"/>
      <c r="W799" s="83"/>
      <c r="X799" s="75"/>
      <c r="Y799" s="81"/>
      <c r="Z799" s="82"/>
      <c r="AA799" s="81"/>
      <c r="AB799" s="82"/>
      <c r="AC799" s="82"/>
      <c r="AD799" s="82"/>
      <c r="AE799" s="82"/>
    </row>
    <row r="800" ht="17.25" customHeight="1">
      <c r="A800" s="71">
        <v>44236.0</v>
      </c>
      <c r="B800" s="72" t="s">
        <v>71</v>
      </c>
      <c r="C800" s="73" t="s">
        <v>796</v>
      </c>
      <c r="D800" s="74"/>
      <c r="E800" s="75">
        <v>29.0</v>
      </c>
      <c r="F800" s="75"/>
      <c r="G800" s="74"/>
      <c r="H800" s="74"/>
      <c r="I800" s="74"/>
      <c r="J800" s="74"/>
      <c r="K800" s="74"/>
      <c r="L800" s="74"/>
      <c r="M800" s="74"/>
      <c r="N800" s="31"/>
      <c r="O800" s="74"/>
      <c r="P800" s="76"/>
      <c r="Q800" s="77"/>
      <c r="R800" s="78"/>
      <c r="S800" s="79"/>
      <c r="T800" s="75" t="s">
        <v>28</v>
      </c>
      <c r="U800" s="75" t="s">
        <v>69</v>
      </c>
      <c r="V800" s="75">
        <v>29.0</v>
      </c>
      <c r="W800" s="83" t="s">
        <v>77</v>
      </c>
      <c r="X800" s="75"/>
      <c r="Y800" s="81"/>
      <c r="Z800" s="82"/>
      <c r="AA800" s="81"/>
      <c r="AB800" s="82"/>
      <c r="AC800" s="82"/>
      <c r="AD800" s="82"/>
      <c r="AE800" s="82"/>
    </row>
    <row r="801" ht="17.25" customHeight="1">
      <c r="A801" s="71">
        <v>44236.0</v>
      </c>
      <c r="B801" s="72" t="s">
        <v>71</v>
      </c>
      <c r="C801" s="73" t="s">
        <v>797</v>
      </c>
      <c r="D801" s="74"/>
      <c r="E801" s="75">
        <v>34.0</v>
      </c>
      <c r="F801" s="75"/>
      <c r="G801" s="74"/>
      <c r="H801" s="74"/>
      <c r="I801" s="74"/>
      <c r="J801" s="74"/>
      <c r="K801" s="74"/>
      <c r="L801" s="74"/>
      <c r="M801" s="74"/>
      <c r="N801" s="31"/>
      <c r="O801" s="74"/>
      <c r="P801" s="76"/>
      <c r="Q801" s="77"/>
      <c r="R801" s="78"/>
      <c r="S801" s="79"/>
      <c r="T801" s="75" t="s">
        <v>28</v>
      </c>
      <c r="U801" s="75" t="s">
        <v>69</v>
      </c>
      <c r="V801" s="75">
        <v>34.0</v>
      </c>
      <c r="W801" s="80" t="s">
        <v>116</v>
      </c>
      <c r="X801" s="80" t="s">
        <v>31</v>
      </c>
      <c r="Y801" s="81"/>
      <c r="Z801" s="82"/>
      <c r="AA801" s="81"/>
      <c r="AB801" s="82"/>
      <c r="AC801" s="82"/>
      <c r="AD801" s="82"/>
      <c r="AE801" s="82"/>
    </row>
    <row r="802" ht="17.25" customHeight="1">
      <c r="A802" s="71">
        <v>44236.0</v>
      </c>
      <c r="B802" s="72" t="s">
        <v>71</v>
      </c>
      <c r="C802" s="73" t="s">
        <v>798</v>
      </c>
      <c r="D802" s="74"/>
      <c r="E802" s="75">
        <v>33.0</v>
      </c>
      <c r="F802" s="75"/>
      <c r="G802" s="74"/>
      <c r="H802" s="74"/>
      <c r="I802" s="74"/>
      <c r="J802" s="74"/>
      <c r="K802" s="74"/>
      <c r="L802" s="74"/>
      <c r="M802" s="74"/>
      <c r="N802" s="31"/>
      <c r="O802" s="74"/>
      <c r="P802" s="76"/>
      <c r="Q802" s="77"/>
      <c r="R802" s="78"/>
      <c r="S802" s="79"/>
      <c r="T802" s="75" t="s">
        <v>28</v>
      </c>
      <c r="U802" s="75" t="s">
        <v>69</v>
      </c>
      <c r="V802" s="75">
        <v>33.0</v>
      </c>
      <c r="W802" s="80" t="s">
        <v>62</v>
      </c>
      <c r="X802" s="75" t="s">
        <v>77</v>
      </c>
      <c r="Y802" s="81"/>
      <c r="Z802" s="82"/>
      <c r="AA802" s="81"/>
      <c r="AB802" s="82"/>
      <c r="AC802" s="82"/>
      <c r="AD802" s="82"/>
      <c r="AE802" s="82"/>
    </row>
    <row r="803" ht="17.25" customHeight="1">
      <c r="A803" s="71">
        <v>44236.0</v>
      </c>
      <c r="B803" s="72" t="s">
        <v>71</v>
      </c>
      <c r="C803" s="73" t="s">
        <v>799</v>
      </c>
      <c r="D803" s="74"/>
      <c r="E803" s="75">
        <v>24.0</v>
      </c>
      <c r="F803" s="75"/>
      <c r="G803" s="74"/>
      <c r="H803" s="74"/>
      <c r="I803" s="74"/>
      <c r="J803" s="74"/>
      <c r="K803" s="74"/>
      <c r="L803" s="74"/>
      <c r="M803" s="74"/>
      <c r="N803" s="31"/>
      <c r="O803" s="74"/>
      <c r="P803" s="76"/>
      <c r="Q803" s="77"/>
      <c r="R803" s="78"/>
      <c r="S803" s="79"/>
      <c r="T803" s="75" t="s">
        <v>28</v>
      </c>
      <c r="U803" s="75" t="s">
        <v>69</v>
      </c>
      <c r="V803" s="75">
        <v>24.0</v>
      </c>
      <c r="W803" s="83" t="s">
        <v>77</v>
      </c>
      <c r="X803" s="75"/>
      <c r="Y803" s="81"/>
      <c r="Z803" s="82"/>
      <c r="AA803" s="81"/>
      <c r="AB803" s="82"/>
      <c r="AC803" s="82"/>
      <c r="AD803" s="82"/>
      <c r="AE803" s="82"/>
    </row>
    <row r="804" ht="17.25" hidden="1" customHeight="1">
      <c r="A804" s="74"/>
      <c r="B804" s="72"/>
      <c r="C804" s="73"/>
      <c r="D804" s="74"/>
      <c r="E804" s="74"/>
      <c r="F804" s="75"/>
      <c r="G804" s="74"/>
      <c r="H804" s="74"/>
      <c r="I804" s="74"/>
      <c r="J804" s="74"/>
      <c r="K804" s="74"/>
      <c r="L804" s="74"/>
      <c r="M804" s="74"/>
      <c r="N804" s="31"/>
      <c r="O804" s="74"/>
      <c r="P804" s="76"/>
      <c r="Q804" s="77"/>
      <c r="R804" s="78"/>
      <c r="S804" s="79"/>
      <c r="T804" s="75"/>
      <c r="U804" s="75"/>
      <c r="V804" s="75"/>
      <c r="W804" s="83"/>
      <c r="X804" s="75"/>
      <c r="Y804" s="81"/>
      <c r="Z804" s="82"/>
      <c r="AA804" s="81"/>
      <c r="AB804" s="82"/>
      <c r="AC804" s="82"/>
      <c r="AD804" s="82"/>
      <c r="AE804" s="82"/>
    </row>
    <row r="805" ht="17.25" hidden="1" customHeight="1">
      <c r="A805" s="74"/>
      <c r="B805" s="72"/>
      <c r="C805" s="73"/>
      <c r="D805" s="74"/>
      <c r="E805" s="74"/>
      <c r="F805" s="75"/>
      <c r="G805" s="74"/>
      <c r="H805" s="74"/>
      <c r="I805" s="74"/>
      <c r="J805" s="74"/>
      <c r="K805" s="74"/>
      <c r="L805" s="74"/>
      <c r="M805" s="74"/>
      <c r="N805" s="31"/>
      <c r="O805" s="74"/>
      <c r="P805" s="76"/>
      <c r="Q805" s="77"/>
      <c r="R805" s="78"/>
      <c r="S805" s="79"/>
      <c r="T805" s="75"/>
      <c r="U805" s="75"/>
      <c r="V805" s="75"/>
      <c r="W805" s="83"/>
      <c r="X805" s="75"/>
      <c r="Y805" s="81"/>
      <c r="Z805" s="82"/>
      <c r="AA805" s="81"/>
      <c r="AB805" s="82"/>
      <c r="AC805" s="82"/>
      <c r="AD805" s="82"/>
      <c r="AE805" s="82"/>
    </row>
    <row r="806" ht="29.25" customHeight="1">
      <c r="A806" s="74"/>
      <c r="B806" s="72" t="s">
        <v>800</v>
      </c>
      <c r="C806" s="73" t="s">
        <v>767</v>
      </c>
      <c r="D806" s="74"/>
      <c r="E806" s="74"/>
      <c r="F806" s="75"/>
      <c r="G806" s="74"/>
      <c r="H806" s="74"/>
      <c r="I806" s="74"/>
      <c r="J806" s="75">
        <v>9.0</v>
      </c>
      <c r="K806" s="74"/>
      <c r="L806" s="74"/>
      <c r="M806" s="74"/>
      <c r="N806" s="31"/>
      <c r="O806" s="74"/>
      <c r="P806" s="76"/>
      <c r="Q806" s="77"/>
      <c r="R806" s="78"/>
      <c r="S806" s="79"/>
      <c r="T806" s="75" t="s">
        <v>28</v>
      </c>
      <c r="U806" s="75" t="s">
        <v>157</v>
      </c>
      <c r="V806" s="75">
        <v>9.0</v>
      </c>
      <c r="W806" s="83" t="s">
        <v>82</v>
      </c>
      <c r="X806" s="75"/>
      <c r="Y806" s="81" t="s">
        <v>801</v>
      </c>
      <c r="Z806" s="82"/>
      <c r="AA806" s="81"/>
      <c r="AB806" s="82"/>
      <c r="AC806" s="82"/>
      <c r="AD806" s="82"/>
      <c r="AE806" s="82"/>
    </row>
    <row r="807" ht="17.25" hidden="1" customHeight="1">
      <c r="A807" s="74"/>
      <c r="B807" s="72"/>
      <c r="C807" s="73"/>
      <c r="D807" s="74"/>
      <c r="E807" s="74"/>
      <c r="F807" s="75"/>
      <c r="G807" s="74"/>
      <c r="H807" s="74"/>
      <c r="I807" s="74"/>
      <c r="J807" s="74"/>
      <c r="K807" s="74"/>
      <c r="L807" s="74"/>
      <c r="M807" s="74"/>
      <c r="N807" s="31"/>
      <c r="O807" s="74"/>
      <c r="P807" s="76"/>
      <c r="Q807" s="77"/>
      <c r="R807" s="78"/>
      <c r="S807" s="79"/>
      <c r="T807" s="75"/>
      <c r="U807" s="75"/>
      <c r="V807" s="75"/>
      <c r="W807" s="83"/>
      <c r="X807" s="75"/>
      <c r="Y807" s="81"/>
      <c r="Z807" s="82"/>
      <c r="AA807" s="81"/>
      <c r="AB807" s="82"/>
      <c r="AC807" s="82"/>
      <c r="AD807" s="82"/>
      <c r="AE807" s="82"/>
    </row>
    <row r="808" ht="17.25" hidden="1" customHeight="1">
      <c r="A808" s="74"/>
      <c r="B808" s="72"/>
      <c r="C808" s="73"/>
      <c r="D808" s="74"/>
      <c r="E808" s="74"/>
      <c r="F808" s="75"/>
      <c r="G808" s="74"/>
      <c r="H808" s="74"/>
      <c r="I808" s="74"/>
      <c r="J808" s="74"/>
      <c r="K808" s="74"/>
      <c r="L808" s="74"/>
      <c r="M808" s="74"/>
      <c r="N808" s="31"/>
      <c r="O808" s="74"/>
      <c r="P808" s="76"/>
      <c r="Q808" s="77"/>
      <c r="R808" s="78"/>
      <c r="S808" s="79"/>
      <c r="T808" s="75"/>
      <c r="U808" s="75"/>
      <c r="V808" s="75"/>
      <c r="W808" s="83"/>
      <c r="X808" s="75"/>
      <c r="Y808" s="81"/>
      <c r="Z808" s="82"/>
      <c r="AA808" s="81"/>
      <c r="AB808" s="82"/>
      <c r="AC808" s="82"/>
      <c r="AD808" s="82"/>
      <c r="AE808" s="82"/>
    </row>
    <row r="809" ht="17.25" customHeight="1">
      <c r="A809" s="71">
        <v>44236.0</v>
      </c>
      <c r="B809" s="101" t="s">
        <v>750</v>
      </c>
      <c r="C809" s="73" t="s">
        <v>802</v>
      </c>
      <c r="D809" s="74"/>
      <c r="E809" s="74"/>
      <c r="F809" s="75"/>
      <c r="G809" s="74"/>
      <c r="H809" s="74"/>
      <c r="I809" s="74"/>
      <c r="J809" s="74"/>
      <c r="K809" s="74"/>
      <c r="L809" s="74"/>
      <c r="M809" s="74"/>
      <c r="N809" s="31"/>
      <c r="O809" s="75">
        <v>1.0</v>
      </c>
      <c r="P809" s="76"/>
      <c r="Q809" s="77"/>
      <c r="R809" s="78"/>
      <c r="S809" s="79"/>
      <c r="T809" s="75" t="s">
        <v>28</v>
      </c>
      <c r="U809" s="75" t="s">
        <v>182</v>
      </c>
      <c r="V809" s="75">
        <v>1.0</v>
      </c>
      <c r="W809" s="83" t="s">
        <v>186</v>
      </c>
      <c r="X809" s="75"/>
      <c r="Y809" s="81"/>
      <c r="Z809" s="82"/>
      <c r="AA809" s="81"/>
      <c r="AB809" s="82"/>
      <c r="AC809" s="82"/>
      <c r="AD809" s="82"/>
      <c r="AE809" s="82"/>
    </row>
    <row r="810" ht="17.25" customHeight="1">
      <c r="A810" s="71">
        <v>44236.0</v>
      </c>
      <c r="B810" s="101" t="s">
        <v>750</v>
      </c>
      <c r="C810" s="73" t="s">
        <v>803</v>
      </c>
      <c r="D810" s="74"/>
      <c r="E810" s="74"/>
      <c r="F810" s="75"/>
      <c r="G810" s="74"/>
      <c r="H810" s="74"/>
      <c r="I810" s="74"/>
      <c r="J810" s="74"/>
      <c r="K810" s="74"/>
      <c r="L810" s="74"/>
      <c r="M810" s="74"/>
      <c r="N810" s="31"/>
      <c r="O810" s="75">
        <v>1.0</v>
      </c>
      <c r="P810" s="76"/>
      <c r="Q810" s="77"/>
      <c r="R810" s="78"/>
      <c r="S810" s="79"/>
      <c r="T810" s="75" t="s">
        <v>28</v>
      </c>
      <c r="U810" s="75" t="s">
        <v>182</v>
      </c>
      <c r="V810" s="75">
        <v>1.0</v>
      </c>
      <c r="W810" s="83" t="s">
        <v>183</v>
      </c>
      <c r="X810" s="75"/>
      <c r="Y810" s="81"/>
      <c r="Z810" s="82"/>
      <c r="AA810" s="81"/>
      <c r="AB810" s="82"/>
      <c r="AC810" s="82"/>
      <c r="AD810" s="82"/>
      <c r="AE810" s="82"/>
    </row>
    <row r="811" ht="17.25" hidden="1" customHeight="1">
      <c r="A811" s="71">
        <v>44236.0</v>
      </c>
      <c r="B811" s="72" t="s">
        <v>5</v>
      </c>
      <c r="C811" s="73"/>
      <c r="D811" s="74"/>
      <c r="E811" s="74"/>
      <c r="F811" s="75"/>
      <c r="G811" s="74"/>
      <c r="H811" s="74"/>
      <c r="I811" s="74"/>
      <c r="J811" s="74"/>
      <c r="K811" s="74"/>
      <c r="L811" s="74"/>
      <c r="M811" s="74"/>
      <c r="N811" s="31"/>
      <c r="O811" s="75"/>
      <c r="P811" s="76"/>
      <c r="Q811" s="77"/>
      <c r="R811" s="78"/>
      <c r="S811" s="79"/>
      <c r="T811" s="75"/>
      <c r="U811" s="75"/>
      <c r="V811" s="75"/>
      <c r="W811" s="83"/>
      <c r="X811" s="75"/>
      <c r="Y811" s="81"/>
      <c r="Z811" s="82"/>
      <c r="AA811" s="81"/>
      <c r="AB811" s="82"/>
      <c r="AC811" s="82"/>
      <c r="AD811" s="82"/>
      <c r="AE811" s="82"/>
    </row>
    <row r="812" ht="17.25" hidden="1" customHeight="1">
      <c r="A812" s="71">
        <v>44236.0</v>
      </c>
      <c r="B812" s="72"/>
      <c r="C812" s="73"/>
      <c r="D812" s="74"/>
      <c r="E812" s="74"/>
      <c r="F812" s="75"/>
      <c r="G812" s="74"/>
      <c r="H812" s="74"/>
      <c r="I812" s="74"/>
      <c r="J812" s="74"/>
      <c r="K812" s="74"/>
      <c r="L812" s="74"/>
      <c r="M812" s="74"/>
      <c r="N812" s="31"/>
      <c r="O812" s="75"/>
      <c r="P812" s="76"/>
      <c r="Q812" s="77"/>
      <c r="R812" s="78"/>
      <c r="S812" s="79"/>
      <c r="T812" s="75"/>
      <c r="U812" s="75"/>
      <c r="V812" s="75"/>
      <c r="W812" s="83"/>
      <c r="X812" s="75"/>
      <c r="Y812" s="81"/>
      <c r="Z812" s="82"/>
      <c r="AA812" s="81"/>
      <c r="AB812" s="82"/>
      <c r="AC812" s="82"/>
      <c r="AD812" s="82"/>
      <c r="AE812" s="82"/>
    </row>
    <row r="813" ht="17.25" customHeight="1">
      <c r="A813" s="71">
        <v>44236.0</v>
      </c>
      <c r="B813" s="72" t="s">
        <v>637</v>
      </c>
      <c r="C813" s="170" t="s">
        <v>804</v>
      </c>
      <c r="D813" s="74"/>
      <c r="E813" s="74"/>
      <c r="F813" s="75"/>
      <c r="G813" s="74"/>
      <c r="H813" s="74"/>
      <c r="I813" s="74"/>
      <c r="J813" s="74"/>
      <c r="K813" s="74"/>
      <c r="L813" s="74"/>
      <c r="M813" s="74"/>
      <c r="N813" s="31"/>
      <c r="O813" s="75">
        <v>17.0</v>
      </c>
      <c r="P813" s="76"/>
      <c r="Q813" s="77"/>
      <c r="R813" s="78"/>
      <c r="S813" s="79"/>
      <c r="T813" s="75" t="s">
        <v>28</v>
      </c>
      <c r="U813" s="75" t="s">
        <v>81</v>
      </c>
      <c r="V813" s="75">
        <v>17.0</v>
      </c>
      <c r="W813" s="83" t="s">
        <v>82</v>
      </c>
      <c r="X813" s="75"/>
      <c r="Y813" s="89" t="s">
        <v>1803</v>
      </c>
      <c r="Z813" s="82"/>
      <c r="AA813" s="81"/>
      <c r="AB813" s="82"/>
      <c r="AC813" s="82"/>
      <c r="AD813" s="82"/>
      <c r="AE813" s="82"/>
    </row>
    <row r="814" ht="17.25" hidden="1" customHeight="1">
      <c r="A814" s="71">
        <v>44236.0</v>
      </c>
      <c r="B814" s="72"/>
      <c r="C814" s="165"/>
      <c r="D814" s="74"/>
      <c r="E814" s="74"/>
      <c r="F814" s="75"/>
      <c r="G814" s="74"/>
      <c r="H814" s="74"/>
      <c r="I814" s="74"/>
      <c r="J814" s="74"/>
      <c r="K814" s="74"/>
      <c r="L814" s="74"/>
      <c r="M814" s="74"/>
      <c r="N814" s="31"/>
      <c r="O814" s="75"/>
      <c r="P814" s="76"/>
      <c r="Q814" s="77"/>
      <c r="R814" s="78"/>
      <c r="S814" s="79"/>
      <c r="T814" s="75"/>
      <c r="U814" s="75" t="s">
        <v>81</v>
      </c>
      <c r="V814" s="75"/>
      <c r="W814" s="83"/>
      <c r="X814" s="75"/>
      <c r="Y814" s="81"/>
      <c r="Z814" s="82"/>
      <c r="AA814" s="81"/>
      <c r="AB814" s="82"/>
      <c r="AC814" s="82"/>
      <c r="AD814" s="82"/>
      <c r="AE814" s="82"/>
    </row>
    <row r="815" ht="17.25" customHeight="1">
      <c r="A815" s="71">
        <v>44236.0</v>
      </c>
      <c r="B815" s="101" t="s">
        <v>806</v>
      </c>
      <c r="C815" s="73" t="s">
        <v>807</v>
      </c>
      <c r="D815" s="74"/>
      <c r="E815" s="74"/>
      <c r="F815" s="75"/>
      <c r="G815" s="74"/>
      <c r="H815" s="74"/>
      <c r="I815" s="74"/>
      <c r="J815" s="74"/>
      <c r="K815" s="74"/>
      <c r="L815" s="74"/>
      <c r="M815" s="74"/>
      <c r="N815" s="31"/>
      <c r="O815" s="75">
        <v>33.0</v>
      </c>
      <c r="P815" s="76"/>
      <c r="Q815" s="77"/>
      <c r="R815" s="78"/>
      <c r="S815" s="79"/>
      <c r="T815" s="75" t="s">
        <v>28</v>
      </c>
      <c r="U815" s="75" t="s">
        <v>81</v>
      </c>
      <c r="V815" s="75">
        <v>33.0</v>
      </c>
      <c r="W815" s="83" t="s">
        <v>82</v>
      </c>
      <c r="X815" s="75"/>
      <c r="Y815" s="81"/>
      <c r="Z815" s="82"/>
      <c r="AA815" s="81"/>
      <c r="AB815" s="82"/>
      <c r="AC815" s="82"/>
      <c r="AD815" s="82"/>
      <c r="AE815" s="82"/>
    </row>
    <row r="816" ht="17.25" customHeight="1">
      <c r="A816" s="71">
        <v>44236.0</v>
      </c>
      <c r="B816" s="101" t="s">
        <v>637</v>
      </c>
      <c r="C816" s="73" t="s">
        <v>808</v>
      </c>
      <c r="D816" s="74"/>
      <c r="E816" s="74"/>
      <c r="F816" s="75"/>
      <c r="G816" s="74"/>
      <c r="H816" s="74"/>
      <c r="I816" s="74"/>
      <c r="J816" s="74"/>
      <c r="K816" s="74"/>
      <c r="L816" s="74"/>
      <c r="M816" s="74"/>
      <c r="N816" s="31"/>
      <c r="O816" s="75">
        <v>25.0</v>
      </c>
      <c r="P816" s="76"/>
      <c r="Q816" s="77"/>
      <c r="R816" s="78"/>
      <c r="S816" s="79"/>
      <c r="T816" s="75" t="s">
        <v>28</v>
      </c>
      <c r="U816" s="75" t="s">
        <v>81</v>
      </c>
      <c r="V816" s="75">
        <v>25.0</v>
      </c>
      <c r="W816" s="83" t="s">
        <v>82</v>
      </c>
      <c r="X816" s="75"/>
      <c r="Y816" s="171" t="s">
        <v>809</v>
      </c>
      <c r="Z816" s="82"/>
      <c r="AA816" s="81"/>
      <c r="AB816" s="82"/>
      <c r="AC816" s="82"/>
      <c r="AD816" s="82"/>
      <c r="AE816" s="82"/>
    </row>
    <row r="817" ht="17.25" customHeight="1">
      <c r="A817" s="71">
        <v>44236.0</v>
      </c>
      <c r="B817" s="101" t="s">
        <v>570</v>
      </c>
      <c r="C817" s="73" t="s">
        <v>810</v>
      </c>
      <c r="D817" s="74"/>
      <c r="E817" s="74"/>
      <c r="F817" s="75"/>
      <c r="G817" s="74"/>
      <c r="H817" s="74"/>
      <c r="I817" s="74"/>
      <c r="J817" s="74"/>
      <c r="K817" s="74"/>
      <c r="L817" s="74"/>
      <c r="M817" s="74"/>
      <c r="N817" s="31"/>
      <c r="O817" s="75">
        <v>31.0</v>
      </c>
      <c r="P817" s="76"/>
      <c r="Q817" s="77"/>
      <c r="R817" s="78"/>
      <c r="S817" s="79"/>
      <c r="T817" s="75" t="s">
        <v>28</v>
      </c>
      <c r="U817" s="75" t="s">
        <v>81</v>
      </c>
      <c r="V817" s="75">
        <v>31.0</v>
      </c>
      <c r="W817" s="83" t="s">
        <v>82</v>
      </c>
      <c r="X817" s="75"/>
      <c r="Y817" s="142" t="s">
        <v>811</v>
      </c>
      <c r="Z817" s="82"/>
      <c r="AA817" s="81"/>
      <c r="AB817" s="82"/>
      <c r="AC817" s="82"/>
      <c r="AD817" s="82"/>
      <c r="AE817" s="82"/>
    </row>
    <row r="818" ht="17.25" customHeight="1">
      <c r="A818" s="71">
        <v>44236.0</v>
      </c>
      <c r="B818" s="101" t="s">
        <v>570</v>
      </c>
      <c r="C818" s="172" t="s">
        <v>812</v>
      </c>
      <c r="D818" s="74"/>
      <c r="E818" s="74"/>
      <c r="F818" s="75"/>
      <c r="G818" s="74"/>
      <c r="H818" s="74"/>
      <c r="I818" s="74"/>
      <c r="J818" s="74"/>
      <c r="K818" s="74"/>
      <c r="L818" s="74"/>
      <c r="M818" s="74"/>
      <c r="N818" s="31"/>
      <c r="O818" s="75">
        <v>34.0</v>
      </c>
      <c r="P818" s="76"/>
      <c r="Q818" s="77"/>
      <c r="R818" s="78"/>
      <c r="S818" s="79"/>
      <c r="T818" s="75" t="s">
        <v>28</v>
      </c>
      <c r="U818" s="75" t="s">
        <v>81</v>
      </c>
      <c r="V818" s="75">
        <v>34.0</v>
      </c>
      <c r="W818" s="83" t="s">
        <v>82</v>
      </c>
      <c r="X818" s="75"/>
      <c r="Y818" s="142" t="s">
        <v>811</v>
      </c>
      <c r="Z818" s="82"/>
      <c r="AA818" s="81"/>
      <c r="AB818" s="82"/>
      <c r="AC818" s="82"/>
      <c r="AD818" s="82"/>
      <c r="AE818" s="82"/>
    </row>
    <row r="819" ht="33.75" customHeight="1">
      <c r="A819" s="71">
        <v>44236.0</v>
      </c>
      <c r="B819" s="88" t="s">
        <v>637</v>
      </c>
      <c r="C819" s="73" t="s">
        <v>813</v>
      </c>
      <c r="D819" s="74"/>
      <c r="E819" s="74"/>
      <c r="F819" s="75"/>
      <c r="G819" s="74"/>
      <c r="H819" s="74"/>
      <c r="I819" s="74"/>
      <c r="J819" s="74"/>
      <c r="K819" s="74"/>
      <c r="L819" s="74"/>
      <c r="M819" s="74"/>
      <c r="N819" s="31"/>
      <c r="O819" s="75">
        <v>35.0</v>
      </c>
      <c r="P819" s="76"/>
      <c r="Q819" s="77"/>
      <c r="R819" s="78"/>
      <c r="S819" s="79"/>
      <c r="T819" s="75" t="s">
        <v>28</v>
      </c>
      <c r="U819" s="75" t="s">
        <v>81</v>
      </c>
      <c r="V819" s="75">
        <v>35.0</v>
      </c>
      <c r="W819" s="83" t="s">
        <v>82</v>
      </c>
      <c r="X819" s="75"/>
      <c r="Y819" s="89" t="s">
        <v>1804</v>
      </c>
      <c r="Z819" s="82"/>
      <c r="AA819" s="81"/>
      <c r="AB819" s="82"/>
      <c r="AC819" s="82"/>
      <c r="AD819" s="82"/>
      <c r="AE819" s="82"/>
    </row>
    <row r="820" ht="17.25" customHeight="1">
      <c r="A820" s="71">
        <v>44236.0</v>
      </c>
      <c r="B820" s="88" t="s">
        <v>815</v>
      </c>
      <c r="C820" s="73" t="s">
        <v>816</v>
      </c>
      <c r="D820" s="74"/>
      <c r="E820" s="74"/>
      <c r="F820" s="75"/>
      <c r="G820" s="74"/>
      <c r="H820" s="74"/>
      <c r="I820" s="74"/>
      <c r="J820" s="74"/>
      <c r="K820" s="74"/>
      <c r="L820" s="74"/>
      <c r="M820" s="74"/>
      <c r="N820" s="31"/>
      <c r="O820" s="75">
        <v>24.0</v>
      </c>
      <c r="P820" s="76"/>
      <c r="Q820" s="77"/>
      <c r="R820" s="78"/>
      <c r="S820" s="79"/>
      <c r="T820" s="75" t="s">
        <v>28</v>
      </c>
      <c r="U820" s="75" t="s">
        <v>81</v>
      </c>
      <c r="V820" s="75">
        <v>24.0</v>
      </c>
      <c r="W820" s="83" t="s">
        <v>48</v>
      </c>
      <c r="X820" s="75"/>
      <c r="Y820" s="81" t="s">
        <v>817</v>
      </c>
      <c r="Z820" s="82"/>
      <c r="AA820" s="81"/>
      <c r="AB820" s="82"/>
      <c r="AC820" s="82"/>
      <c r="AD820" s="82"/>
      <c r="AE820" s="82"/>
    </row>
    <row r="821" ht="17.25" customHeight="1">
      <c r="A821" s="71">
        <v>44236.0</v>
      </c>
      <c r="B821" s="173" t="s">
        <v>631</v>
      </c>
      <c r="C821" s="127" t="s">
        <v>818</v>
      </c>
      <c r="D821" s="74"/>
      <c r="E821" s="74"/>
      <c r="F821" s="75"/>
      <c r="G821" s="74"/>
      <c r="H821" s="74"/>
      <c r="I821" s="74"/>
      <c r="J821" s="74"/>
      <c r="K821" s="74"/>
      <c r="L821" s="74"/>
      <c r="M821" s="74"/>
      <c r="N821" s="31"/>
      <c r="O821" s="75">
        <v>25.0</v>
      </c>
      <c r="P821" s="76"/>
      <c r="Q821" s="77"/>
      <c r="R821" s="78"/>
      <c r="S821" s="105"/>
      <c r="T821" s="75" t="s">
        <v>28</v>
      </c>
      <c r="U821" s="75" t="s">
        <v>81</v>
      </c>
      <c r="V821" s="75">
        <v>25.0</v>
      </c>
      <c r="W821" s="83" t="s">
        <v>48</v>
      </c>
      <c r="X821" s="75"/>
      <c r="Y821" s="81"/>
      <c r="Z821" s="82"/>
      <c r="AA821" s="81"/>
      <c r="AB821" s="82"/>
      <c r="AC821" s="82"/>
      <c r="AD821" s="82"/>
      <c r="AE821" s="82"/>
    </row>
    <row r="822" ht="17.25" hidden="1" customHeight="1">
      <c r="A822" s="74"/>
      <c r="B822" s="72"/>
      <c r="C822" s="73"/>
      <c r="D822" s="74"/>
      <c r="E822" s="74"/>
      <c r="F822" s="75"/>
      <c r="G822" s="74"/>
      <c r="H822" s="74"/>
      <c r="I822" s="74"/>
      <c r="J822" s="74"/>
      <c r="K822" s="74"/>
      <c r="L822" s="74"/>
      <c r="M822" s="74"/>
      <c r="N822" s="31"/>
      <c r="O822" s="74"/>
      <c r="P822" s="76"/>
      <c r="Q822" s="77"/>
      <c r="R822" s="78"/>
      <c r="S822" s="79"/>
      <c r="T822" s="75"/>
      <c r="U822" s="75"/>
      <c r="V822" s="75"/>
      <c r="W822" s="83"/>
      <c r="X822" s="75"/>
      <c r="Y822" s="81"/>
      <c r="Z822" s="82"/>
      <c r="AA822" s="81"/>
      <c r="AB822" s="82"/>
      <c r="AC822" s="82"/>
      <c r="AD822" s="82"/>
      <c r="AE822" s="82"/>
    </row>
    <row r="823" ht="71.25" customHeight="1">
      <c r="A823" s="71">
        <v>44236.0</v>
      </c>
      <c r="B823" s="72" t="s">
        <v>819</v>
      </c>
      <c r="C823" s="73" t="s">
        <v>820</v>
      </c>
      <c r="D823" s="74"/>
      <c r="E823" s="75">
        <v>23.0</v>
      </c>
      <c r="F823" s="75"/>
      <c r="G823" s="74"/>
      <c r="H823" s="74"/>
      <c r="I823" s="74"/>
      <c r="J823" s="74"/>
      <c r="K823" s="74"/>
      <c r="L823" s="74"/>
      <c r="M823" s="74"/>
      <c r="N823" s="31"/>
      <c r="O823" s="74"/>
      <c r="P823" s="76"/>
      <c r="Q823" s="77"/>
      <c r="R823" s="78"/>
      <c r="S823" s="79"/>
      <c r="T823" s="75" t="s">
        <v>28</v>
      </c>
      <c r="U823" s="75" t="s">
        <v>69</v>
      </c>
      <c r="V823" s="75">
        <v>3.0</v>
      </c>
      <c r="W823" s="80" t="s">
        <v>62</v>
      </c>
      <c r="X823" s="80" t="s">
        <v>62</v>
      </c>
      <c r="Y823" s="81" t="s">
        <v>822</v>
      </c>
      <c r="Z823" s="82"/>
      <c r="AA823" s="81"/>
      <c r="AB823" s="82"/>
      <c r="AC823" s="82"/>
      <c r="AD823" s="82"/>
      <c r="AE823" s="82"/>
    </row>
    <row r="824" ht="22.5" customHeight="1">
      <c r="A824" s="71">
        <v>44236.0</v>
      </c>
      <c r="B824" s="72" t="s">
        <v>819</v>
      </c>
      <c r="C824" s="73" t="s">
        <v>820</v>
      </c>
      <c r="D824" s="74"/>
      <c r="E824" s="75"/>
      <c r="F824" s="75"/>
      <c r="G824" s="74"/>
      <c r="H824" s="74"/>
      <c r="I824" s="74"/>
      <c r="J824" s="74"/>
      <c r="K824" s="74"/>
      <c r="L824" s="74"/>
      <c r="M824" s="74"/>
      <c r="N824" s="31"/>
      <c r="O824" s="74"/>
      <c r="P824" s="76"/>
      <c r="Q824" s="77"/>
      <c r="R824" s="78"/>
      <c r="S824" s="79"/>
      <c r="T824" s="75" t="s">
        <v>28</v>
      </c>
      <c r="U824" s="75" t="s">
        <v>69</v>
      </c>
      <c r="V824" s="75">
        <v>20.0</v>
      </c>
      <c r="W824" s="80" t="s">
        <v>116</v>
      </c>
      <c r="X824" s="80" t="s">
        <v>62</v>
      </c>
      <c r="Y824" s="81" t="s">
        <v>822</v>
      </c>
      <c r="Z824" s="82"/>
      <c r="AA824" s="81"/>
      <c r="AB824" s="82"/>
      <c r="AC824" s="82"/>
      <c r="AD824" s="82"/>
      <c r="AE824" s="82"/>
    </row>
    <row r="825" ht="22.5" customHeight="1">
      <c r="A825" s="71">
        <v>44236.0</v>
      </c>
      <c r="B825" s="72" t="s">
        <v>819</v>
      </c>
      <c r="C825" s="73" t="s">
        <v>820</v>
      </c>
      <c r="D825" s="74"/>
      <c r="E825" s="74"/>
      <c r="F825" s="75"/>
      <c r="G825" s="75">
        <v>1.0</v>
      </c>
      <c r="H825" s="74"/>
      <c r="I825" s="74"/>
      <c r="J825" s="74"/>
      <c r="K825" s="74"/>
      <c r="L825" s="74"/>
      <c r="M825" s="74"/>
      <c r="N825" s="31"/>
      <c r="O825" s="74"/>
      <c r="P825" s="76"/>
      <c r="Q825" s="77"/>
      <c r="R825" s="78"/>
      <c r="S825" s="79"/>
      <c r="T825" s="75" t="s">
        <v>28</v>
      </c>
      <c r="U825" s="75" t="s">
        <v>51</v>
      </c>
      <c r="V825" s="75">
        <v>1.0</v>
      </c>
      <c r="W825" s="80" t="s">
        <v>62</v>
      </c>
      <c r="X825" s="80" t="s">
        <v>62</v>
      </c>
      <c r="Y825" s="81" t="s">
        <v>822</v>
      </c>
      <c r="Z825" s="82"/>
      <c r="AA825" s="81"/>
      <c r="AB825" s="82"/>
      <c r="AC825" s="82"/>
      <c r="AD825" s="82"/>
      <c r="AE825" s="82"/>
    </row>
    <row r="826" ht="22.5" customHeight="1">
      <c r="A826" s="71">
        <v>44236.0</v>
      </c>
      <c r="B826" s="72" t="s">
        <v>819</v>
      </c>
      <c r="C826" s="73" t="s">
        <v>820</v>
      </c>
      <c r="D826" s="74"/>
      <c r="E826" s="74"/>
      <c r="F826" s="75"/>
      <c r="G826" s="75"/>
      <c r="H826" s="74"/>
      <c r="I826" s="74"/>
      <c r="J826" s="74"/>
      <c r="K826" s="74"/>
      <c r="L826" s="74"/>
      <c r="M826" s="74"/>
      <c r="N826" s="85">
        <v>1.0</v>
      </c>
      <c r="O826" s="74"/>
      <c r="P826" s="76"/>
      <c r="Q826" s="77"/>
      <c r="R826" s="78"/>
      <c r="S826" s="79"/>
      <c r="T826" s="75" t="s">
        <v>28</v>
      </c>
      <c r="U826" s="75" t="s">
        <v>58</v>
      </c>
      <c r="V826" s="75">
        <v>1.0</v>
      </c>
      <c r="W826" s="83" t="s">
        <v>77</v>
      </c>
      <c r="X826" s="75"/>
      <c r="Y826" s="81"/>
      <c r="Z826" s="82"/>
      <c r="AA826" s="81"/>
      <c r="AB826" s="82"/>
      <c r="AC826" s="82"/>
      <c r="AD826" s="82"/>
      <c r="AE826" s="82"/>
    </row>
    <row r="827" ht="17.25" hidden="1" customHeight="1">
      <c r="A827" s="74"/>
      <c r="B827" s="72"/>
      <c r="C827" s="73"/>
      <c r="D827" s="74"/>
      <c r="E827" s="74"/>
      <c r="F827" s="75"/>
      <c r="G827" s="74"/>
      <c r="H827" s="74"/>
      <c r="I827" s="74"/>
      <c r="J827" s="74"/>
      <c r="K827" s="74"/>
      <c r="L827" s="74"/>
      <c r="M827" s="74"/>
      <c r="N827" s="31"/>
      <c r="O827" s="74"/>
      <c r="P827" s="76"/>
      <c r="Q827" s="77"/>
      <c r="R827" s="78"/>
      <c r="S827" s="79"/>
      <c r="T827" s="75"/>
      <c r="U827" s="75"/>
      <c r="V827" s="75"/>
      <c r="W827" s="83"/>
      <c r="X827" s="75"/>
      <c r="Y827" s="81"/>
      <c r="Z827" s="82"/>
      <c r="AA827" s="81"/>
      <c r="AB827" s="82"/>
      <c r="AC827" s="82"/>
      <c r="AD827" s="82"/>
      <c r="AE827" s="82"/>
    </row>
    <row r="828" ht="17.25" hidden="1" customHeight="1">
      <c r="A828" s="74"/>
      <c r="B828" s="72"/>
      <c r="C828" s="73" t="s">
        <v>5</v>
      </c>
      <c r="D828" s="74"/>
      <c r="E828" s="74"/>
      <c r="F828" s="75"/>
      <c r="G828" s="74"/>
      <c r="H828" s="74"/>
      <c r="I828" s="74"/>
      <c r="J828" s="74"/>
      <c r="K828" s="74"/>
      <c r="L828" s="74"/>
      <c r="M828" s="74"/>
      <c r="N828" s="31"/>
      <c r="O828" s="74"/>
      <c r="P828" s="76"/>
      <c r="Q828" s="77"/>
      <c r="R828" s="78"/>
      <c r="S828" s="79"/>
      <c r="T828" s="75"/>
      <c r="U828" s="75"/>
      <c r="V828" s="75"/>
      <c r="W828" s="83"/>
      <c r="X828" s="75"/>
      <c r="Y828" s="81"/>
      <c r="Z828" s="82"/>
      <c r="AA828" s="81"/>
      <c r="AB828" s="82"/>
      <c r="AC828" s="82"/>
      <c r="AD828" s="82"/>
      <c r="AE828" s="82"/>
    </row>
    <row r="829" ht="17.25" hidden="1" customHeight="1">
      <c r="A829" s="174"/>
      <c r="B829" s="175"/>
      <c r="C829" s="176"/>
      <c r="D829" s="174"/>
      <c r="E829" s="174"/>
      <c r="F829" s="177"/>
      <c r="G829" s="174"/>
      <c r="H829" s="174"/>
      <c r="I829" s="174"/>
      <c r="J829" s="174"/>
      <c r="K829" s="174"/>
      <c r="L829" s="174"/>
      <c r="M829" s="174"/>
      <c r="N829" s="174"/>
      <c r="O829" s="174"/>
      <c r="P829" s="174"/>
      <c r="Q829" s="174"/>
      <c r="R829" s="174"/>
      <c r="S829" s="178"/>
      <c r="T829" s="177"/>
      <c r="U829" s="177"/>
      <c r="V829" s="177"/>
      <c r="W829" s="179"/>
      <c r="X829" s="177"/>
      <c r="Y829" s="180"/>
      <c r="Z829" s="181"/>
      <c r="AA829" s="180"/>
      <c r="AB829" s="181"/>
      <c r="AC829" s="181"/>
      <c r="AD829" s="181"/>
      <c r="AE829" s="181"/>
    </row>
    <row r="830" ht="17.25" hidden="1" customHeight="1">
      <c r="A830" s="74"/>
      <c r="B830" s="72"/>
      <c r="C830" s="73"/>
      <c r="D830" s="74"/>
      <c r="E830" s="74"/>
      <c r="F830" s="75"/>
      <c r="G830" s="74"/>
      <c r="H830" s="74"/>
      <c r="I830" s="74"/>
      <c r="J830" s="74"/>
      <c r="K830" s="74"/>
      <c r="L830" s="74"/>
      <c r="M830" s="74"/>
      <c r="N830" s="31"/>
      <c r="O830" s="74"/>
      <c r="P830" s="76"/>
      <c r="Q830" s="77"/>
      <c r="R830" s="78"/>
      <c r="S830" s="79"/>
      <c r="T830" s="75"/>
      <c r="U830" s="75"/>
      <c r="V830" s="75"/>
      <c r="W830" s="83"/>
      <c r="X830" s="75"/>
      <c r="Y830" s="81"/>
      <c r="Z830" s="82"/>
      <c r="AA830" s="81"/>
      <c r="AB830" s="82"/>
      <c r="AC830" s="82"/>
      <c r="AD830" s="82"/>
      <c r="AE830" s="82"/>
    </row>
    <row r="831" ht="17.25" customHeight="1">
      <c r="A831" s="71">
        <v>44237.0</v>
      </c>
      <c r="B831" s="72" t="s">
        <v>99</v>
      </c>
      <c r="C831" s="73" t="s">
        <v>823</v>
      </c>
      <c r="D831" s="74"/>
      <c r="E831" s="74"/>
      <c r="F831" s="75">
        <v>19.0</v>
      </c>
      <c r="G831" s="74"/>
      <c r="H831" s="74"/>
      <c r="I831" s="74"/>
      <c r="J831" s="74"/>
      <c r="K831" s="75"/>
      <c r="L831" s="74"/>
      <c r="M831" s="74"/>
      <c r="N831" s="31"/>
      <c r="O831" s="74"/>
      <c r="P831" s="76"/>
      <c r="Q831" s="77"/>
      <c r="R831" s="78"/>
      <c r="S831" s="79"/>
      <c r="T831" s="75" t="s">
        <v>28</v>
      </c>
      <c r="U831" s="75" t="s">
        <v>29</v>
      </c>
      <c r="V831" s="75">
        <v>19.0</v>
      </c>
      <c r="W831" s="80" t="s">
        <v>37</v>
      </c>
      <c r="X831" s="80" t="s">
        <v>62</v>
      </c>
      <c r="Y831" s="81" t="s">
        <v>824</v>
      </c>
      <c r="Z831" s="82"/>
      <c r="AA831" s="81"/>
      <c r="AB831" s="82"/>
      <c r="AC831" s="82"/>
      <c r="AD831" s="82"/>
      <c r="AE831" s="82"/>
    </row>
    <row r="832" ht="17.25" customHeight="1">
      <c r="A832" s="71">
        <v>44237.0</v>
      </c>
      <c r="B832" s="72" t="s">
        <v>99</v>
      </c>
      <c r="C832" s="73" t="s">
        <v>823</v>
      </c>
      <c r="D832" s="74"/>
      <c r="E832" s="74"/>
      <c r="F832" s="75"/>
      <c r="G832" s="74"/>
      <c r="H832" s="74"/>
      <c r="I832" s="74"/>
      <c r="J832" s="74"/>
      <c r="K832" s="75">
        <v>6.0</v>
      </c>
      <c r="L832" s="74"/>
      <c r="M832" s="74"/>
      <c r="N832" s="31"/>
      <c r="O832" s="74"/>
      <c r="P832" s="76"/>
      <c r="Q832" s="77"/>
      <c r="R832" s="78"/>
      <c r="S832" s="79"/>
      <c r="T832" s="75" t="s">
        <v>28</v>
      </c>
      <c r="U832" s="75" t="s">
        <v>38</v>
      </c>
      <c r="V832" s="75">
        <v>6.0</v>
      </c>
      <c r="W832" s="80" t="s">
        <v>116</v>
      </c>
      <c r="X832" s="80" t="s">
        <v>62</v>
      </c>
      <c r="Y832" s="81" t="s">
        <v>825</v>
      </c>
      <c r="Z832" s="82"/>
      <c r="AA832" s="81"/>
      <c r="AB832" s="82"/>
      <c r="AC832" s="82"/>
      <c r="AD832" s="82"/>
      <c r="AE832" s="82"/>
    </row>
    <row r="833" ht="17.25" customHeight="1">
      <c r="A833" s="71">
        <v>44237.0</v>
      </c>
      <c r="B833" s="72" t="s">
        <v>99</v>
      </c>
      <c r="C833" s="73" t="s">
        <v>823</v>
      </c>
      <c r="D833" s="74"/>
      <c r="E833" s="74"/>
      <c r="F833" s="75"/>
      <c r="G833" s="74"/>
      <c r="H833" s="74"/>
      <c r="I833" s="74"/>
      <c r="J833" s="74"/>
      <c r="K833" s="75"/>
      <c r="L833" s="75">
        <v>1.0</v>
      </c>
      <c r="M833" s="74"/>
      <c r="N833" s="31"/>
      <c r="O833" s="74"/>
      <c r="P833" s="76"/>
      <c r="Q833" s="77"/>
      <c r="R833" s="78"/>
      <c r="S833" s="79"/>
      <c r="T833" s="75" t="s">
        <v>28</v>
      </c>
      <c r="U833" s="75" t="s">
        <v>57</v>
      </c>
      <c r="V833" s="75">
        <v>1.0</v>
      </c>
      <c r="W833" s="80" t="s">
        <v>116</v>
      </c>
      <c r="X833" s="80" t="s">
        <v>62</v>
      </c>
      <c r="Y833" s="81" t="s">
        <v>825</v>
      </c>
      <c r="Z833" s="82"/>
      <c r="AA833" s="81"/>
      <c r="AB833" s="82"/>
      <c r="AC833" s="82"/>
      <c r="AD833" s="82"/>
      <c r="AE833" s="82"/>
    </row>
    <row r="834" ht="17.25" hidden="1" customHeight="1">
      <c r="A834" s="71"/>
      <c r="B834" s="72"/>
      <c r="C834" s="73"/>
      <c r="D834" s="74"/>
      <c r="E834" s="74"/>
      <c r="F834" s="75"/>
      <c r="G834" s="74"/>
      <c r="H834" s="74"/>
      <c r="I834" s="74"/>
      <c r="J834" s="74"/>
      <c r="K834" s="75"/>
      <c r="L834" s="75"/>
      <c r="M834" s="74"/>
      <c r="N834" s="31"/>
      <c r="O834" s="74"/>
      <c r="P834" s="76"/>
      <c r="Q834" s="77"/>
      <c r="R834" s="78"/>
      <c r="S834" s="79"/>
      <c r="T834" s="75"/>
      <c r="U834" s="75"/>
      <c r="V834" s="75"/>
      <c r="W834" s="83"/>
      <c r="X834" s="83"/>
      <c r="Y834" s="81"/>
      <c r="Z834" s="82"/>
      <c r="AA834" s="81"/>
      <c r="AB834" s="82"/>
      <c r="AC834" s="82"/>
      <c r="AD834" s="82"/>
      <c r="AE834" s="82"/>
    </row>
    <row r="835" ht="17.25" customHeight="1">
      <c r="A835" s="71">
        <v>44237.0</v>
      </c>
      <c r="B835" s="72" t="s">
        <v>826</v>
      </c>
      <c r="C835" s="73" t="s">
        <v>827</v>
      </c>
      <c r="D835" s="74"/>
      <c r="E835" s="75">
        <v>26.0</v>
      </c>
      <c r="F835" s="75"/>
      <c r="G835" s="74"/>
      <c r="H835" s="74"/>
      <c r="I835" s="74"/>
      <c r="J835" s="74"/>
      <c r="K835" s="74"/>
      <c r="L835" s="74"/>
      <c r="M835" s="74"/>
      <c r="N835" s="31"/>
      <c r="O835" s="74"/>
      <c r="P835" s="76"/>
      <c r="Q835" s="77"/>
      <c r="R835" s="78"/>
      <c r="S835" s="79"/>
      <c r="T835" s="75" t="s">
        <v>28</v>
      </c>
      <c r="U835" s="75" t="s">
        <v>69</v>
      </c>
      <c r="V835" s="75">
        <v>26.0</v>
      </c>
      <c r="W835" s="83" t="s">
        <v>39</v>
      </c>
      <c r="X835" s="80" t="s">
        <v>62</v>
      </c>
      <c r="Y835" s="81" t="s">
        <v>828</v>
      </c>
      <c r="Z835" s="82"/>
      <c r="AA835" s="81"/>
      <c r="AB835" s="82"/>
      <c r="AC835" s="82"/>
      <c r="AD835" s="82"/>
      <c r="AE835" s="82"/>
    </row>
    <row r="836" ht="17.25" hidden="1" customHeight="1">
      <c r="A836" s="74"/>
      <c r="B836" s="72"/>
      <c r="C836" s="73"/>
      <c r="D836" s="74"/>
      <c r="E836" s="74"/>
      <c r="F836" s="75"/>
      <c r="G836" s="74"/>
      <c r="H836" s="74"/>
      <c r="I836" s="74"/>
      <c r="J836" s="74"/>
      <c r="K836" s="74"/>
      <c r="L836" s="74"/>
      <c r="M836" s="74"/>
      <c r="N836" s="31"/>
      <c r="O836" s="74"/>
      <c r="P836" s="76"/>
      <c r="Q836" s="77"/>
      <c r="R836" s="78"/>
      <c r="S836" s="79"/>
      <c r="T836" s="75"/>
      <c r="U836" s="75"/>
      <c r="V836" s="75"/>
      <c r="W836" s="83"/>
      <c r="X836" s="75"/>
      <c r="Y836" s="81"/>
      <c r="Z836" s="82"/>
      <c r="AA836" s="81"/>
      <c r="AB836" s="82"/>
      <c r="AC836" s="82"/>
      <c r="AD836" s="82"/>
      <c r="AE836" s="82"/>
    </row>
    <row r="837" ht="17.25" customHeight="1">
      <c r="A837" s="71">
        <v>44237.0</v>
      </c>
      <c r="B837" s="72" t="s">
        <v>829</v>
      </c>
      <c r="C837" s="73" t="s">
        <v>830</v>
      </c>
      <c r="D837" s="74"/>
      <c r="E837" s="75"/>
      <c r="F837" s="75">
        <v>22.0</v>
      </c>
      <c r="G837" s="74"/>
      <c r="H837" s="74"/>
      <c r="I837" s="74"/>
      <c r="J837" s="74"/>
      <c r="K837" s="74"/>
      <c r="L837" s="74"/>
      <c r="M837" s="74"/>
      <c r="N837" s="31"/>
      <c r="O837" s="74"/>
      <c r="P837" s="76"/>
      <c r="Q837" s="77"/>
      <c r="R837" s="78"/>
      <c r="S837" s="79"/>
      <c r="T837" s="75" t="s">
        <v>28</v>
      </c>
      <c r="U837" s="75" t="s">
        <v>29</v>
      </c>
      <c r="V837" s="75">
        <v>22.0</v>
      </c>
      <c r="W837" s="80" t="s">
        <v>75</v>
      </c>
      <c r="X837" s="80" t="s">
        <v>31</v>
      </c>
      <c r="Y837" s="81" t="s">
        <v>831</v>
      </c>
      <c r="Z837" s="82"/>
      <c r="AA837" s="81"/>
      <c r="AB837" s="82"/>
      <c r="AC837" s="82"/>
      <c r="AD837" s="82"/>
      <c r="AE837" s="82"/>
    </row>
    <row r="838" ht="17.25" customHeight="1">
      <c r="A838" s="71">
        <v>44237.0</v>
      </c>
      <c r="B838" s="72" t="s">
        <v>829</v>
      </c>
      <c r="C838" s="73" t="s">
        <v>830</v>
      </c>
      <c r="D838" s="74"/>
      <c r="E838" s="75"/>
      <c r="F838" s="75"/>
      <c r="G838" s="74"/>
      <c r="H838" s="74"/>
      <c r="I838" s="74"/>
      <c r="J838" s="75">
        <v>3.0</v>
      </c>
      <c r="K838" s="74"/>
      <c r="L838" s="74"/>
      <c r="M838" s="74"/>
      <c r="N838" s="31"/>
      <c r="O838" s="74"/>
      <c r="P838" s="76"/>
      <c r="Q838" s="77"/>
      <c r="R838" s="78"/>
      <c r="S838" s="79"/>
      <c r="T838" s="75" t="s">
        <v>28</v>
      </c>
      <c r="U838" s="75" t="s">
        <v>157</v>
      </c>
      <c r="V838" s="75">
        <v>3.0</v>
      </c>
      <c r="W838" s="80" t="s">
        <v>75</v>
      </c>
      <c r="X838" s="80" t="s">
        <v>31</v>
      </c>
      <c r="Y838" s="81" t="s">
        <v>831</v>
      </c>
      <c r="Z838" s="82"/>
      <c r="AA838" s="81"/>
      <c r="AB838" s="82"/>
      <c r="AC838" s="82"/>
      <c r="AD838" s="82"/>
      <c r="AE838" s="82"/>
    </row>
    <row r="839" ht="17.25" hidden="1" customHeight="1">
      <c r="A839" s="71"/>
      <c r="B839" s="72"/>
      <c r="C839" s="73"/>
      <c r="D839" s="74"/>
      <c r="E839" s="75"/>
      <c r="F839" s="75"/>
      <c r="G839" s="74"/>
      <c r="H839" s="74"/>
      <c r="I839" s="74"/>
      <c r="J839" s="75"/>
      <c r="K839" s="74"/>
      <c r="L839" s="74"/>
      <c r="M839" s="74"/>
      <c r="N839" s="31"/>
      <c r="O839" s="74"/>
      <c r="P839" s="76"/>
      <c r="Q839" s="77"/>
      <c r="R839" s="78"/>
      <c r="S839" s="79"/>
      <c r="T839" s="75"/>
      <c r="U839" s="75"/>
      <c r="V839" s="75"/>
      <c r="W839" s="83"/>
      <c r="X839" s="83"/>
      <c r="Y839" s="81"/>
      <c r="Z839" s="82"/>
      <c r="AA839" s="81"/>
      <c r="AB839" s="82"/>
      <c r="AC839" s="82"/>
      <c r="AD839" s="82"/>
      <c r="AE839" s="82"/>
    </row>
    <row r="840" ht="17.25" customHeight="1">
      <c r="A840" s="71">
        <v>44237.0</v>
      </c>
      <c r="B840" s="72" t="s">
        <v>508</v>
      </c>
      <c r="C840" s="73" t="s">
        <v>832</v>
      </c>
      <c r="D840" s="74"/>
      <c r="E840" s="74"/>
      <c r="F840" s="75">
        <v>31.0</v>
      </c>
      <c r="G840" s="74"/>
      <c r="H840" s="74"/>
      <c r="I840" s="74"/>
      <c r="J840" s="74"/>
      <c r="K840" s="74"/>
      <c r="L840" s="74"/>
      <c r="M840" s="74"/>
      <c r="N840" s="31"/>
      <c r="O840" s="74"/>
      <c r="P840" s="76"/>
      <c r="Q840" s="77"/>
      <c r="R840" s="78"/>
      <c r="S840" s="79"/>
      <c r="T840" s="75" t="s">
        <v>28</v>
      </c>
      <c r="U840" s="75" t="s">
        <v>29</v>
      </c>
      <c r="V840" s="75">
        <v>31.0</v>
      </c>
      <c r="W840" s="80" t="s">
        <v>30</v>
      </c>
      <c r="X840" s="80" t="s">
        <v>62</v>
      </c>
      <c r="Y840" s="81"/>
      <c r="Z840" s="82"/>
      <c r="AA840" s="81"/>
      <c r="AB840" s="82"/>
      <c r="AC840" s="82"/>
      <c r="AD840" s="82"/>
      <c r="AE840" s="82"/>
    </row>
    <row r="841" ht="17.25" hidden="1" customHeight="1">
      <c r="A841" s="74"/>
      <c r="B841" s="72"/>
      <c r="C841" s="73"/>
      <c r="D841" s="74"/>
      <c r="E841" s="74"/>
      <c r="F841" s="75"/>
      <c r="G841" s="74"/>
      <c r="H841" s="74"/>
      <c r="I841" s="74"/>
      <c r="J841" s="74"/>
      <c r="K841" s="74"/>
      <c r="L841" s="74"/>
      <c r="M841" s="74"/>
      <c r="N841" s="31"/>
      <c r="O841" s="74"/>
      <c r="P841" s="76"/>
      <c r="Q841" s="77"/>
      <c r="R841" s="78"/>
      <c r="S841" s="79"/>
      <c r="T841" s="75"/>
      <c r="U841" s="75"/>
      <c r="V841" s="75"/>
      <c r="W841" s="83"/>
      <c r="X841" s="75"/>
      <c r="Y841" s="81"/>
      <c r="Z841" s="82"/>
      <c r="AA841" s="81"/>
      <c r="AB841" s="82"/>
      <c r="AC841" s="82"/>
      <c r="AD841" s="82"/>
      <c r="AE841" s="82"/>
    </row>
    <row r="842" ht="17.25" customHeight="1">
      <c r="A842" s="71">
        <v>44237.0</v>
      </c>
      <c r="B842" s="72" t="s">
        <v>833</v>
      </c>
      <c r="C842" s="73" t="s">
        <v>834</v>
      </c>
      <c r="D842" s="74"/>
      <c r="E842" s="74"/>
      <c r="F842" s="75"/>
      <c r="G842" s="75">
        <v>63.0</v>
      </c>
      <c r="H842" s="74"/>
      <c r="I842" s="74"/>
      <c r="J842" s="74"/>
      <c r="K842" s="74"/>
      <c r="L842" s="74"/>
      <c r="M842" s="74"/>
      <c r="N842" s="31"/>
      <c r="O842" s="74"/>
      <c r="P842" s="76"/>
      <c r="Q842" s="77"/>
      <c r="R842" s="78"/>
      <c r="S842" s="79"/>
      <c r="T842" s="75" t="s">
        <v>28</v>
      </c>
      <c r="U842" s="75" t="s">
        <v>51</v>
      </c>
      <c r="V842" s="75">
        <v>63.0</v>
      </c>
      <c r="W842" s="80" t="s">
        <v>116</v>
      </c>
      <c r="X842" s="75" t="s">
        <v>77</v>
      </c>
      <c r="Y842" s="81"/>
      <c r="Z842" s="82"/>
      <c r="AA842" s="81"/>
      <c r="AB842" s="82"/>
      <c r="AC842" s="82"/>
      <c r="AD842" s="82"/>
      <c r="AE842" s="82"/>
    </row>
    <row r="843" ht="17.25" hidden="1" customHeight="1">
      <c r="A843" s="74"/>
      <c r="B843" s="72"/>
      <c r="C843" s="73"/>
      <c r="D843" s="74"/>
      <c r="E843" s="74"/>
      <c r="F843" s="75"/>
      <c r="G843" s="74"/>
      <c r="H843" s="74"/>
      <c r="I843" s="74"/>
      <c r="J843" s="74"/>
      <c r="K843" s="74"/>
      <c r="L843" s="74"/>
      <c r="M843" s="74"/>
      <c r="N843" s="31"/>
      <c r="O843" s="74"/>
      <c r="P843" s="76"/>
      <c r="Q843" s="77"/>
      <c r="R843" s="78"/>
      <c r="S843" s="79"/>
      <c r="T843" s="75"/>
      <c r="U843" s="75"/>
      <c r="V843" s="75"/>
      <c r="W843" s="83"/>
      <c r="X843" s="75"/>
      <c r="Y843" s="81"/>
      <c r="Z843" s="82"/>
      <c r="AA843" s="81"/>
      <c r="AB843" s="82"/>
      <c r="AC843" s="82"/>
      <c r="AD843" s="82"/>
      <c r="AE843" s="82"/>
    </row>
    <row r="844" ht="17.25" customHeight="1">
      <c r="A844" s="71">
        <v>44237.0</v>
      </c>
      <c r="B844" s="72" t="s">
        <v>835</v>
      </c>
      <c r="C844" s="73" t="s">
        <v>836</v>
      </c>
      <c r="D844" s="74"/>
      <c r="E844" s="74"/>
      <c r="F844" s="75"/>
      <c r="G844" s="75">
        <v>37.0</v>
      </c>
      <c r="H844" s="74"/>
      <c r="I844" s="74"/>
      <c r="J844" s="74"/>
      <c r="K844" s="74"/>
      <c r="L844" s="74"/>
      <c r="M844" s="74"/>
      <c r="N844" s="31"/>
      <c r="O844" s="74"/>
      <c r="P844" s="76"/>
      <c r="Q844" s="77"/>
      <c r="R844" s="78"/>
      <c r="S844" s="79"/>
      <c r="T844" s="75" t="s">
        <v>28</v>
      </c>
      <c r="U844" s="75" t="s">
        <v>51</v>
      </c>
      <c r="V844" s="75">
        <v>37.0</v>
      </c>
      <c r="W844" s="83" t="s">
        <v>73</v>
      </c>
      <c r="X844" s="80" t="s">
        <v>62</v>
      </c>
      <c r="Y844" s="81"/>
      <c r="Z844" s="82"/>
      <c r="AA844" s="81"/>
      <c r="AB844" s="82"/>
      <c r="AC844" s="82"/>
      <c r="AD844" s="82"/>
      <c r="AE844" s="82"/>
    </row>
    <row r="845" ht="17.25" hidden="1" customHeight="1">
      <c r="A845" s="74"/>
      <c r="B845" s="72"/>
      <c r="C845" s="73"/>
      <c r="D845" s="74"/>
      <c r="E845" s="74"/>
      <c r="F845" s="75"/>
      <c r="G845" s="74"/>
      <c r="H845" s="74"/>
      <c r="I845" s="74"/>
      <c r="J845" s="74"/>
      <c r="K845" s="74"/>
      <c r="L845" s="74"/>
      <c r="M845" s="74"/>
      <c r="N845" s="31"/>
      <c r="O845" s="74"/>
      <c r="P845" s="76"/>
      <c r="Q845" s="77"/>
      <c r="R845" s="78"/>
      <c r="S845" s="79"/>
      <c r="T845" s="75"/>
      <c r="U845" s="75"/>
      <c r="V845" s="75"/>
      <c r="W845" s="83"/>
      <c r="X845" s="75"/>
      <c r="Y845" s="81"/>
      <c r="Z845" s="82"/>
      <c r="AA845" s="81"/>
      <c r="AB845" s="82"/>
      <c r="AC845" s="82"/>
      <c r="AD845" s="82"/>
      <c r="AE845" s="82"/>
    </row>
    <row r="846" ht="17.25" customHeight="1">
      <c r="A846" s="71">
        <v>44237.0</v>
      </c>
      <c r="B846" s="72" t="s">
        <v>529</v>
      </c>
      <c r="C846" s="73" t="s">
        <v>837</v>
      </c>
      <c r="D846" s="74"/>
      <c r="E846" s="74"/>
      <c r="F846" s="75">
        <v>22.0</v>
      </c>
      <c r="G846" s="74"/>
      <c r="H846" s="74"/>
      <c r="I846" s="74"/>
      <c r="J846" s="74"/>
      <c r="K846" s="74"/>
      <c r="L846" s="74"/>
      <c r="M846" s="74"/>
      <c r="N846" s="31"/>
      <c r="O846" s="74"/>
      <c r="P846" s="76"/>
      <c r="Q846" s="77"/>
      <c r="R846" s="78"/>
      <c r="S846" s="79"/>
      <c r="T846" s="75" t="s">
        <v>28</v>
      </c>
      <c r="U846" s="75" t="s">
        <v>29</v>
      </c>
      <c r="V846" s="75">
        <v>22.0</v>
      </c>
      <c r="W846" s="83" t="s">
        <v>35</v>
      </c>
      <c r="X846" s="80" t="s">
        <v>62</v>
      </c>
      <c r="Y846" s="81" t="s">
        <v>838</v>
      </c>
      <c r="Z846" s="82"/>
      <c r="AA846" s="81"/>
      <c r="AB846" s="82"/>
      <c r="AC846" s="82"/>
      <c r="AD846" s="82"/>
      <c r="AE846" s="82"/>
    </row>
    <row r="847" ht="17.25" customHeight="1">
      <c r="A847" s="71">
        <v>44237.0</v>
      </c>
      <c r="B847" s="72" t="s">
        <v>529</v>
      </c>
      <c r="C847" s="73" t="s">
        <v>837</v>
      </c>
      <c r="D847" s="74"/>
      <c r="E847" s="74"/>
      <c r="F847" s="75"/>
      <c r="G847" s="74"/>
      <c r="H847" s="74"/>
      <c r="I847" s="74"/>
      <c r="J847" s="74"/>
      <c r="K847" s="75">
        <v>3.0</v>
      </c>
      <c r="L847" s="74"/>
      <c r="M847" s="74"/>
      <c r="N847" s="31"/>
      <c r="O847" s="74"/>
      <c r="P847" s="76"/>
      <c r="Q847" s="77"/>
      <c r="R847" s="78"/>
      <c r="S847" s="79"/>
      <c r="T847" s="75" t="s">
        <v>28</v>
      </c>
      <c r="U847" s="75" t="s">
        <v>38</v>
      </c>
      <c r="V847" s="75">
        <v>3.0</v>
      </c>
      <c r="W847" s="83" t="s">
        <v>39</v>
      </c>
      <c r="X847" s="80" t="s">
        <v>62</v>
      </c>
      <c r="Y847" s="81"/>
      <c r="Z847" s="82"/>
      <c r="AA847" s="81"/>
      <c r="AB847" s="82"/>
      <c r="AC847" s="82"/>
      <c r="AD847" s="82"/>
      <c r="AE847" s="82"/>
    </row>
    <row r="848" ht="17.25" customHeight="1">
      <c r="A848" s="71">
        <v>44237.0</v>
      </c>
      <c r="B848" s="72" t="s">
        <v>529</v>
      </c>
      <c r="C848" s="73" t="s">
        <v>837</v>
      </c>
      <c r="D848" s="74"/>
      <c r="E848" s="74"/>
      <c r="F848" s="75"/>
      <c r="G848" s="74"/>
      <c r="H848" s="74"/>
      <c r="I848" s="74"/>
      <c r="J848" s="74"/>
      <c r="K848" s="75"/>
      <c r="L848" s="75">
        <v>3.0</v>
      </c>
      <c r="M848" s="74"/>
      <c r="N848" s="31"/>
      <c r="O848" s="74"/>
      <c r="P848" s="76"/>
      <c r="Q848" s="77"/>
      <c r="R848" s="78"/>
      <c r="S848" s="79"/>
      <c r="T848" s="75" t="s">
        <v>28</v>
      </c>
      <c r="U848" s="75" t="s">
        <v>57</v>
      </c>
      <c r="V848" s="75">
        <v>3.0</v>
      </c>
      <c r="W848" s="83" t="s">
        <v>39</v>
      </c>
      <c r="X848" s="80" t="s">
        <v>62</v>
      </c>
      <c r="Y848" s="81"/>
      <c r="Z848" s="82"/>
      <c r="AA848" s="81"/>
      <c r="AB848" s="82"/>
      <c r="AC848" s="82"/>
      <c r="AD848" s="82"/>
      <c r="AE848" s="82"/>
    </row>
    <row r="849" ht="17.25" customHeight="1">
      <c r="A849" s="71">
        <v>44237.0</v>
      </c>
      <c r="B849" s="72" t="s">
        <v>271</v>
      </c>
      <c r="C849" s="73" t="s">
        <v>839</v>
      </c>
      <c r="D849" s="74"/>
      <c r="E849" s="74"/>
      <c r="F849" s="75"/>
      <c r="G849" s="74"/>
      <c r="H849" s="74"/>
      <c r="I849" s="74"/>
      <c r="J849" s="74"/>
      <c r="K849" s="74"/>
      <c r="L849" s="75"/>
      <c r="M849" s="74"/>
      <c r="N849" s="31"/>
      <c r="O849" s="74"/>
      <c r="P849" s="100">
        <v>1.0</v>
      </c>
      <c r="Q849" s="77"/>
      <c r="R849" s="78"/>
      <c r="S849" s="79"/>
      <c r="T849" s="75" t="s">
        <v>28</v>
      </c>
      <c r="U849" s="75" t="s">
        <v>125</v>
      </c>
      <c r="V849" s="75">
        <v>1.0</v>
      </c>
      <c r="W849" s="83" t="s">
        <v>126</v>
      </c>
      <c r="X849" s="75"/>
      <c r="Y849" s="81"/>
      <c r="Z849" s="82"/>
      <c r="AA849" s="81"/>
      <c r="AB849" s="82"/>
      <c r="AC849" s="82"/>
      <c r="AD849" s="82"/>
      <c r="AE849" s="82"/>
    </row>
    <row r="850" ht="17.25" hidden="1" customHeight="1">
      <c r="A850" s="74"/>
      <c r="B850" s="72"/>
      <c r="C850" s="73"/>
      <c r="D850" s="74"/>
      <c r="E850" s="74"/>
      <c r="F850" s="75"/>
      <c r="G850" s="74"/>
      <c r="H850" s="74"/>
      <c r="I850" s="74"/>
      <c r="J850" s="74"/>
      <c r="K850" s="74"/>
      <c r="L850" s="74"/>
      <c r="M850" s="74"/>
      <c r="N850" s="31"/>
      <c r="O850" s="74"/>
      <c r="P850" s="76"/>
      <c r="Q850" s="77"/>
      <c r="R850" s="78"/>
      <c r="S850" s="79"/>
      <c r="T850" s="75"/>
      <c r="U850" s="75"/>
      <c r="V850" s="75"/>
      <c r="W850" s="83"/>
      <c r="X850" s="75"/>
      <c r="Y850" s="81"/>
      <c r="Z850" s="82"/>
      <c r="AA850" s="81"/>
      <c r="AB850" s="82"/>
      <c r="AC850" s="82"/>
      <c r="AD850" s="82"/>
      <c r="AE850" s="82"/>
    </row>
    <row r="851" ht="17.25" customHeight="1">
      <c r="A851" s="71">
        <v>44237.0</v>
      </c>
      <c r="B851" s="72" t="s">
        <v>840</v>
      </c>
      <c r="C851" s="73" t="s">
        <v>841</v>
      </c>
      <c r="D851" s="74"/>
      <c r="E851" s="75">
        <v>38.0</v>
      </c>
      <c r="F851" s="75"/>
      <c r="G851" s="74"/>
      <c r="H851" s="74"/>
      <c r="I851" s="74"/>
      <c r="J851" s="74"/>
      <c r="K851" s="74"/>
      <c r="L851" s="74"/>
      <c r="M851" s="74"/>
      <c r="N851" s="31"/>
      <c r="O851" s="74"/>
      <c r="P851" s="76"/>
      <c r="Q851" s="77"/>
      <c r="R851" s="78"/>
      <c r="S851" s="79"/>
      <c r="T851" s="75" t="s">
        <v>28</v>
      </c>
      <c r="U851" s="75" t="s">
        <v>69</v>
      </c>
      <c r="V851" s="75">
        <v>38.0</v>
      </c>
      <c r="W851" s="80" t="s">
        <v>62</v>
      </c>
      <c r="X851" s="75" t="s">
        <v>77</v>
      </c>
      <c r="Y851" s="81"/>
      <c r="Z851" s="82"/>
      <c r="AA851" s="81"/>
      <c r="AB851" s="82"/>
      <c r="AC851" s="82"/>
      <c r="AD851" s="82"/>
      <c r="AE851" s="82"/>
    </row>
    <row r="852" ht="17.25" hidden="1" customHeight="1">
      <c r="A852" s="74"/>
      <c r="B852" s="72"/>
      <c r="C852" s="73"/>
      <c r="D852" s="74"/>
      <c r="E852" s="74"/>
      <c r="F852" s="75"/>
      <c r="G852" s="74"/>
      <c r="H852" s="74"/>
      <c r="I852" s="74"/>
      <c r="J852" s="74"/>
      <c r="K852" s="74"/>
      <c r="L852" s="74"/>
      <c r="M852" s="74"/>
      <c r="N852" s="31"/>
      <c r="O852" s="74"/>
      <c r="P852" s="76"/>
      <c r="Q852" s="77"/>
      <c r="R852" s="78"/>
      <c r="S852" s="79"/>
      <c r="T852" s="75"/>
      <c r="U852" s="75"/>
      <c r="V852" s="75"/>
      <c r="W852" s="83"/>
      <c r="X852" s="75"/>
      <c r="Y852" s="81"/>
      <c r="Z852" s="82"/>
      <c r="AA852" s="81"/>
      <c r="AB852" s="82"/>
      <c r="AC852" s="82"/>
      <c r="AD852" s="82"/>
      <c r="AE852" s="82"/>
    </row>
    <row r="853" ht="17.25" customHeight="1">
      <c r="A853" s="71">
        <v>44237.0</v>
      </c>
      <c r="B853" s="72" t="s">
        <v>842</v>
      </c>
      <c r="C853" s="73" t="s">
        <v>843</v>
      </c>
      <c r="D853" s="74"/>
      <c r="E853" s="74"/>
      <c r="F853" s="75">
        <v>20.0</v>
      </c>
      <c r="G853" s="74"/>
      <c r="H853" s="74"/>
      <c r="I853" s="74"/>
      <c r="J853" s="74"/>
      <c r="K853" s="74"/>
      <c r="L853" s="74"/>
      <c r="M853" s="74"/>
      <c r="N853" s="31"/>
      <c r="O853" s="74"/>
      <c r="P853" s="76"/>
      <c r="Q853" s="77"/>
      <c r="R853" s="78"/>
      <c r="S853" s="79"/>
      <c r="T853" s="75" t="s">
        <v>28</v>
      </c>
      <c r="U853" s="75" t="s">
        <v>29</v>
      </c>
      <c r="V853" s="75">
        <v>20.0</v>
      </c>
      <c r="W853" s="83" t="s">
        <v>163</v>
      </c>
      <c r="X853" s="80" t="s">
        <v>31</v>
      </c>
      <c r="Y853" s="81"/>
      <c r="Z853" s="82"/>
      <c r="AA853" s="81"/>
      <c r="AB853" s="82"/>
      <c r="AC853" s="82"/>
      <c r="AD853" s="82"/>
      <c r="AE853" s="82"/>
    </row>
    <row r="854" ht="17.25" customHeight="1">
      <c r="A854" s="71">
        <v>44237.0</v>
      </c>
      <c r="B854" s="72" t="s">
        <v>842</v>
      </c>
      <c r="C854" s="73" t="s">
        <v>844</v>
      </c>
      <c r="D854" s="74"/>
      <c r="E854" s="74"/>
      <c r="F854" s="75">
        <v>28.0</v>
      </c>
      <c r="G854" s="74"/>
      <c r="H854" s="74"/>
      <c r="I854" s="74"/>
      <c r="J854" s="74"/>
      <c r="K854" s="74"/>
      <c r="L854" s="74"/>
      <c r="M854" s="74"/>
      <c r="N854" s="31"/>
      <c r="O854" s="74"/>
      <c r="P854" s="76"/>
      <c r="Q854" s="77"/>
      <c r="R854" s="78"/>
      <c r="S854" s="79"/>
      <c r="T854" s="75" t="s">
        <v>28</v>
      </c>
      <c r="U854" s="75" t="s">
        <v>29</v>
      </c>
      <c r="V854" s="75">
        <v>28.0</v>
      </c>
      <c r="W854" s="80" t="s">
        <v>31</v>
      </c>
      <c r="X854" s="80" t="s">
        <v>62</v>
      </c>
      <c r="Y854" s="81"/>
      <c r="Z854" s="82"/>
      <c r="AA854" s="81"/>
      <c r="AB854" s="82"/>
      <c r="AC854" s="82"/>
      <c r="AD854" s="82"/>
      <c r="AE854" s="82"/>
    </row>
    <row r="855" ht="17.25" customHeight="1">
      <c r="A855" s="71">
        <v>44237.0</v>
      </c>
      <c r="B855" s="72" t="s">
        <v>842</v>
      </c>
      <c r="C855" s="73" t="s">
        <v>448</v>
      </c>
      <c r="D855" s="74"/>
      <c r="E855" s="75"/>
      <c r="F855" s="75">
        <v>4.0</v>
      </c>
      <c r="G855" s="74"/>
      <c r="H855" s="74"/>
      <c r="I855" s="74"/>
      <c r="J855" s="74"/>
      <c r="K855" s="74"/>
      <c r="L855" s="74"/>
      <c r="M855" s="74"/>
      <c r="N855" s="31"/>
      <c r="O855" s="74"/>
      <c r="P855" s="76"/>
      <c r="Q855" s="77"/>
      <c r="R855" s="78"/>
      <c r="S855" s="79"/>
      <c r="T855" s="75" t="s">
        <v>28</v>
      </c>
      <c r="U855" s="75" t="s">
        <v>29</v>
      </c>
      <c r="V855" s="75">
        <v>4.0</v>
      </c>
      <c r="W855" s="83" t="s">
        <v>39</v>
      </c>
      <c r="X855" s="80" t="s">
        <v>31</v>
      </c>
      <c r="Y855" s="81" t="s">
        <v>845</v>
      </c>
      <c r="Z855" s="82"/>
      <c r="AA855" s="81"/>
      <c r="AB855" s="82"/>
      <c r="AC855" s="82"/>
      <c r="AD855" s="82"/>
      <c r="AE855" s="82"/>
    </row>
    <row r="856" ht="17.25" customHeight="1">
      <c r="A856" s="71">
        <v>44237.0</v>
      </c>
      <c r="B856" s="72" t="s">
        <v>842</v>
      </c>
      <c r="C856" s="73" t="s">
        <v>448</v>
      </c>
      <c r="D856" s="74"/>
      <c r="E856" s="74"/>
      <c r="F856" s="75"/>
      <c r="G856" s="74"/>
      <c r="H856" s="74"/>
      <c r="I856" s="74"/>
      <c r="J856" s="74"/>
      <c r="K856" s="75">
        <v>4.0</v>
      </c>
      <c r="L856" s="74"/>
      <c r="M856" s="74"/>
      <c r="N856" s="31"/>
      <c r="O856" s="74"/>
      <c r="P856" s="76"/>
      <c r="Q856" s="77"/>
      <c r="R856" s="78"/>
      <c r="S856" s="79"/>
      <c r="T856" s="75" t="s">
        <v>28</v>
      </c>
      <c r="U856" s="75" t="s">
        <v>38</v>
      </c>
      <c r="V856" s="75">
        <v>4.0</v>
      </c>
      <c r="W856" s="83" t="s">
        <v>39</v>
      </c>
      <c r="X856" s="80" t="s">
        <v>31</v>
      </c>
      <c r="Y856" s="81"/>
      <c r="Z856" s="82"/>
      <c r="AA856" s="81"/>
      <c r="AB856" s="82"/>
      <c r="AC856" s="82"/>
      <c r="AD856" s="82"/>
      <c r="AE856" s="82"/>
    </row>
    <row r="857" ht="17.25" hidden="1" customHeight="1">
      <c r="A857" s="74"/>
      <c r="B857" s="72"/>
      <c r="C857" s="73"/>
      <c r="D857" s="74"/>
      <c r="E857" s="74"/>
      <c r="F857" s="75"/>
      <c r="G857" s="74"/>
      <c r="H857" s="74"/>
      <c r="I857" s="74"/>
      <c r="J857" s="74"/>
      <c r="K857" s="74"/>
      <c r="L857" s="74"/>
      <c r="M857" s="74"/>
      <c r="N857" s="31"/>
      <c r="O857" s="74"/>
      <c r="P857" s="76"/>
      <c r="Q857" s="77"/>
      <c r="R857" s="78"/>
      <c r="S857" s="79"/>
      <c r="T857" s="75"/>
      <c r="U857" s="75"/>
      <c r="V857" s="75"/>
      <c r="W857" s="83"/>
      <c r="X857" s="75"/>
      <c r="Y857" s="81"/>
      <c r="Z857" s="82"/>
      <c r="AA857" s="81"/>
      <c r="AB857" s="82"/>
      <c r="AC857" s="82"/>
      <c r="AD857" s="82"/>
      <c r="AE857" s="82"/>
    </row>
    <row r="858" ht="102.0" customHeight="1">
      <c r="A858" s="71">
        <v>44237.0</v>
      </c>
      <c r="B858" s="72" t="s">
        <v>520</v>
      </c>
      <c r="C858" s="73" t="s">
        <v>846</v>
      </c>
      <c r="D858" s="74"/>
      <c r="E858" s="74"/>
      <c r="F858" s="75">
        <v>49.0</v>
      </c>
      <c r="G858" s="74"/>
      <c r="H858" s="74"/>
      <c r="I858" s="74"/>
      <c r="J858" s="74"/>
      <c r="K858" s="74"/>
      <c r="L858" s="74"/>
      <c r="M858" s="74"/>
      <c r="N858" s="31"/>
      <c r="O858" s="74"/>
      <c r="P858" s="76"/>
      <c r="Q858" s="77"/>
      <c r="R858" s="78"/>
      <c r="S858" s="79"/>
      <c r="T858" s="75" t="s">
        <v>28</v>
      </c>
      <c r="U858" s="75" t="s">
        <v>29</v>
      </c>
      <c r="V858" s="75">
        <v>49.0</v>
      </c>
      <c r="W858" s="83" t="s">
        <v>39</v>
      </c>
      <c r="X858" s="80" t="s">
        <v>62</v>
      </c>
      <c r="Y858" s="81" t="s">
        <v>847</v>
      </c>
      <c r="Z858" s="82"/>
      <c r="AA858" s="81"/>
      <c r="AB858" s="82"/>
      <c r="AC858" s="82"/>
      <c r="AD858" s="82"/>
      <c r="AE858" s="82"/>
    </row>
    <row r="859" ht="102.0" customHeight="1">
      <c r="A859" s="71">
        <v>44237.0</v>
      </c>
      <c r="B859" s="72" t="s">
        <v>520</v>
      </c>
      <c r="C859" s="73" t="s">
        <v>846</v>
      </c>
      <c r="D859" s="74"/>
      <c r="E859" s="74"/>
      <c r="F859" s="75"/>
      <c r="G859" s="74"/>
      <c r="H859" s="74"/>
      <c r="I859" s="74"/>
      <c r="J859" s="75">
        <v>4.0</v>
      </c>
      <c r="K859" s="74"/>
      <c r="L859" s="74"/>
      <c r="M859" s="74"/>
      <c r="N859" s="31"/>
      <c r="O859" s="74"/>
      <c r="P859" s="76"/>
      <c r="Q859" s="77"/>
      <c r="R859" s="78"/>
      <c r="S859" s="79"/>
      <c r="T859" s="75" t="s">
        <v>28</v>
      </c>
      <c r="U859" s="75" t="s">
        <v>157</v>
      </c>
      <c r="V859" s="75">
        <v>4.0</v>
      </c>
      <c r="W859" s="83" t="s">
        <v>39</v>
      </c>
      <c r="X859" s="80" t="s">
        <v>62</v>
      </c>
      <c r="Y859" s="81"/>
      <c r="Z859" s="82"/>
      <c r="AA859" s="81"/>
      <c r="AB859" s="82"/>
      <c r="AC859" s="82"/>
      <c r="AD859" s="82"/>
      <c r="AE859" s="82"/>
    </row>
    <row r="860" ht="46.5" customHeight="1">
      <c r="A860" s="71">
        <v>44237.0</v>
      </c>
      <c r="B860" s="72" t="s">
        <v>520</v>
      </c>
      <c r="C860" s="73" t="s">
        <v>848</v>
      </c>
      <c r="D860" s="74"/>
      <c r="E860" s="74"/>
      <c r="F860" s="75">
        <v>36.0</v>
      </c>
      <c r="G860" s="74"/>
      <c r="H860" s="74"/>
      <c r="I860" s="74"/>
      <c r="J860" s="74"/>
      <c r="K860" s="74"/>
      <c r="L860" s="74"/>
      <c r="M860" s="74"/>
      <c r="N860" s="31"/>
      <c r="O860" s="74"/>
      <c r="P860" s="76"/>
      <c r="Q860" s="77"/>
      <c r="R860" s="78"/>
      <c r="S860" s="79"/>
      <c r="T860" s="75" t="s">
        <v>28</v>
      </c>
      <c r="U860" s="75" t="s">
        <v>29</v>
      </c>
      <c r="V860" s="75">
        <v>36.0</v>
      </c>
      <c r="W860" s="83" t="s">
        <v>77</v>
      </c>
      <c r="X860" s="75"/>
      <c r="Y860" s="81" t="s">
        <v>849</v>
      </c>
      <c r="Z860" s="82"/>
      <c r="AA860" s="81"/>
      <c r="AB860" s="82"/>
      <c r="AC860" s="82"/>
      <c r="AD860" s="82"/>
      <c r="AE860" s="82"/>
    </row>
    <row r="861" ht="46.5" customHeight="1">
      <c r="A861" s="71">
        <v>44237.0</v>
      </c>
      <c r="B861" s="72" t="s">
        <v>520</v>
      </c>
      <c r="C861" s="73" t="s">
        <v>848</v>
      </c>
      <c r="D861" s="74"/>
      <c r="E861" s="74"/>
      <c r="F861" s="75"/>
      <c r="G861" s="74"/>
      <c r="H861" s="74"/>
      <c r="I861" s="74"/>
      <c r="J861" s="74"/>
      <c r="K861" s="74"/>
      <c r="L861" s="74"/>
      <c r="M861" s="75">
        <v>1.0</v>
      </c>
      <c r="N861" s="31"/>
      <c r="O861" s="74"/>
      <c r="P861" s="76"/>
      <c r="Q861" s="77"/>
      <c r="R861" s="78"/>
      <c r="S861" s="79"/>
      <c r="T861" s="75" t="s">
        <v>28</v>
      </c>
      <c r="U861" s="75" t="s">
        <v>88</v>
      </c>
      <c r="V861" s="75">
        <v>1.0</v>
      </c>
      <c r="W861" s="83" t="s">
        <v>77</v>
      </c>
      <c r="X861" s="75"/>
      <c r="Y861" s="81"/>
      <c r="Z861" s="82"/>
      <c r="AA861" s="81"/>
      <c r="AB861" s="82"/>
      <c r="AC861" s="82"/>
      <c r="AD861" s="82"/>
      <c r="AE861" s="82"/>
    </row>
    <row r="862" ht="46.5" customHeight="1">
      <c r="A862" s="71">
        <v>44237.0</v>
      </c>
      <c r="B862" s="72" t="s">
        <v>520</v>
      </c>
      <c r="C862" s="73" t="s">
        <v>848</v>
      </c>
      <c r="D862" s="74"/>
      <c r="E862" s="74"/>
      <c r="F862" s="75"/>
      <c r="G862" s="74"/>
      <c r="H862" s="74"/>
      <c r="I862" s="74"/>
      <c r="J862" s="74"/>
      <c r="K862" s="74"/>
      <c r="L862" s="74"/>
      <c r="M862" s="74"/>
      <c r="N862" s="85">
        <v>1.0</v>
      </c>
      <c r="O862" s="74"/>
      <c r="P862" s="76"/>
      <c r="Q862" s="77"/>
      <c r="R862" s="78"/>
      <c r="S862" s="79"/>
      <c r="T862" s="75" t="s">
        <v>28</v>
      </c>
      <c r="U862" s="75" t="s">
        <v>58</v>
      </c>
      <c r="V862" s="75">
        <v>1.0</v>
      </c>
      <c r="W862" s="83" t="s">
        <v>77</v>
      </c>
      <c r="X862" s="75"/>
      <c r="Y862" s="81"/>
      <c r="Z862" s="82"/>
      <c r="AA862" s="81"/>
      <c r="AB862" s="82"/>
      <c r="AC862" s="82"/>
      <c r="AD862" s="82"/>
      <c r="AE862" s="82"/>
    </row>
    <row r="863" ht="26.25" customHeight="1">
      <c r="A863" s="71">
        <v>44237.0</v>
      </c>
      <c r="B863" s="72" t="s">
        <v>520</v>
      </c>
      <c r="C863" s="73" t="s">
        <v>850</v>
      </c>
      <c r="D863" s="74"/>
      <c r="E863" s="74"/>
      <c r="F863" s="75">
        <v>40.0</v>
      </c>
      <c r="G863" s="74"/>
      <c r="H863" s="74"/>
      <c r="I863" s="74"/>
      <c r="J863" s="74"/>
      <c r="K863" s="74"/>
      <c r="L863" s="74"/>
      <c r="M863" s="74"/>
      <c r="N863" s="31"/>
      <c r="O863" s="74"/>
      <c r="P863" s="76"/>
      <c r="Q863" s="77"/>
      <c r="R863" s="78"/>
      <c r="S863" s="79"/>
      <c r="T863" s="75" t="s">
        <v>28</v>
      </c>
      <c r="U863" s="75" t="s">
        <v>29</v>
      </c>
      <c r="V863" s="75">
        <v>40.0</v>
      </c>
      <c r="W863" s="80" t="s">
        <v>62</v>
      </c>
      <c r="X863" s="80" t="s">
        <v>31</v>
      </c>
      <c r="Y863" s="81" t="s">
        <v>851</v>
      </c>
      <c r="Z863" s="82"/>
      <c r="AA863" s="81"/>
      <c r="AB863" s="82"/>
      <c r="AC863" s="82"/>
      <c r="AD863" s="82"/>
      <c r="AE863" s="82"/>
    </row>
    <row r="864" ht="17.25" customHeight="1">
      <c r="A864" s="71">
        <v>44237.0</v>
      </c>
      <c r="B864" s="72" t="s">
        <v>520</v>
      </c>
      <c r="C864" s="73" t="s">
        <v>852</v>
      </c>
      <c r="D864" s="74"/>
      <c r="E864" s="74"/>
      <c r="F864" s="75">
        <v>10.0</v>
      </c>
      <c r="G864" s="74"/>
      <c r="H864" s="74"/>
      <c r="I864" s="74"/>
      <c r="J864" s="74"/>
      <c r="K864" s="74"/>
      <c r="L864" s="74"/>
      <c r="M864" s="74"/>
      <c r="N864" s="31"/>
      <c r="O864" s="74"/>
      <c r="P864" s="76"/>
      <c r="Q864" s="77"/>
      <c r="R864" s="78"/>
      <c r="S864" s="79"/>
      <c r="T864" s="75" t="s">
        <v>28</v>
      </c>
      <c r="U864" s="75" t="s">
        <v>29</v>
      </c>
      <c r="V864" s="75">
        <v>10.0</v>
      </c>
      <c r="W864" s="80" t="s">
        <v>62</v>
      </c>
      <c r="X864" s="75" t="s">
        <v>77</v>
      </c>
      <c r="Y864" s="81" t="s">
        <v>853</v>
      </c>
      <c r="Z864" s="82"/>
      <c r="AA864" s="81"/>
      <c r="AB864" s="82"/>
      <c r="AC864" s="82"/>
      <c r="AD864" s="82"/>
      <c r="AE864" s="82"/>
    </row>
    <row r="865" ht="17.25" hidden="1" customHeight="1">
      <c r="A865" s="74"/>
      <c r="B865" s="72"/>
      <c r="C865" s="73"/>
      <c r="D865" s="74"/>
      <c r="E865" s="74"/>
      <c r="F865" s="75"/>
      <c r="G865" s="74"/>
      <c r="H865" s="74"/>
      <c r="I865" s="74"/>
      <c r="J865" s="74"/>
      <c r="K865" s="74"/>
      <c r="L865" s="74"/>
      <c r="M865" s="74"/>
      <c r="N865" s="31"/>
      <c r="O865" s="74"/>
      <c r="P865" s="76"/>
      <c r="Q865" s="77"/>
      <c r="R865" s="78"/>
      <c r="S865" s="79"/>
      <c r="T865" s="75"/>
      <c r="U865" s="75"/>
      <c r="V865" s="75"/>
      <c r="W865" s="83"/>
      <c r="X865" s="75"/>
      <c r="Y865" s="81"/>
      <c r="Z865" s="82"/>
      <c r="AA865" s="81"/>
      <c r="AB865" s="82"/>
      <c r="AC865" s="82"/>
      <c r="AD865" s="82"/>
      <c r="AE865" s="82"/>
    </row>
    <row r="866" ht="17.25" customHeight="1">
      <c r="A866" s="71">
        <v>44237.0</v>
      </c>
      <c r="B866" s="72" t="s">
        <v>590</v>
      </c>
      <c r="C866" s="73" t="s">
        <v>226</v>
      </c>
      <c r="D866" s="74"/>
      <c r="E866" s="74"/>
      <c r="F866" s="75"/>
      <c r="G866" s="74"/>
      <c r="H866" s="74"/>
      <c r="I866" s="74"/>
      <c r="J866" s="74"/>
      <c r="K866" s="74"/>
      <c r="L866" s="74"/>
      <c r="M866" s="74"/>
      <c r="N866" s="85">
        <v>1.0</v>
      </c>
      <c r="O866" s="74"/>
      <c r="P866" s="76"/>
      <c r="Q866" s="77"/>
      <c r="R866" s="78"/>
      <c r="S866" s="79"/>
      <c r="T866" s="75" t="s">
        <v>28</v>
      </c>
      <c r="U866" s="75" t="s">
        <v>58</v>
      </c>
      <c r="V866" s="75">
        <v>1.0</v>
      </c>
      <c r="W866" s="83" t="s">
        <v>77</v>
      </c>
      <c r="X866" s="75"/>
      <c r="Y866" s="81" t="s">
        <v>854</v>
      </c>
      <c r="Z866" s="82"/>
      <c r="AA866" s="81"/>
      <c r="AB866" s="82"/>
      <c r="AC866" s="82"/>
      <c r="AD866" s="82"/>
      <c r="AE866" s="82"/>
    </row>
    <row r="867" ht="17.25" hidden="1" customHeight="1">
      <c r="A867" s="74"/>
      <c r="B867" s="72"/>
      <c r="C867" s="73"/>
      <c r="D867" s="74"/>
      <c r="E867" s="74"/>
      <c r="F867" s="75"/>
      <c r="G867" s="74"/>
      <c r="H867" s="74"/>
      <c r="I867" s="74"/>
      <c r="J867" s="74"/>
      <c r="K867" s="74"/>
      <c r="L867" s="74"/>
      <c r="M867" s="74"/>
      <c r="N867" s="31"/>
      <c r="O867" s="74"/>
      <c r="P867" s="76"/>
      <c r="Q867" s="77"/>
      <c r="R867" s="167" t="s">
        <v>855</v>
      </c>
      <c r="S867" s="79"/>
      <c r="T867" s="75"/>
      <c r="U867" s="75"/>
      <c r="V867" s="75"/>
      <c r="W867" s="83"/>
      <c r="X867" s="75"/>
      <c r="Y867" s="81"/>
      <c r="Z867" s="82"/>
      <c r="AA867" s="81"/>
      <c r="AB867" s="82"/>
      <c r="AC867" s="82"/>
      <c r="AD867" s="82"/>
      <c r="AE867" s="82"/>
    </row>
    <row r="868" ht="17.25" customHeight="1">
      <c r="A868" s="71">
        <v>44237.0</v>
      </c>
      <c r="B868" s="72" t="s">
        <v>102</v>
      </c>
      <c r="C868" s="73" t="s">
        <v>856</v>
      </c>
      <c r="D868" s="74"/>
      <c r="E868" s="74"/>
      <c r="F868" s="75">
        <v>42.0</v>
      </c>
      <c r="G868" s="74"/>
      <c r="H868" s="74"/>
      <c r="I868" s="74"/>
      <c r="J868" s="74"/>
      <c r="K868" s="74"/>
      <c r="L868" s="74"/>
      <c r="M868" s="74"/>
      <c r="N868" s="31"/>
      <c r="O868" s="74"/>
      <c r="P868" s="76"/>
      <c r="Q868" s="77"/>
      <c r="R868" s="78"/>
      <c r="S868" s="79"/>
      <c r="T868" s="75" t="s">
        <v>28</v>
      </c>
      <c r="U868" s="75" t="s">
        <v>29</v>
      </c>
      <c r="V868" s="75">
        <v>42.0</v>
      </c>
      <c r="W868" s="83" t="s">
        <v>96</v>
      </c>
      <c r="X868" s="80" t="s">
        <v>62</v>
      </c>
      <c r="Y868" s="81" t="s">
        <v>857</v>
      </c>
      <c r="Z868" s="82"/>
      <c r="AA868" s="81"/>
      <c r="AB868" s="82"/>
      <c r="AC868" s="82"/>
      <c r="AD868" s="82"/>
      <c r="AE868" s="82"/>
    </row>
    <row r="869" ht="17.25" hidden="1" customHeight="1">
      <c r="A869" s="74"/>
      <c r="B869" s="72"/>
      <c r="C869" s="73"/>
      <c r="D869" s="74"/>
      <c r="E869" s="74"/>
      <c r="F869" s="75"/>
      <c r="G869" s="74"/>
      <c r="H869" s="74"/>
      <c r="I869" s="74"/>
      <c r="J869" s="74"/>
      <c r="K869" s="74"/>
      <c r="L869" s="74"/>
      <c r="M869" s="74"/>
      <c r="N869" s="31"/>
      <c r="O869" s="74"/>
      <c r="P869" s="76"/>
      <c r="Q869" s="77"/>
      <c r="R869" s="78"/>
      <c r="S869" s="79"/>
      <c r="T869" s="75"/>
      <c r="U869" s="75"/>
      <c r="V869" s="75"/>
      <c r="W869" s="83"/>
      <c r="X869" s="75"/>
      <c r="Y869" s="81"/>
      <c r="Z869" s="82"/>
      <c r="AA869" s="81"/>
      <c r="AB869" s="82"/>
      <c r="AC869" s="82"/>
      <c r="AD869" s="82"/>
      <c r="AE869" s="82"/>
    </row>
    <row r="870" ht="99.75" customHeight="1">
      <c r="A870" s="71">
        <v>44237.0</v>
      </c>
      <c r="B870" s="72" t="s">
        <v>858</v>
      </c>
      <c r="C870" s="73" t="s">
        <v>859</v>
      </c>
      <c r="D870" s="74"/>
      <c r="E870" s="74"/>
      <c r="F870" s="75"/>
      <c r="G870" s="75">
        <v>48.0</v>
      </c>
      <c r="H870" s="74"/>
      <c r="I870" s="74"/>
      <c r="J870" s="74"/>
      <c r="K870" s="74"/>
      <c r="L870" s="74"/>
      <c r="M870" s="74"/>
      <c r="N870" s="31"/>
      <c r="O870" s="74"/>
      <c r="P870" s="76"/>
      <c r="Q870" s="77"/>
      <c r="R870" s="78"/>
      <c r="S870" s="79"/>
      <c r="T870" s="75" t="s">
        <v>28</v>
      </c>
      <c r="U870" s="75" t="s">
        <v>51</v>
      </c>
      <c r="V870" s="75">
        <v>48.0</v>
      </c>
      <c r="W870" s="80" t="s">
        <v>116</v>
      </c>
      <c r="X870" s="80" t="s">
        <v>62</v>
      </c>
      <c r="Y870" s="81" t="s">
        <v>860</v>
      </c>
      <c r="Z870" s="82"/>
      <c r="AA870" s="81"/>
      <c r="AB870" s="82"/>
      <c r="AC870" s="82"/>
      <c r="AD870" s="82"/>
      <c r="AE870" s="82"/>
    </row>
    <row r="871" ht="24.0" customHeight="1">
      <c r="A871" s="71">
        <v>44237.0</v>
      </c>
      <c r="B871" s="72" t="s">
        <v>858</v>
      </c>
      <c r="C871" s="73" t="s">
        <v>859</v>
      </c>
      <c r="D871" s="74"/>
      <c r="E871" s="74"/>
      <c r="F871" s="75"/>
      <c r="G871" s="74"/>
      <c r="H871" s="74"/>
      <c r="I871" s="74"/>
      <c r="J871" s="74"/>
      <c r="K871" s="74"/>
      <c r="L871" s="74"/>
      <c r="M871" s="74"/>
      <c r="N871" s="85">
        <v>3.0</v>
      </c>
      <c r="O871" s="74"/>
      <c r="P871" s="76"/>
      <c r="Q871" s="77"/>
      <c r="R871" s="78"/>
      <c r="S871" s="79"/>
      <c r="T871" s="75" t="s">
        <v>28</v>
      </c>
      <c r="U871" s="75" t="s">
        <v>58</v>
      </c>
      <c r="V871" s="75">
        <v>3.0</v>
      </c>
      <c r="W871" s="83" t="s">
        <v>77</v>
      </c>
      <c r="X871" s="75"/>
      <c r="Y871" s="81"/>
      <c r="Z871" s="82"/>
      <c r="AA871" s="81"/>
      <c r="AB871" s="82"/>
      <c r="AC871" s="82"/>
      <c r="AD871" s="82"/>
      <c r="AE871" s="82"/>
    </row>
    <row r="872" ht="17.25" hidden="1" customHeight="1">
      <c r="A872" s="74"/>
      <c r="B872" s="72"/>
      <c r="C872" s="73"/>
      <c r="D872" s="74"/>
      <c r="E872" s="74"/>
      <c r="F872" s="75"/>
      <c r="G872" s="74"/>
      <c r="H872" s="74"/>
      <c r="I872" s="74"/>
      <c r="J872" s="74"/>
      <c r="K872" s="74"/>
      <c r="L872" s="74"/>
      <c r="M872" s="74"/>
      <c r="N872" s="31"/>
      <c r="O872" s="74"/>
      <c r="P872" s="76"/>
      <c r="Q872" s="77"/>
      <c r="R872" s="78"/>
      <c r="S872" s="79"/>
      <c r="T872" s="75"/>
      <c r="U872" s="75"/>
      <c r="V872" s="75"/>
      <c r="W872" s="83"/>
      <c r="X872" s="75"/>
      <c r="Y872" s="81"/>
      <c r="Z872" s="82"/>
      <c r="AA872" s="81"/>
      <c r="AB872" s="82"/>
      <c r="AC872" s="82"/>
      <c r="AD872" s="82"/>
      <c r="AE872" s="82"/>
    </row>
    <row r="873" ht="17.25" customHeight="1">
      <c r="A873" s="71">
        <v>44237.0</v>
      </c>
      <c r="B873" s="72" t="s">
        <v>112</v>
      </c>
      <c r="C873" s="73" t="s">
        <v>861</v>
      </c>
      <c r="D873" s="74"/>
      <c r="E873" s="75">
        <v>14.0</v>
      </c>
      <c r="F873" s="75"/>
      <c r="G873" s="74"/>
      <c r="H873" s="74"/>
      <c r="I873" s="74"/>
      <c r="J873" s="75"/>
      <c r="K873" s="74"/>
      <c r="L873" s="74"/>
      <c r="M873" s="74"/>
      <c r="N873" s="31"/>
      <c r="O873" s="74"/>
      <c r="P873" s="76"/>
      <c r="Q873" s="77"/>
      <c r="R873" s="78"/>
      <c r="S873" s="79"/>
      <c r="T873" s="75" t="s">
        <v>28</v>
      </c>
      <c r="U873" s="75" t="s">
        <v>69</v>
      </c>
      <c r="V873" s="75">
        <v>14.0</v>
      </c>
      <c r="W873" s="80" t="s">
        <v>37</v>
      </c>
      <c r="X873" s="80" t="s">
        <v>62</v>
      </c>
      <c r="Y873" s="81" t="s">
        <v>862</v>
      </c>
      <c r="Z873" s="82"/>
      <c r="AA873" s="81"/>
      <c r="AB873" s="82"/>
      <c r="AC873" s="82"/>
      <c r="AD873" s="82"/>
      <c r="AE873" s="82"/>
    </row>
    <row r="874" ht="17.25" customHeight="1">
      <c r="A874" s="71">
        <v>44237.0</v>
      </c>
      <c r="B874" s="72" t="s">
        <v>112</v>
      </c>
      <c r="C874" s="73" t="s">
        <v>861</v>
      </c>
      <c r="D874" s="74"/>
      <c r="E874" s="74"/>
      <c r="F874" s="75"/>
      <c r="G874" s="75">
        <v>18.0</v>
      </c>
      <c r="H874" s="74"/>
      <c r="I874" s="74"/>
      <c r="J874" s="74"/>
      <c r="K874" s="74"/>
      <c r="L874" s="75"/>
      <c r="M874" s="74"/>
      <c r="N874" s="31"/>
      <c r="O874" s="74"/>
      <c r="P874" s="76"/>
      <c r="Q874" s="77"/>
      <c r="R874" s="78"/>
      <c r="S874" s="79"/>
      <c r="T874" s="75" t="s">
        <v>28</v>
      </c>
      <c r="U874" s="75" t="s">
        <v>51</v>
      </c>
      <c r="V874" s="75">
        <v>18.0</v>
      </c>
      <c r="W874" s="80" t="s">
        <v>37</v>
      </c>
      <c r="X874" s="80" t="s">
        <v>62</v>
      </c>
      <c r="Y874" s="81" t="s">
        <v>862</v>
      </c>
      <c r="Z874" s="82"/>
      <c r="AA874" s="81"/>
      <c r="AB874" s="82"/>
      <c r="AC874" s="82"/>
      <c r="AD874" s="82"/>
      <c r="AE874" s="82"/>
    </row>
    <row r="875" ht="17.25" hidden="1" customHeight="1">
      <c r="A875" s="71"/>
      <c r="B875" s="72"/>
      <c r="C875" s="73"/>
      <c r="D875" s="74"/>
      <c r="E875" s="74"/>
      <c r="F875" s="75"/>
      <c r="G875" s="74"/>
      <c r="H875" s="74"/>
      <c r="I875" s="74"/>
      <c r="J875" s="74"/>
      <c r="K875" s="74"/>
      <c r="L875" s="74"/>
      <c r="M875" s="74"/>
      <c r="N875" s="31"/>
      <c r="O875" s="74"/>
      <c r="P875" s="76"/>
      <c r="Q875" s="77"/>
      <c r="R875" s="78"/>
      <c r="S875" s="79"/>
      <c r="T875" s="75"/>
      <c r="U875" s="75"/>
      <c r="V875" s="75"/>
      <c r="W875" s="83"/>
      <c r="X875" s="75"/>
      <c r="Y875" s="81"/>
      <c r="Z875" s="82"/>
      <c r="AA875" s="81"/>
      <c r="AB875" s="82"/>
      <c r="AC875" s="82"/>
      <c r="AD875" s="82"/>
      <c r="AE875" s="82"/>
    </row>
    <row r="876" ht="17.25" hidden="1" customHeight="1">
      <c r="A876" s="74"/>
      <c r="B876" s="72"/>
      <c r="C876" s="73"/>
      <c r="D876" s="74"/>
      <c r="E876" s="74"/>
      <c r="F876" s="75"/>
      <c r="G876" s="74"/>
      <c r="H876" s="74"/>
      <c r="I876" s="74"/>
      <c r="J876" s="74"/>
      <c r="K876" s="74"/>
      <c r="L876" s="74"/>
      <c r="M876" s="74"/>
      <c r="N876" s="31"/>
      <c r="O876" s="74"/>
      <c r="P876" s="76"/>
      <c r="Q876" s="77"/>
      <c r="R876" s="78"/>
      <c r="S876" s="79"/>
      <c r="T876" s="75"/>
      <c r="U876" s="75"/>
      <c r="V876" s="75"/>
      <c r="W876" s="83"/>
      <c r="X876" s="75"/>
      <c r="Y876" s="81"/>
      <c r="Z876" s="82"/>
      <c r="AA876" s="81"/>
      <c r="AB876" s="82"/>
      <c r="AC876" s="82"/>
      <c r="AD876" s="82"/>
      <c r="AE876" s="82"/>
    </row>
    <row r="877" ht="17.25" customHeight="1">
      <c r="A877" s="71">
        <v>44237.0</v>
      </c>
      <c r="B877" s="72" t="s">
        <v>347</v>
      </c>
      <c r="C877" s="73" t="s">
        <v>863</v>
      </c>
      <c r="D877" s="74"/>
      <c r="E877" s="74"/>
      <c r="F877" s="75">
        <v>35.0</v>
      </c>
      <c r="G877" s="74"/>
      <c r="H877" s="74"/>
      <c r="I877" s="74"/>
      <c r="J877" s="74"/>
      <c r="K877" s="74"/>
      <c r="L877" s="74"/>
      <c r="M877" s="74"/>
      <c r="N877" s="31"/>
      <c r="O877" s="74"/>
      <c r="P877" s="76"/>
      <c r="Q877" s="77"/>
      <c r="R877" s="78"/>
      <c r="S877" s="79"/>
      <c r="T877" s="75" t="s">
        <v>28</v>
      </c>
      <c r="U877" s="75" t="s">
        <v>29</v>
      </c>
      <c r="V877" s="75">
        <v>35.0</v>
      </c>
      <c r="W877" s="83" t="s">
        <v>96</v>
      </c>
      <c r="X877" s="75" t="s">
        <v>77</v>
      </c>
      <c r="Y877" s="81"/>
      <c r="Z877" s="82"/>
      <c r="AA877" s="81"/>
      <c r="AB877" s="82"/>
      <c r="AC877" s="82"/>
      <c r="AD877" s="82"/>
      <c r="AE877" s="82"/>
    </row>
    <row r="878" ht="17.25" hidden="1" customHeight="1">
      <c r="A878" s="74"/>
      <c r="B878" s="72"/>
      <c r="C878" s="73"/>
      <c r="D878" s="74"/>
      <c r="E878" s="74"/>
      <c r="F878" s="75"/>
      <c r="G878" s="74"/>
      <c r="H878" s="74"/>
      <c r="I878" s="74"/>
      <c r="J878" s="74"/>
      <c r="K878" s="74"/>
      <c r="L878" s="74"/>
      <c r="M878" s="74"/>
      <c r="N878" s="31"/>
      <c r="O878" s="74"/>
      <c r="P878" s="76"/>
      <c r="Q878" s="77"/>
      <c r="R878" s="78"/>
      <c r="S878" s="79"/>
      <c r="T878" s="75"/>
      <c r="U878" s="75"/>
      <c r="V878" s="75"/>
      <c r="W878" s="83"/>
      <c r="X878" s="75"/>
      <c r="Y878" s="81"/>
      <c r="Z878" s="82"/>
      <c r="AA878" s="81"/>
      <c r="AB878" s="82"/>
      <c r="AC878" s="82"/>
      <c r="AD878" s="82"/>
      <c r="AE878" s="82"/>
    </row>
    <row r="879" ht="17.25" customHeight="1">
      <c r="A879" s="71">
        <v>44237.0</v>
      </c>
      <c r="B879" s="72" t="s">
        <v>864</v>
      </c>
      <c r="C879" s="73" t="s">
        <v>470</v>
      </c>
      <c r="D879" s="74"/>
      <c r="E879" s="74"/>
      <c r="F879" s="75"/>
      <c r="G879" s="74"/>
      <c r="H879" s="74"/>
      <c r="I879" s="74"/>
      <c r="J879" s="74"/>
      <c r="K879" s="74"/>
      <c r="L879" s="74"/>
      <c r="M879" s="74"/>
      <c r="N879" s="85">
        <v>1.0</v>
      </c>
      <c r="O879" s="74"/>
      <c r="P879" s="76"/>
      <c r="Q879" s="77"/>
      <c r="R879" s="78"/>
      <c r="S879" s="79"/>
      <c r="T879" s="75" t="s">
        <v>28</v>
      </c>
      <c r="U879" s="75" t="s">
        <v>58</v>
      </c>
      <c r="V879" s="75">
        <v>1.0</v>
      </c>
      <c r="W879" s="83" t="s">
        <v>77</v>
      </c>
      <c r="X879" s="75"/>
      <c r="Y879" s="81" t="s">
        <v>865</v>
      </c>
      <c r="Z879" s="82"/>
      <c r="AA879" s="81"/>
      <c r="AB879" s="82"/>
      <c r="AC879" s="82"/>
      <c r="AD879" s="82"/>
      <c r="AE879" s="82"/>
    </row>
    <row r="880" ht="17.25" hidden="1" customHeight="1">
      <c r="A880" s="74"/>
      <c r="B880" s="72"/>
      <c r="C880" s="73"/>
      <c r="D880" s="74"/>
      <c r="E880" s="74"/>
      <c r="F880" s="75"/>
      <c r="G880" s="74"/>
      <c r="H880" s="74"/>
      <c r="I880" s="74"/>
      <c r="J880" s="74"/>
      <c r="K880" s="74"/>
      <c r="L880" s="74"/>
      <c r="M880" s="74"/>
      <c r="N880" s="31"/>
      <c r="O880" s="74"/>
      <c r="P880" s="76"/>
      <c r="Q880" s="77"/>
      <c r="R880" s="78"/>
      <c r="S880" s="79"/>
      <c r="T880" s="75"/>
      <c r="U880" s="75"/>
      <c r="V880" s="75"/>
      <c r="W880" s="83"/>
      <c r="X880" s="75"/>
      <c r="Y880" s="81"/>
      <c r="Z880" s="82"/>
      <c r="AA880" s="81"/>
      <c r="AB880" s="82"/>
      <c r="AC880" s="82"/>
      <c r="AD880" s="82"/>
      <c r="AE880" s="82"/>
    </row>
    <row r="881" ht="17.25" customHeight="1">
      <c r="A881" s="71">
        <v>44237.0</v>
      </c>
      <c r="B881" s="72" t="s">
        <v>447</v>
      </c>
      <c r="C881" s="73" t="s">
        <v>46</v>
      </c>
      <c r="D881" s="74"/>
      <c r="E881" s="74"/>
      <c r="F881" s="75">
        <v>40.0</v>
      </c>
      <c r="G881" s="74"/>
      <c r="H881" s="74"/>
      <c r="I881" s="74"/>
      <c r="J881" s="74"/>
      <c r="K881" s="74"/>
      <c r="L881" s="74"/>
      <c r="M881" s="74"/>
      <c r="N881" s="31"/>
      <c r="O881" s="74"/>
      <c r="P881" s="76"/>
      <c r="Q881" s="77"/>
      <c r="R881" s="78"/>
      <c r="S881" s="79"/>
      <c r="T881" s="75" t="s">
        <v>28</v>
      </c>
      <c r="U881" s="75" t="s">
        <v>29</v>
      </c>
      <c r="V881" s="75">
        <v>40.0</v>
      </c>
      <c r="W881" s="80" t="s">
        <v>75</v>
      </c>
      <c r="X881" s="80" t="s">
        <v>31</v>
      </c>
      <c r="Y881" s="81"/>
      <c r="Z881" s="82"/>
      <c r="AA881" s="81"/>
      <c r="AB881" s="82"/>
      <c r="AC881" s="82"/>
      <c r="AD881" s="82"/>
      <c r="AE881" s="82"/>
    </row>
    <row r="882" ht="17.25" customHeight="1">
      <c r="A882" s="71">
        <v>44237.0</v>
      </c>
      <c r="B882" s="72" t="s">
        <v>447</v>
      </c>
      <c r="C882" s="73" t="s">
        <v>98</v>
      </c>
      <c r="D882" s="74"/>
      <c r="E882" s="74"/>
      <c r="F882" s="75">
        <v>17.0</v>
      </c>
      <c r="G882" s="74"/>
      <c r="H882" s="74"/>
      <c r="I882" s="74"/>
      <c r="J882" s="74"/>
      <c r="K882" s="74"/>
      <c r="L882" s="74"/>
      <c r="M882" s="74"/>
      <c r="N882" s="31"/>
      <c r="O882" s="74"/>
      <c r="P882" s="76"/>
      <c r="Q882" s="77"/>
      <c r="R882" s="78"/>
      <c r="S882" s="79"/>
      <c r="T882" s="75" t="s">
        <v>28</v>
      </c>
      <c r="U882" s="75" t="s">
        <v>29</v>
      </c>
      <c r="V882" s="75">
        <v>17.0</v>
      </c>
      <c r="W882" s="80" t="s">
        <v>31</v>
      </c>
      <c r="X882" s="80" t="s">
        <v>62</v>
      </c>
      <c r="Y882" s="81"/>
      <c r="Z882" s="82"/>
      <c r="AA882" s="81"/>
      <c r="AB882" s="82"/>
      <c r="AC882" s="82"/>
      <c r="AD882" s="82"/>
      <c r="AE882" s="82"/>
    </row>
    <row r="883" ht="17.25" customHeight="1">
      <c r="A883" s="71">
        <v>44237.0</v>
      </c>
      <c r="B883" s="72" t="s">
        <v>447</v>
      </c>
      <c r="C883" s="73" t="s">
        <v>448</v>
      </c>
      <c r="D883" s="74"/>
      <c r="E883" s="74"/>
      <c r="F883" s="75">
        <v>35.0</v>
      </c>
      <c r="G883" s="74"/>
      <c r="H883" s="74"/>
      <c r="I883" s="74"/>
      <c r="J883" s="74"/>
      <c r="K883" s="74"/>
      <c r="L883" s="74"/>
      <c r="M883" s="74"/>
      <c r="N883" s="31"/>
      <c r="O883" s="74"/>
      <c r="P883" s="76"/>
      <c r="Q883" s="77"/>
      <c r="R883" s="78"/>
      <c r="S883" s="79"/>
      <c r="T883" s="75" t="s">
        <v>28</v>
      </c>
      <c r="U883" s="75" t="s">
        <v>29</v>
      </c>
      <c r="V883" s="75">
        <v>35.0</v>
      </c>
      <c r="W883" s="80" t="s">
        <v>30</v>
      </c>
      <c r="X883" s="80" t="s">
        <v>62</v>
      </c>
      <c r="Y883" s="81"/>
      <c r="Z883" s="82"/>
      <c r="AA883" s="81"/>
      <c r="AB883" s="82"/>
      <c r="AC883" s="82"/>
      <c r="AD883" s="82"/>
      <c r="AE883" s="82"/>
    </row>
    <row r="884" ht="17.25" customHeight="1">
      <c r="A884" s="71">
        <v>44237.0</v>
      </c>
      <c r="B884" s="72" t="s">
        <v>447</v>
      </c>
      <c r="C884" s="73" t="s">
        <v>761</v>
      </c>
      <c r="D884" s="74"/>
      <c r="E884" s="74"/>
      <c r="F884" s="75">
        <v>5.0</v>
      </c>
      <c r="G884" s="74"/>
      <c r="H884" s="74"/>
      <c r="I884" s="74"/>
      <c r="J884" s="74"/>
      <c r="K884" s="74"/>
      <c r="L884" s="74"/>
      <c r="M884" s="74"/>
      <c r="N884" s="31"/>
      <c r="O884" s="74"/>
      <c r="P884" s="76"/>
      <c r="Q884" s="77"/>
      <c r="R884" s="78"/>
      <c r="S884" s="79"/>
      <c r="T884" s="75" t="s">
        <v>28</v>
      </c>
      <c r="U884" s="75" t="s">
        <v>29</v>
      </c>
      <c r="V884" s="75">
        <v>5.0</v>
      </c>
      <c r="W884" s="80" t="s">
        <v>31</v>
      </c>
      <c r="X884" s="80" t="s">
        <v>62</v>
      </c>
      <c r="Y884" s="81"/>
      <c r="Z884" s="82"/>
      <c r="AA884" s="81"/>
      <c r="AB884" s="82"/>
      <c r="AC884" s="82"/>
      <c r="AD884" s="82"/>
      <c r="AE884" s="82"/>
    </row>
    <row r="885" ht="17.25" hidden="1" customHeight="1">
      <c r="A885" s="71"/>
      <c r="B885" s="72"/>
      <c r="C885" s="73"/>
      <c r="D885" s="74"/>
      <c r="E885" s="74"/>
      <c r="F885" s="75"/>
      <c r="G885" s="74"/>
      <c r="H885" s="74"/>
      <c r="I885" s="74"/>
      <c r="J885" s="74"/>
      <c r="K885" s="74"/>
      <c r="L885" s="74"/>
      <c r="M885" s="74"/>
      <c r="N885" s="31"/>
      <c r="O885" s="74"/>
      <c r="P885" s="76"/>
      <c r="Q885" s="77"/>
      <c r="R885" s="78"/>
      <c r="S885" s="79"/>
      <c r="T885" s="75"/>
      <c r="U885" s="75"/>
      <c r="V885" s="75"/>
      <c r="W885" s="83"/>
      <c r="X885" s="75"/>
      <c r="Y885" s="81"/>
      <c r="Z885" s="82"/>
      <c r="AA885" s="81"/>
      <c r="AB885" s="82"/>
      <c r="AC885" s="82"/>
      <c r="AD885" s="82"/>
      <c r="AE885" s="82"/>
    </row>
    <row r="886" ht="17.25" customHeight="1">
      <c r="A886" s="71">
        <v>44237.0</v>
      </c>
      <c r="B886" s="72" t="s">
        <v>866</v>
      </c>
      <c r="C886" s="73" t="s">
        <v>867</v>
      </c>
      <c r="D886" s="74"/>
      <c r="E886" s="74"/>
      <c r="F886" s="75">
        <v>31.0</v>
      </c>
      <c r="G886" s="74"/>
      <c r="H886" s="74"/>
      <c r="I886" s="74"/>
      <c r="J886" s="74"/>
      <c r="K886" s="74"/>
      <c r="L886" s="74"/>
      <c r="M886" s="74"/>
      <c r="N886" s="31"/>
      <c r="O886" s="74"/>
      <c r="P886" s="76"/>
      <c r="Q886" s="77"/>
      <c r="R886" s="78"/>
      <c r="S886" s="79"/>
      <c r="T886" s="75" t="s">
        <v>28</v>
      </c>
      <c r="U886" s="75" t="s">
        <v>29</v>
      </c>
      <c r="V886" s="75">
        <v>31.0</v>
      </c>
      <c r="W886" s="80" t="s">
        <v>31</v>
      </c>
      <c r="X886" s="80" t="s">
        <v>62</v>
      </c>
      <c r="Y886" s="81" t="s">
        <v>868</v>
      </c>
      <c r="Z886" s="82"/>
      <c r="AA886" s="81"/>
      <c r="AB886" s="82"/>
      <c r="AC886" s="82"/>
      <c r="AD886" s="82"/>
      <c r="AE886" s="82"/>
    </row>
    <row r="887" ht="17.25" hidden="1" customHeight="1">
      <c r="A887" s="74"/>
      <c r="B887" s="72"/>
      <c r="C887" s="73"/>
      <c r="D887" s="74"/>
      <c r="E887" s="74"/>
      <c r="F887" s="75"/>
      <c r="G887" s="74"/>
      <c r="H887" s="74"/>
      <c r="I887" s="74"/>
      <c r="J887" s="74"/>
      <c r="K887" s="74"/>
      <c r="L887" s="74"/>
      <c r="M887" s="74"/>
      <c r="N887" s="31"/>
      <c r="O887" s="74"/>
      <c r="P887" s="76"/>
      <c r="Q887" s="77"/>
      <c r="R887" s="78"/>
      <c r="S887" s="79"/>
      <c r="T887" s="75"/>
      <c r="U887" s="75"/>
      <c r="V887" s="75"/>
      <c r="W887" s="83"/>
      <c r="X887" s="75"/>
      <c r="Y887" s="81"/>
      <c r="Z887" s="82"/>
      <c r="AA887" s="81"/>
      <c r="AB887" s="82"/>
      <c r="AC887" s="82"/>
      <c r="AD887" s="82"/>
      <c r="AE887" s="82"/>
    </row>
    <row r="888" ht="17.25" customHeight="1">
      <c r="A888" s="71">
        <v>44237.0</v>
      </c>
      <c r="B888" s="72" t="s">
        <v>869</v>
      </c>
      <c r="C888" s="73" t="s">
        <v>870</v>
      </c>
      <c r="D888" s="74"/>
      <c r="E888" s="74"/>
      <c r="F888" s="75">
        <v>3.0</v>
      </c>
      <c r="G888" s="74"/>
      <c r="H888" s="74"/>
      <c r="I888" s="74"/>
      <c r="J888" s="74"/>
      <c r="K888" s="74"/>
      <c r="L888" s="74"/>
      <c r="M888" s="74"/>
      <c r="N888" s="31"/>
      <c r="O888" s="74"/>
      <c r="P888" s="76"/>
      <c r="Q888" s="77"/>
      <c r="R888" s="78"/>
      <c r="S888" s="79"/>
      <c r="T888" s="75" t="s">
        <v>28</v>
      </c>
      <c r="U888" s="75" t="s">
        <v>29</v>
      </c>
      <c r="V888" s="75">
        <v>3.0</v>
      </c>
      <c r="W888" s="83" t="s">
        <v>163</v>
      </c>
      <c r="X888" s="80" t="s">
        <v>62</v>
      </c>
      <c r="Y888" s="81" t="s">
        <v>216</v>
      </c>
      <c r="Z888" s="82"/>
      <c r="AA888" s="81"/>
      <c r="AB888" s="82"/>
      <c r="AC888" s="82"/>
      <c r="AD888" s="82"/>
      <c r="AE888" s="82"/>
    </row>
    <row r="889" ht="17.25" hidden="1" customHeight="1">
      <c r="A889" s="71"/>
      <c r="B889" s="72"/>
      <c r="C889" s="73"/>
      <c r="D889" s="74"/>
      <c r="E889" s="74"/>
      <c r="F889" s="75"/>
      <c r="G889" s="74"/>
      <c r="H889" s="74"/>
      <c r="I889" s="74"/>
      <c r="J889" s="74"/>
      <c r="K889" s="74"/>
      <c r="L889" s="74"/>
      <c r="M889" s="74"/>
      <c r="N889" s="31"/>
      <c r="O889" s="74"/>
      <c r="P889" s="76"/>
      <c r="Q889" s="77"/>
      <c r="R889" s="78"/>
      <c r="S889" s="79"/>
      <c r="T889" s="75"/>
      <c r="U889" s="75"/>
      <c r="V889" s="75"/>
      <c r="W889" s="83"/>
      <c r="X889" s="75"/>
      <c r="Y889" s="81"/>
      <c r="Z889" s="82"/>
      <c r="AA889" s="81"/>
      <c r="AB889" s="82"/>
      <c r="AC889" s="82"/>
      <c r="AD889" s="82"/>
      <c r="AE889" s="82"/>
    </row>
    <row r="890" ht="59.25" customHeight="1">
      <c r="A890" s="71">
        <v>44237.0</v>
      </c>
      <c r="B890" s="72" t="s">
        <v>871</v>
      </c>
      <c r="C890" s="73" t="s">
        <v>872</v>
      </c>
      <c r="D890" s="74"/>
      <c r="E890" s="74"/>
      <c r="F890" s="75">
        <v>32.0</v>
      </c>
      <c r="G890" s="74"/>
      <c r="H890" s="74"/>
      <c r="I890" s="74"/>
      <c r="J890" s="74"/>
      <c r="K890" s="74"/>
      <c r="L890" s="74"/>
      <c r="M890" s="74"/>
      <c r="N890" s="31"/>
      <c r="O890" s="74"/>
      <c r="P890" s="76"/>
      <c r="Q890" s="77"/>
      <c r="R890" s="78"/>
      <c r="S890" s="79"/>
      <c r="T890" s="75" t="s">
        <v>28</v>
      </c>
      <c r="U890" s="75" t="s">
        <v>29</v>
      </c>
      <c r="V890" s="75">
        <v>32.0</v>
      </c>
      <c r="W890" s="83" t="s">
        <v>163</v>
      </c>
      <c r="X890" s="80" t="s">
        <v>31</v>
      </c>
      <c r="Y890" s="81" t="s">
        <v>873</v>
      </c>
      <c r="Z890" s="82"/>
      <c r="AA890" s="81"/>
      <c r="AB890" s="82"/>
      <c r="AC890" s="82"/>
      <c r="AD890" s="82"/>
      <c r="AE890" s="82"/>
    </row>
    <row r="891" ht="17.25" customHeight="1">
      <c r="A891" s="71">
        <v>44237.0</v>
      </c>
      <c r="B891" s="72" t="s">
        <v>871</v>
      </c>
      <c r="C891" s="73" t="s">
        <v>872</v>
      </c>
      <c r="D891" s="74"/>
      <c r="E891" s="74"/>
      <c r="F891" s="75"/>
      <c r="G891" s="74"/>
      <c r="H891" s="74"/>
      <c r="I891" s="74"/>
      <c r="J891" s="74"/>
      <c r="K891" s="74"/>
      <c r="L891" s="74"/>
      <c r="M891" s="74"/>
      <c r="N891" s="85">
        <v>2.0</v>
      </c>
      <c r="O891" s="74"/>
      <c r="P891" s="76"/>
      <c r="Q891" s="77"/>
      <c r="R891" s="78"/>
      <c r="S891" s="79"/>
      <c r="T891" s="75" t="s">
        <v>28</v>
      </c>
      <c r="U891" s="75" t="s">
        <v>58</v>
      </c>
      <c r="V891" s="75">
        <v>2.0</v>
      </c>
      <c r="W891" s="83" t="s">
        <v>77</v>
      </c>
      <c r="X891" s="75"/>
      <c r="Y891" s="81"/>
      <c r="Z891" s="82"/>
      <c r="AA891" s="81"/>
      <c r="AB891" s="82"/>
      <c r="AC891" s="82"/>
      <c r="AD891" s="82"/>
      <c r="AE891" s="82"/>
    </row>
    <row r="892" ht="17.25" hidden="1" customHeight="1">
      <c r="A892" s="71"/>
      <c r="B892" s="72"/>
      <c r="C892" s="73"/>
      <c r="D892" s="74"/>
      <c r="E892" s="74"/>
      <c r="F892" s="75"/>
      <c r="G892" s="74"/>
      <c r="H892" s="74"/>
      <c r="I892" s="74"/>
      <c r="J892" s="74"/>
      <c r="K892" s="74"/>
      <c r="L892" s="74"/>
      <c r="M892" s="74"/>
      <c r="N892" s="31"/>
      <c r="O892" s="74"/>
      <c r="P892" s="76"/>
      <c r="Q892" s="77"/>
      <c r="R892" s="78"/>
      <c r="S892" s="79"/>
      <c r="T892" s="75"/>
      <c r="U892" s="75"/>
      <c r="V892" s="75"/>
      <c r="W892" s="83"/>
      <c r="X892" s="75"/>
      <c r="Y892" s="81"/>
      <c r="Z892" s="82"/>
      <c r="AA892" s="81"/>
      <c r="AB892" s="82"/>
      <c r="AC892" s="82"/>
      <c r="AD892" s="82"/>
      <c r="AE892" s="82"/>
    </row>
    <row r="893" ht="148.5" customHeight="1">
      <c r="A893" s="71">
        <v>44237.0</v>
      </c>
      <c r="B893" s="72" t="s">
        <v>53</v>
      </c>
      <c r="C893" s="73" t="s">
        <v>874</v>
      </c>
      <c r="D893" s="74"/>
      <c r="E893" s="74"/>
      <c r="F893" s="75">
        <v>18.0</v>
      </c>
      <c r="G893" s="74"/>
      <c r="H893" s="74"/>
      <c r="I893" s="74"/>
      <c r="J893" s="74"/>
      <c r="K893" s="74"/>
      <c r="L893" s="74"/>
      <c r="M893" s="74"/>
      <c r="N893" s="31"/>
      <c r="O893" s="74"/>
      <c r="P893" s="76"/>
      <c r="Q893" s="77"/>
      <c r="R893" s="78"/>
      <c r="S893" s="79"/>
      <c r="T893" s="75" t="s">
        <v>28</v>
      </c>
      <c r="U893" s="75" t="s">
        <v>29</v>
      </c>
      <c r="V893" s="75">
        <v>18.0</v>
      </c>
      <c r="W893" s="83" t="s">
        <v>77</v>
      </c>
      <c r="X893" s="75"/>
      <c r="Y893" s="81" t="s">
        <v>875</v>
      </c>
      <c r="Z893" s="82"/>
      <c r="AA893" s="81"/>
      <c r="AB893" s="82"/>
      <c r="AC893" s="82"/>
      <c r="AD893" s="82"/>
      <c r="AE893" s="82"/>
    </row>
    <row r="894" ht="17.25" customHeight="1">
      <c r="A894" s="71">
        <v>44237.0</v>
      </c>
      <c r="B894" s="72" t="s">
        <v>53</v>
      </c>
      <c r="C894" s="73" t="s">
        <v>874</v>
      </c>
      <c r="D894" s="74"/>
      <c r="E894" s="74"/>
      <c r="F894" s="75"/>
      <c r="G894" s="74"/>
      <c r="H894" s="74"/>
      <c r="I894" s="74"/>
      <c r="J894" s="74"/>
      <c r="K894" s="74"/>
      <c r="L894" s="74"/>
      <c r="M894" s="74"/>
      <c r="N894" s="85">
        <v>3.0</v>
      </c>
      <c r="O894" s="74"/>
      <c r="P894" s="76"/>
      <c r="Q894" s="77"/>
      <c r="R894" s="78"/>
      <c r="S894" s="79"/>
      <c r="T894" s="75" t="s">
        <v>28</v>
      </c>
      <c r="U894" s="75" t="s">
        <v>58</v>
      </c>
      <c r="V894" s="75">
        <v>3.0</v>
      </c>
      <c r="W894" s="83" t="s">
        <v>77</v>
      </c>
      <c r="X894" s="75"/>
      <c r="Y894" s="81"/>
      <c r="Z894" s="82"/>
      <c r="AA894" s="81"/>
      <c r="AB894" s="82"/>
      <c r="AC894" s="82"/>
      <c r="AD894" s="82"/>
      <c r="AE894" s="82"/>
    </row>
    <row r="895" ht="17.25" customHeight="1">
      <c r="A895" s="71">
        <v>44237.0</v>
      </c>
      <c r="B895" s="72" t="s">
        <v>53</v>
      </c>
      <c r="C895" s="73" t="s">
        <v>874</v>
      </c>
      <c r="D895" s="74"/>
      <c r="E895" s="74"/>
      <c r="F895" s="75"/>
      <c r="G895" s="74"/>
      <c r="H895" s="74"/>
      <c r="I895" s="74"/>
      <c r="J895" s="74"/>
      <c r="K895" s="74"/>
      <c r="L895" s="74"/>
      <c r="M895" s="74"/>
      <c r="N895" s="31"/>
      <c r="O895" s="74"/>
      <c r="P895" s="76"/>
      <c r="Q895" s="84">
        <v>6.0</v>
      </c>
      <c r="R895" s="78"/>
      <c r="S895" s="79"/>
      <c r="T895" s="75" t="s">
        <v>28</v>
      </c>
      <c r="U895" s="75" t="s">
        <v>23</v>
      </c>
      <c r="V895" s="75">
        <v>6.0</v>
      </c>
      <c r="W895" s="83" t="s">
        <v>44</v>
      </c>
      <c r="X895" s="75"/>
      <c r="Y895" s="81"/>
      <c r="Z895" s="82"/>
      <c r="AA895" s="81"/>
      <c r="AB895" s="82"/>
      <c r="AC895" s="82"/>
      <c r="AD895" s="82"/>
      <c r="AE895" s="82"/>
    </row>
    <row r="896" ht="17.25" hidden="1" customHeight="1">
      <c r="A896" s="71"/>
      <c r="B896" s="72"/>
      <c r="C896" s="73"/>
      <c r="D896" s="74"/>
      <c r="E896" s="74"/>
      <c r="F896" s="75"/>
      <c r="G896" s="74"/>
      <c r="H896" s="74"/>
      <c r="I896" s="74"/>
      <c r="J896" s="74"/>
      <c r="K896" s="74"/>
      <c r="L896" s="74"/>
      <c r="M896" s="74"/>
      <c r="N896" s="31"/>
      <c r="O896" s="74"/>
      <c r="P896" s="76"/>
      <c r="Q896" s="77"/>
      <c r="R896" s="78"/>
      <c r="S896" s="79"/>
      <c r="T896" s="75"/>
      <c r="U896" s="75"/>
      <c r="V896" s="75"/>
      <c r="W896" s="83"/>
      <c r="X896" s="75"/>
      <c r="Y896" s="81"/>
      <c r="Z896" s="82"/>
      <c r="AA896" s="81"/>
      <c r="AB896" s="82"/>
      <c r="AC896" s="82"/>
      <c r="AD896" s="82"/>
      <c r="AE896" s="82"/>
    </row>
    <row r="897" ht="35.25" customHeight="1">
      <c r="A897" s="71">
        <v>44237.0</v>
      </c>
      <c r="B897" s="72" t="s">
        <v>251</v>
      </c>
      <c r="C897" s="73" t="s">
        <v>876</v>
      </c>
      <c r="D897" s="74"/>
      <c r="E897" s="74"/>
      <c r="F897" s="75">
        <v>20.0</v>
      </c>
      <c r="G897" s="74"/>
      <c r="H897" s="74"/>
      <c r="I897" s="74"/>
      <c r="J897" s="74"/>
      <c r="K897" s="74"/>
      <c r="L897" s="74"/>
      <c r="M897" s="74"/>
      <c r="N897" s="31"/>
      <c r="O897" s="74"/>
      <c r="P897" s="76"/>
      <c r="Q897" s="77"/>
      <c r="R897" s="78"/>
      <c r="S897" s="79"/>
      <c r="T897" s="75" t="s">
        <v>28</v>
      </c>
      <c r="U897" s="75" t="s">
        <v>29</v>
      </c>
      <c r="V897" s="75">
        <v>20.0</v>
      </c>
      <c r="W897" s="83" t="s">
        <v>96</v>
      </c>
      <c r="X897" s="80" t="s">
        <v>62</v>
      </c>
      <c r="Y897" s="81"/>
      <c r="Z897" s="82"/>
      <c r="AA897" s="81"/>
      <c r="AB897" s="82"/>
      <c r="AC897" s="82"/>
      <c r="AD897" s="82"/>
      <c r="AE897" s="82"/>
    </row>
    <row r="898" ht="17.25" customHeight="1">
      <c r="A898" s="71">
        <v>44237.0</v>
      </c>
      <c r="B898" s="72" t="s">
        <v>251</v>
      </c>
      <c r="C898" s="73" t="s">
        <v>877</v>
      </c>
      <c r="D898" s="74"/>
      <c r="E898" s="74"/>
      <c r="F898" s="75">
        <v>29.0</v>
      </c>
      <c r="G898" s="74"/>
      <c r="H898" s="74"/>
      <c r="I898" s="74"/>
      <c r="J898" s="74"/>
      <c r="K898" s="74"/>
      <c r="L898" s="74"/>
      <c r="M898" s="74"/>
      <c r="N898" s="31"/>
      <c r="O898" s="74"/>
      <c r="P898" s="76"/>
      <c r="Q898" s="77"/>
      <c r="R898" s="78"/>
      <c r="S898" s="79"/>
      <c r="T898" s="75" t="s">
        <v>28</v>
      </c>
      <c r="U898" s="75" t="s">
        <v>29</v>
      </c>
      <c r="V898" s="75">
        <v>17.0</v>
      </c>
      <c r="W898" s="83" t="s">
        <v>35</v>
      </c>
      <c r="X898" s="80" t="s">
        <v>31</v>
      </c>
      <c r="Y898" s="81"/>
      <c r="Z898" s="82"/>
      <c r="AA898" s="81"/>
      <c r="AB898" s="82"/>
      <c r="AC898" s="82"/>
      <c r="AD898" s="82"/>
      <c r="AE898" s="82"/>
    </row>
    <row r="899" ht="17.25" customHeight="1">
      <c r="A899" s="71">
        <v>44237.0</v>
      </c>
      <c r="B899" s="72" t="s">
        <v>251</v>
      </c>
      <c r="C899" s="73" t="s">
        <v>877</v>
      </c>
      <c r="D899" s="74"/>
      <c r="E899" s="74"/>
      <c r="F899" s="75"/>
      <c r="G899" s="74"/>
      <c r="H899" s="74"/>
      <c r="I899" s="74"/>
      <c r="J899" s="74"/>
      <c r="K899" s="74"/>
      <c r="L899" s="74"/>
      <c r="M899" s="75" t="s">
        <v>878</v>
      </c>
      <c r="N899" s="31"/>
      <c r="O899" s="74"/>
      <c r="P899" s="76"/>
      <c r="Q899" s="77"/>
      <c r="R899" s="78"/>
      <c r="S899" s="79"/>
      <c r="T899" s="75" t="s">
        <v>28</v>
      </c>
      <c r="U899" s="75" t="s">
        <v>29</v>
      </c>
      <c r="V899" s="75">
        <v>12.0</v>
      </c>
      <c r="W899" s="80" t="s">
        <v>116</v>
      </c>
      <c r="X899" s="80" t="s">
        <v>31</v>
      </c>
      <c r="Y899" s="81"/>
      <c r="Z899" s="82"/>
      <c r="AA899" s="81"/>
      <c r="AB899" s="82"/>
      <c r="AC899" s="82"/>
      <c r="AD899" s="82"/>
      <c r="AE899" s="82"/>
    </row>
    <row r="900" ht="17.25" customHeight="1">
      <c r="A900" s="71">
        <v>44237.0</v>
      </c>
      <c r="B900" s="72" t="s">
        <v>251</v>
      </c>
      <c r="C900" s="73" t="s">
        <v>879</v>
      </c>
      <c r="D900" s="74"/>
      <c r="E900" s="74"/>
      <c r="F900" s="75">
        <v>18.0</v>
      </c>
      <c r="G900" s="74"/>
      <c r="H900" s="74"/>
      <c r="I900" s="74"/>
      <c r="J900" s="74"/>
      <c r="K900" s="74"/>
      <c r="L900" s="74"/>
      <c r="M900" s="74"/>
      <c r="N900" s="31"/>
      <c r="O900" s="74"/>
      <c r="P900" s="76"/>
      <c r="Q900" s="77"/>
      <c r="R900" s="78"/>
      <c r="S900" s="79"/>
      <c r="T900" s="75" t="s">
        <v>28</v>
      </c>
      <c r="U900" s="75" t="s">
        <v>29</v>
      </c>
      <c r="V900" s="75">
        <v>18.0</v>
      </c>
      <c r="W900" s="83" t="s">
        <v>77</v>
      </c>
      <c r="X900" s="75"/>
      <c r="Y900" s="81"/>
      <c r="Z900" s="82"/>
      <c r="AA900" s="81"/>
      <c r="AB900" s="82"/>
      <c r="AC900" s="82"/>
      <c r="AD900" s="82"/>
      <c r="AE900" s="82"/>
    </row>
    <row r="901" ht="17.25" hidden="1" customHeight="1">
      <c r="A901" s="74"/>
      <c r="B901" s="72"/>
      <c r="C901" s="73"/>
      <c r="D901" s="74"/>
      <c r="E901" s="74"/>
      <c r="F901" s="75"/>
      <c r="G901" s="74"/>
      <c r="H901" s="74"/>
      <c r="I901" s="74"/>
      <c r="J901" s="74"/>
      <c r="K901" s="74"/>
      <c r="L901" s="74"/>
      <c r="M901" s="74"/>
      <c r="N901" s="31"/>
      <c r="O901" s="74"/>
      <c r="P901" s="100"/>
      <c r="Q901" s="77"/>
      <c r="R901" s="78"/>
      <c r="S901" s="79"/>
      <c r="T901" s="75"/>
      <c r="U901" s="75"/>
      <c r="V901" s="75"/>
      <c r="W901" s="83"/>
      <c r="X901" s="75"/>
      <c r="Y901" s="81"/>
      <c r="Z901" s="82"/>
      <c r="AA901" s="81"/>
      <c r="AB901" s="82"/>
      <c r="AC901" s="82"/>
      <c r="AD901" s="82"/>
      <c r="AE901" s="82"/>
    </row>
    <row r="902" ht="17.25" customHeight="1">
      <c r="A902" s="71">
        <v>44237.0</v>
      </c>
      <c r="B902" s="72" t="s">
        <v>880</v>
      </c>
      <c r="C902" s="73" t="s">
        <v>881</v>
      </c>
      <c r="D902" s="74"/>
      <c r="E902" s="74"/>
      <c r="F902" s="75"/>
      <c r="G902" s="74"/>
      <c r="H902" s="74"/>
      <c r="I902" s="74"/>
      <c r="J902" s="74"/>
      <c r="K902" s="74"/>
      <c r="L902" s="74"/>
      <c r="M902" s="74"/>
      <c r="N902" s="31"/>
      <c r="O902" s="74"/>
      <c r="P902" s="100">
        <v>1.0</v>
      </c>
      <c r="Q902" s="77"/>
      <c r="R902" s="78"/>
      <c r="S902" s="79"/>
      <c r="T902" s="75" t="s">
        <v>28</v>
      </c>
      <c r="U902" s="75" t="s">
        <v>125</v>
      </c>
      <c r="V902" s="75">
        <v>1.0</v>
      </c>
      <c r="W902" s="83" t="s">
        <v>126</v>
      </c>
      <c r="X902" s="75"/>
      <c r="Y902" s="81"/>
      <c r="Z902" s="82"/>
      <c r="AA902" s="81"/>
      <c r="AB902" s="82"/>
      <c r="AC902" s="82"/>
      <c r="AD902" s="82"/>
      <c r="AE902" s="82"/>
    </row>
    <row r="903" ht="17.25" hidden="1" customHeight="1">
      <c r="A903" s="74"/>
      <c r="B903" s="72"/>
      <c r="C903" s="73"/>
      <c r="D903" s="74"/>
      <c r="E903" s="74"/>
      <c r="F903" s="75"/>
      <c r="G903" s="74"/>
      <c r="H903" s="74"/>
      <c r="I903" s="74"/>
      <c r="J903" s="74"/>
      <c r="K903" s="74"/>
      <c r="L903" s="74"/>
      <c r="M903" s="74"/>
      <c r="N903" s="31"/>
      <c r="O903" s="74"/>
      <c r="P903" s="76"/>
      <c r="Q903" s="77"/>
      <c r="R903" s="78"/>
      <c r="S903" s="79"/>
      <c r="T903" s="75"/>
      <c r="U903" s="75"/>
      <c r="V903" s="75"/>
      <c r="W903" s="83"/>
      <c r="X903" s="75"/>
      <c r="Y903" s="81"/>
      <c r="Z903" s="82"/>
      <c r="AA903" s="81"/>
      <c r="AB903" s="82"/>
      <c r="AC903" s="82"/>
      <c r="AD903" s="82"/>
      <c r="AE903" s="82"/>
    </row>
    <row r="904" ht="17.25" customHeight="1">
      <c r="A904" s="71">
        <v>44237.0</v>
      </c>
      <c r="B904" s="72" t="s">
        <v>271</v>
      </c>
      <c r="C904" s="73" t="s">
        <v>882</v>
      </c>
      <c r="D904" s="74"/>
      <c r="E904" s="74"/>
      <c r="F904" s="75">
        <v>30.0</v>
      </c>
      <c r="G904" s="74"/>
      <c r="H904" s="74"/>
      <c r="I904" s="74"/>
      <c r="J904" s="74"/>
      <c r="K904" s="74"/>
      <c r="L904" s="74"/>
      <c r="M904" s="74"/>
      <c r="N904" s="31"/>
      <c r="O904" s="74"/>
      <c r="P904" s="76"/>
      <c r="Q904" s="77"/>
      <c r="R904" s="78"/>
      <c r="S904" s="79"/>
      <c r="T904" s="75" t="s">
        <v>28</v>
      </c>
      <c r="U904" s="75" t="s">
        <v>29</v>
      </c>
      <c r="V904" s="75">
        <v>30.0</v>
      </c>
      <c r="W904" s="80" t="s">
        <v>37</v>
      </c>
      <c r="X904" s="80" t="s">
        <v>62</v>
      </c>
      <c r="Y904" s="81" t="s">
        <v>883</v>
      </c>
      <c r="Z904" s="82"/>
      <c r="AA904" s="81"/>
      <c r="AB904" s="82"/>
      <c r="AC904" s="82"/>
      <c r="AD904" s="82"/>
      <c r="AE904" s="82"/>
    </row>
    <row r="905" ht="17.25" customHeight="1">
      <c r="A905" s="71">
        <v>44237.0</v>
      </c>
      <c r="B905" s="72" t="s">
        <v>271</v>
      </c>
      <c r="C905" s="73" t="s">
        <v>882</v>
      </c>
      <c r="D905" s="74"/>
      <c r="E905" s="74"/>
      <c r="F905" s="75"/>
      <c r="G905" s="74"/>
      <c r="H905" s="74"/>
      <c r="I905" s="74"/>
      <c r="J905" s="74"/>
      <c r="K905" s="75">
        <v>4.0</v>
      </c>
      <c r="L905" s="74"/>
      <c r="M905" s="74"/>
      <c r="N905" s="31"/>
      <c r="O905" s="74"/>
      <c r="P905" s="76"/>
      <c r="Q905" s="77"/>
      <c r="R905" s="78"/>
      <c r="S905" s="79"/>
      <c r="T905" s="75" t="s">
        <v>28</v>
      </c>
      <c r="U905" s="75" t="s">
        <v>38</v>
      </c>
      <c r="V905" s="75">
        <v>1.0</v>
      </c>
      <c r="W905" s="80" t="s">
        <v>37</v>
      </c>
      <c r="X905" s="80" t="s">
        <v>62</v>
      </c>
      <c r="Y905" s="81" t="s">
        <v>883</v>
      </c>
      <c r="Z905" s="82"/>
      <c r="AA905" s="81"/>
      <c r="AB905" s="82"/>
      <c r="AC905" s="82"/>
      <c r="AD905" s="82"/>
      <c r="AE905" s="82"/>
    </row>
    <row r="906" ht="17.25" customHeight="1">
      <c r="A906" s="71">
        <v>44237.0</v>
      </c>
      <c r="B906" s="72" t="s">
        <v>271</v>
      </c>
      <c r="C906" s="73" t="s">
        <v>882</v>
      </c>
      <c r="D906" s="74"/>
      <c r="E906" s="74"/>
      <c r="F906" s="75"/>
      <c r="G906" s="74"/>
      <c r="H906" s="74"/>
      <c r="I906" s="74"/>
      <c r="J906" s="74"/>
      <c r="K906" s="75"/>
      <c r="L906" s="75"/>
      <c r="M906" s="74"/>
      <c r="N906" s="31"/>
      <c r="O906" s="74"/>
      <c r="P906" s="76"/>
      <c r="Q906" s="77"/>
      <c r="R906" s="78"/>
      <c r="S906" s="79"/>
      <c r="T906" s="75" t="s">
        <v>28</v>
      </c>
      <c r="U906" s="75" t="s">
        <v>38</v>
      </c>
      <c r="V906" s="75">
        <v>3.0</v>
      </c>
      <c r="W906" s="80" t="s">
        <v>116</v>
      </c>
      <c r="X906" s="80" t="s">
        <v>62</v>
      </c>
      <c r="Y906" s="81" t="s">
        <v>883</v>
      </c>
      <c r="Z906" s="82"/>
      <c r="AA906" s="81"/>
      <c r="AB906" s="82"/>
      <c r="AC906" s="82"/>
      <c r="AD906" s="82"/>
      <c r="AE906" s="82"/>
    </row>
    <row r="907" ht="17.25" customHeight="1">
      <c r="A907" s="71">
        <v>44237.0</v>
      </c>
      <c r="B907" s="72" t="s">
        <v>271</v>
      </c>
      <c r="C907" s="73" t="s">
        <v>882</v>
      </c>
      <c r="D907" s="74"/>
      <c r="E907" s="74"/>
      <c r="F907" s="75"/>
      <c r="G907" s="74"/>
      <c r="H907" s="74"/>
      <c r="I907" s="74"/>
      <c r="J907" s="74"/>
      <c r="K907" s="75"/>
      <c r="L907" s="74"/>
      <c r="M907" s="74"/>
      <c r="N907" s="31"/>
      <c r="O907" s="74"/>
      <c r="P907" s="76"/>
      <c r="Q907" s="77"/>
      <c r="R907" s="78"/>
      <c r="S907" s="79"/>
      <c r="T907" s="75" t="s">
        <v>28</v>
      </c>
      <c r="U907" s="75" t="s">
        <v>57</v>
      </c>
      <c r="V907" s="75">
        <v>5.0</v>
      </c>
      <c r="W907" s="80" t="s">
        <v>116</v>
      </c>
      <c r="X907" s="80" t="s">
        <v>62</v>
      </c>
      <c r="Y907" s="81" t="s">
        <v>883</v>
      </c>
      <c r="Z907" s="82"/>
      <c r="AA907" s="81"/>
      <c r="AB907" s="82"/>
      <c r="AC907" s="82"/>
      <c r="AD907" s="82"/>
      <c r="AE907" s="82"/>
    </row>
    <row r="908" ht="17.25" customHeight="1">
      <c r="A908" s="71">
        <v>44237.0</v>
      </c>
      <c r="B908" s="72" t="s">
        <v>271</v>
      </c>
      <c r="C908" s="73" t="s">
        <v>882</v>
      </c>
      <c r="D908" s="74"/>
      <c r="E908" s="74"/>
      <c r="F908" s="75"/>
      <c r="G908" s="74"/>
      <c r="H908" s="74"/>
      <c r="I908" s="74"/>
      <c r="J908" s="74"/>
      <c r="K908" s="75"/>
      <c r="L908" s="75">
        <v>7.0</v>
      </c>
      <c r="M908" s="74"/>
      <c r="N908" s="31"/>
      <c r="O908" s="74"/>
      <c r="P908" s="76"/>
      <c r="Q908" s="77"/>
      <c r="R908" s="78"/>
      <c r="S908" s="79"/>
      <c r="T908" s="75" t="s">
        <v>28</v>
      </c>
      <c r="U908" s="75" t="s">
        <v>57</v>
      </c>
      <c r="V908" s="75">
        <v>2.0</v>
      </c>
      <c r="W908" s="80" t="s">
        <v>31</v>
      </c>
      <c r="X908" s="80" t="s">
        <v>62</v>
      </c>
      <c r="Y908" s="81" t="s">
        <v>883</v>
      </c>
      <c r="Z908" s="82"/>
      <c r="AA908" s="81"/>
      <c r="AB908" s="82"/>
      <c r="AC908" s="82"/>
      <c r="AD908" s="82"/>
      <c r="AE908" s="82"/>
    </row>
    <row r="909" ht="17.25" customHeight="1">
      <c r="A909" s="71">
        <v>44237.0</v>
      </c>
      <c r="B909" s="72" t="s">
        <v>99</v>
      </c>
      <c r="C909" s="73" t="s">
        <v>884</v>
      </c>
      <c r="D909" s="74"/>
      <c r="E909" s="74"/>
      <c r="F909" s="75">
        <v>23.0</v>
      </c>
      <c r="G909" s="74"/>
      <c r="H909" s="74"/>
      <c r="I909" s="74"/>
      <c r="J909" s="74"/>
      <c r="K909" s="74"/>
      <c r="L909" s="74"/>
      <c r="M909" s="74"/>
      <c r="N909" s="31"/>
      <c r="O909" s="74"/>
      <c r="P909" s="76"/>
      <c r="Q909" s="77"/>
      <c r="R909" s="78"/>
      <c r="S909" s="79"/>
      <c r="T909" s="75" t="s">
        <v>28</v>
      </c>
      <c r="U909" s="75" t="s">
        <v>29</v>
      </c>
      <c r="V909" s="75">
        <v>23.0</v>
      </c>
      <c r="W909" s="80" t="s">
        <v>116</v>
      </c>
      <c r="X909" s="80" t="s">
        <v>62</v>
      </c>
      <c r="Y909" s="81" t="s">
        <v>885</v>
      </c>
      <c r="Z909" s="82"/>
      <c r="AA909" s="81"/>
      <c r="AB909" s="82"/>
      <c r="AC909" s="82"/>
      <c r="AD909" s="82"/>
      <c r="AE909" s="82"/>
    </row>
    <row r="910" ht="17.25" customHeight="1">
      <c r="A910" s="71">
        <v>44237.0</v>
      </c>
      <c r="B910" s="72" t="s">
        <v>99</v>
      </c>
      <c r="C910" s="73" t="s">
        <v>884</v>
      </c>
      <c r="D910" s="74"/>
      <c r="E910" s="74"/>
      <c r="F910" s="75"/>
      <c r="G910" s="74"/>
      <c r="H910" s="74"/>
      <c r="I910" s="74"/>
      <c r="J910" s="74"/>
      <c r="K910" s="75">
        <v>7.0</v>
      </c>
      <c r="L910" s="74"/>
      <c r="M910" s="74"/>
      <c r="N910" s="31"/>
      <c r="O910" s="74"/>
      <c r="P910" s="76"/>
      <c r="Q910" s="77"/>
      <c r="R910" s="78"/>
      <c r="S910" s="79"/>
      <c r="T910" s="75" t="s">
        <v>28</v>
      </c>
      <c r="U910" s="75" t="s">
        <v>38</v>
      </c>
      <c r="V910" s="75">
        <v>7.0</v>
      </c>
      <c r="W910" s="80" t="s">
        <v>116</v>
      </c>
      <c r="X910" s="80" t="s">
        <v>62</v>
      </c>
      <c r="Y910" s="81" t="s">
        <v>885</v>
      </c>
      <c r="Z910" s="82"/>
      <c r="AA910" s="81"/>
      <c r="AB910" s="82"/>
      <c r="AC910" s="82"/>
      <c r="AD910" s="82"/>
      <c r="AE910" s="82"/>
    </row>
    <row r="911" ht="17.25" hidden="1" customHeight="1">
      <c r="A911" s="71"/>
      <c r="B911" s="72"/>
      <c r="C911" s="73"/>
      <c r="D911" s="74"/>
      <c r="E911" s="74"/>
      <c r="F911" s="75"/>
      <c r="G911" s="74"/>
      <c r="H911" s="74"/>
      <c r="I911" s="74"/>
      <c r="J911" s="74"/>
      <c r="K911" s="74"/>
      <c r="L911" s="74"/>
      <c r="M911" s="74"/>
      <c r="N911" s="31"/>
      <c r="O911" s="74"/>
      <c r="P911" s="76"/>
      <c r="Q911" s="77"/>
      <c r="R911" s="78"/>
      <c r="S911" s="79"/>
      <c r="T911" s="75"/>
      <c r="U911" s="75"/>
      <c r="V911" s="75"/>
      <c r="W911" s="83"/>
      <c r="X911" s="75"/>
      <c r="Y911" s="81"/>
      <c r="Z911" s="82"/>
      <c r="AA911" s="81"/>
      <c r="AB911" s="82"/>
      <c r="AC911" s="82"/>
      <c r="AD911" s="82"/>
      <c r="AE911" s="82"/>
    </row>
    <row r="912" ht="17.25" customHeight="1">
      <c r="A912" s="71">
        <v>44237.0</v>
      </c>
      <c r="B912" s="72" t="s">
        <v>536</v>
      </c>
      <c r="C912" s="73" t="s">
        <v>886</v>
      </c>
      <c r="D912" s="74"/>
      <c r="E912" s="74"/>
      <c r="F912" s="75"/>
      <c r="G912" s="75">
        <v>35.0</v>
      </c>
      <c r="H912" s="74"/>
      <c r="I912" s="74"/>
      <c r="J912" s="74"/>
      <c r="K912" s="74"/>
      <c r="L912" s="74"/>
      <c r="M912" s="74"/>
      <c r="N912" s="31"/>
      <c r="O912" s="74"/>
      <c r="P912" s="76"/>
      <c r="Q912" s="77"/>
      <c r="R912" s="78"/>
      <c r="S912" s="79"/>
      <c r="T912" s="75" t="s">
        <v>28</v>
      </c>
      <c r="U912" s="75" t="s">
        <v>51</v>
      </c>
      <c r="V912" s="75">
        <v>35.0</v>
      </c>
      <c r="W912" s="83" t="s">
        <v>96</v>
      </c>
      <c r="X912" s="80" t="s">
        <v>62</v>
      </c>
      <c r="Y912" s="81" t="s">
        <v>887</v>
      </c>
      <c r="Z912" s="82"/>
      <c r="AA912" s="81"/>
      <c r="AB912" s="82"/>
      <c r="AC912" s="82"/>
      <c r="AD912" s="82"/>
      <c r="AE912" s="82"/>
    </row>
    <row r="913" ht="31.5" customHeight="1">
      <c r="A913" s="71">
        <v>44237.0</v>
      </c>
      <c r="B913" s="72" t="s">
        <v>536</v>
      </c>
      <c r="C913" s="73" t="s">
        <v>888</v>
      </c>
      <c r="D913" s="74"/>
      <c r="E913" s="74"/>
      <c r="F913" s="75"/>
      <c r="G913" s="75">
        <v>53.0</v>
      </c>
      <c r="H913" s="74"/>
      <c r="I913" s="74"/>
      <c r="J913" s="74"/>
      <c r="K913" s="74"/>
      <c r="L913" s="74"/>
      <c r="M913" s="74"/>
      <c r="N913" s="31"/>
      <c r="O913" s="74"/>
      <c r="P913" s="76"/>
      <c r="Q913" s="77"/>
      <c r="R913" s="78"/>
      <c r="S913" s="79"/>
      <c r="T913" s="75" t="s">
        <v>28</v>
      </c>
      <c r="U913" s="75" t="s">
        <v>51</v>
      </c>
      <c r="V913" s="75">
        <v>53.0</v>
      </c>
      <c r="W913" s="83" t="s">
        <v>39</v>
      </c>
      <c r="X913" s="80" t="s">
        <v>62</v>
      </c>
      <c r="Y913" s="81" t="s">
        <v>889</v>
      </c>
      <c r="Z913" s="82"/>
      <c r="AA913" s="81"/>
      <c r="AB913" s="82"/>
      <c r="AC913" s="82"/>
      <c r="AD913" s="82"/>
      <c r="AE913" s="82"/>
    </row>
    <row r="914" ht="27.75" hidden="1" customHeight="1">
      <c r="A914" s="71"/>
      <c r="B914" s="72"/>
      <c r="C914" s="73"/>
      <c r="D914" s="74"/>
      <c r="E914" s="74"/>
      <c r="F914" s="75"/>
      <c r="G914" s="74"/>
      <c r="H914" s="74"/>
      <c r="I914" s="74"/>
      <c r="J914" s="74"/>
      <c r="K914" s="74"/>
      <c r="L914" s="74"/>
      <c r="M914" s="74"/>
      <c r="N914" s="31"/>
      <c r="O914" s="74"/>
      <c r="P914" s="76"/>
      <c r="Q914" s="77"/>
      <c r="R914" s="78"/>
      <c r="S914" s="79"/>
      <c r="T914" s="75"/>
      <c r="U914" s="75"/>
      <c r="V914" s="75"/>
      <c r="W914" s="83"/>
      <c r="X914" s="75"/>
      <c r="Y914" s="81"/>
      <c r="Z914" s="82"/>
      <c r="AA914" s="81"/>
      <c r="AB914" s="82"/>
      <c r="AC914" s="82"/>
      <c r="AD914" s="82"/>
      <c r="AE914" s="82"/>
    </row>
    <row r="915" ht="138.0" customHeight="1">
      <c r="A915" s="71">
        <v>44237.0</v>
      </c>
      <c r="B915" s="72" t="s">
        <v>53</v>
      </c>
      <c r="C915" s="73" t="s">
        <v>890</v>
      </c>
      <c r="D915" s="74"/>
      <c r="E915" s="74"/>
      <c r="F915" s="75">
        <v>20.0</v>
      </c>
      <c r="G915" s="74"/>
      <c r="H915" s="74"/>
      <c r="I915" s="74"/>
      <c r="J915" s="74"/>
      <c r="K915" s="74"/>
      <c r="L915" s="74"/>
      <c r="M915" s="74"/>
      <c r="N915" s="31"/>
      <c r="O915" s="74"/>
      <c r="P915" s="76"/>
      <c r="Q915" s="77"/>
      <c r="R915" s="78"/>
      <c r="S915" s="79"/>
      <c r="T915" s="75" t="s">
        <v>28</v>
      </c>
      <c r="U915" s="75" t="s">
        <v>29</v>
      </c>
      <c r="V915" s="75">
        <v>20.0</v>
      </c>
      <c r="W915" s="80" t="s">
        <v>31</v>
      </c>
      <c r="X915" s="80" t="s">
        <v>62</v>
      </c>
      <c r="Y915" s="81" t="s">
        <v>891</v>
      </c>
      <c r="Z915" s="82"/>
      <c r="AA915" s="81"/>
      <c r="AB915" s="82"/>
      <c r="AC915" s="82"/>
      <c r="AD915" s="82"/>
      <c r="AE915" s="82"/>
    </row>
    <row r="916" ht="17.25" customHeight="1">
      <c r="A916" s="71">
        <v>44237.0</v>
      </c>
      <c r="B916" s="72" t="s">
        <v>53</v>
      </c>
      <c r="C916" s="73" t="s">
        <v>890</v>
      </c>
      <c r="D916" s="74"/>
      <c r="E916" s="74"/>
      <c r="F916" s="75"/>
      <c r="G916" s="74"/>
      <c r="H916" s="74"/>
      <c r="I916" s="74"/>
      <c r="J916" s="74"/>
      <c r="K916" s="74"/>
      <c r="L916" s="74"/>
      <c r="M916" s="74"/>
      <c r="N916" s="85">
        <v>3.0</v>
      </c>
      <c r="O916" s="74"/>
      <c r="P916" s="76"/>
      <c r="Q916" s="84"/>
      <c r="R916" s="78"/>
      <c r="S916" s="79"/>
      <c r="T916" s="75" t="s">
        <v>28</v>
      </c>
      <c r="U916" s="75" t="s">
        <v>58</v>
      </c>
      <c r="V916" s="75">
        <v>3.0</v>
      </c>
      <c r="W916" s="83" t="s">
        <v>77</v>
      </c>
      <c r="X916" s="75"/>
      <c r="Y916" s="81"/>
      <c r="Z916" s="82"/>
      <c r="AA916" s="81"/>
      <c r="AB916" s="82"/>
      <c r="AC916" s="82"/>
      <c r="AD916" s="82"/>
      <c r="AE916" s="82"/>
    </row>
    <row r="917" ht="17.25" customHeight="1">
      <c r="A917" s="71">
        <v>44237.0</v>
      </c>
      <c r="B917" s="72" t="s">
        <v>53</v>
      </c>
      <c r="C917" s="73" t="s">
        <v>890</v>
      </c>
      <c r="D917" s="74"/>
      <c r="E917" s="74"/>
      <c r="F917" s="75"/>
      <c r="G917" s="74"/>
      <c r="H917" s="74"/>
      <c r="I917" s="74"/>
      <c r="J917" s="74"/>
      <c r="K917" s="74"/>
      <c r="L917" s="74"/>
      <c r="M917" s="74"/>
      <c r="N917" s="31"/>
      <c r="O917" s="74"/>
      <c r="P917" s="76"/>
      <c r="Q917" s="84">
        <v>5.0</v>
      </c>
      <c r="R917" s="78"/>
      <c r="S917" s="79"/>
      <c r="T917" s="75" t="s">
        <v>28</v>
      </c>
      <c r="U917" s="75" t="s">
        <v>23</v>
      </c>
      <c r="V917" s="75">
        <v>5.0</v>
      </c>
      <c r="W917" s="83" t="s">
        <v>44</v>
      </c>
      <c r="X917" s="75"/>
      <c r="Y917" s="81"/>
      <c r="Z917" s="82"/>
      <c r="AA917" s="81"/>
      <c r="AB917" s="82"/>
      <c r="AC917" s="82"/>
      <c r="AD917" s="82"/>
      <c r="AE917" s="82"/>
    </row>
    <row r="918" ht="17.25" hidden="1" customHeight="1">
      <c r="A918" s="74"/>
      <c r="B918" s="72"/>
      <c r="C918" s="73"/>
      <c r="D918" s="74"/>
      <c r="E918" s="74"/>
      <c r="F918" s="75"/>
      <c r="G918" s="74"/>
      <c r="H918" s="74"/>
      <c r="I918" s="74"/>
      <c r="J918" s="74"/>
      <c r="K918" s="74"/>
      <c r="L918" s="74"/>
      <c r="M918" s="74"/>
      <c r="N918" s="31"/>
      <c r="O918" s="74"/>
      <c r="P918" s="76"/>
      <c r="Q918" s="77"/>
      <c r="R918" s="78"/>
      <c r="S918" s="79"/>
      <c r="T918" s="75"/>
      <c r="U918" s="75"/>
      <c r="V918" s="75"/>
      <c r="W918" s="83"/>
      <c r="X918" s="75"/>
      <c r="Y918" s="81"/>
      <c r="Z918" s="82"/>
      <c r="AA918" s="81"/>
      <c r="AB918" s="82"/>
      <c r="AC918" s="82"/>
      <c r="AD918" s="82"/>
      <c r="AE918" s="82"/>
    </row>
    <row r="919" ht="64.5" customHeight="1">
      <c r="A919" s="71">
        <v>44237.0</v>
      </c>
      <c r="B919" s="72" t="s">
        <v>146</v>
      </c>
      <c r="C919" s="73" t="s">
        <v>892</v>
      </c>
      <c r="D919" s="74"/>
      <c r="E919" s="74"/>
      <c r="F919" s="75"/>
      <c r="G919" s="75">
        <v>49.0</v>
      </c>
      <c r="H919" s="74"/>
      <c r="I919" s="74"/>
      <c r="J919" s="74"/>
      <c r="K919" s="74"/>
      <c r="L919" s="74"/>
      <c r="M919" s="74"/>
      <c r="N919" s="31"/>
      <c r="O919" s="74"/>
      <c r="P919" s="76"/>
      <c r="Q919" s="77"/>
      <c r="R919" s="78"/>
      <c r="S919" s="79"/>
      <c r="T919" s="75" t="s">
        <v>28</v>
      </c>
      <c r="U919" s="75" t="s">
        <v>51</v>
      </c>
      <c r="V919" s="75">
        <v>36.0</v>
      </c>
      <c r="W919" s="80" t="s">
        <v>62</v>
      </c>
      <c r="X919" s="75" t="s">
        <v>77</v>
      </c>
      <c r="Y919" s="81" t="s">
        <v>894</v>
      </c>
      <c r="Z919" s="82"/>
      <c r="AA919" s="81"/>
      <c r="AB919" s="82"/>
      <c r="AC919" s="82"/>
      <c r="AD919" s="82"/>
      <c r="AE919" s="82"/>
    </row>
    <row r="920" ht="17.25" customHeight="1">
      <c r="A920" s="71">
        <v>44237.0</v>
      </c>
      <c r="B920" s="72" t="s">
        <v>146</v>
      </c>
      <c r="C920" s="73" t="s">
        <v>892</v>
      </c>
      <c r="D920" s="74"/>
      <c r="E920" s="74"/>
      <c r="F920" s="75"/>
      <c r="G920" s="74"/>
      <c r="H920" s="74"/>
      <c r="I920" s="74"/>
      <c r="J920" s="74"/>
      <c r="K920" s="74"/>
      <c r="L920" s="74"/>
      <c r="M920" s="74"/>
      <c r="N920" s="85"/>
      <c r="O920" s="74"/>
      <c r="P920" s="76"/>
      <c r="Q920" s="77"/>
      <c r="R920" s="78"/>
      <c r="S920" s="79"/>
      <c r="T920" s="75" t="s">
        <v>28</v>
      </c>
      <c r="U920" s="75" t="s">
        <v>51</v>
      </c>
      <c r="V920" s="75">
        <v>13.0</v>
      </c>
      <c r="W920" s="83" t="s">
        <v>77</v>
      </c>
      <c r="X920" s="75"/>
      <c r="Y920" s="81"/>
      <c r="Z920" s="82"/>
      <c r="AA920" s="81"/>
      <c r="AB920" s="82"/>
      <c r="AC920" s="82"/>
      <c r="AD920" s="82"/>
      <c r="AE920" s="82"/>
    </row>
    <row r="921" ht="17.25" customHeight="1">
      <c r="A921" s="71">
        <v>44237.0</v>
      </c>
      <c r="B921" s="72" t="s">
        <v>146</v>
      </c>
      <c r="C921" s="73" t="s">
        <v>892</v>
      </c>
      <c r="D921" s="74"/>
      <c r="E921" s="74"/>
      <c r="F921" s="75"/>
      <c r="G921" s="74"/>
      <c r="H921" s="74"/>
      <c r="I921" s="74"/>
      <c r="J921" s="74"/>
      <c r="K921" s="74"/>
      <c r="L921" s="74"/>
      <c r="M921" s="74"/>
      <c r="N921" s="85">
        <v>2.0</v>
      </c>
      <c r="O921" s="74"/>
      <c r="P921" s="76"/>
      <c r="Q921" s="77"/>
      <c r="R921" s="78"/>
      <c r="S921" s="79"/>
      <c r="T921" s="75" t="s">
        <v>28</v>
      </c>
      <c r="U921" s="75" t="s">
        <v>58</v>
      </c>
      <c r="V921" s="75">
        <v>2.0</v>
      </c>
      <c r="W921" s="83" t="s">
        <v>77</v>
      </c>
      <c r="X921" s="75"/>
      <c r="Y921" s="81"/>
      <c r="Z921" s="82"/>
      <c r="AA921" s="81"/>
      <c r="AB921" s="82"/>
      <c r="AC921" s="82"/>
      <c r="AD921" s="82"/>
      <c r="AE921" s="82"/>
    </row>
    <row r="922" ht="31.5" hidden="1" customHeight="1">
      <c r="A922" s="71"/>
      <c r="B922" s="72"/>
      <c r="C922" s="73"/>
      <c r="D922" s="74"/>
      <c r="E922" s="74"/>
      <c r="F922" s="75"/>
      <c r="G922" s="74"/>
      <c r="H922" s="74"/>
      <c r="I922" s="74"/>
      <c r="J922" s="74"/>
      <c r="K922" s="74"/>
      <c r="L922" s="74"/>
      <c r="M922" s="74"/>
      <c r="N922" s="31"/>
      <c r="O922" s="74"/>
      <c r="P922" s="76"/>
      <c r="Q922" s="77"/>
      <c r="R922" s="78"/>
      <c r="S922" s="79"/>
      <c r="T922" s="75"/>
      <c r="U922" s="75"/>
      <c r="V922" s="75"/>
      <c r="W922" s="83"/>
      <c r="X922" s="83"/>
      <c r="Y922" s="81"/>
      <c r="Z922" s="82"/>
      <c r="AA922" s="81"/>
      <c r="AB922" s="82"/>
      <c r="AC922" s="82"/>
      <c r="AD922" s="82"/>
      <c r="AE922" s="82"/>
    </row>
    <row r="923" ht="31.5" customHeight="1">
      <c r="A923" s="71">
        <v>44237.0</v>
      </c>
      <c r="B923" s="72" t="s">
        <v>775</v>
      </c>
      <c r="C923" s="73" t="s">
        <v>896</v>
      </c>
      <c r="D923" s="74"/>
      <c r="E923" s="74"/>
      <c r="F923" s="75"/>
      <c r="G923" s="75">
        <v>75.0</v>
      </c>
      <c r="H923" s="74"/>
      <c r="I923" s="74"/>
      <c r="J923" s="74"/>
      <c r="K923" s="74"/>
      <c r="L923" s="74"/>
      <c r="M923" s="74"/>
      <c r="N923" s="31"/>
      <c r="O923" s="74"/>
      <c r="P923" s="76"/>
      <c r="Q923" s="77"/>
      <c r="R923" s="78"/>
      <c r="S923" s="79"/>
      <c r="T923" s="75" t="s">
        <v>28</v>
      </c>
      <c r="U923" s="75" t="s">
        <v>51</v>
      </c>
      <c r="V923" s="75">
        <v>36.0</v>
      </c>
      <c r="W923" s="80" t="s">
        <v>116</v>
      </c>
      <c r="X923" s="80" t="s">
        <v>62</v>
      </c>
      <c r="Y923" s="81" t="s">
        <v>897</v>
      </c>
      <c r="Z923" s="82"/>
      <c r="AA923" s="81"/>
      <c r="AB923" s="82"/>
      <c r="AC923" s="82"/>
      <c r="AD923" s="82"/>
      <c r="AE923" s="82"/>
    </row>
    <row r="924" ht="31.5" customHeight="1">
      <c r="A924" s="71">
        <v>44237.0</v>
      </c>
      <c r="B924" s="72" t="s">
        <v>775</v>
      </c>
      <c r="C924" s="73" t="s">
        <v>896</v>
      </c>
      <c r="D924" s="74"/>
      <c r="E924" s="74"/>
      <c r="F924" s="75"/>
      <c r="G924" s="74"/>
      <c r="H924" s="74"/>
      <c r="I924" s="74"/>
      <c r="J924" s="74"/>
      <c r="K924" s="74"/>
      <c r="L924" s="74"/>
      <c r="M924" s="74"/>
      <c r="N924" s="31"/>
      <c r="O924" s="74"/>
      <c r="P924" s="76"/>
      <c r="Q924" s="77"/>
      <c r="R924" s="78"/>
      <c r="S924" s="79"/>
      <c r="T924" s="75" t="s">
        <v>28</v>
      </c>
      <c r="U924" s="75" t="s">
        <v>51</v>
      </c>
      <c r="V924" s="75">
        <v>39.0</v>
      </c>
      <c r="W924" s="80" t="s">
        <v>31</v>
      </c>
      <c r="X924" s="80" t="s">
        <v>62</v>
      </c>
      <c r="Y924" s="81" t="s">
        <v>897</v>
      </c>
      <c r="Z924" s="82"/>
      <c r="AA924" s="81"/>
      <c r="AB924" s="82"/>
      <c r="AC924" s="82"/>
      <c r="AD924" s="82"/>
      <c r="AE924" s="82"/>
    </row>
    <row r="925" ht="17.25" customHeight="1">
      <c r="A925" s="71">
        <v>44237.0</v>
      </c>
      <c r="B925" s="72" t="s">
        <v>775</v>
      </c>
      <c r="C925" s="73" t="s">
        <v>896</v>
      </c>
      <c r="D925" s="74"/>
      <c r="E925" s="74"/>
      <c r="F925" s="75"/>
      <c r="G925" s="74"/>
      <c r="H925" s="74"/>
      <c r="I925" s="74"/>
      <c r="J925" s="74"/>
      <c r="K925" s="74"/>
      <c r="L925" s="74"/>
      <c r="M925" s="74"/>
      <c r="N925" s="85">
        <v>6.0</v>
      </c>
      <c r="O925" s="74"/>
      <c r="P925" s="76"/>
      <c r="Q925" s="77"/>
      <c r="R925" s="78"/>
      <c r="S925" s="79"/>
      <c r="T925" s="75" t="s">
        <v>28</v>
      </c>
      <c r="U925" s="75" t="s">
        <v>58</v>
      </c>
      <c r="V925" s="75">
        <v>6.0</v>
      </c>
      <c r="W925" s="83" t="s">
        <v>77</v>
      </c>
      <c r="X925" s="75"/>
      <c r="Y925" s="81"/>
      <c r="Z925" s="82"/>
      <c r="AA925" s="81"/>
      <c r="AB925" s="82"/>
      <c r="AC925" s="82"/>
      <c r="AD925" s="82"/>
      <c r="AE925" s="82"/>
    </row>
    <row r="926" ht="17.25" hidden="1" customHeight="1">
      <c r="A926" s="74"/>
      <c r="B926" s="72"/>
      <c r="C926" s="73"/>
      <c r="D926" s="74"/>
      <c r="E926" s="74"/>
      <c r="F926" s="75"/>
      <c r="G926" s="74"/>
      <c r="H926" s="74"/>
      <c r="I926" s="74"/>
      <c r="J926" s="74"/>
      <c r="K926" s="74"/>
      <c r="L926" s="74"/>
      <c r="M926" s="74"/>
      <c r="N926" s="31"/>
      <c r="O926" s="74"/>
      <c r="P926" s="76"/>
      <c r="Q926" s="77"/>
      <c r="R926" s="78"/>
      <c r="T926" s="75"/>
      <c r="U926" s="75"/>
      <c r="V926" s="75"/>
      <c r="W926" s="83"/>
      <c r="X926" s="75"/>
      <c r="Y926" s="81"/>
      <c r="Z926" s="82"/>
      <c r="AA926" s="81"/>
      <c r="AB926" s="82"/>
      <c r="AC926" s="82"/>
      <c r="AD926" s="82"/>
      <c r="AE926" s="82"/>
    </row>
    <row r="927" ht="17.25" hidden="1" customHeight="1">
      <c r="A927" s="71"/>
      <c r="B927" s="72"/>
      <c r="C927" s="73"/>
      <c r="D927" s="74"/>
      <c r="E927" s="74"/>
      <c r="F927" s="75"/>
      <c r="G927" s="74"/>
      <c r="H927" s="74"/>
      <c r="I927" s="74"/>
      <c r="J927" s="74"/>
      <c r="K927" s="74"/>
      <c r="L927" s="74"/>
      <c r="M927" s="74"/>
      <c r="N927" s="31"/>
      <c r="O927" s="74"/>
      <c r="P927" s="76"/>
      <c r="Q927" s="77"/>
      <c r="R927" s="78"/>
      <c r="S927" s="79"/>
      <c r="T927" s="75"/>
      <c r="U927" s="75"/>
      <c r="V927" s="75"/>
      <c r="W927" s="83"/>
      <c r="X927" s="75"/>
      <c r="Y927" s="81"/>
      <c r="Z927" s="82"/>
      <c r="AA927" s="81"/>
      <c r="AB927" s="82"/>
      <c r="AC927" s="82"/>
      <c r="AD927" s="82"/>
      <c r="AE927" s="82"/>
    </row>
    <row r="928" ht="17.25" customHeight="1">
      <c r="A928" s="71">
        <v>44237.0</v>
      </c>
      <c r="B928" s="72" t="s">
        <v>230</v>
      </c>
      <c r="C928" s="73" t="s">
        <v>898</v>
      </c>
      <c r="D928" s="74"/>
      <c r="E928" s="74"/>
      <c r="F928" s="75">
        <v>24.0</v>
      </c>
      <c r="G928" s="74"/>
      <c r="H928" s="74"/>
      <c r="I928" s="74"/>
      <c r="J928" s="74"/>
      <c r="K928" s="74"/>
      <c r="L928" s="74"/>
      <c r="M928" s="74"/>
      <c r="N928" s="31"/>
      <c r="O928" s="74"/>
      <c r="P928" s="76"/>
      <c r="Q928" s="77"/>
      <c r="R928" s="78"/>
      <c r="S928" s="79"/>
      <c r="T928" s="75" t="s">
        <v>28</v>
      </c>
      <c r="U928" s="75" t="s">
        <v>29</v>
      </c>
      <c r="V928" s="75">
        <v>24.0</v>
      </c>
      <c r="W928" s="80" t="s">
        <v>31</v>
      </c>
      <c r="X928" s="80" t="s">
        <v>62</v>
      </c>
      <c r="Y928" s="81" t="s">
        <v>899</v>
      </c>
      <c r="Z928" s="82"/>
      <c r="AA928" s="81"/>
      <c r="AB928" s="82"/>
      <c r="AC928" s="82"/>
      <c r="AD928" s="82"/>
      <c r="AE928" s="82"/>
    </row>
    <row r="929" ht="17.25" hidden="1" customHeight="1">
      <c r="A929" s="74"/>
      <c r="B929" s="72"/>
      <c r="C929" s="73"/>
      <c r="D929" s="74"/>
      <c r="E929" s="74"/>
      <c r="F929" s="75"/>
      <c r="G929" s="74"/>
      <c r="H929" s="74"/>
      <c r="I929" s="74"/>
      <c r="J929" s="74"/>
      <c r="K929" s="74"/>
      <c r="L929" s="74"/>
      <c r="M929" s="74"/>
      <c r="N929" s="31"/>
      <c r="O929" s="74"/>
      <c r="P929" s="76"/>
      <c r="Q929" s="77"/>
      <c r="R929" s="78"/>
      <c r="S929" s="79"/>
      <c r="T929" s="75"/>
      <c r="U929" s="75"/>
      <c r="V929" s="75"/>
      <c r="W929" s="83"/>
      <c r="X929" s="75"/>
      <c r="Y929" s="81"/>
      <c r="Z929" s="82"/>
      <c r="AA929" s="81"/>
      <c r="AB929" s="82"/>
      <c r="AC929" s="82"/>
      <c r="AD929" s="82"/>
      <c r="AE929" s="82"/>
    </row>
    <row r="930" ht="17.25" customHeight="1">
      <c r="A930" s="71">
        <v>44237.0</v>
      </c>
      <c r="B930" s="72" t="s">
        <v>720</v>
      </c>
      <c r="C930" s="73" t="s">
        <v>900</v>
      </c>
      <c r="D930" s="74"/>
      <c r="E930" s="74"/>
      <c r="F930" s="75">
        <v>49.0</v>
      </c>
      <c r="G930" s="74"/>
      <c r="H930" s="74"/>
      <c r="I930" s="74"/>
      <c r="J930" s="74"/>
      <c r="K930" s="74"/>
      <c r="L930" s="74"/>
      <c r="M930" s="74"/>
      <c r="N930" s="31"/>
      <c r="O930" s="74"/>
      <c r="P930" s="76"/>
      <c r="Q930" s="77"/>
      <c r="R930" s="78"/>
      <c r="S930" s="79"/>
      <c r="T930" s="75" t="s">
        <v>28</v>
      </c>
      <c r="U930" s="75" t="s">
        <v>29</v>
      </c>
      <c r="V930" s="75">
        <v>26.0</v>
      </c>
      <c r="W930" s="83" t="s">
        <v>73</v>
      </c>
      <c r="X930" s="80" t="s">
        <v>62</v>
      </c>
      <c r="Y930" s="81" t="s">
        <v>901</v>
      </c>
      <c r="Z930" s="82"/>
      <c r="AA930" s="81"/>
      <c r="AB930" s="82"/>
      <c r="AC930" s="82"/>
      <c r="AD930" s="82"/>
      <c r="AE930" s="82"/>
    </row>
    <row r="931" ht="17.25" customHeight="1">
      <c r="A931" s="71">
        <v>44237.0</v>
      </c>
      <c r="B931" s="72" t="s">
        <v>720</v>
      </c>
      <c r="C931" s="73" t="s">
        <v>900</v>
      </c>
      <c r="D931" s="74"/>
      <c r="E931" s="74"/>
      <c r="F931" s="75"/>
      <c r="G931" s="74"/>
      <c r="H931" s="74"/>
      <c r="I931" s="74"/>
      <c r="J931" s="74"/>
      <c r="K931" s="74"/>
      <c r="L931" s="74"/>
      <c r="M931" s="74"/>
      <c r="N931" s="31"/>
      <c r="O931" s="74"/>
      <c r="P931" s="76"/>
      <c r="Q931" s="77"/>
      <c r="R931" s="78"/>
      <c r="S931" s="79"/>
      <c r="T931" s="75" t="s">
        <v>28</v>
      </c>
      <c r="U931" s="75" t="s">
        <v>29</v>
      </c>
      <c r="V931" s="75">
        <v>8.0</v>
      </c>
      <c r="W931" s="83" t="s">
        <v>163</v>
      </c>
      <c r="X931" s="80" t="s">
        <v>62</v>
      </c>
      <c r="Y931" s="81"/>
      <c r="Z931" s="82"/>
      <c r="AA931" s="81"/>
      <c r="AB931" s="82"/>
      <c r="AC931" s="82"/>
      <c r="AD931" s="82"/>
      <c r="AE931" s="82"/>
    </row>
    <row r="932" ht="17.25" customHeight="1">
      <c r="A932" s="71">
        <v>44237.0</v>
      </c>
      <c r="B932" s="72" t="s">
        <v>720</v>
      </c>
      <c r="C932" s="73" t="s">
        <v>900</v>
      </c>
      <c r="D932" s="74"/>
      <c r="E932" s="74"/>
      <c r="F932" s="75"/>
      <c r="G932" s="74"/>
      <c r="H932" s="74"/>
      <c r="I932" s="74"/>
      <c r="J932" s="74"/>
      <c r="K932" s="74"/>
      <c r="L932" s="74"/>
      <c r="M932" s="74"/>
      <c r="N932" s="31"/>
      <c r="O932" s="74"/>
      <c r="P932" s="76"/>
      <c r="Q932" s="77"/>
      <c r="R932" s="78"/>
      <c r="S932" s="79"/>
      <c r="T932" s="75" t="s">
        <v>28</v>
      </c>
      <c r="U932" s="75" t="s">
        <v>29</v>
      </c>
      <c r="V932" s="75">
        <v>15.0</v>
      </c>
      <c r="W932" s="83" t="s">
        <v>96</v>
      </c>
      <c r="X932" s="80" t="s">
        <v>62</v>
      </c>
      <c r="Y932" s="81"/>
      <c r="Z932" s="82"/>
      <c r="AA932" s="81"/>
      <c r="AB932" s="82"/>
      <c r="AC932" s="82"/>
      <c r="AD932" s="82"/>
      <c r="AE932" s="82"/>
    </row>
    <row r="933" ht="17.25" hidden="1" customHeight="1">
      <c r="A933" s="74"/>
      <c r="B933" s="72"/>
      <c r="C933" s="73"/>
      <c r="D933" s="74"/>
      <c r="E933" s="74"/>
      <c r="F933" s="75"/>
      <c r="G933" s="74"/>
      <c r="H933" s="74"/>
      <c r="I933" s="74"/>
      <c r="J933" s="74"/>
      <c r="K933" s="74"/>
      <c r="L933" s="74"/>
      <c r="M933" s="74"/>
      <c r="N933" s="31"/>
      <c r="O933" s="74"/>
      <c r="P933" s="76"/>
      <c r="Q933" s="77"/>
      <c r="R933" s="78"/>
      <c r="S933" s="79"/>
      <c r="T933" s="75"/>
      <c r="U933" s="75"/>
      <c r="V933" s="75"/>
      <c r="W933" s="83"/>
      <c r="X933" s="75"/>
      <c r="Y933" s="81"/>
      <c r="Z933" s="82"/>
      <c r="AA933" s="81"/>
      <c r="AB933" s="82"/>
      <c r="AC933" s="82"/>
      <c r="AD933" s="82"/>
      <c r="AE933" s="82"/>
    </row>
    <row r="934" ht="17.25" hidden="1" customHeight="1">
      <c r="A934" s="74"/>
      <c r="B934" s="72"/>
      <c r="C934" s="73"/>
      <c r="D934" s="74"/>
      <c r="E934" s="74"/>
      <c r="F934" s="75"/>
      <c r="G934" s="74"/>
      <c r="H934" s="74"/>
      <c r="I934" s="74"/>
      <c r="J934" s="74"/>
      <c r="K934" s="74"/>
      <c r="L934" s="74"/>
      <c r="M934" s="74"/>
      <c r="N934" s="31"/>
      <c r="O934" s="74"/>
      <c r="P934" s="76"/>
      <c r="Q934" s="77"/>
      <c r="R934" s="78"/>
      <c r="S934" s="79"/>
      <c r="T934" s="75"/>
      <c r="U934" s="75"/>
      <c r="V934" s="75"/>
      <c r="W934" s="83"/>
      <c r="X934" s="75"/>
      <c r="Y934" s="81"/>
      <c r="Z934" s="82"/>
      <c r="AA934" s="81"/>
      <c r="AB934" s="82"/>
      <c r="AC934" s="82"/>
      <c r="AD934" s="82"/>
      <c r="AE934" s="82"/>
    </row>
    <row r="935" ht="17.25" customHeight="1">
      <c r="A935" s="75" t="s">
        <v>902</v>
      </c>
      <c r="B935" s="72" t="s">
        <v>549</v>
      </c>
      <c r="C935" s="73" t="s">
        <v>903</v>
      </c>
      <c r="D935" s="74"/>
      <c r="E935" s="74"/>
      <c r="F935" s="75"/>
      <c r="G935" s="75">
        <v>6.0</v>
      </c>
      <c r="H935" s="74"/>
      <c r="I935" s="74"/>
      <c r="J935" s="74"/>
      <c r="K935" s="74"/>
      <c r="L935" s="74"/>
      <c r="M935" s="74"/>
      <c r="N935" s="31"/>
      <c r="O935" s="74"/>
      <c r="P935" s="76"/>
      <c r="Q935" s="77"/>
      <c r="R935" s="78"/>
      <c r="S935" s="79"/>
      <c r="T935" s="75" t="s">
        <v>28</v>
      </c>
      <c r="U935" s="75" t="s">
        <v>51</v>
      </c>
      <c r="V935" s="75">
        <v>6.0</v>
      </c>
      <c r="W935" s="83" t="s">
        <v>35</v>
      </c>
      <c r="X935" s="80" t="s">
        <v>31</v>
      </c>
      <c r="Y935" s="81" t="s">
        <v>904</v>
      </c>
      <c r="Z935" s="82"/>
      <c r="AA935" s="81"/>
      <c r="AB935" s="82"/>
      <c r="AC935" s="82"/>
      <c r="AD935" s="82"/>
      <c r="AE935" s="82"/>
    </row>
    <row r="936" ht="17.25" customHeight="1">
      <c r="A936" s="71">
        <v>44237.0</v>
      </c>
      <c r="B936" s="72" t="s">
        <v>549</v>
      </c>
      <c r="C936" s="73" t="s">
        <v>905</v>
      </c>
      <c r="D936" s="74"/>
      <c r="E936" s="74"/>
      <c r="F936" s="75"/>
      <c r="G936" s="75">
        <v>17.0</v>
      </c>
      <c r="H936" s="74"/>
      <c r="I936" s="74"/>
      <c r="J936" s="74"/>
      <c r="K936" s="74"/>
      <c r="L936" s="74"/>
      <c r="M936" s="74"/>
      <c r="N936" s="31"/>
      <c r="O936" s="74"/>
      <c r="P936" s="76"/>
      <c r="Q936" s="77"/>
      <c r="R936" s="78"/>
      <c r="S936" s="79"/>
      <c r="T936" s="75" t="s">
        <v>28</v>
      </c>
      <c r="U936" s="75" t="s">
        <v>51</v>
      </c>
      <c r="V936" s="75">
        <v>14.0</v>
      </c>
      <c r="W936" s="83" t="s">
        <v>96</v>
      </c>
      <c r="X936" s="80" t="s">
        <v>31</v>
      </c>
      <c r="Y936" s="81" t="s">
        <v>904</v>
      </c>
      <c r="Z936" s="82"/>
      <c r="AA936" s="81"/>
      <c r="AB936" s="82"/>
      <c r="AC936" s="82"/>
      <c r="AD936" s="82"/>
      <c r="AE936" s="82"/>
    </row>
    <row r="937" ht="17.25" customHeight="1">
      <c r="A937" s="71">
        <v>44237.0</v>
      </c>
      <c r="B937" s="72" t="s">
        <v>549</v>
      </c>
      <c r="C937" s="73" t="s">
        <v>905</v>
      </c>
      <c r="D937" s="74"/>
      <c r="E937" s="74"/>
      <c r="F937" s="75"/>
      <c r="G937" s="75"/>
      <c r="H937" s="74"/>
      <c r="I937" s="74"/>
      <c r="J937" s="74"/>
      <c r="K937" s="74"/>
      <c r="L937" s="74"/>
      <c r="M937" s="74"/>
      <c r="N937" s="31"/>
      <c r="O937" s="74"/>
      <c r="P937" s="76"/>
      <c r="Q937" s="77"/>
      <c r="R937" s="78"/>
      <c r="S937" s="79"/>
      <c r="T937" s="75" t="s">
        <v>28</v>
      </c>
      <c r="U937" s="75" t="s">
        <v>51</v>
      </c>
      <c r="V937" s="75">
        <v>3.0</v>
      </c>
      <c r="W937" s="83" t="s">
        <v>77</v>
      </c>
      <c r="X937" s="83"/>
      <c r="Y937" s="81"/>
      <c r="Z937" s="82"/>
      <c r="AA937" s="81"/>
      <c r="AB937" s="82"/>
      <c r="AC937" s="82"/>
      <c r="AD937" s="82"/>
      <c r="AE937" s="82"/>
    </row>
    <row r="938" ht="17.25" customHeight="1">
      <c r="A938" s="71">
        <v>44237.0</v>
      </c>
      <c r="B938" s="72" t="s">
        <v>549</v>
      </c>
      <c r="C938" s="73" t="s">
        <v>906</v>
      </c>
      <c r="D938" s="74"/>
      <c r="E938" s="74"/>
      <c r="F938" s="75"/>
      <c r="G938" s="75">
        <v>24.0</v>
      </c>
      <c r="H938" s="74"/>
      <c r="I938" s="74"/>
      <c r="J938" s="74"/>
      <c r="K938" s="74"/>
      <c r="L938" s="74"/>
      <c r="M938" s="74"/>
      <c r="N938" s="31"/>
      <c r="O938" s="74"/>
      <c r="P938" s="76"/>
      <c r="Q938" s="77"/>
      <c r="R938" s="78"/>
      <c r="S938" s="79"/>
      <c r="T938" s="75" t="s">
        <v>28</v>
      </c>
      <c r="U938" s="75" t="s">
        <v>51</v>
      </c>
      <c r="V938" s="75">
        <v>24.0</v>
      </c>
      <c r="W938" s="80" t="s">
        <v>30</v>
      </c>
      <c r="X938" s="80" t="s">
        <v>31</v>
      </c>
      <c r="Y938" s="81" t="s">
        <v>904</v>
      </c>
      <c r="Z938" s="82"/>
      <c r="AA938" s="81"/>
      <c r="AB938" s="82"/>
      <c r="AC938" s="82"/>
      <c r="AD938" s="82"/>
      <c r="AE938" s="82"/>
    </row>
    <row r="939" ht="17.25" hidden="1" customHeight="1">
      <c r="A939" s="74"/>
      <c r="B939" s="72"/>
      <c r="C939" s="73"/>
      <c r="D939" s="74"/>
      <c r="E939" s="74"/>
      <c r="F939" s="75"/>
      <c r="G939" s="74"/>
      <c r="H939" s="74"/>
      <c r="I939" s="74"/>
      <c r="J939" s="74"/>
      <c r="K939" s="74"/>
      <c r="L939" s="74"/>
      <c r="M939" s="74"/>
      <c r="N939" s="31"/>
      <c r="O939" s="74"/>
      <c r="P939" s="76"/>
      <c r="Q939" s="77"/>
      <c r="R939" s="78"/>
      <c r="S939" s="79"/>
      <c r="T939" s="75"/>
      <c r="U939" s="75"/>
      <c r="V939" s="75"/>
      <c r="W939" s="83"/>
      <c r="X939" s="75"/>
      <c r="Y939" s="81"/>
      <c r="Z939" s="82"/>
      <c r="AA939" s="81"/>
      <c r="AB939" s="82"/>
      <c r="AC939" s="82"/>
      <c r="AD939" s="82"/>
      <c r="AE939" s="82"/>
    </row>
    <row r="940" ht="161.25" customHeight="1">
      <c r="A940" s="71">
        <v>44237.0</v>
      </c>
      <c r="B940" s="72" t="s">
        <v>907</v>
      </c>
      <c r="C940" s="73" t="s">
        <v>908</v>
      </c>
      <c r="D940" s="74"/>
      <c r="E940" s="74"/>
      <c r="F940" s="75">
        <v>48.0</v>
      </c>
      <c r="G940" s="74"/>
      <c r="H940" s="74"/>
      <c r="I940" s="74"/>
      <c r="J940" s="74"/>
      <c r="K940" s="74"/>
      <c r="L940" s="74"/>
      <c r="M940" s="74"/>
      <c r="N940" s="31"/>
      <c r="O940" s="74"/>
      <c r="P940" s="76"/>
      <c r="Q940" s="77"/>
      <c r="R940" s="78"/>
      <c r="S940" s="79"/>
      <c r="T940" s="75" t="s">
        <v>28</v>
      </c>
      <c r="U940" s="75" t="s">
        <v>29</v>
      </c>
      <c r="V940" s="75">
        <v>48.0</v>
      </c>
      <c r="W940" s="80" t="s">
        <v>75</v>
      </c>
      <c r="X940" s="80" t="s">
        <v>62</v>
      </c>
      <c r="Y940" s="81" t="s">
        <v>909</v>
      </c>
      <c r="Z940" s="82"/>
      <c r="AA940" s="81"/>
      <c r="AB940" s="82"/>
      <c r="AC940" s="82"/>
      <c r="AD940" s="82"/>
      <c r="AE940" s="82"/>
    </row>
    <row r="941" ht="17.25" customHeight="1">
      <c r="A941" s="71">
        <v>44237.0</v>
      </c>
      <c r="B941" s="72" t="s">
        <v>907</v>
      </c>
      <c r="C941" s="73" t="s">
        <v>908</v>
      </c>
      <c r="D941" s="74"/>
      <c r="E941" s="74"/>
      <c r="F941" s="75"/>
      <c r="G941" s="74"/>
      <c r="H941" s="74"/>
      <c r="I941" s="74"/>
      <c r="J941" s="74"/>
      <c r="K941" s="74"/>
      <c r="L941" s="74"/>
      <c r="M941" s="74"/>
      <c r="N941" s="85">
        <v>1.0</v>
      </c>
      <c r="O941" s="74"/>
      <c r="P941" s="76"/>
      <c r="Q941" s="77"/>
      <c r="R941" s="78"/>
      <c r="S941" s="79"/>
      <c r="T941" s="75" t="s">
        <v>28</v>
      </c>
      <c r="U941" s="75" t="s">
        <v>58</v>
      </c>
      <c r="V941" s="75">
        <v>1.0</v>
      </c>
      <c r="W941" s="83" t="s">
        <v>77</v>
      </c>
      <c r="X941" s="75"/>
      <c r="Y941" s="81"/>
      <c r="Z941" s="82"/>
      <c r="AA941" s="81"/>
      <c r="AB941" s="82"/>
      <c r="AC941" s="82"/>
      <c r="AD941" s="82"/>
      <c r="AE941" s="82"/>
    </row>
    <row r="942" ht="17.25" hidden="1" customHeight="1">
      <c r="A942" s="71"/>
      <c r="B942" s="72"/>
      <c r="C942" s="73"/>
      <c r="D942" s="74"/>
      <c r="E942" s="74"/>
      <c r="F942" s="75"/>
      <c r="G942" s="74"/>
      <c r="H942" s="74"/>
      <c r="I942" s="74"/>
      <c r="J942" s="74"/>
      <c r="K942" s="74"/>
      <c r="L942" s="74"/>
      <c r="M942" s="74"/>
      <c r="N942" s="31"/>
      <c r="O942" s="74"/>
      <c r="P942" s="76"/>
      <c r="Q942" s="77"/>
      <c r="R942" s="78"/>
      <c r="S942" s="79"/>
      <c r="T942" s="75"/>
      <c r="U942" s="75"/>
      <c r="V942" s="75"/>
      <c r="W942" s="83"/>
      <c r="X942" s="75"/>
      <c r="Y942" s="81"/>
      <c r="Z942" s="82"/>
      <c r="AA942" s="81"/>
      <c r="AB942" s="82"/>
      <c r="AC942" s="82"/>
      <c r="AD942" s="82"/>
      <c r="AE942" s="82"/>
    </row>
    <row r="943" ht="17.25" customHeight="1">
      <c r="A943" s="71">
        <v>44237.0</v>
      </c>
      <c r="B943" s="72" t="s">
        <v>149</v>
      </c>
      <c r="C943" s="73" t="s">
        <v>910</v>
      </c>
      <c r="D943" s="74"/>
      <c r="E943" s="74"/>
      <c r="F943" s="75"/>
      <c r="G943" s="75">
        <v>28.0</v>
      </c>
      <c r="H943" s="74"/>
      <c r="I943" s="74"/>
      <c r="J943" s="74"/>
      <c r="K943" s="74"/>
      <c r="L943" s="74"/>
      <c r="M943" s="74"/>
      <c r="N943" s="31"/>
      <c r="O943" s="74"/>
      <c r="P943" s="76"/>
      <c r="Q943" s="77"/>
      <c r="R943" s="78"/>
      <c r="S943" s="79"/>
      <c r="T943" s="75" t="s">
        <v>28</v>
      </c>
      <c r="U943" s="75" t="s">
        <v>51</v>
      </c>
      <c r="V943" s="75">
        <v>28.0</v>
      </c>
      <c r="W943" s="83" t="s">
        <v>96</v>
      </c>
      <c r="X943" s="75" t="s">
        <v>77</v>
      </c>
      <c r="Y943" s="81" t="s">
        <v>911</v>
      </c>
      <c r="Z943" s="82"/>
      <c r="AA943" s="81"/>
      <c r="AB943" s="82"/>
      <c r="AC943" s="82"/>
      <c r="AD943" s="82"/>
      <c r="AE943" s="82"/>
    </row>
    <row r="944" ht="17.25" customHeight="1">
      <c r="A944" s="71">
        <v>44237.0</v>
      </c>
      <c r="B944" s="72" t="s">
        <v>149</v>
      </c>
      <c r="C944" s="73" t="s">
        <v>910</v>
      </c>
      <c r="D944" s="74"/>
      <c r="E944" s="74"/>
      <c r="F944" s="75"/>
      <c r="G944" s="74"/>
      <c r="H944" s="74"/>
      <c r="I944" s="74"/>
      <c r="J944" s="74"/>
      <c r="K944" s="74"/>
      <c r="L944" s="74"/>
      <c r="M944" s="74"/>
      <c r="N944" s="85">
        <v>1.0</v>
      </c>
      <c r="O944" s="74"/>
      <c r="P944" s="76"/>
      <c r="Q944" s="77"/>
      <c r="R944" s="78"/>
      <c r="S944" s="79"/>
      <c r="T944" s="75" t="s">
        <v>28</v>
      </c>
      <c r="U944" s="75" t="s">
        <v>58</v>
      </c>
      <c r="V944" s="75">
        <v>1.0</v>
      </c>
      <c r="W944" s="83" t="s">
        <v>77</v>
      </c>
      <c r="X944" s="75"/>
      <c r="Y944" s="81"/>
      <c r="Z944" s="82"/>
      <c r="AA944" s="81"/>
      <c r="AB944" s="82"/>
      <c r="AC944" s="82"/>
      <c r="AD944" s="82"/>
      <c r="AE944" s="82"/>
    </row>
    <row r="945" ht="17.25" hidden="1" customHeight="1">
      <c r="A945" s="74"/>
      <c r="B945" s="72"/>
      <c r="C945" s="73"/>
      <c r="D945" s="74"/>
      <c r="E945" s="74"/>
      <c r="F945" s="75"/>
      <c r="G945" s="74"/>
      <c r="H945" s="74"/>
      <c r="I945" s="74"/>
      <c r="J945" s="74"/>
      <c r="K945" s="74"/>
      <c r="L945" s="74"/>
      <c r="M945" s="74"/>
      <c r="N945" s="31"/>
      <c r="O945" s="74"/>
      <c r="P945" s="76"/>
      <c r="Q945" s="77"/>
      <c r="R945" s="78"/>
      <c r="S945" s="79"/>
      <c r="T945" s="75"/>
      <c r="U945" s="75"/>
      <c r="V945" s="75"/>
      <c r="W945" s="83"/>
      <c r="X945" s="75"/>
      <c r="Y945" s="81"/>
      <c r="Z945" s="82"/>
      <c r="AA945" s="81"/>
      <c r="AB945" s="82"/>
      <c r="AC945" s="82"/>
      <c r="AD945" s="82"/>
      <c r="AE945" s="82"/>
    </row>
    <row r="946" ht="17.25" customHeight="1">
      <c r="A946" s="71">
        <v>44237.0</v>
      </c>
      <c r="B946" s="72" t="s">
        <v>912</v>
      </c>
      <c r="C946" s="73" t="s">
        <v>913</v>
      </c>
      <c r="D946" s="74"/>
      <c r="E946" s="74"/>
      <c r="F946" s="75"/>
      <c r="G946" s="75">
        <v>49.0</v>
      </c>
      <c r="H946" s="74"/>
      <c r="I946" s="74"/>
      <c r="J946" s="74"/>
      <c r="K946" s="74"/>
      <c r="L946" s="74"/>
      <c r="M946" s="74"/>
      <c r="N946" s="31"/>
      <c r="O946" s="74"/>
      <c r="P946" s="76"/>
      <c r="Q946" s="77"/>
      <c r="R946" s="78"/>
      <c r="S946" s="79"/>
      <c r="T946" s="75" t="s">
        <v>28</v>
      </c>
      <c r="U946" s="75" t="s">
        <v>51</v>
      </c>
      <c r="V946" s="75">
        <v>27.0</v>
      </c>
      <c r="W946" s="83" t="s">
        <v>39</v>
      </c>
      <c r="X946" s="75" t="s">
        <v>77</v>
      </c>
      <c r="Y946" s="81"/>
      <c r="Z946" s="82"/>
      <c r="AA946" s="81"/>
      <c r="AB946" s="82"/>
      <c r="AC946" s="82"/>
      <c r="AD946" s="82"/>
      <c r="AE946" s="82"/>
    </row>
    <row r="947" ht="17.25" customHeight="1">
      <c r="A947" s="71">
        <v>44237.0</v>
      </c>
      <c r="B947" s="72" t="s">
        <v>912</v>
      </c>
      <c r="C947" s="73" t="s">
        <v>913</v>
      </c>
      <c r="D947" s="74"/>
      <c r="E947" s="74"/>
      <c r="F947" s="75"/>
      <c r="G947" s="74"/>
      <c r="H947" s="74"/>
      <c r="I947" s="74"/>
      <c r="J947" s="74"/>
      <c r="K947" s="74"/>
      <c r="L947" s="74"/>
      <c r="M947" s="74"/>
      <c r="N947" s="31"/>
      <c r="O947" s="74"/>
      <c r="P947" s="76"/>
      <c r="Q947" s="77"/>
      <c r="R947" s="78"/>
      <c r="S947" s="79"/>
      <c r="T947" s="75" t="s">
        <v>28</v>
      </c>
      <c r="U947" s="75" t="s">
        <v>51</v>
      </c>
      <c r="V947" s="75">
        <v>22.0</v>
      </c>
      <c r="W947" s="80" t="s">
        <v>37</v>
      </c>
      <c r="X947" s="75" t="s">
        <v>77</v>
      </c>
      <c r="Y947" s="81"/>
      <c r="Z947" s="82"/>
      <c r="AA947" s="81"/>
      <c r="AB947" s="82"/>
      <c r="AC947" s="82"/>
      <c r="AD947" s="82"/>
      <c r="AE947" s="82"/>
    </row>
    <row r="948" ht="17.25" hidden="1" customHeight="1">
      <c r="A948" s="74"/>
      <c r="B948" s="72"/>
      <c r="C948" s="73"/>
      <c r="D948" s="74"/>
      <c r="E948" s="74"/>
      <c r="F948" s="75"/>
      <c r="G948" s="74"/>
      <c r="H948" s="74"/>
      <c r="I948" s="74"/>
      <c r="J948" s="74"/>
      <c r="K948" s="74"/>
      <c r="L948" s="74"/>
      <c r="M948" s="74"/>
      <c r="N948" s="31"/>
      <c r="O948" s="74"/>
      <c r="P948" s="76"/>
      <c r="Q948" s="77"/>
      <c r="R948" s="78"/>
      <c r="S948" s="79"/>
      <c r="T948" s="75"/>
      <c r="U948" s="75"/>
      <c r="V948" s="75"/>
      <c r="W948" s="83"/>
      <c r="X948" s="75"/>
      <c r="Y948" s="81"/>
      <c r="Z948" s="82"/>
      <c r="AA948" s="81"/>
      <c r="AB948" s="82"/>
      <c r="AC948" s="82"/>
      <c r="AD948" s="82"/>
      <c r="AE948" s="82"/>
    </row>
    <row r="949" ht="17.25" customHeight="1">
      <c r="A949" s="71">
        <v>44237.0</v>
      </c>
      <c r="B949" s="72" t="s">
        <v>914</v>
      </c>
      <c r="C949" s="73" t="s">
        <v>915</v>
      </c>
      <c r="D949" s="74"/>
      <c r="E949" s="74"/>
      <c r="F949" s="75">
        <v>26.0</v>
      </c>
      <c r="G949" s="74"/>
      <c r="H949" s="74"/>
      <c r="I949" s="74"/>
      <c r="J949" s="74"/>
      <c r="K949" s="74"/>
      <c r="L949" s="74"/>
      <c r="M949" s="74"/>
      <c r="N949" s="31"/>
      <c r="O949" s="74"/>
      <c r="P949" s="76"/>
      <c r="Q949" s="77"/>
      <c r="R949" s="78"/>
      <c r="S949" s="79"/>
      <c r="T949" s="75" t="s">
        <v>28</v>
      </c>
      <c r="U949" s="75" t="s">
        <v>29</v>
      </c>
      <c r="V949" s="75">
        <v>26.0</v>
      </c>
      <c r="W949" s="83" t="s">
        <v>163</v>
      </c>
      <c r="X949" s="80" t="s">
        <v>31</v>
      </c>
      <c r="Y949" s="81"/>
      <c r="Z949" s="82"/>
      <c r="AA949" s="81"/>
      <c r="AB949" s="82"/>
      <c r="AC949" s="82"/>
      <c r="AD949" s="82"/>
      <c r="AE949" s="82"/>
    </row>
    <row r="950" ht="17.25" hidden="1" customHeight="1">
      <c r="A950" s="74"/>
      <c r="B950" s="72"/>
      <c r="C950" s="73"/>
      <c r="D950" s="74"/>
      <c r="E950" s="74"/>
      <c r="F950" s="75"/>
      <c r="G950" s="74"/>
      <c r="H950" s="74"/>
      <c r="I950" s="74"/>
      <c r="J950" s="74"/>
      <c r="K950" s="74"/>
      <c r="L950" s="74"/>
      <c r="M950" s="74"/>
      <c r="N950" s="31"/>
      <c r="O950" s="74"/>
      <c r="P950" s="76"/>
      <c r="Q950" s="77"/>
      <c r="R950" s="78"/>
      <c r="S950" s="79"/>
      <c r="T950" s="75"/>
      <c r="U950" s="75"/>
      <c r="V950" s="75"/>
      <c r="W950" s="83"/>
      <c r="X950" s="75"/>
      <c r="Y950" s="81"/>
      <c r="Z950" s="82"/>
      <c r="AA950" s="81"/>
      <c r="AB950" s="82"/>
      <c r="AC950" s="82"/>
      <c r="AD950" s="82"/>
      <c r="AE950" s="82"/>
    </row>
    <row r="951" ht="17.25" customHeight="1">
      <c r="A951" s="71">
        <v>44237.0</v>
      </c>
      <c r="B951" s="72" t="s">
        <v>71</v>
      </c>
      <c r="C951" s="73" t="s">
        <v>916</v>
      </c>
      <c r="D951" s="74"/>
      <c r="E951" s="75">
        <v>19.0</v>
      </c>
      <c r="F951" s="75"/>
      <c r="G951" s="74"/>
      <c r="H951" s="74"/>
      <c r="I951" s="74"/>
      <c r="J951" s="74"/>
      <c r="K951" s="74"/>
      <c r="L951" s="74"/>
      <c r="M951" s="74"/>
      <c r="N951" s="31"/>
      <c r="O951" s="74"/>
      <c r="P951" s="76"/>
      <c r="Q951" s="77"/>
      <c r="R951" s="78"/>
      <c r="S951" s="79"/>
      <c r="T951" s="75" t="s">
        <v>28</v>
      </c>
      <c r="U951" s="75" t="s">
        <v>69</v>
      </c>
      <c r="V951" s="75">
        <v>19.0</v>
      </c>
      <c r="W951" s="80" t="s">
        <v>37</v>
      </c>
      <c r="X951" s="80" t="s">
        <v>31</v>
      </c>
      <c r="Y951" s="81"/>
      <c r="Z951" s="82"/>
      <c r="AA951" s="81"/>
      <c r="AB951" s="82"/>
      <c r="AC951" s="82"/>
      <c r="AD951" s="82"/>
      <c r="AE951" s="82"/>
    </row>
    <row r="952" ht="17.25" customHeight="1">
      <c r="A952" s="71">
        <v>44237.0</v>
      </c>
      <c r="B952" s="72" t="s">
        <v>71</v>
      </c>
      <c r="C952" s="73" t="s">
        <v>917</v>
      </c>
      <c r="D952" s="74"/>
      <c r="E952" s="75">
        <v>31.0</v>
      </c>
      <c r="F952" s="75"/>
      <c r="G952" s="74"/>
      <c r="H952" s="74"/>
      <c r="I952" s="74"/>
      <c r="J952" s="74"/>
      <c r="K952" s="74"/>
      <c r="L952" s="74"/>
      <c r="M952" s="74"/>
      <c r="N952" s="31"/>
      <c r="O952" s="74"/>
      <c r="P952" s="76"/>
      <c r="Q952" s="77"/>
      <c r="R952" s="78"/>
      <c r="S952" s="79"/>
      <c r="T952" s="75" t="s">
        <v>28</v>
      </c>
      <c r="U952" s="75" t="s">
        <v>69</v>
      </c>
      <c r="V952" s="75">
        <v>31.0</v>
      </c>
      <c r="W952" s="83" t="s">
        <v>73</v>
      </c>
      <c r="X952" s="80" t="s">
        <v>31</v>
      </c>
      <c r="Y952" s="81"/>
      <c r="Z952" s="82"/>
      <c r="AA952" s="81"/>
      <c r="AB952" s="82"/>
      <c r="AC952" s="82"/>
      <c r="AD952" s="82"/>
      <c r="AE952" s="82"/>
    </row>
    <row r="953" ht="17.25" customHeight="1">
      <c r="A953" s="71">
        <v>44237.0</v>
      </c>
      <c r="B953" s="72" t="s">
        <v>71</v>
      </c>
      <c r="C953" s="73" t="s">
        <v>918</v>
      </c>
      <c r="D953" s="74"/>
      <c r="E953" s="75">
        <v>23.0</v>
      </c>
      <c r="F953" s="75"/>
      <c r="G953" s="74"/>
      <c r="H953" s="74"/>
      <c r="I953" s="74"/>
      <c r="J953" s="74"/>
      <c r="K953" s="74"/>
      <c r="L953" s="74"/>
      <c r="M953" s="74"/>
      <c r="N953" s="31"/>
      <c r="O953" s="74"/>
      <c r="P953" s="76"/>
      <c r="Q953" s="77"/>
      <c r="R953" s="78"/>
      <c r="S953" s="79"/>
      <c r="T953" s="75" t="s">
        <v>28</v>
      </c>
      <c r="U953" s="75" t="s">
        <v>69</v>
      </c>
      <c r="V953" s="75">
        <v>23.0</v>
      </c>
      <c r="W953" s="80" t="s">
        <v>30</v>
      </c>
      <c r="X953" s="80" t="s">
        <v>31</v>
      </c>
      <c r="Y953" s="81"/>
      <c r="Z953" s="82"/>
      <c r="AA953" s="81"/>
      <c r="AB953" s="82"/>
      <c r="AC953" s="82"/>
      <c r="AD953" s="82"/>
      <c r="AE953" s="82"/>
    </row>
    <row r="954" ht="17.25" customHeight="1">
      <c r="A954" s="71">
        <v>44237.0</v>
      </c>
      <c r="B954" s="72" t="s">
        <v>71</v>
      </c>
      <c r="C954" s="73" t="s">
        <v>919</v>
      </c>
      <c r="D954" s="74"/>
      <c r="E954" s="75">
        <v>17.0</v>
      </c>
      <c r="F954" s="75"/>
      <c r="G954" s="74"/>
      <c r="H954" s="74"/>
      <c r="I954" s="74"/>
      <c r="J954" s="74"/>
      <c r="K954" s="74"/>
      <c r="L954" s="74"/>
      <c r="M954" s="74"/>
      <c r="N954" s="31"/>
      <c r="O954" s="74"/>
      <c r="P954" s="76"/>
      <c r="Q954" s="77"/>
      <c r="R954" s="78"/>
      <c r="S954" s="79"/>
      <c r="T954" s="75" t="s">
        <v>28</v>
      </c>
      <c r="U954" s="75" t="s">
        <v>69</v>
      </c>
      <c r="V954" s="75">
        <v>17.0</v>
      </c>
      <c r="W954" s="80" t="s">
        <v>62</v>
      </c>
      <c r="X954" s="80" t="s">
        <v>31</v>
      </c>
      <c r="Y954" s="81"/>
      <c r="Z954" s="82"/>
      <c r="AA954" s="81"/>
      <c r="AB954" s="82"/>
      <c r="AC954" s="82"/>
      <c r="AD954" s="82"/>
      <c r="AE954" s="82"/>
    </row>
    <row r="955" ht="17.25" customHeight="1">
      <c r="A955" s="71">
        <v>44237.0</v>
      </c>
      <c r="B955" s="72" t="s">
        <v>71</v>
      </c>
      <c r="C955" s="73" t="s">
        <v>920</v>
      </c>
      <c r="D955" s="74"/>
      <c r="E955" s="75">
        <v>18.0</v>
      </c>
      <c r="F955" s="75"/>
      <c r="G955" s="74"/>
      <c r="H955" s="74"/>
      <c r="I955" s="74"/>
      <c r="J955" s="74"/>
      <c r="K955" s="74"/>
      <c r="L955" s="74"/>
      <c r="M955" s="74"/>
      <c r="N955" s="31"/>
      <c r="O955" s="74"/>
      <c r="P955" s="76"/>
      <c r="Q955" s="77"/>
      <c r="R955" s="78"/>
      <c r="S955" s="79"/>
      <c r="T955" s="75" t="s">
        <v>28</v>
      </c>
      <c r="U955" s="75" t="s">
        <v>69</v>
      </c>
      <c r="V955" s="75">
        <v>18.0</v>
      </c>
      <c r="W955" s="83" t="s">
        <v>77</v>
      </c>
      <c r="X955" s="75"/>
      <c r="Y955" s="81"/>
      <c r="Z955" s="82"/>
      <c r="AA955" s="81"/>
      <c r="AB955" s="82"/>
      <c r="AC955" s="82"/>
      <c r="AD955" s="82"/>
      <c r="AE955" s="82"/>
    </row>
    <row r="956" ht="17.25" customHeight="1">
      <c r="A956" s="71">
        <v>44237.0</v>
      </c>
      <c r="B956" s="72" t="s">
        <v>71</v>
      </c>
      <c r="C956" s="73" t="s">
        <v>921</v>
      </c>
      <c r="D956" s="74"/>
      <c r="E956" s="75">
        <v>18.0</v>
      </c>
      <c r="F956" s="75"/>
      <c r="G956" s="74"/>
      <c r="H956" s="74"/>
      <c r="I956" s="74"/>
      <c r="J956" s="74"/>
      <c r="K956" s="74"/>
      <c r="L956" s="74"/>
      <c r="M956" s="74"/>
      <c r="N956" s="31"/>
      <c r="O956" s="74"/>
      <c r="P956" s="76"/>
      <c r="Q956" s="77"/>
      <c r="R956" s="78"/>
      <c r="S956" s="79"/>
      <c r="T956" s="75" t="s">
        <v>28</v>
      </c>
      <c r="U956" s="75" t="s">
        <v>69</v>
      </c>
      <c r="V956" s="75">
        <v>18.0</v>
      </c>
      <c r="W956" s="80" t="s">
        <v>116</v>
      </c>
      <c r="X956" s="80" t="s">
        <v>31</v>
      </c>
      <c r="Y956" s="81"/>
      <c r="Z956" s="82"/>
      <c r="AA956" s="81"/>
      <c r="AB956" s="82"/>
      <c r="AC956" s="82"/>
      <c r="AD956" s="82"/>
      <c r="AE956" s="82"/>
    </row>
    <row r="957" ht="17.25" customHeight="1">
      <c r="A957" s="71">
        <v>44237.0</v>
      </c>
      <c r="B957" s="72" t="s">
        <v>71</v>
      </c>
      <c r="C957" s="164" t="s">
        <v>922</v>
      </c>
      <c r="D957" s="74"/>
      <c r="E957" s="75">
        <v>23.0</v>
      </c>
      <c r="F957" s="75"/>
      <c r="G957" s="74"/>
      <c r="H957" s="74"/>
      <c r="I957" s="74"/>
      <c r="J957" s="74"/>
      <c r="K957" s="74"/>
      <c r="L957" s="74"/>
      <c r="M957" s="74"/>
      <c r="N957" s="31"/>
      <c r="O957" s="74"/>
      <c r="P957" s="76"/>
      <c r="Q957" s="77"/>
      <c r="R957" s="78"/>
      <c r="S957" s="79"/>
      <c r="T957" s="75" t="s">
        <v>28</v>
      </c>
      <c r="U957" s="75" t="s">
        <v>69</v>
      </c>
      <c r="V957" s="75">
        <v>23.0</v>
      </c>
      <c r="W957" s="83" t="s">
        <v>163</v>
      </c>
      <c r="X957" s="80" t="s">
        <v>31</v>
      </c>
      <c r="Y957" s="81"/>
      <c r="Z957" s="82"/>
      <c r="AA957" s="81"/>
      <c r="AB957" s="82"/>
      <c r="AC957" s="82"/>
      <c r="AD957" s="82"/>
      <c r="AE957" s="82"/>
    </row>
    <row r="958" ht="17.25" customHeight="1">
      <c r="A958" s="71">
        <v>44237.0</v>
      </c>
      <c r="B958" s="72" t="s">
        <v>71</v>
      </c>
      <c r="C958" s="73" t="s">
        <v>923</v>
      </c>
      <c r="D958" s="74"/>
      <c r="E958" s="75">
        <v>22.0</v>
      </c>
      <c r="F958" s="75"/>
      <c r="G958" s="74"/>
      <c r="H958" s="74"/>
      <c r="I958" s="74"/>
      <c r="J958" s="74"/>
      <c r="K958" s="74"/>
      <c r="L958" s="74"/>
      <c r="M958" s="74"/>
      <c r="N958" s="31"/>
      <c r="O958" s="74"/>
      <c r="P958" s="76"/>
      <c r="Q958" s="77"/>
      <c r="R958" s="78"/>
      <c r="S958" s="79"/>
      <c r="T958" s="75" t="s">
        <v>28</v>
      </c>
      <c r="U958" s="75" t="s">
        <v>69</v>
      </c>
      <c r="V958" s="75">
        <v>22.0</v>
      </c>
      <c r="W958" s="80" t="s">
        <v>31</v>
      </c>
      <c r="X958" s="75" t="s">
        <v>77</v>
      </c>
      <c r="Y958" s="81"/>
      <c r="Z958" s="82"/>
      <c r="AA958" s="81"/>
      <c r="AB958" s="82"/>
      <c r="AC958" s="82"/>
      <c r="AD958" s="82"/>
      <c r="AE958" s="82"/>
    </row>
    <row r="959" ht="17.25" customHeight="1">
      <c r="A959" s="71">
        <v>44237.0</v>
      </c>
      <c r="B959" s="72" t="s">
        <v>71</v>
      </c>
      <c r="C959" s="73" t="s">
        <v>924</v>
      </c>
      <c r="D959" s="74"/>
      <c r="E959" s="75">
        <v>22.0</v>
      </c>
      <c r="F959" s="75"/>
      <c r="G959" s="74"/>
      <c r="H959" s="74"/>
      <c r="I959" s="74"/>
      <c r="J959" s="74"/>
      <c r="K959" s="74"/>
      <c r="L959" s="74"/>
      <c r="M959" s="74"/>
      <c r="N959" s="31"/>
      <c r="O959" s="74"/>
      <c r="P959" s="76"/>
      <c r="Q959" s="77"/>
      <c r="R959" s="78"/>
      <c r="S959" s="79"/>
      <c r="T959" s="75" t="s">
        <v>28</v>
      </c>
      <c r="U959" s="75" t="s">
        <v>69</v>
      </c>
      <c r="V959" s="75">
        <v>22.0</v>
      </c>
      <c r="W959" s="83" t="s">
        <v>39</v>
      </c>
      <c r="X959" s="80" t="s">
        <v>31</v>
      </c>
      <c r="Y959" s="81"/>
      <c r="Z959" s="82"/>
      <c r="AA959" s="81"/>
      <c r="AB959" s="82"/>
      <c r="AC959" s="82"/>
      <c r="AD959" s="82"/>
      <c r="AE959" s="82"/>
    </row>
    <row r="960" ht="17.25" customHeight="1">
      <c r="A960" s="71">
        <v>44237.0</v>
      </c>
      <c r="B960" s="72" t="s">
        <v>71</v>
      </c>
      <c r="C960" s="73" t="s">
        <v>925</v>
      </c>
      <c r="D960" s="74"/>
      <c r="E960" s="75">
        <v>34.0</v>
      </c>
      <c r="F960" s="75"/>
      <c r="G960" s="74"/>
      <c r="H960" s="74"/>
      <c r="I960" s="74"/>
      <c r="J960" s="74"/>
      <c r="K960" s="74"/>
      <c r="L960" s="74"/>
      <c r="M960" s="74"/>
      <c r="N960" s="31"/>
      <c r="O960" s="74"/>
      <c r="P960" s="76"/>
      <c r="Q960" s="77"/>
      <c r="R960" s="78"/>
      <c r="S960" s="79"/>
      <c r="T960" s="75" t="s">
        <v>28</v>
      </c>
      <c r="U960" s="75" t="s">
        <v>69</v>
      </c>
      <c r="V960" s="75">
        <v>34.0</v>
      </c>
      <c r="W960" s="80" t="s">
        <v>116</v>
      </c>
      <c r="X960" s="80" t="s">
        <v>62</v>
      </c>
      <c r="Y960" s="81"/>
      <c r="Z960" s="82"/>
      <c r="AA960" s="81"/>
      <c r="AB960" s="82"/>
      <c r="AC960" s="82"/>
      <c r="AD960" s="82"/>
      <c r="AE960" s="82"/>
    </row>
    <row r="961" ht="17.25" customHeight="1">
      <c r="A961" s="71">
        <v>44237.0</v>
      </c>
      <c r="B961" s="72" t="s">
        <v>71</v>
      </c>
      <c r="C961" s="73" t="s">
        <v>926</v>
      </c>
      <c r="D961" s="74"/>
      <c r="E961" s="75">
        <v>26.0</v>
      </c>
      <c r="F961" s="75"/>
      <c r="G961" s="74"/>
      <c r="H961" s="74"/>
      <c r="I961" s="74"/>
      <c r="J961" s="74"/>
      <c r="K961" s="74"/>
      <c r="L961" s="74"/>
      <c r="M961" s="74"/>
      <c r="N961" s="31"/>
      <c r="O961" s="74"/>
      <c r="P961" s="76"/>
      <c r="Q961" s="77"/>
      <c r="R961" s="78"/>
      <c r="S961" s="79"/>
      <c r="T961" s="75" t="s">
        <v>28</v>
      </c>
      <c r="U961" s="75" t="s">
        <v>69</v>
      </c>
      <c r="V961" s="75">
        <v>26.0</v>
      </c>
      <c r="W961" s="83" t="s">
        <v>96</v>
      </c>
      <c r="X961" s="80" t="s">
        <v>31</v>
      </c>
      <c r="Y961" s="81"/>
      <c r="Z961" s="82"/>
      <c r="AA961" s="81"/>
      <c r="AB961" s="82"/>
      <c r="AC961" s="82"/>
      <c r="AD961" s="82"/>
      <c r="AE961" s="82"/>
    </row>
    <row r="962" ht="17.25" customHeight="1">
      <c r="A962" s="71">
        <v>44237.0</v>
      </c>
      <c r="B962" s="72" t="s">
        <v>71</v>
      </c>
      <c r="C962" s="73" t="s">
        <v>927</v>
      </c>
      <c r="D962" s="74"/>
      <c r="E962" s="75">
        <v>27.0</v>
      </c>
      <c r="F962" s="75"/>
      <c r="G962" s="74"/>
      <c r="H962" s="74"/>
      <c r="I962" s="74"/>
      <c r="J962" s="74"/>
      <c r="K962" s="74"/>
      <c r="L962" s="74"/>
      <c r="M962" s="74"/>
      <c r="N962" s="31"/>
      <c r="O962" s="74"/>
      <c r="P962" s="76"/>
      <c r="Q962" s="77"/>
      <c r="R962" s="78"/>
      <c r="S962" s="79"/>
      <c r="T962" s="75" t="s">
        <v>28</v>
      </c>
      <c r="U962" s="75" t="s">
        <v>69</v>
      </c>
      <c r="V962" s="75">
        <v>27.0</v>
      </c>
      <c r="W962" s="83" t="s">
        <v>77</v>
      </c>
      <c r="X962" s="75"/>
      <c r="Y962" s="81"/>
      <c r="Z962" s="82"/>
      <c r="AA962" s="81"/>
      <c r="AB962" s="82"/>
      <c r="AC962" s="82"/>
      <c r="AD962" s="82"/>
      <c r="AE962" s="82"/>
    </row>
    <row r="963" ht="17.25" customHeight="1">
      <c r="A963" s="71">
        <v>44237.0</v>
      </c>
      <c r="B963" s="72" t="s">
        <v>71</v>
      </c>
      <c r="C963" s="73" t="s">
        <v>928</v>
      </c>
      <c r="D963" s="74"/>
      <c r="E963" s="75">
        <v>17.0</v>
      </c>
      <c r="F963" s="75"/>
      <c r="G963" s="74"/>
      <c r="H963" s="74"/>
      <c r="I963" s="74"/>
      <c r="J963" s="74"/>
      <c r="K963" s="74"/>
      <c r="L963" s="74"/>
      <c r="M963" s="74"/>
      <c r="N963" s="31"/>
      <c r="O963" s="74"/>
      <c r="P963" s="76"/>
      <c r="Q963" s="77"/>
      <c r="R963" s="78"/>
      <c r="S963" s="79"/>
      <c r="T963" s="75" t="s">
        <v>28</v>
      </c>
      <c r="U963" s="75" t="s">
        <v>69</v>
      </c>
      <c r="V963" s="75">
        <v>17.0</v>
      </c>
      <c r="W963" s="80" t="s">
        <v>62</v>
      </c>
      <c r="X963" s="80" t="s">
        <v>31</v>
      </c>
      <c r="Y963" s="81"/>
      <c r="Z963" s="82"/>
      <c r="AA963" s="81"/>
      <c r="AB963" s="82"/>
      <c r="AC963" s="82"/>
      <c r="AD963" s="82"/>
      <c r="AE963" s="82"/>
    </row>
    <row r="964" ht="17.25" hidden="1" customHeight="1">
      <c r="A964" s="74"/>
      <c r="B964" s="72"/>
      <c r="C964" s="73"/>
      <c r="D964" s="74"/>
      <c r="E964" s="74"/>
      <c r="F964" s="75"/>
      <c r="G964" s="74"/>
      <c r="H964" s="74"/>
      <c r="I964" s="74"/>
      <c r="J964" s="74"/>
      <c r="K964" s="74"/>
      <c r="L964" s="74"/>
      <c r="M964" s="74"/>
      <c r="N964" s="31"/>
      <c r="O964" s="74"/>
      <c r="P964" s="76"/>
      <c r="Q964" s="77"/>
      <c r="R964" s="78"/>
      <c r="S964" s="79"/>
      <c r="T964" s="75"/>
      <c r="U964" s="75"/>
      <c r="V964" s="75"/>
      <c r="W964" s="83"/>
      <c r="X964" s="75"/>
      <c r="Y964" s="81"/>
      <c r="Z964" s="82"/>
      <c r="AA964" s="81"/>
      <c r="AB964" s="82"/>
      <c r="AC964" s="82"/>
      <c r="AD964" s="82"/>
      <c r="AE964" s="82"/>
    </row>
    <row r="965" ht="17.25" hidden="1" customHeight="1">
      <c r="A965" s="74"/>
      <c r="B965" s="72"/>
      <c r="C965" s="73"/>
      <c r="D965" s="74"/>
      <c r="E965" s="74"/>
      <c r="F965" s="75"/>
      <c r="G965" s="74"/>
      <c r="H965" s="74"/>
      <c r="I965" s="74"/>
      <c r="J965" s="74"/>
      <c r="K965" s="74"/>
      <c r="L965" s="74"/>
      <c r="M965" s="74"/>
      <c r="N965" s="31"/>
      <c r="O965" s="74"/>
      <c r="P965" s="76"/>
      <c r="Q965" s="77"/>
      <c r="R965" s="78"/>
      <c r="S965" s="79"/>
      <c r="T965" s="75"/>
      <c r="U965" s="75"/>
      <c r="V965" s="75"/>
      <c r="W965" s="83"/>
      <c r="X965" s="75"/>
      <c r="Y965" s="81"/>
      <c r="Z965" s="82"/>
      <c r="AA965" s="81"/>
      <c r="AB965" s="82"/>
      <c r="AC965" s="82"/>
      <c r="AD965" s="82"/>
      <c r="AE965" s="82"/>
    </row>
    <row r="966" ht="17.25" customHeight="1">
      <c r="A966" s="71">
        <v>44237.0</v>
      </c>
      <c r="B966" s="72" t="s">
        <v>929</v>
      </c>
      <c r="C966" s="73" t="s">
        <v>843</v>
      </c>
      <c r="D966" s="74"/>
      <c r="E966" s="74"/>
      <c r="F966" s="75"/>
      <c r="G966" s="74"/>
      <c r="H966" s="74"/>
      <c r="I966" s="74"/>
      <c r="J966" s="75">
        <v>4.0</v>
      </c>
      <c r="K966" s="74"/>
      <c r="L966" s="74"/>
      <c r="M966" s="74"/>
      <c r="N966" s="31"/>
      <c r="O966" s="74"/>
      <c r="P966" s="76"/>
      <c r="Q966" s="77"/>
      <c r="R966" s="78"/>
      <c r="S966" s="79"/>
      <c r="T966" s="75" t="s">
        <v>28</v>
      </c>
      <c r="U966" s="75" t="s">
        <v>157</v>
      </c>
      <c r="V966" s="75">
        <v>4.0</v>
      </c>
      <c r="W966" s="83" t="s">
        <v>82</v>
      </c>
      <c r="X966" s="75"/>
      <c r="Y966" s="81" t="s">
        <v>930</v>
      </c>
      <c r="Z966" s="82"/>
      <c r="AA966" s="81"/>
      <c r="AB966" s="82"/>
      <c r="AC966" s="82"/>
      <c r="AD966" s="82"/>
      <c r="AE966" s="82"/>
    </row>
    <row r="967" ht="17.25" hidden="1" customHeight="1">
      <c r="A967" s="74"/>
      <c r="B967" s="72"/>
      <c r="C967" s="73"/>
      <c r="D967" s="74"/>
      <c r="E967" s="74"/>
      <c r="F967" s="75"/>
      <c r="G967" s="74"/>
      <c r="H967" s="74"/>
      <c r="I967" s="74"/>
      <c r="J967" s="74"/>
      <c r="K967" s="74"/>
      <c r="L967" s="74"/>
      <c r="M967" s="74"/>
      <c r="N967" s="31"/>
      <c r="O967" s="74"/>
      <c r="P967" s="76"/>
      <c r="Q967" s="77"/>
      <c r="R967" s="78"/>
      <c r="S967" s="79"/>
      <c r="T967" s="75"/>
      <c r="U967" s="75"/>
      <c r="V967" s="75"/>
      <c r="W967" s="83"/>
      <c r="X967" s="75"/>
      <c r="Y967" s="81"/>
      <c r="Z967" s="82"/>
      <c r="AA967" s="81"/>
      <c r="AB967" s="82"/>
      <c r="AC967" s="82"/>
      <c r="AD967" s="82"/>
      <c r="AE967" s="82"/>
    </row>
    <row r="968" ht="17.25" customHeight="1">
      <c r="A968" s="71">
        <v>44237.0</v>
      </c>
      <c r="B968" s="101" t="s">
        <v>931</v>
      </c>
      <c r="C968" s="73" t="s">
        <v>932</v>
      </c>
      <c r="D968" s="74"/>
      <c r="E968" s="74"/>
      <c r="F968" s="75"/>
      <c r="G968" s="74"/>
      <c r="H968" s="74"/>
      <c r="I968" s="74"/>
      <c r="J968" s="74"/>
      <c r="K968" s="74"/>
      <c r="L968" s="74"/>
      <c r="M968" s="74"/>
      <c r="N968" s="31"/>
      <c r="O968" s="75">
        <v>1.0</v>
      </c>
      <c r="P968" s="76"/>
      <c r="Q968" s="77"/>
      <c r="R968" s="78"/>
      <c r="S968" s="79"/>
      <c r="T968" s="75" t="s">
        <v>28</v>
      </c>
      <c r="U968" s="75" t="s">
        <v>182</v>
      </c>
      <c r="V968" s="75">
        <v>1.0</v>
      </c>
      <c r="W968" s="83" t="s">
        <v>183</v>
      </c>
      <c r="X968" s="75"/>
      <c r="Y968" s="81"/>
      <c r="Z968" s="82"/>
      <c r="AA968" s="81"/>
      <c r="AB968" s="82"/>
      <c r="AC968" s="82"/>
      <c r="AD968" s="82"/>
      <c r="AE968" s="82"/>
    </row>
    <row r="969" ht="17.25" customHeight="1">
      <c r="A969" s="75" t="s">
        <v>933</v>
      </c>
      <c r="B969" s="101" t="s">
        <v>934</v>
      </c>
      <c r="C969" s="73" t="s">
        <v>935</v>
      </c>
      <c r="D969" s="74"/>
      <c r="E969" s="74"/>
      <c r="F969" s="75"/>
      <c r="G969" s="74"/>
      <c r="H969" s="74"/>
      <c r="I969" s="74"/>
      <c r="J969" s="74"/>
      <c r="K969" s="74"/>
      <c r="L969" s="74"/>
      <c r="M969" s="74"/>
      <c r="N969" s="31"/>
      <c r="O969" s="75">
        <v>1.0</v>
      </c>
      <c r="P969" s="76"/>
      <c r="Q969" s="77"/>
      <c r="R969" s="78"/>
      <c r="S969" s="79"/>
      <c r="T969" s="75" t="s">
        <v>28</v>
      </c>
      <c r="U969" s="75" t="s">
        <v>182</v>
      </c>
      <c r="V969" s="75">
        <v>1.0</v>
      </c>
      <c r="W969" s="83" t="s">
        <v>186</v>
      </c>
      <c r="X969" s="75"/>
      <c r="Y969" s="81"/>
      <c r="Z969" s="82"/>
      <c r="AA969" s="81"/>
      <c r="AB969" s="82"/>
      <c r="AC969" s="82"/>
      <c r="AD969" s="82"/>
      <c r="AE969" s="82"/>
    </row>
    <row r="970" ht="17.25" customHeight="1">
      <c r="A970" s="71">
        <v>44237.0</v>
      </c>
      <c r="B970" s="101" t="s">
        <v>86</v>
      </c>
      <c r="C970" s="73" t="s">
        <v>936</v>
      </c>
      <c r="D970" s="74"/>
      <c r="E970" s="74"/>
      <c r="F970" s="75"/>
      <c r="G970" s="74"/>
      <c r="H970" s="74"/>
      <c r="I970" s="74"/>
      <c r="J970" s="74"/>
      <c r="K970" s="74"/>
      <c r="L970" s="74"/>
      <c r="M970" s="74"/>
      <c r="N970" s="31"/>
      <c r="O970" s="75">
        <v>1.0</v>
      </c>
      <c r="P970" s="76"/>
      <c r="Q970" s="77"/>
      <c r="R970" s="78"/>
      <c r="S970" s="79"/>
      <c r="T970" s="75" t="s">
        <v>28</v>
      </c>
      <c r="U970" s="75" t="s">
        <v>182</v>
      </c>
      <c r="V970" s="75">
        <v>1.0</v>
      </c>
      <c r="W970" s="80" t="s">
        <v>188</v>
      </c>
      <c r="X970" s="75"/>
      <c r="Y970" s="81"/>
      <c r="Z970" s="82"/>
      <c r="AA970" s="81"/>
      <c r="AB970" s="82"/>
      <c r="AC970" s="82"/>
      <c r="AD970" s="82"/>
      <c r="AE970" s="82"/>
    </row>
    <row r="971" ht="17.25" hidden="1" customHeight="1">
      <c r="A971" s="74"/>
      <c r="B971" s="72"/>
      <c r="C971" s="73"/>
      <c r="D971" s="74"/>
      <c r="E971" s="74"/>
      <c r="F971" s="75"/>
      <c r="G971" s="74"/>
      <c r="H971" s="74"/>
      <c r="I971" s="74"/>
      <c r="J971" s="74"/>
      <c r="K971" s="74"/>
      <c r="L971" s="74"/>
      <c r="M971" s="74"/>
      <c r="N971" s="31"/>
      <c r="O971" s="74"/>
      <c r="P971" s="76"/>
      <c r="Q971" s="77"/>
      <c r="R971" s="78"/>
      <c r="S971" s="79"/>
      <c r="T971" s="75"/>
      <c r="U971" s="75"/>
      <c r="V971" s="75"/>
      <c r="W971" s="83"/>
      <c r="X971" s="75"/>
      <c r="Y971" s="81"/>
      <c r="Z971" s="82"/>
      <c r="AA971" s="81"/>
      <c r="AB971" s="82"/>
      <c r="AC971" s="82"/>
      <c r="AD971" s="82"/>
      <c r="AE971" s="82"/>
    </row>
    <row r="972" ht="17.25" customHeight="1">
      <c r="A972" s="71">
        <v>44237.0</v>
      </c>
      <c r="B972" s="101" t="s">
        <v>937</v>
      </c>
      <c r="C972" s="182" t="s">
        <v>938</v>
      </c>
      <c r="D972" s="74"/>
      <c r="E972" s="74"/>
      <c r="F972" s="75"/>
      <c r="G972" s="74"/>
      <c r="H972" s="74"/>
      <c r="I972" s="74"/>
      <c r="J972" s="74"/>
      <c r="K972" s="74"/>
      <c r="L972" s="74"/>
      <c r="M972" s="74"/>
      <c r="N972" s="31"/>
      <c r="O972" s="75">
        <v>6.0</v>
      </c>
      <c r="P972" s="76"/>
      <c r="Q972" s="77"/>
      <c r="R972" s="78"/>
      <c r="S972" s="79"/>
      <c r="T972" s="75" t="s">
        <v>28</v>
      </c>
      <c r="U972" s="75" t="s">
        <v>81</v>
      </c>
      <c r="V972" s="75">
        <v>6.0</v>
      </c>
      <c r="W972" s="83" t="s">
        <v>82</v>
      </c>
      <c r="X972" s="75"/>
      <c r="Y972" s="81" t="s">
        <v>939</v>
      </c>
      <c r="Z972" s="82"/>
      <c r="AA972" s="81"/>
      <c r="AB972" s="82"/>
      <c r="AC972" s="82"/>
      <c r="AD972" s="82"/>
      <c r="AE972" s="82"/>
    </row>
    <row r="973" ht="17.25" customHeight="1">
      <c r="A973" s="71">
        <v>44237.0</v>
      </c>
      <c r="B973" s="101" t="s">
        <v>937</v>
      </c>
      <c r="C973" s="182" t="s">
        <v>940</v>
      </c>
      <c r="D973" s="74"/>
      <c r="E973" s="74"/>
      <c r="F973" s="75"/>
      <c r="G973" s="74"/>
      <c r="H973" s="74"/>
      <c r="I973" s="74"/>
      <c r="J973" s="74"/>
      <c r="K973" s="74"/>
      <c r="L973" s="74"/>
      <c r="M973" s="74"/>
      <c r="N973" s="31"/>
      <c r="O973" s="75">
        <v>32.0</v>
      </c>
      <c r="P973" s="76"/>
      <c r="Q973" s="77"/>
      <c r="R973" s="78"/>
      <c r="S973" s="79"/>
      <c r="T973" s="75" t="s">
        <v>28</v>
      </c>
      <c r="U973" s="75" t="s">
        <v>81</v>
      </c>
      <c r="V973" s="75">
        <v>32.0</v>
      </c>
      <c r="W973" s="83" t="s">
        <v>82</v>
      </c>
      <c r="X973" s="75"/>
      <c r="Y973" s="81"/>
      <c r="Z973" s="82"/>
      <c r="AA973" s="81"/>
      <c r="AB973" s="82"/>
      <c r="AC973" s="82"/>
      <c r="AD973" s="82"/>
      <c r="AE973" s="82"/>
    </row>
    <row r="974" ht="17.25" customHeight="1">
      <c r="A974" s="71">
        <v>44237.0</v>
      </c>
      <c r="B974" s="101" t="s">
        <v>941</v>
      </c>
      <c r="C974" s="73" t="s">
        <v>942</v>
      </c>
      <c r="D974" s="74"/>
      <c r="E974" s="74"/>
      <c r="F974" s="75"/>
      <c r="G974" s="74"/>
      <c r="H974" s="74"/>
      <c r="I974" s="74"/>
      <c r="J974" s="74"/>
      <c r="K974" s="74"/>
      <c r="L974" s="74"/>
      <c r="M974" s="74"/>
      <c r="N974" s="31"/>
      <c r="O974" s="75">
        <v>32.0</v>
      </c>
      <c r="P974" s="76"/>
      <c r="Q974" s="77"/>
      <c r="R974" s="78"/>
      <c r="S974" s="79"/>
      <c r="T974" s="75" t="s">
        <v>28</v>
      </c>
      <c r="U974" s="75" t="s">
        <v>81</v>
      </c>
      <c r="V974" s="75">
        <v>32.0</v>
      </c>
      <c r="W974" s="83" t="s">
        <v>82</v>
      </c>
      <c r="X974" s="75"/>
      <c r="Y974" s="81">
        <v>30.0</v>
      </c>
      <c r="Z974" s="82"/>
      <c r="AA974" s="81"/>
      <c r="AB974" s="82"/>
      <c r="AC974" s="82"/>
      <c r="AD974" s="82"/>
      <c r="AE974" s="82"/>
    </row>
    <row r="975" ht="17.25" customHeight="1">
      <c r="A975" s="71">
        <v>44237.0</v>
      </c>
      <c r="B975" s="101" t="s">
        <v>631</v>
      </c>
      <c r="C975" s="73" t="s">
        <v>944</v>
      </c>
      <c r="D975" s="74"/>
      <c r="E975" s="74"/>
      <c r="F975" s="75"/>
      <c r="G975" s="74"/>
      <c r="H975" s="74"/>
      <c r="I975" s="74"/>
      <c r="J975" s="74"/>
      <c r="K975" s="74"/>
      <c r="L975" s="74"/>
      <c r="M975" s="74"/>
      <c r="N975" s="31"/>
      <c r="O975" s="75">
        <v>20.0</v>
      </c>
      <c r="P975" s="76"/>
      <c r="Q975" s="77"/>
      <c r="R975" s="78"/>
      <c r="S975" s="79"/>
      <c r="T975" s="75" t="s">
        <v>28</v>
      </c>
      <c r="U975" s="75" t="s">
        <v>81</v>
      </c>
      <c r="V975" s="75">
        <v>20.0</v>
      </c>
      <c r="W975" s="83" t="s">
        <v>82</v>
      </c>
      <c r="X975" s="75"/>
      <c r="Y975" s="81"/>
      <c r="Z975" s="82"/>
      <c r="AA975" s="81"/>
      <c r="AB975" s="82"/>
      <c r="AC975" s="82"/>
      <c r="AD975" s="82"/>
      <c r="AE975" s="82"/>
    </row>
    <row r="976" ht="17.25" customHeight="1">
      <c r="A976" s="71">
        <v>44237.0</v>
      </c>
      <c r="B976" s="101" t="s">
        <v>86</v>
      </c>
      <c r="C976" s="73" t="s">
        <v>936</v>
      </c>
      <c r="D976" s="74"/>
      <c r="E976" s="74"/>
      <c r="F976" s="75"/>
      <c r="G976" s="74"/>
      <c r="H976" s="74"/>
      <c r="I976" s="74"/>
      <c r="J976" s="74"/>
      <c r="K976" s="74"/>
      <c r="L976" s="74"/>
      <c r="M976" s="74"/>
      <c r="N976" s="31"/>
      <c r="O976" s="75">
        <v>55.0</v>
      </c>
      <c r="P976" s="76"/>
      <c r="Q976" s="77"/>
      <c r="R976" s="78"/>
      <c r="S976" s="79"/>
      <c r="T976" s="75" t="s">
        <v>28</v>
      </c>
      <c r="U976" s="75" t="s">
        <v>81</v>
      </c>
      <c r="V976" s="75">
        <v>55.0</v>
      </c>
      <c r="W976" s="83" t="s">
        <v>82</v>
      </c>
      <c r="X976" s="75"/>
      <c r="Y976" s="81" t="s">
        <v>945</v>
      </c>
      <c r="Z976" s="82"/>
      <c r="AA976" s="81"/>
      <c r="AB976" s="82"/>
      <c r="AC976" s="82"/>
      <c r="AD976" s="82"/>
      <c r="AE976" s="82"/>
    </row>
    <row r="977" ht="17.25" customHeight="1">
      <c r="A977" s="71">
        <v>44237.0</v>
      </c>
      <c r="B977" s="101" t="s">
        <v>931</v>
      </c>
      <c r="C977" s="73" t="s">
        <v>932</v>
      </c>
      <c r="D977" s="74"/>
      <c r="E977" s="74"/>
      <c r="F977" s="75"/>
      <c r="G977" s="74"/>
      <c r="H977" s="74"/>
      <c r="I977" s="74"/>
      <c r="J977" s="74"/>
      <c r="K977" s="74"/>
      <c r="L977" s="74"/>
      <c r="M977" s="74"/>
      <c r="N977" s="31"/>
      <c r="O977" s="75">
        <v>61.0</v>
      </c>
      <c r="P977" s="76"/>
      <c r="Q977" s="77"/>
      <c r="R977" s="78"/>
      <c r="S977" s="79"/>
      <c r="T977" s="75" t="s">
        <v>28</v>
      </c>
      <c r="U977" s="75" t="s">
        <v>81</v>
      </c>
      <c r="V977" s="75">
        <v>61.0</v>
      </c>
      <c r="W977" s="83" t="s">
        <v>82</v>
      </c>
      <c r="X977" s="75"/>
      <c r="Y977" s="104" t="s">
        <v>946</v>
      </c>
      <c r="Z977" s="82"/>
      <c r="AA977" s="81"/>
      <c r="AB977" s="82"/>
      <c r="AC977" s="82"/>
      <c r="AD977" s="82"/>
      <c r="AE977" s="82"/>
    </row>
    <row r="978" ht="34.5" customHeight="1">
      <c r="A978" s="71">
        <v>44237.0</v>
      </c>
      <c r="B978" s="101" t="s">
        <v>947</v>
      </c>
      <c r="C978" s="73" t="s">
        <v>948</v>
      </c>
      <c r="D978" s="74"/>
      <c r="E978" s="74"/>
      <c r="F978" s="75"/>
      <c r="G978" s="74"/>
      <c r="H978" s="74"/>
      <c r="I978" s="74"/>
      <c r="J978" s="74"/>
      <c r="K978" s="74"/>
      <c r="L978" s="74"/>
      <c r="M978" s="74"/>
      <c r="N978" s="31"/>
      <c r="O978" s="75">
        <v>24.0</v>
      </c>
      <c r="P978" s="76"/>
      <c r="Q978" s="77"/>
      <c r="R978" s="78"/>
      <c r="S978" s="79"/>
      <c r="T978" s="75" t="s">
        <v>28</v>
      </c>
      <c r="U978" s="75" t="s">
        <v>81</v>
      </c>
      <c r="V978" s="75">
        <v>24.0</v>
      </c>
      <c r="W978" s="83" t="s">
        <v>82</v>
      </c>
      <c r="X978" s="75"/>
      <c r="Y978" s="81" t="s">
        <v>949</v>
      </c>
      <c r="Z978" s="82"/>
      <c r="AA978" s="81"/>
      <c r="AB978" s="82"/>
      <c r="AC978" s="82"/>
      <c r="AD978" s="82"/>
      <c r="AE978" s="82"/>
    </row>
    <row r="979" ht="33.75" customHeight="1">
      <c r="A979" s="71">
        <v>44237.0</v>
      </c>
      <c r="B979" s="101" t="s">
        <v>947</v>
      </c>
      <c r="C979" s="73" t="s">
        <v>950</v>
      </c>
      <c r="D979" s="74"/>
      <c r="E979" s="74"/>
      <c r="F979" s="75"/>
      <c r="G979" s="74"/>
      <c r="H979" s="74"/>
      <c r="I979" s="74"/>
      <c r="J979" s="74"/>
      <c r="K979" s="74"/>
      <c r="L979" s="74"/>
      <c r="M979" s="74"/>
      <c r="N979" s="31"/>
      <c r="O979" s="75">
        <v>51.0</v>
      </c>
      <c r="P979" s="76"/>
      <c r="Q979" s="77"/>
      <c r="R979" s="78"/>
      <c r="S979" s="79"/>
      <c r="T979" s="75" t="s">
        <v>28</v>
      </c>
      <c r="U979" s="75" t="s">
        <v>81</v>
      </c>
      <c r="V979" s="75">
        <v>51.0</v>
      </c>
      <c r="W979" s="83" t="s">
        <v>82</v>
      </c>
      <c r="X979" s="75"/>
      <c r="Y979" s="89" t="s">
        <v>1805</v>
      </c>
      <c r="Z979" s="82"/>
      <c r="AA979" s="81"/>
      <c r="AB979" s="82"/>
      <c r="AC979" s="82"/>
      <c r="AD979" s="82"/>
      <c r="AE979" s="82"/>
    </row>
    <row r="980" ht="17.25" customHeight="1">
      <c r="A980" s="71">
        <v>44237.0</v>
      </c>
      <c r="B980" s="101" t="s">
        <v>952</v>
      </c>
      <c r="C980" s="73">
        <v>1601.0</v>
      </c>
      <c r="D980" s="74"/>
      <c r="E980" s="74"/>
      <c r="F980" s="75"/>
      <c r="G980" s="74"/>
      <c r="H980" s="74"/>
      <c r="I980" s="74"/>
      <c r="J980" s="74"/>
      <c r="K980" s="74"/>
      <c r="L980" s="74"/>
      <c r="M980" s="74"/>
      <c r="N980" s="31"/>
      <c r="O980" s="75">
        <v>42.0</v>
      </c>
      <c r="P980" s="76"/>
      <c r="Q980" s="77"/>
      <c r="R980" s="78"/>
      <c r="S980" s="79"/>
      <c r="T980" s="75" t="s">
        <v>28</v>
      </c>
      <c r="U980" s="75" t="s">
        <v>81</v>
      </c>
      <c r="V980" s="75">
        <v>42.0</v>
      </c>
      <c r="W980" s="83" t="s">
        <v>186</v>
      </c>
      <c r="X980" s="75"/>
      <c r="Y980" s="89" t="s">
        <v>1806</v>
      </c>
      <c r="Z980" s="82"/>
      <c r="AA980" s="81"/>
      <c r="AB980" s="82"/>
      <c r="AC980" s="82"/>
      <c r="AD980" s="82"/>
      <c r="AE980" s="82"/>
    </row>
    <row r="981" ht="30.0" customHeight="1">
      <c r="A981" s="71">
        <v>44237.0</v>
      </c>
      <c r="B981" s="101" t="s">
        <v>934</v>
      </c>
      <c r="C981" s="73" t="s">
        <v>954</v>
      </c>
      <c r="D981" s="74"/>
      <c r="E981" s="74"/>
      <c r="F981" s="75"/>
      <c r="G981" s="74"/>
      <c r="H981" s="74"/>
      <c r="I981" s="74"/>
      <c r="J981" s="74"/>
      <c r="K981" s="74"/>
      <c r="L981" s="74"/>
      <c r="M981" s="74"/>
      <c r="N981" s="31"/>
      <c r="O981" s="75">
        <v>51.0</v>
      </c>
      <c r="P981" s="76"/>
      <c r="Q981" s="77"/>
      <c r="R981" s="78"/>
      <c r="S981" s="79"/>
      <c r="T981" s="75" t="s">
        <v>28</v>
      </c>
      <c r="U981" s="75" t="s">
        <v>81</v>
      </c>
      <c r="V981" s="75">
        <v>51.0</v>
      </c>
      <c r="W981" s="83" t="s">
        <v>186</v>
      </c>
      <c r="X981" s="75"/>
      <c r="Y981" s="81" t="s">
        <v>955</v>
      </c>
      <c r="Z981" s="82"/>
      <c r="AA981" s="81"/>
      <c r="AB981" s="82"/>
      <c r="AC981" s="82"/>
      <c r="AD981" s="82"/>
      <c r="AE981" s="82"/>
    </row>
    <row r="982" ht="17.25" customHeight="1">
      <c r="A982" s="71">
        <v>44237.0</v>
      </c>
      <c r="B982" s="101" t="s">
        <v>956</v>
      </c>
      <c r="C982" s="73" t="s">
        <v>957</v>
      </c>
      <c r="D982" s="74"/>
      <c r="E982" s="74"/>
      <c r="F982" s="75"/>
      <c r="G982" s="74"/>
      <c r="H982" s="74"/>
      <c r="I982" s="74"/>
      <c r="J982" s="74"/>
      <c r="K982" s="74"/>
      <c r="L982" s="74"/>
      <c r="M982" s="74"/>
      <c r="N982" s="31"/>
      <c r="O982" s="75">
        <v>19.0</v>
      </c>
      <c r="P982" s="76"/>
      <c r="Q982" s="77"/>
      <c r="R982" s="78"/>
      <c r="S982" s="79"/>
      <c r="T982" s="75" t="s">
        <v>28</v>
      </c>
      <c r="U982" s="75" t="s">
        <v>192</v>
      </c>
      <c r="V982" s="75">
        <v>19.0</v>
      </c>
      <c r="W982" s="83" t="s">
        <v>186</v>
      </c>
      <c r="X982" s="75"/>
      <c r="Y982" s="81"/>
      <c r="Z982" s="82"/>
      <c r="AA982" s="81"/>
      <c r="AB982" s="82"/>
      <c r="AC982" s="82"/>
      <c r="AD982" s="82"/>
      <c r="AE982" s="82"/>
    </row>
    <row r="983" ht="17.25" hidden="1" customHeight="1">
      <c r="A983" s="74"/>
      <c r="B983" s="72"/>
      <c r="C983" s="73"/>
      <c r="D983" s="74"/>
      <c r="E983" s="74"/>
      <c r="F983" s="75"/>
      <c r="G983" s="74"/>
      <c r="H983" s="74"/>
      <c r="I983" s="74"/>
      <c r="J983" s="74"/>
      <c r="K983" s="74"/>
      <c r="L983" s="74"/>
      <c r="M983" s="74"/>
      <c r="N983" s="31"/>
      <c r="O983" s="74"/>
      <c r="P983" s="76"/>
      <c r="Q983" s="77"/>
      <c r="R983" s="78"/>
      <c r="S983" s="79"/>
      <c r="T983" s="75"/>
      <c r="U983" s="75"/>
      <c r="V983" s="75"/>
      <c r="W983" s="83"/>
      <c r="X983" s="75"/>
      <c r="Y983" s="81"/>
      <c r="Z983" s="82"/>
      <c r="AA983" s="81"/>
      <c r="AB983" s="82"/>
      <c r="AC983" s="82"/>
      <c r="AD983" s="82"/>
      <c r="AE983" s="82"/>
    </row>
    <row r="984" ht="17.25" customHeight="1">
      <c r="A984" s="74"/>
      <c r="B984" s="72" t="s">
        <v>958</v>
      </c>
      <c r="C984" s="73" t="s">
        <v>767</v>
      </c>
      <c r="D984" s="74"/>
      <c r="E984" s="74"/>
      <c r="F984" s="75"/>
      <c r="G984" s="74"/>
      <c r="H984" s="74"/>
      <c r="I984" s="74"/>
      <c r="J984" s="74"/>
      <c r="K984" s="75">
        <v>3.0</v>
      </c>
      <c r="L984" s="74"/>
      <c r="M984" s="74"/>
      <c r="N984" s="31"/>
      <c r="O984" s="74"/>
      <c r="P984" s="76"/>
      <c r="Q984" s="77"/>
      <c r="R984" s="78"/>
      <c r="S984" s="79"/>
      <c r="T984" s="75" t="s">
        <v>28</v>
      </c>
      <c r="U984" s="75" t="s">
        <v>38</v>
      </c>
      <c r="V984" s="75">
        <v>3.0</v>
      </c>
      <c r="W984" s="83" t="s">
        <v>77</v>
      </c>
      <c r="X984" s="75"/>
      <c r="Y984" s="81" t="s">
        <v>959</v>
      </c>
      <c r="Z984" s="82"/>
      <c r="AA984" s="81"/>
      <c r="AB984" s="82"/>
      <c r="AC984" s="82"/>
      <c r="AD984" s="82"/>
      <c r="AE984" s="82"/>
    </row>
    <row r="985" ht="17.25" customHeight="1">
      <c r="A985" s="74"/>
      <c r="B985" s="72" t="s">
        <v>958</v>
      </c>
      <c r="C985" s="73" t="s">
        <v>767</v>
      </c>
      <c r="D985" s="74"/>
      <c r="E985" s="74"/>
      <c r="F985" s="75"/>
      <c r="G985" s="74"/>
      <c r="H985" s="74"/>
      <c r="I985" s="74"/>
      <c r="J985" s="75">
        <v>3.0</v>
      </c>
      <c r="K985" s="74"/>
      <c r="L985" s="74"/>
      <c r="M985" s="74"/>
      <c r="N985" s="31"/>
      <c r="O985" s="74"/>
      <c r="P985" s="76"/>
      <c r="Q985" s="77"/>
      <c r="R985" s="78"/>
      <c r="S985" s="79"/>
      <c r="T985" s="75" t="s">
        <v>28</v>
      </c>
      <c r="U985" s="75" t="s">
        <v>157</v>
      </c>
      <c r="V985" s="75">
        <v>3.0</v>
      </c>
      <c r="W985" s="83" t="s">
        <v>77</v>
      </c>
      <c r="X985" s="75"/>
      <c r="Y985" s="81" t="s">
        <v>959</v>
      </c>
      <c r="Z985" s="82"/>
      <c r="AA985" s="81"/>
      <c r="AB985" s="82"/>
      <c r="AC985" s="82"/>
      <c r="AD985" s="82"/>
      <c r="AE985" s="82"/>
    </row>
    <row r="986" ht="17.25" hidden="1" customHeight="1">
      <c r="A986" s="91"/>
      <c r="B986" s="92"/>
      <c r="C986" s="93"/>
      <c r="D986" s="91"/>
      <c r="E986" s="91"/>
      <c r="F986" s="94"/>
      <c r="G986" s="91"/>
      <c r="H986" s="91"/>
      <c r="I986" s="91"/>
      <c r="J986" s="91"/>
      <c r="K986" s="91"/>
      <c r="L986" s="91"/>
      <c r="M986" s="91"/>
      <c r="N986" s="91"/>
      <c r="O986" s="91"/>
      <c r="P986" s="91"/>
      <c r="Q986" s="91"/>
      <c r="R986" s="91"/>
      <c r="S986" s="95"/>
      <c r="T986" s="94"/>
      <c r="U986" s="94"/>
      <c r="V986" s="94"/>
      <c r="W986" s="96"/>
      <c r="X986" s="94"/>
      <c r="Y986" s="99"/>
      <c r="Z986" s="98"/>
      <c r="AA986" s="99"/>
      <c r="AB986" s="98"/>
      <c r="AC986" s="98"/>
      <c r="AD986" s="98"/>
      <c r="AE986" s="98"/>
    </row>
    <row r="987" ht="17.25" hidden="1" customHeight="1">
      <c r="A987" s="59"/>
      <c r="B987" s="126"/>
      <c r="C987" s="127"/>
      <c r="D987" s="59"/>
      <c r="E987" s="59"/>
      <c r="F987" s="128"/>
      <c r="G987" s="59"/>
      <c r="H987" s="59"/>
      <c r="I987" s="59"/>
      <c r="J987" s="59"/>
      <c r="K987" s="59"/>
      <c r="L987" s="59"/>
      <c r="M987" s="59"/>
      <c r="N987" s="129"/>
      <c r="O987" s="59"/>
      <c r="P987" s="130"/>
      <c r="Q987" s="131"/>
      <c r="R987" s="132"/>
      <c r="S987" s="105"/>
      <c r="T987" s="128"/>
      <c r="U987" s="128"/>
      <c r="V987" s="128"/>
      <c r="W987" s="133"/>
      <c r="X987" s="128"/>
      <c r="Y987" s="134"/>
      <c r="Z987" s="135"/>
      <c r="AA987" s="134"/>
      <c r="AB987" s="135"/>
      <c r="AC987" s="135"/>
      <c r="AD987" s="135"/>
      <c r="AE987" s="135"/>
    </row>
    <row r="988" ht="17.25" hidden="1" customHeight="1">
      <c r="A988" s="74"/>
      <c r="B988" s="72"/>
      <c r="C988" s="73"/>
      <c r="D988" s="74"/>
      <c r="E988" s="74"/>
      <c r="F988" s="75"/>
      <c r="G988" s="74"/>
      <c r="H988" s="74"/>
      <c r="I988" s="74"/>
      <c r="J988" s="74"/>
      <c r="K988" s="74"/>
      <c r="L988" s="74"/>
      <c r="M988" s="74"/>
      <c r="N988" s="31"/>
      <c r="O988" s="74"/>
      <c r="P988" s="76"/>
      <c r="Q988" s="77"/>
      <c r="R988" s="78"/>
      <c r="S988" s="79"/>
      <c r="T988" s="75"/>
      <c r="U988" s="75"/>
      <c r="V988" s="75"/>
      <c r="W988" s="83"/>
      <c r="X988" s="75"/>
      <c r="Y988" s="81"/>
      <c r="Z988" s="82"/>
      <c r="AA988" s="81"/>
      <c r="AB988" s="82"/>
      <c r="AC988" s="82"/>
      <c r="AD988" s="82"/>
      <c r="AE988" s="82"/>
    </row>
    <row r="989" ht="17.25" customHeight="1">
      <c r="A989" s="71">
        <v>44238.0</v>
      </c>
      <c r="B989" s="72" t="s">
        <v>960</v>
      </c>
      <c r="C989" s="73" t="s">
        <v>961</v>
      </c>
      <c r="D989" s="74"/>
      <c r="E989" s="74"/>
      <c r="F989" s="75">
        <v>15.0</v>
      </c>
      <c r="G989" s="74"/>
      <c r="H989" s="74"/>
      <c r="I989" s="74"/>
      <c r="J989" s="74"/>
      <c r="K989" s="74"/>
      <c r="L989" s="74"/>
      <c r="M989" s="74"/>
      <c r="N989" s="31"/>
      <c r="O989" s="74"/>
      <c r="P989" s="76"/>
      <c r="Q989" s="77"/>
      <c r="R989" s="78"/>
      <c r="S989" s="79"/>
      <c r="T989" s="75" t="s">
        <v>28</v>
      </c>
      <c r="U989" s="75" t="s">
        <v>29</v>
      </c>
      <c r="V989" s="75">
        <v>15.0</v>
      </c>
      <c r="W989" s="80" t="s">
        <v>37</v>
      </c>
      <c r="X989" s="80" t="s">
        <v>31</v>
      </c>
      <c r="Y989" s="81" t="s">
        <v>962</v>
      </c>
      <c r="Z989" s="82"/>
      <c r="AA989" s="81"/>
      <c r="AB989" s="82"/>
      <c r="AC989" s="82"/>
      <c r="AD989" s="82"/>
      <c r="AE989" s="82"/>
    </row>
    <row r="990" ht="17.25" customHeight="1">
      <c r="A990" s="71">
        <v>44238.0</v>
      </c>
      <c r="B990" s="72" t="s">
        <v>960</v>
      </c>
      <c r="C990" s="73" t="s">
        <v>961</v>
      </c>
      <c r="D990" s="74"/>
      <c r="E990" s="74"/>
      <c r="F990" s="75"/>
      <c r="G990" s="74"/>
      <c r="H990" s="74"/>
      <c r="I990" s="74"/>
      <c r="J990" s="74"/>
      <c r="K990" s="75">
        <v>5.0</v>
      </c>
      <c r="L990" s="74"/>
      <c r="M990" s="74"/>
      <c r="N990" s="31"/>
      <c r="O990" s="74"/>
      <c r="P990" s="76"/>
      <c r="Q990" s="77"/>
      <c r="R990" s="78"/>
      <c r="S990" s="79"/>
      <c r="T990" s="75" t="s">
        <v>28</v>
      </c>
      <c r="U990" s="75" t="s">
        <v>38</v>
      </c>
      <c r="V990" s="75">
        <v>5.0</v>
      </c>
      <c r="W990" s="80" t="s">
        <v>116</v>
      </c>
      <c r="X990" s="80" t="s">
        <v>31</v>
      </c>
      <c r="Y990" s="81" t="s">
        <v>962</v>
      </c>
      <c r="Z990" s="82"/>
      <c r="AA990" s="81"/>
      <c r="AB990" s="82"/>
      <c r="AC990" s="82"/>
      <c r="AD990" s="82"/>
      <c r="AE990" s="82"/>
    </row>
    <row r="991" ht="17.25" hidden="1" customHeight="1">
      <c r="A991" s="71"/>
      <c r="B991" s="72"/>
      <c r="C991" s="73"/>
      <c r="D991" s="74"/>
      <c r="E991" s="74"/>
      <c r="F991" s="75"/>
      <c r="G991" s="74"/>
      <c r="H991" s="74"/>
      <c r="I991" s="74"/>
      <c r="J991" s="74"/>
      <c r="K991" s="74"/>
      <c r="L991" s="74"/>
      <c r="M991" s="74"/>
      <c r="N991" s="31"/>
      <c r="O991" s="74"/>
      <c r="P991" s="76"/>
      <c r="Q991" s="77"/>
      <c r="R991" s="78"/>
      <c r="S991" s="79"/>
      <c r="T991" s="75"/>
      <c r="U991" s="75"/>
      <c r="V991" s="75"/>
      <c r="W991" s="83"/>
      <c r="X991" s="75"/>
      <c r="Y991" s="81"/>
      <c r="Z991" s="82"/>
      <c r="AA991" s="81"/>
      <c r="AB991" s="82"/>
      <c r="AC991" s="82"/>
      <c r="AD991" s="82"/>
      <c r="AE991" s="82"/>
    </row>
    <row r="992" ht="17.25" customHeight="1">
      <c r="A992" s="71">
        <v>44238.0</v>
      </c>
      <c r="B992" s="72" t="s">
        <v>963</v>
      </c>
      <c r="C992" s="73" t="s">
        <v>964</v>
      </c>
      <c r="D992" s="74"/>
      <c r="E992" s="74"/>
      <c r="F992" s="75">
        <v>27.0</v>
      </c>
      <c r="G992" s="74"/>
      <c r="H992" s="74"/>
      <c r="I992" s="74"/>
      <c r="J992" s="74"/>
      <c r="K992" s="74"/>
      <c r="L992" s="74"/>
      <c r="M992" s="74"/>
      <c r="N992" s="31"/>
      <c r="O992" s="74"/>
      <c r="P992" s="76"/>
      <c r="Q992" s="77"/>
      <c r="R992" s="78"/>
      <c r="S992" s="79"/>
      <c r="T992" s="75" t="s">
        <v>28</v>
      </c>
      <c r="U992" s="75" t="s">
        <v>29</v>
      </c>
      <c r="V992" s="75">
        <v>27.0</v>
      </c>
      <c r="W992" s="83" t="s">
        <v>35</v>
      </c>
      <c r="X992" s="80" t="s">
        <v>31</v>
      </c>
      <c r="Y992" s="183" t="s">
        <v>965</v>
      </c>
      <c r="Z992" s="82"/>
      <c r="AA992" s="81"/>
      <c r="AB992" s="82"/>
      <c r="AC992" s="82"/>
      <c r="AD992" s="82"/>
      <c r="AE992" s="82"/>
    </row>
    <row r="993" ht="17.25" hidden="1" customHeight="1">
      <c r="A993" s="71">
        <v>44238.0</v>
      </c>
      <c r="B993" s="72"/>
      <c r="C993" s="73"/>
      <c r="D993" s="74"/>
      <c r="E993" s="74"/>
      <c r="F993" s="75"/>
      <c r="G993" s="74"/>
      <c r="H993" s="74"/>
      <c r="I993" s="74"/>
      <c r="J993" s="74"/>
      <c r="K993" s="74"/>
      <c r="L993" s="74"/>
      <c r="M993" s="74"/>
      <c r="N993" s="31"/>
      <c r="O993" s="74"/>
      <c r="P993" s="76"/>
      <c r="Q993" s="77"/>
      <c r="R993" s="78"/>
      <c r="S993" s="79"/>
      <c r="T993" s="75"/>
      <c r="U993" s="75"/>
      <c r="V993" s="75"/>
      <c r="W993" s="83"/>
      <c r="X993" s="75"/>
      <c r="Y993" s="81"/>
      <c r="Z993" s="82"/>
      <c r="AA993" s="81"/>
      <c r="AB993" s="82"/>
      <c r="AC993" s="82"/>
      <c r="AD993" s="82"/>
      <c r="AE993" s="82"/>
    </row>
    <row r="994" ht="17.25" customHeight="1">
      <c r="A994" s="71">
        <v>44238.0</v>
      </c>
      <c r="B994" s="72" t="s">
        <v>966</v>
      </c>
      <c r="C994" s="73" t="s">
        <v>967</v>
      </c>
      <c r="D994" s="74"/>
      <c r="E994" s="74"/>
      <c r="F994" s="75"/>
      <c r="G994" s="75">
        <v>31.0</v>
      </c>
      <c r="H994" s="74"/>
      <c r="I994" s="74"/>
      <c r="J994" s="74"/>
      <c r="K994" s="74"/>
      <c r="L994" s="74"/>
      <c r="M994" s="74"/>
      <c r="N994" s="31"/>
      <c r="O994" s="74"/>
      <c r="P994" s="76"/>
      <c r="Q994" s="77"/>
      <c r="R994" s="78"/>
      <c r="S994" s="79"/>
      <c r="T994" s="75" t="s">
        <v>28</v>
      </c>
      <c r="U994" s="75" t="s">
        <v>51</v>
      </c>
      <c r="V994" s="75">
        <v>31.0</v>
      </c>
      <c r="W994" s="83" t="s">
        <v>73</v>
      </c>
      <c r="X994" s="80" t="s">
        <v>62</v>
      </c>
      <c r="Y994" s="81" t="s">
        <v>968</v>
      </c>
      <c r="Z994" s="82"/>
      <c r="AA994" s="81"/>
      <c r="AB994" s="82"/>
      <c r="AC994" s="82"/>
      <c r="AD994" s="82"/>
      <c r="AE994" s="82"/>
    </row>
    <row r="995" ht="17.25" hidden="1" customHeight="1">
      <c r="A995" s="71">
        <v>44238.0</v>
      </c>
      <c r="B995" s="72"/>
      <c r="C995" s="73"/>
      <c r="D995" s="74"/>
      <c r="E995" s="74"/>
      <c r="F995" s="75"/>
      <c r="G995" s="74"/>
      <c r="H995" s="74"/>
      <c r="I995" s="74"/>
      <c r="J995" s="74"/>
      <c r="K995" s="74"/>
      <c r="L995" s="74"/>
      <c r="M995" s="74"/>
      <c r="N995" s="31"/>
      <c r="O995" s="74"/>
      <c r="P995" s="76"/>
      <c r="Q995" s="77"/>
      <c r="R995" s="78"/>
      <c r="S995" s="79"/>
      <c r="T995" s="75"/>
      <c r="U995" s="75"/>
      <c r="V995" s="75"/>
      <c r="W995" s="83"/>
      <c r="X995" s="75"/>
      <c r="Y995" s="81"/>
      <c r="Z995" s="82"/>
      <c r="AA995" s="81"/>
      <c r="AB995" s="82"/>
      <c r="AC995" s="82"/>
      <c r="AD995" s="82"/>
      <c r="AE995" s="82"/>
    </row>
    <row r="996" ht="17.25" customHeight="1">
      <c r="A996" s="71">
        <v>44238.0</v>
      </c>
      <c r="B996" s="72" t="s">
        <v>842</v>
      </c>
      <c r="C996" s="73" t="s">
        <v>969</v>
      </c>
      <c r="D996" s="74"/>
      <c r="E996" s="74"/>
      <c r="F996" s="75">
        <v>12.0</v>
      </c>
      <c r="G996" s="74"/>
      <c r="H996" s="74"/>
      <c r="I996" s="74"/>
      <c r="J996" s="74"/>
      <c r="K996" s="74"/>
      <c r="L996" s="74"/>
      <c r="M996" s="74"/>
      <c r="N996" s="31"/>
      <c r="O996" s="74"/>
      <c r="P996" s="76"/>
      <c r="Q996" s="77"/>
      <c r="R996" s="78"/>
      <c r="S996" s="79"/>
      <c r="T996" s="75" t="s">
        <v>28</v>
      </c>
      <c r="U996" s="75" t="s">
        <v>29</v>
      </c>
      <c r="V996" s="75">
        <v>12.0</v>
      </c>
      <c r="W996" s="80" t="s">
        <v>30</v>
      </c>
      <c r="X996" s="80" t="s">
        <v>62</v>
      </c>
      <c r="Y996" s="81"/>
      <c r="Z996" s="82"/>
      <c r="AA996" s="81"/>
      <c r="AB996" s="82"/>
      <c r="AC996" s="82"/>
      <c r="AD996" s="82"/>
      <c r="AE996" s="82"/>
    </row>
    <row r="997" ht="17.25" customHeight="1">
      <c r="A997" s="71">
        <v>44238.0</v>
      </c>
      <c r="B997" s="72" t="s">
        <v>842</v>
      </c>
      <c r="C997" s="73" t="s">
        <v>970</v>
      </c>
      <c r="D997" s="74"/>
      <c r="E997" s="74"/>
      <c r="F997" s="75">
        <v>21.0</v>
      </c>
      <c r="G997" s="74"/>
      <c r="H997" s="74"/>
      <c r="I997" s="74"/>
      <c r="J997" s="74"/>
      <c r="K997" s="74"/>
      <c r="L997" s="74"/>
      <c r="M997" s="74"/>
      <c r="N997" s="31"/>
      <c r="O997" s="74"/>
      <c r="P997" s="76"/>
      <c r="Q997" s="77"/>
      <c r="R997" s="78"/>
      <c r="S997" s="79"/>
      <c r="T997" s="75" t="s">
        <v>28</v>
      </c>
      <c r="U997" s="75" t="s">
        <v>29</v>
      </c>
      <c r="V997" s="75">
        <v>21.0</v>
      </c>
      <c r="W997" s="80" t="s">
        <v>31</v>
      </c>
      <c r="X997" s="80" t="s">
        <v>62</v>
      </c>
      <c r="Y997" s="81"/>
      <c r="Z997" s="82"/>
      <c r="AA997" s="81"/>
      <c r="AB997" s="82"/>
      <c r="AC997" s="82"/>
      <c r="AD997" s="82"/>
      <c r="AE997" s="82"/>
    </row>
    <row r="998" ht="17.25" hidden="1" customHeight="1">
      <c r="A998" s="71">
        <v>44238.0</v>
      </c>
      <c r="B998" s="72"/>
      <c r="C998" s="73"/>
      <c r="D998" s="74"/>
      <c r="E998" s="74"/>
      <c r="F998" s="75"/>
      <c r="G998" s="74"/>
      <c r="H998" s="74"/>
      <c r="I998" s="74"/>
      <c r="J998" s="74"/>
      <c r="K998" s="74"/>
      <c r="L998" s="74"/>
      <c r="M998" s="74"/>
      <c r="N998" s="31"/>
      <c r="O998" s="74"/>
      <c r="P998" s="76"/>
      <c r="Q998" s="77"/>
      <c r="R998" s="78"/>
      <c r="S998" s="79"/>
      <c r="T998" s="75"/>
      <c r="U998" s="75"/>
      <c r="V998" s="75"/>
      <c r="W998" s="83"/>
      <c r="X998" s="75"/>
      <c r="Y998" s="81"/>
      <c r="Z998" s="82"/>
      <c r="AA998" s="81"/>
      <c r="AB998" s="82"/>
      <c r="AC998" s="82"/>
      <c r="AD998" s="82"/>
      <c r="AE998" s="82"/>
    </row>
    <row r="999" ht="39.75" customHeight="1">
      <c r="A999" s="71">
        <v>44238.0</v>
      </c>
      <c r="B999" s="72" t="s">
        <v>33</v>
      </c>
      <c r="C999" s="73" t="s">
        <v>971</v>
      </c>
      <c r="D999" s="74"/>
      <c r="E999" s="74"/>
      <c r="F999" s="75">
        <v>3.0</v>
      </c>
      <c r="G999" s="74"/>
      <c r="H999" s="74"/>
      <c r="I999" s="74"/>
      <c r="J999" s="74"/>
      <c r="K999" s="74"/>
      <c r="L999" s="74"/>
      <c r="M999" s="74"/>
      <c r="N999" s="31"/>
      <c r="O999" s="74"/>
      <c r="P999" s="76"/>
      <c r="Q999" s="77"/>
      <c r="R999" s="78"/>
      <c r="S999" s="79"/>
      <c r="T999" s="75" t="s">
        <v>28</v>
      </c>
      <c r="U999" s="75" t="s">
        <v>29</v>
      </c>
      <c r="V999" s="75">
        <v>3.0</v>
      </c>
      <c r="W999" s="80" t="s">
        <v>62</v>
      </c>
      <c r="X999" s="80" t="s">
        <v>31</v>
      </c>
      <c r="Y999" s="81" t="s">
        <v>972</v>
      </c>
      <c r="Z999" s="82"/>
      <c r="AA999" s="81"/>
      <c r="AB999" s="82"/>
      <c r="AC999" s="82"/>
      <c r="AD999" s="82"/>
      <c r="AE999" s="82"/>
    </row>
    <row r="1000" ht="17.25" customHeight="1">
      <c r="A1000" s="71">
        <v>44238.0</v>
      </c>
      <c r="B1000" s="72" t="s">
        <v>33</v>
      </c>
      <c r="C1000" s="73" t="s">
        <v>973</v>
      </c>
      <c r="D1000" s="74"/>
      <c r="E1000" s="74"/>
      <c r="F1000" s="75">
        <v>30.0</v>
      </c>
      <c r="G1000" s="74"/>
      <c r="H1000" s="74"/>
      <c r="I1000" s="74"/>
      <c r="J1000" s="74"/>
      <c r="K1000" s="74"/>
      <c r="L1000" s="74"/>
      <c r="M1000" s="74"/>
      <c r="N1000" s="31"/>
      <c r="O1000" s="74"/>
      <c r="P1000" s="76"/>
      <c r="Q1000" s="77"/>
      <c r="R1000" s="78"/>
      <c r="S1000" s="79"/>
      <c r="T1000" s="75" t="s">
        <v>28</v>
      </c>
      <c r="U1000" s="75" t="s">
        <v>29</v>
      </c>
      <c r="V1000" s="75">
        <v>30.0</v>
      </c>
      <c r="W1000" s="83" t="s">
        <v>163</v>
      </c>
      <c r="X1000" s="80" t="s">
        <v>62</v>
      </c>
      <c r="Y1000" s="81" t="s">
        <v>974</v>
      </c>
      <c r="Z1000" s="82"/>
      <c r="AA1000" s="81"/>
      <c r="AB1000" s="82"/>
      <c r="AC1000" s="82"/>
      <c r="AD1000" s="82"/>
      <c r="AE1000" s="82"/>
    </row>
    <row r="1001" ht="17.25" hidden="1" customHeight="1">
      <c r="A1001" s="71">
        <v>44238.0</v>
      </c>
      <c r="B1001" s="72"/>
      <c r="C1001" s="73"/>
      <c r="D1001" s="74"/>
      <c r="E1001" s="74"/>
      <c r="F1001" s="75"/>
      <c r="G1001" s="74"/>
      <c r="H1001" s="74"/>
      <c r="I1001" s="74"/>
      <c r="J1001" s="74"/>
      <c r="K1001" s="74"/>
      <c r="L1001" s="74"/>
      <c r="M1001" s="74"/>
      <c r="N1001" s="31"/>
      <c r="O1001" s="74"/>
      <c r="P1001" s="76"/>
      <c r="Q1001" s="77"/>
      <c r="R1001" s="78"/>
      <c r="S1001" s="79"/>
      <c r="T1001" s="75"/>
      <c r="U1001" s="75"/>
      <c r="V1001" s="75"/>
      <c r="W1001" s="83"/>
      <c r="X1001" s="75"/>
      <c r="Y1001" s="81"/>
      <c r="Z1001" s="82"/>
      <c r="AA1001" s="81"/>
      <c r="AB1001" s="82"/>
      <c r="AC1001" s="82"/>
      <c r="AD1001" s="82"/>
      <c r="AE1001" s="82"/>
    </row>
    <row r="1002" ht="35.25" customHeight="1">
      <c r="A1002" s="71">
        <v>44238.0</v>
      </c>
      <c r="B1002" s="72" t="s">
        <v>102</v>
      </c>
      <c r="C1002" s="73" t="s">
        <v>975</v>
      </c>
      <c r="D1002" s="74"/>
      <c r="E1002" s="74"/>
      <c r="F1002" s="75">
        <v>41.0</v>
      </c>
      <c r="G1002" s="74"/>
      <c r="H1002" s="74"/>
      <c r="I1002" s="74"/>
      <c r="J1002" s="74"/>
      <c r="K1002" s="74"/>
      <c r="L1002" s="74"/>
      <c r="M1002" s="74"/>
      <c r="N1002" s="31"/>
      <c r="O1002" s="74"/>
      <c r="P1002" s="76"/>
      <c r="Q1002" s="77"/>
      <c r="R1002" s="78"/>
      <c r="S1002" s="79"/>
      <c r="T1002" s="75" t="s">
        <v>28</v>
      </c>
      <c r="U1002" s="75" t="s">
        <v>29</v>
      </c>
      <c r="V1002" s="75">
        <v>41.0</v>
      </c>
      <c r="W1002" s="80" t="s">
        <v>75</v>
      </c>
      <c r="X1002" s="80" t="s">
        <v>31</v>
      </c>
      <c r="Y1002" s="81" t="s">
        <v>976</v>
      </c>
      <c r="Z1002" s="82"/>
      <c r="AA1002" s="81"/>
      <c r="AB1002" s="82"/>
      <c r="AC1002" s="82"/>
      <c r="AD1002" s="82"/>
      <c r="AE1002" s="82"/>
    </row>
    <row r="1003" ht="17.25" hidden="1" customHeight="1">
      <c r="A1003" s="71">
        <v>44238.0</v>
      </c>
      <c r="B1003" s="72"/>
      <c r="C1003" s="73"/>
      <c r="D1003" s="74"/>
      <c r="E1003" s="74"/>
      <c r="F1003" s="75"/>
      <c r="G1003" s="75"/>
      <c r="H1003" s="74"/>
      <c r="I1003" s="74"/>
      <c r="J1003" s="74"/>
      <c r="K1003" s="74"/>
      <c r="L1003" s="74"/>
      <c r="M1003" s="74"/>
      <c r="N1003" s="31"/>
      <c r="O1003" s="74"/>
      <c r="P1003" s="76"/>
      <c r="Q1003" s="77"/>
      <c r="R1003" s="78"/>
      <c r="S1003" s="79"/>
      <c r="T1003" s="75"/>
      <c r="U1003" s="75"/>
      <c r="V1003" s="75"/>
      <c r="W1003" s="83"/>
      <c r="X1003" s="75"/>
      <c r="Y1003" s="81"/>
      <c r="Z1003" s="82"/>
      <c r="AA1003" s="81"/>
      <c r="AB1003" s="82"/>
      <c r="AC1003" s="82"/>
      <c r="AD1003" s="82"/>
      <c r="AE1003" s="82"/>
    </row>
    <row r="1004" ht="17.25" customHeight="1">
      <c r="A1004" s="71">
        <v>44238.0</v>
      </c>
      <c r="B1004" s="72" t="s">
        <v>977</v>
      </c>
      <c r="C1004" s="73" t="s">
        <v>978</v>
      </c>
      <c r="D1004" s="74"/>
      <c r="E1004" s="74"/>
      <c r="F1004" s="75"/>
      <c r="G1004" s="75">
        <v>38.0</v>
      </c>
      <c r="H1004" s="74"/>
      <c r="I1004" s="74"/>
      <c r="J1004" s="74"/>
      <c r="K1004" s="74"/>
      <c r="L1004" s="74"/>
      <c r="M1004" s="74"/>
      <c r="N1004" s="31"/>
      <c r="O1004" s="74"/>
      <c r="P1004" s="76"/>
      <c r="Q1004" s="77"/>
      <c r="R1004" s="78"/>
      <c r="S1004" s="79"/>
      <c r="T1004" s="75" t="s">
        <v>28</v>
      </c>
      <c r="U1004" s="75" t="s">
        <v>51</v>
      </c>
      <c r="V1004" s="75">
        <v>38.0</v>
      </c>
      <c r="W1004" s="83" t="s">
        <v>39</v>
      </c>
      <c r="X1004" s="80" t="s">
        <v>62</v>
      </c>
      <c r="Y1004" s="81"/>
      <c r="Z1004" s="82"/>
      <c r="AA1004" s="81"/>
      <c r="AB1004" s="82"/>
      <c r="AC1004" s="82"/>
      <c r="AD1004" s="82"/>
      <c r="AE1004" s="82"/>
    </row>
    <row r="1005" ht="17.25" hidden="1" customHeight="1">
      <c r="A1005" s="71">
        <v>44238.0</v>
      </c>
      <c r="B1005" s="72"/>
      <c r="C1005" s="73"/>
      <c r="D1005" s="74"/>
      <c r="E1005" s="74"/>
      <c r="F1005" s="75"/>
      <c r="G1005" s="74"/>
      <c r="H1005" s="74"/>
      <c r="I1005" s="74"/>
      <c r="J1005" s="74"/>
      <c r="K1005" s="74"/>
      <c r="L1005" s="74"/>
      <c r="M1005" s="74"/>
      <c r="N1005" s="31"/>
      <c r="O1005" s="74"/>
      <c r="P1005" s="76"/>
      <c r="Q1005" s="77"/>
      <c r="R1005" s="78"/>
      <c r="S1005" s="79"/>
      <c r="T1005" s="75"/>
      <c r="U1005" s="75"/>
      <c r="V1005" s="75"/>
      <c r="W1005" s="83"/>
      <c r="X1005" s="75"/>
      <c r="Y1005" s="81"/>
      <c r="Z1005" s="82"/>
      <c r="AA1005" s="81"/>
      <c r="AB1005" s="82"/>
      <c r="AC1005" s="82"/>
      <c r="AD1005" s="82"/>
      <c r="AE1005" s="82"/>
    </row>
    <row r="1006" ht="17.25" customHeight="1">
      <c r="A1006" s="71">
        <v>44238.0</v>
      </c>
      <c r="B1006" s="72" t="s">
        <v>230</v>
      </c>
      <c r="C1006" s="73" t="s">
        <v>979</v>
      </c>
      <c r="D1006" s="74"/>
      <c r="E1006" s="74"/>
      <c r="F1006" s="75">
        <v>23.0</v>
      </c>
      <c r="G1006" s="74"/>
      <c r="H1006" s="74"/>
      <c r="I1006" s="74"/>
      <c r="J1006" s="74"/>
      <c r="K1006" s="74"/>
      <c r="L1006" s="74"/>
      <c r="M1006" s="74"/>
      <c r="N1006" s="31"/>
      <c r="O1006" s="74"/>
      <c r="P1006" s="76"/>
      <c r="Q1006" s="77"/>
      <c r="R1006" s="78"/>
      <c r="S1006" s="79"/>
      <c r="T1006" s="75" t="s">
        <v>28</v>
      </c>
      <c r="U1006" s="75" t="s">
        <v>29</v>
      </c>
      <c r="V1006" s="75">
        <v>23.0</v>
      </c>
      <c r="W1006" s="80" t="s">
        <v>116</v>
      </c>
      <c r="X1006" s="80" t="s">
        <v>31</v>
      </c>
      <c r="Y1006" s="81" t="s">
        <v>980</v>
      </c>
      <c r="Z1006" s="82"/>
      <c r="AA1006" s="81"/>
      <c r="AB1006" s="82"/>
      <c r="AC1006" s="82"/>
      <c r="AD1006" s="82"/>
      <c r="AE1006" s="82"/>
    </row>
    <row r="1007" ht="17.25" hidden="1" customHeight="1">
      <c r="A1007" s="71">
        <v>44238.0</v>
      </c>
      <c r="B1007" s="72"/>
      <c r="C1007" s="73"/>
      <c r="D1007" s="74"/>
      <c r="E1007" s="74"/>
      <c r="F1007" s="75"/>
      <c r="G1007" s="74"/>
      <c r="H1007" s="74"/>
      <c r="I1007" s="74"/>
      <c r="J1007" s="74"/>
      <c r="K1007" s="74"/>
      <c r="L1007" s="74"/>
      <c r="M1007" s="74"/>
      <c r="N1007" s="31"/>
      <c r="O1007" s="74"/>
      <c r="P1007" s="76"/>
      <c r="Q1007" s="77"/>
      <c r="R1007" s="78"/>
      <c r="S1007" s="79"/>
      <c r="T1007" s="75"/>
      <c r="U1007" s="75"/>
      <c r="V1007" s="75"/>
      <c r="W1007" s="83"/>
      <c r="X1007" s="75"/>
      <c r="Y1007" s="81"/>
      <c r="Z1007" s="82"/>
      <c r="AA1007" s="81"/>
      <c r="AB1007" s="82"/>
      <c r="AC1007" s="82"/>
      <c r="AD1007" s="82"/>
      <c r="AE1007" s="82"/>
    </row>
    <row r="1008" ht="48.75" customHeight="1">
      <c r="A1008" s="71">
        <v>44238.0</v>
      </c>
      <c r="B1008" s="72" t="s">
        <v>129</v>
      </c>
      <c r="C1008" s="73" t="s">
        <v>981</v>
      </c>
      <c r="D1008" s="74"/>
      <c r="E1008" s="74"/>
      <c r="F1008" s="75"/>
      <c r="G1008" s="74"/>
      <c r="H1008" s="74"/>
      <c r="I1008" s="74"/>
      <c r="J1008" s="74"/>
      <c r="K1008" s="74"/>
      <c r="L1008" s="74"/>
      <c r="M1008" s="74"/>
      <c r="N1008" s="31"/>
      <c r="O1008" s="74"/>
      <c r="P1008" s="100">
        <v>1.0</v>
      </c>
      <c r="Q1008" s="77"/>
      <c r="R1008" s="78"/>
      <c r="S1008" s="79"/>
      <c r="T1008" s="75" t="s">
        <v>28</v>
      </c>
      <c r="U1008" s="75" t="s">
        <v>125</v>
      </c>
      <c r="V1008" s="75">
        <v>1.0</v>
      </c>
      <c r="W1008" s="83" t="s">
        <v>126</v>
      </c>
      <c r="X1008" s="75"/>
      <c r="Y1008" s="81" t="s">
        <v>982</v>
      </c>
      <c r="Z1008" s="82"/>
      <c r="AA1008" s="81"/>
      <c r="AB1008" s="82"/>
      <c r="AC1008" s="82"/>
      <c r="AD1008" s="82"/>
      <c r="AE1008" s="82"/>
    </row>
    <row r="1009" ht="48.75" customHeight="1">
      <c r="A1009" s="71">
        <v>44238.0</v>
      </c>
      <c r="B1009" s="72" t="s">
        <v>129</v>
      </c>
      <c r="C1009" s="73" t="s">
        <v>981</v>
      </c>
      <c r="D1009" s="74"/>
      <c r="E1009" s="74"/>
      <c r="F1009" s="75">
        <v>6.0</v>
      </c>
      <c r="G1009" s="74"/>
      <c r="H1009" s="74"/>
      <c r="I1009" s="74"/>
      <c r="J1009" s="74"/>
      <c r="K1009" s="74"/>
      <c r="L1009" s="74"/>
      <c r="M1009" s="74"/>
      <c r="N1009" s="31"/>
      <c r="O1009" s="74"/>
      <c r="P1009" s="76"/>
      <c r="Q1009" s="77"/>
      <c r="R1009" s="78"/>
      <c r="S1009" s="79"/>
      <c r="T1009" s="75" t="s">
        <v>28</v>
      </c>
      <c r="U1009" s="75" t="s">
        <v>29</v>
      </c>
      <c r="V1009" s="75">
        <v>6.0</v>
      </c>
      <c r="W1009" s="80" t="s">
        <v>31</v>
      </c>
      <c r="X1009" s="80" t="s">
        <v>62</v>
      </c>
      <c r="Y1009" s="81" t="s">
        <v>982</v>
      </c>
      <c r="Z1009" s="82"/>
      <c r="AA1009" s="81"/>
      <c r="AB1009" s="82"/>
      <c r="AC1009" s="82"/>
      <c r="AD1009" s="82"/>
      <c r="AE1009" s="82"/>
    </row>
    <row r="1010" ht="47.25" customHeight="1">
      <c r="A1010" s="71">
        <v>44238.0</v>
      </c>
      <c r="B1010" s="72" t="s">
        <v>129</v>
      </c>
      <c r="C1010" s="73" t="s">
        <v>983</v>
      </c>
      <c r="D1010" s="74"/>
      <c r="E1010" s="74"/>
      <c r="F1010" s="75">
        <v>100.0</v>
      </c>
      <c r="G1010" s="74"/>
      <c r="H1010" s="74"/>
      <c r="I1010" s="74"/>
      <c r="J1010" s="74"/>
      <c r="K1010" s="74"/>
      <c r="L1010" s="74"/>
      <c r="M1010" s="74"/>
      <c r="N1010" s="31"/>
      <c r="O1010" s="74"/>
      <c r="P1010" s="76"/>
      <c r="Q1010" s="77"/>
      <c r="R1010" s="78"/>
      <c r="S1010" s="146"/>
      <c r="T1010" s="75" t="s">
        <v>28</v>
      </c>
      <c r="U1010" s="75" t="s">
        <v>29</v>
      </c>
      <c r="V1010" s="75">
        <v>100.0</v>
      </c>
      <c r="W1010" s="80" t="s">
        <v>62</v>
      </c>
      <c r="X1010" s="80" t="s">
        <v>31</v>
      </c>
      <c r="Y1010" s="81" t="s">
        <v>984</v>
      </c>
      <c r="Z1010" s="82"/>
      <c r="AA1010" s="81"/>
      <c r="AB1010" s="82"/>
      <c r="AC1010" s="82"/>
      <c r="AD1010" s="82"/>
      <c r="AE1010" s="82"/>
    </row>
    <row r="1011" ht="18.75" hidden="1" customHeight="1">
      <c r="A1011" s="71"/>
      <c r="B1011" s="72"/>
      <c r="C1011" s="73"/>
      <c r="D1011" s="74"/>
      <c r="E1011" s="74"/>
      <c r="F1011" s="75"/>
      <c r="G1011" s="74"/>
      <c r="H1011" s="74"/>
      <c r="I1011" s="74"/>
      <c r="J1011" s="74"/>
      <c r="K1011" s="74"/>
      <c r="L1011" s="74"/>
      <c r="M1011" s="74"/>
      <c r="N1011" s="31"/>
      <c r="O1011" s="74"/>
      <c r="P1011" s="76"/>
      <c r="Q1011" s="77"/>
      <c r="R1011" s="78"/>
      <c r="S1011" s="146"/>
      <c r="T1011" s="75"/>
      <c r="U1011" s="75"/>
      <c r="V1011" s="75"/>
      <c r="W1011" s="83"/>
      <c r="X1011" s="75"/>
      <c r="Y1011" s="81"/>
      <c r="Z1011" s="82"/>
      <c r="AA1011" s="81"/>
      <c r="AB1011" s="82"/>
      <c r="AC1011" s="82"/>
      <c r="AD1011" s="82"/>
      <c r="AE1011" s="82"/>
    </row>
    <row r="1012" ht="53.25" customHeight="1">
      <c r="A1012" s="71">
        <v>44238.0</v>
      </c>
      <c r="B1012" s="72" t="s">
        <v>129</v>
      </c>
      <c r="C1012" s="73" t="s">
        <v>985</v>
      </c>
      <c r="D1012" s="74"/>
      <c r="E1012" s="74"/>
      <c r="F1012" s="75">
        <v>40.0</v>
      </c>
      <c r="G1012" s="74"/>
      <c r="H1012" s="74"/>
      <c r="I1012" s="74"/>
      <c r="J1012" s="74"/>
      <c r="K1012" s="74"/>
      <c r="L1012" s="74"/>
      <c r="M1012" s="74"/>
      <c r="N1012" s="31"/>
      <c r="O1012" s="74"/>
      <c r="P1012" s="76"/>
      <c r="Q1012" s="77"/>
      <c r="R1012" s="78"/>
      <c r="S1012" s="79"/>
      <c r="T1012" s="75" t="s">
        <v>28</v>
      </c>
      <c r="U1012" s="75" t="s">
        <v>29</v>
      </c>
      <c r="V1012" s="75">
        <v>40.0</v>
      </c>
      <c r="W1012" s="83" t="s">
        <v>96</v>
      </c>
      <c r="X1012" s="80" t="s">
        <v>62</v>
      </c>
      <c r="Y1012" s="81" t="s">
        <v>986</v>
      </c>
      <c r="Z1012" s="82"/>
      <c r="AA1012" s="81"/>
      <c r="AB1012" s="82"/>
      <c r="AC1012" s="82"/>
      <c r="AD1012" s="82"/>
      <c r="AE1012" s="82"/>
    </row>
    <row r="1013" ht="45.75" customHeight="1">
      <c r="A1013" s="71">
        <v>44238.0</v>
      </c>
      <c r="B1013" s="72" t="s">
        <v>129</v>
      </c>
      <c r="C1013" s="73" t="s">
        <v>987</v>
      </c>
      <c r="D1013" s="74"/>
      <c r="E1013" s="74"/>
      <c r="F1013" s="75">
        <v>41.0</v>
      </c>
      <c r="G1013" s="74"/>
      <c r="H1013" s="74"/>
      <c r="I1013" s="74"/>
      <c r="J1013" s="74"/>
      <c r="K1013" s="74"/>
      <c r="L1013" s="74"/>
      <c r="M1013" s="74"/>
      <c r="N1013" s="31"/>
      <c r="O1013" s="74"/>
      <c r="P1013" s="76"/>
      <c r="Q1013" s="77"/>
      <c r="R1013" s="78"/>
      <c r="S1013" s="79"/>
      <c r="T1013" s="75" t="s">
        <v>28</v>
      </c>
      <c r="U1013" s="75" t="s">
        <v>29</v>
      </c>
      <c r="V1013" s="75">
        <v>41.0</v>
      </c>
      <c r="W1013" s="80" t="s">
        <v>37</v>
      </c>
      <c r="X1013" s="80" t="s">
        <v>62</v>
      </c>
      <c r="Y1013" s="81" t="s">
        <v>988</v>
      </c>
      <c r="Z1013" s="82"/>
      <c r="AA1013" s="81"/>
      <c r="AB1013" s="82"/>
      <c r="AC1013" s="82"/>
      <c r="AD1013" s="82"/>
      <c r="AE1013" s="82"/>
    </row>
    <row r="1014" ht="17.25" customHeight="1">
      <c r="A1014" s="71">
        <v>44238.0</v>
      </c>
      <c r="B1014" s="72" t="s">
        <v>129</v>
      </c>
      <c r="C1014" s="73" t="s">
        <v>987</v>
      </c>
      <c r="D1014" s="74"/>
      <c r="E1014" s="74"/>
      <c r="F1014" s="75"/>
      <c r="G1014" s="74"/>
      <c r="H1014" s="74"/>
      <c r="I1014" s="74"/>
      <c r="J1014" s="74"/>
      <c r="K1014" s="74"/>
      <c r="L1014" s="74"/>
      <c r="M1014" s="74"/>
      <c r="N1014" s="85">
        <v>1.0</v>
      </c>
      <c r="O1014" s="74"/>
      <c r="P1014" s="76"/>
      <c r="Q1014" s="77"/>
      <c r="R1014" s="78"/>
      <c r="S1014" s="79"/>
      <c r="T1014" s="75" t="s">
        <v>28</v>
      </c>
      <c r="U1014" s="75" t="s">
        <v>58</v>
      </c>
      <c r="V1014" s="75">
        <v>1.0</v>
      </c>
      <c r="W1014" s="83" t="s">
        <v>77</v>
      </c>
      <c r="X1014" s="75"/>
      <c r="Y1014" s="81"/>
      <c r="Z1014" s="82"/>
      <c r="AA1014" s="81"/>
      <c r="AB1014" s="82"/>
      <c r="AC1014" s="82"/>
      <c r="AD1014" s="82"/>
      <c r="AE1014" s="82"/>
    </row>
    <row r="1015" ht="17.25" hidden="1" customHeight="1">
      <c r="A1015" s="74"/>
      <c r="B1015" s="72"/>
      <c r="C1015" s="73"/>
      <c r="D1015" s="74"/>
      <c r="E1015" s="74"/>
      <c r="F1015" s="75"/>
      <c r="G1015" s="74"/>
      <c r="H1015" s="74"/>
      <c r="I1015" s="74"/>
      <c r="J1015" s="74"/>
      <c r="K1015" s="74"/>
      <c r="L1015" s="74"/>
      <c r="M1015" s="74"/>
      <c r="N1015" s="31"/>
      <c r="O1015" s="74"/>
      <c r="P1015" s="76"/>
      <c r="Q1015" s="77"/>
      <c r="R1015" s="78"/>
      <c r="S1015" s="79"/>
      <c r="T1015" s="75"/>
      <c r="U1015" s="75"/>
      <c r="V1015" s="75"/>
      <c r="W1015" s="83"/>
      <c r="X1015" s="75"/>
      <c r="Y1015" s="81"/>
      <c r="Z1015" s="82"/>
      <c r="AA1015" s="81"/>
      <c r="AB1015" s="82"/>
      <c r="AC1015" s="82"/>
      <c r="AD1015" s="82"/>
      <c r="AE1015" s="82"/>
    </row>
    <row r="1016" ht="17.25" customHeight="1">
      <c r="A1016" s="71">
        <v>44238.0</v>
      </c>
      <c r="B1016" s="72" t="s">
        <v>989</v>
      </c>
      <c r="C1016" s="73" t="s">
        <v>990</v>
      </c>
      <c r="D1016" s="74"/>
      <c r="E1016" s="74"/>
      <c r="F1016" s="75"/>
      <c r="G1016" s="74"/>
      <c r="H1016" s="74"/>
      <c r="I1016" s="74"/>
      <c r="J1016" s="74"/>
      <c r="K1016" s="74"/>
      <c r="L1016" s="74"/>
      <c r="M1016" s="74"/>
      <c r="N1016" s="31"/>
      <c r="O1016" s="74"/>
      <c r="P1016" s="100">
        <v>1.0</v>
      </c>
      <c r="Q1016" s="77"/>
      <c r="R1016" s="78"/>
      <c r="S1016" s="79"/>
      <c r="T1016" s="75" t="s">
        <v>28</v>
      </c>
      <c r="U1016" s="75" t="s">
        <v>125</v>
      </c>
      <c r="V1016" s="75">
        <v>1.0</v>
      </c>
      <c r="W1016" s="83" t="s">
        <v>126</v>
      </c>
      <c r="X1016" s="75"/>
      <c r="Y1016" s="81"/>
      <c r="Z1016" s="82"/>
      <c r="AA1016" s="81"/>
      <c r="AB1016" s="82"/>
      <c r="AC1016" s="82"/>
      <c r="AD1016" s="82"/>
      <c r="AE1016" s="82"/>
    </row>
    <row r="1017" ht="17.25" customHeight="1">
      <c r="A1017" s="71">
        <v>44238.0</v>
      </c>
      <c r="B1017" s="72" t="s">
        <v>989</v>
      </c>
      <c r="C1017" s="73" t="s">
        <v>991</v>
      </c>
      <c r="D1017" s="74"/>
      <c r="E1017" s="74"/>
      <c r="F1017" s="75">
        <v>30.0</v>
      </c>
      <c r="G1017" s="74"/>
      <c r="H1017" s="74"/>
      <c r="I1017" s="74"/>
      <c r="J1017" s="74"/>
      <c r="K1017" s="74"/>
      <c r="L1017" s="74"/>
      <c r="M1017" s="74"/>
      <c r="N1017" s="31"/>
      <c r="O1017" s="74"/>
      <c r="P1017" s="76"/>
      <c r="Q1017" s="77"/>
      <c r="R1017" s="78"/>
      <c r="S1017" s="79"/>
      <c r="T1017" s="75" t="s">
        <v>28</v>
      </c>
      <c r="U1017" s="75" t="s">
        <v>29</v>
      </c>
      <c r="V1017" s="75">
        <v>30.0</v>
      </c>
      <c r="W1017" s="80" t="s">
        <v>31</v>
      </c>
      <c r="X1017" s="80" t="s">
        <v>62</v>
      </c>
      <c r="Y1017" s="81" t="s">
        <v>993</v>
      </c>
      <c r="Z1017" s="82"/>
      <c r="AA1017" s="81"/>
      <c r="AB1017" s="82"/>
      <c r="AC1017" s="82"/>
      <c r="AD1017" s="82"/>
      <c r="AE1017" s="82"/>
    </row>
    <row r="1018" ht="17.25" hidden="1" customHeight="1">
      <c r="A1018" s="74"/>
      <c r="B1018" s="72"/>
      <c r="C1018" s="73"/>
      <c r="D1018" s="74"/>
      <c r="E1018" s="74"/>
      <c r="F1018" s="75"/>
      <c r="G1018" s="74"/>
      <c r="H1018" s="74"/>
      <c r="I1018" s="74"/>
      <c r="J1018" s="74"/>
      <c r="K1018" s="74"/>
      <c r="L1018" s="74"/>
      <c r="M1018" s="74"/>
      <c r="N1018" s="31"/>
      <c r="O1018" s="74"/>
      <c r="P1018" s="76"/>
      <c r="Q1018" s="77"/>
      <c r="R1018" s="78"/>
      <c r="S1018" s="79"/>
      <c r="T1018" s="75"/>
      <c r="U1018" s="75"/>
      <c r="V1018" s="75"/>
      <c r="W1018" s="83"/>
      <c r="X1018" s="75"/>
      <c r="Y1018" s="81"/>
      <c r="Z1018" s="82"/>
      <c r="AA1018" s="81"/>
      <c r="AB1018" s="82"/>
      <c r="AC1018" s="82"/>
      <c r="AD1018" s="82"/>
      <c r="AE1018" s="82"/>
    </row>
    <row r="1019" ht="17.25" customHeight="1">
      <c r="A1019" s="71">
        <v>44238.0</v>
      </c>
      <c r="B1019" s="72" t="s">
        <v>447</v>
      </c>
      <c r="C1019" s="73" t="s">
        <v>994</v>
      </c>
      <c r="D1019" s="74"/>
      <c r="E1019" s="74"/>
      <c r="F1019" s="75">
        <v>8.0</v>
      </c>
      <c r="G1019" s="74"/>
      <c r="H1019" s="74"/>
      <c r="I1019" s="74"/>
      <c r="J1019" s="74"/>
      <c r="K1019" s="74"/>
      <c r="L1019" s="74"/>
      <c r="M1019" s="74"/>
      <c r="N1019" s="31"/>
      <c r="O1019" s="74"/>
      <c r="P1019" s="76"/>
      <c r="Q1019" s="77"/>
      <c r="R1019" s="78"/>
      <c r="S1019" s="79"/>
      <c r="T1019" s="75" t="s">
        <v>28</v>
      </c>
      <c r="U1019" s="75" t="s">
        <v>29</v>
      </c>
      <c r="V1019" s="75">
        <v>8.0</v>
      </c>
      <c r="W1019" s="80" t="s">
        <v>116</v>
      </c>
      <c r="X1019" s="80" t="s">
        <v>31</v>
      </c>
      <c r="Y1019" s="81"/>
      <c r="Z1019" s="82"/>
      <c r="AA1019" s="81"/>
      <c r="AB1019" s="82"/>
      <c r="AC1019" s="82"/>
      <c r="AD1019" s="82"/>
      <c r="AE1019" s="82"/>
    </row>
    <row r="1020" ht="17.25" customHeight="1">
      <c r="A1020" s="71">
        <v>44238.0</v>
      </c>
      <c r="B1020" s="72" t="s">
        <v>447</v>
      </c>
      <c r="C1020" s="73" t="s">
        <v>995</v>
      </c>
      <c r="D1020" s="74"/>
      <c r="E1020" s="74"/>
      <c r="F1020" s="75">
        <v>58.0</v>
      </c>
      <c r="G1020" s="74"/>
      <c r="H1020" s="74"/>
      <c r="I1020" s="74"/>
      <c r="J1020" s="74"/>
      <c r="K1020" s="74"/>
      <c r="L1020" s="74"/>
      <c r="M1020" s="74"/>
      <c r="N1020" s="31"/>
      <c r="O1020" s="74"/>
      <c r="P1020" s="76"/>
      <c r="Q1020" s="77"/>
      <c r="R1020" s="78"/>
      <c r="S1020" s="79"/>
      <c r="T1020" s="75" t="s">
        <v>28</v>
      </c>
      <c r="U1020" s="75" t="s">
        <v>29</v>
      </c>
      <c r="V1020" s="75">
        <v>58.0</v>
      </c>
      <c r="W1020" s="80" t="s">
        <v>116</v>
      </c>
      <c r="X1020" s="80" t="s">
        <v>31</v>
      </c>
      <c r="Y1020" s="81"/>
      <c r="Z1020" s="82"/>
      <c r="AA1020" s="81"/>
      <c r="AB1020" s="82"/>
      <c r="AC1020" s="82"/>
      <c r="AD1020" s="82"/>
      <c r="AE1020" s="82"/>
    </row>
    <row r="1021" ht="17.25" hidden="1" customHeight="1">
      <c r="A1021" s="74"/>
      <c r="B1021" s="72"/>
      <c r="C1021" s="73"/>
      <c r="D1021" s="74"/>
      <c r="E1021" s="74"/>
      <c r="F1021" s="75"/>
      <c r="G1021" s="74"/>
      <c r="H1021" s="74"/>
      <c r="I1021" s="74"/>
      <c r="J1021" s="74"/>
      <c r="K1021" s="74"/>
      <c r="L1021" s="74"/>
      <c r="M1021" s="74"/>
      <c r="N1021" s="31"/>
      <c r="O1021" s="74"/>
      <c r="P1021" s="76"/>
      <c r="Q1021" s="77"/>
      <c r="R1021" s="78"/>
      <c r="S1021" s="79"/>
      <c r="T1021" s="75"/>
      <c r="U1021" s="75"/>
      <c r="V1021" s="75"/>
      <c r="W1021" s="83"/>
      <c r="X1021" s="75"/>
      <c r="Y1021" s="81"/>
      <c r="Z1021" s="82"/>
      <c r="AA1021" s="81"/>
      <c r="AB1021" s="82"/>
      <c r="AC1021" s="82"/>
      <c r="AD1021" s="82"/>
      <c r="AE1021" s="82"/>
    </row>
    <row r="1022" ht="17.25" customHeight="1">
      <c r="A1022" s="71">
        <v>44238.0</v>
      </c>
      <c r="B1022" s="72" t="s">
        <v>241</v>
      </c>
      <c r="C1022" s="73" t="s">
        <v>996</v>
      </c>
      <c r="D1022" s="74"/>
      <c r="E1022" s="74"/>
      <c r="F1022" s="75"/>
      <c r="G1022" s="75">
        <v>33.0</v>
      </c>
      <c r="H1022" s="74"/>
      <c r="I1022" s="74"/>
      <c r="J1022" s="74"/>
      <c r="K1022" s="74"/>
      <c r="L1022" s="74"/>
      <c r="M1022" s="74"/>
      <c r="N1022" s="31"/>
      <c r="O1022" s="74"/>
      <c r="P1022" s="76"/>
      <c r="Q1022" s="77"/>
      <c r="R1022" s="78"/>
      <c r="S1022" s="79"/>
      <c r="T1022" s="75" t="s">
        <v>28</v>
      </c>
      <c r="U1022" s="75" t="s">
        <v>51</v>
      </c>
      <c r="V1022" s="75">
        <v>33.0</v>
      </c>
      <c r="W1022" s="83" t="s">
        <v>39</v>
      </c>
      <c r="X1022" s="80" t="s">
        <v>62</v>
      </c>
      <c r="Y1022" s="81"/>
      <c r="Z1022" s="82"/>
      <c r="AA1022" s="81"/>
      <c r="AB1022" s="82"/>
      <c r="AC1022" s="82"/>
      <c r="AD1022" s="82"/>
      <c r="AE1022" s="82"/>
    </row>
    <row r="1023" ht="17.25" hidden="1" customHeight="1">
      <c r="A1023" s="74"/>
      <c r="B1023" s="72"/>
      <c r="C1023" s="73"/>
      <c r="D1023" s="74"/>
      <c r="E1023" s="74"/>
      <c r="F1023" s="75"/>
      <c r="G1023" s="74"/>
      <c r="H1023" s="74"/>
      <c r="I1023" s="74"/>
      <c r="J1023" s="74"/>
      <c r="K1023" s="74"/>
      <c r="L1023" s="74"/>
      <c r="M1023" s="74"/>
      <c r="N1023" s="31"/>
      <c r="O1023" s="74"/>
      <c r="P1023" s="76"/>
      <c r="Q1023" s="77"/>
      <c r="R1023" s="78"/>
      <c r="S1023" s="79"/>
      <c r="T1023" s="75"/>
      <c r="U1023" s="75"/>
      <c r="V1023" s="75"/>
      <c r="W1023" s="83"/>
      <c r="X1023" s="75"/>
      <c r="Y1023" s="81"/>
      <c r="Z1023" s="82"/>
      <c r="AA1023" s="81"/>
      <c r="AB1023" s="82"/>
      <c r="AC1023" s="82"/>
      <c r="AD1023" s="82"/>
      <c r="AE1023" s="82"/>
    </row>
    <row r="1024" ht="17.25" customHeight="1">
      <c r="A1024" s="71">
        <v>44238.0</v>
      </c>
      <c r="B1024" s="72" t="s">
        <v>371</v>
      </c>
      <c r="C1024" s="73" t="s">
        <v>997</v>
      </c>
      <c r="D1024" s="74"/>
      <c r="E1024" s="74"/>
      <c r="F1024" s="75"/>
      <c r="G1024" s="75">
        <v>29.0</v>
      </c>
      <c r="H1024" s="74"/>
      <c r="I1024" s="74"/>
      <c r="J1024" s="74"/>
      <c r="K1024" s="74"/>
      <c r="L1024" s="74"/>
      <c r="M1024" s="74"/>
      <c r="N1024" s="31"/>
      <c r="O1024" s="74"/>
      <c r="P1024" s="76"/>
      <c r="Q1024" s="77"/>
      <c r="R1024" s="78"/>
      <c r="S1024" s="79"/>
      <c r="T1024" s="75" t="s">
        <v>28</v>
      </c>
      <c r="U1024" s="75" t="s">
        <v>51</v>
      </c>
      <c r="V1024" s="75">
        <v>29.0</v>
      </c>
      <c r="W1024" s="83" t="s">
        <v>77</v>
      </c>
      <c r="X1024" s="83"/>
      <c r="Y1024" s="81" t="s">
        <v>998</v>
      </c>
      <c r="Z1024" s="82"/>
      <c r="AA1024" s="81"/>
      <c r="AB1024" s="82"/>
      <c r="AC1024" s="82"/>
      <c r="AD1024" s="82"/>
      <c r="AE1024" s="82"/>
    </row>
    <row r="1025" ht="17.25" hidden="1" customHeight="1">
      <c r="A1025" s="74"/>
      <c r="B1025" s="72"/>
      <c r="C1025" s="73"/>
      <c r="D1025" s="74"/>
      <c r="E1025" s="74"/>
      <c r="F1025" s="75"/>
      <c r="G1025" s="74"/>
      <c r="H1025" s="74"/>
      <c r="I1025" s="74"/>
      <c r="J1025" s="74"/>
      <c r="K1025" s="74"/>
      <c r="L1025" s="74"/>
      <c r="M1025" s="74"/>
      <c r="N1025" s="31"/>
      <c r="O1025" s="74"/>
      <c r="P1025" s="76"/>
      <c r="Q1025" s="77"/>
      <c r="R1025" s="78"/>
      <c r="S1025" s="79"/>
      <c r="T1025" s="75"/>
      <c r="U1025" s="75"/>
      <c r="V1025" s="75"/>
      <c r="W1025" s="83"/>
      <c r="X1025" s="75"/>
      <c r="Y1025" s="81"/>
      <c r="Z1025" s="82"/>
      <c r="AA1025" s="81"/>
      <c r="AB1025" s="82"/>
      <c r="AC1025" s="82"/>
      <c r="AD1025" s="82"/>
      <c r="AE1025" s="82"/>
    </row>
    <row r="1026" ht="17.25" customHeight="1">
      <c r="A1026" s="71">
        <v>44238.0</v>
      </c>
      <c r="B1026" s="72" t="s">
        <v>447</v>
      </c>
      <c r="C1026" s="73" t="s">
        <v>999</v>
      </c>
      <c r="D1026" s="74"/>
      <c r="E1026" s="74"/>
      <c r="F1026" s="75">
        <v>39.0</v>
      </c>
      <c r="G1026" s="74"/>
      <c r="H1026" s="74"/>
      <c r="I1026" s="74"/>
      <c r="J1026" s="74"/>
      <c r="K1026" s="74"/>
      <c r="L1026" s="74"/>
      <c r="M1026" s="74"/>
      <c r="N1026" s="31"/>
      <c r="O1026" s="74"/>
      <c r="P1026" s="76"/>
      <c r="Q1026" s="77"/>
      <c r="R1026" s="78"/>
      <c r="S1026" s="79"/>
      <c r="T1026" s="75" t="s">
        <v>28</v>
      </c>
      <c r="U1026" s="75" t="s">
        <v>29</v>
      </c>
      <c r="V1026" s="75">
        <v>39.0</v>
      </c>
      <c r="W1026" s="83" t="s">
        <v>96</v>
      </c>
      <c r="X1026" s="80" t="s">
        <v>62</v>
      </c>
      <c r="Y1026" s="81"/>
      <c r="Z1026" s="82"/>
      <c r="AA1026" s="81"/>
      <c r="AB1026" s="82"/>
      <c r="AC1026" s="82"/>
      <c r="AD1026" s="82"/>
      <c r="AE1026" s="82"/>
    </row>
    <row r="1027" ht="17.25" customHeight="1">
      <c r="A1027" s="71">
        <v>44238.0</v>
      </c>
      <c r="B1027" s="72" t="s">
        <v>447</v>
      </c>
      <c r="C1027" s="73" t="s">
        <v>1000</v>
      </c>
      <c r="D1027" s="74"/>
      <c r="E1027" s="74"/>
      <c r="F1027" s="75">
        <v>38.0</v>
      </c>
      <c r="G1027" s="74"/>
      <c r="H1027" s="74"/>
      <c r="I1027" s="74"/>
      <c r="J1027" s="74"/>
      <c r="K1027" s="74"/>
      <c r="L1027" s="74"/>
      <c r="M1027" s="74"/>
      <c r="N1027" s="31"/>
      <c r="O1027" s="74"/>
      <c r="P1027" s="76"/>
      <c r="Q1027" s="77"/>
      <c r="R1027" s="78"/>
      <c r="S1027" s="79"/>
      <c r="T1027" s="75" t="s">
        <v>28</v>
      </c>
      <c r="U1027" s="75" t="s">
        <v>29</v>
      </c>
      <c r="V1027" s="75">
        <v>38.0</v>
      </c>
      <c r="W1027" s="80" t="s">
        <v>30</v>
      </c>
      <c r="X1027" s="80" t="s">
        <v>62</v>
      </c>
      <c r="Y1027" s="81"/>
      <c r="Z1027" s="82"/>
      <c r="AA1027" s="81"/>
      <c r="AB1027" s="82"/>
      <c r="AC1027" s="82"/>
      <c r="AD1027" s="82"/>
      <c r="AE1027" s="82"/>
    </row>
    <row r="1028" ht="17.25" customHeight="1">
      <c r="A1028" s="71">
        <v>44238.0</v>
      </c>
      <c r="B1028" s="72" t="s">
        <v>447</v>
      </c>
      <c r="C1028" s="73" t="s">
        <v>1001</v>
      </c>
      <c r="D1028" s="74"/>
      <c r="E1028" s="74"/>
      <c r="F1028" s="75">
        <v>3.0</v>
      </c>
      <c r="G1028" s="74"/>
      <c r="H1028" s="74"/>
      <c r="I1028" s="74"/>
      <c r="J1028" s="74"/>
      <c r="K1028" s="74"/>
      <c r="L1028" s="74"/>
      <c r="M1028" s="74"/>
      <c r="N1028" s="31"/>
      <c r="O1028" s="74"/>
      <c r="P1028" s="76"/>
      <c r="Q1028" s="77"/>
      <c r="R1028" s="78"/>
      <c r="S1028" s="79"/>
      <c r="T1028" s="75" t="s">
        <v>28</v>
      </c>
      <c r="U1028" s="75" t="s">
        <v>29</v>
      </c>
      <c r="V1028" s="75">
        <v>3.0</v>
      </c>
      <c r="W1028" s="80" t="s">
        <v>116</v>
      </c>
      <c r="X1028" s="80" t="s">
        <v>31</v>
      </c>
      <c r="Y1028" s="81"/>
      <c r="Z1028" s="82"/>
      <c r="AA1028" s="81"/>
      <c r="AB1028" s="82"/>
      <c r="AC1028" s="82"/>
      <c r="AD1028" s="82"/>
      <c r="AE1028" s="82"/>
    </row>
    <row r="1029" ht="17.25" hidden="1" customHeight="1">
      <c r="A1029" s="74"/>
      <c r="B1029" s="72"/>
      <c r="C1029" s="73"/>
      <c r="D1029" s="74"/>
      <c r="E1029" s="74"/>
      <c r="F1029" s="75"/>
      <c r="G1029" s="74"/>
      <c r="H1029" s="74"/>
      <c r="I1029" s="74"/>
      <c r="J1029" s="74"/>
      <c r="K1029" s="74"/>
      <c r="L1029" s="74"/>
      <c r="M1029" s="74"/>
      <c r="N1029" s="31"/>
      <c r="O1029" s="74"/>
      <c r="P1029" s="76"/>
      <c r="Q1029" s="77"/>
      <c r="R1029" s="78"/>
      <c r="S1029" s="79"/>
      <c r="T1029" s="75"/>
      <c r="U1029" s="75"/>
      <c r="V1029" s="75"/>
      <c r="W1029" s="83"/>
      <c r="X1029" s="75"/>
      <c r="Y1029" s="81"/>
      <c r="Z1029" s="82"/>
      <c r="AA1029" s="81"/>
      <c r="AB1029" s="82"/>
      <c r="AC1029" s="82"/>
      <c r="AD1029" s="82"/>
      <c r="AE1029" s="82"/>
    </row>
    <row r="1030" ht="17.25" customHeight="1">
      <c r="A1030" s="71">
        <v>44238.0</v>
      </c>
      <c r="B1030" s="72" t="s">
        <v>977</v>
      </c>
      <c r="C1030" s="73" t="s">
        <v>1002</v>
      </c>
      <c r="D1030" s="74"/>
      <c r="E1030" s="74"/>
      <c r="F1030" s="75"/>
      <c r="G1030" s="74"/>
      <c r="H1030" s="74"/>
      <c r="I1030" s="74"/>
      <c r="J1030" s="74"/>
      <c r="K1030" s="74"/>
      <c r="L1030" s="74"/>
      <c r="M1030" s="74"/>
      <c r="N1030" s="31"/>
      <c r="O1030" s="74"/>
      <c r="P1030" s="76"/>
      <c r="Q1030" s="77"/>
      <c r="R1030" s="167">
        <v>3.0</v>
      </c>
      <c r="S1030" s="79"/>
      <c r="T1030" s="75" t="s">
        <v>28</v>
      </c>
      <c r="U1030" s="75" t="s">
        <v>24</v>
      </c>
      <c r="V1030" s="75">
        <v>3.0</v>
      </c>
      <c r="W1030" s="83" t="s">
        <v>44</v>
      </c>
      <c r="X1030" s="75"/>
      <c r="Y1030" s="81"/>
      <c r="Z1030" s="82"/>
      <c r="AA1030" s="81"/>
      <c r="AB1030" s="82"/>
      <c r="AC1030" s="82"/>
      <c r="AD1030" s="82"/>
      <c r="AE1030" s="82"/>
    </row>
    <row r="1031" ht="17.25" hidden="1" customHeight="1">
      <c r="A1031" s="74"/>
      <c r="B1031" s="72"/>
      <c r="C1031" s="73"/>
      <c r="D1031" s="74"/>
      <c r="E1031" s="74"/>
      <c r="F1031" s="75"/>
      <c r="G1031" s="74"/>
      <c r="H1031" s="74"/>
      <c r="I1031" s="74"/>
      <c r="J1031" s="74"/>
      <c r="K1031" s="74"/>
      <c r="L1031" s="74"/>
      <c r="M1031" s="74"/>
      <c r="N1031" s="31"/>
      <c r="O1031" s="74"/>
      <c r="P1031" s="76"/>
      <c r="Q1031" s="77"/>
      <c r="R1031" s="78"/>
      <c r="S1031" s="79"/>
      <c r="T1031" s="75"/>
      <c r="U1031" s="75"/>
      <c r="V1031" s="75"/>
      <c r="W1031" s="83"/>
      <c r="X1031" s="75"/>
      <c r="Y1031" s="81"/>
      <c r="Z1031" s="82"/>
      <c r="AA1031" s="81"/>
      <c r="AB1031" s="82"/>
      <c r="AC1031" s="82"/>
      <c r="AD1031" s="82"/>
      <c r="AE1031" s="82"/>
    </row>
    <row r="1032" ht="31.5" customHeight="1">
      <c r="A1032" s="71">
        <v>44238.0</v>
      </c>
      <c r="B1032" s="72" t="s">
        <v>1003</v>
      </c>
      <c r="C1032" s="73" t="s">
        <v>1004</v>
      </c>
      <c r="D1032" s="74"/>
      <c r="E1032" s="74"/>
      <c r="F1032" s="75"/>
      <c r="G1032" s="75">
        <v>17.0</v>
      </c>
      <c r="H1032" s="74"/>
      <c r="I1032" s="74"/>
      <c r="J1032" s="74"/>
      <c r="K1032" s="74"/>
      <c r="L1032" s="74"/>
      <c r="M1032" s="74"/>
      <c r="N1032" s="31"/>
      <c r="O1032" s="74"/>
      <c r="P1032" s="76"/>
      <c r="Q1032" s="77"/>
      <c r="R1032" s="78"/>
      <c r="S1032" s="79"/>
      <c r="T1032" s="75" t="s">
        <v>28</v>
      </c>
      <c r="U1032" s="75" t="s">
        <v>51</v>
      </c>
      <c r="V1032" s="75">
        <v>17.0</v>
      </c>
      <c r="W1032" s="83" t="s">
        <v>163</v>
      </c>
      <c r="X1032" s="80" t="s">
        <v>62</v>
      </c>
      <c r="Y1032" s="81" t="s">
        <v>1005</v>
      </c>
      <c r="Z1032" s="82"/>
      <c r="AA1032" s="81"/>
      <c r="AB1032" s="82"/>
      <c r="AC1032" s="82"/>
      <c r="AD1032" s="82"/>
      <c r="AE1032" s="82"/>
    </row>
    <row r="1033" ht="17.25" hidden="1" customHeight="1">
      <c r="A1033" s="71"/>
      <c r="B1033" s="72"/>
      <c r="C1033" s="73"/>
      <c r="D1033" s="74"/>
      <c r="E1033" s="74"/>
      <c r="F1033" s="75"/>
      <c r="G1033" s="74"/>
      <c r="H1033" s="74"/>
      <c r="I1033" s="74"/>
      <c r="J1033" s="74"/>
      <c r="K1033" s="74"/>
      <c r="L1033" s="74"/>
      <c r="M1033" s="74"/>
      <c r="N1033" s="31"/>
      <c r="O1033" s="74"/>
      <c r="P1033" s="76"/>
      <c r="Q1033" s="77"/>
      <c r="R1033" s="78"/>
      <c r="S1033" s="79"/>
      <c r="T1033" s="75"/>
      <c r="U1033" s="75"/>
      <c r="V1033" s="75"/>
      <c r="W1033" s="83"/>
      <c r="X1033" s="75"/>
      <c r="Y1033" s="81"/>
      <c r="Z1033" s="82"/>
      <c r="AA1033" s="81"/>
      <c r="AB1033" s="82"/>
      <c r="AC1033" s="82"/>
      <c r="AD1033" s="82"/>
      <c r="AE1033" s="82"/>
    </row>
    <row r="1034" ht="17.25" customHeight="1">
      <c r="A1034" s="71">
        <v>44238.0</v>
      </c>
      <c r="B1034" s="72" t="s">
        <v>1006</v>
      </c>
      <c r="C1034" s="73" t="s">
        <v>1007</v>
      </c>
      <c r="D1034" s="74"/>
      <c r="E1034" s="74"/>
      <c r="F1034" s="75">
        <v>20.0</v>
      </c>
      <c r="G1034" s="74"/>
      <c r="H1034" s="74"/>
      <c r="I1034" s="74"/>
      <c r="J1034" s="74"/>
      <c r="K1034" s="74"/>
      <c r="L1034" s="74"/>
      <c r="M1034" s="74"/>
      <c r="N1034" s="31"/>
      <c r="O1034" s="74"/>
      <c r="P1034" s="76"/>
      <c r="Q1034" s="77"/>
      <c r="R1034" s="78"/>
      <c r="S1034" s="79"/>
      <c r="T1034" s="75" t="s">
        <v>28</v>
      </c>
      <c r="U1034" s="75" t="s">
        <v>29</v>
      </c>
      <c r="V1034" s="75">
        <v>20.0</v>
      </c>
      <c r="W1034" s="80" t="s">
        <v>31</v>
      </c>
      <c r="X1034" s="80" t="s">
        <v>62</v>
      </c>
      <c r="Y1034" s="81"/>
      <c r="Z1034" s="82"/>
      <c r="AA1034" s="81"/>
      <c r="AB1034" s="82"/>
      <c r="AC1034" s="82"/>
      <c r="AD1034" s="82"/>
      <c r="AE1034" s="82"/>
    </row>
    <row r="1035" ht="17.25" hidden="1" customHeight="1">
      <c r="A1035" s="74"/>
      <c r="B1035" s="72"/>
      <c r="C1035" s="73"/>
      <c r="D1035" s="74"/>
      <c r="E1035" s="74"/>
      <c r="F1035" s="75"/>
      <c r="G1035" s="74"/>
      <c r="H1035" s="74"/>
      <c r="I1035" s="74"/>
      <c r="J1035" s="74"/>
      <c r="K1035" s="74"/>
      <c r="L1035" s="74"/>
      <c r="M1035" s="74"/>
      <c r="N1035" s="31"/>
      <c r="O1035" s="74"/>
      <c r="P1035" s="76"/>
      <c r="Q1035" s="77"/>
      <c r="R1035" s="78"/>
      <c r="S1035" s="79"/>
      <c r="T1035" s="75"/>
      <c r="U1035" s="75"/>
      <c r="V1035" s="75"/>
      <c r="W1035" s="83"/>
      <c r="X1035" s="75"/>
      <c r="Y1035" s="81"/>
      <c r="Z1035" s="82"/>
      <c r="AA1035" s="81"/>
      <c r="AB1035" s="82"/>
      <c r="AC1035" s="82"/>
      <c r="AD1035" s="82"/>
      <c r="AE1035" s="82"/>
    </row>
    <row r="1036" ht="17.25" customHeight="1">
      <c r="A1036" s="71">
        <v>44238.0</v>
      </c>
      <c r="B1036" s="72" t="s">
        <v>1008</v>
      </c>
      <c r="C1036" s="73" t="s">
        <v>1009</v>
      </c>
      <c r="D1036" s="74"/>
      <c r="E1036" s="74"/>
      <c r="F1036" s="75">
        <v>3.0</v>
      </c>
      <c r="G1036" s="74"/>
      <c r="H1036" s="74"/>
      <c r="I1036" s="74"/>
      <c r="J1036" s="74"/>
      <c r="K1036" s="74"/>
      <c r="L1036" s="74"/>
      <c r="M1036" s="74"/>
      <c r="N1036" s="31"/>
      <c r="O1036" s="74"/>
      <c r="P1036" s="76"/>
      <c r="Q1036" s="77"/>
      <c r="R1036" s="78"/>
      <c r="S1036" s="79"/>
      <c r="T1036" s="75" t="s">
        <v>28</v>
      </c>
      <c r="U1036" s="75" t="s">
        <v>29</v>
      </c>
      <c r="V1036" s="75">
        <v>3.0</v>
      </c>
      <c r="W1036" s="83" t="s">
        <v>82</v>
      </c>
      <c r="X1036" s="80" t="s">
        <v>62</v>
      </c>
      <c r="Y1036" s="81" t="s">
        <v>1010</v>
      </c>
      <c r="Z1036" s="82"/>
      <c r="AA1036" s="81"/>
      <c r="AB1036" s="82"/>
      <c r="AC1036" s="82"/>
      <c r="AD1036" s="82"/>
      <c r="AE1036" s="82"/>
    </row>
    <row r="1037" ht="22.5" hidden="1" customHeight="1">
      <c r="A1037" s="71"/>
      <c r="B1037" s="184"/>
      <c r="C1037" s="73"/>
      <c r="D1037" s="74"/>
      <c r="E1037" s="74"/>
      <c r="F1037" s="75"/>
      <c r="G1037" s="74"/>
      <c r="H1037" s="74"/>
      <c r="I1037" s="74"/>
      <c r="J1037" s="74"/>
      <c r="K1037" s="74"/>
      <c r="L1037" s="74"/>
      <c r="M1037" s="74"/>
      <c r="N1037" s="31"/>
      <c r="O1037" s="74"/>
      <c r="P1037" s="76"/>
      <c r="Q1037" s="77"/>
      <c r="R1037" s="78"/>
      <c r="S1037" s="79"/>
      <c r="T1037" s="75"/>
      <c r="U1037" s="75"/>
      <c r="V1037" s="75"/>
      <c r="W1037" s="83"/>
      <c r="X1037" s="75"/>
      <c r="Y1037" s="81"/>
      <c r="Z1037" s="82"/>
      <c r="AA1037" s="81"/>
      <c r="AB1037" s="82"/>
      <c r="AC1037" s="82"/>
      <c r="AD1037" s="82"/>
      <c r="AE1037" s="82"/>
    </row>
    <row r="1038" ht="42.75" customHeight="1">
      <c r="A1038" s="71">
        <v>44238.0</v>
      </c>
      <c r="B1038" s="184" t="s">
        <v>365</v>
      </c>
      <c r="C1038" s="73" t="s">
        <v>1011</v>
      </c>
      <c r="D1038" s="74"/>
      <c r="E1038" s="74"/>
      <c r="F1038" s="75"/>
      <c r="G1038" s="75">
        <v>15.0</v>
      </c>
      <c r="H1038" s="74"/>
      <c r="I1038" s="74"/>
      <c r="J1038" s="74"/>
      <c r="K1038" s="74"/>
      <c r="L1038" s="74"/>
      <c r="M1038" s="75" t="s">
        <v>5</v>
      </c>
      <c r="N1038" s="31"/>
      <c r="O1038" s="74"/>
      <c r="P1038" s="76"/>
      <c r="Q1038" s="77"/>
      <c r="R1038" s="78"/>
      <c r="S1038" s="79"/>
      <c r="T1038" s="75" t="s">
        <v>28</v>
      </c>
      <c r="U1038" s="75" t="s">
        <v>51</v>
      </c>
      <c r="V1038" s="75">
        <v>15.0</v>
      </c>
      <c r="W1038" s="83" t="s">
        <v>35</v>
      </c>
      <c r="X1038" s="80" t="s">
        <v>31</v>
      </c>
      <c r="Y1038" s="81" t="s">
        <v>1012</v>
      </c>
      <c r="Z1038" s="82"/>
      <c r="AA1038" s="81"/>
      <c r="AB1038" s="82"/>
      <c r="AC1038" s="82"/>
      <c r="AD1038" s="82"/>
      <c r="AE1038" s="82"/>
    </row>
    <row r="1039" ht="24.0" customHeight="1">
      <c r="A1039" s="71">
        <v>44238.0</v>
      </c>
      <c r="B1039" s="184" t="s">
        <v>365</v>
      </c>
      <c r="C1039" s="73" t="s">
        <v>1011</v>
      </c>
      <c r="D1039" s="74"/>
      <c r="E1039" s="74"/>
      <c r="F1039" s="75"/>
      <c r="G1039" s="74"/>
      <c r="H1039" s="74"/>
      <c r="I1039" s="74"/>
      <c r="J1039" s="74"/>
      <c r="K1039" s="74"/>
      <c r="L1039" s="74"/>
      <c r="M1039" s="74"/>
      <c r="N1039" s="85">
        <v>1.0</v>
      </c>
      <c r="O1039" s="74"/>
      <c r="P1039" s="76"/>
      <c r="Q1039" s="77"/>
      <c r="R1039" s="78"/>
      <c r="S1039" s="79"/>
      <c r="T1039" s="75" t="s">
        <v>28</v>
      </c>
      <c r="U1039" s="75" t="s">
        <v>58</v>
      </c>
      <c r="V1039" s="75">
        <v>1.0</v>
      </c>
      <c r="W1039" s="83" t="s">
        <v>77</v>
      </c>
      <c r="X1039" s="75"/>
      <c r="Y1039" s="81"/>
      <c r="Z1039" s="82"/>
      <c r="AA1039" s="81"/>
      <c r="AB1039" s="82"/>
      <c r="AC1039" s="82"/>
      <c r="AD1039" s="82"/>
      <c r="AE1039" s="82"/>
    </row>
    <row r="1040" ht="17.25" hidden="1" customHeight="1">
      <c r="A1040" s="74"/>
      <c r="B1040" s="72"/>
      <c r="C1040" s="73"/>
      <c r="D1040" s="74"/>
      <c r="E1040" s="74"/>
      <c r="F1040" s="75"/>
      <c r="G1040" s="74"/>
      <c r="H1040" s="74"/>
      <c r="I1040" s="74"/>
      <c r="J1040" s="74"/>
      <c r="K1040" s="74"/>
      <c r="L1040" s="74"/>
      <c r="M1040" s="74"/>
      <c r="N1040" s="31"/>
      <c r="O1040" s="74"/>
      <c r="P1040" s="76"/>
      <c r="Q1040" s="77"/>
      <c r="R1040" s="78"/>
      <c r="S1040" s="79"/>
      <c r="T1040" s="75"/>
      <c r="U1040" s="75"/>
      <c r="V1040" s="75"/>
      <c r="W1040" s="83"/>
      <c r="X1040" s="75"/>
      <c r="Y1040" s="81"/>
      <c r="Z1040" s="82"/>
      <c r="AA1040" s="81"/>
      <c r="AB1040" s="82"/>
      <c r="AC1040" s="82"/>
      <c r="AD1040" s="82"/>
      <c r="AE1040" s="82"/>
    </row>
    <row r="1041" ht="17.25" customHeight="1">
      <c r="A1041" s="71">
        <v>44238.0</v>
      </c>
      <c r="B1041" s="72" t="s">
        <v>1013</v>
      </c>
      <c r="C1041" s="73" t="s">
        <v>1014</v>
      </c>
      <c r="D1041" s="74"/>
      <c r="E1041" s="75">
        <v>35.0</v>
      </c>
      <c r="F1041" s="75"/>
      <c r="G1041" s="74"/>
      <c r="H1041" s="74"/>
      <c r="I1041" s="74"/>
      <c r="J1041" s="74"/>
      <c r="K1041" s="74"/>
      <c r="L1041" s="74"/>
      <c r="M1041" s="74"/>
      <c r="N1041" s="31"/>
      <c r="O1041" s="74"/>
      <c r="P1041" s="76"/>
      <c r="Q1041" s="77"/>
      <c r="R1041" s="78"/>
      <c r="S1041" s="79"/>
      <c r="T1041" s="75" t="s">
        <v>28</v>
      </c>
      <c r="U1041" s="75" t="s">
        <v>69</v>
      </c>
      <c r="V1041" s="75">
        <v>35.0</v>
      </c>
      <c r="W1041" s="80" t="s">
        <v>62</v>
      </c>
      <c r="X1041" s="80" t="s">
        <v>31</v>
      </c>
      <c r="Y1041" s="81"/>
      <c r="Z1041" s="82"/>
      <c r="AA1041" s="81"/>
      <c r="AB1041" s="82"/>
      <c r="AC1041" s="82"/>
      <c r="AD1041" s="82"/>
      <c r="AE1041" s="82"/>
    </row>
    <row r="1042" ht="17.25" customHeight="1">
      <c r="A1042" s="71">
        <v>44238.0</v>
      </c>
      <c r="B1042" s="72" t="s">
        <v>1013</v>
      </c>
      <c r="C1042" s="73" t="s">
        <v>1014</v>
      </c>
      <c r="D1042" s="74"/>
      <c r="E1042" s="74"/>
      <c r="F1042" s="75"/>
      <c r="G1042" s="75">
        <v>1.0</v>
      </c>
      <c r="H1042" s="74"/>
      <c r="I1042" s="74"/>
      <c r="J1042" s="74"/>
      <c r="K1042" s="74"/>
      <c r="L1042" s="74"/>
      <c r="M1042" s="74"/>
      <c r="N1042" s="31"/>
      <c r="O1042" s="74"/>
      <c r="P1042" s="76"/>
      <c r="Q1042" s="77"/>
      <c r="R1042" s="78"/>
      <c r="S1042" s="79"/>
      <c r="T1042" s="75" t="s">
        <v>28</v>
      </c>
      <c r="U1042" s="75" t="s">
        <v>51</v>
      </c>
      <c r="V1042" s="75">
        <v>1.0</v>
      </c>
      <c r="W1042" s="80" t="s">
        <v>62</v>
      </c>
      <c r="X1042" s="80" t="s">
        <v>31</v>
      </c>
      <c r="Y1042" s="81"/>
      <c r="Z1042" s="82"/>
      <c r="AA1042" s="81"/>
      <c r="AB1042" s="82"/>
      <c r="AC1042" s="82"/>
      <c r="AD1042" s="82"/>
      <c r="AE1042" s="82"/>
    </row>
    <row r="1043" ht="17.25" hidden="1" customHeight="1">
      <c r="A1043" s="74"/>
      <c r="B1043" s="72"/>
      <c r="C1043" s="73"/>
      <c r="D1043" s="74"/>
      <c r="E1043" s="74"/>
      <c r="F1043" s="75"/>
      <c r="G1043" s="74"/>
      <c r="H1043" s="74"/>
      <c r="I1043" s="74"/>
      <c r="J1043" s="74"/>
      <c r="K1043" s="74"/>
      <c r="L1043" s="74"/>
      <c r="M1043" s="74"/>
      <c r="N1043" s="31"/>
      <c r="O1043" s="74"/>
      <c r="P1043" s="76"/>
      <c r="Q1043" s="77"/>
      <c r="R1043" s="78"/>
      <c r="S1043" s="79"/>
      <c r="T1043" s="75"/>
      <c r="U1043" s="75"/>
      <c r="V1043" s="75"/>
      <c r="W1043" s="83"/>
      <c r="X1043" s="75"/>
      <c r="Y1043" s="81"/>
      <c r="Z1043" s="82"/>
      <c r="AA1043" s="81"/>
      <c r="AB1043" s="82"/>
      <c r="AC1043" s="82"/>
      <c r="AD1043" s="82"/>
      <c r="AE1043" s="82"/>
    </row>
    <row r="1044" ht="17.25" customHeight="1">
      <c r="A1044" s="71">
        <v>44238.0</v>
      </c>
      <c r="B1044" s="72" t="s">
        <v>449</v>
      </c>
      <c r="C1044" s="73" t="s">
        <v>1015</v>
      </c>
      <c r="D1044" s="74"/>
      <c r="E1044" s="74"/>
      <c r="F1044" s="75">
        <v>17.0</v>
      </c>
      <c r="G1044" s="74"/>
      <c r="H1044" s="74"/>
      <c r="I1044" s="74"/>
      <c r="J1044" s="74"/>
      <c r="K1044" s="74"/>
      <c r="L1044" s="74"/>
      <c r="M1044" s="74"/>
      <c r="N1044" s="31"/>
      <c r="O1044" s="74"/>
      <c r="P1044" s="76"/>
      <c r="Q1044" s="77"/>
      <c r="R1044" s="78"/>
      <c r="S1044" s="79"/>
      <c r="T1044" s="75" t="s">
        <v>28</v>
      </c>
      <c r="U1044" s="75" t="s">
        <v>29</v>
      </c>
      <c r="V1044" s="75">
        <v>17.0</v>
      </c>
      <c r="W1044" s="83" t="s">
        <v>39</v>
      </c>
      <c r="X1044" s="80" t="s">
        <v>62</v>
      </c>
      <c r="Y1044" s="81" t="s">
        <v>1016</v>
      </c>
      <c r="Z1044" s="82"/>
      <c r="AA1044" s="81"/>
      <c r="AB1044" s="82"/>
      <c r="AC1044" s="82"/>
      <c r="AD1044" s="82"/>
      <c r="AE1044" s="82"/>
    </row>
    <row r="1045" ht="17.25" customHeight="1">
      <c r="A1045" s="71">
        <v>44238.0</v>
      </c>
      <c r="B1045" s="72" t="s">
        <v>449</v>
      </c>
      <c r="C1045" s="73" t="s">
        <v>1015</v>
      </c>
      <c r="D1045" s="74"/>
      <c r="E1045" s="74"/>
      <c r="F1045" s="75"/>
      <c r="G1045" s="74"/>
      <c r="H1045" s="74"/>
      <c r="I1045" s="74"/>
      <c r="J1045" s="74"/>
      <c r="K1045" s="75">
        <v>2.0</v>
      </c>
      <c r="L1045" s="74"/>
      <c r="M1045" s="74"/>
      <c r="N1045" s="31"/>
      <c r="O1045" s="74"/>
      <c r="P1045" s="76"/>
      <c r="Q1045" s="77"/>
      <c r="R1045" s="78"/>
      <c r="S1045" s="79"/>
      <c r="T1045" s="75" t="s">
        <v>28</v>
      </c>
      <c r="U1045" s="75" t="s">
        <v>38</v>
      </c>
      <c r="V1045" s="75">
        <v>2.0</v>
      </c>
      <c r="W1045" s="83" t="s">
        <v>39</v>
      </c>
      <c r="X1045" s="80" t="s">
        <v>62</v>
      </c>
      <c r="Y1045" s="81"/>
      <c r="Z1045" s="82"/>
      <c r="AA1045" s="81"/>
      <c r="AB1045" s="82"/>
      <c r="AC1045" s="82"/>
      <c r="AD1045" s="82"/>
      <c r="AE1045" s="82"/>
    </row>
    <row r="1046" ht="17.25" hidden="1" customHeight="1">
      <c r="A1046" s="71"/>
      <c r="B1046" s="72"/>
      <c r="C1046" s="73"/>
      <c r="D1046" s="74"/>
      <c r="E1046" s="74"/>
      <c r="F1046" s="75"/>
      <c r="G1046" s="74"/>
      <c r="H1046" s="74"/>
      <c r="I1046" s="74"/>
      <c r="J1046" s="74"/>
      <c r="K1046" s="75"/>
      <c r="L1046" s="74"/>
      <c r="M1046" s="74"/>
      <c r="N1046" s="31"/>
      <c r="O1046" s="74"/>
      <c r="P1046" s="76"/>
      <c r="Q1046" s="77"/>
      <c r="R1046" s="78"/>
      <c r="S1046" s="79"/>
      <c r="T1046" s="75"/>
      <c r="U1046" s="75"/>
      <c r="V1046" s="75"/>
      <c r="W1046" s="83"/>
      <c r="X1046" s="83"/>
      <c r="Y1046" s="81"/>
      <c r="Z1046" s="82"/>
      <c r="AA1046" s="81"/>
      <c r="AB1046" s="82"/>
      <c r="AC1046" s="82"/>
      <c r="AD1046" s="82"/>
      <c r="AE1046" s="82"/>
    </row>
    <row r="1047" ht="17.25" customHeight="1">
      <c r="A1047" s="71">
        <v>44238.0</v>
      </c>
      <c r="B1047" s="72" t="s">
        <v>33</v>
      </c>
      <c r="C1047" s="73" t="s">
        <v>1017</v>
      </c>
      <c r="D1047" s="74"/>
      <c r="E1047" s="74"/>
      <c r="F1047" s="75">
        <v>27.0</v>
      </c>
      <c r="G1047" s="74"/>
      <c r="H1047" s="74"/>
      <c r="I1047" s="74"/>
      <c r="J1047" s="74"/>
      <c r="K1047" s="74"/>
      <c r="L1047" s="74"/>
      <c r="M1047" s="74"/>
      <c r="N1047" s="31"/>
      <c r="O1047" s="74"/>
      <c r="P1047" s="76"/>
      <c r="Q1047" s="77"/>
      <c r="R1047" s="78"/>
      <c r="S1047" s="79"/>
      <c r="T1047" s="75" t="s">
        <v>28</v>
      </c>
      <c r="U1047" s="75" t="s">
        <v>29</v>
      </c>
      <c r="V1047" s="75">
        <v>10.0</v>
      </c>
      <c r="W1047" s="80" t="s">
        <v>75</v>
      </c>
      <c r="X1047" s="80" t="s">
        <v>62</v>
      </c>
      <c r="Y1047" s="81" t="s">
        <v>1018</v>
      </c>
      <c r="Z1047" s="82"/>
      <c r="AA1047" s="81"/>
      <c r="AB1047" s="82"/>
      <c r="AC1047" s="82"/>
      <c r="AD1047" s="82"/>
      <c r="AE1047" s="82"/>
    </row>
    <row r="1048" ht="17.25" customHeight="1">
      <c r="A1048" s="71">
        <v>44238.0</v>
      </c>
      <c r="B1048" s="72" t="s">
        <v>33</v>
      </c>
      <c r="C1048" s="73" t="s">
        <v>1017</v>
      </c>
      <c r="D1048" s="74"/>
      <c r="E1048" s="74"/>
      <c r="F1048" s="75"/>
      <c r="G1048" s="74"/>
      <c r="H1048" s="74"/>
      <c r="I1048" s="74"/>
      <c r="J1048" s="74"/>
      <c r="K1048" s="74"/>
      <c r="L1048" s="74"/>
      <c r="M1048" s="74"/>
      <c r="N1048" s="31"/>
      <c r="O1048" s="74"/>
      <c r="P1048" s="76"/>
      <c r="Q1048" s="77"/>
      <c r="R1048" s="78"/>
      <c r="S1048" s="79"/>
      <c r="T1048" s="75" t="s">
        <v>28</v>
      </c>
      <c r="U1048" s="75" t="s">
        <v>29</v>
      </c>
      <c r="V1048" s="75">
        <v>17.0</v>
      </c>
      <c r="W1048" s="83" t="s">
        <v>39</v>
      </c>
      <c r="X1048" s="80" t="s">
        <v>62</v>
      </c>
      <c r="Y1048" s="81"/>
      <c r="Z1048" s="82"/>
      <c r="AA1048" s="81"/>
      <c r="AB1048" s="82"/>
      <c r="AC1048" s="82"/>
      <c r="AD1048" s="82"/>
      <c r="AE1048" s="82"/>
    </row>
    <row r="1049" ht="17.25" hidden="1" customHeight="1">
      <c r="A1049" s="71">
        <v>44238.0</v>
      </c>
      <c r="B1049" s="72"/>
      <c r="C1049" s="73"/>
      <c r="D1049" s="74"/>
      <c r="E1049" s="74"/>
      <c r="F1049" s="75"/>
      <c r="G1049" s="74"/>
      <c r="H1049" s="74"/>
      <c r="I1049" s="74"/>
      <c r="J1049" s="74"/>
      <c r="K1049" s="74"/>
      <c r="L1049" s="74"/>
      <c r="M1049" s="74"/>
      <c r="N1049" s="31"/>
      <c r="O1049" s="74"/>
      <c r="P1049" s="76"/>
      <c r="Q1049" s="77"/>
      <c r="R1049" s="78"/>
      <c r="S1049" s="79"/>
      <c r="T1049" s="75"/>
      <c r="U1049" s="75"/>
      <c r="V1049" s="75"/>
      <c r="W1049" s="83"/>
      <c r="X1049" s="75"/>
      <c r="Y1049" s="81"/>
      <c r="Z1049" s="82"/>
      <c r="AA1049" s="81"/>
      <c r="AB1049" s="82"/>
      <c r="AC1049" s="82"/>
      <c r="AD1049" s="82"/>
      <c r="AE1049" s="82"/>
    </row>
    <row r="1050" ht="17.25" customHeight="1">
      <c r="A1050" s="71">
        <v>44238.0</v>
      </c>
      <c r="B1050" s="185" t="s">
        <v>60</v>
      </c>
      <c r="C1050" s="164" t="s">
        <v>1019</v>
      </c>
      <c r="D1050" s="74"/>
      <c r="E1050" s="74"/>
      <c r="F1050" s="75">
        <v>19.0</v>
      </c>
      <c r="G1050" s="74"/>
      <c r="H1050" s="74"/>
      <c r="I1050" s="74"/>
      <c r="J1050" s="74"/>
      <c r="K1050" s="74"/>
      <c r="L1050" s="74"/>
      <c r="M1050" s="74"/>
      <c r="N1050" s="31"/>
      <c r="O1050" s="74"/>
      <c r="P1050" s="76"/>
      <c r="Q1050" s="77"/>
      <c r="R1050" s="78"/>
      <c r="S1050" s="79"/>
      <c r="T1050" s="75" t="s">
        <v>28</v>
      </c>
      <c r="U1050" s="75" t="s">
        <v>29</v>
      </c>
      <c r="V1050" s="75">
        <v>13.0</v>
      </c>
      <c r="W1050" s="83" t="s">
        <v>73</v>
      </c>
      <c r="X1050" s="80" t="s">
        <v>31</v>
      </c>
      <c r="Y1050" s="81"/>
      <c r="Z1050" s="82"/>
      <c r="AA1050" s="81"/>
      <c r="AB1050" s="82"/>
      <c r="AC1050" s="82"/>
      <c r="AD1050" s="82"/>
      <c r="AE1050" s="82"/>
    </row>
    <row r="1051" ht="17.25" customHeight="1">
      <c r="A1051" s="71">
        <v>44238.0</v>
      </c>
      <c r="B1051" s="185" t="s">
        <v>60</v>
      </c>
      <c r="C1051" s="164" t="s">
        <v>1019</v>
      </c>
      <c r="D1051" s="74"/>
      <c r="E1051" s="74"/>
      <c r="F1051" s="75"/>
      <c r="G1051" s="74"/>
      <c r="H1051" s="74"/>
      <c r="I1051" s="74"/>
      <c r="J1051" s="74"/>
      <c r="K1051" s="74"/>
      <c r="L1051" s="74"/>
      <c r="M1051" s="74"/>
      <c r="N1051" s="31"/>
      <c r="O1051" s="74"/>
      <c r="P1051" s="76"/>
      <c r="Q1051" s="77"/>
      <c r="R1051" s="78"/>
      <c r="S1051" s="79"/>
      <c r="T1051" s="75" t="s">
        <v>28</v>
      </c>
      <c r="U1051" s="75" t="s">
        <v>29</v>
      </c>
      <c r="V1051" s="75">
        <v>6.0</v>
      </c>
      <c r="W1051" s="80" t="s">
        <v>30</v>
      </c>
      <c r="X1051" s="80" t="s">
        <v>31</v>
      </c>
      <c r="Y1051" s="81"/>
      <c r="Z1051" s="82"/>
      <c r="AA1051" s="81"/>
      <c r="AB1051" s="82"/>
      <c r="AC1051" s="82"/>
      <c r="AD1051" s="82"/>
      <c r="AE1051" s="82"/>
    </row>
    <row r="1052" ht="17.25" hidden="1" customHeight="1">
      <c r="A1052" s="71"/>
      <c r="B1052" s="185"/>
      <c r="C1052" s="164"/>
      <c r="D1052" s="74"/>
      <c r="E1052" s="74"/>
      <c r="F1052" s="75"/>
      <c r="G1052" s="74"/>
      <c r="H1052" s="74"/>
      <c r="I1052" s="74"/>
      <c r="J1052" s="74"/>
      <c r="K1052" s="74"/>
      <c r="L1052" s="74"/>
      <c r="M1052" s="74"/>
      <c r="N1052" s="31"/>
      <c r="O1052" s="74"/>
      <c r="P1052" s="76"/>
      <c r="Q1052" s="77"/>
      <c r="R1052" s="78"/>
      <c r="S1052" s="79"/>
      <c r="T1052" s="75"/>
      <c r="U1052" s="75"/>
      <c r="V1052" s="75"/>
      <c r="W1052" s="83"/>
      <c r="X1052" s="83"/>
      <c r="Y1052" s="81"/>
      <c r="Z1052" s="82"/>
      <c r="AA1052" s="81"/>
      <c r="AB1052" s="82"/>
      <c r="AC1052" s="82"/>
      <c r="AD1052" s="82"/>
      <c r="AE1052" s="82"/>
    </row>
    <row r="1053" ht="17.25" customHeight="1">
      <c r="A1053" s="71">
        <v>44238.0</v>
      </c>
      <c r="B1053" s="72" t="s">
        <v>1020</v>
      </c>
      <c r="C1053" s="73" t="s">
        <v>1021</v>
      </c>
      <c r="D1053" s="74"/>
      <c r="E1053" s="74"/>
      <c r="F1053" s="75"/>
      <c r="G1053" s="75">
        <v>68.0</v>
      </c>
      <c r="H1053" s="74"/>
      <c r="I1053" s="74"/>
      <c r="J1053" s="74"/>
      <c r="K1053" s="74"/>
      <c r="L1053" s="74"/>
      <c r="M1053" s="74"/>
      <c r="N1053" s="31"/>
      <c r="O1053" s="74"/>
      <c r="P1053" s="76"/>
      <c r="Q1053" s="77"/>
      <c r="R1053" s="78"/>
      <c r="S1053" s="79"/>
      <c r="T1053" s="75" t="s">
        <v>28</v>
      </c>
      <c r="U1053" s="75" t="s">
        <v>51</v>
      </c>
      <c r="V1053" s="75">
        <v>34.0</v>
      </c>
      <c r="W1053" s="83" t="s">
        <v>96</v>
      </c>
      <c r="X1053" s="80" t="s">
        <v>31</v>
      </c>
      <c r="Y1053" s="81" t="s">
        <v>1022</v>
      </c>
      <c r="Z1053" s="82"/>
      <c r="AA1053" s="81"/>
      <c r="AB1053" s="82"/>
      <c r="AC1053" s="82"/>
      <c r="AD1053" s="82"/>
      <c r="AE1053" s="82"/>
    </row>
    <row r="1054" ht="17.25" customHeight="1">
      <c r="A1054" s="71">
        <v>44238.0</v>
      </c>
      <c r="B1054" s="72" t="s">
        <v>1020</v>
      </c>
      <c r="C1054" s="73" t="s">
        <v>1021</v>
      </c>
      <c r="D1054" s="74"/>
      <c r="E1054" s="74"/>
      <c r="F1054" s="75"/>
      <c r="G1054" s="74"/>
      <c r="H1054" s="74"/>
      <c r="I1054" s="74"/>
      <c r="J1054" s="74"/>
      <c r="K1054" s="74"/>
      <c r="L1054" s="74"/>
      <c r="M1054" s="74"/>
      <c r="N1054" s="31"/>
      <c r="O1054" s="74"/>
      <c r="P1054" s="76"/>
      <c r="Q1054" s="77"/>
      <c r="R1054" s="78"/>
      <c r="S1054" s="79"/>
      <c r="T1054" s="75" t="s">
        <v>28</v>
      </c>
      <c r="U1054" s="75" t="s">
        <v>51</v>
      </c>
      <c r="V1054" s="75">
        <v>34.0</v>
      </c>
      <c r="W1054" s="83" t="s">
        <v>163</v>
      </c>
      <c r="X1054" s="80" t="s">
        <v>31</v>
      </c>
      <c r="Y1054" s="81" t="s">
        <v>1022</v>
      </c>
      <c r="Z1054" s="82"/>
      <c r="AA1054" s="81"/>
      <c r="AB1054" s="82"/>
      <c r="AC1054" s="82"/>
      <c r="AD1054" s="82"/>
      <c r="AE1054" s="82"/>
    </row>
    <row r="1055" ht="17.25" customHeight="1">
      <c r="A1055" s="71">
        <v>44238.0</v>
      </c>
      <c r="B1055" s="72" t="s">
        <v>1020</v>
      </c>
      <c r="C1055" s="73" t="s">
        <v>1021</v>
      </c>
      <c r="D1055" s="74"/>
      <c r="E1055" s="74"/>
      <c r="F1055" s="75"/>
      <c r="G1055" s="74"/>
      <c r="H1055" s="74"/>
      <c r="I1055" s="74"/>
      <c r="J1055" s="74"/>
      <c r="K1055" s="74"/>
      <c r="L1055" s="74"/>
      <c r="M1055" s="74"/>
      <c r="N1055" s="85">
        <v>2.0</v>
      </c>
      <c r="O1055" s="74"/>
      <c r="P1055" s="76"/>
      <c r="Q1055" s="77"/>
      <c r="R1055" s="78"/>
      <c r="S1055" s="79"/>
      <c r="T1055" s="75" t="s">
        <v>28</v>
      </c>
      <c r="U1055" s="75" t="s">
        <v>58</v>
      </c>
      <c r="V1055" s="75">
        <v>2.0</v>
      </c>
      <c r="W1055" s="186" t="s">
        <v>77</v>
      </c>
      <c r="X1055" s="83"/>
      <c r="Y1055" s="81"/>
      <c r="Z1055" s="82"/>
      <c r="AA1055" s="81"/>
      <c r="AB1055" s="82"/>
      <c r="AC1055" s="82"/>
      <c r="AD1055" s="82"/>
      <c r="AE1055" s="82"/>
    </row>
    <row r="1056" ht="17.25" hidden="1" customHeight="1">
      <c r="A1056" s="71">
        <v>44238.0</v>
      </c>
      <c r="B1056" s="72"/>
      <c r="C1056" s="73"/>
      <c r="D1056" s="74"/>
      <c r="E1056" s="74"/>
      <c r="F1056" s="75"/>
      <c r="G1056" s="74"/>
      <c r="H1056" s="74"/>
      <c r="I1056" s="74"/>
      <c r="J1056" s="74"/>
      <c r="K1056" s="74"/>
      <c r="L1056" s="74"/>
      <c r="M1056" s="74"/>
      <c r="N1056" s="31"/>
      <c r="O1056" s="74"/>
      <c r="P1056" s="76"/>
      <c r="Q1056" s="77"/>
      <c r="R1056" s="78"/>
      <c r="S1056" s="79"/>
      <c r="T1056" s="75"/>
      <c r="U1056" s="75"/>
      <c r="V1056" s="75"/>
      <c r="X1056" s="75"/>
      <c r="Y1056" s="81"/>
      <c r="Z1056" s="82"/>
      <c r="AA1056" s="81"/>
      <c r="AB1056" s="82"/>
      <c r="AC1056" s="82"/>
      <c r="AD1056" s="82"/>
      <c r="AE1056" s="82"/>
    </row>
    <row r="1057" ht="17.25" customHeight="1">
      <c r="A1057" s="71">
        <v>44238.0</v>
      </c>
      <c r="B1057" s="72" t="s">
        <v>1023</v>
      </c>
      <c r="C1057" s="73" t="s">
        <v>1024</v>
      </c>
      <c r="D1057" s="74"/>
      <c r="E1057" s="74"/>
      <c r="F1057" s="75"/>
      <c r="G1057" s="75">
        <v>44.0</v>
      </c>
      <c r="H1057" s="74"/>
      <c r="I1057" s="74"/>
      <c r="J1057" s="74"/>
      <c r="K1057" s="74"/>
      <c r="L1057" s="74"/>
      <c r="M1057" s="74"/>
      <c r="N1057" s="31"/>
      <c r="O1057" s="74"/>
      <c r="P1057" s="76"/>
      <c r="Q1057" s="77"/>
      <c r="R1057" s="78"/>
      <c r="S1057" s="79"/>
      <c r="T1057" s="75" t="s">
        <v>28</v>
      </c>
      <c r="U1057" s="75" t="s">
        <v>51</v>
      </c>
      <c r="V1057" s="75">
        <v>44.0</v>
      </c>
      <c r="W1057" s="80" t="s">
        <v>116</v>
      </c>
      <c r="X1057" s="80" t="s">
        <v>62</v>
      </c>
      <c r="Y1057" s="81" t="s">
        <v>1025</v>
      </c>
      <c r="Z1057" s="82"/>
      <c r="AA1057" s="81"/>
      <c r="AB1057" s="82"/>
      <c r="AC1057" s="82"/>
      <c r="AD1057" s="82"/>
      <c r="AE1057" s="82"/>
    </row>
    <row r="1058" ht="17.25" hidden="1" customHeight="1">
      <c r="A1058" s="71">
        <v>44238.0</v>
      </c>
      <c r="B1058" s="72"/>
      <c r="C1058" s="73"/>
      <c r="D1058" s="74"/>
      <c r="E1058" s="74"/>
      <c r="F1058" s="75"/>
      <c r="G1058" s="74"/>
      <c r="H1058" s="74"/>
      <c r="I1058" s="74"/>
      <c r="J1058" s="74"/>
      <c r="K1058" s="74"/>
      <c r="L1058" s="74"/>
      <c r="M1058" s="74"/>
      <c r="N1058" s="31"/>
      <c r="O1058" s="74"/>
      <c r="P1058" s="76"/>
      <c r="Q1058" s="77"/>
      <c r="R1058" s="78"/>
      <c r="S1058" s="79"/>
      <c r="T1058" s="75"/>
      <c r="U1058" s="75"/>
      <c r="V1058" s="75"/>
      <c r="W1058" s="83"/>
      <c r="X1058" s="75"/>
      <c r="Y1058" s="81"/>
      <c r="Z1058" s="82"/>
      <c r="AA1058" s="81"/>
      <c r="AB1058" s="82"/>
      <c r="AC1058" s="82"/>
      <c r="AD1058" s="82"/>
      <c r="AE1058" s="82"/>
    </row>
    <row r="1059" ht="72.75" customHeight="1">
      <c r="A1059" s="71">
        <v>44238.0</v>
      </c>
      <c r="B1059" s="72" t="s">
        <v>676</v>
      </c>
      <c r="C1059" s="73" t="s">
        <v>1026</v>
      </c>
      <c r="D1059" s="74"/>
      <c r="E1059" s="74"/>
      <c r="F1059" s="75">
        <v>37.0</v>
      </c>
      <c r="G1059" s="74"/>
      <c r="H1059" s="74"/>
      <c r="I1059" s="74"/>
      <c r="J1059" s="74"/>
      <c r="K1059" s="74"/>
      <c r="L1059" s="74"/>
      <c r="M1059" s="74"/>
      <c r="N1059" s="31"/>
      <c r="O1059" s="74"/>
      <c r="P1059" s="76"/>
      <c r="Q1059" s="77"/>
      <c r="R1059" s="78"/>
      <c r="S1059" s="79"/>
      <c r="T1059" s="75" t="s">
        <v>28</v>
      </c>
      <c r="U1059" s="75" t="s">
        <v>29</v>
      </c>
      <c r="V1059" s="75">
        <v>37.0</v>
      </c>
      <c r="W1059" s="80" t="s">
        <v>37</v>
      </c>
      <c r="X1059" s="80" t="s">
        <v>31</v>
      </c>
      <c r="Y1059" s="81" t="s">
        <v>1027</v>
      </c>
      <c r="Z1059" s="82"/>
      <c r="AA1059" s="81"/>
      <c r="AB1059" s="82"/>
      <c r="AC1059" s="82"/>
      <c r="AD1059" s="82"/>
      <c r="AE1059" s="82"/>
    </row>
    <row r="1060" ht="17.25" customHeight="1">
      <c r="A1060" s="71">
        <v>44238.0</v>
      </c>
      <c r="B1060" s="72" t="s">
        <v>676</v>
      </c>
      <c r="C1060" s="73" t="s">
        <v>1026</v>
      </c>
      <c r="D1060" s="74"/>
      <c r="E1060" s="74"/>
      <c r="F1060" s="75"/>
      <c r="G1060" s="74"/>
      <c r="H1060" s="74"/>
      <c r="I1060" s="74"/>
      <c r="J1060" s="74"/>
      <c r="K1060" s="74"/>
      <c r="L1060" s="74"/>
      <c r="M1060" s="74"/>
      <c r="N1060" s="85">
        <v>2.0</v>
      </c>
      <c r="O1060" s="74"/>
      <c r="P1060" s="76"/>
      <c r="Q1060" s="77"/>
      <c r="R1060" s="78"/>
      <c r="S1060" s="79"/>
      <c r="T1060" s="75" t="s">
        <v>28</v>
      </c>
      <c r="U1060" s="75" t="s">
        <v>58</v>
      </c>
      <c r="V1060" s="75">
        <v>2.0</v>
      </c>
      <c r="W1060" s="83" t="s">
        <v>77</v>
      </c>
      <c r="X1060" s="75"/>
      <c r="Y1060" s="81"/>
      <c r="Z1060" s="82"/>
      <c r="AA1060" s="81"/>
      <c r="AB1060" s="82"/>
      <c r="AC1060" s="82"/>
      <c r="AD1060" s="82"/>
      <c r="AE1060" s="82"/>
    </row>
    <row r="1061" ht="17.25" hidden="1" customHeight="1">
      <c r="A1061" s="74"/>
      <c r="B1061" s="72"/>
      <c r="C1061" s="73"/>
      <c r="D1061" s="74"/>
      <c r="E1061" s="74"/>
      <c r="F1061" s="75"/>
      <c r="G1061" s="74"/>
      <c r="H1061" s="74"/>
      <c r="I1061" s="74"/>
      <c r="J1061" s="74"/>
      <c r="K1061" s="74"/>
      <c r="L1061" s="74"/>
      <c r="M1061" s="74"/>
      <c r="N1061" s="31"/>
      <c r="O1061" s="74"/>
      <c r="P1061" s="76"/>
      <c r="Q1061" s="77"/>
      <c r="R1061" s="78"/>
      <c r="S1061" s="79"/>
      <c r="T1061" s="75"/>
      <c r="U1061" s="75"/>
      <c r="V1061" s="75"/>
      <c r="W1061" s="83"/>
      <c r="X1061" s="75"/>
      <c r="Y1061" s="81"/>
      <c r="Z1061" s="82"/>
      <c r="AA1061" s="81"/>
      <c r="AB1061" s="82"/>
      <c r="AC1061" s="82"/>
      <c r="AD1061" s="82"/>
      <c r="AE1061" s="82"/>
    </row>
    <row r="1062" ht="17.25" customHeight="1">
      <c r="A1062" s="71">
        <v>44238.0</v>
      </c>
      <c r="B1062" s="72" t="s">
        <v>1028</v>
      </c>
      <c r="C1062" s="73" t="s">
        <v>906</v>
      </c>
      <c r="D1062" s="74"/>
      <c r="E1062" s="74"/>
      <c r="F1062" s="75"/>
      <c r="G1062" s="75">
        <v>2.0</v>
      </c>
      <c r="H1062" s="74"/>
      <c r="I1062" s="74"/>
      <c r="J1062" s="74"/>
      <c r="K1062" s="74"/>
      <c r="L1062" s="74"/>
      <c r="M1062" s="74"/>
      <c r="N1062" s="31"/>
      <c r="O1062" s="74"/>
      <c r="P1062" s="76"/>
      <c r="Q1062" s="77"/>
      <c r="R1062" s="78"/>
      <c r="S1062" s="79"/>
      <c r="T1062" s="75" t="s">
        <v>28</v>
      </c>
      <c r="U1062" s="75" t="s">
        <v>51</v>
      </c>
      <c r="V1062" s="75">
        <v>2.0</v>
      </c>
      <c r="W1062" s="83" t="s">
        <v>96</v>
      </c>
      <c r="X1062" s="80" t="s">
        <v>62</v>
      </c>
      <c r="Y1062" s="81" t="s">
        <v>1029</v>
      </c>
      <c r="Z1062" s="82"/>
      <c r="AA1062" s="81"/>
      <c r="AB1062" s="82"/>
      <c r="AC1062" s="82"/>
      <c r="AD1062" s="82"/>
      <c r="AE1062" s="82"/>
    </row>
    <row r="1063" ht="17.25" hidden="1" customHeight="1">
      <c r="A1063" s="74"/>
      <c r="B1063" s="72"/>
      <c r="C1063" s="73"/>
      <c r="D1063" s="74"/>
      <c r="E1063" s="74"/>
      <c r="F1063" s="75"/>
      <c r="G1063" s="74"/>
      <c r="H1063" s="74"/>
      <c r="I1063" s="74"/>
      <c r="J1063" s="74"/>
      <c r="K1063" s="74"/>
      <c r="L1063" s="74"/>
      <c r="M1063" s="74"/>
      <c r="N1063" s="31"/>
      <c r="O1063" s="74"/>
      <c r="P1063" s="76"/>
      <c r="Q1063" s="77"/>
      <c r="R1063" s="78"/>
      <c r="S1063" s="79"/>
      <c r="T1063" s="75"/>
      <c r="U1063" s="75"/>
      <c r="V1063" s="75"/>
      <c r="W1063" s="83"/>
      <c r="X1063" s="75"/>
      <c r="Y1063" s="81"/>
      <c r="Z1063" s="82"/>
      <c r="AA1063" s="81"/>
      <c r="AB1063" s="82"/>
      <c r="AC1063" s="82"/>
      <c r="AD1063" s="82"/>
      <c r="AE1063" s="82"/>
    </row>
    <row r="1064" ht="17.25" customHeight="1">
      <c r="A1064" s="71">
        <v>44238.0</v>
      </c>
      <c r="B1064" s="72" t="s">
        <v>1030</v>
      </c>
      <c r="C1064" s="73" t="s">
        <v>1031</v>
      </c>
      <c r="D1064" s="74"/>
      <c r="E1064" s="74"/>
      <c r="F1064" s="75"/>
      <c r="G1064" s="75">
        <v>4.0</v>
      </c>
      <c r="H1064" s="74"/>
      <c r="I1064" s="74"/>
      <c r="J1064" s="74"/>
      <c r="K1064" s="74"/>
      <c r="L1064" s="74"/>
      <c r="M1064" s="74"/>
      <c r="N1064" s="31"/>
      <c r="O1064" s="74"/>
      <c r="P1064" s="76"/>
      <c r="Q1064" s="77"/>
      <c r="R1064" s="78"/>
      <c r="S1064" s="79"/>
      <c r="T1064" s="75" t="s">
        <v>28</v>
      </c>
      <c r="U1064" s="75" t="s">
        <v>51</v>
      </c>
      <c r="V1064" s="75">
        <v>4.0</v>
      </c>
      <c r="W1064" s="80" t="s">
        <v>31</v>
      </c>
      <c r="X1064" s="80" t="s">
        <v>62</v>
      </c>
      <c r="Y1064" s="81"/>
      <c r="Z1064" s="82"/>
      <c r="AA1064" s="81"/>
      <c r="AB1064" s="82"/>
      <c r="AC1064" s="82"/>
      <c r="AD1064" s="82"/>
      <c r="AE1064" s="82"/>
    </row>
    <row r="1065" ht="17.25" hidden="1" customHeight="1">
      <c r="A1065" s="74"/>
      <c r="B1065" s="72"/>
      <c r="C1065" s="73"/>
      <c r="D1065" s="74"/>
      <c r="E1065" s="74"/>
      <c r="F1065" s="75"/>
      <c r="G1065" s="74"/>
      <c r="H1065" s="74"/>
      <c r="I1065" s="74"/>
      <c r="J1065" s="74"/>
      <c r="K1065" s="74"/>
      <c r="L1065" s="74"/>
      <c r="M1065" s="74"/>
      <c r="N1065" s="31"/>
      <c r="O1065" s="74"/>
      <c r="P1065" s="76"/>
      <c r="Q1065" s="77"/>
      <c r="R1065" s="78"/>
      <c r="S1065" s="79"/>
      <c r="T1065" s="75"/>
      <c r="U1065" s="75"/>
      <c r="V1065" s="75"/>
      <c r="W1065" s="83"/>
      <c r="X1065" s="75"/>
      <c r="Y1065" s="81"/>
      <c r="Z1065" s="82"/>
      <c r="AA1065" s="81"/>
      <c r="AB1065" s="82"/>
      <c r="AC1065" s="82"/>
      <c r="AD1065" s="82"/>
      <c r="AE1065" s="82"/>
    </row>
    <row r="1066" ht="45.75" customHeight="1">
      <c r="A1066" s="71">
        <v>44238.0</v>
      </c>
      <c r="B1066" s="72" t="s">
        <v>1032</v>
      </c>
      <c r="C1066" s="73" t="s">
        <v>1033</v>
      </c>
      <c r="D1066" s="74"/>
      <c r="E1066" s="75">
        <v>6.0</v>
      </c>
      <c r="F1066" s="75"/>
      <c r="G1066" s="74"/>
      <c r="H1066" s="74"/>
      <c r="I1066" s="74"/>
      <c r="J1066" s="74"/>
      <c r="K1066" s="74"/>
      <c r="L1066" s="74"/>
      <c r="M1066" s="74"/>
      <c r="N1066" s="31"/>
      <c r="O1066" s="74"/>
      <c r="P1066" s="76"/>
      <c r="Q1066" s="77"/>
      <c r="R1066" s="78"/>
      <c r="S1066" s="79"/>
      <c r="T1066" s="75" t="s">
        <v>28</v>
      </c>
      <c r="U1066" s="75" t="s">
        <v>69</v>
      </c>
      <c r="V1066" s="75">
        <v>6.0</v>
      </c>
      <c r="W1066" s="80" t="s">
        <v>62</v>
      </c>
      <c r="X1066" s="80" t="s">
        <v>31</v>
      </c>
      <c r="Y1066" s="81" t="s">
        <v>1034</v>
      </c>
      <c r="Z1066" s="82"/>
      <c r="AA1066" s="81"/>
      <c r="AB1066" s="82"/>
      <c r="AC1066" s="82"/>
      <c r="AD1066" s="82"/>
      <c r="AE1066" s="82"/>
    </row>
    <row r="1067" ht="45.75" customHeight="1">
      <c r="A1067" s="71">
        <v>44238.0</v>
      </c>
      <c r="B1067" s="72" t="s">
        <v>1032</v>
      </c>
      <c r="C1067" s="73" t="s">
        <v>1033</v>
      </c>
      <c r="D1067" s="74"/>
      <c r="E1067" s="74"/>
      <c r="F1067" s="75"/>
      <c r="G1067" s="75">
        <v>25.0</v>
      </c>
      <c r="H1067" s="74"/>
      <c r="I1067" s="74"/>
      <c r="J1067" s="74"/>
      <c r="K1067" s="74"/>
      <c r="L1067" s="74"/>
      <c r="M1067" s="74"/>
      <c r="N1067" s="31"/>
      <c r="O1067" s="74"/>
      <c r="P1067" s="76"/>
      <c r="Q1067" s="77"/>
      <c r="R1067" s="78"/>
      <c r="S1067" s="79"/>
      <c r="T1067" s="75" t="s">
        <v>28</v>
      </c>
      <c r="U1067" s="75" t="s">
        <v>51</v>
      </c>
      <c r="V1067" s="75">
        <v>25.0</v>
      </c>
      <c r="W1067" s="80" t="s">
        <v>62</v>
      </c>
      <c r="X1067" s="80" t="s">
        <v>31</v>
      </c>
      <c r="Y1067" s="81" t="s">
        <v>1034</v>
      </c>
      <c r="Z1067" s="82"/>
      <c r="AA1067" s="81"/>
      <c r="AB1067" s="82"/>
      <c r="AC1067" s="82"/>
      <c r="AD1067" s="82"/>
      <c r="AE1067" s="82"/>
    </row>
    <row r="1068" ht="45.75" customHeight="1">
      <c r="A1068" s="71">
        <v>44238.0</v>
      </c>
      <c r="B1068" s="72" t="s">
        <v>1032</v>
      </c>
      <c r="C1068" s="73" t="s">
        <v>1033</v>
      </c>
      <c r="D1068" s="74"/>
      <c r="E1068" s="74"/>
      <c r="F1068" s="75"/>
      <c r="G1068" s="75"/>
      <c r="H1068" s="74"/>
      <c r="I1068" s="74"/>
      <c r="J1068" s="75">
        <v>3.0</v>
      </c>
      <c r="K1068" s="74"/>
      <c r="L1068" s="74"/>
      <c r="M1068" s="74"/>
      <c r="N1068" s="31"/>
      <c r="O1068" s="74"/>
      <c r="P1068" s="76"/>
      <c r="Q1068" s="77"/>
      <c r="R1068" s="78"/>
      <c r="S1068" s="79"/>
      <c r="T1068" s="75" t="s">
        <v>28</v>
      </c>
      <c r="U1068" s="75" t="s">
        <v>157</v>
      </c>
      <c r="V1068" s="75">
        <v>3.0</v>
      </c>
      <c r="W1068" s="80" t="s">
        <v>62</v>
      </c>
      <c r="X1068" s="80" t="s">
        <v>31</v>
      </c>
      <c r="Y1068" s="81" t="s">
        <v>1034</v>
      </c>
      <c r="Z1068" s="82"/>
      <c r="AA1068" s="81"/>
      <c r="AB1068" s="82"/>
      <c r="AC1068" s="82"/>
      <c r="AD1068" s="82"/>
      <c r="AE1068" s="82"/>
    </row>
    <row r="1069" ht="17.25" hidden="1" customHeight="1">
      <c r="A1069" s="74"/>
      <c r="C1069" s="73"/>
      <c r="D1069" s="74"/>
      <c r="E1069" s="74"/>
      <c r="F1069" s="75"/>
      <c r="G1069" s="74"/>
      <c r="H1069" s="74"/>
      <c r="I1069" s="74"/>
      <c r="J1069" s="74"/>
      <c r="K1069" s="74"/>
      <c r="L1069" s="74"/>
      <c r="M1069" s="74"/>
      <c r="N1069" s="31"/>
      <c r="O1069" s="74"/>
      <c r="P1069" s="76"/>
      <c r="Q1069" s="77"/>
      <c r="R1069" s="78"/>
      <c r="S1069" s="79"/>
      <c r="T1069" s="75"/>
      <c r="U1069" s="75"/>
      <c r="V1069" s="75"/>
      <c r="W1069" s="83"/>
      <c r="X1069" s="75"/>
      <c r="Y1069" s="187"/>
      <c r="Z1069" s="82"/>
      <c r="AA1069" s="81"/>
      <c r="AB1069" s="82"/>
      <c r="AC1069" s="82"/>
      <c r="AD1069" s="82"/>
      <c r="AE1069" s="82"/>
    </row>
    <row r="1070" ht="17.25" customHeight="1">
      <c r="A1070" s="71">
        <v>44238.0</v>
      </c>
      <c r="B1070" s="72" t="s">
        <v>382</v>
      </c>
      <c r="C1070" s="73" t="s">
        <v>1035</v>
      </c>
      <c r="D1070" s="74"/>
      <c r="E1070" s="75">
        <v>7.0</v>
      </c>
      <c r="F1070" s="75"/>
      <c r="G1070" s="74"/>
      <c r="H1070" s="74"/>
      <c r="I1070" s="74"/>
      <c r="J1070" s="74"/>
      <c r="K1070" s="74"/>
      <c r="L1070" s="74"/>
      <c r="M1070" s="74"/>
      <c r="N1070" s="31"/>
      <c r="O1070" s="74"/>
      <c r="P1070" s="76"/>
      <c r="Q1070" s="77"/>
      <c r="R1070" s="78"/>
      <c r="S1070" s="79"/>
      <c r="T1070" s="75" t="s">
        <v>28</v>
      </c>
      <c r="U1070" s="75" t="s">
        <v>69</v>
      </c>
      <c r="V1070" s="75">
        <v>7.0</v>
      </c>
      <c r="W1070" s="83" t="s">
        <v>39</v>
      </c>
      <c r="X1070" s="80" t="s">
        <v>62</v>
      </c>
      <c r="Y1070" s="81"/>
      <c r="Z1070" s="82"/>
      <c r="AA1070" s="81"/>
      <c r="AB1070" s="82"/>
      <c r="AC1070" s="82"/>
      <c r="AD1070" s="82"/>
      <c r="AE1070" s="82"/>
    </row>
    <row r="1071" ht="17.25" customHeight="1">
      <c r="A1071" s="71">
        <v>44238.0</v>
      </c>
      <c r="B1071" s="72" t="s">
        <v>382</v>
      </c>
      <c r="C1071" s="73" t="s">
        <v>1035</v>
      </c>
      <c r="D1071" s="74"/>
      <c r="E1071" s="74"/>
      <c r="F1071" s="75"/>
      <c r="G1071" s="75">
        <v>9.0</v>
      </c>
      <c r="H1071" s="74"/>
      <c r="I1071" s="74"/>
      <c r="J1071" s="74"/>
      <c r="K1071" s="74"/>
      <c r="L1071" s="74"/>
      <c r="M1071" s="74"/>
      <c r="N1071" s="31"/>
      <c r="O1071" s="74"/>
      <c r="P1071" s="76"/>
      <c r="Q1071" s="77"/>
      <c r="R1071" s="78"/>
      <c r="S1071" s="79"/>
      <c r="T1071" s="75" t="s">
        <v>28</v>
      </c>
      <c r="U1071" s="75" t="s">
        <v>51</v>
      </c>
      <c r="V1071" s="75">
        <v>9.0</v>
      </c>
      <c r="W1071" s="83" t="s">
        <v>39</v>
      </c>
      <c r="X1071" s="80" t="s">
        <v>62</v>
      </c>
      <c r="Y1071" s="81"/>
      <c r="Z1071" s="82"/>
      <c r="AA1071" s="81"/>
      <c r="AB1071" s="82"/>
      <c r="AC1071" s="82"/>
      <c r="AD1071" s="82"/>
      <c r="AE1071" s="82"/>
    </row>
    <row r="1072" ht="17.25" hidden="1" customHeight="1">
      <c r="A1072" s="74"/>
      <c r="B1072" s="72"/>
      <c r="C1072" s="73"/>
      <c r="D1072" s="74"/>
      <c r="E1072" s="74"/>
      <c r="F1072" s="75"/>
      <c r="G1072" s="74"/>
      <c r="H1072" s="74"/>
      <c r="I1072" s="74"/>
      <c r="J1072" s="74"/>
      <c r="K1072" s="74"/>
      <c r="L1072" s="74"/>
      <c r="M1072" s="74"/>
      <c r="N1072" s="31"/>
      <c r="O1072" s="74"/>
      <c r="P1072" s="76"/>
      <c r="Q1072" s="77"/>
      <c r="R1072" s="78"/>
      <c r="S1072" s="79"/>
      <c r="T1072" s="75"/>
      <c r="U1072" s="75"/>
      <c r="V1072" s="75"/>
      <c r="W1072" s="83"/>
      <c r="X1072" s="75"/>
      <c r="Y1072" s="81"/>
      <c r="Z1072" s="82"/>
      <c r="AA1072" s="81"/>
      <c r="AB1072" s="82"/>
      <c r="AC1072" s="82"/>
      <c r="AD1072" s="82"/>
      <c r="AE1072" s="82"/>
    </row>
    <row r="1073" ht="17.25" customHeight="1">
      <c r="A1073" s="188">
        <v>44238.0</v>
      </c>
      <c r="B1073" s="106" t="s">
        <v>1032</v>
      </c>
      <c r="C1073" s="147" t="s">
        <v>1036</v>
      </c>
      <c r="D1073" s="148"/>
      <c r="E1073" s="149"/>
      <c r="F1073" s="149"/>
      <c r="G1073" s="149">
        <v>31.0</v>
      </c>
      <c r="H1073" s="148"/>
      <c r="I1073" s="148"/>
      <c r="J1073" s="148"/>
      <c r="K1073" s="148"/>
      <c r="L1073" s="148"/>
      <c r="M1073" s="148"/>
      <c r="N1073" s="150"/>
      <c r="O1073" s="148"/>
      <c r="P1073" s="151"/>
      <c r="Q1073" s="152"/>
      <c r="R1073" s="153"/>
      <c r="S1073" s="154"/>
      <c r="T1073" s="149" t="s">
        <v>28</v>
      </c>
      <c r="U1073" s="149" t="s">
        <v>51</v>
      </c>
      <c r="V1073" s="149">
        <v>16.0</v>
      </c>
      <c r="W1073" s="189" t="s">
        <v>30</v>
      </c>
      <c r="X1073" s="189" t="s">
        <v>31</v>
      </c>
      <c r="Y1073" s="155" t="s">
        <v>1037</v>
      </c>
      <c r="Z1073" s="82"/>
      <c r="AA1073" s="155"/>
      <c r="AB1073" s="82"/>
      <c r="AC1073" s="82"/>
      <c r="AD1073" s="82"/>
      <c r="AE1073" s="82"/>
    </row>
    <row r="1074" ht="17.25" customHeight="1">
      <c r="A1074" s="188">
        <v>44238.0</v>
      </c>
      <c r="B1074" s="106" t="s">
        <v>1032</v>
      </c>
      <c r="C1074" s="147" t="s">
        <v>1036</v>
      </c>
      <c r="D1074" s="148"/>
      <c r="E1074" s="148"/>
      <c r="F1074" s="149"/>
      <c r="G1074" s="148"/>
      <c r="H1074" s="148"/>
      <c r="I1074" s="148"/>
      <c r="J1074" s="148"/>
      <c r="K1074" s="148"/>
      <c r="L1074" s="148"/>
      <c r="M1074" s="148"/>
      <c r="N1074" s="150"/>
      <c r="O1074" s="148"/>
      <c r="P1074" s="151"/>
      <c r="Q1074" s="152"/>
      <c r="R1074" s="153"/>
      <c r="S1074" s="154"/>
      <c r="T1074" s="149" t="s">
        <v>28</v>
      </c>
      <c r="U1074" s="149" t="s">
        <v>51</v>
      </c>
      <c r="V1074" s="149">
        <v>15.0</v>
      </c>
      <c r="W1074" s="190" t="s">
        <v>35</v>
      </c>
      <c r="X1074" s="189" t="s">
        <v>31</v>
      </c>
      <c r="Y1074" s="155" t="s">
        <v>1038</v>
      </c>
      <c r="Z1074" s="82"/>
      <c r="AA1074" s="155"/>
      <c r="AB1074" s="82"/>
      <c r="AC1074" s="82"/>
      <c r="AD1074" s="82"/>
      <c r="AE1074" s="82"/>
    </row>
    <row r="1075" ht="17.25" customHeight="1">
      <c r="A1075" s="188">
        <v>44238.0</v>
      </c>
      <c r="B1075" s="106" t="s">
        <v>1032</v>
      </c>
      <c r="C1075" s="147" t="s">
        <v>1036</v>
      </c>
      <c r="D1075" s="148"/>
      <c r="E1075" s="149">
        <v>8.0</v>
      </c>
      <c r="F1075" s="149"/>
      <c r="G1075" s="149"/>
      <c r="H1075" s="148"/>
      <c r="I1075" s="148"/>
      <c r="J1075" s="148"/>
      <c r="K1075" s="148"/>
      <c r="L1075" s="148"/>
      <c r="M1075" s="148"/>
      <c r="N1075" s="150"/>
      <c r="O1075" s="148"/>
      <c r="P1075" s="151"/>
      <c r="Q1075" s="152"/>
      <c r="R1075" s="153"/>
      <c r="S1075" s="154"/>
      <c r="T1075" s="149" t="s">
        <v>28</v>
      </c>
      <c r="U1075" s="149" t="s">
        <v>69</v>
      </c>
      <c r="V1075" s="149">
        <v>4.0</v>
      </c>
      <c r="W1075" s="190" t="s">
        <v>30</v>
      </c>
      <c r="X1075" s="190" t="s">
        <v>31</v>
      </c>
      <c r="Y1075" s="155" t="s">
        <v>1037</v>
      </c>
      <c r="Z1075" s="82"/>
      <c r="AA1075" s="155"/>
      <c r="AB1075" s="82"/>
      <c r="AC1075" s="82"/>
      <c r="AD1075" s="82"/>
      <c r="AE1075" s="82"/>
    </row>
    <row r="1076" ht="17.25" customHeight="1">
      <c r="A1076" s="188">
        <v>44238.0</v>
      </c>
      <c r="B1076" s="106" t="s">
        <v>1032</v>
      </c>
      <c r="C1076" s="147" t="s">
        <v>1036</v>
      </c>
      <c r="D1076" s="148"/>
      <c r="E1076" s="148"/>
      <c r="F1076" s="149"/>
      <c r="G1076" s="148"/>
      <c r="H1076" s="148"/>
      <c r="I1076" s="148"/>
      <c r="J1076" s="148"/>
      <c r="K1076" s="148"/>
      <c r="L1076" s="148"/>
      <c r="M1076" s="148"/>
      <c r="N1076" s="150"/>
      <c r="O1076" s="148"/>
      <c r="P1076" s="151"/>
      <c r="Q1076" s="152"/>
      <c r="R1076" s="153"/>
      <c r="S1076" s="154"/>
      <c r="T1076" s="149" t="s">
        <v>28</v>
      </c>
      <c r="U1076" s="149" t="s">
        <v>69</v>
      </c>
      <c r="V1076" s="149">
        <v>4.0</v>
      </c>
      <c r="W1076" s="190" t="s">
        <v>35</v>
      </c>
      <c r="X1076" s="190" t="s">
        <v>31</v>
      </c>
      <c r="Y1076" s="155" t="s">
        <v>1038</v>
      </c>
      <c r="Z1076" s="82"/>
      <c r="AA1076" s="155"/>
      <c r="AB1076" s="82"/>
      <c r="AC1076" s="82"/>
      <c r="AD1076" s="82"/>
      <c r="AE1076" s="82"/>
    </row>
    <row r="1077" ht="17.25" hidden="1" customHeight="1">
      <c r="A1077" s="74"/>
      <c r="B1077" s="72"/>
      <c r="C1077" s="73"/>
      <c r="D1077" s="74"/>
      <c r="E1077" s="74"/>
      <c r="F1077" s="75"/>
      <c r="G1077" s="74"/>
      <c r="H1077" s="74"/>
      <c r="I1077" s="74"/>
      <c r="J1077" s="74"/>
      <c r="K1077" s="74"/>
      <c r="L1077" s="74"/>
      <c r="M1077" s="74"/>
      <c r="N1077" s="31"/>
      <c r="O1077" s="74"/>
      <c r="P1077" s="76"/>
      <c r="Q1077" s="77"/>
      <c r="R1077" s="78"/>
      <c r="S1077" s="79"/>
      <c r="T1077" s="75"/>
      <c r="U1077" s="75"/>
      <c r="V1077" s="75"/>
      <c r="W1077" s="83"/>
      <c r="X1077" s="75"/>
      <c r="Y1077" s="81"/>
      <c r="Z1077" s="82"/>
      <c r="AA1077" s="81"/>
      <c r="AB1077" s="82"/>
      <c r="AC1077" s="82"/>
      <c r="AD1077" s="82"/>
      <c r="AE1077" s="82"/>
    </row>
    <row r="1078" ht="45.75" customHeight="1">
      <c r="A1078" s="71">
        <v>44238.0</v>
      </c>
      <c r="B1078" s="72" t="s">
        <v>1039</v>
      </c>
      <c r="C1078" s="73" t="s">
        <v>1040</v>
      </c>
      <c r="D1078" s="74"/>
      <c r="E1078" s="75">
        <v>7.0</v>
      </c>
      <c r="F1078" s="75"/>
      <c r="G1078" s="74"/>
      <c r="H1078" s="74"/>
      <c r="I1078" s="74"/>
      <c r="J1078" s="74"/>
      <c r="K1078" s="74"/>
      <c r="L1078" s="74"/>
      <c r="M1078" s="74"/>
      <c r="N1078" s="31"/>
      <c r="O1078" s="74"/>
      <c r="P1078" s="76"/>
      <c r="Q1078" s="77"/>
      <c r="R1078" s="78"/>
      <c r="S1078" s="79"/>
      <c r="T1078" s="75" t="s">
        <v>28</v>
      </c>
      <c r="U1078" s="75" t="s">
        <v>69</v>
      </c>
      <c r="V1078" s="75">
        <v>4.0</v>
      </c>
      <c r="W1078" s="83" t="s">
        <v>73</v>
      </c>
      <c r="X1078" s="80" t="s">
        <v>62</v>
      </c>
      <c r="Y1078" s="89" t="s">
        <v>1807</v>
      </c>
      <c r="Z1078" s="82"/>
      <c r="AA1078" s="81"/>
      <c r="AB1078" s="82"/>
      <c r="AC1078" s="82"/>
      <c r="AD1078" s="82"/>
      <c r="AE1078" s="82"/>
    </row>
    <row r="1079" ht="18.75" customHeight="1">
      <c r="A1079" s="71">
        <v>44238.0</v>
      </c>
      <c r="B1079" s="72" t="s">
        <v>1039</v>
      </c>
      <c r="C1079" s="73" t="s">
        <v>1040</v>
      </c>
      <c r="D1079" s="74"/>
      <c r="E1079" s="74"/>
      <c r="F1079" s="75"/>
      <c r="G1079" s="74"/>
      <c r="H1079" s="74"/>
      <c r="I1079" s="74"/>
      <c r="J1079" s="74"/>
      <c r="K1079" s="74"/>
      <c r="L1079" s="74"/>
      <c r="M1079" s="74"/>
      <c r="N1079" s="31"/>
      <c r="O1079" s="74"/>
      <c r="P1079" s="76"/>
      <c r="Q1079" s="77"/>
      <c r="R1079" s="78"/>
      <c r="S1079" s="79"/>
      <c r="T1079" s="75" t="s">
        <v>28</v>
      </c>
      <c r="U1079" s="75" t="s">
        <v>69</v>
      </c>
      <c r="V1079" s="75">
        <v>3.0</v>
      </c>
      <c r="W1079" s="83" t="s">
        <v>96</v>
      </c>
      <c r="X1079" s="80" t="s">
        <v>62</v>
      </c>
      <c r="Y1079" s="81" t="s">
        <v>1042</v>
      </c>
      <c r="Z1079" s="82"/>
      <c r="AA1079" s="81"/>
      <c r="AB1079" s="82"/>
      <c r="AC1079" s="82"/>
      <c r="AD1079" s="82"/>
      <c r="AE1079" s="82"/>
    </row>
    <row r="1080" ht="45.75" customHeight="1">
      <c r="A1080" s="71">
        <v>44238.0</v>
      </c>
      <c r="B1080" s="72" t="s">
        <v>1039</v>
      </c>
      <c r="C1080" s="73" t="s">
        <v>1040</v>
      </c>
      <c r="D1080" s="74"/>
      <c r="E1080" s="75"/>
      <c r="F1080" s="75"/>
      <c r="G1080" s="75">
        <v>24.0</v>
      </c>
      <c r="H1080" s="74"/>
      <c r="I1080" s="74"/>
      <c r="J1080" s="74"/>
      <c r="K1080" s="74"/>
      <c r="L1080" s="74"/>
      <c r="M1080" s="74"/>
      <c r="N1080" s="31"/>
      <c r="O1080" s="74"/>
      <c r="P1080" s="76"/>
      <c r="Q1080" s="77"/>
      <c r="R1080" s="78"/>
      <c r="S1080" s="79"/>
      <c r="T1080" s="75" t="s">
        <v>28</v>
      </c>
      <c r="U1080" s="75" t="s">
        <v>51</v>
      </c>
      <c r="V1080" s="75">
        <v>9.0</v>
      </c>
      <c r="W1080" s="83" t="s">
        <v>73</v>
      </c>
      <c r="X1080" s="80" t="s">
        <v>62</v>
      </c>
      <c r="Y1080" s="89" t="s">
        <v>1808</v>
      </c>
      <c r="Z1080" s="82"/>
      <c r="AA1080" s="81"/>
      <c r="AB1080" s="82"/>
      <c r="AC1080" s="82"/>
      <c r="AD1080" s="82"/>
      <c r="AE1080" s="82"/>
    </row>
    <row r="1081" ht="45.75" customHeight="1">
      <c r="A1081" s="71">
        <v>44238.0</v>
      </c>
      <c r="B1081" s="72" t="s">
        <v>1039</v>
      </c>
      <c r="C1081" s="73" t="s">
        <v>1040</v>
      </c>
      <c r="D1081" s="74"/>
      <c r="E1081" s="74"/>
      <c r="F1081" s="75"/>
      <c r="G1081" s="74"/>
      <c r="H1081" s="74"/>
      <c r="I1081" s="74"/>
      <c r="J1081" s="74"/>
      <c r="K1081" s="74"/>
      <c r="L1081" s="74"/>
      <c r="M1081" s="74"/>
      <c r="N1081" s="31"/>
      <c r="O1081" s="74"/>
      <c r="P1081" s="76"/>
      <c r="Q1081" s="77"/>
      <c r="R1081" s="78"/>
      <c r="S1081" s="79"/>
      <c r="T1081" s="75" t="s">
        <v>28</v>
      </c>
      <c r="U1081" s="75" t="s">
        <v>51</v>
      </c>
      <c r="V1081" s="75">
        <v>15.0</v>
      </c>
      <c r="W1081" s="83" t="s">
        <v>96</v>
      </c>
      <c r="X1081" s="80" t="s">
        <v>62</v>
      </c>
      <c r="Y1081" s="81" t="s">
        <v>1042</v>
      </c>
      <c r="Z1081" s="82"/>
      <c r="AA1081" s="81"/>
      <c r="AB1081" s="82"/>
      <c r="AC1081" s="82"/>
      <c r="AD1081" s="82"/>
      <c r="AE1081" s="82"/>
    </row>
    <row r="1082" ht="17.25" customHeight="1">
      <c r="A1082" s="71">
        <v>44238.0</v>
      </c>
      <c r="B1082" s="72" t="s">
        <v>1039</v>
      </c>
      <c r="C1082" s="73" t="s">
        <v>1044</v>
      </c>
      <c r="D1082" s="74"/>
      <c r="E1082" s="75">
        <v>5.0</v>
      </c>
      <c r="F1082" s="75"/>
      <c r="G1082" s="74"/>
      <c r="H1082" s="74"/>
      <c r="I1082" s="74"/>
      <c r="J1082" s="74"/>
      <c r="K1082" s="74"/>
      <c r="L1082" s="74"/>
      <c r="M1082" s="74"/>
      <c r="N1082" s="31"/>
      <c r="O1082" s="74"/>
      <c r="P1082" s="76"/>
      <c r="Q1082" s="77"/>
      <c r="R1082" s="78"/>
      <c r="S1082" s="79"/>
      <c r="T1082" s="75" t="s">
        <v>28</v>
      </c>
      <c r="U1082" s="75" t="s">
        <v>69</v>
      </c>
      <c r="V1082" s="75">
        <v>5.0</v>
      </c>
      <c r="W1082" s="80" t="s">
        <v>116</v>
      </c>
      <c r="X1082" s="80" t="s">
        <v>31</v>
      </c>
      <c r="Y1082" s="81" t="s">
        <v>1045</v>
      </c>
      <c r="Z1082" s="82"/>
      <c r="AA1082" s="81"/>
      <c r="AB1082" s="82"/>
      <c r="AC1082" s="82"/>
      <c r="AD1082" s="82"/>
      <c r="AE1082" s="82"/>
    </row>
    <row r="1083" ht="17.25" customHeight="1">
      <c r="A1083" s="71">
        <v>44238.0</v>
      </c>
      <c r="B1083" s="72" t="s">
        <v>1039</v>
      </c>
      <c r="C1083" s="73" t="s">
        <v>1044</v>
      </c>
      <c r="D1083" s="74"/>
      <c r="E1083" s="74"/>
      <c r="F1083" s="75"/>
      <c r="G1083" s="75">
        <v>34.0</v>
      </c>
      <c r="H1083" s="74"/>
      <c r="I1083" s="74"/>
      <c r="J1083" s="74"/>
      <c r="K1083" s="74"/>
      <c r="L1083" s="74"/>
      <c r="M1083" s="74"/>
      <c r="N1083" s="31"/>
      <c r="O1083" s="74"/>
      <c r="P1083" s="76"/>
      <c r="Q1083" s="77"/>
      <c r="R1083" s="78"/>
      <c r="S1083" s="79"/>
      <c r="T1083" s="75" t="s">
        <v>28</v>
      </c>
      <c r="U1083" s="75" t="s">
        <v>51</v>
      </c>
      <c r="V1083" s="75">
        <v>34.0</v>
      </c>
      <c r="W1083" s="80" t="s">
        <v>116</v>
      </c>
      <c r="X1083" s="80" t="s">
        <v>31</v>
      </c>
      <c r="Y1083" s="81" t="s">
        <v>1045</v>
      </c>
      <c r="Z1083" s="82"/>
      <c r="AA1083" s="81"/>
      <c r="AB1083" s="82"/>
      <c r="AC1083" s="82"/>
      <c r="AD1083" s="82"/>
      <c r="AE1083" s="82"/>
    </row>
    <row r="1084" ht="17.25" hidden="1" customHeight="1">
      <c r="A1084" s="74"/>
      <c r="B1084" s="72"/>
      <c r="C1084" s="73"/>
      <c r="D1084" s="74"/>
      <c r="E1084" s="74"/>
      <c r="F1084" s="75"/>
      <c r="G1084" s="74"/>
      <c r="H1084" s="74"/>
      <c r="I1084" s="75" t="s">
        <v>276</v>
      </c>
      <c r="J1084" s="74"/>
      <c r="K1084" s="74"/>
      <c r="L1084" s="74"/>
      <c r="M1084" s="74"/>
      <c r="N1084" s="31"/>
      <c r="O1084" s="74"/>
      <c r="P1084" s="76"/>
      <c r="Q1084" s="77"/>
      <c r="R1084" s="78"/>
      <c r="S1084" s="79"/>
      <c r="T1084" s="75"/>
      <c r="U1084" s="75"/>
      <c r="V1084" s="75"/>
      <c r="W1084" s="83"/>
      <c r="X1084" s="75"/>
      <c r="Y1084" s="81"/>
      <c r="Z1084" s="82"/>
      <c r="AA1084" s="81"/>
      <c r="AB1084" s="82"/>
      <c r="AC1084" s="82"/>
      <c r="AD1084" s="82"/>
      <c r="AE1084" s="82"/>
    </row>
    <row r="1085" ht="17.25" customHeight="1">
      <c r="A1085" s="71">
        <v>44238.0</v>
      </c>
      <c r="B1085" s="72" t="s">
        <v>71</v>
      </c>
      <c r="C1085" s="73" t="s">
        <v>1046</v>
      </c>
      <c r="D1085" s="74"/>
      <c r="E1085" s="75">
        <v>17.0</v>
      </c>
      <c r="F1085" s="75"/>
      <c r="G1085" s="74"/>
      <c r="H1085" s="74"/>
      <c r="I1085" s="74"/>
      <c r="J1085" s="74"/>
      <c r="K1085" s="74"/>
      <c r="L1085" s="74"/>
      <c r="M1085" s="74"/>
      <c r="N1085" s="31"/>
      <c r="O1085" s="74"/>
      <c r="P1085" s="76"/>
      <c r="Q1085" s="77"/>
      <c r="R1085" s="78"/>
      <c r="S1085" s="79"/>
      <c r="T1085" s="75" t="s">
        <v>28</v>
      </c>
      <c r="U1085" s="75" t="s">
        <v>69</v>
      </c>
      <c r="V1085" s="75">
        <v>17.0</v>
      </c>
      <c r="W1085" s="80" t="s">
        <v>31</v>
      </c>
      <c r="X1085" s="80" t="s">
        <v>62</v>
      </c>
      <c r="Y1085" s="81"/>
      <c r="Z1085" s="82"/>
      <c r="AA1085" s="81"/>
      <c r="AB1085" s="82"/>
      <c r="AC1085" s="82"/>
      <c r="AD1085" s="82"/>
      <c r="AE1085" s="82"/>
    </row>
    <row r="1086" ht="17.25" customHeight="1">
      <c r="A1086" s="71">
        <v>44238.0</v>
      </c>
      <c r="B1086" s="72" t="s">
        <v>71</v>
      </c>
      <c r="C1086" s="73" t="s">
        <v>1047</v>
      </c>
      <c r="D1086" s="74"/>
      <c r="E1086" s="75">
        <v>21.0</v>
      </c>
      <c r="F1086" s="75"/>
      <c r="G1086" s="74"/>
      <c r="H1086" s="74"/>
      <c r="I1086" s="74"/>
      <c r="J1086" s="74"/>
      <c r="K1086" s="74"/>
      <c r="L1086" s="74"/>
      <c r="M1086" s="74"/>
      <c r="N1086" s="31"/>
      <c r="O1086" s="74"/>
      <c r="P1086" s="76"/>
      <c r="Q1086" s="77"/>
      <c r="R1086" s="78"/>
      <c r="S1086" s="79"/>
      <c r="T1086" s="75" t="s">
        <v>28</v>
      </c>
      <c r="U1086" s="75" t="s">
        <v>69</v>
      </c>
      <c r="V1086" s="75">
        <v>21.0</v>
      </c>
      <c r="W1086" s="80" t="s">
        <v>75</v>
      </c>
      <c r="X1086" s="80" t="s">
        <v>31</v>
      </c>
      <c r="Y1086" s="81"/>
      <c r="Z1086" s="82"/>
      <c r="AA1086" s="81"/>
      <c r="AB1086" s="82"/>
      <c r="AC1086" s="82"/>
      <c r="AD1086" s="82"/>
      <c r="AE1086" s="82"/>
    </row>
    <row r="1087" ht="17.25" customHeight="1">
      <c r="A1087" s="71">
        <v>44238.0</v>
      </c>
      <c r="B1087" s="72" t="s">
        <v>71</v>
      </c>
      <c r="C1087" s="73" t="s">
        <v>1048</v>
      </c>
      <c r="D1087" s="74"/>
      <c r="E1087" s="75">
        <v>22.0</v>
      </c>
      <c r="F1087" s="75"/>
      <c r="G1087" s="74"/>
      <c r="H1087" s="74"/>
      <c r="I1087" s="74"/>
      <c r="J1087" s="74"/>
      <c r="K1087" s="74"/>
      <c r="L1087" s="74"/>
      <c r="M1087" s="74"/>
      <c r="N1087" s="31"/>
      <c r="O1087" s="74"/>
      <c r="P1087" s="76"/>
      <c r="Q1087" s="77"/>
      <c r="R1087" s="78"/>
      <c r="S1087" s="79"/>
      <c r="T1087" s="75" t="s">
        <v>28</v>
      </c>
      <c r="U1087" s="75" t="s">
        <v>69</v>
      </c>
      <c r="V1087" s="75">
        <v>22.0</v>
      </c>
      <c r="W1087" s="83" t="s">
        <v>96</v>
      </c>
      <c r="X1087" s="80" t="s">
        <v>31</v>
      </c>
      <c r="Y1087" s="81"/>
      <c r="Z1087" s="82"/>
      <c r="AA1087" s="81"/>
      <c r="AB1087" s="82"/>
      <c r="AC1087" s="82"/>
      <c r="AD1087" s="82"/>
      <c r="AE1087" s="82"/>
    </row>
    <row r="1088" ht="18.0" customHeight="1">
      <c r="A1088" s="71">
        <v>44238.0</v>
      </c>
      <c r="B1088" s="72" t="s">
        <v>71</v>
      </c>
      <c r="C1088" s="73" t="s">
        <v>1049</v>
      </c>
      <c r="D1088" s="74"/>
      <c r="E1088" s="75">
        <v>26.0</v>
      </c>
      <c r="F1088" s="75"/>
      <c r="G1088" s="74"/>
      <c r="H1088" s="74"/>
      <c r="I1088" s="74"/>
      <c r="J1088" s="74"/>
      <c r="K1088" s="74"/>
      <c r="L1088" s="74"/>
      <c r="M1088" s="74"/>
      <c r="N1088" s="31"/>
      <c r="O1088" s="74"/>
      <c r="P1088" s="76"/>
      <c r="Q1088" s="77"/>
      <c r="R1088" s="78"/>
      <c r="S1088" s="79"/>
      <c r="T1088" s="75" t="s">
        <v>28</v>
      </c>
      <c r="U1088" s="75" t="s">
        <v>69</v>
      </c>
      <c r="V1088" s="75">
        <v>26.0</v>
      </c>
      <c r="W1088" s="83" t="s">
        <v>163</v>
      </c>
      <c r="X1088" s="80" t="s">
        <v>31</v>
      </c>
      <c r="Y1088" s="81"/>
      <c r="Z1088" s="82"/>
      <c r="AA1088" s="81"/>
      <c r="AB1088" s="82"/>
      <c r="AC1088" s="82"/>
      <c r="AD1088" s="82"/>
      <c r="AE1088" s="82"/>
    </row>
    <row r="1089" ht="17.25" customHeight="1">
      <c r="A1089" s="71">
        <v>44238.0</v>
      </c>
      <c r="B1089" s="72" t="s">
        <v>71</v>
      </c>
      <c r="C1089" s="73" t="s">
        <v>1050</v>
      </c>
      <c r="D1089" s="74"/>
      <c r="E1089" s="75">
        <v>26.0</v>
      </c>
      <c r="F1089" s="75"/>
      <c r="G1089" s="74"/>
      <c r="H1089" s="74"/>
      <c r="I1089" s="74"/>
      <c r="J1089" s="74"/>
      <c r="K1089" s="74"/>
      <c r="L1089" s="74"/>
      <c r="M1089" s="74"/>
      <c r="N1089" s="31"/>
      <c r="O1089" s="74"/>
      <c r="P1089" s="76"/>
      <c r="Q1089" s="77"/>
      <c r="R1089" s="78"/>
      <c r="S1089" s="79"/>
      <c r="T1089" s="75" t="s">
        <v>28</v>
      </c>
      <c r="U1089" s="75" t="s">
        <v>69</v>
      </c>
      <c r="V1089" s="75">
        <v>26.0</v>
      </c>
      <c r="W1089" s="83" t="s">
        <v>39</v>
      </c>
      <c r="X1089" s="80" t="s">
        <v>31</v>
      </c>
      <c r="Y1089" s="81"/>
      <c r="Z1089" s="82"/>
      <c r="AA1089" s="81"/>
      <c r="AB1089" s="82"/>
      <c r="AC1089" s="82"/>
      <c r="AD1089" s="82"/>
      <c r="AE1089" s="82"/>
    </row>
    <row r="1090" ht="17.25" customHeight="1">
      <c r="A1090" s="71">
        <v>44238.0</v>
      </c>
      <c r="B1090" s="72" t="s">
        <v>71</v>
      </c>
      <c r="C1090" s="73" t="s">
        <v>1051</v>
      </c>
      <c r="D1090" s="74"/>
      <c r="E1090" s="75">
        <v>28.0</v>
      </c>
      <c r="F1090" s="75"/>
      <c r="G1090" s="74"/>
      <c r="H1090" s="74"/>
      <c r="I1090" s="74"/>
      <c r="J1090" s="74"/>
      <c r="K1090" s="74"/>
      <c r="L1090" s="74"/>
      <c r="M1090" s="74"/>
      <c r="N1090" s="31"/>
      <c r="O1090" s="74"/>
      <c r="P1090" s="76"/>
      <c r="Q1090" s="77"/>
      <c r="R1090" s="78"/>
      <c r="S1090" s="79"/>
      <c r="T1090" s="75" t="s">
        <v>28</v>
      </c>
      <c r="U1090" s="75" t="s">
        <v>69</v>
      </c>
      <c r="V1090" s="75">
        <v>28.0</v>
      </c>
      <c r="W1090" s="80" t="s">
        <v>31</v>
      </c>
      <c r="X1090" s="80" t="s">
        <v>62</v>
      </c>
      <c r="Y1090" s="81"/>
      <c r="Z1090" s="82"/>
      <c r="AA1090" s="81"/>
      <c r="AB1090" s="82"/>
      <c r="AC1090" s="82"/>
      <c r="AD1090" s="82"/>
      <c r="AE1090" s="82"/>
    </row>
    <row r="1091" ht="17.25" customHeight="1">
      <c r="A1091" s="71">
        <v>44238.0</v>
      </c>
      <c r="B1091" s="72" t="s">
        <v>71</v>
      </c>
      <c r="C1091" s="73" t="s">
        <v>1052</v>
      </c>
      <c r="D1091" s="74"/>
      <c r="E1091" s="75">
        <v>20.0</v>
      </c>
      <c r="F1091" s="75"/>
      <c r="G1091" s="74"/>
      <c r="H1091" s="74"/>
      <c r="I1091" s="74"/>
      <c r="J1091" s="74"/>
      <c r="K1091" s="74"/>
      <c r="L1091" s="74"/>
      <c r="M1091" s="74"/>
      <c r="N1091" s="31"/>
      <c r="O1091" s="74"/>
      <c r="P1091" s="76"/>
      <c r="Q1091" s="77"/>
      <c r="R1091" s="78"/>
      <c r="S1091" s="79"/>
      <c r="T1091" s="75" t="s">
        <v>28</v>
      </c>
      <c r="U1091" s="75" t="s">
        <v>69</v>
      </c>
      <c r="V1091" s="75">
        <v>20.0</v>
      </c>
      <c r="W1091" s="80" t="s">
        <v>30</v>
      </c>
      <c r="X1091" s="80" t="s">
        <v>31</v>
      </c>
      <c r="Y1091" s="81"/>
      <c r="Z1091" s="82"/>
      <c r="AA1091" s="81"/>
      <c r="AB1091" s="82"/>
      <c r="AC1091" s="82"/>
      <c r="AD1091" s="82"/>
      <c r="AE1091" s="82"/>
    </row>
    <row r="1092" ht="17.25" customHeight="1">
      <c r="A1092" s="71">
        <v>44238.0</v>
      </c>
      <c r="B1092" s="72" t="s">
        <v>71</v>
      </c>
      <c r="C1092" s="164" t="s">
        <v>1053</v>
      </c>
      <c r="D1092" s="74"/>
      <c r="E1092" s="75">
        <v>30.0</v>
      </c>
      <c r="F1092" s="75"/>
      <c r="G1092" s="74"/>
      <c r="H1092" s="74"/>
      <c r="I1092" s="74"/>
      <c r="J1092" s="74"/>
      <c r="K1092" s="74"/>
      <c r="L1092" s="74"/>
      <c r="M1092" s="74"/>
      <c r="N1092" s="31"/>
      <c r="O1092" s="74"/>
      <c r="P1092" s="76"/>
      <c r="Q1092" s="77"/>
      <c r="R1092" s="78"/>
      <c r="S1092" s="79"/>
      <c r="T1092" s="75" t="s">
        <v>28</v>
      </c>
      <c r="U1092" s="75" t="s">
        <v>69</v>
      </c>
      <c r="V1092" s="75">
        <v>20.0</v>
      </c>
      <c r="W1092" s="83" t="s">
        <v>35</v>
      </c>
      <c r="X1092" s="80" t="s">
        <v>31</v>
      </c>
      <c r="Y1092" s="81"/>
      <c r="Z1092" s="82"/>
      <c r="AA1092" s="81"/>
      <c r="AB1092" s="82"/>
      <c r="AC1092" s="82"/>
      <c r="AD1092" s="82"/>
      <c r="AE1092" s="82"/>
    </row>
    <row r="1093" ht="17.25" customHeight="1">
      <c r="A1093" s="71">
        <v>44238.0</v>
      </c>
      <c r="B1093" s="72" t="s">
        <v>71</v>
      </c>
      <c r="C1093" s="164" t="s">
        <v>1053</v>
      </c>
      <c r="D1093" s="74"/>
      <c r="E1093" s="74"/>
      <c r="F1093" s="75"/>
      <c r="G1093" s="74"/>
      <c r="H1093" s="74"/>
      <c r="I1093" s="74"/>
      <c r="J1093" s="74"/>
      <c r="K1093" s="74"/>
      <c r="L1093" s="74"/>
      <c r="M1093" s="74"/>
      <c r="N1093" s="31"/>
      <c r="O1093" s="74"/>
      <c r="P1093" s="76"/>
      <c r="Q1093" s="77"/>
      <c r="R1093" s="78"/>
      <c r="S1093" s="79"/>
      <c r="T1093" s="75" t="s">
        <v>28</v>
      </c>
      <c r="U1093" s="75" t="s">
        <v>69</v>
      </c>
      <c r="V1093" s="75">
        <v>10.0</v>
      </c>
      <c r="W1093" s="83" t="s">
        <v>73</v>
      </c>
      <c r="X1093" s="80" t="s">
        <v>31</v>
      </c>
      <c r="Y1093" s="81"/>
      <c r="Z1093" s="82"/>
      <c r="AA1093" s="81"/>
      <c r="AB1093" s="82"/>
      <c r="AC1093" s="82"/>
      <c r="AD1093" s="82"/>
      <c r="AE1093" s="82"/>
    </row>
    <row r="1094" ht="17.25" customHeight="1">
      <c r="A1094" s="71">
        <v>44238.0</v>
      </c>
      <c r="B1094" s="72" t="s">
        <v>71</v>
      </c>
      <c r="C1094" s="73" t="s">
        <v>1054</v>
      </c>
      <c r="D1094" s="74"/>
      <c r="E1094" s="75">
        <v>28.0</v>
      </c>
      <c r="F1094" s="75"/>
      <c r="G1094" s="74"/>
      <c r="H1094" s="74"/>
      <c r="I1094" s="74"/>
      <c r="J1094" s="74"/>
      <c r="K1094" s="74"/>
      <c r="L1094" s="74"/>
      <c r="M1094" s="74"/>
      <c r="N1094" s="31"/>
      <c r="O1094" s="74"/>
      <c r="P1094" s="76"/>
      <c r="Q1094" s="77"/>
      <c r="R1094" s="78"/>
      <c r="S1094" s="79"/>
      <c r="T1094" s="75" t="s">
        <v>28</v>
      </c>
      <c r="U1094" s="75" t="s">
        <v>69</v>
      </c>
      <c r="V1094" s="75">
        <v>28.0</v>
      </c>
      <c r="W1094" s="80" t="s">
        <v>116</v>
      </c>
      <c r="X1094" s="80" t="s">
        <v>31</v>
      </c>
      <c r="Y1094" s="81"/>
      <c r="Z1094" s="82"/>
      <c r="AA1094" s="81"/>
      <c r="AB1094" s="82"/>
      <c r="AC1094" s="82"/>
      <c r="AD1094" s="82"/>
      <c r="AE1094" s="82"/>
    </row>
    <row r="1095" ht="18.75" hidden="1" customHeight="1">
      <c r="A1095" s="74"/>
      <c r="B1095" s="72"/>
      <c r="C1095" s="73"/>
      <c r="D1095" s="74"/>
      <c r="E1095" s="74"/>
      <c r="F1095" s="75"/>
      <c r="G1095" s="74"/>
      <c r="H1095" s="74"/>
      <c r="I1095" s="74"/>
      <c r="J1095" s="74"/>
      <c r="K1095" s="74"/>
      <c r="L1095" s="74"/>
      <c r="M1095" s="74"/>
      <c r="N1095" s="31"/>
      <c r="O1095" s="74"/>
      <c r="P1095" s="76"/>
      <c r="Q1095" s="77"/>
      <c r="R1095" s="78"/>
      <c r="S1095" s="79"/>
      <c r="T1095" s="75"/>
      <c r="U1095" s="75"/>
      <c r="V1095" s="75"/>
      <c r="W1095" s="83"/>
      <c r="X1095" s="83"/>
      <c r="Y1095" s="81"/>
      <c r="Z1095" s="82"/>
      <c r="AA1095" s="81"/>
      <c r="AB1095" s="82"/>
      <c r="AC1095" s="82"/>
      <c r="AD1095" s="82"/>
      <c r="AE1095" s="82"/>
    </row>
    <row r="1096" ht="17.25" customHeight="1">
      <c r="A1096" s="71">
        <v>44238.0</v>
      </c>
      <c r="B1096" s="72" t="s">
        <v>1055</v>
      </c>
      <c r="C1096" s="73" t="s">
        <v>1056</v>
      </c>
      <c r="D1096" s="74"/>
      <c r="E1096" s="74"/>
      <c r="F1096" s="75"/>
      <c r="G1096" s="75">
        <v>20.0</v>
      </c>
      <c r="H1096" s="74"/>
      <c r="I1096" s="74"/>
      <c r="J1096" s="74"/>
      <c r="K1096" s="74"/>
      <c r="L1096" s="74"/>
      <c r="M1096" s="74"/>
      <c r="N1096" s="31"/>
      <c r="O1096" s="74"/>
      <c r="P1096" s="76"/>
      <c r="Q1096" s="77"/>
      <c r="R1096" s="78"/>
      <c r="S1096" s="79"/>
      <c r="T1096" s="75" t="s">
        <v>28</v>
      </c>
      <c r="U1096" s="75" t="s">
        <v>51</v>
      </c>
      <c r="V1096" s="75">
        <v>20.0</v>
      </c>
      <c r="W1096" s="83" t="s">
        <v>96</v>
      </c>
      <c r="X1096" s="80" t="s">
        <v>31</v>
      </c>
      <c r="Y1096" s="81"/>
      <c r="Z1096" s="82"/>
      <c r="AA1096" s="81"/>
      <c r="AB1096" s="82"/>
      <c r="AC1096" s="82"/>
      <c r="AD1096" s="82"/>
      <c r="AE1096" s="82"/>
    </row>
    <row r="1097" ht="17.25" hidden="1" customHeight="1">
      <c r="A1097" s="74"/>
      <c r="B1097" s="72"/>
      <c r="C1097" s="73"/>
      <c r="D1097" s="74"/>
      <c r="E1097" s="74"/>
      <c r="F1097" s="75"/>
      <c r="G1097" s="74"/>
      <c r="H1097" s="74"/>
      <c r="I1097" s="74"/>
      <c r="J1097" s="74"/>
      <c r="K1097" s="74"/>
      <c r="L1097" s="74"/>
      <c r="M1097" s="74"/>
      <c r="N1097" s="31"/>
      <c r="O1097" s="74"/>
      <c r="P1097" s="76"/>
      <c r="Q1097" s="77"/>
      <c r="R1097" s="78"/>
      <c r="S1097" s="79"/>
      <c r="T1097" s="75"/>
      <c r="U1097" s="75"/>
      <c r="V1097" s="75"/>
      <c r="W1097" s="83"/>
      <c r="X1097" s="75"/>
      <c r="Y1097" s="81"/>
      <c r="Z1097" s="82"/>
      <c r="AA1097" s="81"/>
      <c r="AB1097" s="82"/>
      <c r="AC1097" s="82"/>
      <c r="AD1097" s="82"/>
      <c r="AE1097" s="82"/>
    </row>
    <row r="1098" ht="17.25" customHeight="1">
      <c r="A1098" s="71">
        <v>44238.0</v>
      </c>
      <c r="B1098" s="72" t="s">
        <v>1057</v>
      </c>
      <c r="C1098" s="73" t="s">
        <v>1058</v>
      </c>
      <c r="D1098" s="74"/>
      <c r="E1098" s="74"/>
      <c r="F1098" s="75"/>
      <c r="G1098" s="74"/>
      <c r="H1098" s="74"/>
      <c r="I1098" s="74"/>
      <c r="J1098" s="74"/>
      <c r="K1098" s="74"/>
      <c r="L1098" s="74"/>
      <c r="M1098" s="74"/>
      <c r="N1098" s="85">
        <v>2.0</v>
      </c>
      <c r="O1098" s="74"/>
      <c r="P1098" s="76"/>
      <c r="Q1098" s="77"/>
      <c r="R1098" s="78"/>
      <c r="S1098" s="79"/>
      <c r="T1098" s="75" t="s">
        <v>28</v>
      </c>
      <c r="U1098" s="75" t="s">
        <v>58</v>
      </c>
      <c r="V1098" s="75">
        <v>2.0</v>
      </c>
      <c r="W1098" s="83" t="s">
        <v>77</v>
      </c>
      <c r="X1098" s="75"/>
      <c r="Y1098" s="81" t="s">
        <v>1059</v>
      </c>
      <c r="Z1098" s="82"/>
      <c r="AA1098" s="81"/>
      <c r="AB1098" s="82"/>
      <c r="AC1098" s="82"/>
      <c r="AD1098" s="82"/>
      <c r="AE1098" s="82"/>
    </row>
    <row r="1099" ht="17.25" hidden="1" customHeight="1">
      <c r="A1099" s="74"/>
      <c r="B1099" s="72"/>
      <c r="C1099" s="73"/>
      <c r="D1099" s="74"/>
      <c r="E1099" s="74"/>
      <c r="F1099" s="75"/>
      <c r="G1099" s="74"/>
      <c r="H1099" s="74"/>
      <c r="I1099" s="74"/>
      <c r="J1099" s="74"/>
      <c r="K1099" s="74"/>
      <c r="L1099" s="74"/>
      <c r="M1099" s="74"/>
      <c r="N1099" s="31"/>
      <c r="O1099" s="74"/>
      <c r="P1099" s="76"/>
      <c r="Q1099" s="77"/>
      <c r="R1099" s="78"/>
      <c r="S1099" s="79"/>
      <c r="T1099" s="75"/>
      <c r="U1099" s="75"/>
      <c r="V1099" s="75"/>
      <c r="W1099" s="83"/>
      <c r="X1099" s="75"/>
      <c r="Y1099" s="81"/>
      <c r="Z1099" s="82"/>
      <c r="AA1099" s="81"/>
      <c r="AB1099" s="82"/>
      <c r="AC1099" s="82"/>
      <c r="AD1099" s="82"/>
      <c r="AE1099" s="82"/>
    </row>
    <row r="1100" ht="29.25" customHeight="1">
      <c r="A1100" s="71">
        <v>44238.0</v>
      </c>
      <c r="B1100" s="72" t="s">
        <v>1060</v>
      </c>
      <c r="C1100" s="73" t="s">
        <v>1044</v>
      </c>
      <c r="D1100" s="74"/>
      <c r="E1100" s="74"/>
      <c r="F1100" s="75"/>
      <c r="G1100" s="74"/>
      <c r="H1100" s="75"/>
      <c r="I1100" s="74"/>
      <c r="J1100" s="74"/>
      <c r="K1100" s="75">
        <v>1.0</v>
      </c>
      <c r="L1100" s="74"/>
      <c r="M1100" s="74"/>
      <c r="N1100" s="31"/>
      <c r="O1100" s="74"/>
      <c r="P1100" s="76"/>
      <c r="Q1100" s="77"/>
      <c r="R1100" s="78"/>
      <c r="S1100" s="79"/>
      <c r="T1100" s="75" t="s">
        <v>28</v>
      </c>
      <c r="U1100" s="75" t="s">
        <v>38</v>
      </c>
      <c r="V1100" s="75">
        <v>1.0</v>
      </c>
      <c r="W1100" s="83" t="s">
        <v>96</v>
      </c>
      <c r="X1100" s="75"/>
      <c r="Y1100" s="81" t="s">
        <v>1061</v>
      </c>
      <c r="Z1100" s="82"/>
      <c r="AA1100" s="81"/>
      <c r="AB1100" s="82"/>
      <c r="AC1100" s="82"/>
      <c r="AD1100" s="82"/>
      <c r="AE1100" s="82"/>
    </row>
    <row r="1101" ht="17.25" customHeight="1">
      <c r="A1101" s="71">
        <v>44238.0</v>
      </c>
      <c r="B1101" s="72" t="s">
        <v>1062</v>
      </c>
      <c r="C1101" s="73" t="s">
        <v>1063</v>
      </c>
      <c r="D1101" s="74"/>
      <c r="E1101" s="74"/>
      <c r="F1101" s="75"/>
      <c r="G1101" s="74"/>
      <c r="H1101" s="74"/>
      <c r="I1101" s="74"/>
      <c r="J1101" s="75">
        <v>3.0</v>
      </c>
      <c r="K1101" s="74"/>
      <c r="L1101" s="74"/>
      <c r="M1101" s="74"/>
      <c r="N1101" s="31"/>
      <c r="O1101" s="74"/>
      <c r="P1101" s="76"/>
      <c r="Q1101" s="77"/>
      <c r="R1101" s="78"/>
      <c r="S1101" s="79"/>
      <c r="T1101" s="75" t="s">
        <v>28</v>
      </c>
      <c r="U1101" s="75" t="s">
        <v>157</v>
      </c>
      <c r="V1101" s="75">
        <v>3.0</v>
      </c>
      <c r="W1101" s="80" t="s">
        <v>116</v>
      </c>
      <c r="X1101" s="75"/>
      <c r="Y1101" s="81" t="s">
        <v>1064</v>
      </c>
      <c r="Z1101" s="82"/>
      <c r="AA1101" s="81"/>
      <c r="AB1101" s="82"/>
      <c r="AC1101" s="82"/>
      <c r="AD1101" s="82"/>
      <c r="AE1101" s="82"/>
    </row>
    <row r="1102" ht="17.25" customHeight="1">
      <c r="A1102" s="71">
        <v>44238.0</v>
      </c>
      <c r="B1102" s="72" t="s">
        <v>1062</v>
      </c>
      <c r="C1102" s="73" t="s">
        <v>1063</v>
      </c>
      <c r="D1102" s="74"/>
      <c r="E1102" s="74"/>
      <c r="F1102" s="75"/>
      <c r="G1102" s="74"/>
      <c r="H1102" s="74"/>
      <c r="I1102" s="74"/>
      <c r="J1102" s="74"/>
      <c r="K1102" s="75">
        <v>2.0</v>
      </c>
      <c r="L1102" s="74"/>
      <c r="M1102" s="74"/>
      <c r="N1102" s="31"/>
      <c r="O1102" s="74"/>
      <c r="P1102" s="76"/>
      <c r="Q1102" s="77"/>
      <c r="R1102" s="78"/>
      <c r="S1102" s="79"/>
      <c r="T1102" s="75" t="s">
        <v>28</v>
      </c>
      <c r="U1102" s="75" t="s">
        <v>38</v>
      </c>
      <c r="V1102" s="75">
        <v>2.0</v>
      </c>
      <c r="W1102" s="80" t="s">
        <v>116</v>
      </c>
      <c r="X1102" s="75"/>
      <c r="Y1102" s="81" t="s">
        <v>1064</v>
      </c>
      <c r="Z1102" s="82"/>
      <c r="AA1102" s="81"/>
      <c r="AB1102" s="82"/>
      <c r="AC1102" s="82"/>
      <c r="AD1102" s="82"/>
      <c r="AE1102" s="82"/>
    </row>
    <row r="1103" ht="17.25" hidden="1" customHeight="1">
      <c r="A1103" s="71">
        <v>44238.0</v>
      </c>
      <c r="B1103" s="72" t="s">
        <v>1065</v>
      </c>
      <c r="C1103" s="73" t="s">
        <v>970</v>
      </c>
      <c r="D1103" s="74"/>
      <c r="E1103" s="74"/>
      <c r="F1103" s="75"/>
      <c r="G1103" s="74"/>
      <c r="H1103" s="74"/>
      <c r="I1103" s="74"/>
      <c r="J1103" s="74"/>
      <c r="K1103" s="74"/>
      <c r="L1103" s="74"/>
      <c r="M1103" s="74"/>
      <c r="N1103" s="31"/>
      <c r="O1103" s="74"/>
      <c r="P1103" s="76"/>
      <c r="Q1103" s="77"/>
      <c r="R1103" s="78"/>
      <c r="S1103" s="79"/>
      <c r="T1103" s="75" t="s">
        <v>28</v>
      </c>
      <c r="U1103" s="75"/>
      <c r="V1103" s="75"/>
      <c r="W1103" s="80" t="s">
        <v>116</v>
      </c>
      <c r="X1103" s="75"/>
      <c r="Y1103" s="81" t="s">
        <v>1066</v>
      </c>
      <c r="Z1103" s="82"/>
      <c r="AA1103" s="81"/>
      <c r="AB1103" s="82"/>
      <c r="AC1103" s="82"/>
      <c r="AD1103" s="82"/>
      <c r="AE1103" s="82"/>
    </row>
    <row r="1104" ht="16.5" hidden="1" customHeight="1">
      <c r="A1104" s="71"/>
      <c r="B1104" s="72"/>
      <c r="C1104" s="73"/>
      <c r="D1104" s="74"/>
      <c r="E1104" s="74"/>
      <c r="F1104" s="75"/>
      <c r="G1104" s="74"/>
      <c r="H1104" s="74"/>
      <c r="I1104" s="74"/>
      <c r="J1104" s="74"/>
      <c r="K1104" s="74"/>
      <c r="L1104" s="74"/>
      <c r="M1104" s="74"/>
      <c r="N1104" s="31"/>
      <c r="O1104" s="74"/>
      <c r="P1104" s="76"/>
      <c r="Q1104" s="77"/>
      <c r="R1104" s="78"/>
      <c r="S1104" s="79"/>
      <c r="T1104" s="75"/>
      <c r="U1104" s="75"/>
      <c r="V1104" s="75"/>
      <c r="W1104" s="83"/>
      <c r="X1104" s="75"/>
      <c r="Y1104" s="81"/>
      <c r="Z1104" s="82"/>
      <c r="AA1104" s="81"/>
      <c r="AB1104" s="82"/>
      <c r="AC1104" s="82"/>
      <c r="AD1104" s="82"/>
      <c r="AE1104" s="82"/>
    </row>
    <row r="1105" ht="46.5" customHeight="1">
      <c r="A1105" s="71">
        <v>44238.0</v>
      </c>
      <c r="B1105" s="72" t="s">
        <v>1062</v>
      </c>
      <c r="C1105" s="73" t="s">
        <v>1067</v>
      </c>
      <c r="D1105" s="74"/>
      <c r="E1105" s="74"/>
      <c r="F1105" s="75"/>
      <c r="G1105" s="74"/>
      <c r="H1105" s="74"/>
      <c r="I1105" s="74"/>
      <c r="J1105" s="74"/>
      <c r="K1105" s="74"/>
      <c r="L1105" s="75">
        <v>2.0</v>
      </c>
      <c r="M1105" s="74"/>
      <c r="N1105" s="31"/>
      <c r="O1105" s="74"/>
      <c r="P1105" s="76"/>
      <c r="Q1105" s="77"/>
      <c r="R1105" s="78"/>
      <c r="S1105" s="79"/>
      <c r="T1105" s="75" t="s">
        <v>28</v>
      </c>
      <c r="U1105" s="75" t="s">
        <v>57</v>
      </c>
      <c r="V1105" s="75">
        <v>2.0</v>
      </c>
      <c r="W1105" s="83" t="s">
        <v>77</v>
      </c>
      <c r="X1105" s="75"/>
      <c r="Y1105" s="81" t="s">
        <v>1068</v>
      </c>
      <c r="Z1105" s="82"/>
      <c r="AA1105" s="81"/>
      <c r="AB1105" s="82"/>
      <c r="AC1105" s="82"/>
      <c r="AD1105" s="82"/>
      <c r="AE1105" s="82"/>
    </row>
    <row r="1106" ht="20.25" customHeight="1">
      <c r="A1106" s="71">
        <v>44238.0</v>
      </c>
      <c r="B1106" s="72" t="s">
        <v>1062</v>
      </c>
      <c r="C1106" s="73" t="s">
        <v>1067</v>
      </c>
      <c r="D1106" s="74"/>
      <c r="E1106" s="74"/>
      <c r="F1106" s="75"/>
      <c r="G1106" s="74"/>
      <c r="H1106" s="74"/>
      <c r="I1106" s="74"/>
      <c r="J1106" s="74"/>
      <c r="K1106" s="74"/>
      <c r="L1106" s="74"/>
      <c r="M1106" s="74"/>
      <c r="N1106" s="85">
        <v>2.0</v>
      </c>
      <c r="O1106" s="74"/>
      <c r="P1106" s="76"/>
      <c r="Q1106" s="77"/>
      <c r="R1106" s="78"/>
      <c r="S1106" s="79"/>
      <c r="T1106" s="75" t="s">
        <v>28</v>
      </c>
      <c r="U1106" s="75" t="s">
        <v>58</v>
      </c>
      <c r="V1106" s="75">
        <v>2.0</v>
      </c>
      <c r="W1106" s="83" t="s">
        <v>77</v>
      </c>
      <c r="X1106" s="75"/>
      <c r="Z1106" s="82"/>
      <c r="AA1106" s="81"/>
      <c r="AB1106" s="82"/>
      <c r="AC1106" s="82"/>
      <c r="AD1106" s="82"/>
      <c r="AE1106" s="82"/>
    </row>
    <row r="1107" ht="17.25" hidden="1" customHeight="1">
      <c r="A1107" s="71"/>
      <c r="B1107" s="72"/>
      <c r="C1107" s="73"/>
      <c r="D1107" s="74"/>
      <c r="E1107" s="74"/>
      <c r="F1107" s="75"/>
      <c r="G1107" s="74"/>
      <c r="H1107" s="74"/>
      <c r="I1107" s="74"/>
      <c r="J1107" s="74"/>
      <c r="K1107" s="74"/>
      <c r="L1107" s="74"/>
      <c r="M1107" s="74"/>
      <c r="N1107" s="31"/>
      <c r="O1107" s="74"/>
      <c r="P1107" s="76"/>
      <c r="Q1107" s="77"/>
      <c r="R1107" s="78"/>
      <c r="S1107" s="79"/>
      <c r="T1107" s="75"/>
      <c r="U1107" s="75"/>
      <c r="V1107" s="75"/>
      <c r="W1107" s="83"/>
      <c r="X1107" s="75"/>
      <c r="Y1107" s="81"/>
      <c r="Z1107" s="82"/>
      <c r="AA1107" s="81"/>
      <c r="AB1107" s="82"/>
      <c r="AC1107" s="82"/>
      <c r="AD1107" s="82"/>
      <c r="AE1107" s="82"/>
    </row>
    <row r="1108" ht="29.25" hidden="1" customHeight="1">
      <c r="A1108" s="71"/>
      <c r="B1108" s="72"/>
      <c r="C1108" s="73"/>
      <c r="D1108" s="74"/>
      <c r="E1108" s="74"/>
      <c r="F1108" s="75"/>
      <c r="G1108" s="74"/>
      <c r="H1108" s="74"/>
      <c r="I1108" s="74"/>
      <c r="J1108" s="74"/>
      <c r="K1108" s="74"/>
      <c r="L1108" s="74"/>
      <c r="M1108" s="74"/>
      <c r="N1108" s="31"/>
      <c r="O1108" s="74"/>
      <c r="P1108" s="76"/>
      <c r="Q1108" s="77"/>
      <c r="R1108" s="78"/>
      <c r="S1108" s="79"/>
      <c r="T1108" s="75"/>
      <c r="U1108" s="75"/>
      <c r="V1108" s="75"/>
      <c r="W1108" s="83"/>
      <c r="X1108" s="75"/>
      <c r="Y1108" s="81"/>
      <c r="Z1108" s="82"/>
      <c r="AA1108" s="81"/>
      <c r="AB1108" s="82"/>
      <c r="AC1108" s="82"/>
      <c r="AD1108" s="82"/>
      <c r="AE1108" s="82"/>
    </row>
    <row r="1109" ht="17.25" hidden="1" customHeight="1">
      <c r="A1109" s="74"/>
      <c r="B1109" s="72"/>
      <c r="C1109" s="73"/>
      <c r="D1109" s="74"/>
      <c r="E1109" s="74"/>
      <c r="F1109" s="75"/>
      <c r="G1109" s="74"/>
      <c r="H1109" s="74"/>
      <c r="I1109" s="74"/>
      <c r="J1109" s="74"/>
      <c r="K1109" s="74"/>
      <c r="L1109" s="74"/>
      <c r="M1109" s="74"/>
      <c r="N1109" s="31"/>
      <c r="O1109" s="74"/>
      <c r="P1109" s="76"/>
      <c r="Q1109" s="77"/>
      <c r="R1109" s="78"/>
      <c r="S1109" s="79"/>
      <c r="T1109" s="75"/>
      <c r="U1109" s="75"/>
      <c r="V1109" s="75"/>
      <c r="W1109" s="83"/>
      <c r="X1109" s="75"/>
      <c r="Y1109" s="81"/>
      <c r="Z1109" s="82"/>
      <c r="AA1109" s="81"/>
      <c r="AB1109" s="82"/>
      <c r="AC1109" s="82"/>
      <c r="AD1109" s="82"/>
      <c r="AE1109" s="82"/>
    </row>
    <row r="1110" ht="17.25" hidden="1" customHeight="1">
      <c r="A1110" s="74"/>
      <c r="C1110" s="73"/>
      <c r="D1110" s="74"/>
      <c r="E1110" s="74"/>
      <c r="F1110" s="75"/>
      <c r="G1110" s="74"/>
      <c r="H1110" s="74"/>
      <c r="I1110" s="74"/>
      <c r="J1110" s="74"/>
      <c r="K1110" s="74"/>
      <c r="L1110" s="74"/>
      <c r="M1110" s="75"/>
      <c r="N1110" s="31"/>
      <c r="O1110" s="74"/>
      <c r="P1110" s="76"/>
      <c r="Q1110" s="77"/>
      <c r="R1110" s="78"/>
      <c r="S1110" s="79"/>
      <c r="T1110" s="75"/>
      <c r="U1110" s="75"/>
      <c r="V1110" s="75"/>
      <c r="W1110" s="83"/>
      <c r="X1110" s="75"/>
      <c r="Y1110" s="81"/>
      <c r="Z1110" s="82"/>
      <c r="AA1110" s="81"/>
      <c r="AB1110" s="82"/>
      <c r="AC1110" s="82"/>
      <c r="AD1110" s="82"/>
      <c r="AE1110" s="82"/>
    </row>
    <row r="1111" ht="17.25" customHeight="1">
      <c r="A1111" s="71">
        <v>44238.0</v>
      </c>
      <c r="B1111" s="101" t="s">
        <v>1069</v>
      </c>
      <c r="C1111" s="73" t="s">
        <v>1070</v>
      </c>
      <c r="D1111" s="74"/>
      <c r="E1111" s="74"/>
      <c r="F1111" s="75"/>
      <c r="G1111" s="74"/>
      <c r="H1111" s="74"/>
      <c r="I1111" s="74"/>
      <c r="J1111" s="74"/>
      <c r="K1111" s="74"/>
      <c r="L1111" s="74"/>
      <c r="M1111" s="74"/>
      <c r="N1111" s="31"/>
      <c r="O1111" s="75">
        <v>1.0</v>
      </c>
      <c r="P1111" s="76"/>
      <c r="Q1111" s="77"/>
      <c r="R1111" s="78"/>
      <c r="S1111" s="79"/>
      <c r="T1111" s="75" t="s">
        <v>28</v>
      </c>
      <c r="U1111" s="75" t="s">
        <v>182</v>
      </c>
      <c r="V1111" s="75">
        <v>1.0</v>
      </c>
      <c r="W1111" s="80" t="s">
        <v>188</v>
      </c>
      <c r="X1111" s="75"/>
      <c r="Y1111" s="81"/>
      <c r="Z1111" s="82"/>
      <c r="AA1111" s="81"/>
      <c r="AB1111" s="82"/>
      <c r="AC1111" s="82"/>
      <c r="AD1111" s="82"/>
      <c r="AE1111" s="82"/>
    </row>
    <row r="1112" ht="17.25" customHeight="1">
      <c r="A1112" s="71">
        <v>44238.0</v>
      </c>
      <c r="B1112" s="103" t="s">
        <v>86</v>
      </c>
      <c r="C1112" s="73" t="s">
        <v>1071</v>
      </c>
      <c r="D1112" s="74"/>
      <c r="E1112" s="74"/>
      <c r="F1112" s="75"/>
      <c r="G1112" s="74"/>
      <c r="H1112" s="74"/>
      <c r="I1112" s="74"/>
      <c r="J1112" s="74"/>
      <c r="K1112" s="74"/>
      <c r="L1112" s="74"/>
      <c r="M1112" s="74"/>
      <c r="N1112" s="31"/>
      <c r="O1112" s="75">
        <v>1.0</v>
      </c>
      <c r="P1112" s="76"/>
      <c r="Q1112" s="77"/>
      <c r="R1112" s="78"/>
      <c r="S1112" s="79"/>
      <c r="T1112" s="75" t="s">
        <v>28</v>
      </c>
      <c r="U1112" s="75" t="s">
        <v>182</v>
      </c>
      <c r="V1112" s="75">
        <v>1.0</v>
      </c>
      <c r="W1112" s="83" t="s">
        <v>186</v>
      </c>
      <c r="X1112" s="75"/>
      <c r="Y1112" s="81"/>
      <c r="Z1112" s="82"/>
      <c r="AA1112" s="81"/>
      <c r="AB1112" s="82"/>
      <c r="AC1112" s="82"/>
      <c r="AD1112" s="82"/>
      <c r="AE1112" s="82"/>
    </row>
    <row r="1113" ht="17.25" customHeight="1">
      <c r="A1113" s="71">
        <v>44238.0</v>
      </c>
      <c r="B1113" s="101" t="s">
        <v>1069</v>
      </c>
      <c r="C1113" s="73" t="s">
        <v>1072</v>
      </c>
      <c r="D1113" s="74"/>
      <c r="E1113" s="74"/>
      <c r="F1113" s="75"/>
      <c r="G1113" s="74"/>
      <c r="H1113" s="74"/>
      <c r="I1113" s="74"/>
      <c r="J1113" s="74"/>
      <c r="K1113" s="74"/>
      <c r="L1113" s="74"/>
      <c r="M1113" s="74"/>
      <c r="N1113" s="31"/>
      <c r="O1113" s="75">
        <v>1.0</v>
      </c>
      <c r="P1113" s="76"/>
      <c r="Q1113" s="77"/>
      <c r="R1113" s="78"/>
      <c r="S1113" s="79"/>
      <c r="T1113" s="75" t="s">
        <v>28</v>
      </c>
      <c r="U1113" s="75" t="s">
        <v>182</v>
      </c>
      <c r="V1113" s="75">
        <v>1.0</v>
      </c>
      <c r="W1113" s="83" t="s">
        <v>183</v>
      </c>
      <c r="X1113" s="75"/>
      <c r="Y1113" s="81"/>
      <c r="Z1113" s="82"/>
      <c r="AA1113" s="81"/>
      <c r="AB1113" s="82"/>
      <c r="AC1113" s="82"/>
      <c r="AD1113" s="82"/>
      <c r="AE1113" s="82"/>
    </row>
    <row r="1114" ht="17.25" hidden="1" customHeight="1">
      <c r="A1114" s="74"/>
      <c r="B1114" s="72"/>
      <c r="C1114" s="73"/>
      <c r="D1114" s="74"/>
      <c r="E1114" s="74"/>
      <c r="F1114" s="75"/>
      <c r="G1114" s="74"/>
      <c r="H1114" s="74"/>
      <c r="I1114" s="74"/>
      <c r="J1114" s="74"/>
      <c r="K1114" s="74"/>
      <c r="L1114" s="74"/>
      <c r="M1114" s="74"/>
      <c r="N1114" s="31"/>
      <c r="O1114" s="74"/>
      <c r="P1114" s="76"/>
      <c r="Q1114" s="77"/>
      <c r="R1114" s="78"/>
      <c r="S1114" s="79"/>
      <c r="T1114" s="75"/>
      <c r="U1114" s="75"/>
      <c r="V1114" s="75"/>
      <c r="W1114" s="83"/>
      <c r="X1114" s="75"/>
      <c r="Y1114" s="81"/>
      <c r="Z1114" s="82"/>
      <c r="AA1114" s="81"/>
      <c r="AB1114" s="82"/>
      <c r="AC1114" s="82"/>
      <c r="AD1114" s="82"/>
      <c r="AE1114" s="82"/>
    </row>
    <row r="1115" ht="17.25" customHeight="1">
      <c r="A1115" s="71">
        <v>44238.0</v>
      </c>
      <c r="B1115" s="191" t="s">
        <v>1073</v>
      </c>
      <c r="C1115" s="113" t="s">
        <v>1074</v>
      </c>
      <c r="D1115" s="114"/>
      <c r="E1115" s="114"/>
      <c r="F1115" s="115"/>
      <c r="G1115" s="114"/>
      <c r="H1115" s="114"/>
      <c r="I1115" s="114"/>
      <c r="J1115" s="114"/>
      <c r="K1115" s="114"/>
      <c r="L1115" s="114"/>
      <c r="M1115" s="114"/>
      <c r="N1115" s="116"/>
      <c r="O1115" s="120">
        <v>7.0</v>
      </c>
      <c r="P1115" s="117"/>
      <c r="Q1115" s="118"/>
      <c r="R1115" s="119"/>
      <c r="S1115" s="115"/>
      <c r="T1115" s="192" t="s">
        <v>28</v>
      </c>
      <c r="U1115" s="193" t="s">
        <v>192</v>
      </c>
      <c r="V1115" s="121">
        <v>7.0</v>
      </c>
      <c r="W1115" s="194" t="s">
        <v>82</v>
      </c>
      <c r="X1115" s="115"/>
      <c r="Y1115" s="195" t="s">
        <v>1809</v>
      </c>
      <c r="Z1115" s="114"/>
      <c r="AA1115" s="115"/>
      <c r="AB1115" s="114"/>
      <c r="AC1115" s="114"/>
      <c r="AD1115" s="114"/>
      <c r="AE1115" s="114"/>
    </row>
    <row r="1116" ht="17.25" customHeight="1">
      <c r="A1116" s="71">
        <v>44238.0</v>
      </c>
      <c r="B1116" s="101" t="s">
        <v>1073</v>
      </c>
      <c r="C1116" s="73" t="s">
        <v>1074</v>
      </c>
      <c r="D1116" s="74"/>
      <c r="E1116" s="74"/>
      <c r="F1116" s="75"/>
      <c r="G1116" s="74"/>
      <c r="H1116" s="74"/>
      <c r="I1116" s="74"/>
      <c r="J1116" s="74"/>
      <c r="K1116" s="74"/>
      <c r="L1116" s="74"/>
      <c r="M1116" s="74"/>
      <c r="N1116" s="31"/>
      <c r="O1116" s="75">
        <v>23.0</v>
      </c>
      <c r="P1116" s="76"/>
      <c r="Q1116" s="77"/>
      <c r="R1116" s="78"/>
      <c r="S1116" s="79"/>
      <c r="T1116" s="75" t="s">
        <v>28</v>
      </c>
      <c r="U1116" s="75" t="s">
        <v>192</v>
      </c>
      <c r="V1116" s="75">
        <v>23.0</v>
      </c>
      <c r="W1116" s="83" t="s">
        <v>77</v>
      </c>
      <c r="X1116" s="75"/>
      <c r="Y1116" s="89" t="s">
        <v>1810</v>
      </c>
      <c r="Z1116" s="82"/>
      <c r="AA1116" s="81"/>
      <c r="AB1116" s="82"/>
      <c r="AC1116" s="82"/>
      <c r="AD1116" s="82"/>
      <c r="AE1116" s="82"/>
    </row>
    <row r="1117" ht="17.25" customHeight="1">
      <c r="A1117" s="71">
        <v>44238.0</v>
      </c>
      <c r="B1117" s="101" t="s">
        <v>1073</v>
      </c>
      <c r="C1117" s="73" t="s">
        <v>1074</v>
      </c>
      <c r="D1117" s="74"/>
      <c r="E1117" s="74"/>
      <c r="F1117" s="75"/>
      <c r="G1117" s="74"/>
      <c r="H1117" s="74"/>
      <c r="I1117" s="74"/>
      <c r="J1117" s="74"/>
      <c r="K1117" s="74"/>
      <c r="L1117" s="74"/>
      <c r="M1117" s="74"/>
      <c r="N1117" s="85">
        <v>1.0</v>
      </c>
      <c r="O1117" s="75"/>
      <c r="P1117" s="76"/>
      <c r="Q1117" s="77"/>
      <c r="R1117" s="78"/>
      <c r="S1117" s="79"/>
      <c r="T1117" s="75" t="s">
        <v>28</v>
      </c>
      <c r="U1117" s="75" t="s">
        <v>58</v>
      </c>
      <c r="V1117" s="75">
        <v>1.0</v>
      </c>
      <c r="W1117" s="83" t="s">
        <v>77</v>
      </c>
      <c r="X1117" s="75"/>
      <c r="Y1117" s="90"/>
      <c r="Z1117" s="82"/>
      <c r="AA1117" s="81"/>
      <c r="AB1117" s="82"/>
      <c r="AC1117" s="82"/>
      <c r="AD1117" s="82"/>
      <c r="AE1117" s="82"/>
    </row>
    <row r="1118" ht="17.25" customHeight="1">
      <c r="A1118" s="71">
        <v>44238.0</v>
      </c>
      <c r="B1118" s="101" t="s">
        <v>1077</v>
      </c>
      <c r="C1118" s="196" t="s">
        <v>1078</v>
      </c>
      <c r="D1118" s="74"/>
      <c r="E1118" s="74"/>
      <c r="F1118" s="75"/>
      <c r="G1118" s="74"/>
      <c r="H1118" s="74"/>
      <c r="I1118" s="74"/>
      <c r="J1118" s="74"/>
      <c r="K1118" s="74"/>
      <c r="L1118" s="74"/>
      <c r="M1118" s="74"/>
      <c r="N1118" s="31"/>
      <c r="O1118" s="75">
        <v>48.0</v>
      </c>
      <c r="P1118" s="76"/>
      <c r="Q1118" s="77"/>
      <c r="R1118" s="78"/>
      <c r="S1118" s="79"/>
      <c r="T1118" s="75" t="s">
        <v>28</v>
      </c>
      <c r="U1118" s="75" t="s">
        <v>192</v>
      </c>
      <c r="V1118" s="75">
        <v>48.0</v>
      </c>
      <c r="W1118" s="83" t="s">
        <v>77</v>
      </c>
      <c r="X1118" s="75"/>
      <c r="Y1118" s="89" t="s">
        <v>1811</v>
      </c>
      <c r="Z1118" s="82"/>
      <c r="AA1118" s="81"/>
      <c r="AB1118" s="82"/>
      <c r="AC1118" s="82"/>
      <c r="AD1118" s="82"/>
      <c r="AE1118" s="82"/>
    </row>
    <row r="1119" ht="17.25" customHeight="1">
      <c r="A1119" s="71">
        <v>44238.0</v>
      </c>
      <c r="B1119" s="88" t="s">
        <v>1080</v>
      </c>
      <c r="C1119" s="73" t="s">
        <v>1081</v>
      </c>
      <c r="D1119" s="74"/>
      <c r="E1119" s="74"/>
      <c r="F1119" s="75"/>
      <c r="G1119" s="74"/>
      <c r="H1119" s="74"/>
      <c r="I1119" s="74"/>
      <c r="J1119" s="74"/>
      <c r="K1119" s="74"/>
      <c r="L1119" s="74"/>
      <c r="M1119" s="74"/>
      <c r="N1119" s="31"/>
      <c r="O1119" s="75">
        <v>30.0</v>
      </c>
      <c r="P1119" s="76"/>
      <c r="Q1119" s="77"/>
      <c r="R1119" s="78"/>
      <c r="S1119" s="79"/>
      <c r="T1119" s="75" t="s">
        <v>28</v>
      </c>
      <c r="U1119" s="75" t="s">
        <v>192</v>
      </c>
      <c r="V1119" s="75">
        <v>30.0</v>
      </c>
      <c r="W1119" s="83" t="s">
        <v>82</v>
      </c>
      <c r="X1119" s="75"/>
      <c r="Y1119" s="81"/>
      <c r="Z1119" s="82"/>
      <c r="AA1119" s="81"/>
      <c r="AB1119" s="82"/>
      <c r="AC1119" s="82"/>
      <c r="AD1119" s="82"/>
      <c r="AE1119" s="82"/>
    </row>
    <row r="1120" ht="17.25" customHeight="1">
      <c r="A1120" s="71">
        <v>44238.0</v>
      </c>
      <c r="B1120" s="88" t="s">
        <v>1082</v>
      </c>
      <c r="C1120" s="73" t="s">
        <v>1083</v>
      </c>
      <c r="D1120" s="74"/>
      <c r="E1120" s="74"/>
      <c r="F1120" s="75"/>
      <c r="G1120" s="74"/>
      <c r="H1120" s="74"/>
      <c r="I1120" s="74"/>
      <c r="J1120" s="74"/>
      <c r="K1120" s="74"/>
      <c r="L1120" s="74"/>
      <c r="M1120" s="74"/>
      <c r="N1120" s="31"/>
      <c r="O1120" s="75">
        <v>40.0</v>
      </c>
      <c r="P1120" s="76"/>
      <c r="Q1120" s="77"/>
      <c r="R1120" s="78"/>
      <c r="S1120" s="79"/>
      <c r="T1120" s="75" t="s">
        <v>28</v>
      </c>
      <c r="U1120" s="75" t="s">
        <v>192</v>
      </c>
      <c r="V1120" s="75">
        <v>40.0</v>
      </c>
      <c r="W1120" s="83" t="s">
        <v>82</v>
      </c>
      <c r="X1120" s="75"/>
      <c r="Y1120" s="89" t="s">
        <v>1812</v>
      </c>
      <c r="Z1120" s="82"/>
      <c r="AA1120" s="81"/>
      <c r="AB1120" s="82"/>
      <c r="AC1120" s="82"/>
      <c r="AD1120" s="82"/>
      <c r="AE1120" s="82"/>
    </row>
    <row r="1121" ht="17.25" customHeight="1">
      <c r="A1121" s="71">
        <v>44238.0</v>
      </c>
      <c r="B1121" s="88" t="s">
        <v>637</v>
      </c>
      <c r="C1121" s="73" t="s">
        <v>1085</v>
      </c>
      <c r="D1121" s="74"/>
      <c r="E1121" s="74"/>
      <c r="F1121" s="75"/>
      <c r="G1121" s="74"/>
      <c r="H1121" s="74"/>
      <c r="I1121" s="74"/>
      <c r="J1121" s="74"/>
      <c r="K1121" s="74"/>
      <c r="L1121" s="74"/>
      <c r="M1121" s="74"/>
      <c r="N1121" s="31"/>
      <c r="O1121" s="75">
        <v>14.0</v>
      </c>
      <c r="P1121" s="76"/>
      <c r="Q1121" s="77"/>
      <c r="R1121" s="78"/>
      <c r="S1121" s="79"/>
      <c r="T1121" s="75" t="s">
        <v>28</v>
      </c>
      <c r="U1121" s="75" t="s">
        <v>192</v>
      </c>
      <c r="V1121" s="75">
        <v>14.0</v>
      </c>
      <c r="W1121" s="83" t="s">
        <v>82</v>
      </c>
      <c r="X1121" s="75"/>
      <c r="Y1121" s="89" t="s">
        <v>1813</v>
      </c>
      <c r="Z1121" s="82"/>
      <c r="AA1121" s="81"/>
      <c r="AB1121" s="82"/>
      <c r="AC1121" s="82"/>
      <c r="AD1121" s="82"/>
      <c r="AE1121" s="82"/>
    </row>
    <row r="1122" ht="17.25" customHeight="1">
      <c r="A1122" s="71">
        <v>44238.0</v>
      </c>
      <c r="B1122" s="103" t="s">
        <v>1087</v>
      </c>
      <c r="C1122" s="73" t="s">
        <v>1088</v>
      </c>
      <c r="D1122" s="74"/>
      <c r="E1122" s="74"/>
      <c r="F1122" s="75"/>
      <c r="G1122" s="74"/>
      <c r="H1122" s="74"/>
      <c r="I1122" s="74"/>
      <c r="J1122" s="74"/>
      <c r="K1122" s="74"/>
      <c r="L1122" s="74"/>
      <c r="M1122" s="74"/>
      <c r="N1122" s="31"/>
      <c r="O1122" s="75">
        <v>42.0</v>
      </c>
      <c r="P1122" s="76"/>
      <c r="Q1122" s="77"/>
      <c r="R1122" s="78"/>
      <c r="S1122" s="79"/>
      <c r="T1122" s="75" t="s">
        <v>28</v>
      </c>
      <c r="U1122" s="75" t="s">
        <v>192</v>
      </c>
      <c r="V1122" s="75">
        <v>42.0</v>
      </c>
      <c r="W1122" s="83" t="s">
        <v>82</v>
      </c>
      <c r="X1122" s="75"/>
      <c r="Y1122" s="81"/>
      <c r="Z1122" s="82"/>
      <c r="AA1122" s="81"/>
      <c r="AB1122" s="82"/>
      <c r="AC1122" s="82"/>
      <c r="AD1122" s="82"/>
      <c r="AE1122" s="82"/>
    </row>
    <row r="1123" ht="17.25" customHeight="1">
      <c r="A1123" s="71">
        <v>44238.0</v>
      </c>
      <c r="B1123" s="103" t="s">
        <v>1089</v>
      </c>
      <c r="C1123" s="73" t="s">
        <v>1090</v>
      </c>
      <c r="D1123" s="74"/>
      <c r="E1123" s="74"/>
      <c r="F1123" s="75"/>
      <c r="G1123" s="74"/>
      <c r="H1123" s="74"/>
      <c r="I1123" s="74"/>
      <c r="J1123" s="74"/>
      <c r="K1123" s="74"/>
      <c r="L1123" s="74"/>
      <c r="M1123" s="74"/>
      <c r="N1123" s="31"/>
      <c r="O1123" s="75">
        <v>55.0</v>
      </c>
      <c r="P1123" s="76"/>
      <c r="Q1123" s="77"/>
      <c r="R1123" s="78"/>
      <c r="S1123" s="79"/>
      <c r="T1123" s="75" t="s">
        <v>28</v>
      </c>
      <c r="U1123" s="75" t="s">
        <v>192</v>
      </c>
      <c r="V1123" s="75">
        <v>55.0</v>
      </c>
      <c r="W1123" s="83" t="s">
        <v>82</v>
      </c>
      <c r="X1123" s="75"/>
      <c r="Y1123" s="81">
        <v>50.0</v>
      </c>
      <c r="Z1123" s="82"/>
      <c r="AA1123" s="81"/>
      <c r="AB1123" s="82"/>
      <c r="AC1123" s="82"/>
      <c r="AD1123" s="82"/>
      <c r="AE1123" s="82"/>
    </row>
    <row r="1124" ht="17.25" customHeight="1">
      <c r="A1124" s="71">
        <v>44238.0</v>
      </c>
      <c r="B1124" s="103" t="s">
        <v>1091</v>
      </c>
      <c r="C1124" s="73" t="s">
        <v>1092</v>
      </c>
      <c r="D1124" s="74"/>
      <c r="E1124" s="74"/>
      <c r="F1124" s="75"/>
      <c r="G1124" s="74"/>
      <c r="H1124" s="74"/>
      <c r="I1124" s="74"/>
      <c r="J1124" s="74"/>
      <c r="K1124" s="74"/>
      <c r="L1124" s="74"/>
      <c r="M1124" s="74"/>
      <c r="N1124" s="31"/>
      <c r="O1124" s="75">
        <v>27.0</v>
      </c>
      <c r="P1124" s="76"/>
      <c r="Q1124" s="77"/>
      <c r="R1124" s="78"/>
      <c r="S1124" s="79"/>
      <c r="T1124" s="75" t="s">
        <v>28</v>
      </c>
      <c r="U1124" s="75" t="s">
        <v>192</v>
      </c>
      <c r="V1124" s="75">
        <v>27.0</v>
      </c>
      <c r="W1124" s="83" t="s">
        <v>82</v>
      </c>
      <c r="X1124" s="75"/>
      <c r="Y1124" s="81"/>
      <c r="Z1124" s="82"/>
      <c r="AA1124" s="81"/>
      <c r="AB1124" s="82"/>
      <c r="AC1124" s="82"/>
      <c r="AD1124" s="82"/>
      <c r="AE1124" s="82"/>
    </row>
    <row r="1125" ht="17.25" customHeight="1">
      <c r="A1125" s="71">
        <v>44238.0</v>
      </c>
      <c r="B1125" s="103" t="s">
        <v>1093</v>
      </c>
      <c r="C1125" s="73" t="s">
        <v>1094</v>
      </c>
      <c r="D1125" s="74"/>
      <c r="E1125" s="74"/>
      <c r="F1125" s="75"/>
      <c r="G1125" s="74"/>
      <c r="H1125" s="74"/>
      <c r="I1125" s="74"/>
      <c r="J1125" s="74"/>
      <c r="K1125" s="74"/>
      <c r="L1125" s="74"/>
      <c r="M1125" s="74"/>
      <c r="N1125" s="31"/>
      <c r="O1125" s="75">
        <v>41.0</v>
      </c>
      <c r="P1125" s="76"/>
      <c r="Q1125" s="77"/>
      <c r="R1125" s="78"/>
      <c r="S1125" s="79"/>
      <c r="T1125" s="75" t="s">
        <v>28</v>
      </c>
      <c r="U1125" s="75" t="s">
        <v>192</v>
      </c>
      <c r="V1125" s="75">
        <v>41.0</v>
      </c>
      <c r="W1125" s="83" t="s">
        <v>82</v>
      </c>
      <c r="X1125" s="75"/>
      <c r="Y1125" s="81" t="s">
        <v>1095</v>
      </c>
      <c r="Z1125" s="82"/>
      <c r="AA1125" s="81"/>
      <c r="AB1125" s="82"/>
      <c r="AC1125" s="82"/>
      <c r="AD1125" s="82"/>
      <c r="AE1125" s="82"/>
    </row>
    <row r="1126" ht="17.25" customHeight="1">
      <c r="A1126" s="71">
        <v>44238.0</v>
      </c>
      <c r="B1126" s="103" t="s">
        <v>1096</v>
      </c>
      <c r="C1126" s="73" t="s">
        <v>1097</v>
      </c>
      <c r="D1126" s="74"/>
      <c r="E1126" s="74"/>
      <c r="F1126" s="75"/>
      <c r="G1126" s="74"/>
      <c r="H1126" s="74"/>
      <c r="I1126" s="74"/>
      <c r="J1126" s="74"/>
      <c r="K1126" s="74"/>
      <c r="L1126" s="74"/>
      <c r="M1126" s="74"/>
      <c r="N1126" s="31"/>
      <c r="O1126" s="75">
        <v>28.0</v>
      </c>
      <c r="P1126" s="76"/>
      <c r="Q1126" s="77"/>
      <c r="R1126" s="78"/>
      <c r="S1126" s="79"/>
      <c r="T1126" s="75" t="s">
        <v>28</v>
      </c>
      <c r="U1126" s="75" t="s">
        <v>192</v>
      </c>
      <c r="V1126" s="75">
        <v>28.0</v>
      </c>
      <c r="W1126" s="83" t="s">
        <v>77</v>
      </c>
      <c r="X1126" s="75"/>
      <c r="Y1126" s="185" t="s">
        <v>1098</v>
      </c>
      <c r="Z1126" s="82"/>
      <c r="AA1126" s="81"/>
      <c r="AB1126" s="82"/>
      <c r="AC1126" s="82"/>
      <c r="AD1126" s="82"/>
      <c r="AE1126" s="82"/>
    </row>
    <row r="1127" ht="17.25" customHeight="1">
      <c r="A1127" s="71">
        <v>44238.0</v>
      </c>
      <c r="B1127" s="88" t="s">
        <v>1099</v>
      </c>
      <c r="C1127" s="73" t="s">
        <v>1100</v>
      </c>
      <c r="D1127" s="74"/>
      <c r="E1127" s="74"/>
      <c r="F1127" s="75"/>
      <c r="G1127" s="74"/>
      <c r="H1127" s="74"/>
      <c r="I1127" s="74"/>
      <c r="J1127" s="74"/>
      <c r="K1127" s="74"/>
      <c r="L1127" s="74"/>
      <c r="M1127" s="75"/>
      <c r="N1127" s="31"/>
      <c r="O1127" s="75">
        <v>26.0</v>
      </c>
      <c r="P1127" s="76"/>
      <c r="Q1127" s="77"/>
      <c r="R1127" s="78"/>
      <c r="S1127" s="79"/>
      <c r="T1127" s="75" t="s">
        <v>28</v>
      </c>
      <c r="U1127" s="75" t="s">
        <v>192</v>
      </c>
      <c r="V1127" s="75">
        <v>26.0</v>
      </c>
      <c r="W1127" s="83" t="s">
        <v>77</v>
      </c>
      <c r="X1127" s="75"/>
      <c r="Y1127" s="81"/>
      <c r="Z1127" s="82"/>
      <c r="AA1127" s="81"/>
      <c r="AB1127" s="82"/>
      <c r="AC1127" s="82"/>
      <c r="AD1127" s="82"/>
      <c r="AE1127" s="82"/>
    </row>
    <row r="1128" ht="17.25" customHeight="1">
      <c r="A1128" s="71">
        <v>44238.0</v>
      </c>
      <c r="B1128" s="103" t="s">
        <v>86</v>
      </c>
      <c r="C1128" s="73" t="s">
        <v>1071</v>
      </c>
      <c r="D1128" s="74"/>
      <c r="E1128" s="74"/>
      <c r="F1128" s="75"/>
      <c r="G1128" s="74"/>
      <c r="H1128" s="74"/>
      <c r="I1128" s="74"/>
      <c r="J1128" s="74"/>
      <c r="K1128" s="74"/>
      <c r="L1128" s="74"/>
      <c r="M1128" s="74"/>
      <c r="N1128" s="31"/>
      <c r="O1128" s="75">
        <v>62.0</v>
      </c>
      <c r="P1128" s="76"/>
      <c r="Q1128" s="77"/>
      <c r="R1128" s="78"/>
      <c r="S1128" s="79"/>
      <c r="T1128" s="75" t="s">
        <v>28</v>
      </c>
      <c r="U1128" s="75" t="s">
        <v>192</v>
      </c>
      <c r="V1128" s="75">
        <v>62.0</v>
      </c>
      <c r="W1128" s="83" t="s">
        <v>186</v>
      </c>
      <c r="X1128" s="75"/>
      <c r="Y1128" s="89" t="s">
        <v>1814</v>
      </c>
      <c r="Z1128" s="82"/>
      <c r="AA1128" s="81"/>
      <c r="AB1128" s="82"/>
      <c r="AC1128" s="82"/>
      <c r="AD1128" s="82"/>
      <c r="AE1128" s="82"/>
    </row>
    <row r="1129" ht="17.25" customHeight="1">
      <c r="A1129" s="71">
        <v>44238.0</v>
      </c>
      <c r="B1129" s="88" t="s">
        <v>637</v>
      </c>
      <c r="C1129" s="73" t="s">
        <v>1102</v>
      </c>
      <c r="D1129" s="74"/>
      <c r="E1129" s="74"/>
      <c r="F1129" s="75"/>
      <c r="G1129" s="74"/>
      <c r="H1129" s="74"/>
      <c r="I1129" s="74"/>
      <c r="J1129" s="74"/>
      <c r="K1129" s="74"/>
      <c r="L1129" s="74"/>
      <c r="M1129" s="74"/>
      <c r="N1129" s="31"/>
      <c r="O1129" s="75">
        <v>39.0</v>
      </c>
      <c r="P1129" s="76"/>
      <c r="Q1129" s="77"/>
      <c r="R1129" s="78"/>
      <c r="S1129" s="79"/>
      <c r="T1129" s="75" t="s">
        <v>28</v>
      </c>
      <c r="U1129" s="75" t="s">
        <v>192</v>
      </c>
      <c r="V1129" s="75">
        <v>39.0</v>
      </c>
      <c r="W1129" s="83" t="s">
        <v>186</v>
      </c>
      <c r="X1129" s="75"/>
      <c r="Y1129" s="89" t="s">
        <v>1815</v>
      </c>
      <c r="Z1129" s="82"/>
      <c r="AA1129" s="81"/>
      <c r="AB1129" s="82"/>
      <c r="AC1129" s="82"/>
      <c r="AD1129" s="82"/>
      <c r="AE1129" s="82"/>
    </row>
    <row r="1130" ht="17.25" customHeight="1">
      <c r="A1130" s="71">
        <v>44238.0</v>
      </c>
      <c r="B1130" s="101" t="s">
        <v>1069</v>
      </c>
      <c r="C1130" s="73" t="s">
        <v>1070</v>
      </c>
      <c r="D1130" s="74"/>
      <c r="E1130" s="74"/>
      <c r="F1130" s="75"/>
      <c r="G1130" s="74"/>
      <c r="H1130" s="74"/>
      <c r="I1130" s="74"/>
      <c r="J1130" s="74"/>
      <c r="K1130" s="74"/>
      <c r="L1130" s="74"/>
      <c r="M1130" s="74"/>
      <c r="N1130" s="31"/>
      <c r="O1130" s="75">
        <v>36.0</v>
      </c>
      <c r="P1130" s="76"/>
      <c r="Q1130" s="77"/>
      <c r="R1130" s="78"/>
      <c r="S1130" s="79"/>
      <c r="T1130" s="75" t="s">
        <v>28</v>
      </c>
      <c r="U1130" s="75" t="s">
        <v>192</v>
      </c>
      <c r="V1130" s="75">
        <v>36.0</v>
      </c>
      <c r="W1130" s="83" t="s">
        <v>186</v>
      </c>
      <c r="X1130" s="75"/>
      <c r="Y1130" s="142" t="s">
        <v>1104</v>
      </c>
      <c r="Z1130" s="82"/>
      <c r="AA1130" s="81"/>
      <c r="AB1130" s="82"/>
      <c r="AC1130" s="82"/>
      <c r="AD1130" s="82"/>
      <c r="AE1130" s="82"/>
    </row>
    <row r="1131" ht="17.25" customHeight="1">
      <c r="A1131" s="71">
        <v>44238.0</v>
      </c>
      <c r="B1131" s="101" t="s">
        <v>1105</v>
      </c>
      <c r="C1131" s="73" t="s">
        <v>1106</v>
      </c>
      <c r="D1131" s="74"/>
      <c r="E1131" s="74"/>
      <c r="F1131" s="75"/>
      <c r="G1131" s="74"/>
      <c r="H1131" s="74"/>
      <c r="I1131" s="74"/>
      <c r="J1131" s="74"/>
      <c r="K1131" s="74"/>
      <c r="L1131" s="74"/>
      <c r="M1131" s="74"/>
      <c r="N1131" s="31"/>
      <c r="O1131" s="75">
        <v>34.0</v>
      </c>
      <c r="P1131" s="76"/>
      <c r="Q1131" s="77"/>
      <c r="R1131" s="78"/>
      <c r="S1131" s="79"/>
      <c r="T1131" s="75" t="s">
        <v>28</v>
      </c>
      <c r="U1131" s="75" t="s">
        <v>192</v>
      </c>
      <c r="V1131" s="75">
        <v>34.0</v>
      </c>
      <c r="W1131" s="83" t="s">
        <v>186</v>
      </c>
      <c r="X1131" s="75"/>
      <c r="Y1131" s="197" t="s">
        <v>1816</v>
      </c>
      <c r="Z1131" s="82"/>
      <c r="AA1131" s="81"/>
      <c r="AB1131" s="82"/>
      <c r="AC1131" s="82"/>
      <c r="AD1131" s="82"/>
      <c r="AE1131" s="82"/>
    </row>
    <row r="1132" ht="17.25" customHeight="1">
      <c r="A1132" s="71">
        <v>44238.0</v>
      </c>
      <c r="B1132" s="101" t="s">
        <v>1069</v>
      </c>
      <c r="C1132" s="73" t="s">
        <v>1072</v>
      </c>
      <c r="D1132" s="74"/>
      <c r="E1132" s="74"/>
      <c r="F1132" s="75"/>
      <c r="G1132" s="74"/>
      <c r="H1132" s="74"/>
      <c r="I1132" s="74"/>
      <c r="J1132" s="74"/>
      <c r="K1132" s="74"/>
      <c r="L1132" s="74"/>
      <c r="M1132" s="74"/>
      <c r="N1132" s="31"/>
      <c r="O1132" s="75">
        <v>38.0</v>
      </c>
      <c r="P1132" s="76"/>
      <c r="Q1132" s="77"/>
      <c r="R1132" s="78"/>
      <c r="S1132" s="79"/>
      <c r="T1132" s="75" t="s">
        <v>28</v>
      </c>
      <c r="U1132" s="75" t="s">
        <v>192</v>
      </c>
      <c r="V1132" s="75">
        <v>38.0</v>
      </c>
      <c r="W1132" s="83" t="s">
        <v>186</v>
      </c>
      <c r="X1132" s="75"/>
      <c r="Y1132" s="89" t="s">
        <v>1817</v>
      </c>
      <c r="Z1132" s="82"/>
      <c r="AA1132" s="81"/>
      <c r="AB1132" s="82"/>
      <c r="AC1132" s="82"/>
      <c r="AD1132" s="82"/>
      <c r="AE1132" s="82"/>
    </row>
    <row r="1133" ht="17.25" customHeight="1">
      <c r="A1133" s="71">
        <v>44238.0</v>
      </c>
      <c r="B1133" s="103" t="s">
        <v>1091</v>
      </c>
      <c r="C1133" s="73" t="s">
        <v>1109</v>
      </c>
      <c r="D1133" s="74"/>
      <c r="E1133" s="74"/>
      <c r="F1133" s="75"/>
      <c r="G1133" s="74"/>
      <c r="H1133" s="74"/>
      <c r="I1133" s="74"/>
      <c r="J1133" s="74"/>
      <c r="K1133" s="74"/>
      <c r="L1133" s="74"/>
      <c r="M1133" s="74"/>
      <c r="N1133" s="31"/>
      <c r="O1133" s="75">
        <v>49.0</v>
      </c>
      <c r="P1133" s="76"/>
      <c r="Q1133" s="77"/>
      <c r="R1133" s="78"/>
      <c r="S1133" s="79"/>
      <c r="T1133" s="75" t="s">
        <v>28</v>
      </c>
      <c r="U1133" s="75" t="s">
        <v>192</v>
      </c>
      <c r="V1133" s="75">
        <v>49.0</v>
      </c>
      <c r="W1133" s="83" t="s">
        <v>82</v>
      </c>
      <c r="X1133" s="75"/>
      <c r="Y1133" s="89" t="s">
        <v>1818</v>
      </c>
      <c r="Z1133" s="82"/>
      <c r="AA1133" s="81"/>
      <c r="AB1133" s="82"/>
      <c r="AC1133" s="82"/>
      <c r="AD1133" s="82"/>
      <c r="AE1133" s="82"/>
    </row>
    <row r="1134" ht="17.25" customHeight="1">
      <c r="A1134" s="71">
        <v>44238.0</v>
      </c>
      <c r="B1134" s="101" t="s">
        <v>1111</v>
      </c>
      <c r="C1134" s="73" t="s">
        <v>1112</v>
      </c>
      <c r="D1134" s="74"/>
      <c r="E1134" s="74"/>
      <c r="F1134" s="75"/>
      <c r="G1134" s="74"/>
      <c r="H1134" s="74"/>
      <c r="I1134" s="74"/>
      <c r="J1134" s="74"/>
      <c r="K1134" s="74"/>
      <c r="L1134" s="74"/>
      <c r="M1134" s="74"/>
      <c r="N1134" s="31"/>
      <c r="O1134" s="75">
        <v>32.0</v>
      </c>
      <c r="P1134" s="76"/>
      <c r="Q1134" s="77"/>
      <c r="R1134" s="78"/>
      <c r="S1134" s="79"/>
      <c r="T1134" s="75" t="s">
        <v>28</v>
      </c>
      <c r="U1134" s="75" t="s">
        <v>192</v>
      </c>
      <c r="V1134" s="75">
        <v>32.0</v>
      </c>
      <c r="W1134" s="83" t="s">
        <v>77</v>
      </c>
      <c r="X1134" s="75"/>
      <c r="Y1134" s="81"/>
      <c r="Z1134" s="82"/>
      <c r="AA1134" s="81"/>
      <c r="AB1134" s="82"/>
      <c r="AC1134" s="82"/>
      <c r="AD1134" s="82"/>
      <c r="AE1134" s="82"/>
    </row>
    <row r="1135" ht="17.25" customHeight="1">
      <c r="A1135" s="71">
        <v>44238.0</v>
      </c>
      <c r="B1135" s="72" t="s">
        <v>1073</v>
      </c>
      <c r="C1135" s="73" t="s">
        <v>1113</v>
      </c>
      <c r="D1135" s="74"/>
      <c r="E1135" s="74"/>
      <c r="F1135" s="75"/>
      <c r="G1135" s="74"/>
      <c r="H1135" s="74"/>
      <c r="I1135" s="74"/>
      <c r="J1135" s="74"/>
      <c r="K1135" s="74"/>
      <c r="L1135" s="74"/>
      <c r="M1135" s="74"/>
      <c r="N1135" s="31"/>
      <c r="O1135" s="75">
        <v>36.0</v>
      </c>
      <c r="P1135" s="76"/>
      <c r="Q1135" s="77"/>
      <c r="R1135" s="78"/>
      <c r="S1135" s="79"/>
      <c r="T1135" s="75" t="s">
        <v>28</v>
      </c>
      <c r="U1135" s="75" t="s">
        <v>192</v>
      </c>
      <c r="V1135" s="75">
        <v>36.0</v>
      </c>
      <c r="W1135" s="83" t="s">
        <v>77</v>
      </c>
      <c r="X1135" s="75"/>
      <c r="Y1135" s="81"/>
      <c r="Z1135" s="82"/>
      <c r="AA1135" s="81"/>
      <c r="AB1135" s="82"/>
      <c r="AC1135" s="82"/>
      <c r="AD1135" s="82"/>
      <c r="AE1135" s="82"/>
    </row>
    <row r="1136" ht="17.25" hidden="1" customHeight="1">
      <c r="A1136" s="74"/>
      <c r="B1136" s="72"/>
      <c r="C1136" s="73"/>
      <c r="D1136" s="74"/>
      <c r="E1136" s="74"/>
      <c r="F1136" s="75"/>
      <c r="G1136" s="74"/>
      <c r="H1136" s="74"/>
      <c r="I1136" s="74"/>
      <c r="J1136" s="74"/>
      <c r="K1136" s="74"/>
      <c r="L1136" s="74"/>
      <c r="M1136" s="74"/>
      <c r="N1136" s="31"/>
      <c r="O1136" s="74"/>
      <c r="P1136" s="76"/>
      <c r="Q1136" s="77"/>
      <c r="R1136" s="78"/>
      <c r="S1136" s="79"/>
      <c r="T1136" s="75"/>
      <c r="U1136" s="75"/>
      <c r="V1136" s="75"/>
      <c r="W1136" s="83"/>
      <c r="X1136" s="75"/>
      <c r="Y1136" s="81"/>
      <c r="Z1136" s="82"/>
      <c r="AA1136" s="81"/>
      <c r="AB1136" s="82"/>
      <c r="AC1136" s="82"/>
      <c r="AD1136" s="82"/>
      <c r="AE1136" s="82"/>
    </row>
    <row r="1137" ht="17.25" hidden="1" customHeight="1">
      <c r="A1137" s="91"/>
      <c r="B1137" s="92"/>
      <c r="C1137" s="93"/>
      <c r="D1137" s="91"/>
      <c r="E1137" s="91"/>
      <c r="F1137" s="94"/>
      <c r="G1137" s="91"/>
      <c r="H1137" s="91"/>
      <c r="I1137" s="91"/>
      <c r="J1137" s="91"/>
      <c r="K1137" s="91"/>
      <c r="L1137" s="91"/>
      <c r="M1137" s="91"/>
      <c r="N1137" s="91"/>
      <c r="O1137" s="91"/>
      <c r="P1137" s="91"/>
      <c r="Q1137" s="91"/>
      <c r="R1137" s="91"/>
      <c r="S1137" s="95"/>
      <c r="T1137" s="94"/>
      <c r="U1137" s="94"/>
      <c r="V1137" s="94"/>
      <c r="W1137" s="96"/>
      <c r="X1137" s="94"/>
      <c r="Y1137" s="99"/>
      <c r="Z1137" s="98"/>
      <c r="AA1137" s="99"/>
      <c r="AB1137" s="98"/>
      <c r="AC1137" s="98"/>
      <c r="AD1137" s="98"/>
      <c r="AE1137" s="98"/>
    </row>
    <row r="1138" ht="17.25" hidden="1" customHeight="1">
      <c r="A1138" s="74"/>
      <c r="B1138" s="72"/>
      <c r="C1138" s="73"/>
      <c r="D1138" s="74"/>
      <c r="E1138" s="74"/>
      <c r="F1138" s="75"/>
      <c r="G1138" s="74"/>
      <c r="H1138" s="74"/>
      <c r="I1138" s="74"/>
      <c r="J1138" s="74"/>
      <c r="K1138" s="74"/>
      <c r="L1138" s="74"/>
      <c r="M1138" s="74"/>
      <c r="N1138" s="31"/>
      <c r="O1138" s="74"/>
      <c r="P1138" s="76"/>
      <c r="Q1138" s="77"/>
      <c r="R1138" s="78"/>
      <c r="S1138" s="79"/>
      <c r="T1138" s="75"/>
      <c r="U1138" s="75"/>
      <c r="V1138" s="75"/>
      <c r="W1138" s="83"/>
      <c r="X1138" s="75"/>
      <c r="Y1138" s="81"/>
      <c r="Z1138" s="82"/>
      <c r="AA1138" s="81"/>
      <c r="AB1138" s="82"/>
      <c r="AC1138" s="82"/>
      <c r="AD1138" s="82"/>
      <c r="AE1138" s="82"/>
    </row>
    <row r="1139" ht="17.25" customHeight="1">
      <c r="A1139" s="71">
        <v>44239.0</v>
      </c>
      <c r="B1139" s="72" t="s">
        <v>99</v>
      </c>
      <c r="C1139" s="73" t="s">
        <v>1114</v>
      </c>
      <c r="D1139" s="74"/>
      <c r="E1139" s="74"/>
      <c r="F1139" s="75">
        <v>19.0</v>
      </c>
      <c r="G1139" s="74"/>
      <c r="H1139" s="74"/>
      <c r="I1139" s="74"/>
      <c r="J1139" s="74"/>
      <c r="K1139" s="74"/>
      <c r="L1139" s="74"/>
      <c r="M1139" s="74"/>
      <c r="N1139" s="31"/>
      <c r="O1139" s="74"/>
      <c r="P1139" s="76"/>
      <c r="Q1139" s="77"/>
      <c r="R1139" s="78"/>
      <c r="S1139" s="79"/>
      <c r="T1139" s="75" t="s">
        <v>28</v>
      </c>
      <c r="U1139" s="75" t="s">
        <v>29</v>
      </c>
      <c r="V1139" s="75">
        <v>19.0</v>
      </c>
      <c r="W1139" s="80" t="s">
        <v>62</v>
      </c>
      <c r="X1139" s="80" t="s">
        <v>31</v>
      </c>
      <c r="Y1139" s="81"/>
      <c r="Z1139" s="82"/>
      <c r="AA1139" s="81"/>
      <c r="AB1139" s="82"/>
      <c r="AC1139" s="82"/>
      <c r="AD1139" s="82"/>
      <c r="AE1139" s="82"/>
    </row>
    <row r="1140" ht="17.25" customHeight="1">
      <c r="A1140" s="71">
        <v>44239.0</v>
      </c>
      <c r="B1140" s="72" t="s">
        <v>99</v>
      </c>
      <c r="C1140" s="73" t="s">
        <v>1115</v>
      </c>
      <c r="D1140" s="74"/>
      <c r="E1140" s="74"/>
      <c r="F1140" s="75">
        <v>26.0</v>
      </c>
      <c r="G1140" s="74"/>
      <c r="H1140" s="74"/>
      <c r="I1140" s="74"/>
      <c r="J1140" s="74"/>
      <c r="K1140" s="74"/>
      <c r="L1140" s="74"/>
      <c r="M1140" s="74"/>
      <c r="N1140" s="31"/>
      <c r="O1140" s="74"/>
      <c r="P1140" s="76"/>
      <c r="Q1140" s="77"/>
      <c r="R1140" s="78"/>
      <c r="S1140" s="79"/>
      <c r="T1140" s="75" t="s">
        <v>28</v>
      </c>
      <c r="U1140" s="75" t="s">
        <v>29</v>
      </c>
      <c r="V1140" s="75">
        <v>26.0</v>
      </c>
      <c r="W1140" s="80" t="s">
        <v>31</v>
      </c>
      <c r="X1140" s="80" t="s">
        <v>62</v>
      </c>
      <c r="Y1140" s="81" t="s">
        <v>1116</v>
      </c>
      <c r="Z1140" s="82"/>
      <c r="AA1140" s="81"/>
      <c r="AB1140" s="82"/>
      <c r="AC1140" s="82"/>
      <c r="AD1140" s="82"/>
      <c r="AE1140" s="82"/>
    </row>
    <row r="1141" ht="17.25" customHeight="1">
      <c r="A1141" s="71">
        <v>44239.0</v>
      </c>
      <c r="B1141" s="72" t="s">
        <v>99</v>
      </c>
      <c r="C1141" s="73" t="s">
        <v>1115</v>
      </c>
      <c r="D1141" s="74"/>
      <c r="E1141" s="74"/>
      <c r="F1141" s="75"/>
      <c r="G1141" s="74"/>
      <c r="H1141" s="74"/>
      <c r="I1141" s="74"/>
      <c r="J1141" s="75">
        <v>5.0</v>
      </c>
      <c r="K1141" s="74"/>
      <c r="L1141" s="74"/>
      <c r="M1141" s="74"/>
      <c r="N1141" s="31"/>
      <c r="O1141" s="74"/>
      <c r="P1141" s="76"/>
      <c r="Q1141" s="77"/>
      <c r="R1141" s="78"/>
      <c r="S1141" s="79"/>
      <c r="T1141" s="75" t="s">
        <v>28</v>
      </c>
      <c r="U1141" s="75" t="s">
        <v>157</v>
      </c>
      <c r="V1141" s="75">
        <v>5.0</v>
      </c>
      <c r="W1141" s="80" t="s">
        <v>31</v>
      </c>
      <c r="X1141" s="80" t="s">
        <v>62</v>
      </c>
      <c r="Y1141" s="81" t="s">
        <v>1117</v>
      </c>
      <c r="Z1141" s="82"/>
      <c r="AA1141" s="81"/>
      <c r="AB1141" s="82"/>
      <c r="AC1141" s="82"/>
      <c r="AD1141" s="82"/>
      <c r="AE1141" s="82"/>
    </row>
    <row r="1142" ht="17.25" customHeight="1">
      <c r="A1142" s="71">
        <v>44239.0</v>
      </c>
      <c r="B1142" s="72" t="s">
        <v>99</v>
      </c>
      <c r="C1142" s="73" t="s">
        <v>1115</v>
      </c>
      <c r="D1142" s="74"/>
      <c r="E1142" s="74"/>
      <c r="F1142" s="75"/>
      <c r="G1142" s="74"/>
      <c r="H1142" s="74"/>
      <c r="I1142" s="74"/>
      <c r="J1142" s="74"/>
      <c r="K1142" s="75">
        <v>8.0</v>
      </c>
      <c r="L1142" s="74"/>
      <c r="M1142" s="74"/>
      <c r="N1142" s="31"/>
      <c r="O1142" s="74"/>
      <c r="P1142" s="76"/>
      <c r="Q1142" s="77"/>
      <c r="R1142" s="78"/>
      <c r="S1142" s="79"/>
      <c r="T1142" s="75" t="s">
        <v>28</v>
      </c>
      <c r="U1142" s="75" t="s">
        <v>38</v>
      </c>
      <c r="V1142" s="75">
        <v>8.0</v>
      </c>
      <c r="W1142" s="80" t="s">
        <v>31</v>
      </c>
      <c r="X1142" s="80" t="s">
        <v>62</v>
      </c>
      <c r="Y1142" s="81" t="s">
        <v>1117</v>
      </c>
      <c r="Z1142" s="82"/>
      <c r="AA1142" s="81"/>
      <c r="AB1142" s="82"/>
      <c r="AC1142" s="82"/>
      <c r="AD1142" s="82"/>
      <c r="AE1142" s="82"/>
    </row>
    <row r="1143" ht="17.25" customHeight="1">
      <c r="A1143" s="71">
        <v>44239.0</v>
      </c>
      <c r="B1143" s="72" t="s">
        <v>99</v>
      </c>
      <c r="C1143" s="73" t="s">
        <v>1115</v>
      </c>
      <c r="D1143" s="74"/>
      <c r="E1143" s="74"/>
      <c r="F1143" s="75"/>
      <c r="G1143" s="74"/>
      <c r="H1143" s="74"/>
      <c r="I1143" s="74"/>
      <c r="J1143" s="74"/>
      <c r="K1143" s="74"/>
      <c r="L1143" s="75">
        <v>1.0</v>
      </c>
      <c r="M1143" s="74"/>
      <c r="N1143" s="31"/>
      <c r="O1143" s="74"/>
      <c r="P1143" s="76"/>
      <c r="Q1143" s="77"/>
      <c r="R1143" s="78"/>
      <c r="S1143" s="79"/>
      <c r="T1143" s="75" t="s">
        <v>28</v>
      </c>
      <c r="U1143" s="75" t="s">
        <v>57</v>
      </c>
      <c r="V1143" s="75">
        <v>1.0</v>
      </c>
      <c r="W1143" s="80" t="s">
        <v>31</v>
      </c>
      <c r="X1143" s="80" t="s">
        <v>62</v>
      </c>
      <c r="Y1143" s="81" t="s">
        <v>1118</v>
      </c>
      <c r="Z1143" s="82"/>
      <c r="AA1143" s="81"/>
      <c r="AB1143" s="82"/>
      <c r="AC1143" s="82"/>
      <c r="AD1143" s="82"/>
      <c r="AE1143" s="82"/>
    </row>
    <row r="1144" ht="17.25" customHeight="1">
      <c r="A1144" s="71">
        <v>44239.0</v>
      </c>
      <c r="B1144" s="72" t="s">
        <v>99</v>
      </c>
      <c r="C1144" s="73" t="s">
        <v>1115</v>
      </c>
      <c r="D1144" s="74"/>
      <c r="E1144" s="74"/>
      <c r="F1144" s="75"/>
      <c r="G1144" s="74"/>
      <c r="H1144" s="74"/>
      <c r="I1144" s="74"/>
      <c r="J1144" s="74"/>
      <c r="K1144" s="74"/>
      <c r="L1144" s="75"/>
      <c r="M1144" s="75">
        <v>3.0</v>
      </c>
      <c r="N1144" s="31"/>
      <c r="O1144" s="74"/>
      <c r="P1144" s="76"/>
      <c r="Q1144" s="77"/>
      <c r="R1144" s="78"/>
      <c r="S1144" s="79"/>
      <c r="T1144" s="75" t="s">
        <v>28</v>
      </c>
      <c r="U1144" s="75" t="s">
        <v>88</v>
      </c>
      <c r="V1144" s="75">
        <v>3.0</v>
      </c>
      <c r="W1144" s="83" t="s">
        <v>77</v>
      </c>
      <c r="X1144" s="83"/>
      <c r="Y1144" s="81" t="s">
        <v>1118</v>
      </c>
      <c r="Z1144" s="82"/>
      <c r="AA1144" s="81"/>
      <c r="AB1144" s="82"/>
      <c r="AC1144" s="82"/>
      <c r="AD1144" s="82"/>
      <c r="AE1144" s="82"/>
    </row>
    <row r="1145" ht="17.25" hidden="1" customHeight="1">
      <c r="A1145" s="74"/>
      <c r="B1145" s="72"/>
      <c r="C1145" s="73"/>
      <c r="D1145" s="74"/>
      <c r="E1145" s="74"/>
      <c r="F1145" s="75"/>
      <c r="G1145" s="74"/>
      <c r="H1145" s="74"/>
      <c r="I1145" s="74"/>
      <c r="J1145" s="74"/>
      <c r="K1145" s="74"/>
      <c r="L1145" s="74"/>
      <c r="M1145" s="74"/>
      <c r="N1145" s="31"/>
      <c r="O1145" s="74"/>
      <c r="P1145" s="76"/>
      <c r="Q1145" s="77"/>
      <c r="R1145" s="78"/>
      <c r="S1145" s="79"/>
      <c r="T1145" s="75"/>
      <c r="U1145" s="184"/>
      <c r="V1145" s="75"/>
      <c r="W1145" s="83"/>
      <c r="X1145" s="75"/>
      <c r="Y1145" s="81"/>
      <c r="Z1145" s="82"/>
      <c r="AA1145" s="81"/>
      <c r="AB1145" s="82"/>
      <c r="AC1145" s="82"/>
      <c r="AD1145" s="82"/>
      <c r="AE1145" s="82"/>
    </row>
    <row r="1146" ht="17.25" customHeight="1">
      <c r="A1146" s="71">
        <v>44239.0</v>
      </c>
      <c r="B1146" s="72" t="s">
        <v>840</v>
      </c>
      <c r="C1146" s="73" t="s">
        <v>1119</v>
      </c>
      <c r="D1146" s="74"/>
      <c r="E1146" s="75">
        <v>42.0</v>
      </c>
      <c r="F1146" s="75"/>
      <c r="G1146" s="74"/>
      <c r="H1146" s="74"/>
      <c r="I1146" s="74"/>
      <c r="J1146" s="74"/>
      <c r="K1146" s="74"/>
      <c r="L1146" s="74"/>
      <c r="M1146" s="74"/>
      <c r="N1146" s="31"/>
      <c r="O1146" s="74"/>
      <c r="P1146" s="76"/>
      <c r="Q1146" s="77"/>
      <c r="R1146" s="78"/>
      <c r="S1146" s="79"/>
      <c r="T1146" s="75" t="s">
        <v>28</v>
      </c>
      <c r="U1146" s="184" t="s">
        <v>69</v>
      </c>
      <c r="V1146" s="75">
        <v>42.0</v>
      </c>
      <c r="W1146" s="80" t="s">
        <v>37</v>
      </c>
      <c r="X1146" s="80" t="s">
        <v>62</v>
      </c>
      <c r="Y1146" s="81"/>
      <c r="Z1146" s="82"/>
      <c r="AA1146" s="81"/>
      <c r="AB1146" s="82"/>
      <c r="AC1146" s="82"/>
      <c r="AD1146" s="82"/>
      <c r="AE1146" s="82"/>
    </row>
    <row r="1147" ht="17.25" hidden="1" customHeight="1">
      <c r="A1147" s="74"/>
      <c r="B1147" s="72"/>
      <c r="C1147" s="73"/>
      <c r="D1147" s="74"/>
      <c r="E1147" s="74"/>
      <c r="F1147" s="75"/>
      <c r="G1147" s="74"/>
      <c r="H1147" s="74"/>
      <c r="I1147" s="74"/>
      <c r="J1147" s="74"/>
      <c r="K1147" s="74"/>
      <c r="L1147" s="74"/>
      <c r="M1147" s="74"/>
      <c r="N1147" s="31"/>
      <c r="O1147" s="74"/>
      <c r="P1147" s="76"/>
      <c r="Q1147" s="77"/>
      <c r="R1147" s="78"/>
      <c r="S1147" s="79"/>
      <c r="T1147" s="75"/>
      <c r="U1147" s="75"/>
      <c r="V1147" s="75"/>
      <c r="W1147" s="83"/>
      <c r="X1147" s="75"/>
      <c r="Y1147" s="81"/>
      <c r="Z1147" s="82"/>
      <c r="AA1147" s="81"/>
      <c r="AB1147" s="82"/>
      <c r="AC1147" s="82"/>
      <c r="AD1147" s="82"/>
      <c r="AE1147" s="82"/>
    </row>
    <row r="1148" ht="17.25" customHeight="1">
      <c r="A1148" s="71">
        <v>44239.0</v>
      </c>
      <c r="B1148" s="72" t="s">
        <v>1120</v>
      </c>
      <c r="C1148" s="73" t="s">
        <v>1121</v>
      </c>
      <c r="D1148" s="74"/>
      <c r="E1148" s="74"/>
      <c r="F1148" s="75">
        <v>29.0</v>
      </c>
      <c r="G1148" s="74"/>
      <c r="H1148" s="74"/>
      <c r="I1148" s="74"/>
      <c r="J1148" s="74"/>
      <c r="K1148" s="74"/>
      <c r="L1148" s="74"/>
      <c r="M1148" s="74"/>
      <c r="N1148" s="31"/>
      <c r="O1148" s="74"/>
      <c r="P1148" s="76"/>
      <c r="Q1148" s="77"/>
      <c r="R1148" s="78"/>
      <c r="S1148" s="79"/>
      <c r="T1148" s="75" t="s">
        <v>28</v>
      </c>
      <c r="U1148" s="75" t="s">
        <v>29</v>
      </c>
      <c r="V1148" s="75">
        <v>29.0</v>
      </c>
      <c r="W1148" s="83" t="s">
        <v>39</v>
      </c>
      <c r="X1148" s="80" t="s">
        <v>62</v>
      </c>
      <c r="Y1148" s="81" t="s">
        <v>1122</v>
      </c>
      <c r="Z1148" s="82"/>
      <c r="AA1148" s="81"/>
      <c r="AB1148" s="82"/>
      <c r="AC1148" s="82"/>
      <c r="AD1148" s="82"/>
      <c r="AE1148" s="82"/>
    </row>
    <row r="1149" ht="17.25" customHeight="1">
      <c r="A1149" s="71">
        <v>44239.0</v>
      </c>
      <c r="B1149" s="72" t="s">
        <v>1120</v>
      </c>
      <c r="C1149" s="73" t="s">
        <v>1123</v>
      </c>
      <c r="D1149" s="74"/>
      <c r="E1149" s="74"/>
      <c r="F1149" s="75">
        <v>55.0</v>
      </c>
      <c r="G1149" s="74"/>
      <c r="H1149" s="74"/>
      <c r="I1149" s="74"/>
      <c r="J1149" s="74"/>
      <c r="K1149" s="74"/>
      <c r="L1149" s="74"/>
      <c r="M1149" s="74"/>
      <c r="N1149" s="31"/>
      <c r="O1149" s="74"/>
      <c r="P1149" s="76"/>
      <c r="Q1149" s="77"/>
      <c r="R1149" s="78"/>
      <c r="S1149" s="79"/>
      <c r="T1149" s="75" t="s">
        <v>28</v>
      </c>
      <c r="U1149" s="75" t="s">
        <v>29</v>
      </c>
      <c r="V1149" s="75">
        <v>55.0</v>
      </c>
      <c r="W1149" s="80" t="s">
        <v>116</v>
      </c>
      <c r="X1149" s="80" t="s">
        <v>62</v>
      </c>
      <c r="Y1149" s="81" t="s">
        <v>1122</v>
      </c>
      <c r="Z1149" s="82"/>
      <c r="AA1149" s="81"/>
      <c r="AB1149" s="82"/>
      <c r="AC1149" s="82"/>
      <c r="AD1149" s="82"/>
      <c r="AE1149" s="82"/>
    </row>
    <row r="1150" ht="17.25" hidden="1" customHeight="1">
      <c r="A1150" s="74"/>
      <c r="B1150" s="72"/>
      <c r="C1150" s="73"/>
      <c r="D1150" s="74"/>
      <c r="E1150" s="74"/>
      <c r="F1150" s="75"/>
      <c r="G1150" s="74"/>
      <c r="H1150" s="74"/>
      <c r="I1150" s="74"/>
      <c r="J1150" s="74"/>
      <c r="K1150" s="74"/>
      <c r="L1150" s="74"/>
      <c r="M1150" s="74"/>
      <c r="N1150" s="31"/>
      <c r="O1150" s="74"/>
      <c r="P1150" s="76"/>
      <c r="Q1150" s="77"/>
      <c r="R1150" s="78"/>
      <c r="S1150" s="79"/>
      <c r="T1150" s="75"/>
      <c r="U1150" s="75"/>
      <c r="V1150" s="75"/>
      <c r="W1150" s="83"/>
      <c r="X1150" s="75"/>
      <c r="Y1150" s="81"/>
      <c r="Z1150" s="82"/>
      <c r="AA1150" s="81"/>
      <c r="AB1150" s="82"/>
      <c r="AC1150" s="82"/>
      <c r="AD1150" s="82"/>
      <c r="AE1150" s="82"/>
    </row>
    <row r="1151" ht="17.25" customHeight="1">
      <c r="A1151" s="71">
        <v>44239.0</v>
      </c>
      <c r="B1151" s="72" t="s">
        <v>1124</v>
      </c>
      <c r="C1151" s="73" t="s">
        <v>1125</v>
      </c>
      <c r="D1151" s="74"/>
      <c r="E1151" s="74"/>
      <c r="F1151" s="75"/>
      <c r="G1151" s="75">
        <v>18.0</v>
      </c>
      <c r="H1151" s="74"/>
      <c r="I1151" s="74"/>
      <c r="J1151" s="74"/>
      <c r="K1151" s="74"/>
      <c r="L1151" s="74"/>
      <c r="M1151" s="74"/>
      <c r="N1151" s="31"/>
      <c r="O1151" s="74"/>
      <c r="P1151" s="76"/>
      <c r="Q1151" s="77"/>
      <c r="R1151" s="78"/>
      <c r="S1151" s="79"/>
      <c r="T1151" s="75" t="s">
        <v>28</v>
      </c>
      <c r="U1151" s="75" t="s">
        <v>51</v>
      </c>
      <c r="V1151" s="75">
        <v>18.0</v>
      </c>
      <c r="W1151" s="83" t="s">
        <v>163</v>
      </c>
      <c r="X1151" s="80" t="s">
        <v>62</v>
      </c>
      <c r="Y1151" s="81" t="s">
        <v>1126</v>
      </c>
      <c r="Z1151" s="82"/>
      <c r="AA1151" s="81"/>
      <c r="AB1151" s="82"/>
      <c r="AC1151" s="82"/>
      <c r="AD1151" s="82"/>
      <c r="AE1151" s="82"/>
    </row>
    <row r="1152" ht="17.25" hidden="1" customHeight="1">
      <c r="A1152" s="74"/>
      <c r="B1152" s="72"/>
      <c r="C1152" s="73"/>
      <c r="D1152" s="74"/>
      <c r="E1152" s="74"/>
      <c r="F1152" s="75"/>
      <c r="G1152" s="74"/>
      <c r="H1152" s="74"/>
      <c r="I1152" s="74"/>
      <c r="J1152" s="74"/>
      <c r="K1152" s="74"/>
      <c r="L1152" s="74"/>
      <c r="M1152" s="74"/>
      <c r="N1152" s="31"/>
      <c r="O1152" s="74"/>
      <c r="P1152" s="76"/>
      <c r="Q1152" s="77"/>
      <c r="R1152" s="78"/>
      <c r="S1152" s="79"/>
      <c r="T1152" s="75"/>
      <c r="U1152" s="75"/>
      <c r="V1152" s="75"/>
      <c r="W1152" s="83"/>
      <c r="X1152" s="75"/>
      <c r="Y1152" s="81"/>
      <c r="Z1152" s="82"/>
      <c r="AA1152" s="81"/>
      <c r="AB1152" s="82"/>
      <c r="AC1152" s="82"/>
      <c r="AD1152" s="82"/>
      <c r="AE1152" s="82"/>
    </row>
    <row r="1153" ht="17.25" customHeight="1">
      <c r="A1153" s="71">
        <v>44239.0</v>
      </c>
      <c r="B1153" s="72" t="s">
        <v>271</v>
      </c>
      <c r="C1153" s="73" t="s">
        <v>1127</v>
      </c>
      <c r="D1153" s="74"/>
      <c r="E1153" s="74"/>
      <c r="F1153" s="75">
        <v>25.0</v>
      </c>
      <c r="G1153" s="74"/>
      <c r="H1153" s="74"/>
      <c r="I1153" s="74"/>
      <c r="J1153" s="74"/>
      <c r="K1153" s="74"/>
      <c r="L1153" s="74"/>
      <c r="M1153" s="74"/>
      <c r="N1153" s="31"/>
      <c r="O1153" s="74"/>
      <c r="P1153" s="76"/>
      <c r="Q1153" s="77"/>
      <c r="R1153" s="78"/>
      <c r="S1153" s="79"/>
      <c r="T1153" s="75" t="s">
        <v>28</v>
      </c>
      <c r="U1153" s="75" t="s">
        <v>29</v>
      </c>
      <c r="V1153" s="75">
        <v>25.0</v>
      </c>
      <c r="W1153" s="80" t="s">
        <v>75</v>
      </c>
      <c r="X1153" s="80" t="s">
        <v>62</v>
      </c>
      <c r="Y1153" s="81" t="s">
        <v>1128</v>
      </c>
      <c r="Z1153" s="82"/>
      <c r="AA1153" s="81"/>
      <c r="AB1153" s="82"/>
      <c r="AC1153" s="82"/>
      <c r="AD1153" s="82"/>
      <c r="AE1153" s="82"/>
    </row>
    <row r="1154" ht="17.25" customHeight="1">
      <c r="A1154" s="71">
        <v>44239.0</v>
      </c>
      <c r="B1154" s="72" t="s">
        <v>271</v>
      </c>
      <c r="C1154" s="73" t="s">
        <v>1127</v>
      </c>
      <c r="D1154" s="74"/>
      <c r="E1154" s="74"/>
      <c r="F1154" s="75"/>
      <c r="G1154" s="74"/>
      <c r="H1154" s="74"/>
      <c r="I1154" s="74"/>
      <c r="J1154" s="74"/>
      <c r="K1154" s="75">
        <v>2.0</v>
      </c>
      <c r="L1154" s="74"/>
      <c r="M1154" s="74"/>
      <c r="N1154" s="31"/>
      <c r="O1154" s="74"/>
      <c r="P1154" s="76"/>
      <c r="Q1154" s="77"/>
      <c r="R1154" s="78"/>
      <c r="S1154" s="79"/>
      <c r="T1154" s="75" t="s">
        <v>28</v>
      </c>
      <c r="U1154" s="75" t="s">
        <v>38</v>
      </c>
      <c r="V1154" s="75">
        <v>2.0</v>
      </c>
      <c r="W1154" s="80" t="s">
        <v>75</v>
      </c>
      <c r="X1154" s="80" t="s">
        <v>62</v>
      </c>
      <c r="Y1154" s="81" t="s">
        <v>1128</v>
      </c>
      <c r="Z1154" s="82"/>
      <c r="AA1154" s="81"/>
      <c r="AB1154" s="82"/>
      <c r="AC1154" s="82"/>
      <c r="AD1154" s="82"/>
      <c r="AE1154" s="82"/>
    </row>
    <row r="1155" ht="17.25" customHeight="1">
      <c r="A1155" s="71">
        <v>44239.0</v>
      </c>
      <c r="B1155" s="72" t="s">
        <v>271</v>
      </c>
      <c r="C1155" s="73" t="s">
        <v>1127</v>
      </c>
      <c r="D1155" s="74"/>
      <c r="E1155" s="74"/>
      <c r="F1155" s="75"/>
      <c r="G1155" s="74"/>
      <c r="H1155" s="74"/>
      <c r="I1155" s="74"/>
      <c r="J1155" s="75">
        <v>1.0</v>
      </c>
      <c r="K1155" s="74"/>
      <c r="L1155" s="74"/>
      <c r="M1155" s="74"/>
      <c r="N1155" s="31"/>
      <c r="O1155" s="74"/>
      <c r="P1155" s="76"/>
      <c r="Q1155" s="77"/>
      <c r="R1155" s="78"/>
      <c r="S1155" s="79"/>
      <c r="T1155" s="75" t="s">
        <v>28</v>
      </c>
      <c r="U1155" s="75" t="s">
        <v>157</v>
      </c>
      <c r="V1155" s="75">
        <v>1.0</v>
      </c>
      <c r="W1155" s="80" t="s">
        <v>75</v>
      </c>
      <c r="X1155" s="80" t="s">
        <v>62</v>
      </c>
      <c r="Y1155" s="81" t="s">
        <v>1128</v>
      </c>
      <c r="Z1155" s="82"/>
      <c r="AA1155" s="81"/>
      <c r="AB1155" s="82"/>
      <c r="AC1155" s="82"/>
      <c r="AD1155" s="82"/>
      <c r="AE1155" s="82"/>
    </row>
    <row r="1156" ht="17.25" customHeight="1">
      <c r="A1156" s="71">
        <v>44239.0</v>
      </c>
      <c r="B1156" s="72" t="s">
        <v>271</v>
      </c>
      <c r="C1156" s="73" t="s">
        <v>1127</v>
      </c>
      <c r="D1156" s="74"/>
      <c r="E1156" s="74"/>
      <c r="F1156" s="75"/>
      <c r="G1156" s="74"/>
      <c r="H1156" s="74"/>
      <c r="I1156" s="74"/>
      <c r="J1156" s="75"/>
      <c r="K1156" s="74"/>
      <c r="L1156" s="74"/>
      <c r="M1156" s="75">
        <v>1.0</v>
      </c>
      <c r="N1156" s="31"/>
      <c r="O1156" s="74"/>
      <c r="P1156" s="76"/>
      <c r="Q1156" s="77"/>
      <c r="R1156" s="78"/>
      <c r="S1156" s="79"/>
      <c r="T1156" s="75" t="s">
        <v>28</v>
      </c>
      <c r="U1156" s="75" t="s">
        <v>88</v>
      </c>
      <c r="V1156" s="75">
        <v>1.0</v>
      </c>
      <c r="W1156" s="83" t="s">
        <v>39</v>
      </c>
      <c r="X1156" s="80" t="s">
        <v>62</v>
      </c>
      <c r="Y1156" s="81"/>
      <c r="Z1156" s="82"/>
      <c r="AA1156" s="81"/>
      <c r="AB1156" s="82"/>
      <c r="AC1156" s="82"/>
      <c r="AD1156" s="82"/>
      <c r="AE1156" s="82"/>
    </row>
    <row r="1157" ht="17.25" hidden="1" customHeight="1">
      <c r="A1157" s="71"/>
      <c r="B1157" s="185"/>
      <c r="C1157" s="164"/>
      <c r="D1157" s="74"/>
      <c r="E1157" s="74"/>
      <c r="F1157" s="75"/>
      <c r="G1157" s="75"/>
      <c r="H1157" s="74"/>
      <c r="I1157" s="74"/>
      <c r="J1157" s="74"/>
      <c r="K1157" s="74"/>
      <c r="L1157" s="74"/>
      <c r="M1157" s="74"/>
      <c r="N1157" s="31"/>
      <c r="O1157" s="74"/>
      <c r="P1157" s="76"/>
      <c r="Q1157" s="77"/>
      <c r="R1157" s="78"/>
      <c r="S1157" s="79"/>
      <c r="T1157" s="75"/>
      <c r="U1157" s="75"/>
      <c r="V1157" s="75"/>
      <c r="W1157" s="83"/>
      <c r="X1157" s="83"/>
      <c r="Y1157" s="81"/>
      <c r="Z1157" s="82"/>
      <c r="AA1157" s="81"/>
      <c r="AB1157" s="82"/>
      <c r="AC1157" s="82"/>
      <c r="AD1157" s="82"/>
      <c r="AE1157" s="82"/>
    </row>
    <row r="1158" ht="17.25" customHeight="1">
      <c r="A1158" s="71">
        <v>44239.0</v>
      </c>
      <c r="B1158" s="185" t="s">
        <v>442</v>
      </c>
      <c r="C1158" s="164" t="s">
        <v>1129</v>
      </c>
      <c r="D1158" s="74"/>
      <c r="E1158" s="75">
        <v>1.0</v>
      </c>
      <c r="F1158" s="75"/>
      <c r="G1158" s="75"/>
      <c r="H1158" s="74"/>
      <c r="I1158" s="74"/>
      <c r="J1158" s="74"/>
      <c r="K1158" s="74"/>
      <c r="L1158" s="74"/>
      <c r="M1158" s="74"/>
      <c r="N1158" s="31"/>
      <c r="O1158" s="74"/>
      <c r="P1158" s="76"/>
      <c r="Q1158" s="77"/>
      <c r="R1158" s="78"/>
      <c r="S1158" s="79"/>
      <c r="T1158" s="75" t="s">
        <v>28</v>
      </c>
      <c r="U1158" s="75" t="s">
        <v>69</v>
      </c>
      <c r="V1158" s="75">
        <v>1.0</v>
      </c>
      <c r="W1158" s="80" t="s">
        <v>30</v>
      </c>
      <c r="X1158" s="80" t="s">
        <v>31</v>
      </c>
      <c r="Y1158" s="81"/>
      <c r="Z1158" s="82"/>
      <c r="AA1158" s="81"/>
      <c r="AB1158" s="82"/>
      <c r="AC1158" s="82"/>
      <c r="AD1158" s="82"/>
      <c r="AE1158" s="82"/>
    </row>
    <row r="1159" ht="17.25" customHeight="1">
      <c r="A1159" s="71">
        <v>44239.0</v>
      </c>
      <c r="B1159" s="185" t="s">
        <v>442</v>
      </c>
      <c r="C1159" s="164" t="s">
        <v>1129</v>
      </c>
      <c r="D1159" s="74"/>
      <c r="E1159" s="74"/>
      <c r="F1159" s="75"/>
      <c r="G1159" s="75">
        <v>26.0</v>
      </c>
      <c r="H1159" s="74"/>
      <c r="I1159" s="74"/>
      <c r="J1159" s="74"/>
      <c r="K1159" s="74"/>
      <c r="L1159" s="74"/>
      <c r="M1159" s="74"/>
      <c r="N1159" s="31"/>
      <c r="O1159" s="74"/>
      <c r="P1159" s="76"/>
      <c r="Q1159" s="77"/>
      <c r="R1159" s="78"/>
      <c r="S1159" s="79"/>
      <c r="T1159" s="75" t="s">
        <v>28</v>
      </c>
      <c r="U1159" s="75" t="s">
        <v>51</v>
      </c>
      <c r="V1159" s="75">
        <v>26.0</v>
      </c>
      <c r="W1159" s="80" t="s">
        <v>30</v>
      </c>
      <c r="X1159" s="80" t="s">
        <v>31</v>
      </c>
      <c r="Y1159" s="81"/>
      <c r="Z1159" s="82"/>
      <c r="AA1159" s="81"/>
      <c r="AB1159" s="82"/>
      <c r="AC1159" s="82"/>
      <c r="AD1159" s="82"/>
      <c r="AE1159" s="82"/>
    </row>
    <row r="1160" ht="17.25" hidden="1" customHeight="1">
      <c r="A1160" s="74"/>
      <c r="B1160" s="198"/>
      <c r="C1160" s="165"/>
      <c r="D1160" s="74"/>
      <c r="E1160" s="74"/>
      <c r="F1160" s="75"/>
      <c r="G1160" s="74"/>
      <c r="H1160" s="74"/>
      <c r="I1160" s="74"/>
      <c r="J1160" s="74"/>
      <c r="K1160" s="74"/>
      <c r="L1160" s="74"/>
      <c r="M1160" s="74"/>
      <c r="N1160" s="31"/>
      <c r="O1160" s="74"/>
      <c r="P1160" s="76"/>
      <c r="Q1160" s="77"/>
      <c r="R1160" s="78"/>
      <c r="S1160" s="79"/>
      <c r="T1160" s="75"/>
      <c r="U1160" s="75"/>
      <c r="V1160" s="75"/>
      <c r="W1160" s="83"/>
      <c r="X1160" s="75"/>
      <c r="Y1160" s="81"/>
      <c r="Z1160" s="82"/>
      <c r="AA1160" s="81"/>
      <c r="AB1160" s="82"/>
      <c r="AC1160" s="82"/>
      <c r="AD1160" s="82"/>
      <c r="AE1160" s="82"/>
    </row>
    <row r="1161" ht="17.25" customHeight="1">
      <c r="A1161" s="71">
        <v>44239.0</v>
      </c>
      <c r="B1161" s="72" t="s">
        <v>230</v>
      </c>
      <c r="C1161" s="73" t="s">
        <v>1130</v>
      </c>
      <c r="D1161" s="74"/>
      <c r="E1161" s="74"/>
      <c r="F1161" s="75">
        <v>28.0</v>
      </c>
      <c r="G1161" s="74"/>
      <c r="H1161" s="74"/>
      <c r="I1161" s="74"/>
      <c r="J1161" s="74"/>
      <c r="K1161" s="74"/>
      <c r="L1161" s="74"/>
      <c r="M1161" s="74"/>
      <c r="N1161" s="31"/>
      <c r="O1161" s="74"/>
      <c r="P1161" s="76"/>
      <c r="Q1161" s="77"/>
      <c r="R1161" s="78"/>
      <c r="S1161" s="79"/>
      <c r="T1161" s="75" t="s">
        <v>28</v>
      </c>
      <c r="U1161" s="75" t="s">
        <v>29</v>
      </c>
      <c r="V1161" s="75">
        <v>28.0</v>
      </c>
      <c r="W1161" s="83" t="s">
        <v>73</v>
      </c>
      <c r="X1161" s="80" t="s">
        <v>31</v>
      </c>
      <c r="Y1161" s="81" t="s">
        <v>1131</v>
      </c>
      <c r="Z1161" s="82"/>
      <c r="AA1161" s="81"/>
      <c r="AB1161" s="82"/>
      <c r="AC1161" s="82"/>
      <c r="AD1161" s="82"/>
      <c r="AE1161" s="82"/>
    </row>
    <row r="1162" ht="17.25" hidden="1" customHeight="1">
      <c r="A1162" s="74"/>
      <c r="B1162" s="72"/>
      <c r="C1162" s="73"/>
      <c r="D1162" s="74"/>
      <c r="E1162" s="74"/>
      <c r="F1162" s="75"/>
      <c r="G1162" s="74"/>
      <c r="H1162" s="74"/>
      <c r="I1162" s="74"/>
      <c r="J1162" s="74"/>
      <c r="K1162" s="74"/>
      <c r="L1162" s="74"/>
      <c r="M1162" s="74"/>
      <c r="N1162" s="31"/>
      <c r="O1162" s="74"/>
      <c r="P1162" s="76"/>
      <c r="Q1162" s="77"/>
      <c r="R1162" s="78"/>
      <c r="S1162" s="79"/>
      <c r="T1162" s="75"/>
      <c r="U1162" s="75"/>
      <c r="V1162" s="75"/>
      <c r="W1162" s="83"/>
      <c r="X1162" s="75"/>
      <c r="Y1162" s="81"/>
      <c r="Z1162" s="82"/>
      <c r="AA1162" s="81"/>
      <c r="AB1162" s="82"/>
      <c r="AC1162" s="82"/>
      <c r="AD1162" s="82"/>
      <c r="AE1162" s="82"/>
    </row>
    <row r="1163" ht="17.25" customHeight="1">
      <c r="A1163" s="71">
        <v>44239.0</v>
      </c>
      <c r="B1163" s="72" t="s">
        <v>1132</v>
      </c>
      <c r="C1163" s="73" t="s">
        <v>1133</v>
      </c>
      <c r="D1163" s="74"/>
      <c r="E1163" s="74"/>
      <c r="F1163" s="75">
        <v>27.0</v>
      </c>
      <c r="G1163" s="74"/>
      <c r="H1163" s="74"/>
      <c r="I1163" s="74"/>
      <c r="J1163" s="74"/>
      <c r="K1163" s="74"/>
      <c r="L1163" s="74"/>
      <c r="M1163" s="74"/>
      <c r="N1163" s="31"/>
      <c r="O1163" s="74"/>
      <c r="P1163" s="76"/>
      <c r="Q1163" s="77"/>
      <c r="R1163" s="78"/>
      <c r="S1163" s="79"/>
      <c r="T1163" s="75" t="s">
        <v>28</v>
      </c>
      <c r="U1163" s="75" t="s">
        <v>29</v>
      </c>
      <c r="V1163" s="75">
        <v>27.0</v>
      </c>
      <c r="W1163" s="83" t="s">
        <v>35</v>
      </c>
      <c r="X1163" s="80" t="s">
        <v>31</v>
      </c>
      <c r="Y1163" s="81" t="s">
        <v>1134</v>
      </c>
      <c r="Z1163" s="82"/>
      <c r="AA1163" s="81"/>
      <c r="AB1163" s="82"/>
      <c r="AC1163" s="82"/>
      <c r="AD1163" s="82"/>
      <c r="AE1163" s="82"/>
    </row>
    <row r="1164" ht="66.75" customHeight="1">
      <c r="A1164" s="71">
        <v>44239.0</v>
      </c>
      <c r="B1164" s="72" t="s">
        <v>1132</v>
      </c>
      <c r="C1164" s="73" t="s">
        <v>1135</v>
      </c>
      <c r="D1164" s="74"/>
      <c r="E1164" s="74"/>
      <c r="F1164" s="75">
        <v>56.0</v>
      </c>
      <c r="G1164" s="74"/>
      <c r="H1164" s="74"/>
      <c r="I1164" s="74"/>
      <c r="J1164" s="74"/>
      <c r="K1164" s="74"/>
      <c r="L1164" s="74"/>
      <c r="M1164" s="74"/>
      <c r="N1164" s="31"/>
      <c r="O1164" s="74"/>
      <c r="P1164" s="76"/>
      <c r="Q1164" s="77"/>
      <c r="R1164" s="78"/>
      <c r="S1164" s="79"/>
      <c r="T1164" s="75" t="s">
        <v>28</v>
      </c>
      <c r="U1164" s="75" t="s">
        <v>29</v>
      </c>
      <c r="V1164" s="75">
        <v>56.0</v>
      </c>
      <c r="W1164" s="83" t="s">
        <v>96</v>
      </c>
      <c r="X1164" s="80" t="s">
        <v>62</v>
      </c>
      <c r="Y1164" s="81" t="s">
        <v>1136</v>
      </c>
      <c r="Z1164" s="82"/>
      <c r="AA1164" s="81"/>
      <c r="AB1164" s="82"/>
      <c r="AC1164" s="82"/>
      <c r="AD1164" s="82"/>
      <c r="AE1164" s="82"/>
    </row>
    <row r="1165" ht="198.75" customHeight="1">
      <c r="A1165" s="71">
        <v>44239.0</v>
      </c>
      <c r="B1165" s="72" t="s">
        <v>1132</v>
      </c>
      <c r="C1165" s="73" t="s">
        <v>1137</v>
      </c>
      <c r="D1165" s="74"/>
      <c r="E1165" s="74"/>
      <c r="F1165" s="75">
        <v>77.0</v>
      </c>
      <c r="G1165" s="74"/>
      <c r="H1165" s="74"/>
      <c r="I1165" s="74"/>
      <c r="J1165" s="74"/>
      <c r="K1165" s="74"/>
      <c r="L1165" s="74"/>
      <c r="M1165" s="74"/>
      <c r="N1165" s="31"/>
      <c r="O1165" s="74"/>
      <c r="P1165" s="76"/>
      <c r="Q1165" s="77"/>
      <c r="R1165" s="78"/>
      <c r="S1165" s="79"/>
      <c r="T1165" s="75" t="s">
        <v>28</v>
      </c>
      <c r="U1165" s="75" t="s">
        <v>29</v>
      </c>
      <c r="V1165" s="75">
        <v>77.0</v>
      </c>
      <c r="W1165" s="80" t="s">
        <v>31</v>
      </c>
      <c r="X1165" s="80" t="s">
        <v>62</v>
      </c>
      <c r="Y1165" s="81" t="s">
        <v>1139</v>
      </c>
      <c r="Z1165" s="82"/>
      <c r="AA1165" s="81"/>
      <c r="AB1165" s="82"/>
      <c r="AC1165" s="82"/>
      <c r="AD1165" s="82"/>
      <c r="AE1165" s="82"/>
    </row>
    <row r="1166" ht="38.25" customHeight="1">
      <c r="A1166" s="71">
        <v>44239.0</v>
      </c>
      <c r="B1166" s="72" t="s">
        <v>1132</v>
      </c>
      <c r="C1166" s="73" t="s">
        <v>1137</v>
      </c>
      <c r="D1166" s="74"/>
      <c r="E1166" s="74"/>
      <c r="F1166" s="75"/>
      <c r="G1166" s="74"/>
      <c r="H1166" s="74"/>
      <c r="I1166" s="74"/>
      <c r="J1166" s="74"/>
      <c r="K1166" s="74"/>
      <c r="L1166" s="75"/>
      <c r="M1166" s="74"/>
      <c r="N1166" s="31"/>
      <c r="O1166" s="74"/>
      <c r="P1166" s="76"/>
      <c r="Q1166" s="84">
        <v>2.0</v>
      </c>
      <c r="R1166" s="78"/>
      <c r="S1166" s="79"/>
      <c r="T1166" s="75" t="s">
        <v>28</v>
      </c>
      <c r="U1166" s="75" t="s">
        <v>23</v>
      </c>
      <c r="V1166" s="75">
        <v>2.0</v>
      </c>
      <c r="W1166" s="83" t="s">
        <v>44</v>
      </c>
      <c r="X1166" s="83"/>
      <c r="Y1166" s="81"/>
      <c r="Z1166" s="82"/>
      <c r="AA1166" s="81"/>
      <c r="AB1166" s="82"/>
      <c r="AC1166" s="82"/>
      <c r="AD1166" s="82"/>
      <c r="AE1166" s="82"/>
    </row>
    <row r="1167" ht="38.25" customHeight="1">
      <c r="A1167" s="71">
        <v>44239.0</v>
      </c>
      <c r="B1167" s="72" t="s">
        <v>1132</v>
      </c>
      <c r="C1167" s="73" t="s">
        <v>1137</v>
      </c>
      <c r="D1167" s="74"/>
      <c r="E1167" s="74"/>
      <c r="F1167" s="75"/>
      <c r="G1167" s="74"/>
      <c r="H1167" s="74"/>
      <c r="I1167" s="74"/>
      <c r="J1167" s="74"/>
      <c r="K1167" s="74"/>
      <c r="L1167" s="75">
        <v>2.0</v>
      </c>
      <c r="M1167" s="74"/>
      <c r="N1167" s="31"/>
      <c r="O1167" s="74"/>
      <c r="P1167" s="76"/>
      <c r="Q1167" s="77"/>
      <c r="R1167" s="78"/>
      <c r="S1167" s="79"/>
      <c r="T1167" s="75" t="s">
        <v>28</v>
      </c>
      <c r="U1167" s="75" t="s">
        <v>57</v>
      </c>
      <c r="V1167" s="75">
        <v>2.0</v>
      </c>
      <c r="W1167" s="80" t="s">
        <v>31</v>
      </c>
      <c r="X1167" s="80" t="s">
        <v>62</v>
      </c>
      <c r="Y1167" s="81"/>
      <c r="Z1167" s="82"/>
      <c r="AA1167" s="81"/>
      <c r="AB1167" s="82"/>
      <c r="AC1167" s="82"/>
      <c r="AD1167" s="82"/>
      <c r="AE1167" s="82"/>
    </row>
    <row r="1168" ht="17.25" customHeight="1">
      <c r="A1168" s="71">
        <v>44239.0</v>
      </c>
      <c r="B1168" s="72" t="s">
        <v>1132</v>
      </c>
      <c r="C1168" s="73" t="s">
        <v>1137</v>
      </c>
      <c r="D1168" s="74"/>
      <c r="E1168" s="74"/>
      <c r="F1168" s="75"/>
      <c r="G1168" s="74"/>
      <c r="H1168" s="74"/>
      <c r="I1168" s="74"/>
      <c r="J1168" s="74"/>
      <c r="K1168" s="74"/>
      <c r="L1168" s="74"/>
      <c r="M1168" s="74"/>
      <c r="N1168" s="85">
        <v>1.0</v>
      </c>
      <c r="O1168" s="74"/>
      <c r="P1168" s="76"/>
      <c r="Q1168" s="77"/>
      <c r="R1168" s="78"/>
      <c r="S1168" s="79"/>
      <c r="T1168" s="75" t="s">
        <v>28</v>
      </c>
      <c r="U1168" s="75" t="s">
        <v>58</v>
      </c>
      <c r="V1168" s="75">
        <v>1.0</v>
      </c>
      <c r="W1168" s="83" t="s">
        <v>77</v>
      </c>
      <c r="X1168" s="75"/>
      <c r="Y1168" s="81"/>
      <c r="Z1168" s="82"/>
      <c r="AA1168" s="81"/>
      <c r="AB1168" s="82"/>
      <c r="AC1168" s="82"/>
      <c r="AD1168" s="82"/>
      <c r="AE1168" s="82"/>
    </row>
    <row r="1169" ht="17.25" hidden="1" customHeight="1">
      <c r="A1169" s="74"/>
      <c r="B1169" s="72"/>
      <c r="C1169" s="73"/>
      <c r="D1169" s="74"/>
      <c r="E1169" s="74"/>
      <c r="F1169" s="75"/>
      <c r="G1169" s="74"/>
      <c r="H1169" s="74"/>
      <c r="I1169" s="74"/>
      <c r="J1169" s="74"/>
      <c r="K1169" s="74"/>
      <c r="L1169" s="74"/>
      <c r="M1169" s="74"/>
      <c r="N1169" s="31"/>
      <c r="O1169" s="74"/>
      <c r="P1169" s="76"/>
      <c r="Q1169" s="77"/>
      <c r="R1169" s="78"/>
      <c r="S1169" s="79"/>
      <c r="T1169" s="75"/>
      <c r="U1169" s="75"/>
      <c r="V1169" s="75"/>
      <c r="W1169" s="83"/>
      <c r="X1169" s="75"/>
      <c r="Y1169" s="81"/>
      <c r="Z1169" s="82"/>
      <c r="AA1169" s="81"/>
      <c r="AB1169" s="82"/>
      <c r="AC1169" s="82"/>
      <c r="AD1169" s="82"/>
      <c r="AE1169" s="82"/>
    </row>
    <row r="1170" ht="17.25" customHeight="1">
      <c r="A1170" s="71">
        <v>44239.0</v>
      </c>
      <c r="B1170" s="72" t="s">
        <v>1140</v>
      </c>
      <c r="C1170" s="73" t="s">
        <v>226</v>
      </c>
      <c r="D1170" s="74"/>
      <c r="E1170" s="74"/>
      <c r="F1170" s="75"/>
      <c r="G1170" s="74"/>
      <c r="H1170" s="74"/>
      <c r="I1170" s="74"/>
      <c r="J1170" s="74"/>
      <c r="K1170" s="74"/>
      <c r="L1170" s="74"/>
      <c r="M1170" s="74"/>
      <c r="N1170" s="85">
        <v>2.0</v>
      </c>
      <c r="O1170" s="74"/>
      <c r="P1170" s="76"/>
      <c r="Q1170" s="77"/>
      <c r="R1170" s="78"/>
      <c r="S1170" s="79"/>
      <c r="T1170" s="75" t="s">
        <v>28</v>
      </c>
      <c r="U1170" s="75" t="s">
        <v>58</v>
      </c>
      <c r="V1170" s="75">
        <v>2.0</v>
      </c>
      <c r="W1170" s="83" t="s">
        <v>77</v>
      </c>
      <c r="X1170" s="75"/>
      <c r="Y1170" s="81"/>
      <c r="Z1170" s="82"/>
      <c r="AA1170" s="81"/>
      <c r="AB1170" s="82"/>
      <c r="AC1170" s="82"/>
      <c r="AD1170" s="82"/>
      <c r="AE1170" s="82"/>
    </row>
    <row r="1171" ht="17.25" hidden="1" customHeight="1">
      <c r="A1171" s="74"/>
      <c r="B1171" s="72"/>
      <c r="C1171" s="73"/>
      <c r="D1171" s="74"/>
      <c r="E1171" s="74"/>
      <c r="F1171" s="75"/>
      <c r="G1171" s="74"/>
      <c r="H1171" s="74"/>
      <c r="I1171" s="74"/>
      <c r="J1171" s="74"/>
      <c r="K1171" s="74"/>
      <c r="L1171" s="74"/>
      <c r="M1171" s="74"/>
      <c r="N1171" s="31"/>
      <c r="O1171" s="74"/>
      <c r="P1171" s="76"/>
      <c r="Q1171" s="77"/>
      <c r="R1171" s="78"/>
      <c r="S1171" s="79"/>
      <c r="T1171" s="75"/>
      <c r="U1171" s="75"/>
      <c r="V1171" s="75"/>
      <c r="W1171" s="83"/>
      <c r="X1171" s="75"/>
      <c r="Y1171" s="81"/>
      <c r="Z1171" s="82"/>
      <c r="AA1171" s="81"/>
      <c r="AB1171" s="82"/>
      <c r="AC1171" s="82"/>
      <c r="AD1171" s="82"/>
      <c r="AE1171" s="82"/>
    </row>
    <row r="1172" ht="17.25" customHeight="1">
      <c r="A1172" s="71">
        <v>44239.0</v>
      </c>
      <c r="B1172" s="72" t="s">
        <v>447</v>
      </c>
      <c r="C1172" s="73" t="s">
        <v>46</v>
      </c>
      <c r="D1172" s="74"/>
      <c r="E1172" s="74"/>
      <c r="F1172" s="75">
        <v>26.0</v>
      </c>
      <c r="G1172" s="74"/>
      <c r="H1172" s="74"/>
      <c r="I1172" s="74"/>
      <c r="J1172" s="74"/>
      <c r="K1172" s="74"/>
      <c r="L1172" s="74"/>
      <c r="M1172" s="74"/>
      <c r="N1172" s="31"/>
      <c r="O1172" s="74"/>
      <c r="P1172" s="76"/>
      <c r="Q1172" s="77"/>
      <c r="R1172" s="78"/>
      <c r="S1172" s="79"/>
      <c r="T1172" s="75" t="s">
        <v>28</v>
      </c>
      <c r="U1172" s="75" t="s">
        <v>29</v>
      </c>
      <c r="V1172" s="75">
        <v>26.0</v>
      </c>
      <c r="W1172" s="80" t="s">
        <v>62</v>
      </c>
      <c r="X1172" s="80" t="s">
        <v>31</v>
      </c>
      <c r="Y1172" s="81"/>
      <c r="Z1172" s="82"/>
      <c r="AA1172" s="81"/>
      <c r="AB1172" s="82"/>
      <c r="AC1172" s="82"/>
      <c r="AD1172" s="82"/>
      <c r="AE1172" s="82"/>
    </row>
    <row r="1173" ht="17.25" customHeight="1">
      <c r="A1173" s="71">
        <v>44239.0</v>
      </c>
      <c r="B1173" s="72" t="s">
        <v>447</v>
      </c>
      <c r="C1173" s="73" t="s">
        <v>98</v>
      </c>
      <c r="D1173" s="74"/>
      <c r="E1173" s="74"/>
      <c r="F1173" s="75">
        <v>39.0</v>
      </c>
      <c r="G1173" s="74"/>
      <c r="H1173" s="74"/>
      <c r="I1173" s="74"/>
      <c r="J1173" s="74"/>
      <c r="K1173" s="74"/>
      <c r="L1173" s="74"/>
      <c r="M1173" s="74"/>
      <c r="N1173" s="31"/>
      <c r="O1173" s="74"/>
      <c r="P1173" s="76"/>
      <c r="Q1173" s="77"/>
      <c r="R1173" s="78"/>
      <c r="S1173" s="79"/>
      <c r="T1173" s="75" t="s">
        <v>28</v>
      </c>
      <c r="U1173" s="75" t="s">
        <v>29</v>
      </c>
      <c r="V1173" s="75">
        <v>39.0</v>
      </c>
      <c r="W1173" s="83" t="s">
        <v>163</v>
      </c>
      <c r="X1173" s="80" t="s">
        <v>62</v>
      </c>
      <c r="Y1173" s="81"/>
      <c r="Z1173" s="82"/>
      <c r="AA1173" s="81"/>
      <c r="AB1173" s="82"/>
      <c r="AC1173" s="82"/>
      <c r="AD1173" s="82"/>
      <c r="AE1173" s="82"/>
    </row>
    <row r="1174" ht="17.25" hidden="1" customHeight="1">
      <c r="A1174" s="71"/>
      <c r="B1174" s="72"/>
      <c r="C1174" s="73"/>
      <c r="D1174" s="74"/>
      <c r="E1174" s="74"/>
      <c r="F1174" s="75"/>
      <c r="G1174" s="74"/>
      <c r="H1174" s="74"/>
      <c r="I1174" s="74"/>
      <c r="J1174" s="74"/>
      <c r="K1174" s="74"/>
      <c r="L1174" s="74"/>
      <c r="M1174" s="74"/>
      <c r="N1174" s="31"/>
      <c r="O1174" s="74"/>
      <c r="P1174" s="76"/>
      <c r="Q1174" s="77"/>
      <c r="R1174" s="78"/>
      <c r="S1174" s="79"/>
      <c r="T1174" s="75"/>
      <c r="U1174" s="75"/>
      <c r="V1174" s="75"/>
      <c r="W1174" s="83"/>
      <c r="X1174" s="75"/>
      <c r="Y1174" s="81"/>
      <c r="Z1174" s="82"/>
      <c r="AA1174" s="81"/>
      <c r="AB1174" s="82"/>
      <c r="AC1174" s="82"/>
      <c r="AD1174" s="82"/>
      <c r="AE1174" s="82"/>
    </row>
    <row r="1175" ht="17.25" customHeight="1">
      <c r="A1175" s="71">
        <v>44239.0</v>
      </c>
      <c r="B1175" s="72" t="s">
        <v>447</v>
      </c>
      <c r="C1175" s="73" t="s">
        <v>999</v>
      </c>
      <c r="D1175" s="74"/>
      <c r="E1175" s="74"/>
      <c r="F1175" s="75">
        <v>5.0</v>
      </c>
      <c r="G1175" s="74"/>
      <c r="H1175" s="74"/>
      <c r="I1175" s="74"/>
      <c r="J1175" s="74"/>
      <c r="K1175" s="74"/>
      <c r="L1175" s="74"/>
      <c r="M1175" s="74"/>
      <c r="N1175" s="31"/>
      <c r="O1175" s="74"/>
      <c r="P1175" s="76"/>
      <c r="Q1175" s="77"/>
      <c r="R1175" s="78"/>
      <c r="S1175" s="79"/>
      <c r="T1175" s="75" t="s">
        <v>28</v>
      </c>
      <c r="U1175" s="75" t="s">
        <v>29</v>
      </c>
      <c r="V1175" s="75">
        <v>5.0</v>
      </c>
      <c r="W1175" s="80" t="s">
        <v>37</v>
      </c>
      <c r="X1175" s="80" t="s">
        <v>62</v>
      </c>
      <c r="Y1175" s="81"/>
      <c r="Z1175" s="82"/>
      <c r="AA1175" s="81"/>
      <c r="AB1175" s="82"/>
      <c r="AC1175" s="82"/>
      <c r="AD1175" s="82"/>
      <c r="AE1175" s="82"/>
    </row>
    <row r="1176" ht="17.25" hidden="1" customHeight="1">
      <c r="A1176" s="74"/>
      <c r="B1176" s="72"/>
      <c r="C1176" s="73"/>
      <c r="D1176" s="74"/>
      <c r="E1176" s="74"/>
      <c r="F1176" s="75"/>
      <c r="G1176" s="74"/>
      <c r="H1176" s="74"/>
      <c r="I1176" s="74"/>
      <c r="J1176" s="74"/>
      <c r="K1176" s="74"/>
      <c r="L1176" s="74"/>
      <c r="M1176" s="74"/>
      <c r="N1176" s="31"/>
      <c r="O1176" s="74"/>
      <c r="P1176" s="76"/>
      <c r="Q1176" s="77"/>
      <c r="R1176" s="78"/>
      <c r="S1176" s="79"/>
      <c r="T1176" s="75"/>
      <c r="U1176" s="75"/>
      <c r="V1176" s="75"/>
      <c r="W1176" s="83"/>
      <c r="X1176" s="75"/>
      <c r="Y1176" s="81"/>
      <c r="Z1176" s="82"/>
      <c r="AA1176" s="81"/>
      <c r="AB1176" s="82"/>
      <c r="AC1176" s="82"/>
      <c r="AD1176" s="82"/>
      <c r="AE1176" s="82"/>
    </row>
    <row r="1177" ht="17.25" customHeight="1">
      <c r="A1177" s="71">
        <v>44239.0</v>
      </c>
      <c r="B1177" s="72" t="s">
        <v>622</v>
      </c>
      <c r="C1177" s="73" t="s">
        <v>1141</v>
      </c>
      <c r="D1177" s="74"/>
      <c r="E1177" s="74"/>
      <c r="F1177" s="75"/>
      <c r="G1177" s="75">
        <v>19.0</v>
      </c>
      <c r="H1177" s="74"/>
      <c r="I1177" s="74"/>
      <c r="J1177" s="74"/>
      <c r="K1177" s="74"/>
      <c r="L1177" s="74"/>
      <c r="M1177" s="74"/>
      <c r="N1177" s="31"/>
      <c r="O1177" s="74"/>
      <c r="P1177" s="76"/>
      <c r="Q1177" s="77"/>
      <c r="R1177" s="78"/>
      <c r="S1177" s="79"/>
      <c r="T1177" s="75" t="s">
        <v>28</v>
      </c>
      <c r="U1177" s="75" t="s">
        <v>51</v>
      </c>
      <c r="V1177" s="75">
        <v>19.0</v>
      </c>
      <c r="W1177" s="83" t="s">
        <v>39</v>
      </c>
      <c r="X1177" s="80" t="s">
        <v>62</v>
      </c>
      <c r="Y1177" s="81" t="s">
        <v>1142</v>
      </c>
      <c r="Z1177" s="82"/>
      <c r="AA1177" s="81"/>
      <c r="AB1177" s="82"/>
      <c r="AC1177" s="82"/>
      <c r="AD1177" s="82"/>
      <c r="AE1177" s="82"/>
    </row>
    <row r="1178" ht="17.25" customHeight="1">
      <c r="A1178" s="71">
        <v>44239.0</v>
      </c>
      <c r="B1178" s="72" t="s">
        <v>622</v>
      </c>
      <c r="C1178" s="73" t="s">
        <v>1141</v>
      </c>
      <c r="D1178" s="74"/>
      <c r="E1178" s="74"/>
      <c r="F1178" s="75"/>
      <c r="G1178" s="74"/>
      <c r="H1178" s="74"/>
      <c r="I1178" s="74"/>
      <c r="J1178" s="74"/>
      <c r="K1178" s="74"/>
      <c r="L1178" s="74"/>
      <c r="M1178" s="74"/>
      <c r="N1178" s="85">
        <v>1.0</v>
      </c>
      <c r="O1178" s="74"/>
      <c r="P1178" s="76"/>
      <c r="Q1178" s="77"/>
      <c r="R1178" s="78"/>
      <c r="S1178" s="79"/>
      <c r="T1178" s="75" t="s">
        <v>28</v>
      </c>
      <c r="U1178" s="75" t="s">
        <v>58</v>
      </c>
      <c r="V1178" s="75">
        <v>1.0</v>
      </c>
      <c r="W1178" s="83" t="s">
        <v>77</v>
      </c>
      <c r="X1178" s="75"/>
      <c r="Y1178" s="81"/>
      <c r="Z1178" s="82"/>
      <c r="AA1178" s="81"/>
      <c r="AB1178" s="82"/>
      <c r="AC1178" s="82"/>
      <c r="AD1178" s="82"/>
      <c r="AE1178" s="82"/>
    </row>
    <row r="1179" ht="17.25" hidden="1" customHeight="1">
      <c r="A1179" s="74"/>
      <c r="B1179" s="72"/>
      <c r="C1179" s="73"/>
      <c r="D1179" s="74"/>
      <c r="E1179" s="74"/>
      <c r="F1179" s="75"/>
      <c r="G1179" s="74"/>
      <c r="H1179" s="74"/>
      <c r="I1179" s="74"/>
      <c r="J1179" s="74"/>
      <c r="K1179" s="74"/>
      <c r="L1179" s="74"/>
      <c r="M1179" s="74"/>
      <c r="N1179" s="31"/>
      <c r="O1179" s="74"/>
      <c r="P1179" s="76"/>
      <c r="Q1179" s="77"/>
      <c r="R1179" s="78"/>
      <c r="S1179" s="79"/>
      <c r="T1179" s="75"/>
      <c r="U1179" s="75"/>
      <c r="V1179" s="75"/>
      <c r="W1179" s="83"/>
      <c r="X1179" s="75"/>
      <c r="Y1179" s="81"/>
      <c r="Z1179" s="82"/>
      <c r="AA1179" s="81"/>
      <c r="AB1179" s="82"/>
      <c r="AC1179" s="82"/>
      <c r="AD1179" s="82"/>
      <c r="AE1179" s="82"/>
    </row>
    <row r="1180" ht="17.25" customHeight="1">
      <c r="A1180" s="71">
        <v>44239.0</v>
      </c>
      <c r="B1180" s="72" t="s">
        <v>871</v>
      </c>
      <c r="C1180" s="73" t="s">
        <v>1143</v>
      </c>
      <c r="D1180" s="74"/>
      <c r="E1180" s="74"/>
      <c r="F1180" s="75"/>
      <c r="G1180" s="74"/>
      <c r="H1180" s="74"/>
      <c r="I1180" s="74"/>
      <c r="J1180" s="74"/>
      <c r="K1180" s="75">
        <v>2.0</v>
      </c>
      <c r="L1180" s="74"/>
      <c r="M1180" s="74"/>
      <c r="N1180" s="31"/>
      <c r="O1180" s="74"/>
      <c r="P1180" s="76"/>
      <c r="Q1180" s="77"/>
      <c r="R1180" s="78"/>
      <c r="S1180" s="79"/>
      <c r="T1180" s="75" t="s">
        <v>28</v>
      </c>
      <c r="U1180" s="75" t="s">
        <v>38</v>
      </c>
      <c r="V1180" s="75">
        <v>2.0</v>
      </c>
      <c r="W1180" s="83" t="s">
        <v>77</v>
      </c>
      <c r="X1180" s="75"/>
      <c r="Y1180" s="81" t="s">
        <v>1144</v>
      </c>
      <c r="Z1180" s="82"/>
      <c r="AA1180" s="81"/>
      <c r="AB1180" s="82"/>
      <c r="AC1180" s="82"/>
      <c r="AD1180" s="82"/>
      <c r="AE1180" s="82"/>
    </row>
    <row r="1181" ht="17.25" hidden="1" customHeight="1">
      <c r="A1181" s="71"/>
      <c r="B1181" s="72"/>
      <c r="C1181" s="73"/>
      <c r="D1181" s="74"/>
      <c r="E1181" s="74"/>
      <c r="F1181" s="75"/>
      <c r="G1181" s="74"/>
      <c r="H1181" s="74"/>
      <c r="I1181" s="74"/>
      <c r="J1181" s="74"/>
      <c r="K1181" s="74"/>
      <c r="L1181" s="74"/>
      <c r="M1181" s="74"/>
      <c r="N1181" s="31"/>
      <c r="O1181" s="74"/>
      <c r="P1181" s="76"/>
      <c r="Q1181" s="77"/>
      <c r="R1181" s="78"/>
      <c r="S1181" s="79"/>
      <c r="T1181" s="75"/>
      <c r="U1181" s="75"/>
      <c r="V1181" s="75"/>
      <c r="W1181" s="83"/>
      <c r="X1181" s="75"/>
      <c r="Y1181" s="81"/>
      <c r="Z1181" s="82"/>
      <c r="AA1181" s="81"/>
      <c r="AB1181" s="82"/>
      <c r="AC1181" s="82"/>
      <c r="AD1181" s="82"/>
      <c r="AE1181" s="82"/>
    </row>
    <row r="1182" ht="17.25" customHeight="1">
      <c r="A1182" s="71">
        <v>44239.0</v>
      </c>
      <c r="B1182" s="72" t="s">
        <v>1145</v>
      </c>
      <c r="C1182" s="73" t="s">
        <v>1146</v>
      </c>
      <c r="D1182" s="74"/>
      <c r="E1182" s="74"/>
      <c r="F1182" s="75"/>
      <c r="G1182" s="75">
        <v>27.0</v>
      </c>
      <c r="H1182" s="74"/>
      <c r="I1182" s="74"/>
      <c r="J1182" s="74"/>
      <c r="K1182" s="74"/>
      <c r="L1182" s="74"/>
      <c r="M1182" s="74"/>
      <c r="N1182" s="31"/>
      <c r="O1182" s="74"/>
      <c r="P1182" s="76"/>
      <c r="Q1182" s="77"/>
      <c r="R1182" s="78"/>
      <c r="S1182" s="79"/>
      <c r="T1182" s="75" t="s">
        <v>28</v>
      </c>
      <c r="U1182" s="75" t="s">
        <v>51</v>
      </c>
      <c r="V1182" s="75">
        <v>27.0</v>
      </c>
      <c r="W1182" s="80" t="s">
        <v>116</v>
      </c>
      <c r="X1182" s="80" t="s">
        <v>62</v>
      </c>
      <c r="Y1182" s="81" t="s">
        <v>1147</v>
      </c>
      <c r="Z1182" s="82"/>
      <c r="AA1182" s="81"/>
      <c r="AB1182" s="82"/>
      <c r="AC1182" s="82"/>
      <c r="AD1182" s="82"/>
      <c r="AE1182" s="82"/>
    </row>
    <row r="1183" ht="17.25" customHeight="1">
      <c r="A1183" s="71">
        <v>44239.0</v>
      </c>
      <c r="B1183" s="72" t="s">
        <v>1145</v>
      </c>
      <c r="C1183" s="73" t="s">
        <v>1148</v>
      </c>
      <c r="D1183" s="74"/>
      <c r="E1183" s="74"/>
      <c r="F1183" s="75"/>
      <c r="G1183" s="75">
        <v>35.0</v>
      </c>
      <c r="H1183" s="74"/>
      <c r="I1183" s="74"/>
      <c r="J1183" s="74"/>
      <c r="K1183" s="74"/>
      <c r="L1183" s="74"/>
      <c r="M1183" s="74"/>
      <c r="N1183" s="31"/>
      <c r="O1183" s="74"/>
      <c r="P1183" s="76"/>
      <c r="Q1183" s="77"/>
      <c r="R1183" s="78"/>
      <c r="S1183" s="79"/>
      <c r="T1183" s="75" t="s">
        <v>28</v>
      </c>
      <c r="U1183" s="75" t="s">
        <v>51</v>
      </c>
      <c r="V1183" s="75">
        <v>35.0</v>
      </c>
      <c r="W1183" s="80" t="s">
        <v>75</v>
      </c>
      <c r="X1183" s="80" t="s">
        <v>31</v>
      </c>
      <c r="Y1183" s="81" t="s">
        <v>1149</v>
      </c>
      <c r="Z1183" s="82"/>
      <c r="AA1183" s="81"/>
      <c r="AB1183" s="82"/>
      <c r="AC1183" s="82"/>
      <c r="AD1183" s="82"/>
      <c r="AE1183" s="82"/>
    </row>
    <row r="1184" ht="17.25" customHeight="1">
      <c r="A1184" s="71">
        <v>44239.0</v>
      </c>
      <c r="B1184" s="72" t="s">
        <v>1145</v>
      </c>
      <c r="C1184" s="73" t="s">
        <v>1150</v>
      </c>
      <c r="D1184" s="74"/>
      <c r="E1184" s="74"/>
      <c r="F1184" s="75"/>
      <c r="G1184" s="75">
        <v>32.0</v>
      </c>
      <c r="H1184" s="74"/>
      <c r="I1184" s="74"/>
      <c r="J1184" s="74"/>
      <c r="K1184" s="74"/>
      <c r="L1184" s="74"/>
      <c r="M1184" s="74"/>
      <c r="N1184" s="31"/>
      <c r="O1184" s="74"/>
      <c r="P1184" s="76"/>
      <c r="Q1184" s="77"/>
      <c r="R1184" s="78"/>
      <c r="S1184" s="79"/>
      <c r="T1184" s="75" t="s">
        <v>28</v>
      </c>
      <c r="U1184" s="75" t="s">
        <v>51</v>
      </c>
      <c r="V1184" s="75">
        <v>32.0</v>
      </c>
      <c r="W1184" s="80" t="s">
        <v>37</v>
      </c>
      <c r="X1184" s="80" t="s">
        <v>62</v>
      </c>
      <c r="Y1184" s="81" t="s">
        <v>1151</v>
      </c>
      <c r="Z1184" s="82"/>
      <c r="AA1184" s="81"/>
      <c r="AB1184" s="82"/>
      <c r="AC1184" s="82"/>
      <c r="AD1184" s="82"/>
      <c r="AE1184" s="82"/>
    </row>
    <row r="1185" ht="17.25" hidden="1" customHeight="1">
      <c r="A1185" s="74"/>
      <c r="B1185" s="72"/>
      <c r="C1185" s="73"/>
      <c r="D1185" s="74"/>
      <c r="E1185" s="74"/>
      <c r="F1185" s="75"/>
      <c r="G1185" s="74"/>
      <c r="H1185" s="74"/>
      <c r="I1185" s="74"/>
      <c r="J1185" s="74"/>
      <c r="K1185" s="74"/>
      <c r="L1185" s="74"/>
      <c r="M1185" s="74"/>
      <c r="N1185" s="31"/>
      <c r="O1185" s="74"/>
      <c r="P1185" s="76"/>
      <c r="Q1185" s="77"/>
      <c r="R1185" s="78"/>
      <c r="S1185" s="79"/>
      <c r="T1185" s="75"/>
      <c r="U1185" s="75"/>
      <c r="V1185" s="75"/>
      <c r="W1185" s="83"/>
      <c r="X1185" s="75"/>
      <c r="Y1185" s="81"/>
      <c r="Z1185" s="82"/>
      <c r="AA1185" s="81"/>
      <c r="AB1185" s="82"/>
      <c r="AC1185" s="82"/>
      <c r="AD1185" s="82"/>
      <c r="AE1185" s="82"/>
    </row>
    <row r="1186" ht="17.25" customHeight="1">
      <c r="A1186" s="71">
        <v>44239.0</v>
      </c>
      <c r="B1186" s="72" t="s">
        <v>255</v>
      </c>
      <c r="C1186" s="168" t="s">
        <v>1152</v>
      </c>
      <c r="D1186" s="74"/>
      <c r="E1186" s="74"/>
      <c r="F1186" s="75"/>
      <c r="G1186" s="75">
        <v>32.0</v>
      </c>
      <c r="H1186" s="74"/>
      <c r="I1186" s="74"/>
      <c r="J1186" s="74"/>
      <c r="K1186" s="74"/>
      <c r="L1186" s="74"/>
      <c r="M1186" s="74"/>
      <c r="N1186" s="31"/>
      <c r="O1186" s="74"/>
      <c r="P1186" s="76"/>
      <c r="Q1186" s="77"/>
      <c r="R1186" s="78"/>
      <c r="S1186" s="79"/>
      <c r="T1186" s="75" t="s">
        <v>28</v>
      </c>
      <c r="U1186" s="75" t="s">
        <v>51</v>
      </c>
      <c r="V1186" s="75">
        <v>32.0</v>
      </c>
      <c r="W1186" s="83" t="s">
        <v>96</v>
      </c>
      <c r="X1186" s="80" t="s">
        <v>62</v>
      </c>
      <c r="Y1186" s="81"/>
      <c r="Z1186" s="82"/>
      <c r="AA1186" s="81"/>
      <c r="AB1186" s="82"/>
      <c r="AC1186" s="82"/>
      <c r="AD1186" s="82"/>
      <c r="AE1186" s="82"/>
    </row>
    <row r="1187" ht="17.25" hidden="1" customHeight="1">
      <c r="A1187" s="74"/>
      <c r="B1187" s="72"/>
      <c r="C1187" s="165"/>
      <c r="D1187" s="74"/>
      <c r="E1187" s="74"/>
      <c r="F1187" s="75"/>
      <c r="G1187" s="74"/>
      <c r="H1187" s="74"/>
      <c r="I1187" s="74"/>
      <c r="J1187" s="74"/>
      <c r="K1187" s="74"/>
      <c r="L1187" s="74"/>
      <c r="M1187" s="74"/>
      <c r="N1187" s="31"/>
      <c r="O1187" s="74"/>
      <c r="P1187" s="76"/>
      <c r="Q1187" s="77"/>
      <c r="R1187" s="78"/>
      <c r="S1187" s="79"/>
      <c r="T1187" s="75"/>
      <c r="U1187" s="75"/>
      <c r="V1187" s="75"/>
      <c r="W1187" s="83"/>
      <c r="X1187" s="75"/>
      <c r="Y1187" s="81"/>
      <c r="Z1187" s="82"/>
      <c r="AA1187" s="81"/>
      <c r="AB1187" s="82"/>
      <c r="AC1187" s="82"/>
      <c r="AD1187" s="82"/>
      <c r="AE1187" s="82"/>
    </row>
    <row r="1188" ht="97.5" customHeight="1">
      <c r="A1188" s="71">
        <v>44239.0</v>
      </c>
      <c r="B1188" s="72" t="s">
        <v>642</v>
      </c>
      <c r="C1188" s="73" t="s">
        <v>1153</v>
      </c>
      <c r="D1188" s="74"/>
      <c r="E1188" s="74"/>
      <c r="F1188" s="75">
        <v>51.0</v>
      </c>
      <c r="G1188" s="74"/>
      <c r="H1188" s="74"/>
      <c r="I1188" s="74"/>
      <c r="J1188" s="74"/>
      <c r="K1188" s="74"/>
      <c r="L1188" s="74"/>
      <c r="M1188" s="74"/>
      <c r="N1188" s="31"/>
      <c r="O1188" s="74"/>
      <c r="P1188" s="76"/>
      <c r="Q1188" s="77"/>
      <c r="R1188" s="78"/>
      <c r="S1188" s="79"/>
      <c r="T1188" s="75" t="s">
        <v>28</v>
      </c>
      <c r="U1188" s="75" t="s">
        <v>29</v>
      </c>
      <c r="V1188" s="75">
        <v>51.0</v>
      </c>
      <c r="W1188" s="83" t="s">
        <v>39</v>
      </c>
      <c r="X1188" s="80" t="s">
        <v>62</v>
      </c>
      <c r="Y1188" s="81" t="s">
        <v>1154</v>
      </c>
      <c r="Z1188" s="82"/>
      <c r="AA1188" s="81"/>
      <c r="AB1188" s="82"/>
      <c r="AC1188" s="82"/>
      <c r="AD1188" s="82"/>
      <c r="AE1188" s="82"/>
    </row>
    <row r="1189" ht="17.25" customHeight="1">
      <c r="A1189" s="71">
        <v>44239.0</v>
      </c>
      <c r="B1189" s="72" t="s">
        <v>642</v>
      </c>
      <c r="C1189" s="73" t="s">
        <v>1153</v>
      </c>
      <c r="D1189" s="74"/>
      <c r="E1189" s="74"/>
      <c r="F1189" s="75"/>
      <c r="G1189" s="74"/>
      <c r="H1189" s="74"/>
      <c r="I1189" s="74"/>
      <c r="J1189" s="74"/>
      <c r="K1189" s="75">
        <v>20.0</v>
      </c>
      <c r="L1189" s="74"/>
      <c r="M1189" s="74"/>
      <c r="N1189" s="31"/>
      <c r="O1189" s="74"/>
      <c r="P1189" s="76"/>
      <c r="Q1189" s="77"/>
      <c r="R1189" s="78"/>
      <c r="S1189" s="79"/>
      <c r="T1189" s="75" t="s">
        <v>28</v>
      </c>
      <c r="U1189" s="75" t="s">
        <v>38</v>
      </c>
      <c r="V1189" s="75">
        <v>20.0</v>
      </c>
      <c r="W1189" s="83" t="s">
        <v>39</v>
      </c>
      <c r="X1189" s="80" t="s">
        <v>62</v>
      </c>
      <c r="Y1189" s="81"/>
      <c r="Z1189" s="82"/>
      <c r="AA1189" s="81"/>
      <c r="AB1189" s="82"/>
      <c r="AC1189" s="82"/>
      <c r="AD1189" s="82"/>
      <c r="AE1189" s="82"/>
    </row>
    <row r="1190" ht="17.25" customHeight="1">
      <c r="A1190" s="71">
        <v>44239.0</v>
      </c>
      <c r="B1190" s="72" t="s">
        <v>642</v>
      </c>
      <c r="C1190" s="73" t="s">
        <v>1153</v>
      </c>
      <c r="D1190" s="74"/>
      <c r="E1190" s="74"/>
      <c r="F1190" s="75"/>
      <c r="G1190" s="74"/>
      <c r="H1190" s="74"/>
      <c r="I1190" s="74"/>
      <c r="J1190" s="74"/>
      <c r="K1190" s="75"/>
      <c r="L1190" s="74"/>
      <c r="M1190" s="74"/>
      <c r="N1190" s="85">
        <v>5.0</v>
      </c>
      <c r="O1190" s="74"/>
      <c r="P1190" s="76"/>
      <c r="Q1190" s="77"/>
      <c r="R1190" s="78"/>
      <c r="S1190" s="79"/>
      <c r="T1190" s="75" t="s">
        <v>28</v>
      </c>
      <c r="U1190" s="75" t="s">
        <v>58</v>
      </c>
      <c r="V1190" s="75">
        <v>5.0</v>
      </c>
      <c r="W1190" s="83" t="s">
        <v>77</v>
      </c>
      <c r="X1190" s="75"/>
      <c r="Y1190" s="81"/>
      <c r="Z1190" s="82"/>
      <c r="AA1190" s="81"/>
      <c r="AB1190" s="82"/>
      <c r="AC1190" s="82"/>
      <c r="AD1190" s="82"/>
      <c r="AE1190" s="82"/>
    </row>
    <row r="1191" ht="17.25" hidden="1" customHeight="1">
      <c r="A1191" s="71">
        <v>44239.0</v>
      </c>
      <c r="B1191" s="72"/>
      <c r="C1191" s="73"/>
      <c r="D1191" s="74"/>
      <c r="E1191" s="74"/>
      <c r="F1191" s="75"/>
      <c r="G1191" s="74"/>
      <c r="H1191" s="74"/>
      <c r="I1191" s="74"/>
      <c r="J1191" s="74"/>
      <c r="K1191" s="74"/>
      <c r="L1191" s="74"/>
      <c r="M1191" s="74"/>
      <c r="N1191" s="31"/>
      <c r="O1191" s="74"/>
      <c r="P1191" s="76"/>
      <c r="Q1191" s="77"/>
      <c r="R1191" s="78"/>
      <c r="S1191" s="79"/>
      <c r="T1191" s="75"/>
      <c r="U1191" s="75"/>
      <c r="V1191" s="75"/>
      <c r="W1191" s="83"/>
      <c r="X1191" s="75"/>
      <c r="Y1191" s="81"/>
      <c r="Z1191" s="82"/>
      <c r="AA1191" s="81"/>
      <c r="AB1191" s="82"/>
      <c r="AC1191" s="82"/>
      <c r="AD1191" s="82"/>
      <c r="AE1191" s="82"/>
    </row>
    <row r="1192" ht="17.25" customHeight="1">
      <c r="A1192" s="71">
        <v>44239.0</v>
      </c>
      <c r="B1192" s="72" t="s">
        <v>1155</v>
      </c>
      <c r="C1192" s="73" t="s">
        <v>1156</v>
      </c>
      <c r="D1192" s="74"/>
      <c r="E1192" s="74"/>
      <c r="F1192" s="75">
        <v>29.0</v>
      </c>
      <c r="G1192" s="74"/>
      <c r="H1192" s="74"/>
      <c r="I1192" s="74"/>
      <c r="J1192" s="74"/>
      <c r="K1192" s="74"/>
      <c r="L1192" s="74"/>
      <c r="M1192" s="74"/>
      <c r="N1192" s="31"/>
      <c r="O1192" s="74"/>
      <c r="P1192" s="76"/>
      <c r="Q1192" s="77"/>
      <c r="R1192" s="78"/>
      <c r="S1192" s="79"/>
      <c r="T1192" s="75" t="s">
        <v>28</v>
      </c>
      <c r="U1192" s="75" t="s">
        <v>29</v>
      </c>
      <c r="V1192" s="75">
        <v>29.0</v>
      </c>
      <c r="W1192" s="80" t="s">
        <v>62</v>
      </c>
      <c r="X1192" s="80" t="s">
        <v>31</v>
      </c>
      <c r="Y1192" s="81"/>
      <c r="Z1192" s="82"/>
      <c r="AA1192" s="81"/>
      <c r="AB1192" s="82"/>
      <c r="AC1192" s="82"/>
      <c r="AD1192" s="82"/>
      <c r="AE1192" s="82"/>
    </row>
    <row r="1193" ht="17.25" hidden="1" customHeight="1">
      <c r="A1193" s="71">
        <v>44239.0</v>
      </c>
      <c r="B1193" s="72"/>
      <c r="C1193" s="73"/>
      <c r="D1193" s="74"/>
      <c r="E1193" s="74"/>
      <c r="F1193" s="75"/>
      <c r="G1193" s="74"/>
      <c r="H1193" s="74"/>
      <c r="I1193" s="74"/>
      <c r="J1193" s="74"/>
      <c r="K1193" s="74"/>
      <c r="L1193" s="74"/>
      <c r="M1193" s="74"/>
      <c r="N1193" s="31"/>
      <c r="O1193" s="74"/>
      <c r="P1193" s="76"/>
      <c r="Q1193" s="77"/>
      <c r="R1193" s="78"/>
      <c r="S1193" s="79"/>
      <c r="T1193" s="75"/>
      <c r="U1193" s="75"/>
      <c r="V1193" s="75"/>
      <c r="W1193" s="83"/>
      <c r="X1193" s="75"/>
      <c r="Y1193" s="81"/>
      <c r="Z1193" s="82"/>
      <c r="AA1193" s="81"/>
      <c r="AB1193" s="82"/>
      <c r="AC1193" s="82"/>
      <c r="AD1193" s="82"/>
      <c r="AE1193" s="82"/>
    </row>
    <row r="1194" ht="65.25" customHeight="1">
      <c r="A1194" s="71">
        <v>44239.0</v>
      </c>
      <c r="B1194" s="72" t="s">
        <v>1157</v>
      </c>
      <c r="C1194" s="73" t="s">
        <v>1158</v>
      </c>
      <c r="D1194" s="74"/>
      <c r="E1194" s="74"/>
      <c r="F1194" s="75"/>
      <c r="G1194" s="75">
        <v>22.0</v>
      </c>
      <c r="H1194" s="74"/>
      <c r="I1194" s="74"/>
      <c r="J1194" s="74"/>
      <c r="K1194" s="74"/>
      <c r="L1194" s="74"/>
      <c r="M1194" s="74"/>
      <c r="N1194" s="31"/>
      <c r="O1194" s="74"/>
      <c r="P1194" s="76"/>
      <c r="Q1194" s="77"/>
      <c r="R1194" s="78"/>
      <c r="S1194" s="79"/>
      <c r="T1194" s="75" t="s">
        <v>28</v>
      </c>
      <c r="U1194" s="75" t="s">
        <v>51</v>
      </c>
      <c r="V1194" s="75">
        <v>22.0</v>
      </c>
      <c r="W1194" s="80" t="s">
        <v>30</v>
      </c>
      <c r="X1194" s="80" t="s">
        <v>31</v>
      </c>
      <c r="Y1194" s="81" t="s">
        <v>1159</v>
      </c>
      <c r="Z1194" s="82"/>
      <c r="AA1194" s="81"/>
      <c r="AB1194" s="82"/>
      <c r="AC1194" s="82"/>
      <c r="AD1194" s="82"/>
      <c r="AE1194" s="82"/>
    </row>
    <row r="1195" ht="17.25" hidden="1" customHeight="1">
      <c r="A1195" s="74"/>
      <c r="B1195" s="72"/>
      <c r="C1195" s="73"/>
      <c r="D1195" s="74"/>
      <c r="E1195" s="74"/>
      <c r="F1195" s="75"/>
      <c r="G1195" s="74"/>
      <c r="H1195" s="74"/>
      <c r="I1195" s="74"/>
      <c r="J1195" s="74"/>
      <c r="K1195" s="74"/>
      <c r="L1195" s="74"/>
      <c r="M1195" s="74"/>
      <c r="N1195" s="31"/>
      <c r="O1195" s="74"/>
      <c r="P1195" s="76"/>
      <c r="Q1195" s="77"/>
      <c r="R1195" s="78"/>
      <c r="S1195" s="79"/>
      <c r="T1195" s="75"/>
      <c r="U1195" s="75"/>
      <c r="V1195" s="75"/>
      <c r="W1195" s="83"/>
      <c r="X1195" s="75"/>
      <c r="Y1195" s="81"/>
      <c r="Z1195" s="82"/>
      <c r="AA1195" s="81"/>
      <c r="AB1195" s="82"/>
      <c r="AC1195" s="82"/>
      <c r="AD1195" s="82"/>
      <c r="AE1195" s="82"/>
    </row>
    <row r="1196" ht="17.25" customHeight="1">
      <c r="A1196" s="71">
        <v>44239.0</v>
      </c>
      <c r="B1196" s="72" t="s">
        <v>60</v>
      </c>
      <c r="C1196" s="73" t="s">
        <v>1160</v>
      </c>
      <c r="D1196" s="74"/>
      <c r="E1196" s="74"/>
      <c r="F1196" s="75">
        <v>47.0</v>
      </c>
      <c r="G1196" s="74"/>
      <c r="H1196" s="74"/>
      <c r="I1196" s="74"/>
      <c r="J1196" s="74"/>
      <c r="K1196" s="74"/>
      <c r="L1196" s="74"/>
      <c r="M1196" s="74"/>
      <c r="N1196" s="31"/>
      <c r="O1196" s="74"/>
      <c r="P1196" s="76"/>
      <c r="Q1196" s="77"/>
      <c r="R1196" s="78"/>
      <c r="S1196" s="79"/>
      <c r="T1196" s="75" t="s">
        <v>28</v>
      </c>
      <c r="U1196" s="75" t="s">
        <v>29</v>
      </c>
      <c r="V1196" s="75">
        <v>24.0</v>
      </c>
      <c r="W1196" s="83" t="s">
        <v>73</v>
      </c>
      <c r="X1196" s="80" t="s">
        <v>31</v>
      </c>
      <c r="Y1196" s="81"/>
      <c r="Z1196" s="82"/>
      <c r="AA1196" s="81"/>
      <c r="AB1196" s="82"/>
      <c r="AC1196" s="82"/>
      <c r="AD1196" s="82"/>
      <c r="AE1196" s="82"/>
    </row>
    <row r="1197" ht="17.25" customHeight="1">
      <c r="A1197" s="71">
        <v>44239.0</v>
      </c>
      <c r="B1197" s="72" t="s">
        <v>60</v>
      </c>
      <c r="C1197" s="73" t="s">
        <v>1160</v>
      </c>
      <c r="D1197" s="74"/>
      <c r="E1197" s="74"/>
      <c r="F1197" s="75"/>
      <c r="G1197" s="74"/>
      <c r="H1197" s="74"/>
      <c r="I1197" s="74"/>
      <c r="J1197" s="74"/>
      <c r="K1197" s="74"/>
      <c r="L1197" s="74"/>
      <c r="M1197" s="74"/>
      <c r="N1197" s="31"/>
      <c r="O1197" s="74"/>
      <c r="P1197" s="76"/>
      <c r="Q1197" s="77"/>
      <c r="R1197" s="78"/>
      <c r="S1197" s="79"/>
      <c r="T1197" s="75" t="s">
        <v>28</v>
      </c>
      <c r="U1197" s="75" t="s">
        <v>29</v>
      </c>
      <c r="V1197" s="75">
        <v>23.0</v>
      </c>
      <c r="W1197" s="80" t="s">
        <v>62</v>
      </c>
      <c r="X1197" s="80" t="s">
        <v>31</v>
      </c>
      <c r="Y1197" s="81"/>
      <c r="Z1197" s="82"/>
      <c r="AA1197" s="81"/>
      <c r="AB1197" s="82"/>
      <c r="AC1197" s="82"/>
      <c r="AD1197" s="82"/>
      <c r="AE1197" s="82"/>
    </row>
    <row r="1198" ht="17.25" hidden="1" customHeight="1">
      <c r="A1198" s="74"/>
      <c r="B1198" s="72"/>
      <c r="C1198" s="73"/>
      <c r="D1198" s="74"/>
      <c r="E1198" s="74"/>
      <c r="F1198" s="75"/>
      <c r="G1198" s="74"/>
      <c r="H1198" s="74"/>
      <c r="I1198" s="74"/>
      <c r="J1198" s="74"/>
      <c r="K1198" s="74"/>
      <c r="L1198" s="74"/>
      <c r="M1198" s="74"/>
      <c r="N1198" s="31"/>
      <c r="O1198" s="74"/>
      <c r="P1198" s="76"/>
      <c r="Q1198" s="77"/>
      <c r="R1198" s="78"/>
      <c r="S1198" s="79"/>
      <c r="T1198" s="75"/>
      <c r="U1198" s="75"/>
      <c r="V1198" s="75"/>
      <c r="W1198" s="83"/>
      <c r="X1198" s="75"/>
      <c r="Y1198" s="81"/>
      <c r="Z1198" s="82"/>
      <c r="AA1198" s="81"/>
      <c r="AB1198" s="82"/>
      <c r="AC1198" s="82"/>
      <c r="AD1198" s="82"/>
      <c r="AE1198" s="82"/>
    </row>
    <row r="1199" ht="46.5" customHeight="1">
      <c r="A1199" s="71">
        <v>44239.0</v>
      </c>
      <c r="B1199" s="72" t="s">
        <v>1162</v>
      </c>
      <c r="C1199" s="73" t="s">
        <v>1163</v>
      </c>
      <c r="D1199" s="74"/>
      <c r="E1199" s="74"/>
      <c r="F1199" s="75">
        <v>59.0</v>
      </c>
      <c r="G1199" s="74"/>
      <c r="H1199" s="74"/>
      <c r="I1199" s="74"/>
      <c r="J1199" s="74"/>
      <c r="K1199" s="74"/>
      <c r="L1199" s="74"/>
      <c r="M1199" s="74"/>
      <c r="N1199" s="31"/>
      <c r="O1199" s="74"/>
      <c r="P1199" s="76"/>
      <c r="Q1199" s="77"/>
      <c r="R1199" s="78"/>
      <c r="S1199" s="79"/>
      <c r="T1199" s="75" t="s">
        <v>28</v>
      </c>
      <c r="U1199" s="75" t="s">
        <v>29</v>
      </c>
      <c r="V1199" s="75">
        <v>59.0</v>
      </c>
      <c r="W1199" s="80" t="s">
        <v>116</v>
      </c>
      <c r="X1199" s="80" t="s">
        <v>62</v>
      </c>
      <c r="Y1199" s="81" t="s">
        <v>1164</v>
      </c>
      <c r="Z1199" s="82"/>
      <c r="AA1199" s="81"/>
      <c r="AB1199" s="82"/>
      <c r="AC1199" s="82"/>
      <c r="AD1199" s="82"/>
      <c r="AE1199" s="82"/>
    </row>
    <row r="1200" ht="17.25" hidden="1" customHeight="1">
      <c r="A1200" s="74"/>
      <c r="B1200" s="72"/>
      <c r="C1200" s="73"/>
      <c r="D1200" s="74"/>
      <c r="E1200" s="74"/>
      <c r="F1200" s="75"/>
      <c r="G1200" s="74"/>
      <c r="H1200" s="74"/>
      <c r="I1200" s="74"/>
      <c r="J1200" s="74"/>
      <c r="K1200" s="74"/>
      <c r="L1200" s="74"/>
      <c r="M1200" s="74"/>
      <c r="N1200" s="31"/>
      <c r="O1200" s="74"/>
      <c r="P1200" s="76"/>
      <c r="Q1200" s="77"/>
      <c r="R1200" s="78"/>
      <c r="S1200" s="79"/>
      <c r="T1200" s="75"/>
      <c r="U1200" s="75"/>
      <c r="V1200" s="75"/>
      <c r="W1200" s="83"/>
      <c r="X1200" s="75"/>
      <c r="Y1200" s="81"/>
      <c r="Z1200" s="82"/>
      <c r="AA1200" s="81"/>
      <c r="AB1200" s="82"/>
      <c r="AC1200" s="82"/>
      <c r="AD1200" s="82"/>
      <c r="AE1200" s="82"/>
    </row>
    <row r="1201" ht="17.25" customHeight="1">
      <c r="A1201" s="71">
        <v>44239.0</v>
      </c>
      <c r="B1201" s="72" t="s">
        <v>706</v>
      </c>
      <c r="C1201" s="73" t="s">
        <v>1165</v>
      </c>
      <c r="D1201" s="74"/>
      <c r="E1201" s="74"/>
      <c r="F1201" s="75">
        <v>15.0</v>
      </c>
      <c r="G1201" s="74"/>
      <c r="H1201" s="74"/>
      <c r="I1201" s="74"/>
      <c r="J1201" s="74"/>
      <c r="K1201" s="74"/>
      <c r="L1201" s="74"/>
      <c r="M1201" s="74"/>
      <c r="N1201" s="31"/>
      <c r="O1201" s="74"/>
      <c r="P1201" s="76"/>
      <c r="Q1201" s="77"/>
      <c r="R1201" s="78"/>
      <c r="S1201" s="79"/>
      <c r="T1201" s="75" t="s">
        <v>28</v>
      </c>
      <c r="U1201" s="75" t="s">
        <v>29</v>
      </c>
      <c r="V1201" s="75">
        <v>15.0</v>
      </c>
      <c r="W1201" s="83" t="s">
        <v>96</v>
      </c>
      <c r="X1201" s="80" t="s">
        <v>31</v>
      </c>
      <c r="Y1201" s="81"/>
      <c r="Z1201" s="82"/>
      <c r="AA1201" s="81"/>
      <c r="AB1201" s="82"/>
      <c r="AC1201" s="82"/>
      <c r="AD1201" s="82"/>
      <c r="AE1201" s="82"/>
    </row>
    <row r="1202" ht="17.25" hidden="1" customHeight="1">
      <c r="A1202" s="74"/>
      <c r="B1202" s="72"/>
      <c r="C1202" s="73"/>
      <c r="D1202" s="74"/>
      <c r="E1202" s="74"/>
      <c r="F1202" s="75"/>
      <c r="G1202" s="74"/>
      <c r="H1202" s="74"/>
      <c r="I1202" s="74"/>
      <c r="J1202" s="74"/>
      <c r="K1202" s="74"/>
      <c r="L1202" s="74"/>
      <c r="M1202" s="74"/>
      <c r="N1202" s="31"/>
      <c r="O1202" s="74"/>
      <c r="P1202" s="76"/>
      <c r="Q1202" s="77"/>
      <c r="R1202" s="78"/>
      <c r="S1202" s="79"/>
      <c r="T1202" s="75"/>
      <c r="U1202" s="75"/>
      <c r="V1202" s="75"/>
      <c r="W1202" s="83"/>
      <c r="X1202" s="75"/>
      <c r="Y1202" s="81"/>
      <c r="Z1202" s="82"/>
      <c r="AA1202" s="81"/>
      <c r="AB1202" s="82"/>
      <c r="AC1202" s="82"/>
      <c r="AD1202" s="82"/>
      <c r="AE1202" s="82"/>
    </row>
    <row r="1203" ht="17.25" customHeight="1">
      <c r="A1203" s="71">
        <v>44239.0</v>
      </c>
      <c r="B1203" s="72" t="s">
        <v>1166</v>
      </c>
      <c r="C1203" s="73" t="s">
        <v>1167</v>
      </c>
      <c r="D1203" s="74"/>
      <c r="E1203" s="74"/>
      <c r="F1203" s="75"/>
      <c r="G1203" s="74"/>
      <c r="H1203" s="74"/>
      <c r="I1203" s="74"/>
      <c r="J1203" s="74"/>
      <c r="K1203" s="74"/>
      <c r="L1203" s="74"/>
      <c r="M1203" s="74"/>
      <c r="N1203" s="31"/>
      <c r="O1203" s="74"/>
      <c r="P1203" s="76"/>
      <c r="Q1203" s="84">
        <v>3.0</v>
      </c>
      <c r="R1203" s="78"/>
      <c r="S1203" s="79"/>
      <c r="T1203" s="75" t="s">
        <v>28</v>
      </c>
      <c r="U1203" s="75" t="s">
        <v>23</v>
      </c>
      <c r="V1203" s="75">
        <v>3.0</v>
      </c>
      <c r="W1203" s="83" t="s">
        <v>44</v>
      </c>
      <c r="X1203" s="75"/>
      <c r="Y1203" s="81" t="s">
        <v>1168</v>
      </c>
      <c r="Z1203" s="82"/>
      <c r="AA1203" s="81"/>
      <c r="AB1203" s="82"/>
      <c r="AC1203" s="82"/>
      <c r="AD1203" s="82"/>
      <c r="AE1203" s="82"/>
    </row>
    <row r="1204" ht="17.25" hidden="1" customHeight="1">
      <c r="A1204" s="74"/>
      <c r="B1204" s="72"/>
      <c r="C1204" s="73"/>
      <c r="D1204" s="74"/>
      <c r="E1204" s="74"/>
      <c r="F1204" s="75"/>
      <c r="G1204" s="74"/>
      <c r="H1204" s="74"/>
      <c r="I1204" s="74"/>
      <c r="J1204" s="74"/>
      <c r="K1204" s="74"/>
      <c r="L1204" s="74"/>
      <c r="M1204" s="74"/>
      <c r="N1204" s="31"/>
      <c r="O1204" s="74"/>
      <c r="P1204" s="76"/>
      <c r="Q1204" s="77"/>
      <c r="R1204" s="78"/>
      <c r="S1204" s="79"/>
      <c r="T1204" s="75"/>
      <c r="U1204" s="75"/>
      <c r="V1204" s="75"/>
      <c r="W1204" s="83"/>
      <c r="X1204" s="75"/>
      <c r="Y1204" s="81"/>
      <c r="Z1204" s="82"/>
      <c r="AA1204" s="81"/>
      <c r="AB1204" s="82"/>
      <c r="AC1204" s="82"/>
      <c r="AD1204" s="82"/>
      <c r="AE1204" s="82"/>
    </row>
    <row r="1205" ht="17.25" customHeight="1">
      <c r="A1205" s="71">
        <v>44239.0</v>
      </c>
      <c r="B1205" s="184" t="s">
        <v>71</v>
      </c>
      <c r="C1205" s="73" t="s">
        <v>1169</v>
      </c>
      <c r="D1205" s="74"/>
      <c r="E1205" s="75">
        <v>18.0</v>
      </c>
      <c r="F1205" s="75"/>
      <c r="G1205" s="74"/>
      <c r="H1205" s="74"/>
      <c r="I1205" s="74"/>
      <c r="J1205" s="74"/>
      <c r="K1205" s="74"/>
      <c r="L1205" s="74"/>
      <c r="M1205" s="74"/>
      <c r="N1205" s="31"/>
      <c r="O1205" s="74"/>
      <c r="P1205" s="76"/>
      <c r="Q1205" s="77"/>
      <c r="R1205" s="78"/>
      <c r="S1205" s="79"/>
      <c r="T1205" s="75" t="s">
        <v>28</v>
      </c>
      <c r="U1205" s="75" t="s">
        <v>69</v>
      </c>
      <c r="V1205" s="75">
        <v>9.0</v>
      </c>
      <c r="W1205" s="80" t="s">
        <v>62</v>
      </c>
      <c r="X1205" s="80" t="s">
        <v>31</v>
      </c>
      <c r="Y1205" s="81"/>
      <c r="Z1205" s="82"/>
      <c r="AA1205" s="81"/>
      <c r="AB1205" s="82"/>
      <c r="AC1205" s="82"/>
      <c r="AD1205" s="82"/>
      <c r="AE1205" s="82"/>
    </row>
    <row r="1206" ht="17.25" customHeight="1">
      <c r="A1206" s="71">
        <v>44239.0</v>
      </c>
      <c r="B1206" s="184" t="s">
        <v>71</v>
      </c>
      <c r="C1206" s="73" t="s">
        <v>1169</v>
      </c>
      <c r="D1206" s="74"/>
      <c r="E1206" s="75"/>
      <c r="F1206" s="75"/>
      <c r="G1206" s="74"/>
      <c r="H1206" s="74"/>
      <c r="I1206" s="74"/>
      <c r="J1206" s="74"/>
      <c r="K1206" s="74"/>
      <c r="L1206" s="74"/>
      <c r="M1206" s="74"/>
      <c r="N1206" s="31"/>
      <c r="O1206" s="74"/>
      <c r="P1206" s="76"/>
      <c r="Q1206" s="77"/>
      <c r="R1206" s="78"/>
      <c r="S1206" s="79"/>
      <c r="T1206" s="75" t="s">
        <v>28</v>
      </c>
      <c r="U1206" s="75" t="s">
        <v>69</v>
      </c>
      <c r="V1206" s="75">
        <v>9.0</v>
      </c>
      <c r="W1206" s="83" t="s">
        <v>77</v>
      </c>
      <c r="X1206" s="83"/>
      <c r="Y1206" s="81"/>
      <c r="Z1206" s="82"/>
      <c r="AA1206" s="81"/>
      <c r="AB1206" s="82"/>
      <c r="AC1206" s="82"/>
      <c r="AD1206" s="82"/>
      <c r="AE1206" s="82"/>
    </row>
    <row r="1207" ht="17.25" customHeight="1">
      <c r="A1207" s="71">
        <v>44239.0</v>
      </c>
      <c r="B1207" s="184" t="s">
        <v>71</v>
      </c>
      <c r="C1207" s="162" t="s">
        <v>1170</v>
      </c>
      <c r="D1207" s="74"/>
      <c r="E1207" s="75">
        <v>30.0</v>
      </c>
      <c r="F1207" s="75"/>
      <c r="G1207" s="74"/>
      <c r="H1207" s="74"/>
      <c r="I1207" s="74"/>
      <c r="J1207" s="74"/>
      <c r="K1207" s="74"/>
      <c r="L1207" s="74"/>
      <c r="M1207" s="74"/>
      <c r="N1207" s="31"/>
      <c r="O1207" s="74"/>
      <c r="P1207" s="76"/>
      <c r="Q1207" s="77"/>
      <c r="R1207" s="78"/>
      <c r="S1207" s="79"/>
      <c r="T1207" s="75" t="s">
        <v>28</v>
      </c>
      <c r="U1207" s="75" t="s">
        <v>69</v>
      </c>
      <c r="V1207" s="75">
        <v>29.0</v>
      </c>
      <c r="W1207" s="80" t="s">
        <v>31</v>
      </c>
      <c r="X1207" s="80" t="s">
        <v>62</v>
      </c>
      <c r="Y1207" s="81"/>
      <c r="Z1207" s="82"/>
      <c r="AA1207" s="81"/>
      <c r="AB1207" s="82"/>
      <c r="AC1207" s="82"/>
      <c r="AD1207" s="82"/>
      <c r="AE1207" s="82"/>
    </row>
    <row r="1208" ht="17.25" customHeight="1">
      <c r="A1208" s="71">
        <v>44239.0</v>
      </c>
      <c r="B1208" s="184" t="s">
        <v>71</v>
      </c>
      <c r="C1208" s="162" t="s">
        <v>1170</v>
      </c>
      <c r="D1208" s="74"/>
      <c r="E1208" s="75"/>
      <c r="F1208" s="75"/>
      <c r="G1208" s="74"/>
      <c r="H1208" s="74"/>
      <c r="I1208" s="74"/>
      <c r="J1208" s="74"/>
      <c r="K1208" s="74"/>
      <c r="L1208" s="74"/>
      <c r="M1208" s="74"/>
      <c r="N1208" s="31"/>
      <c r="O1208" s="74"/>
      <c r="P1208" s="76"/>
      <c r="Q1208" s="77"/>
      <c r="R1208" s="78"/>
      <c r="S1208" s="79"/>
      <c r="T1208" s="75" t="s">
        <v>28</v>
      </c>
      <c r="U1208" s="75" t="s">
        <v>69</v>
      </c>
      <c r="V1208" s="75">
        <v>1.0</v>
      </c>
      <c r="W1208" s="83" t="s">
        <v>77</v>
      </c>
      <c r="X1208" s="83"/>
      <c r="Y1208" s="81"/>
      <c r="Z1208" s="82"/>
      <c r="AA1208" s="81"/>
      <c r="AB1208" s="82"/>
      <c r="AC1208" s="82"/>
      <c r="AD1208" s="82"/>
      <c r="AE1208" s="82"/>
    </row>
    <row r="1209" ht="17.25" customHeight="1">
      <c r="A1209" s="71">
        <v>44239.0</v>
      </c>
      <c r="B1209" s="184" t="s">
        <v>71</v>
      </c>
      <c r="C1209" s="73" t="s">
        <v>1171</v>
      </c>
      <c r="D1209" s="74"/>
      <c r="E1209" s="75">
        <v>28.0</v>
      </c>
      <c r="F1209" s="75"/>
      <c r="G1209" s="74"/>
      <c r="H1209" s="74"/>
      <c r="I1209" s="74"/>
      <c r="J1209" s="74"/>
      <c r="K1209" s="74"/>
      <c r="L1209" s="74"/>
      <c r="M1209" s="74"/>
      <c r="N1209" s="31"/>
      <c r="O1209" s="74"/>
      <c r="P1209" s="76"/>
      <c r="Q1209" s="77"/>
      <c r="R1209" s="78"/>
      <c r="S1209" s="79"/>
      <c r="T1209" s="75" t="s">
        <v>28</v>
      </c>
      <c r="U1209" s="75" t="s">
        <v>69</v>
      </c>
      <c r="V1209" s="75">
        <v>28.0</v>
      </c>
      <c r="W1209" s="83" t="s">
        <v>163</v>
      </c>
      <c r="X1209" s="80" t="s">
        <v>31</v>
      </c>
      <c r="Y1209" s="81"/>
      <c r="Z1209" s="82"/>
      <c r="AA1209" s="81"/>
      <c r="AB1209" s="82"/>
      <c r="AC1209" s="82"/>
      <c r="AD1209" s="82"/>
      <c r="AE1209" s="82"/>
    </row>
    <row r="1210" ht="17.25" customHeight="1">
      <c r="A1210" s="71">
        <v>44239.0</v>
      </c>
      <c r="B1210" s="184" t="s">
        <v>71</v>
      </c>
      <c r="C1210" s="73" t="s">
        <v>1172</v>
      </c>
      <c r="D1210" s="74"/>
      <c r="E1210" s="75">
        <v>25.0</v>
      </c>
      <c r="F1210" s="75"/>
      <c r="G1210" s="74"/>
      <c r="H1210" s="74"/>
      <c r="I1210" s="74"/>
      <c r="J1210" s="74"/>
      <c r="K1210" s="74"/>
      <c r="L1210" s="74"/>
      <c r="M1210" s="74"/>
      <c r="N1210" s="31"/>
      <c r="O1210" s="74"/>
      <c r="P1210" s="76"/>
      <c r="Q1210" s="77"/>
      <c r="R1210" s="78"/>
      <c r="S1210" s="79"/>
      <c r="T1210" s="75" t="s">
        <v>28</v>
      </c>
      <c r="U1210" s="75" t="s">
        <v>69</v>
      </c>
      <c r="V1210" s="75">
        <v>25.0</v>
      </c>
      <c r="W1210" s="80" t="s">
        <v>116</v>
      </c>
      <c r="X1210" s="80" t="s">
        <v>31</v>
      </c>
      <c r="Y1210" s="81"/>
      <c r="Z1210" s="82"/>
      <c r="AA1210" s="81"/>
      <c r="AB1210" s="82"/>
      <c r="AC1210" s="82"/>
      <c r="AD1210" s="82"/>
      <c r="AE1210" s="82"/>
    </row>
    <row r="1211" ht="17.25" customHeight="1">
      <c r="A1211" s="71">
        <v>44239.0</v>
      </c>
      <c r="B1211" s="184" t="s">
        <v>71</v>
      </c>
      <c r="C1211" s="73" t="s">
        <v>1173</v>
      </c>
      <c r="D1211" s="74"/>
      <c r="E1211" s="75">
        <v>26.0</v>
      </c>
      <c r="F1211" s="75"/>
      <c r="G1211" s="74"/>
      <c r="H1211" s="74"/>
      <c r="I1211" s="74"/>
      <c r="J1211" s="74"/>
      <c r="K1211" s="74"/>
      <c r="L1211" s="74"/>
      <c r="M1211" s="74"/>
      <c r="N1211" s="31"/>
      <c r="O1211" s="74"/>
      <c r="P1211" s="76"/>
      <c r="Q1211" s="77"/>
      <c r="R1211" s="78"/>
      <c r="S1211" s="79"/>
      <c r="T1211" s="75" t="s">
        <v>28</v>
      </c>
      <c r="U1211" s="75" t="s">
        <v>69</v>
      </c>
      <c r="V1211" s="75">
        <v>26.0</v>
      </c>
      <c r="W1211" s="83" t="s">
        <v>39</v>
      </c>
      <c r="X1211" s="80" t="s">
        <v>31</v>
      </c>
      <c r="Y1211" s="81"/>
      <c r="Z1211" s="82"/>
      <c r="AA1211" s="81"/>
      <c r="AB1211" s="82"/>
      <c r="AC1211" s="82"/>
      <c r="AD1211" s="82"/>
      <c r="AE1211" s="82"/>
    </row>
    <row r="1212" ht="17.25" customHeight="1">
      <c r="A1212" s="71">
        <v>44239.0</v>
      </c>
      <c r="B1212" s="184" t="s">
        <v>71</v>
      </c>
      <c r="C1212" s="73" t="s">
        <v>1174</v>
      </c>
      <c r="D1212" s="74"/>
      <c r="E1212" s="75">
        <v>19.0</v>
      </c>
      <c r="F1212" s="75"/>
      <c r="G1212" s="74"/>
      <c r="H1212" s="74"/>
      <c r="I1212" s="74"/>
      <c r="J1212" s="74"/>
      <c r="K1212" s="74"/>
      <c r="L1212" s="74"/>
      <c r="M1212" s="74"/>
      <c r="N1212" s="31"/>
      <c r="O1212" s="74"/>
      <c r="P1212" s="76"/>
      <c r="Q1212" s="77"/>
      <c r="R1212" s="78"/>
      <c r="S1212" s="79"/>
      <c r="T1212" s="75" t="s">
        <v>28</v>
      </c>
      <c r="U1212" s="75" t="s">
        <v>69</v>
      </c>
      <c r="V1212" s="75">
        <v>19.0</v>
      </c>
      <c r="W1212" s="80" t="s">
        <v>37</v>
      </c>
      <c r="X1212" s="80" t="s">
        <v>31</v>
      </c>
      <c r="Y1212" s="81"/>
      <c r="Z1212" s="82"/>
      <c r="AA1212" s="81"/>
      <c r="AB1212" s="82"/>
      <c r="AC1212" s="82"/>
      <c r="AD1212" s="82"/>
      <c r="AE1212" s="82"/>
    </row>
    <row r="1213" ht="18.75" hidden="1" customHeight="1">
      <c r="A1213" s="74"/>
      <c r="B1213" s="72"/>
      <c r="C1213" s="73"/>
      <c r="D1213" s="74"/>
      <c r="E1213" s="74"/>
      <c r="F1213" s="75"/>
      <c r="G1213" s="74"/>
      <c r="H1213" s="74"/>
      <c r="I1213" s="74"/>
      <c r="J1213" s="74"/>
      <c r="K1213" s="74"/>
      <c r="L1213" s="74"/>
      <c r="M1213" s="74"/>
      <c r="N1213" s="31"/>
      <c r="O1213" s="74"/>
      <c r="P1213" s="76"/>
      <c r="Q1213" s="77"/>
      <c r="R1213" s="78"/>
      <c r="S1213" s="79"/>
      <c r="T1213" s="75"/>
      <c r="U1213" s="75"/>
      <c r="V1213" s="75"/>
      <c r="W1213" s="83"/>
      <c r="X1213" s="75"/>
      <c r="Y1213" s="81"/>
      <c r="Z1213" s="82"/>
      <c r="AA1213" s="81"/>
      <c r="AB1213" s="82"/>
      <c r="AC1213" s="82"/>
      <c r="AD1213" s="82"/>
      <c r="AE1213" s="82"/>
    </row>
    <row r="1214" ht="18.75" hidden="1" customHeight="1">
      <c r="A1214" s="74"/>
      <c r="B1214" s="72"/>
      <c r="C1214" s="73"/>
      <c r="D1214" s="74"/>
      <c r="E1214" s="74"/>
      <c r="F1214" s="75"/>
      <c r="G1214" s="74"/>
      <c r="H1214" s="74"/>
      <c r="I1214" s="74"/>
      <c r="J1214" s="74"/>
      <c r="K1214" s="74"/>
      <c r="L1214" s="74"/>
      <c r="M1214" s="74"/>
      <c r="N1214" s="31"/>
      <c r="O1214" s="74"/>
      <c r="P1214" s="76"/>
      <c r="Q1214" s="77"/>
      <c r="R1214" s="78"/>
      <c r="S1214" s="79"/>
      <c r="T1214" s="75"/>
      <c r="U1214" s="75"/>
      <c r="V1214" s="75"/>
      <c r="W1214" s="83"/>
      <c r="X1214" s="75"/>
      <c r="Y1214" s="81"/>
      <c r="Z1214" s="82"/>
      <c r="AA1214" s="81"/>
      <c r="AB1214" s="82"/>
      <c r="AC1214" s="82"/>
      <c r="AD1214" s="82"/>
      <c r="AE1214" s="82"/>
    </row>
    <row r="1215" ht="18.75" hidden="1" customHeight="1">
      <c r="A1215" s="74"/>
      <c r="B1215" s="72"/>
      <c r="C1215" s="73"/>
      <c r="D1215" s="74"/>
      <c r="E1215" s="74"/>
      <c r="F1215" s="75"/>
      <c r="G1215" s="74"/>
      <c r="H1215" s="74"/>
      <c r="I1215" s="74"/>
      <c r="J1215" s="74"/>
      <c r="K1215" s="74"/>
      <c r="L1215" s="74"/>
      <c r="M1215" s="74"/>
      <c r="N1215" s="31"/>
      <c r="O1215" s="74"/>
      <c r="P1215" s="76"/>
      <c r="Q1215" s="77"/>
      <c r="R1215" s="78"/>
      <c r="S1215" s="79"/>
      <c r="T1215" s="75"/>
      <c r="U1215" s="75"/>
      <c r="V1215" s="75"/>
      <c r="W1215" s="83"/>
      <c r="X1215" s="75"/>
      <c r="Y1215" s="81"/>
      <c r="Z1215" s="82"/>
      <c r="AA1215" s="81"/>
      <c r="AB1215" s="82"/>
      <c r="AC1215" s="82"/>
      <c r="AD1215" s="82"/>
      <c r="AE1215" s="82"/>
    </row>
    <row r="1216" ht="18.75" hidden="1" customHeight="1">
      <c r="A1216" s="74"/>
      <c r="B1216" s="72"/>
      <c r="C1216" s="73"/>
      <c r="D1216" s="74"/>
      <c r="E1216" s="74"/>
      <c r="F1216" s="75"/>
      <c r="G1216" s="74"/>
      <c r="H1216" s="74"/>
      <c r="I1216" s="74"/>
      <c r="J1216" s="74"/>
      <c r="K1216" s="74"/>
      <c r="L1216" s="74"/>
      <c r="M1216" s="74"/>
      <c r="N1216" s="31"/>
      <c r="O1216" s="74"/>
      <c r="P1216" s="76"/>
      <c r="Q1216" s="77"/>
      <c r="R1216" s="78"/>
      <c r="S1216" s="79"/>
      <c r="T1216" s="75"/>
      <c r="U1216" s="75"/>
      <c r="V1216" s="75"/>
      <c r="W1216" s="83"/>
      <c r="X1216" s="75"/>
      <c r="Y1216" s="81"/>
      <c r="Z1216" s="82"/>
      <c r="AA1216" s="81"/>
      <c r="AB1216" s="82"/>
      <c r="AC1216" s="82"/>
      <c r="AD1216" s="82"/>
      <c r="AE1216" s="82"/>
    </row>
    <row r="1217" ht="18.75" hidden="1" customHeight="1">
      <c r="A1217" s="74"/>
      <c r="B1217" s="72"/>
      <c r="C1217" s="73"/>
      <c r="D1217" s="74"/>
      <c r="E1217" s="74"/>
      <c r="F1217" s="75"/>
      <c r="G1217" s="74"/>
      <c r="H1217" s="74"/>
      <c r="I1217" s="74"/>
      <c r="J1217" s="74"/>
      <c r="K1217" s="74"/>
      <c r="L1217" s="74"/>
      <c r="M1217" s="74"/>
      <c r="N1217" s="31"/>
      <c r="O1217" s="74"/>
      <c r="P1217" s="76"/>
      <c r="Q1217" s="77"/>
      <c r="R1217" s="78"/>
      <c r="S1217" s="79"/>
      <c r="T1217" s="75"/>
      <c r="U1217" s="75"/>
      <c r="V1217" s="75"/>
      <c r="W1217" s="83"/>
      <c r="X1217" s="75"/>
      <c r="Y1217" s="81"/>
      <c r="Z1217" s="82"/>
      <c r="AA1217" s="81"/>
      <c r="AB1217" s="82"/>
      <c r="AC1217" s="82"/>
      <c r="AD1217" s="82"/>
      <c r="AE1217" s="82"/>
    </row>
    <row r="1218" ht="17.25" customHeight="1">
      <c r="A1218" s="71">
        <v>44239.0</v>
      </c>
      <c r="B1218" s="72" t="s">
        <v>958</v>
      </c>
      <c r="C1218" s="73" t="s">
        <v>1175</v>
      </c>
      <c r="D1218" s="74"/>
      <c r="E1218" s="74"/>
      <c r="F1218" s="75"/>
      <c r="G1218" s="74"/>
      <c r="H1218" s="74"/>
      <c r="I1218" s="74"/>
      <c r="J1218" s="74"/>
      <c r="K1218" s="74"/>
      <c r="L1218" s="75">
        <v>2.0</v>
      </c>
      <c r="M1218" s="74"/>
      <c r="N1218" s="31"/>
      <c r="O1218" s="74"/>
      <c r="P1218" s="76"/>
      <c r="Q1218" s="77"/>
      <c r="R1218" s="78"/>
      <c r="S1218" s="79"/>
      <c r="T1218" s="75" t="s">
        <v>28</v>
      </c>
      <c r="U1218" s="75" t="s">
        <v>57</v>
      </c>
      <c r="V1218" s="75">
        <v>2.0</v>
      </c>
      <c r="W1218" s="80" t="s">
        <v>31</v>
      </c>
      <c r="X1218" s="75"/>
      <c r="Y1218" s="81" t="s">
        <v>1176</v>
      </c>
      <c r="Z1218" s="82"/>
      <c r="AA1218" s="81"/>
      <c r="AB1218" s="82"/>
      <c r="AC1218" s="82"/>
      <c r="AD1218" s="82"/>
      <c r="AE1218" s="82"/>
    </row>
    <row r="1219" ht="17.25" hidden="1" customHeight="1">
      <c r="A1219" s="74"/>
      <c r="B1219" s="72"/>
      <c r="C1219" s="73"/>
      <c r="D1219" s="74"/>
      <c r="E1219" s="74"/>
      <c r="F1219" s="75"/>
      <c r="G1219" s="74"/>
      <c r="H1219" s="74"/>
      <c r="I1219" s="74"/>
      <c r="J1219" s="74"/>
      <c r="K1219" s="74"/>
      <c r="L1219" s="74"/>
      <c r="M1219" s="74"/>
      <c r="N1219" s="31"/>
      <c r="O1219" s="74"/>
      <c r="P1219" s="76"/>
      <c r="Q1219" s="77"/>
      <c r="R1219" s="78"/>
      <c r="S1219" s="79"/>
      <c r="T1219" s="75"/>
      <c r="U1219" s="75"/>
      <c r="V1219" s="75"/>
      <c r="W1219" s="83"/>
      <c r="X1219" s="75"/>
      <c r="Y1219" s="81"/>
      <c r="Z1219" s="82"/>
      <c r="AA1219" s="81"/>
      <c r="AB1219" s="82"/>
      <c r="AC1219" s="82"/>
      <c r="AD1219" s="82"/>
      <c r="AE1219" s="82"/>
    </row>
    <row r="1220" ht="17.25" hidden="1" customHeight="1">
      <c r="A1220" s="74"/>
      <c r="B1220" s="72"/>
      <c r="C1220" s="165"/>
      <c r="D1220" s="74"/>
      <c r="E1220" s="74"/>
      <c r="F1220" s="75"/>
      <c r="G1220" s="74"/>
      <c r="H1220" s="74"/>
      <c r="I1220" s="74"/>
      <c r="J1220" s="74"/>
      <c r="K1220" s="74"/>
      <c r="L1220" s="74"/>
      <c r="M1220" s="74"/>
      <c r="N1220" s="31"/>
      <c r="O1220" s="74"/>
      <c r="P1220" s="76"/>
      <c r="Q1220" s="77"/>
      <c r="R1220" s="78"/>
      <c r="S1220" s="79"/>
      <c r="T1220" s="75"/>
      <c r="U1220" s="75"/>
      <c r="V1220" s="75"/>
      <c r="W1220" s="83"/>
      <c r="X1220" s="75"/>
      <c r="Y1220" s="81"/>
      <c r="Z1220" s="82"/>
      <c r="AA1220" s="81"/>
      <c r="AB1220" s="82"/>
      <c r="AC1220" s="82"/>
      <c r="AD1220" s="82"/>
      <c r="AE1220" s="82"/>
    </row>
    <row r="1221" ht="17.25" hidden="1" customHeight="1">
      <c r="A1221" s="74"/>
      <c r="B1221" s="72"/>
      <c r="C1221" s="165"/>
      <c r="D1221" s="74"/>
      <c r="E1221" s="74"/>
      <c r="F1221" s="75"/>
      <c r="G1221" s="74"/>
      <c r="H1221" s="74"/>
      <c r="I1221" s="74"/>
      <c r="J1221" s="74"/>
      <c r="K1221" s="74"/>
      <c r="L1221" s="74"/>
      <c r="M1221" s="74"/>
      <c r="N1221" s="31"/>
      <c r="O1221" s="74"/>
      <c r="P1221" s="76"/>
      <c r="Q1221" s="77"/>
      <c r="R1221" s="78"/>
      <c r="S1221" s="79"/>
      <c r="T1221" s="75"/>
      <c r="U1221" s="75"/>
      <c r="V1221" s="75"/>
      <c r="W1221" s="83"/>
      <c r="X1221" s="75"/>
      <c r="Y1221" s="81"/>
      <c r="Z1221" s="82"/>
      <c r="AA1221" s="81"/>
      <c r="AB1221" s="82"/>
      <c r="AC1221" s="82"/>
      <c r="AD1221" s="82"/>
      <c r="AE1221" s="82"/>
    </row>
    <row r="1222" ht="17.25" customHeight="1">
      <c r="A1222" s="71">
        <v>44239.0</v>
      </c>
      <c r="B1222" s="72" t="s">
        <v>1177</v>
      </c>
      <c r="C1222" s="165" t="s">
        <v>1137</v>
      </c>
      <c r="D1222" s="74"/>
      <c r="E1222" s="74"/>
      <c r="F1222" s="75"/>
      <c r="G1222" s="74"/>
      <c r="H1222" s="74"/>
      <c r="I1222" s="74"/>
      <c r="J1222" s="75">
        <v>1.0</v>
      </c>
      <c r="K1222" s="74"/>
      <c r="L1222" s="74"/>
      <c r="M1222" s="74"/>
      <c r="N1222" s="31"/>
      <c r="O1222" s="74"/>
      <c r="P1222" s="76"/>
      <c r="Q1222" s="77"/>
      <c r="R1222" s="78"/>
      <c r="S1222" s="79"/>
      <c r="T1222" s="75" t="s">
        <v>28</v>
      </c>
      <c r="U1222" s="75" t="s">
        <v>157</v>
      </c>
      <c r="V1222" s="75">
        <v>1.0</v>
      </c>
      <c r="W1222" s="80" t="s">
        <v>31</v>
      </c>
      <c r="X1222" s="75"/>
      <c r="Y1222" s="81" t="s">
        <v>1178</v>
      </c>
      <c r="Z1222" s="82"/>
      <c r="AA1222" s="81"/>
      <c r="AB1222" s="82"/>
      <c r="AC1222" s="82"/>
      <c r="AD1222" s="82"/>
      <c r="AE1222" s="82"/>
    </row>
    <row r="1223" ht="17.25" customHeight="1">
      <c r="A1223" s="71">
        <v>44239.0</v>
      </c>
      <c r="B1223" s="72" t="s">
        <v>1177</v>
      </c>
      <c r="C1223" s="165" t="s">
        <v>1137</v>
      </c>
      <c r="D1223" s="74"/>
      <c r="E1223" s="74"/>
      <c r="F1223" s="75"/>
      <c r="G1223" s="74"/>
      <c r="H1223" s="74"/>
      <c r="I1223" s="74"/>
      <c r="J1223" s="74"/>
      <c r="K1223" s="75">
        <v>3.0</v>
      </c>
      <c r="L1223" s="74"/>
      <c r="M1223" s="74"/>
      <c r="N1223" s="31"/>
      <c r="O1223" s="74"/>
      <c r="P1223" s="76"/>
      <c r="Q1223" s="77"/>
      <c r="R1223" s="78"/>
      <c r="S1223" s="79"/>
      <c r="T1223" s="75" t="s">
        <v>28</v>
      </c>
      <c r="U1223" s="75" t="s">
        <v>38</v>
      </c>
      <c r="V1223" s="75">
        <v>3.0</v>
      </c>
      <c r="W1223" s="80" t="s">
        <v>31</v>
      </c>
      <c r="X1223" s="75"/>
      <c r="Y1223" s="81" t="s">
        <v>1178</v>
      </c>
      <c r="Z1223" s="82"/>
      <c r="AA1223" s="81"/>
      <c r="AB1223" s="82"/>
      <c r="AC1223" s="82"/>
      <c r="AD1223" s="82"/>
      <c r="AE1223" s="82"/>
    </row>
    <row r="1224" ht="17.25" hidden="1" customHeight="1">
      <c r="A1224" s="71">
        <v>44239.0</v>
      </c>
      <c r="B1224" s="72" t="s">
        <v>1179</v>
      </c>
      <c r="C1224" s="199" t="s">
        <v>1135</v>
      </c>
      <c r="D1224" s="74"/>
      <c r="E1224" s="74"/>
      <c r="F1224" s="75"/>
      <c r="G1224" s="74"/>
      <c r="H1224" s="74"/>
      <c r="I1224" s="74"/>
      <c r="J1224" s="74"/>
      <c r="K1224" s="74"/>
      <c r="L1224" s="74"/>
      <c r="M1224" s="74"/>
      <c r="N1224" s="31"/>
      <c r="O1224" s="74"/>
      <c r="P1224" s="76"/>
      <c r="Q1224" s="77"/>
      <c r="R1224" s="78"/>
      <c r="S1224" s="79"/>
      <c r="T1224" s="75" t="s">
        <v>28</v>
      </c>
      <c r="U1224" s="75"/>
      <c r="V1224" s="75"/>
      <c r="W1224" s="83"/>
      <c r="X1224" s="75"/>
      <c r="Y1224" s="81" t="s">
        <v>1180</v>
      </c>
      <c r="Z1224" s="82"/>
      <c r="AA1224" s="81"/>
      <c r="AB1224" s="82"/>
      <c r="AC1224" s="82"/>
      <c r="AD1224" s="82"/>
      <c r="AE1224" s="82"/>
    </row>
    <row r="1225" ht="17.25" hidden="1" customHeight="1">
      <c r="A1225" s="71">
        <v>44239.0</v>
      </c>
      <c r="B1225" s="72"/>
      <c r="C1225" s="73"/>
      <c r="D1225" s="74"/>
      <c r="E1225" s="74"/>
      <c r="F1225" s="75"/>
      <c r="G1225" s="74"/>
      <c r="H1225" s="74"/>
      <c r="I1225" s="74"/>
      <c r="J1225" s="74"/>
      <c r="K1225" s="74"/>
      <c r="L1225" s="74"/>
      <c r="M1225" s="74"/>
      <c r="N1225" s="31"/>
      <c r="O1225" s="74"/>
      <c r="P1225" s="76"/>
      <c r="Q1225" s="77"/>
      <c r="R1225" s="78"/>
      <c r="S1225" s="79"/>
      <c r="T1225" s="75"/>
      <c r="U1225" s="75"/>
      <c r="V1225" s="75"/>
      <c r="W1225" s="83"/>
      <c r="X1225" s="75"/>
      <c r="Y1225" s="81"/>
      <c r="Z1225" s="82"/>
      <c r="AA1225" s="81"/>
      <c r="AB1225" s="82"/>
      <c r="AC1225" s="82"/>
      <c r="AD1225" s="82"/>
      <c r="AE1225" s="82"/>
    </row>
    <row r="1226" ht="17.25" customHeight="1">
      <c r="A1226" s="71">
        <v>44239.0</v>
      </c>
      <c r="B1226" s="88" t="s">
        <v>312</v>
      </c>
      <c r="C1226" s="73" t="s">
        <v>1181</v>
      </c>
      <c r="D1226" s="74"/>
      <c r="E1226" s="74"/>
      <c r="F1226" s="75"/>
      <c r="G1226" s="74"/>
      <c r="H1226" s="74"/>
      <c r="I1226" s="74"/>
      <c r="J1226" s="74"/>
      <c r="K1226" s="74"/>
      <c r="L1226" s="74"/>
      <c r="M1226" s="74"/>
      <c r="N1226" s="31"/>
      <c r="O1226" s="75">
        <v>1.0</v>
      </c>
      <c r="P1226" s="76"/>
      <c r="Q1226" s="77"/>
      <c r="R1226" s="78"/>
      <c r="S1226" s="79"/>
      <c r="T1226" s="75" t="s">
        <v>28</v>
      </c>
      <c r="U1226" s="75" t="s">
        <v>182</v>
      </c>
      <c r="V1226" s="75">
        <v>1.0</v>
      </c>
      <c r="W1226" s="80" t="s">
        <v>188</v>
      </c>
      <c r="X1226" s="75"/>
      <c r="Y1226" s="81"/>
      <c r="Z1226" s="82"/>
      <c r="AA1226" s="81"/>
      <c r="AB1226" s="82"/>
      <c r="AC1226" s="82"/>
      <c r="AD1226" s="82"/>
      <c r="AE1226" s="82"/>
    </row>
    <row r="1227" ht="17.25" customHeight="1">
      <c r="A1227" s="71">
        <v>44239.0</v>
      </c>
      <c r="B1227" s="72" t="s">
        <v>1182</v>
      </c>
      <c r="C1227" s="73" t="s">
        <v>1183</v>
      </c>
      <c r="D1227" s="74"/>
      <c r="E1227" s="74"/>
      <c r="F1227" s="75"/>
      <c r="G1227" s="74"/>
      <c r="H1227" s="74"/>
      <c r="I1227" s="74"/>
      <c r="J1227" s="74"/>
      <c r="K1227" s="74"/>
      <c r="L1227" s="74"/>
      <c r="M1227" s="74"/>
      <c r="N1227" s="31"/>
      <c r="O1227" s="75">
        <v>1.0</v>
      </c>
      <c r="P1227" s="76"/>
      <c r="Q1227" s="77"/>
      <c r="R1227" s="78"/>
      <c r="S1227" s="79"/>
      <c r="T1227" s="75" t="s">
        <v>28</v>
      </c>
      <c r="U1227" s="75" t="s">
        <v>182</v>
      </c>
      <c r="V1227" s="75">
        <v>1.0</v>
      </c>
      <c r="W1227" s="83" t="s">
        <v>186</v>
      </c>
      <c r="X1227" s="75"/>
      <c r="Y1227" s="81"/>
      <c r="Z1227" s="82"/>
      <c r="AA1227" s="81"/>
      <c r="AB1227" s="82"/>
      <c r="AC1227" s="82"/>
      <c r="AD1227" s="82"/>
      <c r="AE1227" s="82"/>
    </row>
    <row r="1228" ht="17.25" hidden="1" customHeight="1">
      <c r="A1228" s="71">
        <v>44239.0</v>
      </c>
      <c r="B1228" s="72"/>
      <c r="C1228" s="73"/>
      <c r="D1228" s="74"/>
      <c r="E1228" s="74"/>
      <c r="F1228" s="75"/>
      <c r="G1228" s="74"/>
      <c r="H1228" s="74"/>
      <c r="I1228" s="74"/>
      <c r="J1228" s="74"/>
      <c r="K1228" s="74"/>
      <c r="L1228" s="74"/>
      <c r="M1228" s="74"/>
      <c r="N1228" s="31"/>
      <c r="O1228" s="75"/>
      <c r="P1228" s="76"/>
      <c r="Q1228" s="77"/>
      <c r="R1228" s="78"/>
      <c r="S1228" s="79"/>
      <c r="T1228" s="75"/>
      <c r="U1228" s="75"/>
      <c r="V1228" s="75"/>
      <c r="W1228" s="83"/>
      <c r="X1228" s="75"/>
      <c r="Y1228" s="81"/>
      <c r="Z1228" s="82"/>
      <c r="AA1228" s="81"/>
      <c r="AB1228" s="82"/>
      <c r="AC1228" s="82"/>
      <c r="AD1228" s="82"/>
      <c r="AE1228" s="82"/>
    </row>
    <row r="1229" ht="17.25" customHeight="1">
      <c r="A1229" s="71">
        <v>44239.0</v>
      </c>
      <c r="B1229" s="88" t="s">
        <v>1184</v>
      </c>
      <c r="C1229" s="73" t="s">
        <v>1185</v>
      </c>
      <c r="D1229" s="74"/>
      <c r="E1229" s="74"/>
      <c r="F1229" s="75"/>
      <c r="G1229" s="74"/>
      <c r="H1229" s="74"/>
      <c r="I1229" s="74"/>
      <c r="J1229" s="74"/>
      <c r="K1229" s="74"/>
      <c r="L1229" s="74"/>
      <c r="M1229" s="74"/>
      <c r="N1229" s="31"/>
      <c r="O1229" s="75">
        <v>28.0</v>
      </c>
      <c r="P1229" s="76"/>
      <c r="Q1229" s="77"/>
      <c r="R1229" s="78"/>
      <c r="S1229" s="79"/>
      <c r="T1229" s="75" t="s">
        <v>28</v>
      </c>
      <c r="U1229" s="75" t="s">
        <v>81</v>
      </c>
      <c r="V1229" s="75">
        <v>28.0</v>
      </c>
      <c r="W1229" s="83" t="s">
        <v>82</v>
      </c>
      <c r="X1229" s="75"/>
      <c r="Y1229" s="142" t="s">
        <v>1186</v>
      </c>
      <c r="Z1229" s="82"/>
      <c r="AA1229" s="81"/>
      <c r="AB1229" s="82"/>
      <c r="AC1229" s="82"/>
      <c r="AD1229" s="82"/>
      <c r="AE1229" s="82"/>
    </row>
    <row r="1230" ht="17.25" customHeight="1">
      <c r="A1230" s="71">
        <v>44239.0</v>
      </c>
      <c r="B1230" s="88" t="s">
        <v>1187</v>
      </c>
      <c r="C1230" s="73" t="s">
        <v>1188</v>
      </c>
      <c r="D1230" s="74"/>
      <c r="E1230" s="74"/>
      <c r="F1230" s="75"/>
      <c r="G1230" s="74"/>
      <c r="H1230" s="74"/>
      <c r="I1230" s="74"/>
      <c r="J1230" s="74"/>
      <c r="K1230" s="74"/>
      <c r="L1230" s="74"/>
      <c r="M1230" s="74"/>
      <c r="N1230" s="31"/>
      <c r="O1230" s="75">
        <v>46.0</v>
      </c>
      <c r="P1230" s="76"/>
      <c r="Q1230" s="77"/>
      <c r="R1230" s="78"/>
      <c r="S1230" s="79"/>
      <c r="T1230" s="75" t="s">
        <v>28</v>
      </c>
      <c r="U1230" s="75" t="s">
        <v>81</v>
      </c>
      <c r="V1230" s="75">
        <v>46.0</v>
      </c>
      <c r="W1230" s="83" t="s">
        <v>82</v>
      </c>
      <c r="X1230" s="75"/>
      <c r="Y1230" s="81" t="s">
        <v>1189</v>
      </c>
      <c r="Z1230" s="82"/>
      <c r="AA1230" s="81"/>
      <c r="AB1230" s="82"/>
      <c r="AC1230" s="82"/>
      <c r="AD1230" s="82"/>
      <c r="AE1230" s="82"/>
    </row>
    <row r="1231" ht="18.0" customHeight="1">
      <c r="A1231" s="71">
        <v>44239.0</v>
      </c>
      <c r="B1231" s="88" t="s">
        <v>312</v>
      </c>
      <c r="C1231" s="73" t="s">
        <v>1181</v>
      </c>
      <c r="D1231" s="74"/>
      <c r="E1231" s="74"/>
      <c r="F1231" s="75"/>
      <c r="G1231" s="74"/>
      <c r="H1231" s="74"/>
      <c r="I1231" s="74"/>
      <c r="J1231" s="74"/>
      <c r="K1231" s="74"/>
      <c r="L1231" s="74"/>
      <c r="M1231" s="74"/>
      <c r="N1231" s="31"/>
      <c r="O1231" s="75">
        <v>57.0</v>
      </c>
      <c r="P1231" s="76"/>
      <c r="Q1231" s="77"/>
      <c r="R1231" s="78"/>
      <c r="S1231" s="79"/>
      <c r="T1231" s="75" t="s">
        <v>28</v>
      </c>
      <c r="U1231" s="75" t="s">
        <v>81</v>
      </c>
      <c r="V1231" s="75">
        <v>57.0</v>
      </c>
      <c r="W1231" s="83" t="s">
        <v>82</v>
      </c>
      <c r="X1231" s="75"/>
      <c r="Y1231" s="89" t="s">
        <v>1819</v>
      </c>
      <c r="Z1231" s="82"/>
      <c r="AA1231" s="81"/>
      <c r="AB1231" s="82"/>
      <c r="AC1231" s="82"/>
      <c r="AD1231" s="82"/>
      <c r="AE1231" s="82"/>
    </row>
    <row r="1232" ht="17.25" customHeight="1">
      <c r="A1232" s="71">
        <v>44239.0</v>
      </c>
      <c r="B1232" s="101" t="s">
        <v>1191</v>
      </c>
      <c r="C1232" s="73" t="s">
        <v>1192</v>
      </c>
      <c r="D1232" s="74"/>
      <c r="E1232" s="74"/>
      <c r="F1232" s="75"/>
      <c r="G1232" s="74"/>
      <c r="H1232" s="74"/>
      <c r="I1232" s="74"/>
      <c r="J1232" s="74"/>
      <c r="K1232" s="74"/>
      <c r="L1232" s="74"/>
      <c r="M1232" s="74"/>
      <c r="N1232" s="31"/>
      <c r="O1232" s="75">
        <v>31.0</v>
      </c>
      <c r="P1232" s="76"/>
      <c r="Q1232" s="77"/>
      <c r="R1232" s="78"/>
      <c r="S1232" s="79"/>
      <c r="T1232" s="75" t="s">
        <v>28</v>
      </c>
      <c r="U1232" s="75" t="s">
        <v>81</v>
      </c>
      <c r="V1232" s="75">
        <v>31.0</v>
      </c>
      <c r="W1232" s="83" t="s">
        <v>82</v>
      </c>
      <c r="X1232" s="75"/>
      <c r="Y1232" s="81">
        <v>30.0</v>
      </c>
      <c r="Z1232" s="82"/>
      <c r="AA1232" s="81"/>
      <c r="AB1232" s="82"/>
      <c r="AC1232" s="82"/>
      <c r="AD1232" s="82"/>
      <c r="AE1232" s="82"/>
    </row>
    <row r="1233" ht="17.25" customHeight="1">
      <c r="A1233" s="71">
        <v>44239.0</v>
      </c>
      <c r="B1233" s="157" t="s">
        <v>1193</v>
      </c>
      <c r="C1233" s="73" t="s">
        <v>1194</v>
      </c>
      <c r="D1233" s="74"/>
      <c r="E1233" s="74"/>
      <c r="F1233" s="75"/>
      <c r="G1233" s="74"/>
      <c r="H1233" s="74"/>
      <c r="I1233" s="74"/>
      <c r="J1233" s="74"/>
      <c r="K1233" s="74"/>
      <c r="L1233" s="74"/>
      <c r="M1233" s="74"/>
      <c r="N1233" s="31"/>
      <c r="O1233" s="75">
        <v>23.0</v>
      </c>
      <c r="P1233" s="76"/>
      <c r="Q1233" s="77"/>
      <c r="R1233" s="78"/>
      <c r="S1233" s="79"/>
      <c r="T1233" s="75" t="s">
        <v>28</v>
      </c>
      <c r="U1233" s="75" t="s">
        <v>81</v>
      </c>
      <c r="V1233" s="75">
        <v>23.0</v>
      </c>
      <c r="W1233" s="83" t="s">
        <v>82</v>
      </c>
      <c r="X1233" s="75"/>
      <c r="Y1233" s="81" t="s">
        <v>1195</v>
      </c>
      <c r="Z1233" s="82"/>
      <c r="AA1233" s="81"/>
      <c r="AB1233" s="82"/>
      <c r="AC1233" s="82"/>
      <c r="AD1233" s="82"/>
      <c r="AE1233" s="82"/>
    </row>
    <row r="1234" ht="17.25" customHeight="1">
      <c r="A1234" s="71">
        <v>44239.0</v>
      </c>
      <c r="B1234" s="200" t="s">
        <v>577</v>
      </c>
      <c r="C1234" s="73" t="s">
        <v>1196</v>
      </c>
      <c r="D1234" s="74"/>
      <c r="E1234" s="74"/>
      <c r="F1234" s="75"/>
      <c r="G1234" s="74"/>
      <c r="H1234" s="74"/>
      <c r="I1234" s="74"/>
      <c r="J1234" s="74"/>
      <c r="K1234" s="74"/>
      <c r="L1234" s="74"/>
      <c r="M1234" s="74"/>
      <c r="N1234" s="31"/>
      <c r="O1234" s="75">
        <v>36.0</v>
      </c>
      <c r="P1234" s="76"/>
      <c r="Q1234" s="77"/>
      <c r="R1234" s="78"/>
      <c r="S1234" s="79"/>
      <c r="T1234" s="75" t="s">
        <v>28</v>
      </c>
      <c r="U1234" s="75" t="s">
        <v>81</v>
      </c>
      <c r="V1234" s="75">
        <v>36.0</v>
      </c>
      <c r="W1234" s="83" t="s">
        <v>82</v>
      </c>
      <c r="X1234" s="75"/>
      <c r="Y1234" s="81"/>
      <c r="Z1234" s="82"/>
      <c r="AA1234" s="81"/>
      <c r="AB1234" s="82"/>
      <c r="AC1234" s="82"/>
      <c r="AD1234" s="82"/>
      <c r="AE1234" s="82"/>
    </row>
    <row r="1235" ht="17.25" hidden="1" customHeight="1">
      <c r="A1235" s="91"/>
      <c r="B1235" s="92"/>
      <c r="C1235" s="93"/>
      <c r="D1235" s="91"/>
      <c r="E1235" s="91"/>
      <c r="F1235" s="94"/>
      <c r="G1235" s="91"/>
      <c r="H1235" s="91"/>
      <c r="I1235" s="91"/>
      <c r="J1235" s="91"/>
      <c r="K1235" s="91"/>
      <c r="L1235" s="91"/>
      <c r="M1235" s="91"/>
      <c r="N1235" s="91"/>
      <c r="O1235" s="91"/>
      <c r="P1235" s="91"/>
      <c r="Q1235" s="91"/>
      <c r="R1235" s="91"/>
      <c r="S1235" s="95"/>
      <c r="T1235" s="94"/>
      <c r="U1235" s="94"/>
      <c r="V1235" s="94"/>
      <c r="W1235" s="96"/>
      <c r="X1235" s="94"/>
      <c r="Y1235" s="99"/>
      <c r="Z1235" s="98"/>
      <c r="AA1235" s="99"/>
      <c r="AB1235" s="98"/>
      <c r="AC1235" s="98"/>
      <c r="AD1235" s="98"/>
      <c r="AE1235" s="98"/>
    </row>
    <row r="1236" ht="95.25" customHeight="1">
      <c r="A1236" s="71">
        <v>44240.0</v>
      </c>
      <c r="B1236" s="72" t="s">
        <v>1197</v>
      </c>
      <c r="C1236" s="73" t="s">
        <v>1198</v>
      </c>
      <c r="D1236" s="74"/>
      <c r="E1236" s="74"/>
      <c r="F1236" s="75"/>
      <c r="G1236" s="74"/>
      <c r="H1236" s="74"/>
      <c r="I1236" s="75">
        <v>6.0</v>
      </c>
      <c r="J1236" s="75"/>
      <c r="K1236" s="74"/>
      <c r="L1236" s="74"/>
      <c r="M1236" s="74"/>
      <c r="N1236" s="31"/>
      <c r="O1236" s="74"/>
      <c r="P1236" s="76"/>
      <c r="Q1236" s="77"/>
      <c r="R1236" s="78"/>
      <c r="S1236" s="79"/>
      <c r="T1236" s="75" t="s">
        <v>28</v>
      </c>
      <c r="U1236" s="75" t="s">
        <v>1199</v>
      </c>
      <c r="V1236" s="75">
        <v>6.0</v>
      </c>
      <c r="W1236" s="83" t="s">
        <v>77</v>
      </c>
      <c r="X1236" s="75"/>
      <c r="Y1236" s="81" t="s">
        <v>1200</v>
      </c>
      <c r="Z1236" s="82"/>
      <c r="AA1236" s="81"/>
      <c r="AB1236" s="82"/>
      <c r="AC1236" s="82"/>
      <c r="AD1236" s="82"/>
      <c r="AE1236" s="82"/>
    </row>
    <row r="1237" ht="17.25" hidden="1" customHeight="1">
      <c r="A1237" s="71">
        <v>44240.0</v>
      </c>
      <c r="B1237" s="72"/>
      <c r="C1237" s="73"/>
      <c r="D1237" s="74"/>
      <c r="E1237" s="74"/>
      <c r="F1237" s="75"/>
      <c r="G1237" s="74"/>
      <c r="H1237" s="74"/>
      <c r="I1237" s="74"/>
      <c r="J1237" s="74"/>
      <c r="K1237" s="74"/>
      <c r="L1237" s="74"/>
      <c r="M1237" s="74"/>
      <c r="N1237" s="31"/>
      <c r="O1237" s="74"/>
      <c r="P1237" s="76"/>
      <c r="Q1237" s="77"/>
      <c r="R1237" s="78"/>
      <c r="S1237" s="79"/>
      <c r="T1237" s="75"/>
      <c r="U1237" s="75"/>
      <c r="V1237" s="75"/>
      <c r="W1237" s="83"/>
      <c r="X1237" s="75"/>
      <c r="Y1237" s="81"/>
      <c r="Z1237" s="82"/>
      <c r="AA1237" s="81"/>
      <c r="AB1237" s="82"/>
      <c r="AC1237" s="82"/>
      <c r="AD1237" s="82"/>
      <c r="AE1237" s="82"/>
    </row>
    <row r="1238" ht="17.25" customHeight="1">
      <c r="A1238" s="71">
        <v>44240.0</v>
      </c>
      <c r="B1238" s="72" t="s">
        <v>129</v>
      </c>
      <c r="C1238" s="73" t="s">
        <v>1201</v>
      </c>
      <c r="D1238" s="74"/>
      <c r="E1238" s="74"/>
      <c r="F1238" s="75">
        <v>22.0</v>
      </c>
      <c r="G1238" s="74"/>
      <c r="H1238" s="74"/>
      <c r="I1238" s="74"/>
      <c r="J1238" s="74"/>
      <c r="K1238" s="74"/>
      <c r="L1238" s="74"/>
      <c r="M1238" s="74"/>
      <c r="N1238" s="31"/>
      <c r="O1238" s="74"/>
      <c r="P1238" s="76"/>
      <c r="Q1238" s="77"/>
      <c r="R1238" s="78"/>
      <c r="S1238" s="79"/>
      <c r="T1238" s="75" t="s">
        <v>28</v>
      </c>
      <c r="U1238" s="75" t="s">
        <v>29</v>
      </c>
      <c r="V1238" s="75">
        <v>22.0</v>
      </c>
      <c r="W1238" s="80" t="s">
        <v>62</v>
      </c>
      <c r="X1238" s="80" t="s">
        <v>31</v>
      </c>
      <c r="Y1238" s="81" t="s">
        <v>1202</v>
      </c>
      <c r="Z1238" s="82"/>
      <c r="AA1238" s="81"/>
      <c r="AB1238" s="82"/>
      <c r="AC1238" s="82"/>
      <c r="AD1238" s="82"/>
      <c r="AE1238" s="82"/>
    </row>
    <row r="1239" ht="17.25" hidden="1" customHeight="1">
      <c r="A1239" s="71">
        <v>44240.0</v>
      </c>
      <c r="B1239" s="198"/>
      <c r="C1239" s="165"/>
      <c r="D1239" s="74"/>
      <c r="E1239" s="74"/>
      <c r="F1239" s="75"/>
      <c r="G1239" s="74"/>
      <c r="H1239" s="74"/>
      <c r="I1239" s="74"/>
      <c r="J1239" s="74"/>
      <c r="K1239" s="74"/>
      <c r="L1239" s="74"/>
      <c r="M1239" s="74"/>
      <c r="N1239" s="31"/>
      <c r="O1239" s="74"/>
      <c r="P1239" s="76"/>
      <c r="Q1239" s="77"/>
      <c r="R1239" s="78"/>
      <c r="S1239" s="79"/>
      <c r="T1239" s="75"/>
      <c r="U1239" s="75"/>
      <c r="V1239" s="75"/>
      <c r="W1239" s="83"/>
      <c r="X1239" s="75"/>
      <c r="Y1239" s="81"/>
      <c r="Z1239" s="82"/>
      <c r="AA1239" s="81"/>
      <c r="AB1239" s="82"/>
      <c r="AC1239" s="82"/>
      <c r="AD1239" s="82"/>
      <c r="AE1239" s="82"/>
    </row>
    <row r="1240" ht="17.25" customHeight="1">
      <c r="A1240" s="71">
        <v>44240.0</v>
      </c>
      <c r="B1240" s="72" t="s">
        <v>590</v>
      </c>
      <c r="C1240" s="73" t="s">
        <v>226</v>
      </c>
      <c r="D1240" s="74"/>
      <c r="E1240" s="74"/>
      <c r="F1240" s="75"/>
      <c r="G1240" s="74"/>
      <c r="H1240" s="74"/>
      <c r="I1240" s="74"/>
      <c r="J1240" s="74"/>
      <c r="K1240" s="74"/>
      <c r="L1240" s="74"/>
      <c r="M1240" s="74"/>
      <c r="N1240" s="85">
        <v>1.0</v>
      </c>
      <c r="O1240" s="74"/>
      <c r="P1240" s="76"/>
      <c r="Q1240" s="77"/>
      <c r="R1240" s="78"/>
      <c r="S1240" s="79"/>
      <c r="T1240" s="75" t="s">
        <v>28</v>
      </c>
      <c r="U1240" s="75" t="s">
        <v>58</v>
      </c>
      <c r="V1240" s="75">
        <v>1.0</v>
      </c>
      <c r="W1240" s="83" t="s">
        <v>77</v>
      </c>
      <c r="X1240" s="75"/>
      <c r="Y1240" s="81"/>
      <c r="Z1240" s="82"/>
      <c r="AA1240" s="81"/>
      <c r="AB1240" s="82"/>
      <c r="AC1240" s="82"/>
      <c r="AD1240" s="82"/>
      <c r="AE1240" s="82"/>
    </row>
    <row r="1241" ht="17.25" hidden="1" customHeight="1">
      <c r="A1241" s="71">
        <v>44240.0</v>
      </c>
      <c r="B1241" s="72"/>
      <c r="C1241" s="73"/>
      <c r="D1241" s="74"/>
      <c r="E1241" s="74"/>
      <c r="F1241" s="75"/>
      <c r="G1241" s="74"/>
      <c r="H1241" s="74"/>
      <c r="I1241" s="74"/>
      <c r="J1241" s="74"/>
      <c r="K1241" s="74"/>
      <c r="L1241" s="74"/>
      <c r="M1241" s="74"/>
      <c r="N1241" s="31"/>
      <c r="O1241" s="74"/>
      <c r="P1241" s="76"/>
      <c r="Q1241" s="77"/>
      <c r="R1241" s="78"/>
      <c r="S1241" s="79"/>
      <c r="T1241" s="75"/>
      <c r="U1241" s="75"/>
      <c r="V1241" s="75"/>
      <c r="W1241" s="83"/>
      <c r="X1241" s="75"/>
      <c r="Y1241" s="81"/>
      <c r="Z1241" s="82"/>
      <c r="AA1241" s="81"/>
      <c r="AB1241" s="82"/>
      <c r="AC1241" s="82"/>
      <c r="AD1241" s="82"/>
      <c r="AE1241" s="82"/>
    </row>
    <row r="1242" ht="17.25" customHeight="1">
      <c r="A1242" s="71">
        <v>44240.0</v>
      </c>
      <c r="B1242" s="72" t="s">
        <v>1203</v>
      </c>
      <c r="C1242" s="73" t="s">
        <v>1204</v>
      </c>
      <c r="D1242" s="74"/>
      <c r="E1242" s="74"/>
      <c r="F1242" s="75">
        <v>22.0</v>
      </c>
      <c r="G1242" s="74"/>
      <c r="H1242" s="74"/>
      <c r="I1242" s="74"/>
      <c r="J1242" s="74"/>
      <c r="K1242" s="74"/>
      <c r="L1242" s="74"/>
      <c r="M1242" s="74"/>
      <c r="N1242" s="31"/>
      <c r="O1242" s="74"/>
      <c r="P1242" s="76"/>
      <c r="Q1242" s="77"/>
      <c r="R1242" s="78"/>
      <c r="S1242" s="79"/>
      <c r="T1242" s="75" t="s">
        <v>28</v>
      </c>
      <c r="U1242" s="75" t="s">
        <v>29</v>
      </c>
      <c r="V1242" s="75">
        <v>22.0</v>
      </c>
      <c r="W1242" s="80" t="s">
        <v>30</v>
      </c>
      <c r="X1242" s="80" t="s">
        <v>62</v>
      </c>
      <c r="Y1242" s="81"/>
      <c r="Z1242" s="82"/>
      <c r="AA1242" s="81"/>
      <c r="AB1242" s="82"/>
      <c r="AC1242" s="82"/>
      <c r="AD1242" s="82"/>
      <c r="AE1242" s="82"/>
    </row>
    <row r="1243" ht="17.25" hidden="1" customHeight="1">
      <c r="A1243" s="71">
        <v>44240.0</v>
      </c>
      <c r="B1243" s="72"/>
      <c r="C1243" s="73"/>
      <c r="D1243" s="74"/>
      <c r="E1243" s="74"/>
      <c r="F1243" s="75"/>
      <c r="G1243" s="74"/>
      <c r="H1243" s="74"/>
      <c r="I1243" s="74"/>
      <c r="J1243" s="74"/>
      <c r="K1243" s="74"/>
      <c r="L1243" s="74"/>
      <c r="M1243" s="74"/>
      <c r="N1243" s="31"/>
      <c r="O1243" s="74"/>
      <c r="P1243" s="76"/>
      <c r="Q1243" s="77"/>
      <c r="R1243" s="78"/>
      <c r="S1243" s="79"/>
      <c r="T1243" s="75"/>
      <c r="U1243" s="75"/>
      <c r="V1243" s="75"/>
      <c r="W1243" s="83"/>
      <c r="X1243" s="75"/>
      <c r="Y1243" s="81"/>
      <c r="Z1243" s="82"/>
      <c r="AA1243" s="81"/>
      <c r="AB1243" s="82"/>
      <c r="AC1243" s="82"/>
      <c r="AD1243" s="82"/>
      <c r="AE1243" s="82"/>
    </row>
    <row r="1244" ht="17.25" customHeight="1">
      <c r="A1244" s="71">
        <v>44240.0</v>
      </c>
      <c r="B1244" s="72" t="s">
        <v>510</v>
      </c>
      <c r="C1244" s="73" t="s">
        <v>1205</v>
      </c>
      <c r="D1244" s="74"/>
      <c r="E1244" s="74"/>
      <c r="F1244" s="75">
        <v>25.0</v>
      </c>
      <c r="G1244" s="74"/>
      <c r="H1244" s="74"/>
      <c r="I1244" s="74"/>
      <c r="J1244" s="74"/>
      <c r="K1244" s="74"/>
      <c r="L1244" s="74"/>
      <c r="M1244" s="74"/>
      <c r="N1244" s="31"/>
      <c r="O1244" s="74"/>
      <c r="P1244" s="76"/>
      <c r="Q1244" s="77"/>
      <c r="R1244" s="78"/>
      <c r="S1244" s="79"/>
      <c r="T1244" s="75" t="s">
        <v>28</v>
      </c>
      <c r="U1244" s="75" t="s">
        <v>29</v>
      </c>
      <c r="V1244" s="75">
        <v>23.0</v>
      </c>
      <c r="W1244" s="80" t="s">
        <v>116</v>
      </c>
      <c r="X1244" s="80" t="s">
        <v>31</v>
      </c>
      <c r="Y1244" s="81"/>
      <c r="Z1244" s="82"/>
      <c r="AA1244" s="81"/>
      <c r="AB1244" s="82"/>
      <c r="AC1244" s="82"/>
      <c r="AD1244" s="82"/>
      <c r="AE1244" s="82"/>
    </row>
    <row r="1245" ht="17.25" customHeight="1">
      <c r="A1245" s="71">
        <v>44240.0</v>
      </c>
      <c r="B1245" s="72" t="s">
        <v>510</v>
      </c>
      <c r="C1245" s="73" t="s">
        <v>1205</v>
      </c>
      <c r="D1245" s="74"/>
      <c r="E1245" s="74"/>
      <c r="F1245" s="75"/>
      <c r="G1245" s="74"/>
      <c r="H1245" s="74"/>
      <c r="I1245" s="74"/>
      <c r="J1245" s="74"/>
      <c r="K1245" s="74"/>
      <c r="L1245" s="74"/>
      <c r="M1245" s="74"/>
      <c r="N1245" s="31"/>
      <c r="O1245" s="74"/>
      <c r="P1245" s="76"/>
      <c r="Q1245" s="77"/>
      <c r="R1245" s="78"/>
      <c r="S1245" s="79"/>
      <c r="T1245" s="75" t="s">
        <v>28</v>
      </c>
      <c r="U1245" s="75" t="s">
        <v>29</v>
      </c>
      <c r="V1245" s="75">
        <v>2.0</v>
      </c>
      <c r="W1245" s="80" t="s">
        <v>62</v>
      </c>
      <c r="X1245" s="75"/>
      <c r="Y1245" s="81"/>
      <c r="Z1245" s="82"/>
      <c r="AA1245" s="81"/>
      <c r="AB1245" s="82"/>
      <c r="AC1245" s="82"/>
      <c r="AD1245" s="82"/>
      <c r="AE1245" s="82"/>
    </row>
    <row r="1246" ht="21.0" hidden="1" customHeight="1">
      <c r="A1246" s="71">
        <v>44240.0</v>
      </c>
      <c r="B1246" s="72"/>
      <c r="C1246" s="73"/>
      <c r="D1246" s="74"/>
      <c r="E1246" s="74"/>
      <c r="F1246" s="75"/>
      <c r="G1246" s="74"/>
      <c r="H1246" s="74"/>
      <c r="I1246" s="74"/>
      <c r="J1246" s="74"/>
      <c r="K1246" s="75"/>
      <c r="L1246" s="74"/>
      <c r="M1246" s="74"/>
      <c r="N1246" s="31"/>
      <c r="O1246" s="74"/>
      <c r="P1246" s="76"/>
      <c r="Q1246" s="77"/>
      <c r="R1246" s="78"/>
      <c r="S1246" s="79"/>
      <c r="T1246" s="75"/>
      <c r="U1246" s="75"/>
      <c r="V1246" s="75"/>
      <c r="W1246" s="83"/>
      <c r="X1246" s="83"/>
      <c r="Y1246" s="81"/>
      <c r="Z1246" s="82"/>
      <c r="AA1246" s="81"/>
      <c r="AB1246" s="82"/>
      <c r="AC1246" s="82"/>
      <c r="AD1246" s="82"/>
      <c r="AE1246" s="82"/>
    </row>
    <row r="1247" ht="48.75" customHeight="1">
      <c r="A1247" s="71">
        <v>44240.0</v>
      </c>
      <c r="B1247" s="72" t="s">
        <v>1206</v>
      </c>
      <c r="C1247" s="73" t="s">
        <v>1207</v>
      </c>
      <c r="D1247" s="74"/>
      <c r="E1247" s="74"/>
      <c r="F1247" s="75">
        <v>16.0</v>
      </c>
      <c r="G1247" s="74"/>
      <c r="H1247" s="74"/>
      <c r="I1247" s="74"/>
      <c r="J1247" s="74"/>
      <c r="K1247" s="75"/>
      <c r="L1247" s="74"/>
      <c r="M1247" s="74"/>
      <c r="N1247" s="31"/>
      <c r="O1247" s="74"/>
      <c r="P1247" s="76"/>
      <c r="Q1247" s="77"/>
      <c r="R1247" s="78"/>
      <c r="S1247" s="79"/>
      <c r="T1247" s="75" t="s">
        <v>28</v>
      </c>
      <c r="U1247" s="75" t="s">
        <v>29</v>
      </c>
      <c r="V1247" s="75">
        <v>16.0</v>
      </c>
      <c r="W1247" s="80" t="s">
        <v>31</v>
      </c>
      <c r="X1247" s="80" t="s">
        <v>62</v>
      </c>
      <c r="Y1247" s="81" t="s">
        <v>1208</v>
      </c>
      <c r="Z1247" s="82"/>
      <c r="AA1247" s="81"/>
      <c r="AB1247" s="82"/>
      <c r="AC1247" s="82"/>
      <c r="AD1247" s="82"/>
      <c r="AE1247" s="82"/>
    </row>
    <row r="1248" ht="17.25" hidden="1" customHeight="1">
      <c r="A1248" s="71">
        <v>44240.0</v>
      </c>
      <c r="B1248" s="72"/>
      <c r="C1248" s="73"/>
      <c r="D1248" s="74"/>
      <c r="E1248" s="74"/>
      <c r="F1248" s="75"/>
      <c r="G1248" s="74"/>
      <c r="H1248" s="74"/>
      <c r="I1248" s="74"/>
      <c r="J1248" s="74"/>
      <c r="K1248" s="74"/>
      <c r="L1248" s="74"/>
      <c r="M1248" s="74"/>
      <c r="N1248" s="31"/>
      <c r="O1248" s="74"/>
      <c r="P1248" s="76"/>
      <c r="Q1248" s="77"/>
      <c r="R1248" s="78"/>
      <c r="S1248" s="79"/>
      <c r="T1248" s="75"/>
      <c r="U1248" s="75"/>
      <c r="V1248" s="75"/>
      <c r="W1248" s="83"/>
      <c r="X1248" s="75"/>
      <c r="Y1248" s="81"/>
      <c r="Z1248" s="82"/>
      <c r="AA1248" s="81"/>
      <c r="AB1248" s="82"/>
      <c r="AC1248" s="82"/>
      <c r="AD1248" s="82"/>
      <c r="AE1248" s="82"/>
    </row>
    <row r="1249" ht="17.25" customHeight="1">
      <c r="A1249" s="71">
        <v>44240.0</v>
      </c>
      <c r="B1249" s="72" t="s">
        <v>529</v>
      </c>
      <c r="C1249" s="73" t="s">
        <v>1209</v>
      </c>
      <c r="D1249" s="74"/>
      <c r="E1249" s="74"/>
      <c r="F1249" s="75">
        <v>36.0</v>
      </c>
      <c r="G1249" s="74"/>
      <c r="H1249" s="74"/>
      <c r="I1249" s="74"/>
      <c r="J1249" s="74"/>
      <c r="K1249" s="74"/>
      <c r="L1249" s="74"/>
      <c r="M1249" s="74"/>
      <c r="N1249" s="31"/>
      <c r="O1249" s="74"/>
      <c r="P1249" s="76"/>
      <c r="Q1249" s="77"/>
      <c r="R1249" s="78"/>
      <c r="S1249" s="79"/>
      <c r="T1249" s="75" t="s">
        <v>28</v>
      </c>
      <c r="U1249" s="75" t="s">
        <v>29</v>
      </c>
      <c r="V1249" s="75">
        <v>36.0</v>
      </c>
      <c r="W1249" s="83" t="s">
        <v>39</v>
      </c>
      <c r="X1249" s="80" t="s">
        <v>62</v>
      </c>
      <c r="Y1249" s="81" t="s">
        <v>1210</v>
      </c>
      <c r="Z1249" s="82"/>
      <c r="AA1249" s="81"/>
      <c r="AB1249" s="82"/>
      <c r="AC1249" s="82"/>
      <c r="AD1249" s="82"/>
      <c r="AE1249" s="82"/>
    </row>
    <row r="1250" ht="17.25" customHeight="1">
      <c r="A1250" s="71">
        <v>44240.0</v>
      </c>
      <c r="B1250" s="72" t="s">
        <v>529</v>
      </c>
      <c r="C1250" s="73" t="s">
        <v>1209</v>
      </c>
      <c r="D1250" s="74"/>
      <c r="E1250" s="74"/>
      <c r="F1250" s="75"/>
      <c r="G1250" s="74"/>
      <c r="H1250" s="74"/>
      <c r="I1250" s="74"/>
      <c r="J1250" s="74"/>
      <c r="K1250" s="75">
        <v>13.0</v>
      </c>
      <c r="L1250" s="74"/>
      <c r="M1250" s="74"/>
      <c r="N1250" s="31"/>
      <c r="O1250" s="74"/>
      <c r="P1250" s="76"/>
      <c r="Q1250" s="77"/>
      <c r="R1250" s="78"/>
      <c r="S1250" s="79"/>
      <c r="T1250" s="75" t="s">
        <v>28</v>
      </c>
      <c r="U1250" s="75" t="s">
        <v>38</v>
      </c>
      <c r="V1250" s="75">
        <v>13.0</v>
      </c>
      <c r="W1250" s="83" t="s">
        <v>39</v>
      </c>
      <c r="X1250" s="80" t="s">
        <v>62</v>
      </c>
      <c r="Y1250" s="81"/>
      <c r="Z1250" s="82"/>
      <c r="AA1250" s="81"/>
      <c r="AB1250" s="82"/>
      <c r="AC1250" s="82"/>
      <c r="AD1250" s="82"/>
      <c r="AE1250" s="82"/>
    </row>
    <row r="1251" ht="17.25" hidden="1" customHeight="1">
      <c r="A1251" s="71">
        <v>44240.0</v>
      </c>
      <c r="B1251" s="72"/>
      <c r="C1251" s="73"/>
      <c r="D1251" s="74"/>
      <c r="E1251" s="74"/>
      <c r="F1251" s="75"/>
      <c r="G1251" s="74"/>
      <c r="H1251" s="74"/>
      <c r="I1251" s="74"/>
      <c r="J1251" s="74"/>
      <c r="K1251" s="74"/>
      <c r="L1251" s="74"/>
      <c r="M1251" s="74"/>
      <c r="N1251" s="31"/>
      <c r="O1251" s="74"/>
      <c r="P1251" s="76"/>
      <c r="Q1251" s="77"/>
      <c r="R1251" s="78"/>
      <c r="S1251" s="79"/>
      <c r="T1251" s="75"/>
      <c r="U1251" s="75"/>
      <c r="V1251" s="75"/>
      <c r="W1251" s="83"/>
      <c r="X1251" s="75"/>
      <c r="Y1251" s="81"/>
      <c r="Z1251" s="82"/>
      <c r="AA1251" s="81"/>
      <c r="AB1251" s="82"/>
      <c r="AC1251" s="82"/>
      <c r="AD1251" s="82"/>
      <c r="AE1251" s="82"/>
    </row>
    <row r="1252" ht="17.25" customHeight="1">
      <c r="A1252" s="71">
        <v>44240.0</v>
      </c>
      <c r="B1252" s="72" t="s">
        <v>447</v>
      </c>
      <c r="C1252" s="73" t="s">
        <v>315</v>
      </c>
      <c r="D1252" s="74"/>
      <c r="E1252" s="74"/>
      <c r="F1252" s="75">
        <v>53.0</v>
      </c>
      <c r="G1252" s="74"/>
      <c r="H1252" s="74"/>
      <c r="I1252" s="74"/>
      <c r="J1252" s="74"/>
      <c r="K1252" s="74"/>
      <c r="L1252" s="74"/>
      <c r="M1252" s="74"/>
      <c r="N1252" s="31"/>
      <c r="O1252" s="74"/>
      <c r="P1252" s="76"/>
      <c r="Q1252" s="77"/>
      <c r="R1252" s="78"/>
      <c r="S1252" s="79"/>
      <c r="T1252" s="75" t="s">
        <v>28</v>
      </c>
      <c r="U1252" s="75" t="s">
        <v>29</v>
      </c>
      <c r="V1252" s="75">
        <v>53.0</v>
      </c>
      <c r="W1252" s="83" t="s">
        <v>163</v>
      </c>
      <c r="X1252" s="80" t="s">
        <v>62</v>
      </c>
      <c r="Y1252" s="81"/>
      <c r="Z1252" s="82"/>
      <c r="AA1252" s="81"/>
      <c r="AB1252" s="82"/>
      <c r="AC1252" s="82"/>
      <c r="AD1252" s="82"/>
      <c r="AE1252" s="82"/>
    </row>
    <row r="1253" ht="17.25" hidden="1" customHeight="1">
      <c r="A1253" s="71">
        <v>44240.0</v>
      </c>
      <c r="B1253" s="72"/>
      <c r="C1253" s="73"/>
      <c r="D1253" s="74"/>
      <c r="E1253" s="74"/>
      <c r="F1253" s="75"/>
      <c r="G1253" s="74"/>
      <c r="H1253" s="74"/>
      <c r="I1253" s="74"/>
      <c r="J1253" s="74"/>
      <c r="K1253" s="74"/>
      <c r="L1253" s="74"/>
      <c r="M1253" s="74"/>
      <c r="N1253" s="31"/>
      <c r="O1253" s="74"/>
      <c r="P1253" s="76"/>
      <c r="Q1253" s="77"/>
      <c r="R1253" s="78"/>
      <c r="S1253" s="79"/>
      <c r="T1253" s="75"/>
      <c r="U1253" s="75"/>
      <c r="V1253" s="75"/>
      <c r="W1253" s="83"/>
      <c r="X1253" s="75"/>
      <c r="Y1253" s="81"/>
      <c r="Z1253" s="82"/>
      <c r="AA1253" s="81"/>
      <c r="AB1253" s="82"/>
      <c r="AC1253" s="82"/>
      <c r="AD1253" s="82"/>
      <c r="AE1253" s="82"/>
    </row>
    <row r="1254" ht="17.25" customHeight="1">
      <c r="A1254" s="71">
        <v>44240.0</v>
      </c>
      <c r="B1254" s="72" t="s">
        <v>271</v>
      </c>
      <c r="C1254" s="73" t="s">
        <v>1211</v>
      </c>
      <c r="D1254" s="74"/>
      <c r="E1254" s="74"/>
      <c r="F1254" s="75"/>
      <c r="G1254" s="74"/>
      <c r="H1254" s="74"/>
      <c r="I1254" s="74"/>
      <c r="J1254" s="74"/>
      <c r="K1254" s="74"/>
      <c r="L1254" s="74"/>
      <c r="M1254" s="74"/>
      <c r="N1254" s="31"/>
      <c r="O1254" s="74"/>
      <c r="P1254" s="100">
        <v>1.0</v>
      </c>
      <c r="Q1254" s="77"/>
      <c r="R1254" s="78"/>
      <c r="S1254" s="79"/>
      <c r="T1254" s="75" t="s">
        <v>28</v>
      </c>
      <c r="U1254" s="75" t="s">
        <v>125</v>
      </c>
      <c r="V1254" s="75">
        <v>1.0</v>
      </c>
      <c r="W1254" s="83" t="s">
        <v>126</v>
      </c>
      <c r="X1254" s="75"/>
      <c r="Y1254" s="81" t="s">
        <v>1212</v>
      </c>
      <c r="Z1254" s="82"/>
      <c r="AA1254" s="81"/>
      <c r="AB1254" s="82"/>
      <c r="AC1254" s="82"/>
      <c r="AD1254" s="82"/>
      <c r="AE1254" s="82"/>
    </row>
    <row r="1255" ht="17.25" hidden="1" customHeight="1">
      <c r="A1255" s="71">
        <v>44240.0</v>
      </c>
      <c r="B1255" s="72"/>
      <c r="C1255" s="73"/>
      <c r="D1255" s="74"/>
      <c r="E1255" s="74"/>
      <c r="F1255" s="75"/>
      <c r="G1255" s="74"/>
      <c r="H1255" s="74"/>
      <c r="I1255" s="74"/>
      <c r="J1255" s="74"/>
      <c r="K1255" s="74"/>
      <c r="L1255" s="74"/>
      <c r="M1255" s="74"/>
      <c r="N1255" s="31"/>
      <c r="O1255" s="74"/>
      <c r="P1255" s="76"/>
      <c r="Q1255" s="77"/>
      <c r="R1255" s="78"/>
      <c r="S1255" s="79"/>
      <c r="T1255" s="75"/>
      <c r="U1255" s="75"/>
      <c r="V1255" s="75"/>
      <c r="W1255" s="83"/>
      <c r="X1255" s="75"/>
      <c r="Y1255" s="81"/>
      <c r="Z1255" s="82"/>
      <c r="AA1255" s="81"/>
      <c r="AB1255" s="82"/>
      <c r="AC1255" s="82"/>
      <c r="AD1255" s="82"/>
      <c r="AE1255" s="82"/>
    </row>
    <row r="1256" ht="17.25" customHeight="1">
      <c r="A1256" s="71">
        <v>44240.0</v>
      </c>
      <c r="B1256" s="72" t="s">
        <v>271</v>
      </c>
      <c r="C1256" s="73" t="s">
        <v>1213</v>
      </c>
      <c r="D1256" s="74"/>
      <c r="E1256" s="74"/>
      <c r="F1256" s="75">
        <v>44.0</v>
      </c>
      <c r="G1256" s="74"/>
      <c r="H1256" s="74"/>
      <c r="I1256" s="74"/>
      <c r="J1256" s="74"/>
      <c r="K1256" s="74"/>
      <c r="L1256" s="74"/>
      <c r="M1256" s="74"/>
      <c r="N1256" s="31"/>
      <c r="O1256" s="74"/>
      <c r="P1256" s="76"/>
      <c r="Q1256" s="77"/>
      <c r="R1256" s="78"/>
      <c r="S1256" s="79"/>
      <c r="T1256" s="75" t="s">
        <v>28</v>
      </c>
      <c r="U1256" s="75" t="s">
        <v>29</v>
      </c>
      <c r="V1256" s="75">
        <v>44.0</v>
      </c>
      <c r="W1256" s="80" t="s">
        <v>31</v>
      </c>
      <c r="X1256" s="80" t="s">
        <v>62</v>
      </c>
      <c r="Y1256" s="81" t="s">
        <v>1214</v>
      </c>
      <c r="Z1256" s="82"/>
      <c r="AA1256" s="81"/>
      <c r="AB1256" s="82"/>
      <c r="AC1256" s="82"/>
      <c r="AD1256" s="82"/>
      <c r="AE1256" s="82"/>
    </row>
    <row r="1257" ht="17.25" customHeight="1">
      <c r="A1257" s="71">
        <v>44240.0</v>
      </c>
      <c r="B1257" s="72" t="s">
        <v>271</v>
      </c>
      <c r="C1257" s="73" t="s">
        <v>1213</v>
      </c>
      <c r="D1257" s="74"/>
      <c r="E1257" s="74"/>
      <c r="F1257" s="75"/>
      <c r="G1257" s="74"/>
      <c r="H1257" s="74"/>
      <c r="I1257" s="74"/>
      <c r="J1257" s="75">
        <v>2.0</v>
      </c>
      <c r="K1257" s="74"/>
      <c r="L1257" s="74"/>
      <c r="M1257" s="74"/>
      <c r="N1257" s="31"/>
      <c r="O1257" s="74"/>
      <c r="P1257" s="76"/>
      <c r="Q1257" s="77"/>
      <c r="R1257" s="78"/>
      <c r="S1257" s="79"/>
      <c r="T1257" s="75" t="s">
        <v>28</v>
      </c>
      <c r="U1257" s="75" t="s">
        <v>157</v>
      </c>
      <c r="V1257" s="75">
        <v>2.0</v>
      </c>
      <c r="W1257" s="80" t="s">
        <v>31</v>
      </c>
      <c r="X1257" s="80" t="s">
        <v>62</v>
      </c>
      <c r="Y1257" s="81"/>
      <c r="Z1257" s="82"/>
      <c r="AA1257" s="81"/>
      <c r="AB1257" s="82"/>
      <c r="AC1257" s="82"/>
      <c r="AD1257" s="82"/>
      <c r="AE1257" s="82"/>
    </row>
    <row r="1258" ht="17.25" customHeight="1">
      <c r="A1258" s="71">
        <v>44240.0</v>
      </c>
      <c r="B1258" s="72" t="s">
        <v>271</v>
      </c>
      <c r="C1258" s="73" t="s">
        <v>1213</v>
      </c>
      <c r="D1258" s="74"/>
      <c r="E1258" s="74"/>
      <c r="F1258" s="75"/>
      <c r="G1258" s="74"/>
      <c r="H1258" s="74"/>
      <c r="I1258" s="74"/>
      <c r="J1258" s="74"/>
      <c r="K1258" s="75">
        <v>11.0</v>
      </c>
      <c r="L1258" s="74"/>
      <c r="M1258" s="74"/>
      <c r="N1258" s="31"/>
      <c r="O1258" s="74"/>
      <c r="P1258" s="76"/>
      <c r="Q1258" s="77"/>
      <c r="R1258" s="78"/>
      <c r="S1258" s="79"/>
      <c r="T1258" s="75" t="s">
        <v>28</v>
      </c>
      <c r="U1258" s="75" t="s">
        <v>38</v>
      </c>
      <c r="V1258" s="75">
        <v>11.0</v>
      </c>
      <c r="W1258" s="80" t="s">
        <v>31</v>
      </c>
      <c r="X1258" s="80" t="s">
        <v>62</v>
      </c>
      <c r="Y1258" s="81"/>
      <c r="Z1258" s="82"/>
      <c r="AA1258" s="81"/>
      <c r="AB1258" s="82"/>
      <c r="AC1258" s="82"/>
      <c r="AD1258" s="82"/>
      <c r="AE1258" s="82"/>
    </row>
    <row r="1259" ht="17.25" hidden="1" customHeight="1">
      <c r="A1259" s="71">
        <v>44240.0</v>
      </c>
      <c r="B1259" s="112"/>
      <c r="C1259" s="113"/>
      <c r="D1259" s="114"/>
      <c r="E1259" s="120"/>
      <c r="F1259" s="201"/>
      <c r="G1259" s="114"/>
      <c r="H1259" s="114"/>
      <c r="I1259" s="114"/>
      <c r="J1259" s="114"/>
      <c r="K1259" s="114"/>
      <c r="L1259" s="114"/>
      <c r="M1259" s="114"/>
      <c r="N1259" s="116"/>
      <c r="O1259" s="114"/>
      <c r="P1259" s="117"/>
      <c r="Q1259" s="118"/>
      <c r="R1259" s="119"/>
      <c r="S1259" s="115"/>
      <c r="T1259" s="75"/>
      <c r="U1259" s="202"/>
      <c r="V1259" s="203"/>
      <c r="W1259" s="204"/>
      <c r="X1259" s="204"/>
      <c r="Y1259" s="115"/>
      <c r="Z1259" s="114"/>
      <c r="AA1259" s="115"/>
      <c r="AB1259" s="114"/>
      <c r="AC1259" s="114"/>
      <c r="AD1259" s="114"/>
      <c r="AE1259" s="114"/>
    </row>
    <row r="1260" ht="17.25" customHeight="1">
      <c r="A1260" s="71">
        <v>44240.0</v>
      </c>
      <c r="B1260" s="112" t="s">
        <v>1215</v>
      </c>
      <c r="C1260" s="113" t="s">
        <v>1216</v>
      </c>
      <c r="D1260" s="114"/>
      <c r="E1260" s="120">
        <v>1.0</v>
      </c>
      <c r="F1260" s="201"/>
      <c r="G1260" s="114"/>
      <c r="H1260" s="114"/>
      <c r="I1260" s="114"/>
      <c r="J1260" s="114"/>
      <c r="K1260" s="114"/>
      <c r="L1260" s="114"/>
      <c r="M1260" s="114"/>
      <c r="N1260" s="116"/>
      <c r="O1260" s="114"/>
      <c r="P1260" s="117"/>
      <c r="Q1260" s="118"/>
      <c r="R1260" s="119"/>
      <c r="S1260" s="115"/>
      <c r="T1260" s="75" t="s">
        <v>28</v>
      </c>
      <c r="U1260" s="202" t="s">
        <v>69</v>
      </c>
      <c r="V1260" s="203">
        <v>1.0</v>
      </c>
      <c r="W1260" s="204" t="s">
        <v>116</v>
      </c>
      <c r="X1260" s="204" t="s">
        <v>31</v>
      </c>
      <c r="Y1260" s="115"/>
      <c r="Z1260" s="114"/>
      <c r="AA1260" s="115"/>
      <c r="AB1260" s="114"/>
      <c r="AC1260" s="114"/>
      <c r="AD1260" s="114"/>
      <c r="AE1260" s="114"/>
    </row>
    <row r="1261" ht="17.25" customHeight="1">
      <c r="A1261" s="71">
        <v>44240.0</v>
      </c>
      <c r="B1261" s="72" t="s">
        <v>1215</v>
      </c>
      <c r="C1261" s="73" t="s">
        <v>1216</v>
      </c>
      <c r="D1261" s="74"/>
      <c r="E1261" s="74"/>
      <c r="F1261" s="75"/>
      <c r="G1261" s="75">
        <v>34.0</v>
      </c>
      <c r="H1261" s="74"/>
      <c r="I1261" s="74"/>
      <c r="J1261" s="74"/>
      <c r="K1261" s="74"/>
      <c r="L1261" s="74"/>
      <c r="M1261" s="74"/>
      <c r="N1261" s="31"/>
      <c r="O1261" s="74"/>
      <c r="P1261" s="76"/>
      <c r="Q1261" s="77"/>
      <c r="R1261" s="78"/>
      <c r="S1261" s="79"/>
      <c r="T1261" s="75" t="s">
        <v>28</v>
      </c>
      <c r="U1261" s="75" t="s">
        <v>51</v>
      </c>
      <c r="V1261" s="75">
        <v>34.0</v>
      </c>
      <c r="W1261" s="80" t="s">
        <v>116</v>
      </c>
      <c r="X1261" s="80" t="s">
        <v>31</v>
      </c>
      <c r="Y1261" s="81"/>
      <c r="Z1261" s="82"/>
      <c r="AA1261" s="81"/>
      <c r="AB1261" s="82"/>
      <c r="AC1261" s="82"/>
      <c r="AD1261" s="82"/>
      <c r="AE1261" s="82"/>
    </row>
    <row r="1262" ht="17.25" hidden="1" customHeight="1">
      <c r="A1262" s="71">
        <v>44240.0</v>
      </c>
      <c r="B1262" s="72"/>
      <c r="C1262" s="73"/>
      <c r="D1262" s="74"/>
      <c r="E1262" s="74"/>
      <c r="F1262" s="75"/>
      <c r="G1262" s="74"/>
      <c r="H1262" s="74"/>
      <c r="I1262" s="74"/>
      <c r="J1262" s="74"/>
      <c r="K1262" s="74"/>
      <c r="L1262" s="74"/>
      <c r="M1262" s="74"/>
      <c r="N1262" s="31"/>
      <c r="O1262" s="74"/>
      <c r="P1262" s="76"/>
      <c r="Q1262" s="77"/>
      <c r="R1262" s="78"/>
      <c r="S1262" s="79"/>
      <c r="T1262" s="75"/>
      <c r="U1262" s="75"/>
      <c r="V1262" s="75"/>
      <c r="W1262" s="83"/>
      <c r="X1262" s="75"/>
      <c r="Y1262" s="81"/>
      <c r="Z1262" s="82"/>
      <c r="AA1262" s="81"/>
      <c r="AB1262" s="82"/>
      <c r="AC1262" s="82"/>
      <c r="AD1262" s="82"/>
      <c r="AE1262" s="82"/>
    </row>
    <row r="1263" ht="17.25" hidden="1" customHeight="1">
      <c r="A1263" s="71">
        <v>44240.0</v>
      </c>
      <c r="B1263" s="72"/>
      <c r="C1263" s="73"/>
      <c r="D1263" s="74"/>
      <c r="E1263" s="74"/>
      <c r="F1263" s="75"/>
      <c r="G1263" s="74"/>
      <c r="H1263" s="74"/>
      <c r="I1263" s="74"/>
      <c r="J1263" s="74"/>
      <c r="K1263" s="74"/>
      <c r="L1263" s="74"/>
      <c r="M1263" s="74"/>
      <c r="N1263" s="31"/>
      <c r="O1263" s="74"/>
      <c r="P1263" s="76"/>
      <c r="Q1263" s="77"/>
      <c r="R1263" s="78"/>
      <c r="S1263" s="79"/>
      <c r="T1263" s="75"/>
      <c r="U1263" s="75"/>
      <c r="V1263" s="75"/>
      <c r="W1263" s="83"/>
      <c r="X1263" s="75"/>
      <c r="Y1263" s="81"/>
      <c r="Z1263" s="82"/>
      <c r="AA1263" s="81"/>
      <c r="AB1263" s="82"/>
      <c r="AC1263" s="82"/>
      <c r="AD1263" s="82"/>
      <c r="AE1263" s="82"/>
    </row>
    <row r="1264" ht="17.25" customHeight="1">
      <c r="A1264" s="71">
        <v>44240.0</v>
      </c>
      <c r="B1264" s="72" t="s">
        <v>508</v>
      </c>
      <c r="C1264" s="73" t="s">
        <v>1217</v>
      </c>
      <c r="D1264" s="74"/>
      <c r="E1264" s="74"/>
      <c r="F1264" s="75">
        <v>61.0</v>
      </c>
      <c r="G1264" s="74"/>
      <c r="H1264" s="74"/>
      <c r="I1264" s="74"/>
      <c r="J1264" s="74"/>
      <c r="K1264" s="74"/>
      <c r="L1264" s="74"/>
      <c r="M1264" s="74"/>
      <c r="N1264" s="31"/>
      <c r="O1264" s="74"/>
      <c r="P1264" s="76"/>
      <c r="Q1264" s="77"/>
      <c r="R1264" s="78"/>
      <c r="S1264" s="79"/>
      <c r="T1264" s="75" t="s">
        <v>28</v>
      </c>
      <c r="U1264" s="75" t="s">
        <v>29</v>
      </c>
      <c r="V1264" s="75">
        <v>61.0</v>
      </c>
      <c r="W1264" s="80" t="s">
        <v>62</v>
      </c>
      <c r="X1264" s="80" t="s">
        <v>31</v>
      </c>
      <c r="Y1264" s="81" t="s">
        <v>1218</v>
      </c>
      <c r="Z1264" s="82"/>
      <c r="AA1264" s="81"/>
      <c r="AB1264" s="82"/>
      <c r="AC1264" s="82"/>
      <c r="AD1264" s="82"/>
      <c r="AE1264" s="82"/>
    </row>
    <row r="1265" ht="17.25" customHeight="1">
      <c r="A1265" s="71">
        <v>44240.0</v>
      </c>
      <c r="B1265" s="72" t="s">
        <v>508</v>
      </c>
      <c r="C1265" s="73" t="s">
        <v>1219</v>
      </c>
      <c r="D1265" s="74"/>
      <c r="E1265" s="74"/>
      <c r="F1265" s="75">
        <v>57.0</v>
      </c>
      <c r="G1265" s="74"/>
      <c r="H1265" s="74"/>
      <c r="I1265" s="74"/>
      <c r="J1265" s="74"/>
      <c r="K1265" s="74"/>
      <c r="L1265" s="74"/>
      <c r="M1265" s="74"/>
      <c r="N1265" s="31"/>
      <c r="O1265" s="74"/>
      <c r="P1265" s="76"/>
      <c r="Q1265" s="77"/>
      <c r="R1265" s="78"/>
      <c r="S1265" s="79"/>
      <c r="T1265" s="75" t="s">
        <v>28</v>
      </c>
      <c r="U1265" s="75" t="s">
        <v>29</v>
      </c>
      <c r="V1265" s="75">
        <v>57.0</v>
      </c>
      <c r="W1265" s="83" t="s">
        <v>96</v>
      </c>
      <c r="X1265" s="80" t="s">
        <v>62</v>
      </c>
      <c r="Y1265" s="81" t="s">
        <v>1218</v>
      </c>
      <c r="Z1265" s="82"/>
      <c r="AA1265" s="81"/>
      <c r="AB1265" s="82"/>
      <c r="AC1265" s="82"/>
      <c r="AD1265" s="82"/>
      <c r="AE1265" s="82"/>
    </row>
    <row r="1266" ht="17.25" customHeight="1">
      <c r="A1266" s="71">
        <v>44240.0</v>
      </c>
      <c r="B1266" s="72" t="s">
        <v>508</v>
      </c>
      <c r="C1266" s="73" t="s">
        <v>1220</v>
      </c>
      <c r="D1266" s="74"/>
      <c r="E1266" s="74"/>
      <c r="F1266" s="75">
        <v>33.0</v>
      </c>
      <c r="G1266" s="74"/>
      <c r="H1266" s="74"/>
      <c r="I1266" s="74"/>
      <c r="J1266" s="74"/>
      <c r="K1266" s="74"/>
      <c r="L1266" s="74"/>
      <c r="M1266" s="74"/>
      <c r="N1266" s="31"/>
      <c r="O1266" s="74"/>
      <c r="P1266" s="76"/>
      <c r="Q1266" s="77"/>
      <c r="R1266" s="78"/>
      <c r="S1266" s="79"/>
      <c r="T1266" s="75" t="s">
        <v>28</v>
      </c>
      <c r="U1266" s="75" t="s">
        <v>29</v>
      </c>
      <c r="V1266" s="75">
        <v>32.0</v>
      </c>
      <c r="W1266" s="83" t="s">
        <v>39</v>
      </c>
      <c r="X1266" s="80" t="s">
        <v>31</v>
      </c>
      <c r="Y1266" s="81" t="s">
        <v>1218</v>
      </c>
      <c r="Z1266" s="82"/>
      <c r="AA1266" s="81"/>
      <c r="AB1266" s="82"/>
      <c r="AC1266" s="82"/>
      <c r="AD1266" s="82"/>
      <c r="AE1266" s="82"/>
    </row>
    <row r="1267" ht="18.75" customHeight="1">
      <c r="A1267" s="71">
        <v>44240.0</v>
      </c>
      <c r="B1267" s="72" t="s">
        <v>508</v>
      </c>
      <c r="C1267" s="73" t="s">
        <v>1220</v>
      </c>
      <c r="D1267" s="74"/>
      <c r="E1267" s="74"/>
      <c r="F1267" s="75"/>
      <c r="G1267" s="74"/>
      <c r="H1267" s="74"/>
      <c r="I1267" s="74"/>
      <c r="J1267" s="74"/>
      <c r="K1267" s="74"/>
      <c r="L1267" s="74"/>
      <c r="M1267" s="74"/>
      <c r="N1267" s="31"/>
      <c r="O1267" s="74"/>
      <c r="P1267" s="76"/>
      <c r="Q1267" s="77"/>
      <c r="R1267" s="78"/>
      <c r="S1267" s="79"/>
      <c r="T1267" s="75" t="s">
        <v>28</v>
      </c>
      <c r="U1267" s="75" t="s">
        <v>29</v>
      </c>
      <c r="V1267" s="75">
        <v>1.0</v>
      </c>
      <c r="W1267" s="80" t="s">
        <v>62</v>
      </c>
      <c r="X1267" s="75"/>
      <c r="Y1267" s="81"/>
      <c r="Z1267" s="82"/>
      <c r="AA1267" s="81"/>
      <c r="AB1267" s="82"/>
      <c r="AC1267" s="82"/>
      <c r="AD1267" s="82"/>
      <c r="AE1267" s="82"/>
    </row>
    <row r="1268" ht="17.25" customHeight="1">
      <c r="A1268" s="71">
        <v>44240.0</v>
      </c>
      <c r="B1268" s="72" t="s">
        <v>833</v>
      </c>
      <c r="C1268" s="73" t="s">
        <v>1221</v>
      </c>
      <c r="D1268" s="74"/>
      <c r="E1268" s="74"/>
      <c r="F1268" s="75"/>
      <c r="G1268" s="75">
        <v>33.0</v>
      </c>
      <c r="H1268" s="74"/>
      <c r="I1268" s="74"/>
      <c r="J1268" s="74"/>
      <c r="K1268" s="74"/>
      <c r="L1268" s="74"/>
      <c r="M1268" s="74"/>
      <c r="N1268" s="31"/>
      <c r="O1268" s="74"/>
      <c r="P1268" s="76"/>
      <c r="Q1268" s="77"/>
      <c r="R1268" s="78"/>
      <c r="S1268" s="79"/>
      <c r="T1268" s="75" t="s">
        <v>28</v>
      </c>
      <c r="U1268" s="75" t="s">
        <v>51</v>
      </c>
      <c r="V1268" s="75">
        <v>33.0</v>
      </c>
      <c r="W1268" s="80" t="s">
        <v>116</v>
      </c>
      <c r="X1268" s="80" t="s">
        <v>62</v>
      </c>
      <c r="Y1268" s="81"/>
      <c r="Z1268" s="82"/>
      <c r="AA1268" s="81"/>
      <c r="AB1268" s="82"/>
      <c r="AC1268" s="82"/>
      <c r="AD1268" s="82"/>
      <c r="AE1268" s="82"/>
    </row>
    <row r="1269" ht="17.25" hidden="1" customHeight="1">
      <c r="A1269" s="71">
        <v>44240.0</v>
      </c>
      <c r="B1269" s="72"/>
      <c r="C1269" s="73"/>
      <c r="D1269" s="74"/>
      <c r="E1269" s="75" t="s">
        <v>1222</v>
      </c>
      <c r="F1269" s="75"/>
      <c r="G1269" s="74"/>
      <c r="H1269" s="74"/>
      <c r="I1269" s="74"/>
      <c r="J1269" s="74"/>
      <c r="K1269" s="74"/>
      <c r="L1269" s="74"/>
      <c r="M1269" s="74"/>
      <c r="N1269" s="31"/>
      <c r="O1269" s="74"/>
      <c r="P1269" s="76"/>
      <c r="Q1269" s="77"/>
      <c r="R1269" s="78"/>
      <c r="S1269" s="79"/>
      <c r="T1269" s="75"/>
      <c r="U1269" s="75"/>
      <c r="V1269" s="75"/>
      <c r="W1269" s="83"/>
      <c r="X1269" s="75"/>
      <c r="Y1269" s="81"/>
      <c r="Z1269" s="82"/>
      <c r="AA1269" s="81"/>
      <c r="AB1269" s="82"/>
      <c r="AC1269" s="82"/>
      <c r="AD1269" s="82"/>
      <c r="AE1269" s="82"/>
    </row>
    <row r="1270" ht="17.25" customHeight="1">
      <c r="A1270" s="71">
        <v>44240.0</v>
      </c>
      <c r="B1270" s="72" t="s">
        <v>60</v>
      </c>
      <c r="C1270" s="73" t="s">
        <v>1223</v>
      </c>
      <c r="D1270" s="74"/>
      <c r="E1270" s="74"/>
      <c r="F1270" s="75">
        <v>11.0</v>
      </c>
      <c r="G1270" s="74"/>
      <c r="H1270" s="74"/>
      <c r="I1270" s="74"/>
      <c r="J1270" s="74"/>
      <c r="K1270" s="74"/>
      <c r="L1270" s="74"/>
      <c r="M1270" s="74"/>
      <c r="N1270" s="31"/>
      <c r="O1270" s="74"/>
      <c r="P1270" s="76"/>
      <c r="Q1270" s="77"/>
      <c r="R1270" s="78"/>
      <c r="S1270" s="79"/>
      <c r="T1270" s="75" t="s">
        <v>28</v>
      </c>
      <c r="U1270" s="75" t="s">
        <v>29</v>
      </c>
      <c r="V1270" s="75">
        <v>11.0</v>
      </c>
      <c r="W1270" s="80" t="s">
        <v>30</v>
      </c>
      <c r="X1270" s="80" t="s">
        <v>31</v>
      </c>
      <c r="Y1270" s="81"/>
      <c r="Z1270" s="82"/>
      <c r="AA1270" s="81"/>
      <c r="AB1270" s="82"/>
      <c r="AC1270" s="82"/>
      <c r="AD1270" s="82"/>
      <c r="AE1270" s="82"/>
    </row>
    <row r="1271" ht="17.25" customHeight="1">
      <c r="A1271" s="71">
        <v>44240.0</v>
      </c>
      <c r="B1271" s="72" t="s">
        <v>60</v>
      </c>
      <c r="C1271" s="73" t="s">
        <v>1224</v>
      </c>
      <c r="D1271" s="74"/>
      <c r="E1271" s="74"/>
      <c r="F1271" s="75">
        <v>20.0</v>
      </c>
      <c r="G1271" s="74"/>
      <c r="H1271" s="74"/>
      <c r="I1271" s="74"/>
      <c r="J1271" s="74"/>
      <c r="K1271" s="74"/>
      <c r="L1271" s="74"/>
      <c r="M1271" s="74"/>
      <c r="N1271" s="31"/>
      <c r="O1271" s="74"/>
      <c r="P1271" s="76"/>
      <c r="Q1271" s="77"/>
      <c r="R1271" s="78"/>
      <c r="S1271" s="79"/>
      <c r="T1271" s="75" t="s">
        <v>28</v>
      </c>
      <c r="U1271" s="75" t="s">
        <v>29</v>
      </c>
      <c r="V1271" s="75">
        <v>20.0</v>
      </c>
      <c r="W1271" s="80" t="s">
        <v>31</v>
      </c>
      <c r="X1271" s="80" t="s">
        <v>62</v>
      </c>
      <c r="Y1271" s="81"/>
      <c r="Z1271" s="82"/>
      <c r="AA1271" s="81"/>
      <c r="AB1271" s="82"/>
      <c r="AC1271" s="82"/>
      <c r="AD1271" s="82"/>
      <c r="AE1271" s="82"/>
    </row>
    <row r="1272" ht="17.25" customHeight="1">
      <c r="A1272" s="71">
        <v>44240.0</v>
      </c>
      <c r="B1272" s="72" t="s">
        <v>60</v>
      </c>
      <c r="C1272" s="73" t="s">
        <v>1225</v>
      </c>
      <c r="D1272" s="74"/>
      <c r="E1272" s="74"/>
      <c r="F1272" s="75">
        <v>15.0</v>
      </c>
      <c r="G1272" s="74"/>
      <c r="H1272" s="74"/>
      <c r="I1272" s="74"/>
      <c r="J1272" s="74"/>
      <c r="K1272" s="74"/>
      <c r="L1272" s="74"/>
      <c r="M1272" s="74"/>
      <c r="N1272" s="31"/>
      <c r="O1272" s="74"/>
      <c r="P1272" s="76"/>
      <c r="Q1272" s="77"/>
      <c r="R1272" s="78"/>
      <c r="S1272" s="79"/>
      <c r="T1272" s="75" t="s">
        <v>28</v>
      </c>
      <c r="U1272" s="75" t="s">
        <v>29</v>
      </c>
      <c r="V1272" s="75">
        <v>15.0</v>
      </c>
      <c r="W1272" s="80" t="s">
        <v>62</v>
      </c>
      <c r="X1272" s="80" t="s">
        <v>31</v>
      </c>
      <c r="Y1272" s="81"/>
      <c r="Z1272" s="82"/>
      <c r="AA1272" s="81"/>
      <c r="AB1272" s="82"/>
      <c r="AC1272" s="82"/>
      <c r="AD1272" s="82"/>
      <c r="AE1272" s="82"/>
    </row>
    <row r="1273" ht="17.25" hidden="1" customHeight="1">
      <c r="A1273" s="71">
        <v>44240.0</v>
      </c>
      <c r="B1273" s="72"/>
      <c r="C1273" s="73"/>
      <c r="D1273" s="74"/>
      <c r="E1273" s="74"/>
      <c r="F1273" s="75"/>
      <c r="G1273" s="74"/>
      <c r="H1273" s="74"/>
      <c r="I1273" s="74"/>
      <c r="J1273" s="74"/>
      <c r="K1273" s="74"/>
      <c r="L1273" s="74"/>
      <c r="M1273" s="74"/>
      <c r="N1273" s="31"/>
      <c r="O1273" s="74"/>
      <c r="P1273" s="76"/>
      <c r="Q1273" s="77"/>
      <c r="R1273" s="78"/>
      <c r="S1273" s="79"/>
      <c r="T1273" s="75"/>
      <c r="U1273" s="75"/>
      <c r="V1273" s="75"/>
      <c r="W1273" s="83"/>
      <c r="X1273" s="75"/>
      <c r="Y1273" s="81"/>
      <c r="Z1273" s="82"/>
      <c r="AA1273" s="81"/>
      <c r="AB1273" s="82"/>
      <c r="AC1273" s="82"/>
      <c r="AD1273" s="82"/>
      <c r="AE1273" s="82"/>
    </row>
    <row r="1274" ht="17.25" customHeight="1">
      <c r="A1274" s="71">
        <v>44240.0</v>
      </c>
      <c r="B1274" s="72" t="s">
        <v>1226</v>
      </c>
      <c r="C1274" s="73" t="s">
        <v>1227</v>
      </c>
      <c r="D1274" s="74"/>
      <c r="E1274" s="74"/>
      <c r="F1274" s="75"/>
      <c r="G1274" s="75">
        <v>27.0</v>
      </c>
      <c r="H1274" s="74"/>
      <c r="I1274" s="74"/>
      <c r="J1274" s="74"/>
      <c r="K1274" s="74"/>
      <c r="L1274" s="74"/>
      <c r="M1274" s="74"/>
      <c r="N1274" s="31"/>
      <c r="O1274" s="74"/>
      <c r="P1274" s="76"/>
      <c r="Q1274" s="77"/>
      <c r="R1274" s="78"/>
      <c r="S1274" s="79"/>
      <c r="T1274" s="75" t="s">
        <v>28</v>
      </c>
      <c r="U1274" s="75" t="s">
        <v>51</v>
      </c>
      <c r="V1274" s="75">
        <v>27.0</v>
      </c>
      <c r="W1274" s="80" t="s">
        <v>116</v>
      </c>
      <c r="X1274" s="80" t="s">
        <v>62</v>
      </c>
      <c r="Y1274" s="81" t="s">
        <v>1228</v>
      </c>
      <c r="Z1274" s="82"/>
      <c r="AA1274" s="81"/>
      <c r="AB1274" s="82"/>
      <c r="AC1274" s="82"/>
      <c r="AD1274" s="82"/>
      <c r="AE1274" s="82"/>
    </row>
    <row r="1275" ht="17.25" customHeight="1">
      <c r="A1275" s="71">
        <v>44240.0</v>
      </c>
      <c r="B1275" s="72" t="s">
        <v>1226</v>
      </c>
      <c r="C1275" s="73" t="s">
        <v>1227</v>
      </c>
      <c r="D1275" s="74"/>
      <c r="E1275" s="74"/>
      <c r="F1275" s="75"/>
      <c r="G1275" s="75"/>
      <c r="H1275" s="74"/>
      <c r="I1275" s="74"/>
      <c r="J1275" s="74"/>
      <c r="K1275" s="75">
        <v>1.0</v>
      </c>
      <c r="L1275" s="74"/>
      <c r="M1275" s="74"/>
      <c r="N1275" s="31"/>
      <c r="O1275" s="74"/>
      <c r="P1275" s="76"/>
      <c r="Q1275" s="77"/>
      <c r="R1275" s="78"/>
      <c r="S1275" s="79"/>
      <c r="T1275" s="75" t="s">
        <v>28</v>
      </c>
      <c r="U1275" s="75" t="s">
        <v>38</v>
      </c>
      <c r="V1275" s="75">
        <v>1.0</v>
      </c>
      <c r="W1275" s="80" t="s">
        <v>116</v>
      </c>
      <c r="X1275" s="80" t="s">
        <v>62</v>
      </c>
      <c r="Y1275" s="81" t="s">
        <v>1228</v>
      </c>
      <c r="Z1275" s="82"/>
      <c r="AA1275" s="81"/>
      <c r="AB1275" s="82"/>
      <c r="AC1275" s="82"/>
      <c r="AD1275" s="82"/>
      <c r="AE1275" s="82"/>
    </row>
    <row r="1276" ht="17.25" customHeight="1">
      <c r="A1276" s="71">
        <v>44240.0</v>
      </c>
      <c r="B1276" s="72" t="s">
        <v>1226</v>
      </c>
      <c r="C1276" s="73" t="s">
        <v>1150</v>
      </c>
      <c r="D1276" s="74"/>
      <c r="E1276" s="74"/>
      <c r="F1276" s="75"/>
      <c r="G1276" s="74"/>
      <c r="H1276" s="74"/>
      <c r="I1276" s="74"/>
      <c r="J1276" s="74"/>
      <c r="K1276" s="74"/>
      <c r="L1276" s="74"/>
      <c r="M1276" s="74"/>
      <c r="N1276" s="31"/>
      <c r="O1276" s="74"/>
      <c r="P1276" s="76"/>
      <c r="Q1276" s="84">
        <v>3.0</v>
      </c>
      <c r="R1276" s="78"/>
      <c r="S1276" s="79"/>
      <c r="T1276" s="75" t="s">
        <v>28</v>
      </c>
      <c r="U1276" s="75" t="s">
        <v>23</v>
      </c>
      <c r="V1276" s="75">
        <v>3.0</v>
      </c>
      <c r="W1276" s="83" t="s">
        <v>44</v>
      </c>
      <c r="X1276" s="75"/>
      <c r="Y1276" s="81" t="s">
        <v>1229</v>
      </c>
      <c r="Z1276" s="82"/>
      <c r="AA1276" s="81"/>
      <c r="AB1276" s="82"/>
      <c r="AC1276" s="82"/>
      <c r="AD1276" s="82"/>
      <c r="AE1276" s="82"/>
    </row>
    <row r="1277" ht="17.25" hidden="1" customHeight="1">
      <c r="A1277" s="71">
        <v>44240.0</v>
      </c>
      <c r="B1277" s="72"/>
      <c r="C1277" s="73"/>
      <c r="D1277" s="74"/>
      <c r="E1277" s="74"/>
      <c r="F1277" s="75"/>
      <c r="G1277" s="74"/>
      <c r="H1277" s="74"/>
      <c r="I1277" s="74"/>
      <c r="J1277" s="74"/>
      <c r="K1277" s="74"/>
      <c r="L1277" s="74"/>
      <c r="M1277" s="74"/>
      <c r="N1277" s="31"/>
      <c r="O1277" s="74"/>
      <c r="P1277" s="76"/>
      <c r="Q1277" s="77"/>
      <c r="R1277" s="78"/>
      <c r="S1277" s="79"/>
      <c r="T1277" s="75"/>
      <c r="U1277" s="75"/>
      <c r="V1277" s="75"/>
      <c r="W1277" s="83"/>
      <c r="X1277" s="75"/>
      <c r="Y1277" s="81"/>
      <c r="Z1277" s="82"/>
      <c r="AA1277" s="81"/>
      <c r="AB1277" s="82"/>
      <c r="AC1277" s="82"/>
      <c r="AD1277" s="82"/>
      <c r="AE1277" s="82"/>
    </row>
    <row r="1278" ht="18.0" customHeight="1">
      <c r="A1278" s="71">
        <v>44240.0</v>
      </c>
      <c r="B1278" s="72" t="s">
        <v>60</v>
      </c>
      <c r="C1278" s="73" t="s">
        <v>1230</v>
      </c>
      <c r="D1278" s="74"/>
      <c r="E1278" s="74"/>
      <c r="F1278" s="75">
        <v>48.0</v>
      </c>
      <c r="G1278" s="74"/>
      <c r="H1278" s="74"/>
      <c r="I1278" s="74"/>
      <c r="J1278" s="74"/>
      <c r="K1278" s="74"/>
      <c r="L1278" s="74"/>
      <c r="M1278" s="74"/>
      <c r="N1278" s="31"/>
      <c r="O1278" s="74"/>
      <c r="P1278" s="76"/>
      <c r="Q1278" s="77"/>
      <c r="R1278" s="78"/>
      <c r="S1278" s="79"/>
      <c r="T1278" s="75" t="s">
        <v>28</v>
      </c>
      <c r="U1278" s="75" t="s">
        <v>29</v>
      </c>
      <c r="V1278" s="75">
        <v>48.0</v>
      </c>
      <c r="W1278" s="83" t="s">
        <v>96</v>
      </c>
      <c r="X1278" s="80" t="s">
        <v>31</v>
      </c>
      <c r="Y1278" s="81"/>
      <c r="Z1278" s="82"/>
      <c r="AA1278" s="81"/>
      <c r="AB1278" s="82"/>
      <c r="AC1278" s="82"/>
      <c r="AD1278" s="82"/>
      <c r="AE1278" s="82"/>
    </row>
    <row r="1279" ht="17.25" hidden="1" customHeight="1">
      <c r="A1279" s="71">
        <v>44240.0</v>
      </c>
      <c r="B1279" s="72"/>
      <c r="C1279" s="73"/>
      <c r="D1279" s="74"/>
      <c r="E1279" s="74"/>
      <c r="F1279" s="75"/>
      <c r="G1279" s="74"/>
      <c r="H1279" s="74"/>
      <c r="I1279" s="74"/>
      <c r="J1279" s="74"/>
      <c r="K1279" s="74"/>
      <c r="L1279" s="74"/>
      <c r="M1279" s="74"/>
      <c r="N1279" s="31"/>
      <c r="O1279" s="74"/>
      <c r="P1279" s="76"/>
      <c r="Q1279" s="77"/>
      <c r="R1279" s="78"/>
      <c r="S1279" s="79"/>
      <c r="T1279" s="75"/>
      <c r="U1279" s="75"/>
      <c r="V1279" s="75"/>
      <c r="W1279" s="83"/>
      <c r="X1279" s="75"/>
      <c r="Y1279" s="81"/>
      <c r="Z1279" s="82"/>
      <c r="AA1279" s="81"/>
      <c r="AB1279" s="82"/>
      <c r="AC1279" s="82"/>
      <c r="AD1279" s="82"/>
      <c r="AE1279" s="82"/>
    </row>
    <row r="1280" ht="17.25" customHeight="1">
      <c r="A1280" s="71">
        <v>44240.0</v>
      </c>
      <c r="B1280" s="72" t="s">
        <v>612</v>
      </c>
      <c r="C1280" s="73" t="s">
        <v>1231</v>
      </c>
      <c r="D1280" s="74"/>
      <c r="E1280" s="74"/>
      <c r="F1280" s="75">
        <v>29.0</v>
      </c>
      <c r="G1280" s="74"/>
      <c r="H1280" s="74"/>
      <c r="I1280" s="74"/>
      <c r="J1280" s="74"/>
      <c r="K1280" s="74"/>
      <c r="L1280" s="74"/>
      <c r="M1280" s="74"/>
      <c r="N1280" s="31"/>
      <c r="O1280" s="74"/>
      <c r="P1280" s="76"/>
      <c r="Q1280" s="77"/>
      <c r="R1280" s="78"/>
      <c r="S1280" s="79"/>
      <c r="T1280" s="75" t="s">
        <v>28</v>
      </c>
      <c r="U1280" s="75" t="s">
        <v>29</v>
      </c>
      <c r="V1280" s="75">
        <v>29.0</v>
      </c>
      <c r="W1280" s="83" t="s">
        <v>73</v>
      </c>
      <c r="X1280" s="80" t="s">
        <v>62</v>
      </c>
      <c r="Y1280" s="81" t="s">
        <v>1232</v>
      </c>
      <c r="Z1280" s="82"/>
      <c r="AA1280" s="81"/>
      <c r="AB1280" s="82"/>
      <c r="AC1280" s="82"/>
      <c r="AD1280" s="82"/>
      <c r="AE1280" s="82"/>
    </row>
    <row r="1281" ht="17.25" customHeight="1">
      <c r="A1281" s="71">
        <v>44240.0</v>
      </c>
      <c r="B1281" s="72" t="s">
        <v>612</v>
      </c>
      <c r="C1281" s="73" t="s">
        <v>1231</v>
      </c>
      <c r="D1281" s="74"/>
      <c r="E1281" s="74"/>
      <c r="F1281" s="75"/>
      <c r="G1281" s="74"/>
      <c r="H1281" s="74"/>
      <c r="I1281" s="74"/>
      <c r="J1281" s="74"/>
      <c r="K1281" s="74"/>
      <c r="L1281" s="74"/>
      <c r="M1281" s="75">
        <v>2.0</v>
      </c>
      <c r="N1281" s="31"/>
      <c r="O1281" s="74"/>
      <c r="P1281" s="76"/>
      <c r="Q1281" s="77"/>
      <c r="R1281" s="78"/>
      <c r="S1281" s="79"/>
      <c r="T1281" s="75" t="s">
        <v>28</v>
      </c>
      <c r="U1281" s="75" t="s">
        <v>88</v>
      </c>
      <c r="V1281" s="75">
        <v>2.0</v>
      </c>
      <c r="W1281" s="83" t="s">
        <v>77</v>
      </c>
      <c r="X1281" s="83"/>
      <c r="Y1281" s="81"/>
      <c r="Z1281" s="82"/>
      <c r="AA1281" s="81"/>
      <c r="AB1281" s="82"/>
      <c r="AC1281" s="82"/>
      <c r="AD1281" s="82"/>
      <c r="AE1281" s="82"/>
    </row>
    <row r="1282" ht="17.25" customHeight="1">
      <c r="A1282" s="71">
        <v>44240.0</v>
      </c>
      <c r="B1282" s="72" t="s">
        <v>612</v>
      </c>
      <c r="C1282" s="73" t="s">
        <v>1231</v>
      </c>
      <c r="D1282" s="74"/>
      <c r="E1282" s="74"/>
      <c r="F1282" s="75"/>
      <c r="G1282" s="74"/>
      <c r="H1282" s="74"/>
      <c r="I1282" s="74"/>
      <c r="J1282" s="74"/>
      <c r="K1282" s="74"/>
      <c r="L1282" s="74"/>
      <c r="M1282" s="74"/>
      <c r="N1282" s="85">
        <v>2.0</v>
      </c>
      <c r="O1282" s="74"/>
      <c r="P1282" s="76"/>
      <c r="Q1282" s="77"/>
      <c r="R1282" s="78"/>
      <c r="S1282" s="79"/>
      <c r="T1282" s="75" t="s">
        <v>28</v>
      </c>
      <c r="U1282" s="75" t="s">
        <v>58</v>
      </c>
      <c r="V1282" s="75">
        <v>2.0</v>
      </c>
      <c r="W1282" s="83" t="s">
        <v>77</v>
      </c>
      <c r="X1282" s="83"/>
      <c r="Y1282" s="81" t="s">
        <v>1232</v>
      </c>
      <c r="Z1282" s="82"/>
      <c r="AA1282" s="81"/>
      <c r="AB1282" s="82"/>
      <c r="AC1282" s="82"/>
      <c r="AD1282" s="82"/>
      <c r="AE1282" s="82"/>
    </row>
    <row r="1283" ht="17.25" hidden="1" customHeight="1">
      <c r="A1283" s="71">
        <v>44240.0</v>
      </c>
      <c r="B1283" s="72"/>
      <c r="C1283" s="73"/>
      <c r="D1283" s="74"/>
      <c r="E1283" s="74"/>
      <c r="F1283" s="75"/>
      <c r="G1283" s="74"/>
      <c r="H1283" s="74"/>
      <c r="I1283" s="74"/>
      <c r="J1283" s="74"/>
      <c r="K1283" s="74"/>
      <c r="L1283" s="74"/>
      <c r="M1283" s="74"/>
      <c r="N1283" s="85"/>
      <c r="O1283" s="74"/>
      <c r="P1283" s="76"/>
      <c r="Q1283" s="77"/>
      <c r="R1283" s="78"/>
      <c r="S1283" s="79"/>
      <c r="T1283" s="75"/>
      <c r="U1283" s="75"/>
      <c r="V1283" s="75"/>
      <c r="W1283" s="83"/>
      <c r="X1283" s="83"/>
      <c r="Y1283" s="81" t="s">
        <v>1233</v>
      </c>
      <c r="Z1283" s="82"/>
      <c r="AA1283" s="81"/>
      <c r="AB1283" s="82"/>
      <c r="AC1283" s="82"/>
      <c r="AD1283" s="82"/>
      <c r="AE1283" s="82"/>
    </row>
    <row r="1284" ht="48.75" customHeight="1">
      <c r="A1284" s="71">
        <v>44240.0</v>
      </c>
      <c r="B1284" s="72" t="s">
        <v>1226</v>
      </c>
      <c r="C1284" s="73" t="s">
        <v>1234</v>
      </c>
      <c r="D1284" s="74"/>
      <c r="E1284" s="74"/>
      <c r="F1284" s="75"/>
      <c r="G1284" s="75">
        <v>55.0</v>
      </c>
      <c r="H1284" s="74"/>
      <c r="I1284" s="74"/>
      <c r="J1284" s="74"/>
      <c r="K1284" s="74"/>
      <c r="L1284" s="74"/>
      <c r="M1284" s="74"/>
      <c r="N1284" s="31"/>
      <c r="O1284" s="74"/>
      <c r="P1284" s="76"/>
      <c r="Q1284" s="77"/>
      <c r="R1284" s="78"/>
      <c r="S1284" s="79"/>
      <c r="T1284" s="75" t="s">
        <v>28</v>
      </c>
      <c r="U1284" s="75" t="s">
        <v>51</v>
      </c>
      <c r="V1284" s="75">
        <v>55.0</v>
      </c>
      <c r="W1284" s="80" t="s">
        <v>31</v>
      </c>
      <c r="X1284" s="80" t="s">
        <v>62</v>
      </c>
      <c r="Y1284" s="81" t="s">
        <v>1235</v>
      </c>
      <c r="Z1284" s="82"/>
      <c r="AA1284" s="81"/>
      <c r="AB1284" s="82"/>
      <c r="AC1284" s="82"/>
      <c r="AD1284" s="82"/>
      <c r="AE1284" s="82"/>
    </row>
    <row r="1285" ht="48.75" customHeight="1">
      <c r="A1285" s="71">
        <v>44240.0</v>
      </c>
      <c r="B1285" s="72" t="s">
        <v>1226</v>
      </c>
      <c r="C1285" s="73" t="s">
        <v>1234</v>
      </c>
      <c r="D1285" s="74"/>
      <c r="E1285" s="74"/>
      <c r="F1285" s="75"/>
      <c r="G1285" s="75"/>
      <c r="H1285" s="74"/>
      <c r="I1285" s="74"/>
      <c r="J1285" s="75"/>
      <c r="K1285" s="75">
        <v>1.0</v>
      </c>
      <c r="L1285" s="74"/>
      <c r="M1285" s="74"/>
      <c r="N1285" s="31"/>
      <c r="O1285" s="74"/>
      <c r="P1285" s="76"/>
      <c r="Q1285" s="77"/>
      <c r="R1285" s="78"/>
      <c r="S1285" s="79"/>
      <c r="T1285" s="75" t="s">
        <v>28</v>
      </c>
      <c r="U1285" s="75" t="s">
        <v>38</v>
      </c>
      <c r="V1285" s="75">
        <v>1.0</v>
      </c>
      <c r="W1285" s="80" t="s">
        <v>31</v>
      </c>
      <c r="X1285" s="80" t="s">
        <v>62</v>
      </c>
      <c r="Y1285" s="81" t="s">
        <v>1235</v>
      </c>
      <c r="Z1285" s="82"/>
      <c r="AA1285" s="81"/>
      <c r="AB1285" s="82"/>
      <c r="AC1285" s="82"/>
      <c r="AD1285" s="82"/>
      <c r="AE1285" s="82"/>
    </row>
    <row r="1286" ht="48.75" customHeight="1">
      <c r="A1286" s="71">
        <v>44240.0</v>
      </c>
      <c r="B1286" s="72" t="s">
        <v>1226</v>
      </c>
      <c r="C1286" s="73" t="s">
        <v>1234</v>
      </c>
      <c r="D1286" s="74"/>
      <c r="E1286" s="74"/>
      <c r="F1286" s="75"/>
      <c r="G1286" s="75"/>
      <c r="H1286" s="74"/>
      <c r="I1286" s="74"/>
      <c r="J1286" s="75">
        <v>11.0</v>
      </c>
      <c r="K1286" s="75"/>
      <c r="L1286" s="74"/>
      <c r="M1286" s="74"/>
      <c r="N1286" s="31"/>
      <c r="O1286" s="74"/>
      <c r="P1286" s="76"/>
      <c r="Q1286" s="77"/>
      <c r="R1286" s="78"/>
      <c r="S1286" s="79"/>
      <c r="T1286" s="75" t="s">
        <v>28</v>
      </c>
      <c r="U1286" s="75" t="s">
        <v>157</v>
      </c>
      <c r="V1286" s="75">
        <v>11.0</v>
      </c>
      <c r="W1286" s="80" t="s">
        <v>31</v>
      </c>
      <c r="X1286" s="80" t="s">
        <v>62</v>
      </c>
      <c r="Y1286" s="81" t="s">
        <v>1235</v>
      </c>
      <c r="Z1286" s="82"/>
      <c r="AA1286" s="81"/>
      <c r="AB1286" s="82"/>
      <c r="AC1286" s="82"/>
      <c r="AD1286" s="82"/>
      <c r="AE1286" s="82"/>
    </row>
    <row r="1287" ht="17.25" hidden="1" customHeight="1">
      <c r="A1287" s="71">
        <v>44240.0</v>
      </c>
      <c r="B1287" s="72"/>
      <c r="C1287" s="73"/>
      <c r="D1287" s="74"/>
      <c r="E1287" s="74"/>
      <c r="F1287" s="75"/>
      <c r="G1287" s="74"/>
      <c r="H1287" s="74"/>
      <c r="I1287" s="74"/>
      <c r="J1287" s="74"/>
      <c r="K1287" s="74"/>
      <c r="L1287" s="74"/>
      <c r="M1287" s="74"/>
      <c r="N1287" s="31"/>
      <c r="O1287" s="74"/>
      <c r="P1287" s="76"/>
      <c r="Q1287" s="77"/>
      <c r="R1287" s="78"/>
      <c r="S1287" s="79"/>
      <c r="T1287" s="75"/>
      <c r="U1287" s="75"/>
      <c r="V1287" s="75"/>
      <c r="W1287" s="83"/>
      <c r="X1287" s="75"/>
      <c r="Y1287" s="81"/>
      <c r="Z1287" s="82"/>
      <c r="AA1287" s="81"/>
      <c r="AB1287" s="82"/>
      <c r="AC1287" s="82"/>
      <c r="AD1287" s="82"/>
      <c r="AE1287" s="82"/>
    </row>
    <row r="1288" ht="108.75" customHeight="1">
      <c r="A1288" s="71">
        <v>44240.0</v>
      </c>
      <c r="B1288" s="72" t="s">
        <v>1236</v>
      </c>
      <c r="C1288" s="73" t="s">
        <v>1237</v>
      </c>
      <c r="D1288" s="74"/>
      <c r="E1288" s="74"/>
      <c r="F1288" s="75"/>
      <c r="G1288" s="75">
        <v>32.0</v>
      </c>
      <c r="H1288" s="74"/>
      <c r="I1288" s="74"/>
      <c r="J1288" s="74"/>
      <c r="K1288" s="75" t="s">
        <v>1238</v>
      </c>
      <c r="L1288" s="75"/>
      <c r="M1288" s="74"/>
      <c r="N1288" s="31"/>
      <c r="O1288" s="74"/>
      <c r="P1288" s="76"/>
      <c r="Q1288" s="77"/>
      <c r="R1288" s="78"/>
      <c r="S1288" s="79"/>
      <c r="T1288" s="75" t="s">
        <v>28</v>
      </c>
      <c r="U1288" s="75" t="s">
        <v>51</v>
      </c>
      <c r="V1288" s="75">
        <v>32.0</v>
      </c>
      <c r="W1288" s="83" t="s">
        <v>163</v>
      </c>
      <c r="X1288" s="80" t="s">
        <v>62</v>
      </c>
      <c r="Y1288" s="81" t="s">
        <v>1239</v>
      </c>
      <c r="Z1288" s="82"/>
      <c r="AA1288" s="81"/>
      <c r="AB1288" s="82"/>
      <c r="AC1288" s="82"/>
      <c r="AD1288" s="82"/>
      <c r="AE1288" s="82"/>
    </row>
    <row r="1289" ht="24.0" customHeight="1">
      <c r="A1289" s="71">
        <v>44240.0</v>
      </c>
      <c r="B1289" s="72" t="s">
        <v>1236</v>
      </c>
      <c r="C1289" s="73" t="s">
        <v>1237</v>
      </c>
      <c r="D1289" s="74"/>
      <c r="E1289" s="75">
        <v>15.0</v>
      </c>
      <c r="F1289" s="75"/>
      <c r="G1289" s="74"/>
      <c r="H1289" s="74"/>
      <c r="I1289" s="74"/>
      <c r="J1289" s="75"/>
      <c r="K1289" s="74"/>
      <c r="L1289" s="74"/>
      <c r="M1289" s="74"/>
      <c r="N1289" s="31"/>
      <c r="O1289" s="74"/>
      <c r="P1289" s="76"/>
      <c r="Q1289" s="77"/>
      <c r="R1289" s="78"/>
      <c r="S1289" s="79"/>
      <c r="T1289" s="75" t="s">
        <v>28</v>
      </c>
      <c r="U1289" s="75" t="s">
        <v>69</v>
      </c>
      <c r="V1289" s="75">
        <v>15.0</v>
      </c>
      <c r="W1289" s="83" t="s">
        <v>163</v>
      </c>
      <c r="X1289" s="80" t="s">
        <v>62</v>
      </c>
      <c r="Y1289" s="81" t="s">
        <v>1240</v>
      </c>
      <c r="Z1289" s="82"/>
      <c r="AA1289" s="81"/>
      <c r="AB1289" s="82"/>
      <c r="AC1289" s="82"/>
      <c r="AD1289" s="82"/>
      <c r="AE1289" s="82"/>
    </row>
    <row r="1290" ht="22.5" hidden="1" customHeight="1">
      <c r="A1290" s="71">
        <v>44240.0</v>
      </c>
      <c r="B1290" s="72"/>
      <c r="C1290" s="73"/>
      <c r="D1290" s="74"/>
      <c r="E1290" s="74"/>
      <c r="F1290" s="75"/>
      <c r="G1290" s="74"/>
      <c r="H1290" s="74"/>
      <c r="I1290" s="74"/>
      <c r="J1290" s="74"/>
      <c r="K1290" s="75" t="s">
        <v>5</v>
      </c>
      <c r="L1290" s="74"/>
      <c r="M1290" s="74"/>
      <c r="N1290" s="31"/>
      <c r="O1290" s="74"/>
      <c r="P1290" s="76"/>
      <c r="Q1290" s="77"/>
      <c r="R1290" s="78"/>
      <c r="S1290" s="79"/>
      <c r="T1290" s="75"/>
      <c r="U1290" s="75"/>
      <c r="V1290" s="75"/>
      <c r="W1290" s="83"/>
      <c r="X1290" s="83"/>
      <c r="Y1290" s="81"/>
      <c r="Z1290" s="82"/>
      <c r="AA1290" s="81"/>
      <c r="AB1290" s="82"/>
      <c r="AC1290" s="82"/>
      <c r="AD1290" s="82"/>
      <c r="AE1290" s="82"/>
    </row>
    <row r="1291" ht="39.0" customHeight="1">
      <c r="A1291" s="71">
        <v>44240.0</v>
      </c>
      <c r="B1291" s="72" t="s">
        <v>1241</v>
      </c>
      <c r="C1291" s="73" t="s">
        <v>1242</v>
      </c>
      <c r="D1291" s="74"/>
      <c r="E1291" s="74"/>
      <c r="F1291" s="75">
        <v>24.0</v>
      </c>
      <c r="G1291" s="74"/>
      <c r="H1291" s="74"/>
      <c r="I1291" s="74"/>
      <c r="J1291" s="74"/>
      <c r="K1291" s="74"/>
      <c r="L1291" s="74"/>
      <c r="M1291" s="74"/>
      <c r="N1291" s="31"/>
      <c r="O1291" s="74"/>
      <c r="P1291" s="76"/>
      <c r="Q1291" s="77"/>
      <c r="R1291" s="78"/>
      <c r="S1291" s="79"/>
      <c r="T1291" s="75" t="s">
        <v>28</v>
      </c>
      <c r="U1291" s="75" t="s">
        <v>29</v>
      </c>
      <c r="V1291" s="75">
        <v>24.0</v>
      </c>
      <c r="W1291" s="83" t="s">
        <v>39</v>
      </c>
      <c r="X1291" s="80" t="s">
        <v>31</v>
      </c>
      <c r="Y1291" s="81" t="s">
        <v>1243</v>
      </c>
      <c r="Z1291" s="82"/>
      <c r="AA1291" s="81"/>
      <c r="AB1291" s="82"/>
      <c r="AC1291" s="82"/>
      <c r="AD1291" s="82"/>
      <c r="AE1291" s="82"/>
    </row>
    <row r="1292" ht="17.25" hidden="1" customHeight="1">
      <c r="A1292" s="71">
        <v>44240.0</v>
      </c>
      <c r="B1292" s="72"/>
      <c r="C1292" s="73"/>
      <c r="D1292" s="74"/>
      <c r="E1292" s="74"/>
      <c r="F1292" s="75"/>
      <c r="G1292" s="75" t="s">
        <v>1244</v>
      </c>
      <c r="H1292" s="74"/>
      <c r="I1292" s="74"/>
      <c r="J1292" s="75" t="s">
        <v>1245</v>
      </c>
      <c r="K1292" s="74"/>
      <c r="L1292" s="74"/>
      <c r="M1292" s="74"/>
      <c r="N1292" s="31"/>
      <c r="O1292" s="74"/>
      <c r="P1292" s="76"/>
      <c r="Q1292" s="77"/>
      <c r="R1292" s="78"/>
      <c r="S1292" s="79"/>
      <c r="T1292" s="75"/>
      <c r="U1292" s="75"/>
      <c r="V1292" s="75"/>
      <c r="W1292" s="83"/>
      <c r="X1292" s="75"/>
      <c r="Y1292" s="81"/>
      <c r="Z1292" s="82"/>
      <c r="AA1292" s="81"/>
      <c r="AB1292" s="82"/>
      <c r="AC1292" s="82"/>
      <c r="AD1292" s="82"/>
      <c r="AE1292" s="82"/>
    </row>
    <row r="1293" ht="17.25" customHeight="1">
      <c r="A1293" s="71">
        <v>44240.0</v>
      </c>
      <c r="B1293" s="72" t="s">
        <v>1236</v>
      </c>
      <c r="C1293" s="73" t="s">
        <v>1246</v>
      </c>
      <c r="D1293" s="74"/>
      <c r="E1293" s="75">
        <v>18.0</v>
      </c>
      <c r="F1293" s="75"/>
      <c r="G1293" s="74"/>
      <c r="H1293" s="74"/>
      <c r="I1293" s="74"/>
      <c r="J1293" s="74"/>
      <c r="K1293" s="74"/>
      <c r="L1293" s="74"/>
      <c r="M1293" s="74"/>
      <c r="N1293" s="31"/>
      <c r="O1293" s="74"/>
      <c r="P1293" s="76"/>
      <c r="Q1293" s="77"/>
      <c r="R1293" s="78"/>
      <c r="S1293" s="79"/>
      <c r="T1293" s="75" t="s">
        <v>28</v>
      </c>
      <c r="U1293" s="75" t="s">
        <v>69</v>
      </c>
      <c r="V1293" s="75">
        <v>18.0</v>
      </c>
      <c r="W1293" s="83" t="s">
        <v>30</v>
      </c>
      <c r="X1293" s="83" t="s">
        <v>31</v>
      </c>
      <c r="Y1293" s="81" t="s">
        <v>1247</v>
      </c>
      <c r="Z1293" s="82"/>
      <c r="AA1293" s="81"/>
      <c r="AB1293" s="82"/>
      <c r="AC1293" s="82"/>
      <c r="AD1293" s="82"/>
      <c r="AE1293" s="82"/>
    </row>
    <row r="1294" ht="17.25" customHeight="1">
      <c r="A1294" s="71">
        <v>44240.0</v>
      </c>
      <c r="B1294" s="72" t="s">
        <v>1236</v>
      </c>
      <c r="C1294" s="73" t="s">
        <v>1246</v>
      </c>
      <c r="D1294" s="74"/>
      <c r="E1294" s="74"/>
      <c r="F1294" s="75">
        <v>39.0</v>
      </c>
      <c r="G1294" s="75" t="s">
        <v>5</v>
      </c>
      <c r="H1294" s="74"/>
      <c r="I1294" s="74"/>
      <c r="J1294" s="74"/>
      <c r="K1294" s="74"/>
      <c r="L1294" s="74"/>
      <c r="M1294" s="74"/>
      <c r="N1294" s="31"/>
      <c r="O1294" s="74"/>
      <c r="P1294" s="76"/>
      <c r="Q1294" s="77"/>
      <c r="R1294" s="78"/>
      <c r="S1294" s="79"/>
      <c r="T1294" s="75" t="s">
        <v>28</v>
      </c>
      <c r="U1294" s="75" t="s">
        <v>51</v>
      </c>
      <c r="V1294" s="75">
        <v>16.0</v>
      </c>
      <c r="W1294" s="80" t="s">
        <v>30</v>
      </c>
      <c r="X1294" s="80" t="s">
        <v>31</v>
      </c>
      <c r="Y1294" s="81" t="s">
        <v>1247</v>
      </c>
      <c r="Z1294" s="82"/>
      <c r="AA1294" s="81"/>
      <c r="AB1294" s="82"/>
      <c r="AC1294" s="82"/>
      <c r="AD1294" s="82"/>
      <c r="AE1294" s="82"/>
    </row>
    <row r="1295" ht="17.25" customHeight="1">
      <c r="A1295" s="71">
        <v>44240.0</v>
      </c>
      <c r="B1295" s="72" t="s">
        <v>1236</v>
      </c>
      <c r="C1295" s="73" t="s">
        <v>1246</v>
      </c>
      <c r="D1295" s="74"/>
      <c r="E1295" s="74"/>
      <c r="F1295" s="75"/>
      <c r="G1295" s="74"/>
      <c r="H1295" s="74"/>
      <c r="I1295" s="74"/>
      <c r="J1295" s="74"/>
      <c r="K1295" s="74"/>
      <c r="L1295" s="74"/>
      <c r="M1295" s="74"/>
      <c r="N1295" s="31"/>
      <c r="O1295" s="74"/>
      <c r="P1295" s="76"/>
      <c r="Q1295" s="77"/>
      <c r="R1295" s="78"/>
      <c r="S1295" s="79"/>
      <c r="T1295" s="75" t="s">
        <v>28</v>
      </c>
      <c r="U1295" s="75" t="s">
        <v>51</v>
      </c>
      <c r="V1295" s="75">
        <v>23.0</v>
      </c>
      <c r="W1295" s="80" t="s">
        <v>62</v>
      </c>
      <c r="X1295" s="80" t="s">
        <v>31</v>
      </c>
      <c r="Y1295" s="81"/>
      <c r="Z1295" s="82"/>
      <c r="AA1295" s="81"/>
      <c r="AB1295" s="82"/>
      <c r="AC1295" s="82"/>
      <c r="AD1295" s="82"/>
      <c r="AE1295" s="82"/>
    </row>
    <row r="1296" ht="17.25" hidden="1" customHeight="1">
      <c r="A1296" s="71">
        <v>44240.0</v>
      </c>
      <c r="B1296" s="72"/>
      <c r="C1296" s="73"/>
      <c r="D1296" s="74"/>
      <c r="E1296" s="74"/>
      <c r="F1296" s="75"/>
      <c r="G1296" s="74"/>
      <c r="H1296" s="74"/>
      <c r="I1296" s="74"/>
      <c r="J1296" s="74"/>
      <c r="K1296" s="74"/>
      <c r="L1296" s="74"/>
      <c r="M1296" s="74"/>
      <c r="N1296" s="31"/>
      <c r="O1296" s="74"/>
      <c r="P1296" s="76"/>
      <c r="Q1296" s="77"/>
      <c r="R1296" s="78"/>
      <c r="S1296" s="79"/>
      <c r="T1296" s="75"/>
      <c r="U1296" s="75"/>
      <c r="V1296" s="75"/>
      <c r="W1296" s="83"/>
      <c r="X1296" s="75"/>
      <c r="Y1296" s="81"/>
      <c r="Z1296" s="82"/>
      <c r="AA1296" s="81"/>
      <c r="AB1296" s="82"/>
      <c r="AC1296" s="82"/>
      <c r="AD1296" s="82"/>
      <c r="AE1296" s="82"/>
    </row>
    <row r="1297" ht="17.25" customHeight="1">
      <c r="A1297" s="71">
        <v>44240.0</v>
      </c>
      <c r="B1297" s="72" t="s">
        <v>1248</v>
      </c>
      <c r="C1297" s="73" t="s">
        <v>1249</v>
      </c>
      <c r="D1297" s="74"/>
      <c r="E1297" s="74"/>
      <c r="F1297" s="75"/>
      <c r="G1297" s="74"/>
      <c r="H1297" s="74"/>
      <c r="I1297" s="74"/>
      <c r="J1297" s="74"/>
      <c r="K1297" s="74"/>
      <c r="L1297" s="74"/>
      <c r="M1297" s="75" t="s">
        <v>5</v>
      </c>
      <c r="N1297" s="31"/>
      <c r="O1297" s="75">
        <v>1.0</v>
      </c>
      <c r="P1297" s="76"/>
      <c r="Q1297" s="77"/>
      <c r="R1297" s="78"/>
      <c r="S1297" s="79"/>
      <c r="T1297" s="75" t="s">
        <v>28</v>
      </c>
      <c r="U1297" s="75" t="s">
        <v>182</v>
      </c>
      <c r="V1297" s="75">
        <v>1.0</v>
      </c>
      <c r="W1297" s="83" t="s">
        <v>183</v>
      </c>
      <c r="X1297" s="75"/>
      <c r="Y1297" s="81"/>
      <c r="Z1297" s="82"/>
      <c r="AA1297" s="81"/>
      <c r="AB1297" s="82"/>
      <c r="AC1297" s="82"/>
      <c r="AD1297" s="82"/>
      <c r="AE1297" s="82"/>
    </row>
    <row r="1298" ht="17.25" customHeight="1">
      <c r="A1298" s="71">
        <v>44240.0</v>
      </c>
      <c r="B1298" s="205" t="s">
        <v>1250</v>
      </c>
      <c r="C1298" s="73" t="s">
        <v>1251</v>
      </c>
      <c r="D1298" s="74"/>
      <c r="E1298" s="74"/>
      <c r="F1298" s="75"/>
      <c r="G1298" s="74"/>
      <c r="H1298" s="74"/>
      <c r="I1298" s="74"/>
      <c r="J1298" s="74"/>
      <c r="K1298" s="74"/>
      <c r="L1298" s="74"/>
      <c r="M1298" s="74"/>
      <c r="N1298" s="31"/>
      <c r="O1298" s="75">
        <v>1.0</v>
      </c>
      <c r="P1298" s="76"/>
      <c r="Q1298" s="77"/>
      <c r="R1298" s="78"/>
      <c r="S1298" s="79"/>
      <c r="T1298" s="75" t="s">
        <v>28</v>
      </c>
      <c r="U1298" s="75" t="s">
        <v>182</v>
      </c>
      <c r="V1298" s="75">
        <v>1.0</v>
      </c>
      <c r="W1298" s="80" t="s">
        <v>188</v>
      </c>
      <c r="X1298" s="75"/>
      <c r="Y1298" s="81"/>
      <c r="Z1298" s="82"/>
      <c r="AA1298" s="81"/>
      <c r="AB1298" s="82"/>
      <c r="AC1298" s="82"/>
      <c r="AD1298" s="82"/>
      <c r="AE1298" s="82"/>
    </row>
    <row r="1299" ht="17.25" customHeight="1">
      <c r="A1299" s="71">
        <v>44240.0</v>
      </c>
      <c r="B1299" s="72" t="s">
        <v>312</v>
      </c>
      <c r="C1299" s="73" t="s">
        <v>1252</v>
      </c>
      <c r="D1299" s="74"/>
      <c r="E1299" s="74"/>
      <c r="F1299" s="75"/>
      <c r="G1299" s="74"/>
      <c r="H1299" s="74"/>
      <c r="I1299" s="74"/>
      <c r="J1299" s="74"/>
      <c r="K1299" s="74"/>
      <c r="L1299" s="74"/>
      <c r="M1299" s="74"/>
      <c r="N1299" s="31"/>
      <c r="O1299" s="75">
        <v>1.0</v>
      </c>
      <c r="P1299" s="76"/>
      <c r="Q1299" s="77"/>
      <c r="R1299" s="78"/>
      <c r="S1299" s="79"/>
      <c r="T1299" s="75" t="s">
        <v>28</v>
      </c>
      <c r="U1299" s="75" t="s">
        <v>182</v>
      </c>
      <c r="V1299" s="75">
        <v>1.0</v>
      </c>
      <c r="W1299" s="80" t="s">
        <v>188</v>
      </c>
      <c r="X1299" s="75"/>
      <c r="Y1299" s="81"/>
      <c r="Z1299" s="82"/>
      <c r="AA1299" s="81"/>
      <c r="AB1299" s="82"/>
      <c r="AC1299" s="82"/>
      <c r="AD1299" s="82"/>
      <c r="AE1299" s="82"/>
    </row>
    <row r="1300" ht="17.25" hidden="1" customHeight="1">
      <c r="A1300" s="71">
        <v>44240.0</v>
      </c>
      <c r="B1300" s="72"/>
      <c r="C1300" s="73"/>
      <c r="D1300" s="74"/>
      <c r="E1300" s="74"/>
      <c r="F1300" s="75"/>
      <c r="G1300" s="74"/>
      <c r="H1300" s="74"/>
      <c r="I1300" s="74"/>
      <c r="J1300" s="74"/>
      <c r="K1300" s="74"/>
      <c r="L1300" s="74"/>
      <c r="M1300" s="74"/>
      <c r="N1300" s="31"/>
      <c r="O1300" s="75"/>
      <c r="P1300" s="76"/>
      <c r="Q1300" s="77"/>
      <c r="R1300" s="78"/>
      <c r="S1300" s="79"/>
      <c r="T1300" s="75"/>
      <c r="U1300" s="75"/>
      <c r="V1300" s="75"/>
      <c r="W1300" s="83"/>
      <c r="X1300" s="75"/>
      <c r="Y1300" s="81"/>
      <c r="Z1300" s="82"/>
      <c r="AA1300" s="81"/>
      <c r="AB1300" s="82"/>
      <c r="AC1300" s="82"/>
      <c r="AD1300" s="82"/>
      <c r="AE1300" s="82"/>
    </row>
    <row r="1301" ht="17.25" customHeight="1">
      <c r="A1301" s="71">
        <v>44240.0</v>
      </c>
      <c r="B1301" s="101" t="s">
        <v>1099</v>
      </c>
      <c r="C1301" s="206" t="s">
        <v>1253</v>
      </c>
      <c r="D1301" s="74"/>
      <c r="E1301" s="74"/>
      <c r="F1301" s="75"/>
      <c r="G1301" s="74"/>
      <c r="H1301" s="74"/>
      <c r="I1301" s="74"/>
      <c r="J1301" s="74"/>
      <c r="K1301" s="74"/>
      <c r="L1301" s="74"/>
      <c r="M1301" s="74"/>
      <c r="N1301" s="31"/>
      <c r="O1301" s="75">
        <v>21.0</v>
      </c>
      <c r="P1301" s="76"/>
      <c r="Q1301" s="77"/>
      <c r="R1301" s="78"/>
      <c r="S1301" s="79"/>
      <c r="T1301" s="75" t="s">
        <v>28</v>
      </c>
      <c r="U1301" s="75" t="s">
        <v>81</v>
      </c>
      <c r="V1301" s="75">
        <v>21.0</v>
      </c>
      <c r="W1301" s="83" t="s">
        <v>82</v>
      </c>
      <c r="X1301" s="75"/>
      <c r="Y1301" s="81"/>
      <c r="Z1301" s="82"/>
      <c r="AA1301" s="81"/>
      <c r="AB1301" s="82"/>
      <c r="AC1301" s="82"/>
      <c r="AD1301" s="82"/>
      <c r="AE1301" s="82"/>
    </row>
    <row r="1302" ht="17.25" customHeight="1">
      <c r="A1302" s="71">
        <v>44240.0</v>
      </c>
      <c r="B1302" s="101" t="s">
        <v>1191</v>
      </c>
      <c r="C1302" s="73" t="s">
        <v>1255</v>
      </c>
      <c r="D1302" s="74"/>
      <c r="E1302" s="74"/>
      <c r="F1302" s="75"/>
      <c r="G1302" s="74"/>
      <c r="H1302" s="74"/>
      <c r="I1302" s="74"/>
      <c r="J1302" s="74"/>
      <c r="K1302" s="74"/>
      <c r="L1302" s="74"/>
      <c r="M1302" s="74"/>
      <c r="N1302" s="31"/>
      <c r="O1302" s="75">
        <v>32.0</v>
      </c>
      <c r="P1302" s="76"/>
      <c r="Q1302" s="77"/>
      <c r="R1302" s="78"/>
      <c r="S1302" s="79"/>
      <c r="T1302" s="75" t="s">
        <v>28</v>
      </c>
      <c r="U1302" s="75" t="s">
        <v>81</v>
      </c>
      <c r="V1302" s="75">
        <v>32.0</v>
      </c>
      <c r="W1302" s="83" t="s">
        <v>82</v>
      </c>
      <c r="X1302" s="75"/>
      <c r="Y1302" s="81">
        <v>30.0</v>
      </c>
      <c r="Z1302" s="82"/>
      <c r="AA1302" s="81"/>
      <c r="AB1302" s="82"/>
      <c r="AC1302" s="82"/>
      <c r="AD1302" s="82"/>
      <c r="AE1302" s="82"/>
    </row>
    <row r="1303" ht="17.25" customHeight="1">
      <c r="A1303" s="71">
        <v>44240.0</v>
      </c>
      <c r="B1303" s="205" t="s">
        <v>1250</v>
      </c>
      <c r="C1303" s="73" t="s">
        <v>1251</v>
      </c>
      <c r="D1303" s="74"/>
      <c r="E1303" s="74"/>
      <c r="F1303" s="75"/>
      <c r="G1303" s="74"/>
      <c r="H1303" s="74"/>
      <c r="I1303" s="74"/>
      <c r="J1303" s="74"/>
      <c r="K1303" s="74"/>
      <c r="L1303" s="74"/>
      <c r="M1303" s="74"/>
      <c r="N1303" s="31"/>
      <c r="O1303" s="75">
        <v>13.0</v>
      </c>
      <c r="P1303" s="76"/>
      <c r="Q1303" s="77"/>
      <c r="R1303" s="78"/>
      <c r="S1303" s="79"/>
      <c r="T1303" s="75" t="s">
        <v>28</v>
      </c>
      <c r="U1303" s="75" t="s">
        <v>81</v>
      </c>
      <c r="V1303" s="75">
        <v>13.0</v>
      </c>
      <c r="W1303" s="83" t="s">
        <v>82</v>
      </c>
      <c r="X1303" s="75"/>
      <c r="Y1303" s="81"/>
      <c r="Z1303" s="82"/>
      <c r="AA1303" s="81"/>
      <c r="AB1303" s="82"/>
      <c r="AC1303" s="82"/>
      <c r="AD1303" s="82"/>
      <c r="AE1303" s="82"/>
    </row>
    <row r="1304" ht="17.25" customHeight="1">
      <c r="A1304" s="71">
        <v>44240.0</v>
      </c>
      <c r="B1304" s="101" t="s">
        <v>1256</v>
      </c>
      <c r="C1304" s="73" t="s">
        <v>1249</v>
      </c>
      <c r="D1304" s="74"/>
      <c r="E1304" s="74"/>
      <c r="F1304" s="75"/>
      <c r="G1304" s="74"/>
      <c r="H1304" s="74"/>
      <c r="I1304" s="74"/>
      <c r="J1304" s="74"/>
      <c r="K1304" s="74"/>
      <c r="L1304" s="74"/>
      <c r="M1304" s="74"/>
      <c r="N1304" s="31"/>
      <c r="O1304" s="75">
        <v>43.0</v>
      </c>
      <c r="P1304" s="76"/>
      <c r="Q1304" s="77"/>
      <c r="R1304" s="78"/>
      <c r="S1304" s="79"/>
      <c r="T1304" s="75" t="s">
        <v>28</v>
      </c>
      <c r="U1304" s="75" t="s">
        <v>81</v>
      </c>
      <c r="V1304" s="75">
        <v>43.0</v>
      </c>
      <c r="W1304" s="83" t="s">
        <v>82</v>
      </c>
      <c r="X1304" s="75"/>
      <c r="Y1304" s="104" t="s">
        <v>1257</v>
      </c>
      <c r="Z1304" s="82"/>
      <c r="AA1304" s="81"/>
      <c r="AB1304" s="82"/>
      <c r="AC1304" s="82"/>
      <c r="AD1304" s="82"/>
      <c r="AE1304" s="82"/>
    </row>
    <row r="1305" ht="17.25" customHeight="1">
      <c r="A1305" s="71">
        <v>44240.0</v>
      </c>
      <c r="B1305" s="101" t="s">
        <v>1258</v>
      </c>
      <c r="C1305" s="73" t="s">
        <v>1259</v>
      </c>
      <c r="D1305" s="74"/>
      <c r="E1305" s="74"/>
      <c r="F1305" s="75"/>
      <c r="G1305" s="74"/>
      <c r="H1305" s="74"/>
      <c r="I1305" s="74"/>
      <c r="J1305" s="74"/>
      <c r="K1305" s="74"/>
      <c r="L1305" s="74"/>
      <c r="M1305" s="74"/>
      <c r="N1305" s="31"/>
      <c r="O1305" s="75">
        <v>39.0</v>
      </c>
      <c r="P1305" s="76"/>
      <c r="Q1305" s="77"/>
      <c r="R1305" s="78"/>
      <c r="S1305" s="79"/>
      <c r="T1305" s="75" t="s">
        <v>28</v>
      </c>
      <c r="U1305" s="75" t="s">
        <v>81</v>
      </c>
      <c r="V1305" s="75">
        <v>39.0</v>
      </c>
      <c r="W1305" s="83" t="s">
        <v>82</v>
      </c>
      <c r="X1305" s="75"/>
      <c r="Y1305" s="81" t="s">
        <v>1260</v>
      </c>
      <c r="Z1305" s="82"/>
      <c r="AA1305" s="81"/>
      <c r="AB1305" s="82"/>
      <c r="AC1305" s="82"/>
      <c r="AD1305" s="82"/>
      <c r="AE1305" s="82"/>
    </row>
    <row r="1306" ht="17.25" customHeight="1">
      <c r="A1306" s="71">
        <v>44240.0</v>
      </c>
      <c r="B1306" s="101" t="s">
        <v>404</v>
      </c>
      <c r="C1306" s="73" t="s">
        <v>1261</v>
      </c>
      <c r="D1306" s="74"/>
      <c r="E1306" s="74"/>
      <c r="F1306" s="75"/>
      <c r="G1306" s="74"/>
      <c r="H1306" s="74"/>
      <c r="I1306" s="74"/>
      <c r="J1306" s="74"/>
      <c r="K1306" s="74"/>
      <c r="L1306" s="74"/>
      <c r="M1306" s="74"/>
      <c r="N1306" s="31"/>
      <c r="O1306" s="75">
        <v>32.0</v>
      </c>
      <c r="P1306" s="76"/>
      <c r="Q1306" s="77"/>
      <c r="R1306" s="78"/>
      <c r="S1306" s="79"/>
      <c r="T1306" s="75" t="s">
        <v>28</v>
      </c>
      <c r="U1306" s="75" t="s">
        <v>81</v>
      </c>
      <c r="V1306" s="75">
        <v>32.0</v>
      </c>
      <c r="W1306" s="83" t="s">
        <v>82</v>
      </c>
      <c r="X1306" s="75"/>
      <c r="Y1306" s="81"/>
      <c r="Z1306" s="82"/>
      <c r="AA1306" s="81"/>
      <c r="AB1306" s="82"/>
      <c r="AC1306" s="82"/>
      <c r="AD1306" s="82"/>
      <c r="AE1306" s="82"/>
    </row>
    <row r="1307" ht="17.25" customHeight="1">
      <c r="A1307" s="71">
        <v>44240.0</v>
      </c>
      <c r="B1307" s="72" t="s">
        <v>312</v>
      </c>
      <c r="C1307" s="73" t="s">
        <v>1252</v>
      </c>
      <c r="D1307" s="74"/>
      <c r="E1307" s="74"/>
      <c r="F1307" s="75"/>
      <c r="G1307" s="74"/>
      <c r="H1307" s="74"/>
      <c r="I1307" s="74"/>
      <c r="J1307" s="74"/>
      <c r="K1307" s="74"/>
      <c r="L1307" s="74"/>
      <c r="M1307" s="74"/>
      <c r="N1307" s="31"/>
      <c r="O1307" s="75">
        <v>90.0</v>
      </c>
      <c r="P1307" s="76"/>
      <c r="Q1307" s="77"/>
      <c r="R1307" s="78"/>
      <c r="S1307" s="79"/>
      <c r="T1307" s="75" t="s">
        <v>28</v>
      </c>
      <c r="U1307" s="75" t="s">
        <v>81</v>
      </c>
      <c r="V1307" s="75">
        <v>90.0</v>
      </c>
      <c r="W1307" s="83" t="s">
        <v>82</v>
      </c>
      <c r="X1307" s="75"/>
      <c r="Y1307" s="89" t="s">
        <v>1820</v>
      </c>
      <c r="Z1307" s="82"/>
      <c r="AA1307" s="81"/>
      <c r="AB1307" s="82"/>
      <c r="AC1307" s="82"/>
      <c r="AD1307" s="82"/>
      <c r="AE1307" s="82"/>
    </row>
    <row r="1308" ht="17.25" hidden="1" customHeight="1">
      <c r="A1308" s="71">
        <v>44240.0</v>
      </c>
      <c r="B1308" s="101" t="s">
        <v>1258</v>
      </c>
      <c r="C1308" s="196" t="s">
        <v>1263</v>
      </c>
      <c r="D1308" s="74"/>
      <c r="E1308" s="74"/>
      <c r="F1308" s="75"/>
      <c r="G1308" s="74"/>
      <c r="H1308" s="74"/>
      <c r="I1308" s="74"/>
      <c r="J1308" s="74"/>
      <c r="K1308" s="74"/>
      <c r="L1308" s="74"/>
      <c r="M1308" s="74"/>
      <c r="N1308" s="31"/>
      <c r="O1308" s="74"/>
      <c r="P1308" s="76"/>
      <c r="Q1308" s="77"/>
      <c r="R1308" s="78"/>
      <c r="S1308" s="79"/>
      <c r="T1308" s="75"/>
      <c r="U1308" s="75" t="s">
        <v>81</v>
      </c>
      <c r="V1308" s="75"/>
      <c r="W1308" s="83" t="s">
        <v>77</v>
      </c>
      <c r="X1308" s="75"/>
      <c r="Y1308" s="81" t="s">
        <v>1265</v>
      </c>
      <c r="Z1308" s="82"/>
      <c r="AA1308" s="81"/>
      <c r="AB1308" s="82"/>
      <c r="AC1308" s="82"/>
      <c r="AD1308" s="82"/>
      <c r="AE1308" s="82"/>
    </row>
    <row r="1309" ht="17.25" hidden="1" customHeight="1">
      <c r="A1309" s="74"/>
      <c r="B1309" s="72"/>
      <c r="C1309" s="73"/>
      <c r="D1309" s="74"/>
      <c r="E1309" s="74"/>
      <c r="F1309" s="75"/>
      <c r="G1309" s="74"/>
      <c r="H1309" s="74"/>
      <c r="I1309" s="74"/>
      <c r="J1309" s="74"/>
      <c r="K1309" s="74"/>
      <c r="L1309" s="74"/>
      <c r="M1309" s="74"/>
      <c r="N1309" s="31"/>
      <c r="O1309" s="74"/>
      <c r="P1309" s="76"/>
      <c r="Q1309" s="77"/>
      <c r="R1309" s="78"/>
      <c r="S1309" s="79"/>
      <c r="T1309" s="75"/>
      <c r="U1309" s="75"/>
      <c r="V1309" s="75"/>
      <c r="W1309" s="83"/>
      <c r="X1309" s="75"/>
      <c r="Y1309" s="81"/>
      <c r="Z1309" s="82"/>
      <c r="AA1309" s="81"/>
      <c r="AB1309" s="82"/>
      <c r="AC1309" s="82"/>
      <c r="AD1309" s="82"/>
      <c r="AE1309" s="82"/>
    </row>
    <row r="1310" ht="17.25" hidden="1" customHeight="1">
      <c r="A1310" s="91"/>
      <c r="B1310" s="92"/>
      <c r="C1310" s="93"/>
      <c r="D1310" s="91"/>
      <c r="E1310" s="91"/>
      <c r="F1310" s="94"/>
      <c r="G1310" s="91"/>
      <c r="H1310" s="91"/>
      <c r="I1310" s="91"/>
      <c r="J1310" s="91"/>
      <c r="K1310" s="91"/>
      <c r="L1310" s="91"/>
      <c r="M1310" s="91"/>
      <c r="N1310" s="91"/>
      <c r="O1310" s="91"/>
      <c r="P1310" s="91"/>
      <c r="Q1310" s="91"/>
      <c r="R1310" s="91"/>
      <c r="S1310" s="95"/>
      <c r="T1310" s="94"/>
      <c r="U1310" s="94"/>
      <c r="V1310" s="94"/>
      <c r="W1310" s="96"/>
      <c r="X1310" s="94"/>
      <c r="Y1310" s="99"/>
      <c r="Z1310" s="98"/>
      <c r="AA1310" s="99"/>
      <c r="AB1310" s="98"/>
      <c r="AC1310" s="98"/>
      <c r="AD1310" s="98"/>
      <c r="AE1310" s="98"/>
    </row>
    <row r="1311" ht="17.25" hidden="1" customHeight="1">
      <c r="A1311" s="74"/>
      <c r="B1311" s="72"/>
      <c r="C1311" s="73"/>
      <c r="D1311" s="74"/>
      <c r="E1311" s="74"/>
      <c r="F1311" s="75"/>
      <c r="G1311" s="74"/>
      <c r="H1311" s="74"/>
      <c r="I1311" s="74"/>
      <c r="J1311" s="74"/>
      <c r="K1311" s="74"/>
      <c r="L1311" s="74"/>
      <c r="M1311" s="74"/>
      <c r="N1311" s="31"/>
      <c r="O1311" s="74"/>
      <c r="P1311" s="76"/>
      <c r="Q1311" s="77"/>
      <c r="R1311" s="78"/>
      <c r="S1311" s="79"/>
      <c r="T1311" s="75"/>
      <c r="U1311" s="75"/>
      <c r="V1311" s="75" t="s">
        <v>5</v>
      </c>
      <c r="W1311" s="83"/>
      <c r="X1311" s="75"/>
      <c r="Y1311" s="81"/>
      <c r="Z1311" s="82"/>
      <c r="AA1311" s="81"/>
      <c r="AB1311" s="82"/>
      <c r="AC1311" s="82"/>
      <c r="AD1311" s="82"/>
      <c r="AE1311" s="82"/>
    </row>
    <row r="1312" ht="17.25" customHeight="1">
      <c r="A1312" s="71">
        <v>44241.0</v>
      </c>
      <c r="B1312" s="72" t="s">
        <v>720</v>
      </c>
      <c r="C1312" s="73" t="s">
        <v>1266</v>
      </c>
      <c r="D1312" s="74"/>
      <c r="E1312" s="74"/>
      <c r="F1312" s="75">
        <v>34.0</v>
      </c>
      <c r="G1312" s="74"/>
      <c r="H1312" s="74"/>
      <c r="I1312" s="74"/>
      <c r="J1312" s="74"/>
      <c r="K1312" s="74"/>
      <c r="L1312" s="74"/>
      <c r="M1312" s="74"/>
      <c r="N1312" s="31"/>
      <c r="O1312" s="74"/>
      <c r="P1312" s="76"/>
      <c r="Q1312" s="77"/>
      <c r="R1312" s="78"/>
      <c r="S1312" s="79"/>
      <c r="T1312" s="75" t="s">
        <v>28</v>
      </c>
      <c r="U1312" s="75" t="s">
        <v>29</v>
      </c>
      <c r="V1312" s="75">
        <v>34.0</v>
      </c>
      <c r="W1312" s="83" t="s">
        <v>39</v>
      </c>
      <c r="X1312" s="80" t="s">
        <v>62</v>
      </c>
      <c r="Y1312" s="81"/>
      <c r="Z1312" s="82"/>
      <c r="AA1312" s="81"/>
      <c r="AB1312" s="82"/>
      <c r="AC1312" s="82"/>
      <c r="AD1312" s="82"/>
      <c r="AE1312" s="82"/>
    </row>
    <row r="1313" ht="17.25" customHeight="1">
      <c r="A1313" s="71">
        <v>44241.0</v>
      </c>
      <c r="B1313" s="72" t="s">
        <v>720</v>
      </c>
      <c r="C1313" s="73" t="s">
        <v>1267</v>
      </c>
      <c r="D1313" s="74"/>
      <c r="E1313" s="74"/>
      <c r="F1313" s="75">
        <v>31.0</v>
      </c>
      <c r="G1313" s="74"/>
      <c r="H1313" s="74"/>
      <c r="I1313" s="74"/>
      <c r="J1313" s="74"/>
      <c r="K1313" s="74"/>
      <c r="L1313" s="74"/>
      <c r="M1313" s="74"/>
      <c r="N1313" s="31"/>
      <c r="O1313" s="74"/>
      <c r="P1313" s="76"/>
      <c r="Q1313" s="77"/>
      <c r="R1313" s="78"/>
      <c r="S1313" s="79"/>
      <c r="T1313" s="75" t="s">
        <v>28</v>
      </c>
      <c r="U1313" s="75" t="s">
        <v>29</v>
      </c>
      <c r="V1313" s="75">
        <v>31.0</v>
      </c>
      <c r="W1313" s="80" t="s">
        <v>30</v>
      </c>
      <c r="X1313" s="80" t="s">
        <v>62</v>
      </c>
      <c r="Y1313" s="81"/>
      <c r="Z1313" s="82"/>
      <c r="AA1313" s="81"/>
      <c r="AB1313" s="82"/>
      <c r="AC1313" s="82"/>
      <c r="AD1313" s="82"/>
      <c r="AE1313" s="82"/>
    </row>
    <row r="1314" ht="17.25" customHeight="1">
      <c r="A1314" s="71">
        <v>44241.0</v>
      </c>
      <c r="B1314" s="72" t="s">
        <v>720</v>
      </c>
      <c r="C1314" s="73" t="s">
        <v>1268</v>
      </c>
      <c r="D1314" s="74"/>
      <c r="E1314" s="74"/>
      <c r="F1314" s="75">
        <v>12.0</v>
      </c>
      <c r="G1314" s="74"/>
      <c r="H1314" s="74"/>
      <c r="I1314" s="74"/>
      <c r="J1314" s="74"/>
      <c r="K1314" s="74"/>
      <c r="L1314" s="74"/>
      <c r="M1314" s="74"/>
      <c r="N1314" s="31"/>
      <c r="O1314" s="74"/>
      <c r="P1314" s="76"/>
      <c r="Q1314" s="77"/>
      <c r="R1314" s="78"/>
      <c r="S1314" s="79"/>
      <c r="T1314" s="75" t="s">
        <v>28</v>
      </c>
      <c r="U1314" s="75" t="s">
        <v>29</v>
      </c>
      <c r="V1314" s="75">
        <v>12.0</v>
      </c>
      <c r="W1314" s="80" t="s">
        <v>116</v>
      </c>
      <c r="X1314" s="80" t="s">
        <v>62</v>
      </c>
      <c r="Y1314" s="81"/>
      <c r="Z1314" s="82"/>
      <c r="AA1314" s="81"/>
      <c r="AB1314" s="82"/>
      <c r="AC1314" s="82"/>
      <c r="AD1314" s="82"/>
      <c r="AE1314" s="82"/>
    </row>
    <row r="1315" ht="17.25" hidden="1" customHeight="1">
      <c r="A1315" s="71">
        <v>44241.0</v>
      </c>
      <c r="B1315" s="72"/>
      <c r="C1315" s="73"/>
      <c r="D1315" s="74"/>
      <c r="E1315" s="74"/>
      <c r="F1315" s="75"/>
      <c r="G1315" s="74"/>
      <c r="H1315" s="74"/>
      <c r="I1315" s="74"/>
      <c r="J1315" s="74"/>
      <c r="K1315" s="74"/>
      <c r="L1315" s="74"/>
      <c r="M1315" s="74"/>
      <c r="N1315" s="31"/>
      <c r="O1315" s="74"/>
      <c r="P1315" s="76"/>
      <c r="Q1315" s="77"/>
      <c r="R1315" s="78"/>
      <c r="S1315" s="79"/>
      <c r="T1315" s="75"/>
      <c r="U1315" s="75"/>
      <c r="V1315" s="75"/>
      <c r="W1315" s="83"/>
      <c r="X1315" s="75"/>
      <c r="Y1315" s="81"/>
      <c r="Z1315" s="82"/>
      <c r="AA1315" s="81"/>
      <c r="AB1315" s="82"/>
      <c r="AC1315" s="82"/>
      <c r="AD1315" s="82"/>
      <c r="AE1315" s="82"/>
    </row>
    <row r="1316" ht="17.25" customHeight="1">
      <c r="A1316" s="71">
        <v>44241.0</v>
      </c>
      <c r="B1316" s="72" t="s">
        <v>1269</v>
      </c>
      <c r="C1316" s="73" t="s">
        <v>1270</v>
      </c>
      <c r="D1316" s="74"/>
      <c r="E1316" s="74"/>
      <c r="F1316" s="75">
        <v>34.0</v>
      </c>
      <c r="G1316" s="74"/>
      <c r="H1316" s="74"/>
      <c r="I1316" s="74"/>
      <c r="J1316" s="74"/>
      <c r="K1316" s="74"/>
      <c r="L1316" s="74"/>
      <c r="M1316" s="74"/>
      <c r="N1316" s="31"/>
      <c r="O1316" s="74"/>
      <c r="P1316" s="76"/>
      <c r="Q1316" s="77"/>
      <c r="R1316" s="78"/>
      <c r="S1316" s="79"/>
      <c r="T1316" s="75" t="s">
        <v>28</v>
      </c>
      <c r="U1316" s="75" t="s">
        <v>29</v>
      </c>
      <c r="V1316" s="75">
        <v>34.0</v>
      </c>
      <c r="W1316" s="83" t="s">
        <v>163</v>
      </c>
      <c r="X1316" s="80" t="s">
        <v>62</v>
      </c>
      <c r="Y1316" s="81" t="s">
        <v>1271</v>
      </c>
      <c r="Z1316" s="82"/>
      <c r="AA1316" s="81"/>
      <c r="AB1316" s="82"/>
      <c r="AC1316" s="82"/>
      <c r="AD1316" s="82"/>
      <c r="AE1316" s="82"/>
    </row>
    <row r="1317" ht="17.25" hidden="1" customHeight="1">
      <c r="A1317" s="71">
        <v>44241.0</v>
      </c>
      <c r="B1317" s="72"/>
      <c r="C1317" s="73"/>
      <c r="D1317" s="74"/>
      <c r="E1317" s="74"/>
      <c r="F1317" s="75"/>
      <c r="G1317" s="74"/>
      <c r="H1317" s="74"/>
      <c r="I1317" s="74"/>
      <c r="J1317" s="74"/>
      <c r="K1317" s="74"/>
      <c r="L1317" s="74"/>
      <c r="M1317" s="74"/>
      <c r="N1317" s="31"/>
      <c r="O1317" s="74"/>
      <c r="P1317" s="76"/>
      <c r="Q1317" s="77"/>
      <c r="R1317" s="78"/>
      <c r="S1317" s="79"/>
      <c r="T1317" s="75"/>
      <c r="U1317" s="75"/>
      <c r="V1317" s="75"/>
      <c r="W1317" s="83"/>
      <c r="X1317" s="75"/>
      <c r="Y1317" s="81"/>
      <c r="Z1317" s="82"/>
      <c r="AA1317" s="81"/>
      <c r="AB1317" s="82"/>
      <c r="AC1317" s="82"/>
      <c r="AD1317" s="82"/>
      <c r="AE1317" s="82"/>
    </row>
    <row r="1318" ht="17.25" hidden="1" customHeight="1">
      <c r="A1318" s="71">
        <v>44241.0</v>
      </c>
      <c r="B1318" s="72"/>
      <c r="C1318" s="73"/>
      <c r="D1318" s="74"/>
      <c r="E1318" s="74"/>
      <c r="F1318" s="75"/>
      <c r="G1318" s="74"/>
      <c r="H1318" s="74"/>
      <c r="I1318" s="74"/>
      <c r="J1318" s="74"/>
      <c r="K1318" s="74"/>
      <c r="L1318" s="74"/>
      <c r="M1318" s="74"/>
      <c r="N1318" s="31"/>
      <c r="O1318" s="74"/>
      <c r="P1318" s="76"/>
      <c r="Q1318" s="77"/>
      <c r="R1318" s="78"/>
      <c r="S1318" s="79"/>
      <c r="T1318" s="75"/>
      <c r="U1318" s="75"/>
      <c r="V1318" s="75"/>
      <c r="W1318" s="83"/>
      <c r="X1318" s="75"/>
      <c r="Y1318" s="81"/>
      <c r="Z1318" s="82"/>
      <c r="AA1318" s="81"/>
      <c r="AB1318" s="82"/>
      <c r="AC1318" s="82"/>
      <c r="AD1318" s="82"/>
      <c r="AE1318" s="82"/>
    </row>
    <row r="1319" ht="16.5" customHeight="1">
      <c r="A1319" s="71">
        <v>44241.0</v>
      </c>
      <c r="B1319" s="72" t="s">
        <v>209</v>
      </c>
      <c r="C1319" s="73" t="s">
        <v>1272</v>
      </c>
      <c r="D1319" s="74"/>
      <c r="E1319" s="74"/>
      <c r="F1319" s="75">
        <v>16.0</v>
      </c>
      <c r="G1319" s="74"/>
      <c r="H1319" s="74"/>
      <c r="I1319" s="74"/>
      <c r="J1319" s="74"/>
      <c r="K1319" s="74"/>
      <c r="L1319" s="74"/>
      <c r="M1319" s="74"/>
      <c r="N1319" s="31"/>
      <c r="O1319" s="74"/>
      <c r="P1319" s="76"/>
      <c r="Q1319" s="77"/>
      <c r="R1319" s="78"/>
      <c r="S1319" s="79"/>
      <c r="T1319" s="75" t="s">
        <v>28</v>
      </c>
      <c r="U1319" s="75" t="s">
        <v>29</v>
      </c>
      <c r="V1319" s="75">
        <v>16.0</v>
      </c>
      <c r="W1319" s="80" t="s">
        <v>31</v>
      </c>
      <c r="X1319" s="80" t="s">
        <v>62</v>
      </c>
      <c r="Y1319" s="81" t="s">
        <v>1273</v>
      </c>
      <c r="Z1319" s="82"/>
      <c r="AA1319" s="81"/>
      <c r="AB1319" s="82"/>
      <c r="AC1319" s="82"/>
      <c r="AD1319" s="82"/>
      <c r="AE1319" s="82"/>
    </row>
    <row r="1320" ht="16.5" customHeight="1">
      <c r="A1320" s="71">
        <v>44241.0</v>
      </c>
      <c r="B1320" s="72" t="s">
        <v>209</v>
      </c>
      <c r="C1320" s="73" t="s">
        <v>1272</v>
      </c>
      <c r="D1320" s="74"/>
      <c r="E1320" s="74"/>
      <c r="F1320" s="75"/>
      <c r="G1320" s="74"/>
      <c r="H1320" s="74"/>
      <c r="I1320" s="74"/>
      <c r="J1320" s="75">
        <v>1.0</v>
      </c>
      <c r="K1320" s="74"/>
      <c r="L1320" s="74"/>
      <c r="M1320" s="74"/>
      <c r="N1320" s="31"/>
      <c r="O1320" s="74"/>
      <c r="P1320" s="76"/>
      <c r="Q1320" s="77"/>
      <c r="R1320" s="78"/>
      <c r="S1320" s="79"/>
      <c r="T1320" s="75" t="s">
        <v>28</v>
      </c>
      <c r="U1320" s="75" t="s">
        <v>157</v>
      </c>
      <c r="V1320" s="75">
        <v>1.0</v>
      </c>
      <c r="W1320" s="80" t="s">
        <v>31</v>
      </c>
      <c r="X1320" s="80" t="s">
        <v>62</v>
      </c>
      <c r="Y1320" s="81" t="s">
        <v>1273</v>
      </c>
      <c r="Z1320" s="82"/>
      <c r="AA1320" s="81"/>
      <c r="AB1320" s="82"/>
      <c r="AC1320" s="82"/>
      <c r="AD1320" s="82"/>
      <c r="AE1320" s="82"/>
    </row>
    <row r="1321" ht="17.25" customHeight="1">
      <c r="A1321" s="71">
        <v>44241.0</v>
      </c>
      <c r="B1321" s="72" t="s">
        <v>209</v>
      </c>
      <c r="C1321" s="73" t="s">
        <v>1274</v>
      </c>
      <c r="D1321" s="74"/>
      <c r="E1321" s="74"/>
      <c r="F1321" s="75">
        <v>21.0</v>
      </c>
      <c r="G1321" s="74"/>
      <c r="H1321" s="74"/>
      <c r="I1321" s="74"/>
      <c r="J1321" s="74"/>
      <c r="K1321" s="74"/>
      <c r="L1321" s="74"/>
      <c r="M1321" s="74"/>
      <c r="N1321" s="31"/>
      <c r="O1321" s="74"/>
      <c r="P1321" s="76"/>
      <c r="Q1321" s="77"/>
      <c r="R1321" s="78"/>
      <c r="S1321" s="79"/>
      <c r="T1321" s="75" t="s">
        <v>28</v>
      </c>
      <c r="U1321" s="75" t="s">
        <v>29</v>
      </c>
      <c r="V1321" s="75">
        <v>21.0</v>
      </c>
      <c r="W1321" s="80" t="s">
        <v>31</v>
      </c>
      <c r="X1321" s="80" t="s">
        <v>62</v>
      </c>
      <c r="Y1321" s="81" t="s">
        <v>1275</v>
      </c>
      <c r="Z1321" s="82"/>
      <c r="AA1321" s="81"/>
      <c r="AB1321" s="82"/>
      <c r="AC1321" s="82"/>
      <c r="AD1321" s="82"/>
      <c r="AE1321" s="82"/>
    </row>
    <row r="1322" ht="17.25" hidden="1" customHeight="1">
      <c r="A1322" s="71">
        <v>44241.0</v>
      </c>
      <c r="B1322" s="72"/>
      <c r="C1322" s="73"/>
      <c r="D1322" s="74"/>
      <c r="E1322" s="74"/>
      <c r="F1322" s="75"/>
      <c r="G1322" s="74"/>
      <c r="H1322" s="74"/>
      <c r="I1322" s="74"/>
      <c r="J1322" s="74"/>
      <c r="K1322" s="74"/>
      <c r="L1322" s="74"/>
      <c r="M1322" s="74"/>
      <c r="N1322" s="31"/>
      <c r="O1322" s="74"/>
      <c r="P1322" s="76"/>
      <c r="Q1322" s="77"/>
      <c r="R1322" s="78"/>
      <c r="S1322" s="79"/>
      <c r="T1322" s="75"/>
      <c r="U1322" s="75"/>
      <c r="V1322" s="75"/>
      <c r="W1322" s="83"/>
      <c r="X1322" s="75"/>
      <c r="Y1322" s="81"/>
      <c r="Z1322" s="82"/>
      <c r="AA1322" s="81"/>
      <c r="AB1322" s="82"/>
      <c r="AC1322" s="82"/>
      <c r="AD1322" s="82"/>
      <c r="AE1322" s="82"/>
    </row>
    <row r="1323" ht="17.25" customHeight="1">
      <c r="A1323" s="71">
        <v>44241.0</v>
      </c>
      <c r="B1323" s="72" t="s">
        <v>230</v>
      </c>
      <c r="C1323" s="73" t="s">
        <v>1276</v>
      </c>
      <c r="D1323" s="74"/>
      <c r="E1323" s="74"/>
      <c r="F1323" s="75">
        <v>77.0</v>
      </c>
      <c r="G1323" s="74"/>
      <c r="H1323" s="74"/>
      <c r="I1323" s="74"/>
      <c r="J1323" s="74"/>
      <c r="K1323" s="74"/>
      <c r="L1323" s="74"/>
      <c r="M1323" s="74"/>
      <c r="N1323" s="31"/>
      <c r="O1323" s="74"/>
      <c r="P1323" s="76"/>
      <c r="Q1323" s="77"/>
      <c r="R1323" s="78"/>
      <c r="S1323" s="79"/>
      <c r="T1323" s="75" t="s">
        <v>28</v>
      </c>
      <c r="U1323" s="75" t="s">
        <v>29</v>
      </c>
      <c r="V1323" s="75">
        <v>77.0</v>
      </c>
      <c r="W1323" s="80" t="s">
        <v>62</v>
      </c>
      <c r="X1323" s="80" t="s">
        <v>31</v>
      </c>
      <c r="Y1323" s="81" t="s">
        <v>1277</v>
      </c>
      <c r="Z1323" s="82"/>
      <c r="AA1323" s="81"/>
      <c r="AB1323" s="82"/>
      <c r="AC1323" s="82"/>
      <c r="AD1323" s="82"/>
      <c r="AE1323" s="82"/>
    </row>
    <row r="1324" ht="17.25" customHeight="1">
      <c r="A1324" s="71">
        <v>44241.0</v>
      </c>
      <c r="B1324" s="72" t="s">
        <v>230</v>
      </c>
      <c r="C1324" s="73" t="s">
        <v>1278</v>
      </c>
      <c r="D1324" s="74"/>
      <c r="E1324" s="74"/>
      <c r="F1324" s="75">
        <v>17.0</v>
      </c>
      <c r="G1324" s="74"/>
      <c r="H1324" s="74"/>
      <c r="I1324" s="74"/>
      <c r="J1324" s="74"/>
      <c r="K1324" s="74"/>
      <c r="L1324" s="74"/>
      <c r="M1324" s="74"/>
      <c r="N1324" s="31"/>
      <c r="O1324" s="74"/>
      <c r="P1324" s="76"/>
      <c r="Q1324" s="77"/>
      <c r="R1324" s="78"/>
      <c r="S1324" s="79"/>
      <c r="T1324" s="75" t="s">
        <v>28</v>
      </c>
      <c r="U1324" s="75" t="s">
        <v>29</v>
      </c>
      <c r="V1324" s="75">
        <v>17.0</v>
      </c>
      <c r="W1324" s="83" t="s">
        <v>73</v>
      </c>
      <c r="X1324" s="80" t="s">
        <v>62</v>
      </c>
      <c r="Y1324" s="81" t="s">
        <v>1279</v>
      </c>
      <c r="Z1324" s="82"/>
      <c r="AA1324" s="81"/>
      <c r="AB1324" s="82"/>
      <c r="AC1324" s="82"/>
      <c r="AD1324" s="82"/>
      <c r="AE1324" s="82"/>
    </row>
    <row r="1325" ht="17.25" customHeight="1">
      <c r="A1325" s="71">
        <v>44241.0</v>
      </c>
      <c r="B1325" s="72" t="s">
        <v>230</v>
      </c>
      <c r="C1325" s="73" t="s">
        <v>1280</v>
      </c>
      <c r="D1325" s="74"/>
      <c r="E1325" s="74"/>
      <c r="F1325" s="75">
        <v>18.0</v>
      </c>
      <c r="G1325" s="74"/>
      <c r="H1325" s="74"/>
      <c r="I1325" s="74"/>
      <c r="J1325" s="74"/>
      <c r="K1325" s="74"/>
      <c r="L1325" s="74"/>
      <c r="M1325" s="74"/>
      <c r="N1325" s="31"/>
      <c r="O1325" s="74"/>
      <c r="P1325" s="76"/>
      <c r="Q1325" s="77"/>
      <c r="R1325" s="78"/>
      <c r="S1325" s="79"/>
      <c r="T1325" s="75" t="s">
        <v>28</v>
      </c>
      <c r="U1325" s="75" t="s">
        <v>29</v>
      </c>
      <c r="V1325" s="75">
        <v>18.0</v>
      </c>
      <c r="W1325" s="80" t="s">
        <v>116</v>
      </c>
      <c r="X1325" s="80" t="s">
        <v>31</v>
      </c>
      <c r="Y1325" s="81" t="s">
        <v>1281</v>
      </c>
      <c r="Z1325" s="82"/>
      <c r="AA1325" s="81"/>
      <c r="AB1325" s="82"/>
      <c r="AC1325" s="82"/>
      <c r="AD1325" s="82"/>
      <c r="AE1325" s="82"/>
    </row>
    <row r="1326" ht="17.25" customHeight="1">
      <c r="A1326" s="71">
        <v>44241.0</v>
      </c>
      <c r="B1326" s="72" t="s">
        <v>230</v>
      </c>
      <c r="C1326" s="73" t="s">
        <v>1282</v>
      </c>
      <c r="D1326" s="74"/>
      <c r="E1326" s="74"/>
      <c r="F1326" s="75">
        <v>9.0</v>
      </c>
      <c r="G1326" s="74"/>
      <c r="H1326" s="74"/>
      <c r="I1326" s="74"/>
      <c r="J1326" s="74"/>
      <c r="K1326" s="74"/>
      <c r="L1326" s="74"/>
      <c r="M1326" s="74"/>
      <c r="N1326" s="31"/>
      <c r="O1326" s="74"/>
      <c r="P1326" s="76"/>
      <c r="Q1326" s="77"/>
      <c r="R1326" s="78"/>
      <c r="S1326" s="79"/>
      <c r="T1326" s="75" t="s">
        <v>28</v>
      </c>
      <c r="U1326" s="75" t="s">
        <v>29</v>
      </c>
      <c r="V1326" s="75">
        <v>9.0</v>
      </c>
      <c r="W1326" s="80" t="s">
        <v>31</v>
      </c>
      <c r="X1326" s="80" t="s">
        <v>62</v>
      </c>
      <c r="Y1326" s="81" t="s">
        <v>1283</v>
      </c>
      <c r="Z1326" s="82"/>
      <c r="AA1326" s="81"/>
      <c r="AB1326" s="82"/>
      <c r="AC1326" s="82"/>
      <c r="AD1326" s="82"/>
      <c r="AE1326" s="82"/>
    </row>
    <row r="1327" ht="17.25" hidden="1" customHeight="1">
      <c r="A1327" s="71">
        <v>44241.0</v>
      </c>
      <c r="B1327" s="72"/>
      <c r="C1327" s="73"/>
      <c r="D1327" s="74"/>
      <c r="E1327" s="74"/>
      <c r="F1327" s="75"/>
      <c r="G1327" s="74"/>
      <c r="H1327" s="74"/>
      <c r="I1327" s="74"/>
      <c r="J1327" s="74"/>
      <c r="K1327" s="74"/>
      <c r="L1327" s="74"/>
      <c r="M1327" s="74"/>
      <c r="N1327" s="31"/>
      <c r="O1327" s="74"/>
      <c r="P1327" s="76"/>
      <c r="Q1327" s="77"/>
      <c r="R1327" s="78"/>
      <c r="S1327" s="79"/>
      <c r="T1327" s="75"/>
      <c r="U1327" s="75"/>
      <c r="V1327" s="75"/>
      <c r="W1327" s="83"/>
      <c r="X1327" s="75"/>
      <c r="Y1327" s="81"/>
      <c r="Z1327" s="82"/>
      <c r="AA1327" s="81"/>
      <c r="AB1327" s="82"/>
      <c r="AC1327" s="82"/>
      <c r="AD1327" s="82"/>
      <c r="AE1327" s="82"/>
    </row>
    <row r="1328" ht="17.25" hidden="1" customHeight="1">
      <c r="A1328" s="71">
        <v>44241.0</v>
      </c>
      <c r="B1328" s="72"/>
      <c r="C1328" s="73"/>
      <c r="D1328" s="74"/>
      <c r="E1328" s="74"/>
      <c r="F1328" s="75"/>
      <c r="G1328" s="74"/>
      <c r="H1328" s="74"/>
      <c r="I1328" s="74"/>
      <c r="J1328" s="74"/>
      <c r="K1328" s="74"/>
      <c r="L1328" s="74"/>
      <c r="M1328" s="74"/>
      <c r="N1328" s="31"/>
      <c r="O1328" s="74"/>
      <c r="P1328" s="76"/>
      <c r="Q1328" s="77"/>
      <c r="R1328" s="78"/>
      <c r="S1328" s="79"/>
      <c r="T1328" s="75"/>
      <c r="U1328" s="75"/>
      <c r="V1328" s="75"/>
      <c r="W1328" s="83"/>
      <c r="X1328" s="75"/>
      <c r="Y1328" s="81"/>
      <c r="Z1328" s="82"/>
      <c r="AA1328" s="81"/>
      <c r="AB1328" s="82"/>
      <c r="AC1328" s="82"/>
      <c r="AD1328" s="82"/>
      <c r="AE1328" s="82"/>
    </row>
    <row r="1329" ht="17.25" customHeight="1">
      <c r="A1329" s="71">
        <v>44241.0</v>
      </c>
      <c r="B1329" s="72" t="s">
        <v>1284</v>
      </c>
      <c r="C1329" s="73" t="s">
        <v>46</v>
      </c>
      <c r="D1329" s="74"/>
      <c r="E1329" s="74"/>
      <c r="F1329" s="75">
        <v>49.0</v>
      </c>
      <c r="G1329" s="74"/>
      <c r="H1329" s="74"/>
      <c r="I1329" s="74"/>
      <c r="J1329" s="74"/>
      <c r="K1329" s="74"/>
      <c r="L1329" s="74"/>
      <c r="M1329" s="74"/>
      <c r="N1329" s="31"/>
      <c r="O1329" s="74"/>
      <c r="P1329" s="76"/>
      <c r="Q1329" s="77"/>
      <c r="R1329" s="78"/>
      <c r="S1329" s="79"/>
      <c r="T1329" s="75" t="s">
        <v>28</v>
      </c>
      <c r="U1329" s="75" t="s">
        <v>29</v>
      </c>
      <c r="V1329" s="75">
        <v>49.0</v>
      </c>
      <c r="W1329" s="80" t="s">
        <v>116</v>
      </c>
      <c r="X1329" s="80" t="s">
        <v>62</v>
      </c>
      <c r="Y1329" s="81"/>
      <c r="Z1329" s="82"/>
      <c r="AA1329" s="81"/>
      <c r="AB1329" s="82"/>
      <c r="AC1329" s="82"/>
      <c r="AD1329" s="82"/>
      <c r="AE1329" s="82"/>
    </row>
    <row r="1330" ht="17.25" hidden="1" customHeight="1">
      <c r="A1330" s="71">
        <v>44241.0</v>
      </c>
      <c r="B1330" s="72"/>
      <c r="C1330" s="73"/>
      <c r="D1330" s="74"/>
      <c r="E1330" s="74"/>
      <c r="F1330" s="75"/>
      <c r="G1330" s="74"/>
      <c r="H1330" s="74"/>
      <c r="I1330" s="74"/>
      <c r="J1330" s="74"/>
      <c r="K1330" s="74"/>
      <c r="L1330" s="74"/>
      <c r="M1330" s="74"/>
      <c r="N1330" s="31"/>
      <c r="O1330" s="74"/>
      <c r="P1330" s="76"/>
      <c r="Q1330" s="77"/>
      <c r="R1330" s="78"/>
      <c r="S1330" s="79"/>
      <c r="T1330" s="75"/>
      <c r="U1330" s="75"/>
      <c r="V1330" s="75"/>
      <c r="W1330" s="207"/>
      <c r="X1330" s="75"/>
      <c r="Y1330" s="81"/>
      <c r="Z1330" s="82"/>
      <c r="AA1330" s="81"/>
      <c r="AB1330" s="82"/>
      <c r="AC1330" s="82"/>
      <c r="AD1330" s="82"/>
      <c r="AE1330" s="82"/>
    </row>
    <row r="1331" ht="17.25" hidden="1" customHeight="1">
      <c r="A1331" s="71">
        <v>44241.0</v>
      </c>
      <c r="B1331" s="72"/>
      <c r="C1331" s="73"/>
      <c r="D1331" s="74"/>
      <c r="E1331" s="74"/>
      <c r="F1331" s="75"/>
      <c r="G1331" s="74"/>
      <c r="H1331" s="74"/>
      <c r="I1331" s="74"/>
      <c r="J1331" s="74"/>
      <c r="K1331" s="74"/>
      <c r="L1331" s="74"/>
      <c r="M1331" s="74"/>
      <c r="N1331" s="31"/>
      <c r="O1331" s="74"/>
      <c r="P1331" s="76"/>
      <c r="Q1331" s="77"/>
      <c r="R1331" s="78"/>
      <c r="S1331" s="79"/>
      <c r="U1331" s="75"/>
      <c r="V1331" s="75"/>
      <c r="W1331" s="207"/>
      <c r="X1331" s="75"/>
      <c r="Y1331" s="81"/>
      <c r="Z1331" s="82"/>
      <c r="AA1331" s="81"/>
      <c r="AB1331" s="82"/>
      <c r="AC1331" s="82"/>
      <c r="AD1331" s="82"/>
      <c r="AE1331" s="82"/>
    </row>
    <row r="1332" ht="17.25" customHeight="1">
      <c r="A1332" s="71">
        <v>44241.0</v>
      </c>
      <c r="B1332" s="72" t="s">
        <v>1285</v>
      </c>
      <c r="C1332" s="73" t="s">
        <v>1286</v>
      </c>
      <c r="D1332" s="74"/>
      <c r="E1332" s="74"/>
      <c r="F1332" s="75">
        <v>30.0</v>
      </c>
      <c r="G1332" s="74"/>
      <c r="H1332" s="74"/>
      <c r="I1332" s="74"/>
      <c r="J1332" s="74"/>
      <c r="K1332" s="74"/>
      <c r="L1332" s="74"/>
      <c r="M1332" s="74"/>
      <c r="N1332" s="31"/>
      <c r="O1332" s="74"/>
      <c r="P1332" s="76"/>
      <c r="Q1332" s="77"/>
      <c r="R1332" s="78"/>
      <c r="S1332" s="79"/>
      <c r="T1332" s="75" t="s">
        <v>28</v>
      </c>
      <c r="U1332" s="75" t="s">
        <v>29</v>
      </c>
      <c r="V1332" s="75">
        <v>30.0</v>
      </c>
      <c r="W1332" s="83" t="s">
        <v>39</v>
      </c>
      <c r="X1332" s="80" t="s">
        <v>62</v>
      </c>
      <c r="Y1332" s="81" t="s">
        <v>1287</v>
      </c>
      <c r="Z1332" s="82"/>
      <c r="AA1332" s="81"/>
      <c r="AB1332" s="82"/>
      <c r="AC1332" s="82"/>
      <c r="AD1332" s="82"/>
      <c r="AE1332" s="82"/>
    </row>
    <row r="1333" ht="17.25" hidden="1" customHeight="1">
      <c r="A1333" s="71">
        <v>44241.0</v>
      </c>
      <c r="B1333" s="72"/>
      <c r="C1333" s="73"/>
      <c r="D1333" s="74"/>
      <c r="E1333" s="74"/>
      <c r="F1333" s="75"/>
      <c r="G1333" s="74"/>
      <c r="H1333" s="74"/>
      <c r="I1333" s="74"/>
      <c r="J1333" s="74"/>
      <c r="K1333" s="74"/>
      <c r="L1333" s="74"/>
      <c r="M1333" s="74"/>
      <c r="N1333" s="31"/>
      <c r="O1333" s="74"/>
      <c r="P1333" s="76"/>
      <c r="Q1333" s="77"/>
      <c r="R1333" s="78"/>
      <c r="S1333" s="79"/>
      <c r="T1333" s="75"/>
      <c r="U1333" s="75"/>
      <c r="V1333" s="75"/>
      <c r="W1333" s="83"/>
      <c r="X1333" s="75"/>
      <c r="Y1333" s="81"/>
      <c r="Z1333" s="82"/>
      <c r="AA1333" s="81"/>
      <c r="AB1333" s="82"/>
      <c r="AC1333" s="82"/>
      <c r="AD1333" s="82"/>
      <c r="AE1333" s="82"/>
    </row>
    <row r="1334" ht="17.25" customHeight="1">
      <c r="A1334" s="71">
        <v>44241.0</v>
      </c>
      <c r="B1334" s="72" t="s">
        <v>1288</v>
      </c>
      <c r="C1334" s="73" t="s">
        <v>1289</v>
      </c>
      <c r="D1334" s="74"/>
      <c r="E1334" s="74"/>
      <c r="F1334" s="75"/>
      <c r="G1334" s="75">
        <v>27.0</v>
      </c>
      <c r="H1334" s="74"/>
      <c r="I1334" s="74"/>
      <c r="J1334" s="74"/>
      <c r="K1334" s="74"/>
      <c r="L1334" s="74"/>
      <c r="M1334" s="74"/>
      <c r="N1334" s="31"/>
      <c r="O1334" s="74"/>
      <c r="P1334" s="76"/>
      <c r="Q1334" s="77"/>
      <c r="R1334" s="78"/>
      <c r="S1334" s="79"/>
      <c r="T1334" s="75" t="s">
        <v>28</v>
      </c>
      <c r="U1334" s="75" t="s">
        <v>51</v>
      </c>
      <c r="V1334" s="75">
        <v>27.0</v>
      </c>
      <c r="W1334" s="80" t="s">
        <v>62</v>
      </c>
      <c r="X1334" s="80" t="s">
        <v>31</v>
      </c>
      <c r="Y1334" s="81"/>
      <c r="Z1334" s="82"/>
      <c r="AA1334" s="81"/>
      <c r="AB1334" s="82"/>
      <c r="AC1334" s="82"/>
      <c r="AD1334" s="82"/>
      <c r="AE1334" s="82"/>
    </row>
    <row r="1335" ht="17.25" hidden="1" customHeight="1">
      <c r="A1335" s="71">
        <v>44241.0</v>
      </c>
      <c r="B1335" s="72"/>
      <c r="C1335" s="73"/>
      <c r="D1335" s="74"/>
      <c r="E1335" s="74"/>
      <c r="F1335" s="75"/>
      <c r="G1335" s="74"/>
      <c r="H1335" s="74"/>
      <c r="I1335" s="74"/>
      <c r="J1335" s="74"/>
      <c r="K1335" s="74"/>
      <c r="L1335" s="74"/>
      <c r="M1335" s="74"/>
      <c r="N1335" s="31"/>
      <c r="O1335" s="74"/>
      <c r="P1335" s="76"/>
      <c r="Q1335" s="77"/>
      <c r="R1335" s="78"/>
      <c r="S1335" s="79"/>
      <c r="T1335" s="75"/>
      <c r="U1335" s="75"/>
      <c r="V1335" s="75"/>
      <c r="W1335" s="83"/>
      <c r="X1335" s="75"/>
      <c r="Y1335" s="81"/>
      <c r="Z1335" s="82"/>
      <c r="AA1335" s="81"/>
      <c r="AB1335" s="82"/>
      <c r="AC1335" s="82"/>
      <c r="AD1335" s="82"/>
      <c r="AE1335" s="82"/>
    </row>
    <row r="1336" ht="17.25" customHeight="1">
      <c r="A1336" s="71">
        <v>44241.0</v>
      </c>
      <c r="B1336" s="72" t="s">
        <v>1290</v>
      </c>
      <c r="C1336" s="73" t="s">
        <v>1291</v>
      </c>
      <c r="D1336" s="74"/>
      <c r="E1336" s="74"/>
      <c r="F1336" s="75">
        <v>29.0</v>
      </c>
      <c r="G1336" s="74"/>
      <c r="H1336" s="74"/>
      <c r="I1336" s="74"/>
      <c r="J1336" s="74"/>
      <c r="K1336" s="74"/>
      <c r="L1336" s="74"/>
      <c r="M1336" s="74"/>
      <c r="N1336" s="31"/>
      <c r="O1336" s="74"/>
      <c r="P1336" s="76"/>
      <c r="Q1336" s="77"/>
      <c r="R1336" s="78"/>
      <c r="S1336" s="79"/>
      <c r="T1336" s="75" t="s">
        <v>28</v>
      </c>
      <c r="U1336" s="75" t="s">
        <v>29</v>
      </c>
      <c r="V1336" s="75">
        <v>29.0</v>
      </c>
      <c r="W1336" s="83" t="s">
        <v>163</v>
      </c>
      <c r="X1336" s="80" t="s">
        <v>62</v>
      </c>
      <c r="Y1336" s="81"/>
      <c r="Z1336" s="82"/>
      <c r="AA1336" s="81"/>
      <c r="AB1336" s="82"/>
      <c r="AC1336" s="82"/>
      <c r="AD1336" s="82"/>
      <c r="AE1336" s="82"/>
    </row>
    <row r="1337" ht="17.25" hidden="1" customHeight="1">
      <c r="A1337" s="71">
        <v>44241.0</v>
      </c>
      <c r="B1337" s="72"/>
      <c r="C1337" s="73"/>
      <c r="D1337" s="74"/>
      <c r="E1337" s="74"/>
      <c r="F1337" s="75"/>
      <c r="G1337" s="74"/>
      <c r="H1337" s="74"/>
      <c r="I1337" s="74"/>
      <c r="J1337" s="74"/>
      <c r="K1337" s="74"/>
      <c r="L1337" s="74"/>
      <c r="M1337" s="74"/>
      <c r="N1337" s="31"/>
      <c r="O1337" s="74"/>
      <c r="P1337" s="76"/>
      <c r="Q1337" s="77"/>
      <c r="R1337" s="78"/>
      <c r="S1337" s="79"/>
      <c r="T1337" s="75"/>
      <c r="U1337" s="75"/>
      <c r="V1337" s="75"/>
      <c r="W1337" s="83"/>
      <c r="X1337" s="75"/>
      <c r="Y1337" s="81"/>
      <c r="Z1337" s="82"/>
      <c r="AA1337" s="81"/>
      <c r="AB1337" s="82"/>
      <c r="AC1337" s="82"/>
      <c r="AD1337" s="82"/>
      <c r="AE1337" s="82"/>
    </row>
    <row r="1338" ht="17.25" customHeight="1">
      <c r="A1338" s="71">
        <v>44241.0</v>
      </c>
      <c r="B1338" s="72" t="s">
        <v>615</v>
      </c>
      <c r="C1338" s="73" t="s">
        <v>1292</v>
      </c>
      <c r="D1338" s="74"/>
      <c r="E1338" s="74"/>
      <c r="F1338" s="75">
        <v>20.0</v>
      </c>
      <c r="G1338" s="74"/>
      <c r="H1338" s="74"/>
      <c r="I1338" s="74"/>
      <c r="J1338" s="74"/>
      <c r="K1338" s="74"/>
      <c r="L1338" s="74"/>
      <c r="M1338" s="74"/>
      <c r="N1338" s="31"/>
      <c r="O1338" s="74"/>
      <c r="P1338" s="76"/>
      <c r="Q1338" s="77"/>
      <c r="R1338" s="78"/>
      <c r="S1338" s="79"/>
      <c r="T1338" s="75" t="s">
        <v>28</v>
      </c>
      <c r="U1338" s="75" t="s">
        <v>29</v>
      </c>
      <c r="V1338" s="75">
        <v>20.0</v>
      </c>
      <c r="W1338" s="80" t="s">
        <v>30</v>
      </c>
      <c r="X1338" s="80" t="s">
        <v>62</v>
      </c>
      <c r="Z1338" s="82"/>
      <c r="AA1338" s="81"/>
      <c r="AB1338" s="82"/>
      <c r="AC1338" s="82"/>
      <c r="AD1338" s="82"/>
      <c r="AE1338" s="82"/>
    </row>
    <row r="1339" ht="17.25" customHeight="1">
      <c r="A1339" s="71">
        <v>44241.0</v>
      </c>
      <c r="B1339" s="72" t="s">
        <v>615</v>
      </c>
      <c r="C1339" s="73" t="s">
        <v>1293</v>
      </c>
      <c r="D1339" s="74"/>
      <c r="E1339" s="74"/>
      <c r="F1339" s="75">
        <v>14.0</v>
      </c>
      <c r="G1339" s="74"/>
      <c r="H1339" s="74"/>
      <c r="I1339" s="74"/>
      <c r="J1339" s="74"/>
      <c r="K1339" s="74"/>
      <c r="L1339" s="74"/>
      <c r="M1339" s="74"/>
      <c r="N1339" s="31"/>
      <c r="O1339" s="74"/>
      <c r="P1339" s="76"/>
      <c r="Q1339" s="77"/>
      <c r="R1339" s="78"/>
      <c r="S1339" s="79"/>
      <c r="T1339" s="75" t="s">
        <v>28</v>
      </c>
      <c r="U1339" s="75" t="s">
        <v>29</v>
      </c>
      <c r="V1339" s="75">
        <v>14.0</v>
      </c>
      <c r="W1339" s="80" t="s">
        <v>116</v>
      </c>
      <c r="X1339" s="80" t="s">
        <v>31</v>
      </c>
      <c r="Y1339" s="81"/>
      <c r="Z1339" s="82"/>
      <c r="AA1339" s="81"/>
      <c r="AB1339" s="82"/>
      <c r="AC1339" s="82"/>
      <c r="AD1339" s="82"/>
      <c r="AE1339" s="82"/>
    </row>
    <row r="1340" ht="17.25" customHeight="1">
      <c r="A1340" s="71">
        <v>44241.0</v>
      </c>
      <c r="B1340" s="72" t="s">
        <v>615</v>
      </c>
      <c r="C1340" s="73" t="s">
        <v>1294</v>
      </c>
      <c r="D1340" s="74"/>
      <c r="E1340" s="74"/>
      <c r="F1340" s="75">
        <v>12.0</v>
      </c>
      <c r="G1340" s="74"/>
      <c r="H1340" s="74"/>
      <c r="I1340" s="74"/>
      <c r="J1340" s="74"/>
      <c r="K1340" s="74"/>
      <c r="L1340" s="74"/>
      <c r="M1340" s="74"/>
      <c r="N1340" s="31"/>
      <c r="O1340" s="74"/>
      <c r="P1340" s="76"/>
      <c r="Q1340" s="77"/>
      <c r="R1340" s="78"/>
      <c r="S1340" s="79"/>
      <c r="T1340" s="75" t="s">
        <v>28</v>
      </c>
      <c r="U1340" s="75" t="s">
        <v>29</v>
      </c>
      <c r="V1340" s="75">
        <v>12.0</v>
      </c>
      <c r="W1340" s="80" t="s">
        <v>116</v>
      </c>
      <c r="X1340" s="80" t="s">
        <v>31</v>
      </c>
      <c r="Y1340" s="81"/>
      <c r="Z1340" s="82"/>
      <c r="AA1340" s="81"/>
      <c r="AB1340" s="82"/>
      <c r="AC1340" s="82"/>
      <c r="AD1340" s="82"/>
      <c r="AE1340" s="82"/>
    </row>
    <row r="1341" ht="17.25" hidden="1" customHeight="1">
      <c r="A1341" s="71">
        <v>44241.0</v>
      </c>
      <c r="B1341" s="72"/>
      <c r="C1341" s="73"/>
      <c r="D1341" s="74"/>
      <c r="E1341" s="74"/>
      <c r="F1341" s="75"/>
      <c r="G1341" s="74"/>
      <c r="H1341" s="74"/>
      <c r="I1341" s="74"/>
      <c r="J1341" s="74"/>
      <c r="K1341" s="74"/>
      <c r="L1341" s="74"/>
      <c r="M1341" s="74"/>
      <c r="N1341" s="31"/>
      <c r="O1341" s="74"/>
      <c r="P1341" s="76"/>
      <c r="Q1341" s="77"/>
      <c r="R1341" s="78"/>
      <c r="S1341" s="79"/>
      <c r="T1341" s="75"/>
      <c r="U1341" s="75"/>
      <c r="V1341" s="75"/>
      <c r="W1341" s="83"/>
      <c r="X1341" s="75"/>
      <c r="Y1341" s="81"/>
      <c r="Z1341" s="82"/>
      <c r="AA1341" s="81"/>
      <c r="AB1341" s="82"/>
      <c r="AC1341" s="82"/>
      <c r="AD1341" s="82"/>
      <c r="AE1341" s="82"/>
    </row>
    <row r="1342" ht="17.25" hidden="1" customHeight="1">
      <c r="A1342" s="71">
        <v>44241.0</v>
      </c>
      <c r="B1342" s="72"/>
      <c r="C1342" s="73"/>
      <c r="D1342" s="74"/>
      <c r="E1342" s="74"/>
      <c r="F1342" s="75"/>
      <c r="G1342" s="74"/>
      <c r="H1342" s="74"/>
      <c r="I1342" s="74"/>
      <c r="J1342" s="74"/>
      <c r="K1342" s="74"/>
      <c r="L1342" s="74"/>
      <c r="M1342" s="74"/>
      <c r="N1342" s="31"/>
      <c r="O1342" s="74"/>
      <c r="P1342" s="76"/>
      <c r="Q1342" s="77"/>
      <c r="R1342" s="78"/>
      <c r="S1342" s="79"/>
      <c r="T1342" s="75"/>
      <c r="U1342" s="75"/>
      <c r="V1342" s="75"/>
      <c r="W1342" s="83"/>
      <c r="X1342" s="75"/>
      <c r="Y1342" s="81"/>
      <c r="Z1342" s="82"/>
      <c r="AA1342" s="81"/>
      <c r="AB1342" s="82"/>
      <c r="AC1342" s="82"/>
      <c r="AD1342" s="82"/>
      <c r="AE1342" s="82"/>
    </row>
    <row r="1343" ht="17.25" hidden="1" customHeight="1">
      <c r="A1343" s="71">
        <v>44241.0</v>
      </c>
      <c r="B1343" s="208"/>
      <c r="C1343" s="73"/>
      <c r="D1343" s="74"/>
      <c r="E1343" s="74"/>
      <c r="F1343" s="75"/>
      <c r="G1343" s="74"/>
      <c r="H1343" s="74"/>
      <c r="I1343" s="74"/>
      <c r="J1343" s="74"/>
      <c r="K1343" s="74"/>
      <c r="L1343" s="74"/>
      <c r="M1343" s="74"/>
      <c r="N1343" s="31"/>
      <c r="O1343" s="74"/>
      <c r="P1343" s="76"/>
      <c r="Q1343" s="77"/>
      <c r="R1343" s="78"/>
      <c r="S1343" s="79"/>
      <c r="T1343" s="75"/>
      <c r="U1343" s="75"/>
      <c r="V1343" s="75"/>
      <c r="W1343" s="83"/>
      <c r="X1343" s="75"/>
      <c r="Y1343" s="81"/>
      <c r="Z1343" s="82"/>
      <c r="AA1343" s="81"/>
      <c r="AB1343" s="82"/>
      <c r="AC1343" s="82"/>
      <c r="AD1343" s="82"/>
      <c r="AE1343" s="82"/>
    </row>
    <row r="1344" ht="17.25" hidden="1" customHeight="1">
      <c r="A1344" s="71">
        <v>44241.0</v>
      </c>
      <c r="B1344" s="208"/>
      <c r="C1344" s="73"/>
      <c r="D1344" s="74"/>
      <c r="E1344" s="74"/>
      <c r="F1344" s="75"/>
      <c r="G1344" s="74"/>
      <c r="H1344" s="74"/>
      <c r="I1344" s="74"/>
      <c r="J1344" s="74"/>
      <c r="K1344" s="74"/>
      <c r="L1344" s="74"/>
      <c r="M1344" s="74"/>
      <c r="N1344" s="31"/>
      <c r="O1344" s="74"/>
      <c r="P1344" s="76"/>
      <c r="Q1344" s="77"/>
      <c r="R1344" s="78"/>
      <c r="S1344" s="79"/>
      <c r="T1344" s="75"/>
      <c r="U1344" s="75"/>
      <c r="V1344" s="75"/>
      <c r="W1344" s="83"/>
      <c r="X1344" s="75"/>
      <c r="Y1344" s="81"/>
      <c r="Z1344" s="82"/>
      <c r="AA1344" s="81"/>
      <c r="AB1344" s="82"/>
      <c r="AC1344" s="82"/>
      <c r="AD1344" s="82"/>
      <c r="AE1344" s="82"/>
    </row>
    <row r="1345" ht="17.25" customHeight="1">
      <c r="A1345" s="71">
        <v>44241.0</v>
      </c>
      <c r="B1345" s="208" t="s">
        <v>1295</v>
      </c>
      <c r="C1345" s="73" t="s">
        <v>1267</v>
      </c>
      <c r="D1345" s="74"/>
      <c r="E1345" s="74"/>
      <c r="F1345" s="75"/>
      <c r="G1345" s="74"/>
      <c r="H1345" s="74"/>
      <c r="I1345" s="74"/>
      <c r="J1345" s="75">
        <v>2.0</v>
      </c>
      <c r="K1345" s="74"/>
      <c r="L1345" s="74"/>
      <c r="M1345" s="74"/>
      <c r="N1345" s="31"/>
      <c r="O1345" s="74"/>
      <c r="P1345" s="76"/>
      <c r="Q1345" s="77"/>
      <c r="R1345" s="78"/>
      <c r="S1345" s="79"/>
      <c r="T1345" s="75" t="s">
        <v>28</v>
      </c>
      <c r="U1345" s="75" t="s">
        <v>157</v>
      </c>
      <c r="V1345" s="75">
        <v>2.0</v>
      </c>
      <c r="W1345" s="83" t="s">
        <v>77</v>
      </c>
      <c r="X1345" s="75"/>
      <c r="Y1345" s="81" t="s">
        <v>1296</v>
      </c>
      <c r="Z1345" s="82"/>
      <c r="AA1345" s="81"/>
      <c r="AB1345" s="82"/>
      <c r="AC1345" s="82"/>
      <c r="AD1345" s="82"/>
      <c r="AE1345" s="82"/>
    </row>
    <row r="1346" ht="17.25" customHeight="1">
      <c r="A1346" s="71">
        <v>44241.0</v>
      </c>
      <c r="B1346" s="208" t="s">
        <v>1295</v>
      </c>
      <c r="C1346" s="73" t="s">
        <v>1267</v>
      </c>
      <c r="D1346" s="74"/>
      <c r="E1346" s="74"/>
      <c r="F1346" s="75"/>
      <c r="G1346" s="74"/>
      <c r="H1346" s="74"/>
      <c r="I1346" s="74"/>
      <c r="J1346" s="74"/>
      <c r="K1346" s="74"/>
      <c r="L1346" s="75">
        <v>5.0</v>
      </c>
      <c r="M1346" s="74"/>
      <c r="N1346" s="31"/>
      <c r="O1346" s="74"/>
      <c r="P1346" s="76"/>
      <c r="Q1346" s="77"/>
      <c r="R1346" s="78"/>
      <c r="S1346" s="79"/>
      <c r="T1346" s="75" t="s">
        <v>28</v>
      </c>
      <c r="U1346" s="75" t="s">
        <v>57</v>
      </c>
      <c r="V1346" s="75">
        <v>5.0</v>
      </c>
      <c r="W1346" s="83" t="s">
        <v>77</v>
      </c>
      <c r="X1346" s="75"/>
      <c r="Y1346" s="81"/>
      <c r="Z1346" s="82"/>
      <c r="AA1346" s="81"/>
      <c r="AB1346" s="82"/>
      <c r="AC1346" s="82"/>
      <c r="AD1346" s="82"/>
      <c r="AE1346" s="82"/>
    </row>
    <row r="1347" ht="17.25" customHeight="1">
      <c r="A1347" s="71">
        <v>44241.0</v>
      </c>
      <c r="B1347" s="208" t="s">
        <v>1295</v>
      </c>
      <c r="C1347" s="73" t="s">
        <v>1266</v>
      </c>
      <c r="D1347" s="74"/>
      <c r="E1347" s="74"/>
      <c r="F1347" s="75"/>
      <c r="G1347" s="74"/>
      <c r="H1347" s="74"/>
      <c r="I1347" s="74"/>
      <c r="J1347" s="75">
        <v>2.0</v>
      </c>
      <c r="K1347" s="74"/>
      <c r="L1347" s="74"/>
      <c r="M1347" s="74"/>
      <c r="N1347" s="31"/>
      <c r="O1347" s="74"/>
      <c r="P1347" s="76"/>
      <c r="Q1347" s="77"/>
      <c r="R1347" s="78"/>
      <c r="S1347" s="79"/>
      <c r="T1347" s="75" t="s">
        <v>28</v>
      </c>
      <c r="U1347" s="75" t="s">
        <v>157</v>
      </c>
      <c r="V1347" s="75">
        <v>2.0</v>
      </c>
      <c r="W1347" s="83" t="s">
        <v>77</v>
      </c>
      <c r="X1347" s="75"/>
      <c r="Y1347" s="81" t="s">
        <v>1297</v>
      </c>
      <c r="Z1347" s="82"/>
      <c r="AA1347" s="81"/>
      <c r="AB1347" s="82"/>
      <c r="AC1347" s="82"/>
      <c r="AD1347" s="82"/>
      <c r="AE1347" s="82"/>
    </row>
    <row r="1348" ht="17.25" customHeight="1">
      <c r="A1348" s="71">
        <v>44241.0</v>
      </c>
      <c r="B1348" s="208" t="s">
        <v>1295</v>
      </c>
      <c r="C1348" s="73" t="s">
        <v>1266</v>
      </c>
      <c r="D1348" s="74"/>
      <c r="E1348" s="74"/>
      <c r="F1348" s="75"/>
      <c r="G1348" s="74"/>
      <c r="H1348" s="74"/>
      <c r="I1348" s="74"/>
      <c r="J1348" s="74"/>
      <c r="K1348" s="74"/>
      <c r="L1348" s="75">
        <v>2.0</v>
      </c>
      <c r="M1348" s="74"/>
      <c r="N1348" s="31"/>
      <c r="O1348" s="74"/>
      <c r="P1348" s="76"/>
      <c r="Q1348" s="77"/>
      <c r="R1348" s="78"/>
      <c r="S1348" s="79"/>
      <c r="T1348" s="75" t="s">
        <v>28</v>
      </c>
      <c r="U1348" s="75" t="s">
        <v>57</v>
      </c>
      <c r="V1348" s="75">
        <v>2.0</v>
      </c>
      <c r="W1348" s="83" t="s">
        <v>77</v>
      </c>
      <c r="X1348" s="75"/>
      <c r="Y1348" s="81"/>
      <c r="Z1348" s="82"/>
      <c r="AA1348" s="81"/>
      <c r="AB1348" s="82"/>
      <c r="AC1348" s="82"/>
      <c r="AD1348" s="82"/>
      <c r="AE1348" s="82"/>
    </row>
    <row r="1349" ht="17.25" customHeight="1">
      <c r="A1349" s="71">
        <v>44241.0</v>
      </c>
      <c r="B1349" s="72" t="s">
        <v>1065</v>
      </c>
      <c r="C1349" s="73" t="s">
        <v>1274</v>
      </c>
      <c r="D1349" s="74"/>
      <c r="E1349" s="74"/>
      <c r="F1349" s="75"/>
      <c r="G1349" s="74"/>
      <c r="H1349" s="74"/>
      <c r="I1349" s="74"/>
      <c r="J1349" s="74"/>
      <c r="K1349" s="75">
        <v>2.0</v>
      </c>
      <c r="L1349" s="75"/>
      <c r="M1349" s="74"/>
      <c r="N1349" s="31"/>
      <c r="O1349" s="74"/>
      <c r="P1349" s="76"/>
      <c r="Q1349" s="77"/>
      <c r="R1349" s="78"/>
      <c r="S1349" s="79"/>
      <c r="T1349" s="75" t="s">
        <v>28</v>
      </c>
      <c r="U1349" s="75" t="s">
        <v>38</v>
      </c>
      <c r="V1349" s="75">
        <v>2.0</v>
      </c>
      <c r="W1349" s="83" t="s">
        <v>77</v>
      </c>
      <c r="X1349" s="75"/>
      <c r="Y1349" s="81" t="s">
        <v>1298</v>
      </c>
      <c r="Z1349" s="82"/>
      <c r="AA1349" s="81"/>
      <c r="AB1349" s="82"/>
      <c r="AC1349" s="82"/>
      <c r="AD1349" s="82"/>
      <c r="AE1349" s="82"/>
    </row>
    <row r="1350" ht="17.25" hidden="1" customHeight="1">
      <c r="A1350" s="71">
        <v>44241.0</v>
      </c>
      <c r="B1350" s="72"/>
      <c r="C1350" s="73"/>
      <c r="D1350" s="74"/>
      <c r="E1350" s="74"/>
      <c r="F1350" s="75"/>
      <c r="G1350" s="74"/>
      <c r="H1350" s="74"/>
      <c r="I1350" s="74"/>
      <c r="J1350" s="74"/>
      <c r="K1350" s="74"/>
      <c r="L1350" s="74"/>
      <c r="M1350" s="74"/>
      <c r="N1350" s="31"/>
      <c r="O1350" s="74"/>
      <c r="P1350" s="76"/>
      <c r="Q1350" s="77"/>
      <c r="R1350" s="78"/>
      <c r="S1350" s="79"/>
      <c r="T1350" s="75"/>
      <c r="U1350" s="75"/>
      <c r="V1350" s="75"/>
      <c r="W1350" s="83"/>
      <c r="X1350" s="75"/>
      <c r="Y1350" s="81"/>
      <c r="Z1350" s="82"/>
      <c r="AA1350" s="81"/>
      <c r="AB1350" s="82"/>
      <c r="AC1350" s="82"/>
      <c r="AD1350" s="82"/>
      <c r="AE1350" s="82"/>
    </row>
    <row r="1351" ht="17.25" customHeight="1">
      <c r="A1351" s="71">
        <v>44241.0</v>
      </c>
      <c r="B1351" s="101" t="s">
        <v>312</v>
      </c>
      <c r="C1351" s="73" t="s">
        <v>1299</v>
      </c>
      <c r="D1351" s="74"/>
      <c r="E1351" s="74"/>
      <c r="F1351" s="75"/>
      <c r="G1351" s="74"/>
      <c r="H1351" s="74"/>
      <c r="I1351" s="74"/>
      <c r="J1351" s="74"/>
      <c r="K1351" s="74"/>
      <c r="L1351" s="74"/>
      <c r="M1351" s="74"/>
      <c r="N1351" s="31"/>
      <c r="O1351" s="75">
        <v>1.0</v>
      </c>
      <c r="P1351" s="76"/>
      <c r="Q1351" s="77"/>
      <c r="R1351" s="78"/>
      <c r="S1351" s="79"/>
      <c r="T1351" s="75" t="s">
        <v>28</v>
      </c>
      <c r="U1351" s="75" t="s">
        <v>182</v>
      </c>
      <c r="V1351" s="75">
        <v>1.0</v>
      </c>
      <c r="W1351" s="80" t="s">
        <v>188</v>
      </c>
      <c r="X1351" s="75"/>
      <c r="Y1351" s="81"/>
      <c r="Z1351" s="82"/>
      <c r="AA1351" s="81"/>
      <c r="AB1351" s="82"/>
      <c r="AC1351" s="82"/>
      <c r="AD1351" s="82"/>
      <c r="AE1351" s="82"/>
    </row>
    <row r="1352" ht="17.25" customHeight="1">
      <c r="A1352" s="71">
        <v>44241.0</v>
      </c>
      <c r="B1352" s="101" t="s">
        <v>312</v>
      </c>
      <c r="C1352" s="73" t="s">
        <v>1300</v>
      </c>
      <c r="D1352" s="74"/>
      <c r="E1352" s="74"/>
      <c r="F1352" s="75"/>
      <c r="G1352" s="74"/>
      <c r="H1352" s="74"/>
      <c r="I1352" s="74"/>
      <c r="J1352" s="74"/>
      <c r="K1352" s="74"/>
      <c r="L1352" s="74"/>
      <c r="M1352" s="74"/>
      <c r="N1352" s="31"/>
      <c r="O1352" s="75">
        <v>1.0</v>
      </c>
      <c r="P1352" s="76"/>
      <c r="Q1352" s="77"/>
      <c r="R1352" s="78"/>
      <c r="S1352" s="79"/>
      <c r="T1352" s="75" t="s">
        <v>28</v>
      </c>
      <c r="U1352" s="75" t="s">
        <v>182</v>
      </c>
      <c r="V1352" s="75">
        <v>1.0</v>
      </c>
      <c r="W1352" s="83" t="s">
        <v>183</v>
      </c>
      <c r="X1352" s="75"/>
      <c r="Y1352" s="81"/>
      <c r="Z1352" s="82"/>
      <c r="AA1352" s="81"/>
      <c r="AB1352" s="82"/>
      <c r="AC1352" s="82"/>
      <c r="AD1352" s="82"/>
      <c r="AE1352" s="82"/>
    </row>
    <row r="1353" ht="17.25" hidden="1" customHeight="1">
      <c r="A1353" s="71">
        <v>44241.0</v>
      </c>
      <c r="B1353" s="72"/>
      <c r="C1353" s="73"/>
      <c r="D1353" s="74"/>
      <c r="E1353" s="74"/>
      <c r="F1353" s="75"/>
      <c r="G1353" s="74"/>
      <c r="H1353" s="74"/>
      <c r="I1353" s="74"/>
      <c r="J1353" s="74"/>
      <c r="K1353" s="74"/>
      <c r="L1353" s="74"/>
      <c r="M1353" s="74"/>
      <c r="N1353" s="31"/>
      <c r="O1353" s="75"/>
      <c r="P1353" s="76"/>
      <c r="Q1353" s="77"/>
      <c r="R1353" s="78"/>
      <c r="S1353" s="79"/>
      <c r="T1353" s="75"/>
      <c r="U1353" s="75"/>
      <c r="V1353" s="75"/>
      <c r="W1353" s="83"/>
      <c r="X1353" s="75"/>
      <c r="Y1353" s="81"/>
      <c r="Z1353" s="82"/>
      <c r="AA1353" s="81"/>
      <c r="AB1353" s="82"/>
      <c r="AC1353" s="82"/>
      <c r="AD1353" s="82"/>
      <c r="AE1353" s="82"/>
    </row>
    <row r="1354" ht="84.75" customHeight="1">
      <c r="A1354" s="71">
        <v>44241.0</v>
      </c>
      <c r="B1354" s="101" t="s">
        <v>637</v>
      </c>
      <c r="C1354" s="73" t="s">
        <v>1301</v>
      </c>
      <c r="D1354" s="74"/>
      <c r="E1354" s="74"/>
      <c r="F1354" s="75"/>
      <c r="G1354" s="74"/>
      <c r="H1354" s="74"/>
      <c r="I1354" s="74"/>
      <c r="J1354" s="74"/>
      <c r="K1354" s="74"/>
      <c r="L1354" s="74"/>
      <c r="M1354" s="74"/>
      <c r="N1354" s="31"/>
      <c r="O1354" s="75">
        <v>19.0</v>
      </c>
      <c r="P1354" s="76"/>
      <c r="Q1354" s="77"/>
      <c r="R1354" s="78"/>
      <c r="S1354" s="79"/>
      <c r="T1354" s="75" t="s">
        <v>28</v>
      </c>
      <c r="U1354" s="75" t="s">
        <v>81</v>
      </c>
      <c r="V1354" s="75">
        <v>19.0</v>
      </c>
      <c r="W1354" s="83" t="s">
        <v>82</v>
      </c>
      <c r="X1354" s="75"/>
      <c r="Y1354" s="89" t="s">
        <v>1821</v>
      </c>
      <c r="Z1354" s="82"/>
      <c r="AA1354" s="81"/>
      <c r="AB1354" s="82"/>
      <c r="AC1354" s="82"/>
      <c r="AD1354" s="82"/>
      <c r="AE1354" s="82"/>
    </row>
    <row r="1355" ht="73.5" customHeight="1">
      <c r="A1355" s="71">
        <v>44241.0</v>
      </c>
      <c r="B1355" s="101" t="s">
        <v>637</v>
      </c>
      <c r="C1355" s="73" t="s">
        <v>1303</v>
      </c>
      <c r="D1355" s="74"/>
      <c r="E1355" s="74"/>
      <c r="F1355" s="75"/>
      <c r="G1355" s="74"/>
      <c r="H1355" s="74"/>
      <c r="I1355" s="74"/>
      <c r="J1355" s="74"/>
      <c r="K1355" s="74"/>
      <c r="L1355" s="74"/>
      <c r="M1355" s="74"/>
      <c r="N1355" s="31"/>
      <c r="O1355" s="75">
        <v>43.0</v>
      </c>
      <c r="P1355" s="76"/>
      <c r="Q1355" s="77"/>
      <c r="R1355" s="78"/>
      <c r="S1355" s="79"/>
      <c r="T1355" s="75" t="s">
        <v>28</v>
      </c>
      <c r="U1355" s="75" t="s">
        <v>81</v>
      </c>
      <c r="V1355" s="75">
        <v>43.0</v>
      </c>
      <c r="W1355" s="83" t="s">
        <v>82</v>
      </c>
      <c r="X1355" s="75"/>
      <c r="Y1355" s="89" t="s">
        <v>1822</v>
      </c>
      <c r="Z1355" s="82"/>
      <c r="AA1355" s="81"/>
      <c r="AB1355" s="82"/>
      <c r="AC1355" s="82"/>
      <c r="AD1355" s="82"/>
      <c r="AE1355" s="82"/>
    </row>
    <row r="1356" ht="17.25" customHeight="1">
      <c r="A1356" s="71">
        <v>44241.0</v>
      </c>
      <c r="B1356" s="101" t="s">
        <v>484</v>
      </c>
      <c r="C1356" s="73" t="s">
        <v>1305</v>
      </c>
      <c r="D1356" s="74"/>
      <c r="E1356" s="74"/>
      <c r="F1356" s="75"/>
      <c r="G1356" s="74"/>
      <c r="H1356" s="74"/>
      <c r="I1356" s="74"/>
      <c r="J1356" s="74"/>
      <c r="K1356" s="74"/>
      <c r="L1356" s="74"/>
      <c r="M1356" s="74"/>
      <c r="N1356" s="31"/>
      <c r="O1356" s="75">
        <v>27.0</v>
      </c>
      <c r="P1356" s="76"/>
      <c r="Q1356" s="77"/>
      <c r="R1356" s="78"/>
      <c r="S1356" s="79"/>
      <c r="T1356" s="75" t="s">
        <v>28</v>
      </c>
      <c r="U1356" s="75" t="s">
        <v>81</v>
      </c>
      <c r="V1356" s="75">
        <v>27.0</v>
      </c>
      <c r="W1356" s="83" t="s">
        <v>82</v>
      </c>
      <c r="X1356" s="75"/>
      <c r="Y1356" s="81"/>
      <c r="Z1356" s="82"/>
      <c r="AA1356" s="81"/>
      <c r="AB1356" s="82"/>
      <c r="AC1356" s="82"/>
      <c r="AD1356" s="82"/>
      <c r="AE1356" s="82"/>
    </row>
    <row r="1357" ht="17.25" customHeight="1">
      <c r="A1357" s="71">
        <v>44241.0</v>
      </c>
      <c r="B1357" s="101" t="s">
        <v>312</v>
      </c>
      <c r="C1357" s="73" t="s">
        <v>1300</v>
      </c>
      <c r="D1357" s="74"/>
      <c r="E1357" s="74"/>
      <c r="F1357" s="75"/>
      <c r="G1357" s="74"/>
      <c r="H1357" s="74"/>
      <c r="I1357" s="74"/>
      <c r="J1357" s="74"/>
      <c r="K1357" s="74"/>
      <c r="L1357" s="74"/>
      <c r="M1357" s="74"/>
      <c r="N1357" s="31"/>
      <c r="O1357" s="75">
        <v>54.0</v>
      </c>
      <c r="P1357" s="76"/>
      <c r="Q1357" s="77"/>
      <c r="R1357" s="78"/>
      <c r="S1357" s="79"/>
      <c r="T1357" s="75" t="s">
        <v>28</v>
      </c>
      <c r="U1357" s="75" t="s">
        <v>81</v>
      </c>
      <c r="V1357" s="75">
        <v>54.0</v>
      </c>
      <c r="W1357" s="83" t="s">
        <v>82</v>
      </c>
      <c r="X1357" s="75"/>
      <c r="Y1357" s="143" t="s">
        <v>1306</v>
      </c>
      <c r="Z1357" s="82"/>
      <c r="AA1357" s="81"/>
      <c r="AB1357" s="82"/>
      <c r="AC1357" s="82"/>
      <c r="AD1357" s="82"/>
      <c r="AE1357" s="82"/>
    </row>
    <row r="1358" ht="17.25" customHeight="1">
      <c r="A1358" s="71">
        <v>44241.0</v>
      </c>
      <c r="B1358" s="101" t="s">
        <v>312</v>
      </c>
      <c r="C1358" s="73" t="s">
        <v>1299</v>
      </c>
      <c r="D1358" s="74"/>
      <c r="E1358" s="74"/>
      <c r="F1358" s="75"/>
      <c r="G1358" s="74"/>
      <c r="H1358" s="74"/>
      <c r="I1358" s="74"/>
      <c r="J1358" s="74"/>
      <c r="K1358" s="74"/>
      <c r="L1358" s="74"/>
      <c r="M1358" s="74"/>
      <c r="N1358" s="31"/>
      <c r="O1358" s="75">
        <v>57.0</v>
      </c>
      <c r="P1358" s="76"/>
      <c r="Q1358" s="77"/>
      <c r="R1358" s="78"/>
      <c r="S1358" s="79"/>
      <c r="T1358" s="75" t="s">
        <v>28</v>
      </c>
      <c r="U1358" s="75" t="s">
        <v>81</v>
      </c>
      <c r="V1358" s="75">
        <v>57.0</v>
      </c>
      <c r="W1358" s="83" t="s">
        <v>82</v>
      </c>
      <c r="X1358" s="75"/>
      <c r="Y1358" s="104" t="s">
        <v>1307</v>
      </c>
      <c r="Z1358" s="82"/>
      <c r="AA1358" s="81"/>
      <c r="AB1358" s="82"/>
      <c r="AC1358" s="82"/>
      <c r="AD1358" s="82"/>
      <c r="AE1358" s="82"/>
    </row>
    <row r="1359" ht="17.25" hidden="1" customHeight="1">
      <c r="A1359" s="71">
        <v>44241.0</v>
      </c>
      <c r="B1359" s="72"/>
      <c r="C1359" s="73"/>
      <c r="D1359" s="74"/>
      <c r="E1359" s="74"/>
      <c r="F1359" s="75"/>
      <c r="G1359" s="74"/>
      <c r="H1359" s="74"/>
      <c r="I1359" s="74"/>
      <c r="J1359" s="74"/>
      <c r="K1359" s="74"/>
      <c r="L1359" s="74"/>
      <c r="M1359" s="74"/>
      <c r="N1359" s="31"/>
      <c r="O1359" s="75"/>
      <c r="P1359" s="76"/>
      <c r="Q1359" s="77"/>
      <c r="R1359" s="78"/>
      <c r="S1359" s="79"/>
      <c r="T1359" s="75"/>
      <c r="U1359" s="75"/>
      <c r="V1359" s="75"/>
      <c r="W1359" s="83"/>
      <c r="X1359" s="75"/>
      <c r="Y1359" s="81"/>
      <c r="Z1359" s="82"/>
      <c r="AA1359" s="81"/>
      <c r="AB1359" s="82"/>
      <c r="AC1359" s="82"/>
      <c r="AD1359" s="82"/>
      <c r="AE1359" s="82"/>
    </row>
    <row r="1360" ht="17.25" hidden="1" customHeight="1">
      <c r="A1360" s="71">
        <v>44241.0</v>
      </c>
      <c r="B1360" s="72"/>
      <c r="C1360" s="73"/>
      <c r="D1360" s="74"/>
      <c r="E1360" s="74"/>
      <c r="F1360" s="75"/>
      <c r="G1360" s="74"/>
      <c r="H1360" s="74"/>
      <c r="I1360" s="74"/>
      <c r="J1360" s="74"/>
      <c r="K1360" s="74"/>
      <c r="L1360" s="74"/>
      <c r="M1360" s="74"/>
      <c r="N1360" s="31"/>
      <c r="O1360" s="74"/>
      <c r="P1360" s="76"/>
      <c r="Q1360" s="77"/>
      <c r="R1360" s="78"/>
      <c r="S1360" s="79"/>
      <c r="T1360" s="75"/>
      <c r="U1360" s="75"/>
      <c r="V1360" s="75"/>
      <c r="W1360" s="83"/>
      <c r="X1360" s="75"/>
      <c r="Y1360" s="81"/>
      <c r="Z1360" s="82"/>
      <c r="AA1360" s="81"/>
      <c r="AB1360" s="82"/>
      <c r="AC1360" s="82"/>
      <c r="AD1360" s="82"/>
      <c r="AE1360" s="82"/>
    </row>
    <row r="1361" ht="17.25" hidden="1" customHeight="1">
      <c r="A1361" s="91"/>
      <c r="B1361" s="92"/>
      <c r="C1361" s="93"/>
      <c r="D1361" s="91"/>
      <c r="E1361" s="91"/>
      <c r="F1361" s="94"/>
      <c r="G1361" s="91"/>
      <c r="H1361" s="91"/>
      <c r="I1361" s="91"/>
      <c r="J1361" s="91"/>
      <c r="K1361" s="91"/>
      <c r="L1361" s="91"/>
      <c r="M1361" s="91"/>
      <c r="N1361" s="91"/>
      <c r="O1361" s="91"/>
      <c r="P1361" s="91"/>
      <c r="Q1361" s="91"/>
      <c r="R1361" s="91"/>
      <c r="S1361" s="95"/>
      <c r="T1361" s="94"/>
      <c r="U1361" s="94"/>
      <c r="V1361" s="94"/>
      <c r="W1361" s="96"/>
      <c r="X1361" s="94"/>
      <c r="Y1361" s="99"/>
      <c r="Z1361" s="98"/>
      <c r="AA1361" s="99"/>
      <c r="AB1361" s="98"/>
      <c r="AC1361" s="98"/>
      <c r="AD1361" s="98"/>
      <c r="AE1361" s="98"/>
    </row>
    <row r="1362" ht="17.25" customHeight="1">
      <c r="A1362" s="71">
        <v>44242.0</v>
      </c>
      <c r="B1362" s="72" t="s">
        <v>505</v>
      </c>
      <c r="C1362" s="73" t="s">
        <v>1308</v>
      </c>
      <c r="D1362" s="74"/>
      <c r="E1362" s="74"/>
      <c r="F1362" s="75">
        <v>9.0</v>
      </c>
      <c r="G1362" s="74"/>
      <c r="H1362" s="74"/>
      <c r="I1362" s="74"/>
      <c r="J1362" s="74"/>
      <c r="K1362" s="74"/>
      <c r="L1362" s="74"/>
      <c r="M1362" s="74"/>
      <c r="N1362" s="31"/>
      <c r="O1362" s="74"/>
      <c r="P1362" s="76"/>
      <c r="Q1362" s="77"/>
      <c r="R1362" s="78"/>
      <c r="S1362" s="79"/>
      <c r="T1362" s="75" t="s">
        <v>28</v>
      </c>
      <c r="U1362" s="75" t="s">
        <v>29</v>
      </c>
      <c r="V1362" s="75">
        <v>9.0</v>
      </c>
      <c r="W1362" s="83" t="s">
        <v>163</v>
      </c>
      <c r="X1362" s="75" t="s">
        <v>77</v>
      </c>
      <c r="Y1362" s="81"/>
      <c r="Z1362" s="82"/>
      <c r="AA1362" s="81"/>
      <c r="AB1362" s="82"/>
      <c r="AC1362" s="82"/>
      <c r="AD1362" s="82"/>
      <c r="AE1362" s="82"/>
    </row>
    <row r="1363" ht="17.25" hidden="1" customHeight="1">
      <c r="A1363" s="71">
        <v>44242.0</v>
      </c>
      <c r="B1363" s="72"/>
      <c r="C1363" s="73"/>
      <c r="D1363" s="74"/>
      <c r="E1363" s="74"/>
      <c r="F1363" s="75"/>
      <c r="G1363" s="74"/>
      <c r="H1363" s="74"/>
      <c r="I1363" s="74"/>
      <c r="J1363" s="74"/>
      <c r="K1363" s="74"/>
      <c r="L1363" s="74"/>
      <c r="M1363" s="74"/>
      <c r="N1363" s="31"/>
      <c r="O1363" s="74"/>
      <c r="P1363" s="76"/>
      <c r="Q1363" s="77"/>
      <c r="R1363" s="78"/>
      <c r="S1363" s="79"/>
      <c r="T1363" s="75"/>
      <c r="U1363" s="75"/>
      <c r="V1363" s="75"/>
      <c r="W1363" s="83"/>
      <c r="X1363" s="75"/>
      <c r="Y1363" s="81"/>
      <c r="Z1363" s="82"/>
      <c r="AA1363" s="81"/>
      <c r="AB1363" s="82"/>
      <c r="AC1363" s="82"/>
      <c r="AD1363" s="82"/>
      <c r="AE1363" s="82"/>
    </row>
    <row r="1364" ht="17.25" customHeight="1">
      <c r="A1364" s="71">
        <v>44242.0</v>
      </c>
      <c r="B1364" s="72" t="s">
        <v>1309</v>
      </c>
      <c r="C1364" s="73" t="s">
        <v>315</v>
      </c>
      <c r="D1364" s="74"/>
      <c r="E1364" s="74"/>
      <c r="F1364" s="75">
        <v>44.0</v>
      </c>
      <c r="G1364" s="74"/>
      <c r="H1364" s="74"/>
      <c r="I1364" s="74"/>
      <c r="J1364" s="74"/>
      <c r="K1364" s="74"/>
      <c r="L1364" s="74"/>
      <c r="M1364" s="74"/>
      <c r="N1364" s="31"/>
      <c r="O1364" s="74"/>
      <c r="P1364" s="76"/>
      <c r="Q1364" s="77"/>
      <c r="R1364" s="78"/>
      <c r="S1364" s="79"/>
      <c r="T1364" s="75" t="s">
        <v>28</v>
      </c>
      <c r="U1364" s="75" t="s">
        <v>29</v>
      </c>
      <c r="V1364" s="75">
        <v>44.0</v>
      </c>
      <c r="W1364" s="80" t="s">
        <v>116</v>
      </c>
      <c r="X1364" s="75" t="s">
        <v>77</v>
      </c>
      <c r="Y1364" s="81"/>
      <c r="Z1364" s="82"/>
      <c r="AA1364" s="81"/>
      <c r="AB1364" s="82"/>
      <c r="AC1364" s="82"/>
      <c r="AD1364" s="82"/>
      <c r="AE1364" s="82"/>
    </row>
    <row r="1365" ht="17.25" hidden="1" customHeight="1">
      <c r="A1365" s="71">
        <v>44242.0</v>
      </c>
      <c r="B1365" s="72"/>
      <c r="C1365" s="73"/>
      <c r="D1365" s="74"/>
      <c r="E1365" s="74"/>
      <c r="F1365" s="75"/>
      <c r="G1365" s="74"/>
      <c r="H1365" s="74"/>
      <c r="I1365" s="74"/>
      <c r="J1365" s="74"/>
      <c r="K1365" s="74"/>
      <c r="L1365" s="74"/>
      <c r="M1365" s="74"/>
      <c r="N1365" s="31"/>
      <c r="O1365" s="74"/>
      <c r="P1365" s="76"/>
      <c r="Q1365" s="77"/>
      <c r="R1365" s="78"/>
      <c r="S1365" s="79"/>
      <c r="T1365" s="75"/>
      <c r="U1365" s="75"/>
      <c r="V1365" s="75"/>
      <c r="W1365" s="83"/>
      <c r="X1365" s="75"/>
      <c r="Y1365" s="81"/>
      <c r="Z1365" s="82"/>
      <c r="AA1365" s="81"/>
      <c r="AB1365" s="82"/>
      <c r="AC1365" s="82"/>
      <c r="AD1365" s="82"/>
      <c r="AE1365" s="82"/>
    </row>
    <row r="1366" ht="17.25" customHeight="1">
      <c r="A1366" s="71">
        <v>44242.0</v>
      </c>
      <c r="B1366" s="72" t="s">
        <v>1310</v>
      </c>
      <c r="C1366" s="73" t="s">
        <v>1311</v>
      </c>
      <c r="D1366" s="74"/>
      <c r="E1366" s="74"/>
      <c r="F1366" s="75">
        <v>26.0</v>
      </c>
      <c r="G1366" s="74"/>
      <c r="H1366" s="74"/>
      <c r="I1366" s="74"/>
      <c r="J1366" s="74"/>
      <c r="K1366" s="74"/>
      <c r="L1366" s="74"/>
      <c r="M1366" s="74"/>
      <c r="N1366" s="31"/>
      <c r="O1366" s="74"/>
      <c r="P1366" s="76"/>
      <c r="Q1366" s="77"/>
      <c r="R1366" s="78"/>
      <c r="S1366" s="79"/>
      <c r="T1366" s="75" t="s">
        <v>28</v>
      </c>
      <c r="U1366" s="75" t="s">
        <v>29</v>
      </c>
      <c r="V1366" s="75">
        <v>26.0</v>
      </c>
      <c r="W1366" s="83" t="s">
        <v>39</v>
      </c>
      <c r="X1366" s="75" t="s">
        <v>77</v>
      </c>
      <c r="Z1366" s="82"/>
      <c r="AA1366" s="81"/>
      <c r="AB1366" s="82"/>
      <c r="AC1366" s="82"/>
      <c r="AD1366" s="82"/>
      <c r="AE1366" s="82"/>
    </row>
    <row r="1367" ht="17.25" hidden="1" customHeight="1">
      <c r="A1367" s="71">
        <v>44242.0</v>
      </c>
      <c r="B1367" s="72"/>
      <c r="C1367" s="73"/>
      <c r="D1367" s="74"/>
      <c r="E1367" s="74"/>
      <c r="F1367" s="75"/>
      <c r="G1367" s="74"/>
      <c r="H1367" s="74"/>
      <c r="I1367" s="74"/>
      <c r="J1367" s="74"/>
      <c r="K1367" s="74"/>
      <c r="L1367" s="74"/>
      <c r="M1367" s="74"/>
      <c r="N1367" s="31"/>
      <c r="O1367" s="74"/>
      <c r="P1367" s="76"/>
      <c r="Q1367" s="77"/>
      <c r="R1367" s="78"/>
      <c r="S1367" s="79"/>
      <c r="T1367" s="75"/>
      <c r="U1367" s="75"/>
      <c r="V1367" s="75"/>
      <c r="W1367" s="83"/>
      <c r="X1367" s="75"/>
      <c r="Y1367" s="81"/>
      <c r="Z1367" s="82"/>
      <c r="AA1367" s="81"/>
      <c r="AB1367" s="82"/>
      <c r="AC1367" s="82"/>
      <c r="AD1367" s="82"/>
      <c r="AE1367" s="82"/>
    </row>
    <row r="1368" ht="49.5" customHeight="1">
      <c r="A1368" s="71">
        <v>44242.0</v>
      </c>
      <c r="B1368" s="72" t="s">
        <v>1312</v>
      </c>
      <c r="C1368" s="73" t="s">
        <v>1313</v>
      </c>
      <c r="D1368" s="74"/>
      <c r="E1368" s="74"/>
      <c r="F1368" s="75">
        <v>32.0</v>
      </c>
      <c r="G1368" s="74"/>
      <c r="H1368" s="74"/>
      <c r="I1368" s="74"/>
      <c r="J1368" s="74"/>
      <c r="K1368" s="74"/>
      <c r="L1368" s="74"/>
      <c r="M1368" s="74"/>
      <c r="N1368" s="31"/>
      <c r="O1368" s="74"/>
      <c r="P1368" s="76"/>
      <c r="Q1368" s="77"/>
      <c r="R1368" s="78"/>
      <c r="S1368" s="79"/>
      <c r="T1368" s="75" t="s">
        <v>28</v>
      </c>
      <c r="U1368" s="75" t="s">
        <v>29</v>
      </c>
      <c r="V1368" s="75">
        <v>32.0</v>
      </c>
      <c r="W1368" s="83" t="s">
        <v>39</v>
      </c>
      <c r="X1368" s="75" t="s">
        <v>77</v>
      </c>
      <c r="Y1368" s="81" t="s">
        <v>1314</v>
      </c>
      <c r="Z1368" s="82"/>
      <c r="AA1368" s="81"/>
      <c r="AB1368" s="82"/>
      <c r="AC1368" s="82"/>
      <c r="AD1368" s="82"/>
      <c r="AE1368" s="82"/>
    </row>
    <row r="1369" ht="17.25" customHeight="1">
      <c r="A1369" s="71">
        <v>44242.0</v>
      </c>
      <c r="B1369" s="72" t="s">
        <v>1312</v>
      </c>
      <c r="C1369" s="73" t="s">
        <v>1313</v>
      </c>
      <c r="D1369" s="74"/>
      <c r="E1369" s="74"/>
      <c r="F1369" s="75"/>
      <c r="G1369" s="74"/>
      <c r="H1369" s="74"/>
      <c r="I1369" s="74"/>
      <c r="J1369" s="74"/>
      <c r="K1369" s="74"/>
      <c r="L1369" s="74"/>
      <c r="M1369" s="74"/>
      <c r="N1369" s="85">
        <v>1.0</v>
      </c>
      <c r="O1369" s="74"/>
      <c r="P1369" s="76"/>
      <c r="Q1369" s="77"/>
      <c r="R1369" s="78"/>
      <c r="S1369" s="79"/>
      <c r="T1369" s="75" t="s">
        <v>28</v>
      </c>
      <c r="U1369" s="75" t="s">
        <v>58</v>
      </c>
      <c r="V1369" s="75">
        <v>1.0</v>
      </c>
      <c r="W1369" s="83" t="s">
        <v>77</v>
      </c>
      <c r="X1369" s="75"/>
      <c r="Y1369" s="81"/>
      <c r="Z1369" s="82"/>
      <c r="AA1369" s="81"/>
      <c r="AB1369" s="82"/>
      <c r="AC1369" s="82"/>
      <c r="AD1369" s="82"/>
      <c r="AE1369" s="82"/>
    </row>
    <row r="1370" ht="17.25" hidden="1" customHeight="1">
      <c r="A1370" s="71">
        <v>44242.0</v>
      </c>
      <c r="B1370" s="72"/>
      <c r="C1370" s="73"/>
      <c r="D1370" s="74"/>
      <c r="E1370" s="74"/>
      <c r="F1370" s="75"/>
      <c r="G1370" s="74"/>
      <c r="H1370" s="74"/>
      <c r="I1370" s="74"/>
      <c r="J1370" s="74"/>
      <c r="K1370" s="74"/>
      <c r="L1370" s="74"/>
      <c r="M1370" s="74"/>
      <c r="N1370" s="31"/>
      <c r="O1370" s="74"/>
      <c r="P1370" s="76"/>
      <c r="Q1370" s="77"/>
      <c r="R1370" s="78"/>
      <c r="S1370" s="79"/>
      <c r="T1370" s="75"/>
      <c r="U1370" s="75"/>
      <c r="V1370" s="75"/>
      <c r="W1370" s="83"/>
      <c r="X1370" s="75"/>
      <c r="Y1370" s="81"/>
      <c r="Z1370" s="82"/>
      <c r="AA1370" s="81"/>
      <c r="AB1370" s="82"/>
      <c r="AC1370" s="82"/>
      <c r="AD1370" s="82"/>
      <c r="AE1370" s="82"/>
    </row>
    <row r="1371" ht="17.25" customHeight="1">
      <c r="A1371" s="71">
        <v>44242.0</v>
      </c>
      <c r="B1371" s="72" t="s">
        <v>230</v>
      </c>
      <c r="C1371" s="73" t="s">
        <v>1315</v>
      </c>
      <c r="D1371" s="74"/>
      <c r="E1371" s="74"/>
      <c r="F1371" s="75">
        <v>21.0</v>
      </c>
      <c r="G1371" s="74"/>
      <c r="H1371" s="74"/>
      <c r="I1371" s="74"/>
      <c r="J1371" s="74"/>
      <c r="K1371" s="74"/>
      <c r="L1371" s="74"/>
      <c r="M1371" s="74"/>
      <c r="N1371" s="31"/>
      <c r="O1371" s="74"/>
      <c r="P1371" s="76"/>
      <c r="Q1371" s="77"/>
      <c r="R1371" s="78"/>
      <c r="S1371" s="79"/>
      <c r="T1371" s="75" t="s">
        <v>28</v>
      </c>
      <c r="U1371" s="75" t="s">
        <v>29</v>
      </c>
      <c r="V1371" s="75">
        <v>21.0</v>
      </c>
      <c r="W1371" s="83" t="s">
        <v>96</v>
      </c>
      <c r="X1371" s="75" t="s">
        <v>77</v>
      </c>
      <c r="Y1371" s="81" t="s">
        <v>1316</v>
      </c>
      <c r="Z1371" s="82"/>
      <c r="AA1371" s="81"/>
      <c r="AB1371" s="82"/>
      <c r="AC1371" s="82"/>
      <c r="AD1371" s="82"/>
      <c r="AE1371" s="82"/>
    </row>
    <row r="1372" ht="17.25" customHeight="1">
      <c r="A1372" s="71">
        <v>44242.0</v>
      </c>
      <c r="B1372" s="72" t="s">
        <v>41</v>
      </c>
      <c r="C1372" s="73" t="s">
        <v>1317</v>
      </c>
      <c r="D1372" s="74"/>
      <c r="E1372" s="74"/>
      <c r="F1372" s="75">
        <v>4.0</v>
      </c>
      <c r="G1372" s="74"/>
      <c r="H1372" s="74"/>
      <c r="I1372" s="74"/>
      <c r="J1372" s="74"/>
      <c r="K1372" s="74"/>
      <c r="L1372" s="74"/>
      <c r="M1372" s="74"/>
      <c r="N1372" s="31"/>
      <c r="O1372" s="74"/>
      <c r="P1372" s="76"/>
      <c r="Q1372" s="77"/>
      <c r="R1372" s="78"/>
      <c r="S1372" s="79"/>
      <c r="T1372" s="75" t="s">
        <v>28</v>
      </c>
      <c r="U1372" s="75" t="s">
        <v>29</v>
      </c>
      <c r="V1372" s="75">
        <v>4.0</v>
      </c>
      <c r="W1372" s="80" t="s">
        <v>116</v>
      </c>
      <c r="X1372" s="75" t="s">
        <v>77</v>
      </c>
      <c r="Y1372" s="81" t="s">
        <v>1316</v>
      </c>
      <c r="Z1372" s="82"/>
      <c r="AA1372" s="81"/>
      <c r="AB1372" s="82"/>
      <c r="AC1372" s="82"/>
      <c r="AD1372" s="82"/>
      <c r="AE1372" s="82"/>
    </row>
    <row r="1373" ht="17.25" customHeight="1">
      <c r="A1373" s="71">
        <v>44242.0</v>
      </c>
      <c r="B1373" s="72" t="s">
        <v>41</v>
      </c>
      <c r="C1373" s="73" t="s">
        <v>1317</v>
      </c>
      <c r="D1373" s="74"/>
      <c r="E1373" s="74"/>
      <c r="F1373" s="75"/>
      <c r="G1373" s="74"/>
      <c r="H1373" s="74"/>
      <c r="I1373" s="74"/>
      <c r="J1373" s="74"/>
      <c r="K1373" s="74"/>
      <c r="L1373" s="74"/>
      <c r="M1373" s="74"/>
      <c r="N1373" s="31"/>
      <c r="O1373" s="74"/>
      <c r="P1373" s="76"/>
      <c r="Q1373" s="84">
        <v>4.0</v>
      </c>
      <c r="R1373" s="78"/>
      <c r="S1373" s="79"/>
      <c r="T1373" s="75" t="s">
        <v>28</v>
      </c>
      <c r="U1373" s="75" t="s">
        <v>23</v>
      </c>
      <c r="V1373" s="75">
        <v>4.0</v>
      </c>
      <c r="W1373" s="83" t="s">
        <v>44</v>
      </c>
      <c r="X1373" s="75"/>
      <c r="Y1373" s="81"/>
      <c r="Z1373" s="82"/>
      <c r="AA1373" s="81"/>
      <c r="AB1373" s="82"/>
      <c r="AC1373" s="82"/>
      <c r="AD1373" s="82"/>
      <c r="AE1373" s="82"/>
    </row>
    <row r="1374" ht="17.25" customHeight="1">
      <c r="A1374" s="71">
        <v>44242.0</v>
      </c>
      <c r="B1374" s="72" t="s">
        <v>41</v>
      </c>
      <c r="C1374" s="73" t="s">
        <v>1318</v>
      </c>
      <c r="D1374" s="74"/>
      <c r="E1374" s="74"/>
      <c r="F1374" s="75"/>
      <c r="G1374" s="74"/>
      <c r="H1374" s="74"/>
      <c r="I1374" s="74"/>
      <c r="J1374" s="74"/>
      <c r="K1374" s="74"/>
      <c r="L1374" s="74"/>
      <c r="M1374" s="74"/>
      <c r="N1374" s="85">
        <v>2.0</v>
      </c>
      <c r="O1374" s="74"/>
      <c r="P1374" s="76"/>
      <c r="Q1374" s="77"/>
      <c r="R1374" s="78"/>
      <c r="S1374" s="79"/>
      <c r="T1374" s="75" t="s">
        <v>28</v>
      </c>
      <c r="U1374" s="75" t="s">
        <v>58</v>
      </c>
      <c r="V1374" s="75">
        <v>2.0</v>
      </c>
      <c r="W1374" s="83" t="s">
        <v>77</v>
      </c>
      <c r="X1374" s="75"/>
      <c r="Y1374" s="81"/>
      <c r="Z1374" s="82"/>
      <c r="AA1374" s="81"/>
      <c r="AB1374" s="82"/>
      <c r="AC1374" s="82"/>
      <c r="AD1374" s="82"/>
      <c r="AE1374" s="82"/>
    </row>
    <row r="1375" ht="17.25" customHeight="1">
      <c r="A1375" s="71">
        <v>44242.0</v>
      </c>
      <c r="B1375" s="72" t="s">
        <v>41</v>
      </c>
      <c r="C1375" s="73" t="s">
        <v>1319</v>
      </c>
      <c r="D1375" s="74"/>
      <c r="E1375" s="74"/>
      <c r="F1375" s="75">
        <v>24.0</v>
      </c>
      <c r="G1375" s="74"/>
      <c r="H1375" s="74"/>
      <c r="I1375" s="74"/>
      <c r="J1375" s="74"/>
      <c r="K1375" s="74"/>
      <c r="L1375" s="74"/>
      <c r="M1375" s="74"/>
      <c r="N1375" s="31"/>
      <c r="O1375" s="74"/>
      <c r="P1375" s="76"/>
      <c r="Q1375" s="77"/>
      <c r="R1375" s="78"/>
      <c r="S1375" s="79"/>
      <c r="T1375" s="75" t="s">
        <v>28</v>
      </c>
      <c r="U1375" s="75" t="s">
        <v>29</v>
      </c>
      <c r="V1375" s="75">
        <v>24.0</v>
      </c>
      <c r="W1375" s="80" t="s">
        <v>116</v>
      </c>
      <c r="X1375" s="75" t="s">
        <v>77</v>
      </c>
      <c r="Y1375" s="81" t="s">
        <v>1316</v>
      </c>
      <c r="Z1375" s="82"/>
      <c r="AA1375" s="81"/>
      <c r="AB1375" s="82"/>
      <c r="AC1375" s="82"/>
      <c r="AD1375" s="82"/>
      <c r="AE1375" s="82"/>
    </row>
    <row r="1376" ht="17.25" hidden="1" customHeight="1">
      <c r="A1376" s="71">
        <v>44242.0</v>
      </c>
      <c r="B1376" s="72"/>
      <c r="C1376" s="73"/>
      <c r="D1376" s="74"/>
      <c r="E1376" s="74"/>
      <c r="F1376" s="75"/>
      <c r="G1376" s="74"/>
      <c r="H1376" s="74"/>
      <c r="I1376" s="74"/>
      <c r="J1376" s="74"/>
      <c r="K1376" s="74"/>
      <c r="L1376" s="74"/>
      <c r="M1376" s="74"/>
      <c r="N1376" s="31"/>
      <c r="O1376" s="74"/>
      <c r="P1376" s="76"/>
      <c r="Q1376" s="77"/>
      <c r="R1376" s="78"/>
      <c r="S1376" s="79"/>
      <c r="T1376" s="75"/>
      <c r="U1376" s="75"/>
      <c r="V1376" s="75"/>
      <c r="W1376" s="83"/>
      <c r="X1376" s="75"/>
      <c r="Y1376" s="81"/>
      <c r="Z1376" s="82"/>
      <c r="AA1376" s="81"/>
      <c r="AB1376" s="82"/>
      <c r="AC1376" s="82"/>
      <c r="AD1376" s="82"/>
      <c r="AE1376" s="82"/>
    </row>
    <row r="1377" ht="17.25" customHeight="1">
      <c r="A1377" s="71">
        <v>44242.0</v>
      </c>
      <c r="B1377" s="72" t="s">
        <v>333</v>
      </c>
      <c r="C1377" s="164" t="s">
        <v>1320</v>
      </c>
      <c r="D1377" s="74"/>
      <c r="E1377" s="74"/>
      <c r="F1377" s="75">
        <v>26.0</v>
      </c>
      <c r="G1377" s="74"/>
      <c r="H1377" s="74"/>
      <c r="I1377" s="74"/>
      <c r="J1377" s="74"/>
      <c r="K1377" s="74"/>
      <c r="L1377" s="74"/>
      <c r="M1377" s="74"/>
      <c r="N1377" s="31"/>
      <c r="O1377" s="74"/>
      <c r="P1377" s="76"/>
      <c r="Q1377" s="77"/>
      <c r="R1377" s="78"/>
      <c r="S1377" s="79"/>
      <c r="T1377" s="75" t="s">
        <v>28</v>
      </c>
      <c r="U1377" s="75" t="s">
        <v>29</v>
      </c>
      <c r="V1377" s="75">
        <v>26.0</v>
      </c>
      <c r="W1377" s="83" t="s">
        <v>96</v>
      </c>
      <c r="X1377" s="75" t="s">
        <v>77</v>
      </c>
      <c r="Y1377" s="81"/>
      <c r="Z1377" s="82"/>
      <c r="AA1377" s="81"/>
      <c r="AB1377" s="82"/>
      <c r="AC1377" s="82"/>
      <c r="AD1377" s="82"/>
      <c r="AE1377" s="82"/>
    </row>
    <row r="1378" ht="17.25" hidden="1" customHeight="1">
      <c r="A1378" s="71">
        <v>44242.0</v>
      </c>
      <c r="B1378" s="72"/>
      <c r="C1378" s="73"/>
      <c r="D1378" s="74"/>
      <c r="E1378" s="74"/>
      <c r="F1378" s="75"/>
      <c r="G1378" s="74"/>
      <c r="H1378" s="74"/>
      <c r="I1378" s="74"/>
      <c r="J1378" s="74"/>
      <c r="K1378" s="74"/>
      <c r="L1378" s="74"/>
      <c r="M1378" s="74"/>
      <c r="N1378" s="31"/>
      <c r="O1378" s="74"/>
      <c r="P1378" s="76"/>
      <c r="Q1378" s="77"/>
      <c r="R1378" s="78"/>
      <c r="S1378" s="79"/>
      <c r="T1378" s="75"/>
      <c r="U1378" s="75"/>
      <c r="V1378" s="75"/>
      <c r="W1378" s="83"/>
      <c r="X1378" s="75"/>
      <c r="Y1378" s="81"/>
      <c r="Z1378" s="82"/>
      <c r="AA1378" s="81"/>
      <c r="AB1378" s="82"/>
      <c r="AC1378" s="82"/>
      <c r="AD1378" s="82"/>
      <c r="AE1378" s="82"/>
    </row>
    <row r="1379" ht="46.5" customHeight="1">
      <c r="A1379" s="71">
        <v>44242.0</v>
      </c>
      <c r="B1379" s="72" t="s">
        <v>1236</v>
      </c>
      <c r="C1379" s="73" t="s">
        <v>1321</v>
      </c>
      <c r="D1379" s="74"/>
      <c r="E1379" s="75">
        <v>13.0</v>
      </c>
      <c r="F1379" s="75"/>
      <c r="G1379" s="74"/>
      <c r="H1379" s="74"/>
      <c r="I1379" s="74"/>
      <c r="J1379" s="74"/>
      <c r="K1379" s="74"/>
      <c r="L1379" s="74"/>
      <c r="M1379" s="74"/>
      <c r="N1379" s="31"/>
      <c r="O1379" s="74"/>
      <c r="P1379" s="76"/>
      <c r="Q1379" s="77"/>
      <c r="R1379" s="78"/>
      <c r="S1379" s="79"/>
      <c r="T1379" s="75" t="s">
        <v>28</v>
      </c>
      <c r="U1379" s="75" t="s">
        <v>69</v>
      </c>
      <c r="V1379" s="75">
        <v>13.0</v>
      </c>
      <c r="W1379" s="80" t="s">
        <v>116</v>
      </c>
      <c r="X1379" s="75" t="s">
        <v>77</v>
      </c>
      <c r="Y1379" s="81" t="s">
        <v>1322</v>
      </c>
      <c r="Z1379" s="82"/>
      <c r="AA1379" s="81"/>
      <c r="AB1379" s="82"/>
      <c r="AC1379" s="82"/>
      <c r="AD1379" s="82"/>
      <c r="AE1379" s="82"/>
    </row>
    <row r="1380" ht="46.5" customHeight="1">
      <c r="A1380" s="71">
        <v>44242.0</v>
      </c>
      <c r="B1380" s="72" t="s">
        <v>1236</v>
      </c>
      <c r="C1380" s="73" t="s">
        <v>1321</v>
      </c>
      <c r="D1380" s="74"/>
      <c r="E1380" s="74"/>
      <c r="F1380" s="75"/>
      <c r="G1380" s="75">
        <v>39.0</v>
      </c>
      <c r="H1380" s="74"/>
      <c r="I1380" s="74"/>
      <c r="J1380" s="74"/>
      <c r="K1380" s="74"/>
      <c r="L1380" s="74"/>
      <c r="M1380" s="74"/>
      <c r="N1380" s="31"/>
      <c r="O1380" s="74"/>
      <c r="P1380" s="76"/>
      <c r="Q1380" s="77"/>
      <c r="R1380" s="78"/>
      <c r="S1380" s="79"/>
      <c r="T1380" s="75" t="s">
        <v>28</v>
      </c>
      <c r="U1380" s="75" t="s">
        <v>51</v>
      </c>
      <c r="V1380" s="75">
        <v>39.0</v>
      </c>
      <c r="W1380" s="80" t="s">
        <v>116</v>
      </c>
      <c r="X1380" s="75" t="s">
        <v>77</v>
      </c>
      <c r="Y1380" s="81" t="s">
        <v>1322</v>
      </c>
      <c r="Z1380" s="82"/>
      <c r="AA1380" s="81"/>
      <c r="AB1380" s="82"/>
      <c r="AC1380" s="82"/>
      <c r="AD1380" s="82"/>
      <c r="AE1380" s="82"/>
    </row>
    <row r="1381" ht="17.25" customHeight="1">
      <c r="A1381" s="71">
        <v>44242.0</v>
      </c>
      <c r="B1381" s="72" t="s">
        <v>1236</v>
      </c>
      <c r="C1381" s="73" t="s">
        <v>1323</v>
      </c>
      <c r="D1381" s="74"/>
      <c r="E1381" s="75">
        <v>6.0</v>
      </c>
      <c r="F1381" s="75"/>
      <c r="G1381" s="74"/>
      <c r="H1381" s="74"/>
      <c r="I1381" s="74"/>
      <c r="J1381" s="74"/>
      <c r="K1381" s="74"/>
      <c r="L1381" s="74"/>
      <c r="M1381" s="74"/>
      <c r="N1381" s="31"/>
      <c r="O1381" s="74"/>
      <c r="P1381" s="76"/>
      <c r="Q1381" s="77"/>
      <c r="R1381" s="78"/>
      <c r="S1381" s="79"/>
      <c r="T1381" s="75" t="s">
        <v>28</v>
      </c>
      <c r="U1381" s="75" t="s">
        <v>69</v>
      </c>
      <c r="V1381" s="75">
        <v>6.0</v>
      </c>
      <c r="W1381" s="83" t="s">
        <v>39</v>
      </c>
      <c r="X1381" s="75" t="s">
        <v>77</v>
      </c>
      <c r="Y1381" s="81" t="s">
        <v>1324</v>
      </c>
      <c r="Z1381" s="82"/>
      <c r="AA1381" s="81"/>
      <c r="AB1381" s="82"/>
      <c r="AC1381" s="82"/>
      <c r="AD1381" s="82"/>
      <c r="AE1381" s="82"/>
    </row>
    <row r="1382" ht="17.25" customHeight="1">
      <c r="A1382" s="71">
        <v>44242.0</v>
      </c>
      <c r="B1382" s="72" t="s">
        <v>1236</v>
      </c>
      <c r="C1382" s="73" t="s">
        <v>1323</v>
      </c>
      <c r="D1382" s="74"/>
      <c r="E1382" s="74"/>
      <c r="F1382" s="75"/>
      <c r="G1382" s="75">
        <v>26.0</v>
      </c>
      <c r="H1382" s="74"/>
      <c r="I1382" s="74"/>
      <c r="J1382" s="74"/>
      <c r="K1382" s="74"/>
      <c r="L1382" s="74"/>
      <c r="M1382" s="74"/>
      <c r="N1382" s="31"/>
      <c r="O1382" s="74"/>
      <c r="P1382" s="76"/>
      <c r="Q1382" s="77"/>
      <c r="R1382" s="78"/>
      <c r="S1382" s="79"/>
      <c r="T1382" s="75" t="s">
        <v>28</v>
      </c>
      <c r="U1382" s="75" t="s">
        <v>51</v>
      </c>
      <c r="V1382" s="75">
        <v>26.0</v>
      </c>
      <c r="W1382" s="83" t="s">
        <v>39</v>
      </c>
      <c r="X1382" s="75" t="s">
        <v>77</v>
      </c>
      <c r="Y1382" s="81"/>
      <c r="Z1382" s="82"/>
      <c r="AA1382" s="81"/>
      <c r="AB1382" s="82"/>
      <c r="AC1382" s="82"/>
      <c r="AD1382" s="82"/>
      <c r="AE1382" s="82"/>
    </row>
    <row r="1383" ht="17.25" hidden="1" customHeight="1">
      <c r="A1383" s="71"/>
      <c r="B1383" s="72"/>
      <c r="C1383" s="73"/>
      <c r="D1383" s="74"/>
      <c r="E1383" s="74"/>
      <c r="F1383" s="75"/>
      <c r="G1383" s="74"/>
      <c r="H1383" s="74"/>
      <c r="I1383" s="74"/>
      <c r="J1383" s="74"/>
      <c r="K1383" s="74"/>
      <c r="L1383" s="74"/>
      <c r="M1383" s="74"/>
      <c r="N1383" s="31"/>
      <c r="O1383" s="74"/>
      <c r="P1383" s="76"/>
      <c r="Q1383" s="77"/>
      <c r="R1383" s="78"/>
      <c r="S1383" s="79"/>
      <c r="T1383" s="75"/>
      <c r="U1383" s="75"/>
      <c r="V1383" s="75"/>
      <c r="W1383" s="83"/>
      <c r="X1383" s="75"/>
      <c r="Y1383" s="81"/>
      <c r="Z1383" s="82"/>
      <c r="AA1383" s="81"/>
      <c r="AB1383" s="82"/>
      <c r="AC1383" s="82"/>
      <c r="AD1383" s="82"/>
      <c r="AE1383" s="82"/>
    </row>
    <row r="1384" ht="17.25" customHeight="1">
      <c r="A1384" s="71">
        <v>44242.0</v>
      </c>
      <c r="B1384" s="72" t="s">
        <v>71</v>
      </c>
      <c r="C1384" s="73" t="s">
        <v>1325</v>
      </c>
      <c r="D1384" s="74"/>
      <c r="E1384" s="75">
        <v>33.0</v>
      </c>
      <c r="F1384" s="75"/>
      <c r="G1384" s="74"/>
      <c r="H1384" s="74"/>
      <c r="I1384" s="74"/>
      <c r="J1384" s="74"/>
      <c r="K1384" s="74"/>
      <c r="L1384" s="74"/>
      <c r="M1384" s="74"/>
      <c r="N1384" s="31"/>
      <c r="O1384" s="74"/>
      <c r="P1384" s="76"/>
      <c r="Q1384" s="77"/>
      <c r="R1384" s="78"/>
      <c r="S1384" s="79"/>
      <c r="T1384" s="75" t="s">
        <v>28</v>
      </c>
      <c r="U1384" s="75" t="s">
        <v>69</v>
      </c>
      <c r="V1384" s="75">
        <v>33.0</v>
      </c>
      <c r="W1384" s="83" t="s">
        <v>96</v>
      </c>
      <c r="X1384" s="75" t="s">
        <v>77</v>
      </c>
      <c r="Y1384" s="81"/>
      <c r="Z1384" s="82"/>
      <c r="AA1384" s="81"/>
      <c r="AB1384" s="82"/>
      <c r="AC1384" s="82"/>
      <c r="AD1384" s="82"/>
      <c r="AE1384" s="82"/>
    </row>
    <row r="1385" ht="17.25" customHeight="1">
      <c r="A1385" s="71">
        <v>44242.0</v>
      </c>
      <c r="B1385" s="72" t="s">
        <v>71</v>
      </c>
      <c r="C1385" s="73" t="s">
        <v>1326</v>
      </c>
      <c r="D1385" s="74"/>
      <c r="E1385" s="75">
        <v>22.0</v>
      </c>
      <c r="F1385" s="75"/>
      <c r="G1385" s="74"/>
      <c r="H1385" s="74"/>
      <c r="I1385" s="74"/>
      <c r="J1385" s="74"/>
      <c r="K1385" s="74"/>
      <c r="L1385" s="74"/>
      <c r="M1385" s="74"/>
      <c r="N1385" s="31"/>
      <c r="O1385" s="74"/>
      <c r="P1385" s="76"/>
      <c r="Q1385" s="77"/>
      <c r="R1385" s="78"/>
      <c r="S1385" s="79"/>
      <c r="T1385" s="75" t="s">
        <v>28</v>
      </c>
      <c r="U1385" s="75" t="s">
        <v>69</v>
      </c>
      <c r="V1385" s="75">
        <v>22.0</v>
      </c>
      <c r="W1385" s="80" t="s">
        <v>116</v>
      </c>
      <c r="X1385" s="75" t="s">
        <v>77</v>
      </c>
      <c r="Y1385" s="81"/>
      <c r="Z1385" s="82"/>
      <c r="AA1385" s="81"/>
      <c r="AB1385" s="82"/>
      <c r="AC1385" s="82"/>
      <c r="AD1385" s="82"/>
      <c r="AE1385" s="82"/>
    </row>
    <row r="1386" ht="17.25" customHeight="1">
      <c r="A1386" s="71">
        <v>44242.0</v>
      </c>
      <c r="B1386" s="72" t="s">
        <v>71</v>
      </c>
      <c r="C1386" s="73" t="s">
        <v>1327</v>
      </c>
      <c r="D1386" s="74"/>
      <c r="E1386" s="75">
        <v>23.0</v>
      </c>
      <c r="F1386" s="75"/>
      <c r="G1386" s="74"/>
      <c r="H1386" s="74"/>
      <c r="I1386" s="74"/>
      <c r="J1386" s="74"/>
      <c r="K1386" s="74"/>
      <c r="L1386" s="74"/>
      <c r="M1386" s="74"/>
      <c r="N1386" s="31"/>
      <c r="O1386" s="74"/>
      <c r="P1386" s="76"/>
      <c r="Q1386" s="77"/>
      <c r="R1386" s="78"/>
      <c r="S1386" s="79"/>
      <c r="T1386" s="75" t="s">
        <v>28</v>
      </c>
      <c r="U1386" s="75" t="s">
        <v>69</v>
      </c>
      <c r="V1386" s="75">
        <v>23.0</v>
      </c>
      <c r="W1386" s="83" t="s">
        <v>39</v>
      </c>
      <c r="X1386" s="75" t="s">
        <v>77</v>
      </c>
      <c r="Y1386" s="81"/>
      <c r="Z1386" s="82"/>
      <c r="AA1386" s="81"/>
      <c r="AB1386" s="82"/>
      <c r="AC1386" s="82"/>
      <c r="AD1386" s="82"/>
      <c r="AE1386" s="82"/>
    </row>
    <row r="1387" ht="17.25" customHeight="1">
      <c r="A1387" s="71">
        <v>44242.0</v>
      </c>
      <c r="B1387" s="72" t="s">
        <v>71</v>
      </c>
      <c r="C1387" s="73" t="s">
        <v>1328</v>
      </c>
      <c r="D1387" s="74"/>
      <c r="E1387" s="75">
        <v>24.0</v>
      </c>
      <c r="F1387" s="75"/>
      <c r="G1387" s="74"/>
      <c r="H1387" s="74"/>
      <c r="I1387" s="74"/>
      <c r="J1387" s="74"/>
      <c r="K1387" s="74"/>
      <c r="L1387" s="74"/>
      <c r="M1387" s="74"/>
      <c r="N1387" s="31"/>
      <c r="O1387" s="74"/>
      <c r="P1387" s="76"/>
      <c r="Q1387" s="77"/>
      <c r="R1387" s="78"/>
      <c r="S1387" s="79"/>
      <c r="T1387" s="75" t="s">
        <v>28</v>
      </c>
      <c r="U1387" s="75" t="s">
        <v>69</v>
      </c>
      <c r="V1387" s="75">
        <v>24.0</v>
      </c>
      <c r="W1387" s="80" t="s">
        <v>116</v>
      </c>
      <c r="X1387" s="75" t="s">
        <v>77</v>
      </c>
      <c r="Y1387" s="81"/>
      <c r="Z1387" s="82"/>
      <c r="AA1387" s="81"/>
      <c r="AB1387" s="82"/>
      <c r="AC1387" s="82"/>
      <c r="AD1387" s="82"/>
      <c r="AE1387" s="82"/>
    </row>
    <row r="1388" ht="17.25" customHeight="1">
      <c r="A1388" s="256">
        <v>44242.0</v>
      </c>
      <c r="B1388" s="72" t="s">
        <v>71</v>
      </c>
      <c r="C1388" s="73" t="s">
        <v>1329</v>
      </c>
      <c r="D1388" s="74"/>
      <c r="E1388" s="75">
        <v>26.0</v>
      </c>
      <c r="F1388" s="75"/>
      <c r="G1388" s="74"/>
      <c r="H1388" s="74"/>
      <c r="I1388" s="74"/>
      <c r="J1388" s="74"/>
      <c r="K1388" s="74"/>
      <c r="L1388" s="74"/>
      <c r="M1388" s="74"/>
      <c r="N1388" s="31"/>
      <c r="O1388" s="74"/>
      <c r="P1388" s="76"/>
      <c r="Q1388" s="77"/>
      <c r="R1388" s="78"/>
      <c r="S1388" s="79"/>
      <c r="T1388" s="75" t="s">
        <v>28</v>
      </c>
      <c r="U1388" s="75" t="s">
        <v>69</v>
      </c>
      <c r="V1388" s="75">
        <v>26.0</v>
      </c>
      <c r="W1388" s="83" t="s">
        <v>39</v>
      </c>
      <c r="X1388" s="75" t="s">
        <v>77</v>
      </c>
      <c r="Y1388" s="81"/>
      <c r="Z1388" s="82"/>
      <c r="AA1388" s="81"/>
      <c r="AB1388" s="82"/>
      <c r="AC1388" s="82"/>
      <c r="AD1388" s="82"/>
      <c r="AE1388" s="82"/>
    </row>
    <row r="1389" ht="17.25" hidden="1" customHeight="1">
      <c r="A1389" s="71"/>
      <c r="B1389" s="72"/>
      <c r="C1389" s="73"/>
      <c r="D1389" s="74"/>
      <c r="E1389" s="74"/>
      <c r="F1389" s="75"/>
      <c r="G1389" s="74"/>
      <c r="H1389" s="74"/>
      <c r="I1389" s="74"/>
      <c r="J1389" s="74"/>
      <c r="K1389" s="74"/>
      <c r="L1389" s="74"/>
      <c r="M1389" s="74"/>
      <c r="N1389" s="31"/>
      <c r="O1389" s="74"/>
      <c r="P1389" s="76"/>
      <c r="Q1389" s="77"/>
      <c r="R1389" s="78"/>
      <c r="S1389" s="79"/>
      <c r="T1389" s="75"/>
      <c r="U1389" s="75"/>
      <c r="V1389" s="75"/>
      <c r="W1389" s="83"/>
      <c r="X1389" s="75"/>
      <c r="Y1389" s="81"/>
      <c r="Z1389" s="82"/>
      <c r="AA1389" s="81"/>
      <c r="AB1389" s="82"/>
      <c r="AC1389" s="82"/>
      <c r="AD1389" s="82"/>
      <c r="AE1389" s="82"/>
    </row>
    <row r="1390" ht="17.25" customHeight="1">
      <c r="A1390" s="256">
        <v>44242.0</v>
      </c>
      <c r="B1390" s="72" t="s">
        <v>108</v>
      </c>
      <c r="C1390" s="73" t="s">
        <v>1330</v>
      </c>
      <c r="D1390" s="74"/>
      <c r="E1390" s="74"/>
      <c r="F1390" s="75"/>
      <c r="G1390" s="74"/>
      <c r="H1390" s="74"/>
      <c r="I1390" s="74"/>
      <c r="J1390" s="75">
        <v>9.0</v>
      </c>
      <c r="K1390" s="74"/>
      <c r="L1390" s="74"/>
      <c r="M1390" s="74"/>
      <c r="N1390" s="31"/>
      <c r="O1390" s="74"/>
      <c r="P1390" s="76"/>
      <c r="Q1390" s="77"/>
      <c r="R1390" s="78"/>
      <c r="S1390" s="79"/>
      <c r="T1390" s="75" t="s">
        <v>28</v>
      </c>
      <c r="U1390" s="75" t="s">
        <v>157</v>
      </c>
      <c r="V1390" s="75">
        <v>1.0</v>
      </c>
      <c r="W1390" s="83" t="s">
        <v>77</v>
      </c>
      <c r="X1390" s="75"/>
      <c r="Y1390" s="81"/>
      <c r="Z1390" s="82"/>
      <c r="AA1390" s="81"/>
      <c r="AB1390" s="82"/>
      <c r="AC1390" s="82"/>
      <c r="AD1390" s="82"/>
      <c r="AE1390" s="82"/>
    </row>
    <row r="1391" ht="17.25" customHeight="1">
      <c r="A1391" s="256">
        <v>44242.0</v>
      </c>
      <c r="B1391" s="72" t="s">
        <v>108</v>
      </c>
      <c r="C1391" s="73" t="s">
        <v>1308</v>
      </c>
      <c r="D1391" s="74"/>
      <c r="E1391" s="74"/>
      <c r="F1391" s="75"/>
      <c r="G1391" s="74"/>
      <c r="H1391" s="74"/>
      <c r="I1391" s="74"/>
      <c r="J1391" s="74"/>
      <c r="K1391" s="74"/>
      <c r="L1391" s="74"/>
      <c r="M1391" s="74"/>
      <c r="N1391" s="31"/>
      <c r="O1391" s="74"/>
      <c r="P1391" s="76"/>
      <c r="Q1391" s="77"/>
      <c r="R1391" s="78"/>
      <c r="S1391" s="79"/>
      <c r="T1391" s="75" t="s">
        <v>28</v>
      </c>
      <c r="U1391" s="75" t="s">
        <v>157</v>
      </c>
      <c r="V1391" s="75">
        <v>8.0</v>
      </c>
      <c r="W1391" s="83" t="s">
        <v>77</v>
      </c>
      <c r="X1391" s="75"/>
      <c r="Y1391" s="81"/>
      <c r="Z1391" s="82"/>
      <c r="AA1391" s="81"/>
      <c r="AB1391" s="82"/>
      <c r="AC1391" s="82"/>
      <c r="AD1391" s="82"/>
      <c r="AE1391" s="82"/>
    </row>
    <row r="1392" ht="19.5" hidden="1" customHeight="1">
      <c r="A1392" s="74"/>
      <c r="B1392" s="72"/>
      <c r="C1392" s="73"/>
      <c r="D1392" s="74"/>
      <c r="E1392" s="74"/>
      <c r="F1392" s="75"/>
      <c r="G1392" s="74"/>
      <c r="H1392" s="74"/>
      <c r="I1392" s="74"/>
      <c r="J1392" s="74"/>
      <c r="K1392" s="74"/>
      <c r="L1392" s="74"/>
      <c r="M1392" s="74"/>
      <c r="N1392" s="31"/>
      <c r="O1392" s="74"/>
      <c r="P1392" s="76"/>
      <c r="Q1392" s="77"/>
      <c r="R1392" s="78"/>
      <c r="S1392" s="79"/>
      <c r="T1392" s="75"/>
      <c r="U1392" s="75"/>
      <c r="V1392" s="75"/>
      <c r="W1392" s="83"/>
      <c r="X1392" s="75"/>
      <c r="Y1392" s="81"/>
      <c r="Z1392" s="82"/>
      <c r="AA1392" s="81"/>
      <c r="AB1392" s="82"/>
      <c r="AC1392" s="82"/>
      <c r="AD1392" s="82"/>
      <c r="AE1392" s="82"/>
    </row>
    <row r="1393" ht="17.25" hidden="1" customHeight="1">
      <c r="A1393" s="74"/>
      <c r="B1393" s="72"/>
      <c r="C1393" s="73"/>
      <c r="D1393" s="74"/>
      <c r="E1393" s="74"/>
      <c r="F1393" s="75"/>
      <c r="G1393" s="74"/>
      <c r="H1393" s="74"/>
      <c r="I1393" s="74"/>
      <c r="J1393" s="74"/>
      <c r="K1393" s="74"/>
      <c r="L1393" s="74"/>
      <c r="M1393" s="74"/>
      <c r="N1393" s="31"/>
      <c r="O1393" s="74"/>
      <c r="P1393" s="76"/>
      <c r="Q1393" s="77"/>
      <c r="R1393" s="78"/>
      <c r="S1393" s="79"/>
      <c r="T1393" s="75"/>
      <c r="U1393" s="75"/>
      <c r="V1393" s="75"/>
      <c r="W1393" s="83"/>
      <c r="X1393" s="75"/>
      <c r="Y1393" s="81"/>
      <c r="Z1393" s="82"/>
      <c r="AA1393" s="81"/>
      <c r="AB1393" s="82"/>
      <c r="AC1393" s="82"/>
      <c r="AD1393" s="82"/>
      <c r="AE1393" s="82"/>
    </row>
    <row r="1394" ht="17.25" customHeight="1">
      <c r="A1394" s="256">
        <v>44242.0</v>
      </c>
      <c r="B1394" s="72" t="s">
        <v>412</v>
      </c>
      <c r="C1394" s="73" t="s">
        <v>1267</v>
      </c>
      <c r="D1394" s="74"/>
      <c r="E1394" s="74"/>
      <c r="F1394" s="75"/>
      <c r="G1394" s="74"/>
      <c r="H1394" s="74"/>
      <c r="I1394" s="74"/>
      <c r="J1394" s="74"/>
      <c r="K1394" s="75">
        <v>1.0</v>
      </c>
      <c r="L1394" s="74"/>
      <c r="M1394" s="74"/>
      <c r="N1394" s="31"/>
      <c r="O1394" s="74"/>
      <c r="P1394" s="76"/>
      <c r="Q1394" s="77"/>
      <c r="R1394" s="78"/>
      <c r="S1394" s="79"/>
      <c r="T1394" s="75" t="s">
        <v>28</v>
      </c>
      <c r="U1394" s="75" t="s">
        <v>38</v>
      </c>
      <c r="V1394" s="75">
        <v>1.0</v>
      </c>
      <c r="W1394" s="83" t="s">
        <v>77</v>
      </c>
      <c r="X1394" s="75"/>
      <c r="Y1394" s="81" t="s">
        <v>1332</v>
      </c>
      <c r="Z1394" s="82"/>
      <c r="AA1394" s="81"/>
      <c r="AB1394" s="82"/>
      <c r="AC1394" s="82"/>
      <c r="AD1394" s="82"/>
      <c r="AE1394" s="82"/>
    </row>
    <row r="1395" ht="17.25" hidden="1" customHeight="1">
      <c r="A1395" s="71">
        <v>44242.0</v>
      </c>
      <c r="B1395" s="72" t="s">
        <v>1333</v>
      </c>
      <c r="C1395" s="73" t="s">
        <v>1334</v>
      </c>
      <c r="D1395" s="74"/>
      <c r="E1395" s="74"/>
      <c r="F1395" s="75"/>
      <c r="G1395" s="74"/>
      <c r="H1395" s="74"/>
      <c r="I1395" s="74"/>
      <c r="J1395" s="74"/>
      <c r="K1395" s="74"/>
      <c r="L1395" s="74"/>
      <c r="M1395" s="74"/>
      <c r="N1395" s="31"/>
      <c r="O1395" s="74"/>
      <c r="P1395" s="76"/>
      <c r="Q1395" s="77"/>
      <c r="R1395" s="78"/>
      <c r="S1395" s="79"/>
      <c r="T1395" s="75" t="s">
        <v>28</v>
      </c>
      <c r="U1395" s="75"/>
      <c r="V1395" s="75"/>
      <c r="W1395" s="83" t="s">
        <v>77</v>
      </c>
      <c r="X1395" s="75"/>
      <c r="Y1395" s="81" t="s">
        <v>1335</v>
      </c>
      <c r="Z1395" s="82"/>
      <c r="AA1395" s="81"/>
      <c r="AB1395" s="82"/>
      <c r="AC1395" s="82"/>
      <c r="AD1395" s="82"/>
      <c r="AE1395" s="82"/>
    </row>
    <row r="1396" ht="17.25" hidden="1" customHeight="1">
      <c r="A1396" s="71">
        <v>44242.0</v>
      </c>
      <c r="B1396" s="72"/>
      <c r="C1396" s="73"/>
      <c r="D1396" s="74"/>
      <c r="E1396" s="74"/>
      <c r="F1396" s="75"/>
      <c r="G1396" s="74"/>
      <c r="H1396" s="74"/>
      <c r="I1396" s="74"/>
      <c r="J1396" s="74"/>
      <c r="K1396" s="74"/>
      <c r="L1396" s="74"/>
      <c r="M1396" s="74"/>
      <c r="N1396" s="31"/>
      <c r="O1396" s="74"/>
      <c r="P1396" s="76"/>
      <c r="Q1396" s="77"/>
      <c r="R1396" s="78"/>
      <c r="S1396" s="79"/>
      <c r="T1396" s="75"/>
      <c r="U1396" s="75"/>
      <c r="V1396" s="75"/>
      <c r="W1396" s="83"/>
      <c r="X1396" s="75"/>
      <c r="Y1396" s="81"/>
      <c r="Z1396" s="82"/>
      <c r="AA1396" s="81"/>
      <c r="AB1396" s="82"/>
      <c r="AC1396" s="82"/>
      <c r="AD1396" s="82"/>
      <c r="AE1396" s="82"/>
    </row>
    <row r="1397" ht="17.25" hidden="1" customHeight="1">
      <c r="A1397" s="71">
        <v>44242.0</v>
      </c>
      <c r="B1397" s="101" t="s">
        <v>563</v>
      </c>
      <c r="C1397" s="73" t="s">
        <v>1336</v>
      </c>
      <c r="D1397" s="74"/>
      <c r="E1397" s="74"/>
      <c r="F1397" s="75"/>
      <c r="G1397" s="74"/>
      <c r="H1397" s="74"/>
      <c r="I1397" s="74"/>
      <c r="J1397" s="74"/>
      <c r="K1397" s="74"/>
      <c r="L1397" s="74"/>
      <c r="M1397" s="74"/>
      <c r="N1397" s="31"/>
      <c r="O1397" s="74"/>
      <c r="P1397" s="76"/>
      <c r="Q1397" s="77"/>
      <c r="R1397" s="78"/>
      <c r="S1397" s="79"/>
      <c r="T1397" s="75" t="s">
        <v>28</v>
      </c>
      <c r="U1397" s="75" t="s">
        <v>182</v>
      </c>
      <c r="V1397" s="75"/>
      <c r="W1397" s="80" t="s">
        <v>188</v>
      </c>
      <c r="X1397" s="75"/>
      <c r="Y1397" s="81"/>
      <c r="Z1397" s="82"/>
      <c r="AA1397" s="81"/>
      <c r="AB1397" s="82"/>
      <c r="AC1397" s="82"/>
      <c r="AD1397" s="82"/>
      <c r="AE1397" s="82"/>
    </row>
    <row r="1398" ht="17.25" hidden="1" customHeight="1">
      <c r="A1398" s="71">
        <v>44242.0</v>
      </c>
      <c r="B1398" s="72"/>
      <c r="C1398" s="73"/>
      <c r="D1398" s="74"/>
      <c r="E1398" s="74"/>
      <c r="F1398" s="75"/>
      <c r="G1398" s="74"/>
      <c r="H1398" s="74"/>
      <c r="I1398" s="74"/>
      <c r="J1398" s="74"/>
      <c r="K1398" s="74"/>
      <c r="L1398" s="74"/>
      <c r="M1398" s="74"/>
      <c r="N1398" s="31"/>
      <c r="O1398" s="74"/>
      <c r="P1398" s="76"/>
      <c r="Q1398" s="77"/>
      <c r="R1398" s="78"/>
      <c r="S1398" s="79"/>
      <c r="T1398" s="75"/>
      <c r="U1398" s="75"/>
      <c r="V1398" s="75"/>
      <c r="W1398" s="83"/>
      <c r="X1398" s="75"/>
      <c r="Y1398" s="81"/>
      <c r="Z1398" s="82"/>
      <c r="AA1398" s="81"/>
      <c r="AB1398" s="82"/>
      <c r="AC1398" s="82"/>
      <c r="AD1398" s="82"/>
      <c r="AE1398" s="82"/>
    </row>
    <row r="1399" ht="17.25" customHeight="1">
      <c r="A1399" s="256">
        <v>44242.0</v>
      </c>
      <c r="B1399" s="101" t="s">
        <v>637</v>
      </c>
      <c r="C1399" s="73" t="s">
        <v>1337</v>
      </c>
      <c r="D1399" s="74"/>
      <c r="E1399" s="74"/>
      <c r="F1399" s="75"/>
      <c r="G1399" s="74"/>
      <c r="H1399" s="74"/>
      <c r="I1399" s="74"/>
      <c r="J1399" s="74"/>
      <c r="K1399" s="74"/>
      <c r="L1399" s="74"/>
      <c r="M1399" s="74"/>
      <c r="N1399" s="31"/>
      <c r="O1399" s="75">
        <v>58.0</v>
      </c>
      <c r="P1399" s="76"/>
      <c r="Q1399" s="77"/>
      <c r="R1399" s="78"/>
      <c r="S1399" s="79"/>
      <c r="T1399" s="75" t="s">
        <v>28</v>
      </c>
      <c r="U1399" s="75" t="s">
        <v>192</v>
      </c>
      <c r="V1399" s="75">
        <v>58.0</v>
      </c>
      <c r="W1399" s="83" t="s">
        <v>77</v>
      </c>
      <c r="X1399" s="75"/>
      <c r="Y1399" s="89" t="s">
        <v>1823</v>
      </c>
      <c r="Z1399" s="82"/>
      <c r="AA1399" s="81"/>
      <c r="AB1399" s="82"/>
      <c r="AC1399" s="82"/>
      <c r="AD1399" s="82"/>
      <c r="AE1399" s="82"/>
    </row>
    <row r="1400" ht="17.25" customHeight="1">
      <c r="A1400" s="71">
        <v>44242.0</v>
      </c>
      <c r="B1400" s="101" t="s">
        <v>563</v>
      </c>
      <c r="C1400" s="73" t="s">
        <v>1339</v>
      </c>
      <c r="D1400" s="74"/>
      <c r="E1400" s="74"/>
      <c r="F1400" s="75"/>
      <c r="G1400" s="74"/>
      <c r="H1400" s="74"/>
      <c r="I1400" s="74"/>
      <c r="J1400" s="74"/>
      <c r="K1400" s="74"/>
      <c r="L1400" s="74"/>
      <c r="M1400" s="74"/>
      <c r="N1400" s="31"/>
      <c r="O1400" s="75">
        <v>59.0</v>
      </c>
      <c r="P1400" s="76"/>
      <c r="Q1400" s="77"/>
      <c r="R1400" s="78"/>
      <c r="S1400" s="79"/>
      <c r="T1400" s="75" t="s">
        <v>28</v>
      </c>
      <c r="U1400" s="75" t="s">
        <v>192</v>
      </c>
      <c r="V1400" s="75">
        <v>59.0</v>
      </c>
      <c r="W1400" s="83" t="s">
        <v>77</v>
      </c>
      <c r="X1400" s="75"/>
      <c r="Y1400" s="89" t="s">
        <v>1824</v>
      </c>
      <c r="Z1400" s="82"/>
      <c r="AA1400" s="81"/>
      <c r="AB1400" s="82"/>
      <c r="AC1400" s="82"/>
      <c r="AD1400" s="82"/>
      <c r="AE1400" s="82"/>
    </row>
    <row r="1401" ht="17.25" customHeight="1">
      <c r="A1401" s="71">
        <v>44242.0</v>
      </c>
      <c r="B1401" s="101" t="s">
        <v>563</v>
      </c>
      <c r="C1401" s="73" t="s">
        <v>1341</v>
      </c>
      <c r="D1401" s="74"/>
      <c r="E1401" s="74"/>
      <c r="F1401" s="75"/>
      <c r="G1401" s="74"/>
      <c r="H1401" s="74"/>
      <c r="I1401" s="74"/>
      <c r="J1401" s="74"/>
      <c r="K1401" s="74"/>
      <c r="L1401" s="74"/>
      <c r="M1401" s="74"/>
      <c r="N1401" s="31"/>
      <c r="O1401" s="75">
        <v>19.0</v>
      </c>
      <c r="P1401" s="76"/>
      <c r="Q1401" s="77"/>
      <c r="R1401" s="78"/>
      <c r="S1401" s="79"/>
      <c r="T1401" s="75" t="s">
        <v>28</v>
      </c>
      <c r="U1401" s="75" t="s">
        <v>192</v>
      </c>
      <c r="V1401" s="75">
        <v>19.0</v>
      </c>
      <c r="W1401" s="83" t="s">
        <v>77</v>
      </c>
      <c r="X1401" s="75"/>
      <c r="Y1401" s="81"/>
      <c r="Z1401" s="82"/>
      <c r="AA1401" s="81"/>
      <c r="AB1401" s="82"/>
      <c r="AC1401" s="82"/>
      <c r="AD1401" s="82"/>
      <c r="AE1401" s="82"/>
    </row>
    <row r="1402" ht="17.25" customHeight="1">
      <c r="A1402" s="71">
        <v>44242.0</v>
      </c>
      <c r="B1402" s="101" t="s">
        <v>563</v>
      </c>
      <c r="C1402" s="73" t="s">
        <v>1342</v>
      </c>
      <c r="D1402" s="74"/>
      <c r="E1402" s="74"/>
      <c r="F1402" s="75"/>
      <c r="G1402" s="74"/>
      <c r="H1402" s="74"/>
      <c r="I1402" s="74"/>
      <c r="J1402" s="74"/>
      <c r="K1402" s="74"/>
      <c r="L1402" s="74"/>
      <c r="M1402" s="74"/>
      <c r="N1402" s="31"/>
      <c r="O1402" s="75">
        <v>59.0</v>
      </c>
      <c r="P1402" s="76"/>
      <c r="Q1402" s="77"/>
      <c r="R1402" s="78"/>
      <c r="S1402" s="79"/>
      <c r="T1402" s="75" t="s">
        <v>28</v>
      </c>
      <c r="U1402" s="75" t="s">
        <v>192</v>
      </c>
      <c r="V1402" s="75">
        <v>59.0</v>
      </c>
      <c r="W1402" s="83" t="s">
        <v>186</v>
      </c>
      <c r="X1402" s="75"/>
      <c r="Y1402" s="142" t="s">
        <v>1343</v>
      </c>
      <c r="Z1402" s="82"/>
      <c r="AA1402" s="81"/>
      <c r="AB1402" s="82"/>
      <c r="AC1402" s="82"/>
      <c r="AD1402" s="82"/>
      <c r="AE1402" s="82"/>
    </row>
    <row r="1403" ht="17.25" customHeight="1">
      <c r="A1403" s="207"/>
      <c r="B1403" s="101" t="s">
        <v>1344</v>
      </c>
      <c r="C1403" s="209" t="s">
        <v>1345</v>
      </c>
      <c r="D1403" s="207"/>
      <c r="E1403" s="207"/>
      <c r="F1403" s="207"/>
      <c r="G1403" s="207"/>
      <c r="H1403" s="207"/>
      <c r="I1403" s="207"/>
      <c r="J1403" s="207"/>
      <c r="K1403" s="207"/>
      <c r="L1403" s="207"/>
      <c r="M1403" s="207"/>
      <c r="N1403" s="31"/>
      <c r="O1403" s="75">
        <v>5.0</v>
      </c>
      <c r="P1403" s="76"/>
      <c r="Q1403" s="77"/>
      <c r="R1403" s="78"/>
      <c r="S1403" s="207"/>
      <c r="T1403" s="75" t="s">
        <v>28</v>
      </c>
      <c r="U1403" s="75" t="s">
        <v>192</v>
      </c>
      <c r="V1403" s="75">
        <v>5.0</v>
      </c>
      <c r="W1403" s="83" t="s">
        <v>77</v>
      </c>
      <c r="X1403" s="207"/>
      <c r="Y1403" s="207"/>
      <c r="Z1403" s="207"/>
      <c r="AA1403" s="207"/>
      <c r="AB1403" s="207"/>
      <c r="AC1403" s="207"/>
      <c r="AD1403" s="207"/>
      <c r="AE1403" s="207"/>
    </row>
    <row r="1404" ht="17.25" hidden="1" customHeight="1">
      <c r="A1404" s="207"/>
      <c r="B1404" s="207"/>
      <c r="C1404" s="210"/>
      <c r="D1404" s="207"/>
      <c r="E1404" s="207"/>
      <c r="F1404" s="207"/>
      <c r="G1404" s="207"/>
      <c r="H1404" s="207"/>
      <c r="I1404" s="207"/>
      <c r="J1404" s="207"/>
      <c r="K1404" s="207"/>
      <c r="L1404" s="207"/>
      <c r="M1404" s="207"/>
      <c r="N1404" s="31"/>
      <c r="O1404" s="74"/>
      <c r="P1404" s="76"/>
      <c r="Q1404" s="77"/>
      <c r="R1404" s="78"/>
      <c r="S1404" s="207"/>
      <c r="T1404" s="207"/>
      <c r="U1404" s="207"/>
      <c r="V1404" s="211"/>
      <c r="W1404" s="207"/>
      <c r="X1404" s="207"/>
      <c r="Y1404" s="207"/>
      <c r="Z1404" s="207"/>
      <c r="AA1404" s="207"/>
      <c r="AB1404" s="207"/>
      <c r="AC1404" s="207"/>
      <c r="AD1404" s="207"/>
      <c r="AE1404" s="207"/>
    </row>
    <row r="1405" ht="17.25" hidden="1" customHeight="1">
      <c r="A1405" s="212"/>
      <c r="B1405" s="212"/>
      <c r="C1405" s="213"/>
      <c r="D1405" s="212"/>
      <c r="E1405" s="212"/>
      <c r="F1405" s="212"/>
      <c r="G1405" s="212"/>
      <c r="H1405" s="212"/>
      <c r="I1405" s="212"/>
      <c r="J1405" s="212"/>
      <c r="K1405" s="212"/>
      <c r="L1405" s="212"/>
      <c r="M1405" s="212"/>
      <c r="N1405" s="174"/>
      <c r="O1405" s="174"/>
      <c r="P1405" s="174"/>
      <c r="Q1405" s="174"/>
      <c r="R1405" s="174"/>
      <c r="S1405" s="212"/>
      <c r="T1405" s="212"/>
      <c r="U1405" s="212"/>
      <c r="V1405" s="214"/>
      <c r="W1405" s="212"/>
      <c r="X1405" s="212"/>
      <c r="Y1405" s="212"/>
      <c r="Z1405" s="212"/>
      <c r="AA1405" s="212"/>
      <c r="AB1405" s="212"/>
      <c r="AC1405" s="212"/>
      <c r="AD1405" s="212"/>
      <c r="AE1405" s="212"/>
    </row>
    <row r="1406" ht="17.25" hidden="1" customHeight="1">
      <c r="A1406" s="71"/>
      <c r="B1406" s="210"/>
      <c r="C1406" s="210"/>
      <c r="D1406" s="207"/>
      <c r="E1406" s="207"/>
      <c r="F1406" s="207"/>
      <c r="G1406" s="207"/>
      <c r="H1406" s="207"/>
      <c r="I1406" s="207"/>
      <c r="J1406" s="207"/>
      <c r="K1406" s="207"/>
      <c r="L1406" s="207"/>
      <c r="M1406" s="207"/>
      <c r="N1406" s="31"/>
      <c r="O1406" s="74"/>
      <c r="P1406" s="76"/>
      <c r="Q1406" s="77"/>
      <c r="R1406" s="78"/>
      <c r="S1406" s="207"/>
      <c r="T1406" s="207"/>
      <c r="U1406" s="207"/>
      <c r="V1406" s="211"/>
      <c r="W1406" s="207"/>
      <c r="X1406" s="207"/>
      <c r="Y1406" s="207"/>
      <c r="Z1406" s="207"/>
      <c r="AA1406" s="207"/>
      <c r="AB1406" s="207"/>
      <c r="AC1406" s="207"/>
      <c r="AD1406" s="207"/>
      <c r="AE1406" s="207"/>
    </row>
    <row r="1407" ht="17.25" customHeight="1">
      <c r="A1407" s="71">
        <v>44243.0</v>
      </c>
      <c r="B1407" s="166" t="s">
        <v>90</v>
      </c>
      <c r="C1407" s="215" t="s">
        <v>1346</v>
      </c>
      <c r="D1407" s="207"/>
      <c r="E1407" s="207"/>
      <c r="F1407" s="109">
        <v>40.0</v>
      </c>
      <c r="G1407" s="207"/>
      <c r="H1407" s="207"/>
      <c r="I1407" s="207"/>
      <c r="J1407" s="207"/>
      <c r="K1407" s="207"/>
      <c r="L1407" s="207"/>
      <c r="M1407" s="207"/>
      <c r="N1407" s="31"/>
      <c r="O1407" s="74"/>
      <c r="P1407" s="76"/>
      <c r="Q1407" s="77"/>
      <c r="R1407" s="78"/>
      <c r="S1407" s="207"/>
      <c r="T1407" s="75" t="s">
        <v>28</v>
      </c>
      <c r="U1407" s="75" t="s">
        <v>29</v>
      </c>
      <c r="V1407" s="216">
        <v>40.0</v>
      </c>
      <c r="W1407" s="83" t="s">
        <v>55</v>
      </c>
      <c r="X1407" s="83" t="s">
        <v>77</v>
      </c>
      <c r="Y1407" s="109" t="s">
        <v>1347</v>
      </c>
      <c r="Z1407" s="207"/>
      <c r="AA1407" s="207"/>
      <c r="AB1407" s="207"/>
      <c r="AC1407" s="207"/>
      <c r="AD1407" s="207"/>
      <c r="AE1407" s="207"/>
    </row>
    <row r="1408" ht="17.25" hidden="1" customHeight="1">
      <c r="A1408" s="207"/>
      <c r="B1408" s="210"/>
      <c r="C1408" s="210"/>
      <c r="D1408" s="207"/>
      <c r="E1408" s="207"/>
      <c r="F1408" s="207"/>
      <c r="G1408" s="207"/>
      <c r="H1408" s="207"/>
      <c r="I1408" s="207"/>
      <c r="J1408" s="207"/>
      <c r="K1408" s="207"/>
      <c r="L1408" s="207"/>
      <c r="M1408" s="207"/>
      <c r="N1408" s="31"/>
      <c r="O1408" s="74"/>
      <c r="P1408" s="76"/>
      <c r="Q1408" s="77"/>
      <c r="R1408" s="78"/>
      <c r="S1408" s="207"/>
      <c r="T1408" s="207"/>
      <c r="U1408" s="207"/>
      <c r="V1408" s="211"/>
      <c r="W1408" s="207"/>
      <c r="X1408" s="207"/>
      <c r="Y1408" s="207"/>
      <c r="Z1408" s="207"/>
      <c r="AA1408" s="207"/>
      <c r="AB1408" s="207"/>
      <c r="AC1408" s="207"/>
      <c r="AD1408" s="207"/>
      <c r="AE1408" s="207"/>
    </row>
    <row r="1409" ht="72.75" customHeight="1">
      <c r="A1409" s="71">
        <v>44243.0</v>
      </c>
      <c r="B1409" s="166" t="s">
        <v>230</v>
      </c>
      <c r="C1409" s="215" t="s">
        <v>1348</v>
      </c>
      <c r="D1409" s="207"/>
      <c r="E1409" s="207"/>
      <c r="F1409" s="109">
        <v>21.0</v>
      </c>
      <c r="G1409" s="207"/>
      <c r="H1409" s="207"/>
      <c r="I1409" s="207"/>
      <c r="J1409" s="207"/>
      <c r="K1409" s="207"/>
      <c r="L1409" s="207"/>
      <c r="M1409" s="207"/>
      <c r="N1409" s="31"/>
      <c r="O1409" s="74"/>
      <c r="P1409" s="76"/>
      <c r="Q1409" s="77"/>
      <c r="R1409" s="78"/>
      <c r="S1409" s="207"/>
      <c r="T1409" s="75" t="s">
        <v>28</v>
      </c>
      <c r="U1409" s="75" t="s">
        <v>29</v>
      </c>
      <c r="V1409" s="216">
        <v>21.0</v>
      </c>
      <c r="W1409" s="80" t="s">
        <v>174</v>
      </c>
      <c r="X1409" s="83" t="s">
        <v>77</v>
      </c>
      <c r="Y1409" s="109" t="s">
        <v>1349</v>
      </c>
      <c r="Z1409" s="207"/>
      <c r="AA1409" s="207"/>
      <c r="AB1409" s="207"/>
      <c r="AC1409" s="207"/>
      <c r="AD1409" s="207"/>
      <c r="AE1409" s="207"/>
    </row>
    <row r="1410" ht="17.25" customHeight="1">
      <c r="A1410" s="71">
        <v>44243.0</v>
      </c>
      <c r="B1410" s="166" t="s">
        <v>230</v>
      </c>
      <c r="C1410" s="215" t="s">
        <v>1348</v>
      </c>
      <c r="D1410" s="207"/>
      <c r="E1410" s="207"/>
      <c r="F1410" s="207"/>
      <c r="G1410" s="207"/>
      <c r="H1410" s="207"/>
      <c r="I1410" s="207"/>
      <c r="J1410" s="207"/>
      <c r="K1410" s="109">
        <v>4.0</v>
      </c>
      <c r="L1410" s="207"/>
      <c r="M1410" s="207"/>
      <c r="N1410" s="31"/>
      <c r="O1410" s="74"/>
      <c r="P1410" s="76"/>
      <c r="Q1410" s="77"/>
      <c r="R1410" s="78"/>
      <c r="S1410" s="207"/>
      <c r="T1410" s="75" t="s">
        <v>28</v>
      </c>
      <c r="U1410" s="75" t="s">
        <v>38</v>
      </c>
      <c r="V1410" s="217">
        <v>2.0</v>
      </c>
      <c r="W1410" s="83" t="s">
        <v>77</v>
      </c>
      <c r="X1410" s="207"/>
      <c r="Y1410" s="207"/>
      <c r="Z1410" s="207"/>
      <c r="AA1410" s="207"/>
      <c r="AB1410" s="207"/>
      <c r="AC1410" s="207"/>
      <c r="AD1410" s="207"/>
      <c r="AE1410" s="207"/>
    </row>
    <row r="1411" ht="17.25" customHeight="1">
      <c r="A1411" s="71">
        <v>44243.0</v>
      </c>
      <c r="B1411" s="166" t="s">
        <v>230</v>
      </c>
      <c r="C1411" s="215" t="s">
        <v>1348</v>
      </c>
      <c r="D1411" s="207"/>
      <c r="E1411" s="207"/>
      <c r="F1411" s="207"/>
      <c r="G1411" s="207"/>
      <c r="H1411" s="207"/>
      <c r="I1411" s="207"/>
      <c r="J1411" s="207"/>
      <c r="K1411" s="109"/>
      <c r="L1411" s="207"/>
      <c r="M1411" s="207"/>
      <c r="N1411" s="31"/>
      <c r="O1411" s="74"/>
      <c r="P1411" s="76"/>
      <c r="Q1411" s="77"/>
      <c r="R1411" s="78"/>
      <c r="S1411" s="207"/>
      <c r="T1411" s="75" t="s">
        <v>28</v>
      </c>
      <c r="U1411" s="75" t="s">
        <v>38</v>
      </c>
      <c r="V1411" s="217">
        <v>2.0</v>
      </c>
      <c r="W1411" s="83" t="s">
        <v>163</v>
      </c>
      <c r="X1411" s="207"/>
      <c r="Y1411" s="207"/>
      <c r="Z1411" s="207"/>
      <c r="AA1411" s="207"/>
      <c r="AB1411" s="207"/>
      <c r="AC1411" s="207"/>
      <c r="AD1411" s="207"/>
      <c r="AE1411" s="207"/>
    </row>
    <row r="1412" ht="17.25" hidden="1" customHeight="1">
      <c r="A1412" s="207"/>
      <c r="B1412" s="210"/>
      <c r="C1412" s="210"/>
      <c r="D1412" s="207"/>
      <c r="E1412" s="207"/>
      <c r="F1412" s="207"/>
      <c r="G1412" s="207"/>
      <c r="H1412" s="207"/>
      <c r="I1412" s="207"/>
      <c r="J1412" s="207"/>
      <c r="K1412" s="207"/>
      <c r="L1412" s="207"/>
      <c r="M1412" s="207"/>
      <c r="N1412" s="31"/>
      <c r="O1412" s="74"/>
      <c r="P1412" s="76"/>
      <c r="Q1412" s="77"/>
      <c r="R1412" s="78"/>
      <c r="S1412" s="207"/>
      <c r="T1412" s="207"/>
      <c r="U1412" s="207"/>
      <c r="V1412" s="211"/>
      <c r="W1412" s="207"/>
      <c r="X1412" s="207"/>
      <c r="Y1412" s="207"/>
      <c r="Z1412" s="207"/>
      <c r="AA1412" s="207"/>
      <c r="AB1412" s="207"/>
      <c r="AC1412" s="207"/>
      <c r="AD1412" s="207"/>
      <c r="AE1412" s="207"/>
    </row>
    <row r="1413" ht="57.75" customHeight="1">
      <c r="A1413" s="71">
        <v>44243.0</v>
      </c>
      <c r="B1413" s="166" t="s">
        <v>230</v>
      </c>
      <c r="C1413" s="73" t="s">
        <v>1350</v>
      </c>
      <c r="D1413" s="74"/>
      <c r="E1413" s="74"/>
      <c r="F1413" s="75">
        <v>17.0</v>
      </c>
      <c r="G1413" s="74"/>
      <c r="H1413" s="74"/>
      <c r="I1413" s="74"/>
      <c r="J1413" s="74"/>
      <c r="K1413" s="74"/>
      <c r="L1413" s="74"/>
      <c r="M1413" s="74"/>
      <c r="N1413" s="31"/>
      <c r="O1413" s="74"/>
      <c r="P1413" s="76"/>
      <c r="Q1413" s="77"/>
      <c r="R1413" s="78"/>
      <c r="S1413" s="79"/>
      <c r="T1413" s="75" t="s">
        <v>28</v>
      </c>
      <c r="U1413" s="75" t="s">
        <v>29</v>
      </c>
      <c r="V1413" s="75">
        <v>17.0</v>
      </c>
      <c r="W1413" s="83" t="s">
        <v>39</v>
      </c>
      <c r="X1413" s="83" t="s">
        <v>77</v>
      </c>
      <c r="Y1413" s="81" t="s">
        <v>1351</v>
      </c>
      <c r="Z1413" s="82"/>
      <c r="AA1413" s="81"/>
      <c r="AB1413" s="82"/>
      <c r="AC1413" s="82"/>
      <c r="AD1413" s="82"/>
      <c r="AE1413" s="82"/>
    </row>
    <row r="1414" ht="17.25" hidden="1" customHeight="1">
      <c r="A1414" s="74"/>
      <c r="B1414" s="72"/>
      <c r="C1414" s="73"/>
      <c r="D1414" s="74"/>
      <c r="E1414" s="74"/>
      <c r="F1414" s="75"/>
      <c r="G1414" s="74"/>
      <c r="H1414" s="74"/>
      <c r="I1414" s="74"/>
      <c r="J1414" s="74"/>
      <c r="K1414" s="74"/>
      <c r="L1414" s="74"/>
      <c r="M1414" s="74"/>
      <c r="N1414" s="31"/>
      <c r="O1414" s="74"/>
      <c r="P1414" s="76"/>
      <c r="Q1414" s="77"/>
      <c r="R1414" s="78"/>
      <c r="S1414" s="79"/>
      <c r="T1414" s="75"/>
      <c r="U1414" s="75"/>
      <c r="V1414" s="75"/>
      <c r="W1414" s="83"/>
      <c r="X1414" s="75"/>
      <c r="Y1414" s="81"/>
      <c r="Z1414" s="82"/>
      <c r="AA1414" s="81"/>
      <c r="AB1414" s="82"/>
      <c r="AC1414" s="82"/>
      <c r="AD1414" s="82"/>
      <c r="AE1414" s="82"/>
    </row>
    <row r="1415" ht="38.25" customHeight="1">
      <c r="A1415" s="71">
        <v>44243.0</v>
      </c>
      <c r="B1415" s="166" t="s">
        <v>230</v>
      </c>
      <c r="C1415" s="73" t="s">
        <v>1352</v>
      </c>
      <c r="D1415" s="74"/>
      <c r="E1415" s="74"/>
      <c r="F1415" s="75">
        <v>3.0</v>
      </c>
      <c r="G1415" s="74"/>
      <c r="H1415" s="74"/>
      <c r="I1415" s="74"/>
      <c r="J1415" s="74"/>
      <c r="K1415" s="74"/>
      <c r="L1415" s="74"/>
      <c r="M1415" s="74"/>
      <c r="N1415" s="31"/>
      <c r="O1415" s="74"/>
      <c r="P1415" s="76"/>
      <c r="Q1415" s="77"/>
      <c r="R1415" s="78"/>
      <c r="S1415" s="79"/>
      <c r="T1415" s="75" t="s">
        <v>28</v>
      </c>
      <c r="U1415" s="75" t="s">
        <v>29</v>
      </c>
      <c r="V1415" s="75">
        <v>3.0</v>
      </c>
      <c r="W1415" s="80" t="s">
        <v>116</v>
      </c>
      <c r="X1415" s="83" t="s">
        <v>77</v>
      </c>
      <c r="Y1415" s="81" t="s">
        <v>1353</v>
      </c>
      <c r="Z1415" s="82"/>
      <c r="AA1415" s="81"/>
      <c r="AB1415" s="82"/>
      <c r="AC1415" s="82"/>
      <c r="AD1415" s="82"/>
      <c r="AE1415" s="82"/>
    </row>
    <row r="1416" ht="17.25" hidden="1" customHeight="1">
      <c r="A1416" s="74"/>
      <c r="B1416" s="72"/>
      <c r="C1416" s="73"/>
      <c r="D1416" s="74"/>
      <c r="E1416" s="74"/>
      <c r="F1416" s="75"/>
      <c r="G1416" s="74"/>
      <c r="H1416" s="74"/>
      <c r="I1416" s="74"/>
      <c r="J1416" s="74"/>
      <c r="K1416" s="74"/>
      <c r="L1416" s="74"/>
      <c r="M1416" s="74"/>
      <c r="N1416" s="31"/>
      <c r="O1416" s="74"/>
      <c r="P1416" s="76"/>
      <c r="Q1416" s="77"/>
      <c r="R1416" s="78"/>
      <c r="S1416" s="79"/>
      <c r="T1416" s="75"/>
      <c r="U1416" s="75"/>
      <c r="V1416" s="75"/>
      <c r="W1416" s="83"/>
      <c r="X1416" s="75"/>
      <c r="Y1416" s="81"/>
      <c r="Z1416" s="82"/>
      <c r="AA1416" s="81"/>
      <c r="AB1416" s="82"/>
      <c r="AC1416" s="82"/>
      <c r="AD1416" s="82"/>
      <c r="AE1416" s="82"/>
    </row>
    <row r="1417" ht="17.25" customHeight="1">
      <c r="A1417" s="71">
        <v>44243.0</v>
      </c>
      <c r="B1417" s="72" t="s">
        <v>33</v>
      </c>
      <c r="C1417" s="73" t="s">
        <v>1354</v>
      </c>
      <c r="D1417" s="74"/>
      <c r="E1417" s="74"/>
      <c r="F1417" s="75">
        <v>12.0</v>
      </c>
      <c r="G1417" s="74"/>
      <c r="H1417" s="74"/>
      <c r="I1417" s="74"/>
      <c r="J1417" s="74"/>
      <c r="K1417" s="74"/>
      <c r="L1417" s="74"/>
      <c r="M1417" s="74"/>
      <c r="N1417" s="31"/>
      <c r="O1417" s="74"/>
      <c r="P1417" s="76"/>
      <c r="Q1417" s="77"/>
      <c r="R1417" s="78"/>
      <c r="S1417" s="79"/>
      <c r="T1417" s="75" t="s">
        <v>28</v>
      </c>
      <c r="U1417" s="75" t="s">
        <v>29</v>
      </c>
      <c r="V1417" s="75">
        <v>12.0</v>
      </c>
      <c r="W1417" s="80" t="s">
        <v>116</v>
      </c>
      <c r="X1417" s="83" t="s">
        <v>77</v>
      </c>
      <c r="Y1417" s="81" t="s">
        <v>1355</v>
      </c>
      <c r="Z1417" s="82"/>
      <c r="AA1417" s="81"/>
      <c r="AB1417" s="82"/>
      <c r="AC1417" s="82"/>
      <c r="AD1417" s="82"/>
      <c r="AE1417" s="82"/>
    </row>
    <row r="1418" ht="17.25" hidden="1" customHeight="1">
      <c r="A1418" s="71"/>
      <c r="B1418" s="72"/>
      <c r="C1418" s="73"/>
      <c r="D1418" s="74"/>
      <c r="E1418" s="74"/>
      <c r="F1418" s="75"/>
      <c r="G1418" s="74"/>
      <c r="H1418" s="74"/>
      <c r="I1418" s="74"/>
      <c r="J1418" s="74"/>
      <c r="K1418" s="74"/>
      <c r="L1418" s="74"/>
      <c r="M1418" s="74"/>
      <c r="N1418" s="31"/>
      <c r="O1418" s="74"/>
      <c r="P1418" s="76"/>
      <c r="Q1418" s="77"/>
      <c r="R1418" s="78"/>
      <c r="S1418" s="79"/>
      <c r="T1418" s="75"/>
      <c r="U1418" s="75"/>
      <c r="V1418" s="75"/>
      <c r="W1418" s="83"/>
      <c r="X1418" s="75"/>
      <c r="Y1418" s="81"/>
      <c r="Z1418" s="82"/>
      <c r="AA1418" s="81"/>
      <c r="AB1418" s="82"/>
      <c r="AC1418" s="82"/>
      <c r="AD1418" s="82"/>
      <c r="AE1418" s="82"/>
    </row>
    <row r="1419" ht="26.25" customHeight="1">
      <c r="A1419" s="71">
        <v>44243.0</v>
      </c>
      <c r="B1419" s="166" t="s">
        <v>60</v>
      </c>
      <c r="C1419" s="215" t="s">
        <v>1356</v>
      </c>
      <c r="D1419" s="207"/>
      <c r="E1419" s="207"/>
      <c r="F1419" s="218">
        <v>33.0</v>
      </c>
      <c r="G1419" s="207"/>
      <c r="H1419" s="207"/>
      <c r="I1419" s="207"/>
      <c r="J1419" s="207"/>
      <c r="K1419" s="207"/>
      <c r="L1419" s="207"/>
      <c r="M1419" s="207"/>
      <c r="N1419" s="31"/>
      <c r="O1419" s="74"/>
      <c r="P1419" s="76"/>
      <c r="Q1419" s="77"/>
      <c r="R1419" s="78"/>
      <c r="S1419" s="207"/>
      <c r="T1419" s="75" t="s">
        <v>28</v>
      </c>
      <c r="U1419" s="75" t="s">
        <v>29</v>
      </c>
      <c r="V1419" s="216">
        <v>33.0</v>
      </c>
      <c r="W1419" s="80" t="s">
        <v>116</v>
      </c>
      <c r="X1419" s="83" t="s">
        <v>77</v>
      </c>
      <c r="Y1419" s="109" t="s">
        <v>375</v>
      </c>
      <c r="Z1419" s="207"/>
      <c r="AA1419" s="207"/>
      <c r="AB1419" s="207"/>
      <c r="AC1419" s="207"/>
      <c r="AD1419" s="207"/>
      <c r="AE1419" s="207"/>
    </row>
    <row r="1420" ht="17.25" customHeight="1">
      <c r="A1420" s="71">
        <v>44243.0</v>
      </c>
      <c r="B1420" s="166" t="s">
        <v>60</v>
      </c>
      <c r="C1420" s="215" t="s">
        <v>1357</v>
      </c>
      <c r="D1420" s="207"/>
      <c r="E1420" s="207"/>
      <c r="F1420" s="218">
        <v>18.0</v>
      </c>
      <c r="G1420" s="207"/>
      <c r="H1420" s="207"/>
      <c r="I1420" s="207"/>
      <c r="J1420" s="207"/>
      <c r="K1420" s="207"/>
      <c r="L1420" s="207"/>
      <c r="M1420" s="207"/>
      <c r="N1420" s="31"/>
      <c r="O1420" s="74"/>
      <c r="P1420" s="76"/>
      <c r="Q1420" s="77"/>
      <c r="R1420" s="78"/>
      <c r="S1420" s="207"/>
      <c r="T1420" s="75" t="s">
        <v>28</v>
      </c>
      <c r="U1420" s="75" t="s">
        <v>29</v>
      </c>
      <c r="V1420" s="216">
        <v>18.0</v>
      </c>
      <c r="W1420" s="83" t="s">
        <v>39</v>
      </c>
      <c r="X1420" s="83" t="s">
        <v>77</v>
      </c>
      <c r="Y1420" s="207"/>
      <c r="Z1420" s="207"/>
      <c r="AA1420" s="207"/>
      <c r="AB1420" s="207"/>
      <c r="AC1420" s="207"/>
      <c r="AD1420" s="207"/>
      <c r="AE1420" s="207"/>
    </row>
    <row r="1421" ht="17.25" hidden="1" customHeight="1">
      <c r="A1421" s="71"/>
      <c r="B1421" s="72"/>
      <c r="C1421" s="73"/>
      <c r="D1421" s="74"/>
      <c r="E1421" s="74"/>
      <c r="F1421" s="75"/>
      <c r="G1421" s="74"/>
      <c r="H1421" s="74"/>
      <c r="I1421" s="74"/>
      <c r="J1421" s="74"/>
      <c r="K1421" s="74"/>
      <c r="L1421" s="74"/>
      <c r="M1421" s="74"/>
      <c r="N1421" s="31"/>
      <c r="O1421" s="74"/>
      <c r="P1421" s="76"/>
      <c r="Q1421" s="77"/>
      <c r="R1421" s="78"/>
      <c r="S1421" s="79"/>
      <c r="T1421" s="75"/>
      <c r="U1421" s="75"/>
      <c r="V1421" s="75"/>
      <c r="W1421" s="83"/>
      <c r="X1421" s="75"/>
      <c r="Y1421" s="81"/>
      <c r="Z1421" s="82"/>
      <c r="AA1421" s="81"/>
      <c r="AB1421" s="82"/>
      <c r="AC1421" s="82"/>
      <c r="AD1421" s="82"/>
      <c r="AE1421" s="82"/>
    </row>
    <row r="1422" ht="17.25" customHeight="1">
      <c r="A1422" s="71">
        <v>44243.0</v>
      </c>
      <c r="B1422" s="72" t="s">
        <v>95</v>
      </c>
      <c r="C1422" s="73" t="s">
        <v>46</v>
      </c>
      <c r="D1422" s="74"/>
      <c r="E1422" s="74"/>
      <c r="F1422" s="75">
        <v>27.0</v>
      </c>
      <c r="G1422" s="74"/>
      <c r="H1422" s="74"/>
      <c r="I1422" s="74"/>
      <c r="J1422" s="74"/>
      <c r="K1422" s="74"/>
      <c r="L1422" s="74"/>
      <c r="M1422" s="74"/>
      <c r="N1422" s="31"/>
      <c r="O1422" s="74"/>
      <c r="P1422" s="76"/>
      <c r="Q1422" s="77"/>
      <c r="R1422" s="78"/>
      <c r="S1422" s="79"/>
      <c r="T1422" s="75" t="s">
        <v>28</v>
      </c>
      <c r="U1422" s="75" t="s">
        <v>29</v>
      </c>
      <c r="V1422" s="75">
        <v>27.0</v>
      </c>
      <c r="W1422" s="83" t="s">
        <v>77</v>
      </c>
      <c r="X1422" s="83" t="s">
        <v>77</v>
      </c>
      <c r="Y1422" s="81"/>
      <c r="Z1422" s="82"/>
      <c r="AA1422" s="81"/>
      <c r="AB1422" s="82"/>
      <c r="AC1422" s="82"/>
      <c r="AD1422" s="82"/>
      <c r="AE1422" s="82"/>
    </row>
    <row r="1423">
      <c r="A1423" s="71">
        <v>44243.0</v>
      </c>
      <c r="B1423" s="72" t="s">
        <v>95</v>
      </c>
      <c r="C1423" s="73" t="s">
        <v>98</v>
      </c>
      <c r="D1423" s="207"/>
      <c r="E1423" s="207"/>
      <c r="F1423" s="216">
        <v>42.0</v>
      </c>
      <c r="G1423" s="207"/>
      <c r="H1423" s="207"/>
      <c r="I1423" s="207"/>
      <c r="J1423" s="207"/>
      <c r="K1423" s="207"/>
      <c r="L1423" s="207"/>
      <c r="M1423" s="207"/>
      <c r="N1423" s="31"/>
      <c r="O1423" s="74"/>
      <c r="P1423" s="76"/>
      <c r="Q1423" s="77"/>
      <c r="R1423" s="78"/>
      <c r="S1423" s="207"/>
      <c r="T1423" s="75" t="s">
        <v>28</v>
      </c>
      <c r="U1423" s="75" t="s">
        <v>29</v>
      </c>
      <c r="V1423" s="217">
        <v>42.0</v>
      </c>
      <c r="W1423" s="80" t="s">
        <v>116</v>
      </c>
      <c r="X1423" s="83" t="s">
        <v>77</v>
      </c>
      <c r="Y1423" s="207"/>
      <c r="Z1423" s="207"/>
      <c r="AA1423" s="207"/>
      <c r="AB1423" s="207"/>
      <c r="AC1423" s="207"/>
      <c r="AD1423" s="207"/>
      <c r="AE1423" s="207"/>
    </row>
    <row r="1424">
      <c r="A1424" s="71">
        <v>44243.0</v>
      </c>
      <c r="B1424" s="72" t="s">
        <v>95</v>
      </c>
      <c r="C1424" s="73" t="s">
        <v>448</v>
      </c>
      <c r="D1424" s="207"/>
      <c r="E1424" s="207"/>
      <c r="F1424" s="216">
        <v>34.0</v>
      </c>
      <c r="G1424" s="207"/>
      <c r="H1424" s="207"/>
      <c r="I1424" s="207"/>
      <c r="J1424" s="207"/>
      <c r="K1424" s="207"/>
      <c r="L1424" s="207"/>
      <c r="M1424" s="207"/>
      <c r="N1424" s="31"/>
      <c r="O1424" s="74"/>
      <c r="P1424" s="76"/>
      <c r="Q1424" s="77"/>
      <c r="R1424" s="78"/>
      <c r="S1424" s="207"/>
      <c r="T1424" s="75" t="s">
        <v>28</v>
      </c>
      <c r="U1424" s="75" t="s">
        <v>29</v>
      </c>
      <c r="V1424" s="217">
        <v>34.0</v>
      </c>
      <c r="W1424" s="83" t="s">
        <v>55</v>
      </c>
      <c r="X1424" s="83" t="s">
        <v>77</v>
      </c>
      <c r="Y1424" s="207"/>
      <c r="Z1424" s="207"/>
      <c r="AA1424" s="207"/>
      <c r="AB1424" s="207"/>
      <c r="AC1424" s="207"/>
      <c r="AD1424" s="207"/>
      <c r="AE1424" s="207"/>
    </row>
    <row r="1425" ht="17.25" customHeight="1">
      <c r="A1425" s="71">
        <v>44243.0</v>
      </c>
      <c r="B1425" s="72" t="s">
        <v>95</v>
      </c>
      <c r="C1425" s="73" t="s">
        <v>761</v>
      </c>
      <c r="D1425" s="74"/>
      <c r="E1425" s="74"/>
      <c r="F1425" s="75">
        <v>25.0</v>
      </c>
      <c r="G1425" s="74"/>
      <c r="H1425" s="74"/>
      <c r="I1425" s="74"/>
      <c r="J1425" s="74"/>
      <c r="K1425" s="74"/>
      <c r="L1425" s="74"/>
      <c r="M1425" s="74"/>
      <c r="N1425" s="31"/>
      <c r="O1425" s="74"/>
      <c r="P1425" s="76"/>
      <c r="Q1425" s="77"/>
      <c r="R1425" s="78"/>
      <c r="S1425" s="79"/>
      <c r="T1425" s="75" t="s">
        <v>28</v>
      </c>
      <c r="U1425" s="75" t="s">
        <v>29</v>
      </c>
      <c r="V1425" s="75">
        <v>25.0</v>
      </c>
      <c r="W1425" s="83" t="s">
        <v>77</v>
      </c>
      <c r="X1425" s="83" t="s">
        <v>77</v>
      </c>
      <c r="Y1425" s="81"/>
      <c r="Z1425" s="82"/>
      <c r="AA1425" s="81"/>
      <c r="AB1425" s="82"/>
      <c r="AC1425" s="82"/>
      <c r="AD1425" s="82"/>
      <c r="AE1425" s="82"/>
    </row>
    <row r="1426" ht="21.0" hidden="1" customHeight="1">
      <c r="A1426" s="71"/>
      <c r="B1426" s="72"/>
      <c r="C1426" s="73"/>
      <c r="D1426" s="74"/>
      <c r="E1426" s="74"/>
      <c r="F1426" s="75"/>
      <c r="G1426" s="74"/>
      <c r="H1426" s="74"/>
      <c r="I1426" s="74"/>
      <c r="J1426" s="74"/>
      <c r="K1426" s="74"/>
      <c r="L1426" s="74"/>
      <c r="M1426" s="74"/>
      <c r="N1426" s="31"/>
      <c r="O1426" s="74"/>
      <c r="P1426" s="76"/>
      <c r="Q1426" s="77"/>
      <c r="R1426" s="78"/>
      <c r="S1426" s="79"/>
      <c r="T1426" s="75"/>
      <c r="U1426" s="75"/>
      <c r="V1426" s="75"/>
      <c r="W1426" s="83"/>
      <c r="X1426" s="75"/>
      <c r="Y1426" s="81"/>
      <c r="Z1426" s="82"/>
      <c r="AA1426" s="81"/>
      <c r="AB1426" s="82"/>
      <c r="AC1426" s="82"/>
      <c r="AD1426" s="82"/>
      <c r="AE1426" s="82"/>
    </row>
    <row r="1427" ht="55.5" customHeight="1">
      <c r="A1427" s="71">
        <v>44243.0</v>
      </c>
      <c r="B1427" s="219" t="s">
        <v>129</v>
      </c>
      <c r="C1427" s="220" t="s">
        <v>1358</v>
      </c>
      <c r="D1427" s="207"/>
      <c r="E1427" s="207"/>
      <c r="F1427" s="109">
        <v>48.0</v>
      </c>
      <c r="G1427" s="207"/>
      <c r="H1427" s="207"/>
      <c r="I1427" s="207"/>
      <c r="J1427" s="207"/>
      <c r="K1427" s="207"/>
      <c r="L1427" s="207"/>
      <c r="M1427" s="207"/>
      <c r="N1427" s="31"/>
      <c r="O1427" s="74"/>
      <c r="P1427" s="76"/>
      <c r="Q1427" s="77"/>
      <c r="R1427" s="78"/>
      <c r="S1427" s="207"/>
      <c r="T1427" s="75" t="s">
        <v>28</v>
      </c>
      <c r="U1427" s="75" t="s">
        <v>29</v>
      </c>
      <c r="V1427" s="217">
        <v>48.0</v>
      </c>
      <c r="W1427" s="83" t="s">
        <v>77</v>
      </c>
      <c r="X1427" s="83" t="s">
        <v>77</v>
      </c>
      <c r="Y1427" s="109" t="s">
        <v>1359</v>
      </c>
      <c r="Z1427" s="207"/>
      <c r="AA1427" s="207"/>
      <c r="AB1427" s="207"/>
      <c r="AC1427" s="207"/>
      <c r="AD1427" s="207"/>
      <c r="AE1427" s="207"/>
    </row>
    <row r="1428" ht="28.5" customHeight="1">
      <c r="A1428" s="71">
        <v>44243.0</v>
      </c>
      <c r="B1428" s="219" t="s">
        <v>129</v>
      </c>
      <c r="C1428" s="220" t="s">
        <v>1358</v>
      </c>
      <c r="D1428" s="207"/>
      <c r="E1428" s="207"/>
      <c r="F1428" s="207"/>
      <c r="G1428" s="207"/>
      <c r="H1428" s="207"/>
      <c r="I1428" s="207"/>
      <c r="J1428" s="207"/>
      <c r="K1428" s="207"/>
      <c r="L1428" s="207"/>
      <c r="M1428" s="207"/>
      <c r="N1428" s="85">
        <v>2.0</v>
      </c>
      <c r="O1428" s="74"/>
      <c r="P1428" s="100"/>
      <c r="Q1428" s="77"/>
      <c r="R1428" s="78"/>
      <c r="S1428" s="207"/>
      <c r="T1428" s="75" t="s">
        <v>28</v>
      </c>
      <c r="U1428" s="75" t="s">
        <v>58</v>
      </c>
      <c r="V1428" s="216">
        <v>2.0</v>
      </c>
      <c r="W1428" s="83" t="s">
        <v>77</v>
      </c>
      <c r="X1428" s="83" t="s">
        <v>77</v>
      </c>
      <c r="Y1428" s="207"/>
      <c r="Z1428" s="207"/>
      <c r="AA1428" s="207"/>
      <c r="AB1428" s="207"/>
      <c r="AC1428" s="207"/>
      <c r="AD1428" s="207"/>
      <c r="AE1428" s="207"/>
    </row>
    <row r="1429" ht="28.5" customHeight="1">
      <c r="A1429" s="71">
        <v>44243.0</v>
      </c>
      <c r="B1429" s="219" t="s">
        <v>129</v>
      </c>
      <c r="C1429" s="220" t="s">
        <v>1360</v>
      </c>
      <c r="D1429" s="207"/>
      <c r="E1429" s="207"/>
      <c r="F1429" s="207"/>
      <c r="G1429" s="207"/>
      <c r="H1429" s="207"/>
      <c r="I1429" s="207"/>
      <c r="J1429" s="207"/>
      <c r="K1429" s="207"/>
      <c r="L1429" s="207"/>
      <c r="M1429" s="207"/>
      <c r="N1429" s="31"/>
      <c r="O1429" s="74"/>
      <c r="P1429" s="100">
        <v>1.0</v>
      </c>
      <c r="Q1429" s="77"/>
      <c r="R1429" s="78"/>
      <c r="S1429" s="207"/>
      <c r="T1429" s="75" t="s">
        <v>28</v>
      </c>
      <c r="U1429" s="75" t="s">
        <v>125</v>
      </c>
      <c r="V1429" s="216">
        <v>1.0</v>
      </c>
      <c r="W1429" s="83" t="s">
        <v>126</v>
      </c>
      <c r="X1429" s="207"/>
      <c r="Y1429" s="207"/>
      <c r="Z1429" s="207"/>
      <c r="AA1429" s="207"/>
      <c r="AB1429" s="207"/>
      <c r="AC1429" s="207"/>
      <c r="AD1429" s="207"/>
      <c r="AE1429" s="207"/>
    </row>
    <row r="1430" ht="25.5" hidden="1" customHeight="1">
      <c r="A1430" s="71"/>
      <c r="B1430" s="219"/>
      <c r="C1430" s="220"/>
      <c r="D1430" s="207"/>
      <c r="E1430" s="207"/>
      <c r="F1430" s="207"/>
      <c r="G1430" s="207"/>
      <c r="H1430" s="207"/>
      <c r="I1430" s="207"/>
      <c r="J1430" s="207"/>
      <c r="K1430" s="207"/>
      <c r="L1430" s="207"/>
      <c r="M1430" s="207"/>
      <c r="N1430" s="31"/>
      <c r="O1430" s="74"/>
      <c r="P1430" s="76"/>
      <c r="Q1430" s="77"/>
      <c r="R1430" s="78"/>
      <c r="S1430" s="207"/>
      <c r="T1430" s="75"/>
      <c r="U1430" s="75"/>
      <c r="V1430" s="211"/>
      <c r="W1430" s="207"/>
      <c r="X1430" s="207"/>
      <c r="Y1430" s="109"/>
      <c r="Z1430" s="207"/>
      <c r="AA1430" s="207"/>
      <c r="AB1430" s="207"/>
      <c r="AC1430" s="207"/>
      <c r="AD1430" s="207"/>
      <c r="AE1430" s="207"/>
    </row>
    <row r="1431" ht="57.75" customHeight="1">
      <c r="A1431" s="71">
        <v>44243.0</v>
      </c>
      <c r="B1431" s="72" t="s">
        <v>33</v>
      </c>
      <c r="C1431" s="73" t="s">
        <v>1361</v>
      </c>
      <c r="D1431" s="74"/>
      <c r="E1431" s="74"/>
      <c r="F1431" s="75">
        <v>45.0</v>
      </c>
      <c r="G1431" s="74"/>
      <c r="H1431" s="74"/>
      <c r="I1431" s="74"/>
      <c r="J1431" s="74"/>
      <c r="K1431" s="74"/>
      <c r="L1431" s="74"/>
      <c r="M1431" s="74"/>
      <c r="N1431" s="31"/>
      <c r="O1431" s="74"/>
      <c r="P1431" s="76"/>
      <c r="Q1431" s="77"/>
      <c r="R1431" s="78"/>
      <c r="S1431" s="79"/>
      <c r="T1431" s="75" t="s">
        <v>28</v>
      </c>
      <c r="U1431" s="75" t="s">
        <v>29</v>
      </c>
      <c r="V1431" s="75">
        <v>45.0</v>
      </c>
      <c r="W1431" s="80" t="s">
        <v>174</v>
      </c>
      <c r="X1431" s="83" t="s">
        <v>77</v>
      </c>
      <c r="Y1431" s="81" t="s">
        <v>1362</v>
      </c>
      <c r="Z1431" s="82"/>
      <c r="AA1431" s="81"/>
      <c r="AB1431" s="82"/>
      <c r="AC1431" s="82"/>
      <c r="AD1431" s="82"/>
      <c r="AE1431" s="82"/>
    </row>
    <row r="1432" ht="17.25" customHeight="1">
      <c r="A1432" s="71">
        <v>44243.0</v>
      </c>
      <c r="B1432" s="72" t="s">
        <v>33</v>
      </c>
      <c r="C1432" s="73" t="s">
        <v>1361</v>
      </c>
      <c r="D1432" s="74"/>
      <c r="E1432" s="74"/>
      <c r="F1432" s="75"/>
      <c r="G1432" s="74"/>
      <c r="H1432" s="74"/>
      <c r="I1432" s="74"/>
      <c r="J1432" s="74"/>
      <c r="K1432" s="75">
        <v>2.0</v>
      </c>
      <c r="L1432" s="74"/>
      <c r="M1432" s="74"/>
      <c r="N1432" s="31"/>
      <c r="O1432" s="74"/>
      <c r="P1432" s="76"/>
      <c r="Q1432" s="77"/>
      <c r="R1432" s="78"/>
      <c r="S1432" s="79"/>
      <c r="T1432" s="75" t="s">
        <v>28</v>
      </c>
      <c r="U1432" s="75" t="s">
        <v>38</v>
      </c>
      <c r="V1432" s="75">
        <v>2.0</v>
      </c>
      <c r="W1432" s="83" t="s">
        <v>77</v>
      </c>
      <c r="X1432" s="75"/>
      <c r="Y1432" s="81"/>
      <c r="Z1432" s="82"/>
      <c r="AA1432" s="81"/>
      <c r="AB1432" s="82"/>
      <c r="AC1432" s="82"/>
      <c r="AD1432" s="82"/>
      <c r="AE1432" s="82"/>
    </row>
    <row r="1433" ht="17.25" hidden="1" customHeight="1">
      <c r="A1433" s="74"/>
      <c r="B1433" s="72"/>
      <c r="C1433" s="73"/>
      <c r="D1433" s="74"/>
      <c r="E1433" s="74"/>
      <c r="F1433" s="75"/>
      <c r="G1433" s="74"/>
      <c r="H1433" s="74"/>
      <c r="I1433" s="74"/>
      <c r="J1433" s="74"/>
      <c r="K1433" s="74"/>
      <c r="L1433" s="74"/>
      <c r="M1433" s="74"/>
      <c r="N1433" s="31"/>
      <c r="O1433" s="74"/>
      <c r="P1433" s="76"/>
      <c r="Q1433" s="77"/>
      <c r="R1433" s="78"/>
      <c r="S1433" s="79"/>
      <c r="T1433" s="75"/>
      <c r="U1433" s="75"/>
      <c r="V1433" s="75"/>
      <c r="W1433" s="83"/>
      <c r="X1433" s="75"/>
      <c r="Y1433" s="81"/>
      <c r="Z1433" s="82"/>
      <c r="AA1433" s="81"/>
      <c r="AB1433" s="82"/>
      <c r="AC1433" s="82"/>
      <c r="AD1433" s="82"/>
      <c r="AE1433" s="82"/>
    </row>
    <row r="1434" ht="51.75" customHeight="1">
      <c r="A1434" s="71">
        <v>44243.0</v>
      </c>
      <c r="B1434" s="72" t="s">
        <v>356</v>
      </c>
      <c r="C1434" s="73" t="s">
        <v>780</v>
      </c>
      <c r="D1434" s="74"/>
      <c r="E1434" s="74"/>
      <c r="F1434" s="75"/>
      <c r="G1434" s="75">
        <v>28.0</v>
      </c>
      <c r="H1434" s="74"/>
      <c r="I1434" s="74"/>
      <c r="J1434" s="74"/>
      <c r="K1434" s="74"/>
      <c r="L1434" s="74"/>
      <c r="M1434" s="74"/>
      <c r="N1434" s="31"/>
      <c r="O1434" s="74"/>
      <c r="P1434" s="76"/>
      <c r="Q1434" s="77"/>
      <c r="R1434" s="78"/>
      <c r="S1434" s="79"/>
      <c r="T1434" s="75" t="s">
        <v>28</v>
      </c>
      <c r="U1434" s="75" t="s">
        <v>51</v>
      </c>
      <c r="V1434" s="75">
        <v>28.0</v>
      </c>
      <c r="W1434" s="83" t="s">
        <v>39</v>
      </c>
      <c r="X1434" s="83" t="s">
        <v>77</v>
      </c>
      <c r="Y1434" s="81" t="s">
        <v>1363</v>
      </c>
      <c r="Z1434" s="82"/>
      <c r="AA1434" s="81"/>
      <c r="AB1434" s="82"/>
      <c r="AC1434" s="82"/>
      <c r="AD1434" s="82"/>
      <c r="AE1434" s="82"/>
    </row>
    <row r="1435" ht="17.25" customHeight="1">
      <c r="A1435" s="71">
        <v>44243.0</v>
      </c>
      <c r="B1435" s="72" t="s">
        <v>356</v>
      </c>
      <c r="C1435" s="73" t="s">
        <v>780</v>
      </c>
      <c r="D1435" s="207"/>
      <c r="E1435" s="207"/>
      <c r="F1435" s="207"/>
      <c r="G1435" s="207"/>
      <c r="H1435" s="207"/>
      <c r="I1435" s="207"/>
      <c r="J1435" s="207"/>
      <c r="K1435" s="109">
        <v>2.0</v>
      </c>
      <c r="L1435" s="207"/>
      <c r="M1435" s="207"/>
      <c r="N1435" s="85"/>
      <c r="O1435" s="74"/>
      <c r="P1435" s="76"/>
      <c r="Q1435" s="77"/>
      <c r="R1435" s="78"/>
      <c r="S1435" s="207"/>
      <c r="T1435" s="75" t="s">
        <v>28</v>
      </c>
      <c r="U1435" s="75" t="s">
        <v>38</v>
      </c>
      <c r="V1435" s="217">
        <v>2.0</v>
      </c>
      <c r="W1435" s="83" t="s">
        <v>77</v>
      </c>
      <c r="X1435" s="207"/>
      <c r="Y1435" s="207"/>
      <c r="Z1435" s="207"/>
      <c r="AA1435" s="207"/>
      <c r="AB1435" s="207"/>
      <c r="AC1435" s="207"/>
      <c r="AD1435" s="207"/>
      <c r="AE1435" s="207"/>
    </row>
    <row r="1436" ht="17.25" customHeight="1">
      <c r="A1436" s="71">
        <v>44243.0</v>
      </c>
      <c r="B1436" s="72" t="s">
        <v>356</v>
      </c>
      <c r="C1436" s="73" t="s">
        <v>780</v>
      </c>
      <c r="D1436" s="207"/>
      <c r="E1436" s="207"/>
      <c r="F1436" s="207"/>
      <c r="G1436" s="207"/>
      <c r="H1436" s="207"/>
      <c r="I1436" s="207"/>
      <c r="J1436" s="207"/>
      <c r="K1436" s="207"/>
      <c r="L1436" s="207"/>
      <c r="M1436" s="207"/>
      <c r="N1436" s="85">
        <v>2.0</v>
      </c>
      <c r="O1436" s="74"/>
      <c r="P1436" s="76"/>
      <c r="Q1436" s="77"/>
      <c r="R1436" s="78"/>
      <c r="S1436" s="207"/>
      <c r="T1436" s="75" t="s">
        <v>28</v>
      </c>
      <c r="U1436" s="75" t="s">
        <v>58</v>
      </c>
      <c r="V1436" s="217">
        <v>2.0</v>
      </c>
      <c r="W1436" s="83" t="s">
        <v>77</v>
      </c>
      <c r="X1436" s="207"/>
      <c r="Y1436" s="207"/>
      <c r="Z1436" s="207"/>
      <c r="AA1436" s="207"/>
      <c r="AB1436" s="207"/>
      <c r="AC1436" s="207"/>
      <c r="AD1436" s="207"/>
      <c r="AE1436" s="207"/>
    </row>
    <row r="1437" ht="17.25" hidden="1" customHeight="1">
      <c r="A1437" s="207"/>
      <c r="B1437" s="207"/>
      <c r="C1437" s="210"/>
      <c r="D1437" s="207"/>
      <c r="E1437" s="207"/>
      <c r="F1437" s="207"/>
      <c r="G1437" s="207"/>
      <c r="H1437" s="207"/>
      <c r="I1437" s="207"/>
      <c r="J1437" s="207"/>
      <c r="K1437" s="207"/>
      <c r="L1437" s="207"/>
      <c r="M1437" s="207"/>
      <c r="N1437" s="31"/>
      <c r="O1437" s="74"/>
      <c r="P1437" s="76"/>
      <c r="Q1437" s="77"/>
      <c r="R1437" s="78"/>
      <c r="S1437" s="207"/>
      <c r="T1437" s="75"/>
      <c r="U1437" s="75"/>
      <c r="V1437" s="211"/>
      <c r="W1437" s="207"/>
      <c r="X1437" s="207"/>
      <c r="Y1437" s="207"/>
      <c r="Z1437" s="207"/>
      <c r="AA1437" s="207"/>
      <c r="AB1437" s="207"/>
      <c r="AC1437" s="207"/>
      <c r="AD1437" s="207"/>
      <c r="AE1437" s="207"/>
    </row>
    <row r="1438" ht="17.25" customHeight="1">
      <c r="A1438" s="71">
        <v>44243.0</v>
      </c>
      <c r="B1438" s="72" t="s">
        <v>33</v>
      </c>
      <c r="C1438" s="215" t="s">
        <v>1364</v>
      </c>
      <c r="D1438" s="207"/>
      <c r="E1438" s="207"/>
      <c r="F1438" s="109">
        <v>29.0</v>
      </c>
      <c r="G1438" s="207"/>
      <c r="H1438" s="207"/>
      <c r="I1438" s="207"/>
      <c r="J1438" s="207"/>
      <c r="K1438" s="207"/>
      <c r="L1438" s="207"/>
      <c r="M1438" s="207"/>
      <c r="N1438" s="31"/>
      <c r="O1438" s="74"/>
      <c r="P1438" s="76"/>
      <c r="Q1438" s="77"/>
      <c r="R1438" s="78"/>
      <c r="S1438" s="207"/>
      <c r="T1438" s="75" t="s">
        <v>28</v>
      </c>
      <c r="U1438" s="75" t="s">
        <v>29</v>
      </c>
      <c r="V1438" s="217">
        <v>29.0</v>
      </c>
      <c r="W1438" s="83" t="s">
        <v>55</v>
      </c>
      <c r="X1438" s="83" t="s">
        <v>77</v>
      </c>
      <c r="Y1438" s="207"/>
      <c r="Z1438" s="207"/>
      <c r="AA1438" s="207"/>
      <c r="AB1438" s="207"/>
      <c r="AC1438" s="207"/>
      <c r="AD1438" s="207"/>
      <c r="AE1438" s="207"/>
    </row>
    <row r="1439" ht="17.25" hidden="1" customHeight="1">
      <c r="A1439" s="207"/>
      <c r="B1439" s="207"/>
      <c r="C1439" s="210"/>
      <c r="D1439" s="207"/>
      <c r="E1439" s="207"/>
      <c r="F1439" s="207"/>
      <c r="G1439" s="207"/>
      <c r="H1439" s="207"/>
      <c r="I1439" s="207"/>
      <c r="J1439" s="207"/>
      <c r="K1439" s="207"/>
      <c r="L1439" s="207"/>
      <c r="M1439" s="207"/>
      <c r="N1439" s="31"/>
      <c r="O1439" s="74"/>
      <c r="P1439" s="76"/>
      <c r="Q1439" s="77"/>
      <c r="R1439" s="78"/>
      <c r="S1439" s="207"/>
      <c r="T1439" s="75"/>
      <c r="U1439" s="75"/>
      <c r="V1439" s="211"/>
      <c r="W1439" s="109"/>
      <c r="X1439" s="207"/>
      <c r="Y1439" s="207"/>
      <c r="Z1439" s="207"/>
      <c r="AA1439" s="207"/>
      <c r="AB1439" s="207"/>
      <c r="AC1439" s="207"/>
      <c r="AD1439" s="207"/>
      <c r="AE1439" s="207"/>
    </row>
    <row r="1440" ht="42.75" customHeight="1">
      <c r="A1440" s="71">
        <v>44243.0</v>
      </c>
      <c r="B1440" s="166" t="s">
        <v>146</v>
      </c>
      <c r="C1440" s="215" t="s">
        <v>1365</v>
      </c>
      <c r="D1440" s="207"/>
      <c r="E1440" s="207"/>
      <c r="F1440" s="207"/>
      <c r="G1440" s="109">
        <v>35.0</v>
      </c>
      <c r="H1440" s="207"/>
      <c r="I1440" s="207"/>
      <c r="J1440" s="207"/>
      <c r="K1440" s="207"/>
      <c r="L1440" s="207"/>
      <c r="M1440" s="207"/>
      <c r="N1440" s="31"/>
      <c r="O1440" s="74"/>
      <c r="P1440" s="76"/>
      <c r="Q1440" s="77"/>
      <c r="R1440" s="78"/>
      <c r="S1440" s="207"/>
      <c r="T1440" s="75" t="s">
        <v>28</v>
      </c>
      <c r="U1440" s="75" t="s">
        <v>51</v>
      </c>
      <c r="V1440" s="217">
        <v>35.0</v>
      </c>
      <c r="W1440" s="80" t="s">
        <v>116</v>
      </c>
      <c r="X1440" s="83" t="s">
        <v>77</v>
      </c>
      <c r="Y1440" s="109" t="s">
        <v>1366</v>
      </c>
      <c r="Z1440" s="207"/>
      <c r="AA1440" s="207"/>
      <c r="AB1440" s="207"/>
      <c r="AC1440" s="207"/>
      <c r="AD1440" s="207"/>
      <c r="AE1440" s="207"/>
    </row>
    <row r="1441" ht="30.0" customHeight="1">
      <c r="A1441" s="71">
        <v>44243.0</v>
      </c>
      <c r="B1441" s="166" t="s">
        <v>146</v>
      </c>
      <c r="C1441" s="215" t="s">
        <v>1365</v>
      </c>
      <c r="D1441" s="207"/>
      <c r="E1441" s="207"/>
      <c r="F1441" s="207"/>
      <c r="G1441" s="207"/>
      <c r="H1441" s="207"/>
      <c r="I1441" s="207"/>
      <c r="J1441" s="207"/>
      <c r="K1441" s="207"/>
      <c r="L1441" s="207"/>
      <c r="M1441" s="109"/>
      <c r="N1441" s="85">
        <v>3.0</v>
      </c>
      <c r="O1441" s="74"/>
      <c r="P1441" s="76"/>
      <c r="Q1441" s="77"/>
      <c r="R1441" s="78"/>
      <c r="S1441" s="207"/>
      <c r="T1441" s="75" t="s">
        <v>28</v>
      </c>
      <c r="U1441" s="75" t="s">
        <v>58</v>
      </c>
      <c r="V1441" s="217">
        <v>3.0</v>
      </c>
      <c r="W1441" s="83" t="s">
        <v>77</v>
      </c>
      <c r="X1441" s="83" t="s">
        <v>77</v>
      </c>
      <c r="Y1441" s="109"/>
      <c r="Z1441" s="207"/>
      <c r="AA1441" s="207"/>
      <c r="AB1441" s="207"/>
      <c r="AC1441" s="207"/>
      <c r="AD1441" s="207"/>
      <c r="AE1441" s="207"/>
    </row>
    <row r="1442" ht="30.0" hidden="1" customHeight="1">
      <c r="A1442" s="71"/>
      <c r="B1442" s="166"/>
      <c r="C1442" s="209"/>
      <c r="D1442" s="207"/>
      <c r="E1442" s="207"/>
      <c r="F1442" s="207"/>
      <c r="G1442" s="207"/>
      <c r="H1442" s="207"/>
      <c r="I1442" s="207"/>
      <c r="J1442" s="207"/>
      <c r="K1442" s="207"/>
      <c r="L1442" s="207"/>
      <c r="M1442" s="207"/>
      <c r="N1442" s="31"/>
      <c r="O1442" s="74"/>
      <c r="P1442" s="76"/>
      <c r="Q1442" s="77"/>
      <c r="R1442" s="78"/>
      <c r="S1442" s="207"/>
      <c r="T1442" s="75"/>
      <c r="U1442" s="75"/>
      <c r="V1442" s="211"/>
      <c r="W1442" s="83"/>
      <c r="X1442" s="207"/>
      <c r="Y1442" s="109"/>
      <c r="Z1442" s="207"/>
      <c r="AA1442" s="207"/>
      <c r="AB1442" s="207"/>
      <c r="AC1442" s="207"/>
      <c r="AD1442" s="207"/>
      <c r="AE1442" s="207"/>
    </row>
    <row r="1443" ht="78.75" customHeight="1">
      <c r="A1443" s="71">
        <v>44243.0</v>
      </c>
      <c r="B1443" s="166" t="s">
        <v>33</v>
      </c>
      <c r="C1443" s="215" t="s">
        <v>1367</v>
      </c>
      <c r="D1443" s="207"/>
      <c r="E1443" s="109">
        <v>8.0</v>
      </c>
      <c r="F1443" s="207"/>
      <c r="G1443" s="207"/>
      <c r="H1443" s="207"/>
      <c r="I1443" s="207"/>
      <c r="J1443" s="207"/>
      <c r="K1443" s="207"/>
      <c r="L1443" s="207"/>
      <c r="M1443" s="207"/>
      <c r="N1443" s="31"/>
      <c r="O1443" s="74"/>
      <c r="P1443" s="76"/>
      <c r="Q1443" s="77"/>
      <c r="R1443" s="78"/>
      <c r="S1443" s="109"/>
      <c r="T1443" s="75" t="s">
        <v>28</v>
      </c>
      <c r="U1443" s="75" t="s">
        <v>69</v>
      </c>
      <c r="V1443" s="217">
        <v>8.0</v>
      </c>
      <c r="W1443" s="80" t="s">
        <v>116</v>
      </c>
      <c r="X1443" s="83" t="s">
        <v>77</v>
      </c>
      <c r="Y1443" s="109" t="s">
        <v>1369</v>
      </c>
      <c r="Z1443" s="207"/>
      <c r="AA1443" s="207"/>
      <c r="AB1443" s="207"/>
      <c r="AC1443" s="207"/>
      <c r="AD1443" s="207"/>
      <c r="AE1443" s="207"/>
    </row>
    <row r="1444" ht="78.75" customHeight="1">
      <c r="A1444" s="71">
        <v>44243.0</v>
      </c>
      <c r="B1444" s="166" t="s">
        <v>33</v>
      </c>
      <c r="C1444" s="215" t="s">
        <v>1367</v>
      </c>
      <c r="D1444" s="207"/>
      <c r="E1444" s="207"/>
      <c r="F1444" s="109">
        <v>45.0</v>
      </c>
      <c r="G1444" s="207"/>
      <c r="H1444" s="207"/>
      <c r="I1444" s="207"/>
      <c r="J1444" s="207"/>
      <c r="K1444" s="207"/>
      <c r="L1444" s="207"/>
      <c r="M1444" s="207"/>
      <c r="N1444" s="31"/>
      <c r="O1444" s="74"/>
      <c r="P1444" s="76"/>
      <c r="Q1444" s="77"/>
      <c r="R1444" s="78"/>
      <c r="S1444" s="109"/>
      <c r="T1444" s="75" t="s">
        <v>28</v>
      </c>
      <c r="U1444" s="75" t="s">
        <v>29</v>
      </c>
      <c r="V1444" s="217">
        <v>45.0</v>
      </c>
      <c r="W1444" s="80" t="s">
        <v>116</v>
      </c>
      <c r="X1444" s="83" t="s">
        <v>77</v>
      </c>
      <c r="Y1444" s="109" t="s">
        <v>1369</v>
      </c>
      <c r="Z1444" s="207"/>
      <c r="AA1444" s="207"/>
      <c r="AB1444" s="207"/>
      <c r="AC1444" s="207"/>
      <c r="AD1444" s="207"/>
      <c r="AE1444" s="207"/>
    </row>
    <row r="1445" ht="21.75" customHeight="1">
      <c r="A1445" s="71">
        <v>44243.0</v>
      </c>
      <c r="B1445" s="166" t="s">
        <v>33</v>
      </c>
      <c r="C1445" s="215" t="s">
        <v>1370</v>
      </c>
      <c r="D1445" s="207"/>
      <c r="E1445" s="207"/>
      <c r="F1445" s="109">
        <v>22.0</v>
      </c>
      <c r="G1445" s="207"/>
      <c r="H1445" s="207"/>
      <c r="I1445" s="207"/>
      <c r="J1445" s="207"/>
      <c r="K1445" s="207"/>
      <c r="L1445" s="207"/>
      <c r="M1445" s="207"/>
      <c r="N1445" s="31"/>
      <c r="O1445" s="74"/>
      <c r="P1445" s="76"/>
      <c r="Q1445" s="77"/>
      <c r="R1445" s="78"/>
      <c r="S1445" s="109"/>
      <c r="T1445" s="75" t="s">
        <v>28</v>
      </c>
      <c r="U1445" s="75" t="s">
        <v>29</v>
      </c>
      <c r="V1445" s="217">
        <v>22.0</v>
      </c>
      <c r="W1445" s="83" t="s">
        <v>77</v>
      </c>
      <c r="X1445" s="83" t="s">
        <v>77</v>
      </c>
      <c r="Y1445" s="109" t="s">
        <v>1371</v>
      </c>
      <c r="Z1445" s="207"/>
      <c r="AA1445" s="207"/>
      <c r="AB1445" s="207"/>
      <c r="AC1445" s="207"/>
      <c r="AD1445" s="207"/>
      <c r="AE1445" s="207"/>
    </row>
    <row r="1446" ht="66.75" customHeight="1">
      <c r="A1446" s="71">
        <v>44243.0</v>
      </c>
      <c r="B1446" s="72" t="s">
        <v>720</v>
      </c>
      <c r="C1446" s="73" t="s">
        <v>1372</v>
      </c>
      <c r="D1446" s="74"/>
      <c r="E1446" s="74"/>
      <c r="F1446" s="75">
        <v>37.0</v>
      </c>
      <c r="G1446" s="74"/>
      <c r="H1446" s="74"/>
      <c r="I1446" s="74"/>
      <c r="J1446" s="74"/>
      <c r="K1446" s="74"/>
      <c r="L1446" s="74"/>
      <c r="M1446" s="74"/>
      <c r="N1446" s="31"/>
      <c r="O1446" s="74"/>
      <c r="P1446" s="76"/>
      <c r="Q1446" s="77"/>
      <c r="R1446" s="78"/>
      <c r="S1446" s="109"/>
      <c r="T1446" s="75" t="s">
        <v>28</v>
      </c>
      <c r="U1446" s="75" t="s">
        <v>29</v>
      </c>
      <c r="V1446" s="75">
        <v>37.0</v>
      </c>
      <c r="W1446" s="80" t="s">
        <v>110</v>
      </c>
      <c r="X1446" s="83" t="s">
        <v>77</v>
      </c>
      <c r="Y1446" s="81" t="s">
        <v>1373</v>
      </c>
      <c r="Z1446" s="82"/>
      <c r="AA1446" s="81"/>
      <c r="AB1446" s="82"/>
      <c r="AC1446" s="82"/>
      <c r="AD1446" s="82"/>
      <c r="AE1446" s="82"/>
    </row>
    <row r="1447" ht="66.75" customHeight="1">
      <c r="A1447" s="71">
        <v>44243.0</v>
      </c>
      <c r="B1447" s="72" t="s">
        <v>720</v>
      </c>
      <c r="C1447" s="73" t="s">
        <v>1372</v>
      </c>
      <c r="D1447" s="74"/>
      <c r="E1447" s="75">
        <v>8.0</v>
      </c>
      <c r="F1447" s="75"/>
      <c r="G1447" s="74"/>
      <c r="H1447" s="74"/>
      <c r="I1447" s="74"/>
      <c r="J1447" s="74"/>
      <c r="K1447" s="74"/>
      <c r="L1447" s="74"/>
      <c r="M1447" s="74"/>
      <c r="N1447" s="31"/>
      <c r="O1447" s="74"/>
      <c r="P1447" s="76"/>
      <c r="Q1447" s="77"/>
      <c r="R1447" s="78"/>
      <c r="S1447" s="109"/>
      <c r="T1447" s="75" t="s">
        <v>28</v>
      </c>
      <c r="U1447" s="75" t="s">
        <v>69</v>
      </c>
      <c r="V1447" s="75">
        <v>8.0</v>
      </c>
      <c r="W1447" s="80" t="s">
        <v>110</v>
      </c>
      <c r="X1447" s="83" t="s">
        <v>77</v>
      </c>
      <c r="Y1447" s="81" t="s">
        <v>1373</v>
      </c>
      <c r="Z1447" s="82"/>
      <c r="AA1447" s="81"/>
      <c r="AB1447" s="82"/>
      <c r="AC1447" s="82"/>
      <c r="AD1447" s="82"/>
      <c r="AE1447" s="82"/>
    </row>
    <row r="1448" ht="66.75" customHeight="1">
      <c r="A1448" s="71">
        <v>44243.0</v>
      </c>
      <c r="B1448" s="72" t="s">
        <v>720</v>
      </c>
      <c r="C1448" s="73" t="s">
        <v>1372</v>
      </c>
      <c r="D1448" s="74"/>
      <c r="E1448" s="75"/>
      <c r="F1448" s="75"/>
      <c r="G1448" s="74"/>
      <c r="H1448" s="74"/>
      <c r="I1448" s="74"/>
      <c r="J1448" s="74"/>
      <c r="K1448" s="75">
        <v>4.0</v>
      </c>
      <c r="L1448" s="74"/>
      <c r="M1448" s="74"/>
      <c r="N1448" s="31"/>
      <c r="O1448" s="74"/>
      <c r="P1448" s="76"/>
      <c r="Q1448" s="77"/>
      <c r="R1448" s="78"/>
      <c r="S1448" s="109"/>
      <c r="T1448" s="75" t="s">
        <v>28</v>
      </c>
      <c r="U1448" s="75" t="s">
        <v>38</v>
      </c>
      <c r="V1448" s="75">
        <v>4.0</v>
      </c>
      <c r="W1448" s="83" t="s">
        <v>77</v>
      </c>
      <c r="X1448" s="83"/>
      <c r="Y1448" s="81"/>
      <c r="Z1448" s="82"/>
      <c r="AA1448" s="81"/>
      <c r="AB1448" s="82"/>
      <c r="AC1448" s="82"/>
      <c r="AD1448" s="82"/>
      <c r="AE1448" s="82"/>
    </row>
    <row r="1449" ht="17.25" customHeight="1">
      <c r="A1449" s="71">
        <v>44243.0</v>
      </c>
      <c r="B1449" s="72" t="s">
        <v>720</v>
      </c>
      <c r="C1449" s="73" t="s">
        <v>1372</v>
      </c>
      <c r="D1449" s="74"/>
      <c r="E1449" s="74"/>
      <c r="F1449" s="75"/>
      <c r="G1449" s="74"/>
      <c r="H1449" s="74"/>
      <c r="I1449" s="74"/>
      <c r="J1449" s="74"/>
      <c r="K1449" s="74"/>
      <c r="L1449" s="74"/>
      <c r="M1449" s="74"/>
      <c r="N1449" s="85">
        <v>1.0</v>
      </c>
      <c r="O1449" s="74"/>
      <c r="P1449" s="76"/>
      <c r="Q1449" s="77"/>
      <c r="R1449" s="78"/>
      <c r="S1449" s="79"/>
      <c r="T1449" s="75" t="s">
        <v>28</v>
      </c>
      <c r="U1449" s="75" t="s">
        <v>58</v>
      </c>
      <c r="V1449" s="75">
        <v>1.0</v>
      </c>
      <c r="W1449" s="83" t="s">
        <v>77</v>
      </c>
      <c r="X1449" s="83" t="s">
        <v>77</v>
      </c>
      <c r="Y1449" s="81"/>
      <c r="Z1449" s="82"/>
      <c r="AA1449" s="81"/>
      <c r="AB1449" s="82"/>
      <c r="AC1449" s="82"/>
      <c r="AD1449" s="82"/>
      <c r="AE1449" s="82"/>
    </row>
    <row r="1450" ht="52.5" customHeight="1">
      <c r="A1450" s="71">
        <v>44243.0</v>
      </c>
      <c r="B1450" s="219" t="s">
        <v>33</v>
      </c>
      <c r="C1450" s="221" t="s">
        <v>1375</v>
      </c>
      <c r="D1450" s="207"/>
      <c r="E1450" s="109">
        <v>12.0</v>
      </c>
      <c r="F1450" s="207"/>
      <c r="G1450" s="207"/>
      <c r="H1450" s="207"/>
      <c r="I1450" s="207"/>
      <c r="J1450" s="207"/>
      <c r="K1450" s="207"/>
      <c r="L1450" s="207"/>
      <c r="M1450" s="207"/>
      <c r="N1450" s="31"/>
      <c r="O1450" s="74"/>
      <c r="P1450" s="76"/>
      <c r="Q1450" s="77"/>
      <c r="R1450" s="78"/>
      <c r="S1450" s="109"/>
      <c r="T1450" s="75" t="s">
        <v>28</v>
      </c>
      <c r="U1450" s="75" t="s">
        <v>69</v>
      </c>
      <c r="V1450" s="217">
        <v>12.0</v>
      </c>
      <c r="W1450" s="80" t="s">
        <v>116</v>
      </c>
      <c r="X1450" s="83" t="s">
        <v>77</v>
      </c>
      <c r="Y1450" s="109" t="s">
        <v>1376</v>
      </c>
      <c r="Z1450" s="207"/>
      <c r="AA1450" s="207"/>
      <c r="AB1450" s="207"/>
      <c r="AC1450" s="207"/>
      <c r="AD1450" s="207"/>
      <c r="AE1450" s="207"/>
    </row>
    <row r="1451" ht="52.5" customHeight="1">
      <c r="A1451" s="71">
        <v>44243.0</v>
      </c>
      <c r="B1451" s="219" t="s">
        <v>33</v>
      </c>
      <c r="C1451" s="221" t="s">
        <v>1375</v>
      </c>
      <c r="D1451" s="207"/>
      <c r="E1451" s="207"/>
      <c r="F1451" s="109">
        <v>12.0</v>
      </c>
      <c r="G1451" s="207"/>
      <c r="H1451" s="207"/>
      <c r="I1451" s="207"/>
      <c r="J1451" s="207"/>
      <c r="K1451" s="207"/>
      <c r="L1451" s="207"/>
      <c r="M1451" s="207"/>
      <c r="N1451" s="31"/>
      <c r="O1451" s="74"/>
      <c r="P1451" s="76"/>
      <c r="Q1451" s="77"/>
      <c r="R1451" s="78"/>
      <c r="S1451" s="109"/>
      <c r="T1451" s="75" t="s">
        <v>28</v>
      </c>
      <c r="U1451" s="75" t="s">
        <v>29</v>
      </c>
      <c r="V1451" s="217">
        <v>12.0</v>
      </c>
      <c r="W1451" s="80" t="s">
        <v>116</v>
      </c>
      <c r="X1451" s="83" t="s">
        <v>77</v>
      </c>
      <c r="Y1451" s="109" t="s">
        <v>1376</v>
      </c>
      <c r="Z1451" s="207"/>
      <c r="AA1451" s="207"/>
      <c r="AB1451" s="207"/>
      <c r="AC1451" s="207"/>
      <c r="AD1451" s="207"/>
      <c r="AE1451" s="207"/>
    </row>
    <row r="1452" ht="17.25" hidden="1" customHeight="1">
      <c r="A1452" s="74"/>
      <c r="B1452" s="72"/>
      <c r="C1452" s="73"/>
      <c r="D1452" s="74"/>
      <c r="E1452" s="74"/>
      <c r="F1452" s="75"/>
      <c r="G1452" s="74"/>
      <c r="H1452" s="74"/>
      <c r="I1452" s="74"/>
      <c r="J1452" s="74"/>
      <c r="K1452" s="74"/>
      <c r="L1452" s="74"/>
      <c r="M1452" s="74"/>
      <c r="N1452" s="31"/>
      <c r="O1452" s="74"/>
      <c r="P1452" s="76"/>
      <c r="Q1452" s="77"/>
      <c r="R1452" s="78"/>
      <c r="S1452" s="79"/>
      <c r="T1452" s="75"/>
      <c r="U1452" s="75"/>
      <c r="V1452" s="75"/>
      <c r="W1452" s="83"/>
      <c r="X1452" s="75"/>
      <c r="Y1452" s="81"/>
      <c r="Z1452" s="82"/>
      <c r="AA1452" s="81"/>
      <c r="AB1452" s="82"/>
      <c r="AC1452" s="82"/>
      <c r="AD1452" s="82"/>
      <c r="AE1452" s="82"/>
    </row>
    <row r="1453" ht="65.25" customHeight="1">
      <c r="A1453" s="71">
        <v>44243.0</v>
      </c>
      <c r="B1453" s="72" t="s">
        <v>442</v>
      </c>
      <c r="C1453" s="73" t="s">
        <v>1377</v>
      </c>
      <c r="D1453" s="74"/>
      <c r="E1453" s="74"/>
      <c r="F1453" s="75"/>
      <c r="G1453" s="75">
        <v>52.0</v>
      </c>
      <c r="H1453" s="74"/>
      <c r="I1453" s="74"/>
      <c r="J1453" s="74"/>
      <c r="K1453" s="74"/>
      <c r="L1453" s="74"/>
      <c r="M1453" s="74"/>
      <c r="N1453" s="31"/>
      <c r="O1453" s="74"/>
      <c r="P1453" s="76"/>
      <c r="Q1453" s="77"/>
      <c r="R1453" s="78"/>
      <c r="S1453" s="79"/>
      <c r="T1453" s="75" t="s">
        <v>28</v>
      </c>
      <c r="U1453" s="75" t="s">
        <v>51</v>
      </c>
      <c r="V1453" s="75">
        <v>52.0</v>
      </c>
      <c r="W1453" s="83" t="s">
        <v>39</v>
      </c>
      <c r="X1453" s="83" t="s">
        <v>77</v>
      </c>
      <c r="Y1453" s="81" t="s">
        <v>1378</v>
      </c>
      <c r="Z1453" s="82"/>
      <c r="AA1453" s="81"/>
      <c r="AB1453" s="82"/>
      <c r="AC1453" s="82"/>
      <c r="AD1453" s="82"/>
      <c r="AE1453" s="82"/>
    </row>
    <row r="1454" hidden="1">
      <c r="A1454" s="207"/>
      <c r="B1454" s="222"/>
      <c r="C1454" s="222"/>
      <c r="D1454" s="207"/>
      <c r="E1454" s="207"/>
      <c r="F1454" s="207"/>
      <c r="G1454" s="207"/>
      <c r="H1454" s="207"/>
      <c r="I1454" s="207"/>
      <c r="J1454" s="207"/>
      <c r="K1454" s="207"/>
      <c r="L1454" s="207"/>
      <c r="M1454" s="207"/>
      <c r="N1454" s="31"/>
      <c r="O1454" s="74"/>
      <c r="P1454" s="76"/>
      <c r="Q1454" s="77"/>
      <c r="R1454" s="78"/>
      <c r="S1454" s="207"/>
      <c r="T1454" s="75"/>
      <c r="U1454" s="75"/>
      <c r="V1454" s="211"/>
      <c r="W1454" s="207"/>
      <c r="X1454" s="207"/>
      <c r="Y1454" s="207"/>
      <c r="Z1454" s="207"/>
      <c r="AA1454" s="207"/>
      <c r="AB1454" s="207"/>
      <c r="AC1454" s="207"/>
      <c r="AD1454" s="207"/>
      <c r="AE1454" s="207"/>
    </row>
    <row r="1455" ht="59.25" customHeight="1">
      <c r="A1455" s="71">
        <v>44243.0</v>
      </c>
      <c r="B1455" s="219" t="s">
        <v>149</v>
      </c>
      <c r="C1455" s="221" t="s">
        <v>1379</v>
      </c>
      <c r="D1455" s="207"/>
      <c r="E1455" s="207"/>
      <c r="F1455" s="207"/>
      <c r="G1455" s="109">
        <v>16.0</v>
      </c>
      <c r="H1455" s="207"/>
      <c r="I1455" s="207"/>
      <c r="J1455" s="207"/>
      <c r="K1455" s="207"/>
      <c r="L1455" s="207"/>
      <c r="M1455" s="207"/>
      <c r="N1455" s="31"/>
      <c r="O1455" s="74"/>
      <c r="P1455" s="76"/>
      <c r="Q1455" s="77"/>
      <c r="R1455" s="78"/>
      <c r="S1455" s="207"/>
      <c r="T1455" s="75" t="s">
        <v>28</v>
      </c>
      <c r="U1455" s="75" t="s">
        <v>51</v>
      </c>
      <c r="V1455" s="217">
        <v>16.0</v>
      </c>
      <c r="W1455" s="83" t="s">
        <v>77</v>
      </c>
      <c r="X1455" s="83" t="s">
        <v>77</v>
      </c>
      <c r="Y1455" s="109" t="s">
        <v>1380</v>
      </c>
      <c r="Z1455" s="207"/>
      <c r="AA1455" s="207"/>
      <c r="AB1455" s="207"/>
      <c r="AC1455" s="207"/>
      <c r="AD1455" s="207"/>
      <c r="AE1455" s="207"/>
    </row>
    <row r="1456">
      <c r="A1456" s="71">
        <v>44243.0</v>
      </c>
      <c r="B1456" s="219" t="s">
        <v>149</v>
      </c>
      <c r="C1456" s="221" t="s">
        <v>1379</v>
      </c>
      <c r="D1456" s="207"/>
      <c r="E1456" s="207"/>
      <c r="F1456" s="207"/>
      <c r="G1456" s="207"/>
      <c r="H1456" s="207"/>
      <c r="I1456" s="207"/>
      <c r="J1456" s="207"/>
      <c r="K1456" s="207"/>
      <c r="L1456" s="207"/>
      <c r="M1456" s="207"/>
      <c r="N1456" s="85">
        <v>1.0</v>
      </c>
      <c r="O1456" s="74"/>
      <c r="P1456" s="76"/>
      <c r="Q1456" s="77"/>
      <c r="R1456" s="78"/>
      <c r="S1456" s="207"/>
      <c r="T1456" s="75" t="s">
        <v>28</v>
      </c>
      <c r="U1456" s="75" t="s">
        <v>58</v>
      </c>
      <c r="V1456" s="217">
        <v>1.0</v>
      </c>
      <c r="W1456" s="83" t="s">
        <v>77</v>
      </c>
      <c r="X1456" s="83" t="s">
        <v>77</v>
      </c>
      <c r="Y1456" s="207"/>
      <c r="Z1456" s="207"/>
      <c r="AA1456" s="207"/>
      <c r="AB1456" s="207"/>
      <c r="AC1456" s="207"/>
      <c r="AD1456" s="207"/>
      <c r="AE1456" s="207"/>
    </row>
    <row r="1457" hidden="1">
      <c r="A1457" s="207"/>
      <c r="B1457" s="207"/>
      <c r="C1457" s="210"/>
      <c r="D1457" s="207"/>
      <c r="E1457" s="207"/>
      <c r="F1457" s="207"/>
      <c r="G1457" s="207"/>
      <c r="H1457" s="207"/>
      <c r="I1457" s="207"/>
      <c r="J1457" s="207"/>
      <c r="K1457" s="207"/>
      <c r="L1457" s="207"/>
      <c r="M1457" s="207"/>
      <c r="N1457" s="31"/>
      <c r="O1457" s="74"/>
      <c r="P1457" s="76"/>
      <c r="Q1457" s="77"/>
      <c r="R1457" s="78"/>
      <c r="S1457" s="207"/>
      <c r="T1457" s="75"/>
      <c r="U1457" s="75"/>
      <c r="V1457" s="211"/>
      <c r="W1457" s="207"/>
      <c r="X1457" s="207"/>
      <c r="Y1457" s="207"/>
      <c r="Z1457" s="207"/>
      <c r="AA1457" s="207"/>
      <c r="AB1457" s="207"/>
      <c r="AC1457" s="207"/>
      <c r="AD1457" s="207"/>
      <c r="AE1457" s="207"/>
    </row>
    <row r="1458" ht="77.25" customHeight="1">
      <c r="A1458" s="71">
        <v>44243.0</v>
      </c>
      <c r="B1458" s="72" t="s">
        <v>1381</v>
      </c>
      <c r="C1458" s="73" t="s">
        <v>1382</v>
      </c>
      <c r="D1458" s="74"/>
      <c r="E1458" s="75">
        <v>67.0</v>
      </c>
      <c r="F1458" s="75"/>
      <c r="G1458" s="74"/>
      <c r="H1458" s="74"/>
      <c r="I1458" s="74"/>
      <c r="J1458" s="74"/>
      <c r="K1458" s="74"/>
      <c r="L1458" s="74"/>
      <c r="M1458" s="74"/>
      <c r="N1458" s="31"/>
      <c r="O1458" s="74"/>
      <c r="P1458" s="76"/>
      <c r="Q1458" s="77"/>
      <c r="R1458" s="78"/>
      <c r="S1458" s="79"/>
      <c r="T1458" s="75" t="s">
        <v>28</v>
      </c>
      <c r="U1458" s="75" t="s">
        <v>69</v>
      </c>
      <c r="V1458" s="75">
        <v>67.0</v>
      </c>
      <c r="W1458" s="83" t="s">
        <v>96</v>
      </c>
      <c r="X1458" s="83" t="s">
        <v>77</v>
      </c>
      <c r="Y1458" s="81" t="s">
        <v>1383</v>
      </c>
      <c r="Z1458" s="82"/>
      <c r="AA1458" s="81"/>
      <c r="AB1458" s="82"/>
      <c r="AC1458" s="82"/>
      <c r="AD1458" s="82"/>
      <c r="AE1458" s="82"/>
    </row>
    <row r="1459" ht="17.25" customHeight="1">
      <c r="A1459" s="71">
        <v>44243.0</v>
      </c>
      <c r="B1459" s="72" t="s">
        <v>1381</v>
      </c>
      <c r="C1459" s="73" t="s">
        <v>1382</v>
      </c>
      <c r="D1459" s="74"/>
      <c r="E1459" s="74"/>
      <c r="F1459" s="75"/>
      <c r="G1459" s="74"/>
      <c r="H1459" s="74"/>
      <c r="I1459" s="74"/>
      <c r="J1459" s="74"/>
      <c r="K1459" s="74"/>
      <c r="L1459" s="74"/>
      <c r="M1459" s="74"/>
      <c r="N1459" s="85">
        <v>3.0</v>
      </c>
      <c r="O1459" s="74"/>
      <c r="P1459" s="76"/>
      <c r="Q1459" s="77"/>
      <c r="R1459" s="78"/>
      <c r="S1459" s="79"/>
      <c r="T1459" s="75" t="s">
        <v>28</v>
      </c>
      <c r="U1459" s="75" t="s">
        <v>58</v>
      </c>
      <c r="V1459" s="75">
        <v>3.0</v>
      </c>
      <c r="W1459" s="83" t="s">
        <v>77</v>
      </c>
      <c r="X1459" s="83" t="s">
        <v>77</v>
      </c>
      <c r="Y1459" s="81"/>
      <c r="Z1459" s="82"/>
      <c r="AA1459" s="81"/>
      <c r="AB1459" s="82"/>
      <c r="AC1459" s="82"/>
      <c r="AD1459" s="82"/>
      <c r="AE1459" s="82"/>
    </row>
    <row r="1460" ht="17.25" customHeight="1">
      <c r="A1460" s="71">
        <v>44243.0</v>
      </c>
      <c r="B1460" s="72" t="s">
        <v>1381</v>
      </c>
      <c r="C1460" s="73" t="s">
        <v>1382</v>
      </c>
      <c r="D1460" s="74"/>
      <c r="E1460" s="74"/>
      <c r="F1460" s="75"/>
      <c r="G1460" s="74"/>
      <c r="H1460" s="74"/>
      <c r="I1460" s="74"/>
      <c r="J1460" s="75">
        <v>1.0</v>
      </c>
      <c r="K1460" s="74"/>
      <c r="L1460" s="74"/>
      <c r="M1460" s="74"/>
      <c r="N1460" s="31"/>
      <c r="O1460" s="74"/>
      <c r="P1460" s="76"/>
      <c r="Q1460" s="77"/>
      <c r="R1460" s="78"/>
      <c r="S1460" s="79"/>
      <c r="T1460" s="75" t="s">
        <v>28</v>
      </c>
      <c r="U1460" s="75" t="s">
        <v>157</v>
      </c>
      <c r="V1460" s="75">
        <v>1.0</v>
      </c>
      <c r="W1460" s="83" t="s">
        <v>77</v>
      </c>
      <c r="X1460" s="83"/>
      <c r="Y1460" s="81"/>
      <c r="Z1460" s="82"/>
      <c r="AA1460" s="81"/>
      <c r="AB1460" s="82"/>
      <c r="AC1460" s="82"/>
      <c r="AD1460" s="82"/>
      <c r="AE1460" s="82"/>
    </row>
    <row r="1461" ht="17.25" hidden="1" customHeight="1">
      <c r="A1461" s="74"/>
      <c r="B1461" s="72"/>
      <c r="C1461" s="73"/>
      <c r="D1461" s="74"/>
      <c r="E1461" s="74"/>
      <c r="F1461" s="75"/>
      <c r="G1461" s="74"/>
      <c r="H1461" s="74"/>
      <c r="I1461" s="74"/>
      <c r="J1461" s="74"/>
      <c r="K1461" s="74"/>
      <c r="L1461" s="74"/>
      <c r="M1461" s="74"/>
      <c r="N1461" s="31"/>
      <c r="O1461" s="74"/>
      <c r="P1461" s="76"/>
      <c r="Q1461" s="77"/>
      <c r="R1461" s="78"/>
      <c r="S1461" s="79"/>
      <c r="T1461" s="75"/>
      <c r="U1461" s="75"/>
      <c r="V1461" s="75"/>
      <c r="W1461" s="83"/>
      <c r="X1461" s="75"/>
      <c r="Y1461" s="81"/>
      <c r="Z1461" s="82"/>
      <c r="AA1461" s="81"/>
      <c r="AB1461" s="82"/>
      <c r="AC1461" s="82"/>
      <c r="AD1461" s="82"/>
      <c r="AE1461" s="82"/>
    </row>
    <row r="1462" ht="17.25" customHeight="1">
      <c r="A1462" s="71">
        <v>44243.0</v>
      </c>
      <c r="B1462" s="72" t="s">
        <v>442</v>
      </c>
      <c r="C1462" s="73" t="s">
        <v>1384</v>
      </c>
      <c r="D1462" s="74"/>
      <c r="E1462" s="74"/>
      <c r="F1462" s="75"/>
      <c r="G1462" s="75">
        <v>22.0</v>
      </c>
      <c r="H1462" s="74"/>
      <c r="I1462" s="74"/>
      <c r="J1462" s="74"/>
      <c r="K1462" s="74"/>
      <c r="L1462" s="74"/>
      <c r="M1462" s="74"/>
      <c r="N1462" s="31"/>
      <c r="O1462" s="74"/>
      <c r="P1462" s="76"/>
      <c r="Q1462" s="77"/>
      <c r="R1462" s="78"/>
      <c r="S1462" s="79"/>
      <c r="T1462" s="75" t="s">
        <v>28</v>
      </c>
      <c r="U1462" s="75" t="s">
        <v>51</v>
      </c>
      <c r="V1462" s="75">
        <v>22.0</v>
      </c>
      <c r="W1462" s="83" t="s">
        <v>55</v>
      </c>
      <c r="X1462" s="83" t="s">
        <v>77</v>
      </c>
      <c r="Y1462" s="81"/>
      <c r="Z1462" s="82"/>
      <c r="AA1462" s="81"/>
      <c r="AB1462" s="82"/>
      <c r="AC1462" s="82"/>
      <c r="AD1462" s="82"/>
      <c r="AE1462" s="82"/>
    </row>
    <row r="1463" ht="17.25" hidden="1" customHeight="1">
      <c r="A1463" s="74"/>
      <c r="B1463" s="72"/>
      <c r="C1463" s="73"/>
      <c r="D1463" s="74"/>
      <c r="E1463" s="74"/>
      <c r="F1463" s="75"/>
      <c r="G1463" s="74"/>
      <c r="H1463" s="74"/>
      <c r="I1463" s="74"/>
      <c r="J1463" s="74"/>
      <c r="K1463" s="74"/>
      <c r="L1463" s="74"/>
      <c r="M1463" s="74"/>
      <c r="N1463" s="31"/>
      <c r="O1463" s="74"/>
      <c r="P1463" s="76"/>
      <c r="Q1463" s="77"/>
      <c r="R1463" s="78"/>
      <c r="S1463" s="79"/>
      <c r="T1463" s="75"/>
      <c r="U1463" s="75"/>
      <c r="V1463" s="75"/>
      <c r="W1463" s="83"/>
      <c r="X1463" s="75"/>
      <c r="Y1463" s="81"/>
      <c r="Z1463" s="82"/>
      <c r="AA1463" s="81"/>
      <c r="AB1463" s="82"/>
      <c r="AC1463" s="82"/>
      <c r="AD1463" s="82"/>
      <c r="AE1463" s="82"/>
    </row>
    <row r="1464" ht="98.25" customHeight="1">
      <c r="A1464" s="71">
        <v>44243.0</v>
      </c>
      <c r="B1464" s="72" t="s">
        <v>1385</v>
      </c>
      <c r="C1464" s="73" t="s">
        <v>1386</v>
      </c>
      <c r="D1464" s="74"/>
      <c r="E1464" s="74"/>
      <c r="F1464" s="75">
        <v>104.0</v>
      </c>
      <c r="G1464" s="74"/>
      <c r="H1464" s="74"/>
      <c r="I1464" s="74"/>
      <c r="J1464" s="74"/>
      <c r="K1464" s="74"/>
      <c r="L1464" s="74"/>
      <c r="M1464" s="74"/>
      <c r="N1464" s="31"/>
      <c r="O1464" s="74"/>
      <c r="P1464" s="76"/>
      <c r="Q1464" s="77"/>
      <c r="R1464" s="78"/>
      <c r="S1464" s="79"/>
      <c r="T1464" s="75" t="s">
        <v>28</v>
      </c>
      <c r="U1464" s="75" t="s">
        <v>29</v>
      </c>
      <c r="V1464" s="75">
        <v>104.0</v>
      </c>
      <c r="W1464" s="83" t="s">
        <v>96</v>
      </c>
      <c r="X1464" s="83" t="s">
        <v>77</v>
      </c>
      <c r="Y1464" s="81" t="s">
        <v>1387</v>
      </c>
      <c r="Z1464" s="82"/>
      <c r="AA1464" s="81"/>
      <c r="AB1464" s="82"/>
      <c r="AC1464" s="82"/>
      <c r="AD1464" s="82"/>
      <c r="AE1464" s="82"/>
    </row>
    <row r="1465" ht="17.25" hidden="1" customHeight="1">
      <c r="A1465" s="74"/>
      <c r="B1465" s="72"/>
      <c r="C1465" s="73"/>
      <c r="D1465" s="74"/>
      <c r="E1465" s="74"/>
      <c r="F1465" s="75"/>
      <c r="G1465" s="74"/>
      <c r="H1465" s="74"/>
      <c r="I1465" s="74"/>
      <c r="J1465" s="74"/>
      <c r="K1465" s="74"/>
      <c r="L1465" s="74"/>
      <c r="M1465" s="74"/>
      <c r="N1465" s="31"/>
      <c r="O1465" s="74"/>
      <c r="P1465" s="76"/>
      <c r="Q1465" s="77"/>
      <c r="R1465" s="78"/>
      <c r="S1465" s="79"/>
      <c r="T1465" s="75"/>
      <c r="U1465" s="75"/>
      <c r="V1465" s="75"/>
      <c r="W1465" s="83"/>
      <c r="X1465" s="75"/>
      <c r="Y1465" s="81"/>
      <c r="Z1465" s="82"/>
      <c r="AA1465" s="81"/>
      <c r="AB1465" s="82"/>
      <c r="AC1465" s="82"/>
      <c r="AD1465" s="82"/>
      <c r="AE1465" s="82"/>
    </row>
    <row r="1466" ht="17.25" customHeight="1">
      <c r="A1466" s="71">
        <v>44243.0</v>
      </c>
      <c r="B1466" s="72" t="s">
        <v>1388</v>
      </c>
      <c r="C1466" s="73" t="s">
        <v>1389</v>
      </c>
      <c r="D1466" s="74"/>
      <c r="E1466" s="74"/>
      <c r="F1466" s="75"/>
      <c r="G1466" s="75">
        <v>45.0</v>
      </c>
      <c r="H1466" s="74"/>
      <c r="I1466" s="74"/>
      <c r="J1466" s="74"/>
      <c r="K1466" s="74"/>
      <c r="L1466" s="74"/>
      <c r="M1466" s="74"/>
      <c r="N1466" s="31"/>
      <c r="O1466" s="74"/>
      <c r="P1466" s="76"/>
      <c r="Q1466" s="77"/>
      <c r="R1466" s="78"/>
      <c r="S1466" s="79"/>
      <c r="T1466" s="75" t="s">
        <v>28</v>
      </c>
      <c r="U1466" s="75" t="s">
        <v>51</v>
      </c>
      <c r="V1466" s="75">
        <v>45.0</v>
      </c>
      <c r="W1466" s="83" t="s">
        <v>55</v>
      </c>
      <c r="X1466" s="83" t="s">
        <v>77</v>
      </c>
      <c r="Y1466" s="81"/>
      <c r="Z1466" s="82"/>
      <c r="AA1466" s="81"/>
      <c r="AB1466" s="82"/>
      <c r="AC1466" s="82"/>
      <c r="AD1466" s="82"/>
      <c r="AE1466" s="82"/>
    </row>
    <row r="1467" ht="17.25" hidden="1" customHeight="1">
      <c r="A1467" s="74"/>
      <c r="B1467" s="72"/>
      <c r="C1467" s="73"/>
      <c r="D1467" s="74"/>
      <c r="E1467" s="74"/>
      <c r="F1467" s="75"/>
      <c r="G1467" s="74"/>
      <c r="H1467" s="74"/>
      <c r="I1467" s="74"/>
      <c r="J1467" s="74"/>
      <c r="K1467" s="74"/>
      <c r="L1467" s="74"/>
      <c r="M1467" s="74"/>
      <c r="N1467" s="31"/>
      <c r="O1467" s="74"/>
      <c r="P1467" s="76"/>
      <c r="Q1467" s="77"/>
      <c r="R1467" s="78"/>
      <c r="S1467" s="79"/>
      <c r="T1467" s="75"/>
      <c r="U1467" s="75"/>
      <c r="V1467" s="75"/>
      <c r="W1467" s="83"/>
      <c r="X1467" s="75"/>
      <c r="Y1467" s="81"/>
      <c r="Z1467" s="82"/>
      <c r="AA1467" s="81"/>
      <c r="AB1467" s="82"/>
      <c r="AC1467" s="82"/>
      <c r="AD1467" s="82"/>
      <c r="AE1467" s="82"/>
    </row>
    <row r="1468" ht="17.25" hidden="1" customHeight="1">
      <c r="A1468" s="74"/>
      <c r="B1468" s="72"/>
      <c r="C1468" s="73"/>
      <c r="D1468" s="74"/>
      <c r="E1468" s="74"/>
      <c r="F1468" s="75"/>
      <c r="G1468" s="74"/>
      <c r="H1468" s="74"/>
      <c r="I1468" s="74"/>
      <c r="J1468" s="74"/>
      <c r="K1468" s="74"/>
      <c r="L1468" s="74"/>
      <c r="M1468" s="74"/>
      <c r="N1468" s="31"/>
      <c r="O1468" s="74"/>
      <c r="P1468" s="76"/>
      <c r="Q1468" s="77"/>
      <c r="R1468" s="78"/>
      <c r="S1468" s="79"/>
      <c r="T1468" s="75"/>
      <c r="U1468" s="75"/>
      <c r="V1468" s="75"/>
      <c r="W1468" s="83"/>
      <c r="X1468" s="75"/>
      <c r="Y1468" s="81"/>
      <c r="Z1468" s="82"/>
      <c r="AA1468" s="81"/>
      <c r="AB1468" s="82"/>
      <c r="AC1468" s="82"/>
      <c r="AD1468" s="82"/>
      <c r="AE1468" s="82"/>
    </row>
    <row r="1469" ht="93.0" customHeight="1">
      <c r="A1469" s="71">
        <v>44243.0</v>
      </c>
      <c r="B1469" s="72" t="s">
        <v>142</v>
      </c>
      <c r="C1469" s="73" t="s">
        <v>1390</v>
      </c>
      <c r="D1469" s="74"/>
      <c r="E1469" s="74"/>
      <c r="F1469" s="75">
        <v>37.0</v>
      </c>
      <c r="G1469" s="74"/>
      <c r="H1469" s="74"/>
      <c r="I1469" s="74"/>
      <c r="J1469" s="74"/>
      <c r="K1469" s="74"/>
      <c r="L1469" s="74"/>
      <c r="M1469" s="74"/>
      <c r="N1469" s="31"/>
      <c r="O1469" s="74"/>
      <c r="P1469" s="76"/>
      <c r="Q1469" s="77"/>
      <c r="R1469" s="78"/>
      <c r="S1469" s="79"/>
      <c r="T1469" s="75" t="s">
        <v>28</v>
      </c>
      <c r="U1469" s="75" t="s">
        <v>29</v>
      </c>
      <c r="V1469" s="75">
        <v>37.0</v>
      </c>
      <c r="W1469" s="80" t="s">
        <v>174</v>
      </c>
      <c r="X1469" s="83" t="s">
        <v>77</v>
      </c>
      <c r="Y1469" s="81" t="s">
        <v>1391</v>
      </c>
      <c r="Z1469" s="82"/>
      <c r="AA1469" s="81"/>
      <c r="AB1469" s="82"/>
      <c r="AC1469" s="82"/>
      <c r="AD1469" s="82"/>
      <c r="AE1469" s="82"/>
    </row>
    <row r="1470" ht="17.25" customHeight="1">
      <c r="A1470" s="71">
        <v>44243.0</v>
      </c>
      <c r="B1470" s="72" t="s">
        <v>142</v>
      </c>
      <c r="C1470" s="73" t="s">
        <v>1390</v>
      </c>
      <c r="D1470" s="74"/>
      <c r="E1470" s="74"/>
      <c r="F1470" s="75"/>
      <c r="G1470" s="74"/>
      <c r="H1470" s="74"/>
      <c r="I1470" s="74"/>
      <c r="J1470" s="75">
        <v>1.0</v>
      </c>
      <c r="K1470" s="74"/>
      <c r="L1470" s="75"/>
      <c r="M1470" s="74"/>
      <c r="N1470" s="31"/>
      <c r="O1470" s="74"/>
      <c r="P1470" s="76"/>
      <c r="Q1470" s="77"/>
      <c r="R1470" s="78"/>
      <c r="S1470" s="79"/>
      <c r="T1470" s="75" t="s">
        <v>28</v>
      </c>
      <c r="U1470" s="75" t="s">
        <v>157</v>
      </c>
      <c r="V1470" s="75">
        <v>1.0</v>
      </c>
      <c r="W1470" s="83" t="s">
        <v>77</v>
      </c>
      <c r="X1470" s="75"/>
      <c r="Y1470" s="81"/>
      <c r="Z1470" s="82"/>
      <c r="AA1470" s="81"/>
      <c r="AB1470" s="82"/>
      <c r="AC1470" s="82"/>
      <c r="AD1470" s="82"/>
      <c r="AE1470" s="82"/>
    </row>
    <row r="1471" ht="17.25" customHeight="1">
      <c r="A1471" s="71">
        <v>44243.0</v>
      </c>
      <c r="B1471" s="72" t="s">
        <v>142</v>
      </c>
      <c r="C1471" s="73" t="s">
        <v>1390</v>
      </c>
      <c r="D1471" s="74"/>
      <c r="E1471" s="74"/>
      <c r="F1471" s="75"/>
      <c r="G1471" s="74"/>
      <c r="H1471" s="74"/>
      <c r="I1471" s="74"/>
      <c r="J1471" s="74"/>
      <c r="K1471" s="74"/>
      <c r="L1471" s="75">
        <v>7.0</v>
      </c>
      <c r="M1471" s="74"/>
      <c r="N1471" s="31"/>
      <c r="O1471" s="74"/>
      <c r="P1471" s="76"/>
      <c r="Q1471" s="77"/>
      <c r="R1471" s="78"/>
      <c r="S1471" s="79"/>
      <c r="T1471" s="75" t="s">
        <v>28</v>
      </c>
      <c r="U1471" s="75" t="s">
        <v>57</v>
      </c>
      <c r="V1471" s="75">
        <v>7.0</v>
      </c>
      <c r="W1471" s="83" t="s">
        <v>77</v>
      </c>
      <c r="X1471" s="75"/>
      <c r="Y1471" s="81"/>
      <c r="Z1471" s="82"/>
      <c r="AA1471" s="81"/>
      <c r="AB1471" s="82"/>
      <c r="AC1471" s="82"/>
      <c r="AD1471" s="82"/>
      <c r="AE1471" s="82"/>
    </row>
    <row r="1472" ht="17.25" customHeight="1">
      <c r="A1472" s="71">
        <v>44243.0</v>
      </c>
      <c r="B1472" s="72" t="s">
        <v>142</v>
      </c>
      <c r="C1472" s="73" t="s">
        <v>1390</v>
      </c>
      <c r="D1472" s="74"/>
      <c r="E1472" s="74"/>
      <c r="F1472" s="75"/>
      <c r="G1472" s="74"/>
      <c r="H1472" s="74"/>
      <c r="I1472" s="74"/>
      <c r="J1472" s="74"/>
      <c r="K1472" s="74"/>
      <c r="L1472" s="74"/>
      <c r="M1472" s="74"/>
      <c r="N1472" s="85">
        <v>1.0</v>
      </c>
      <c r="O1472" s="74"/>
      <c r="P1472" s="76"/>
      <c r="Q1472" s="77"/>
      <c r="R1472" s="78"/>
      <c r="S1472" s="79"/>
      <c r="T1472" s="75" t="s">
        <v>28</v>
      </c>
      <c r="U1472" s="75" t="s">
        <v>58</v>
      </c>
      <c r="V1472" s="75">
        <v>1.0</v>
      </c>
      <c r="W1472" s="83" t="s">
        <v>77</v>
      </c>
      <c r="X1472" s="75"/>
      <c r="Y1472" s="81"/>
      <c r="Z1472" s="82"/>
      <c r="AA1472" s="81"/>
      <c r="AB1472" s="82"/>
      <c r="AC1472" s="82"/>
      <c r="AD1472" s="82"/>
      <c r="AE1472" s="82"/>
    </row>
    <row r="1473" ht="17.25" hidden="1" customHeight="1">
      <c r="A1473" s="71"/>
      <c r="B1473" s="72"/>
      <c r="C1473" s="73"/>
      <c r="D1473" s="74"/>
      <c r="E1473" s="74"/>
      <c r="F1473" s="75"/>
      <c r="G1473" s="74"/>
      <c r="H1473" s="74"/>
      <c r="I1473" s="74"/>
      <c r="J1473" s="74"/>
      <c r="K1473" s="74"/>
      <c r="L1473" s="74"/>
      <c r="M1473" s="74"/>
      <c r="N1473" s="31"/>
      <c r="O1473" s="74"/>
      <c r="P1473" s="76"/>
      <c r="Q1473" s="77"/>
      <c r="R1473" s="78"/>
      <c r="S1473" s="79"/>
      <c r="T1473" s="75"/>
      <c r="U1473" s="75"/>
      <c r="V1473" s="75"/>
      <c r="W1473" s="83"/>
      <c r="X1473" s="75"/>
      <c r="Y1473" s="81"/>
      <c r="Z1473" s="82"/>
      <c r="AA1473" s="81"/>
      <c r="AB1473" s="82"/>
      <c r="AC1473" s="82"/>
      <c r="AD1473" s="82"/>
      <c r="AE1473" s="82"/>
    </row>
    <row r="1474" ht="17.25" customHeight="1">
      <c r="A1474" s="71">
        <v>44243.0</v>
      </c>
      <c r="B1474" s="72" t="s">
        <v>255</v>
      </c>
      <c r="C1474" s="73" t="s">
        <v>1392</v>
      </c>
      <c r="D1474" s="74"/>
      <c r="E1474" s="74"/>
      <c r="F1474" s="75"/>
      <c r="G1474" s="75">
        <v>51.0</v>
      </c>
      <c r="H1474" s="74"/>
      <c r="I1474" s="74"/>
      <c r="J1474" s="74"/>
      <c r="K1474" s="74"/>
      <c r="L1474" s="74"/>
      <c r="M1474" s="74"/>
      <c r="N1474" s="31"/>
      <c r="O1474" s="74"/>
      <c r="P1474" s="76"/>
      <c r="Q1474" s="77"/>
      <c r="R1474" s="78"/>
      <c r="S1474" s="79"/>
      <c r="T1474" s="75" t="s">
        <v>28</v>
      </c>
      <c r="U1474" s="75" t="s">
        <v>51</v>
      </c>
      <c r="V1474" s="75">
        <v>51.0</v>
      </c>
      <c r="W1474" s="80" t="s">
        <v>116</v>
      </c>
      <c r="X1474" s="83" t="s">
        <v>77</v>
      </c>
      <c r="Y1474" s="81" t="s">
        <v>1393</v>
      </c>
      <c r="Z1474" s="82"/>
      <c r="AA1474" s="81"/>
      <c r="AB1474" s="82"/>
      <c r="AC1474" s="82"/>
      <c r="AD1474" s="82"/>
      <c r="AE1474" s="82"/>
    </row>
    <row r="1475" ht="17.25" customHeight="1">
      <c r="A1475" s="71">
        <v>44243.0</v>
      </c>
      <c r="B1475" s="72" t="s">
        <v>255</v>
      </c>
      <c r="C1475" s="73" t="s">
        <v>1394</v>
      </c>
      <c r="D1475" s="74"/>
      <c r="E1475" s="74"/>
      <c r="F1475" s="75"/>
      <c r="G1475" s="75">
        <v>5.0</v>
      </c>
      <c r="H1475" s="74"/>
      <c r="I1475" s="74"/>
      <c r="J1475" s="74"/>
      <c r="K1475" s="74"/>
      <c r="L1475" s="74"/>
      <c r="M1475" s="74"/>
      <c r="N1475" s="31"/>
      <c r="O1475" s="74"/>
      <c r="P1475" s="76"/>
      <c r="Q1475" s="77"/>
      <c r="R1475" s="78"/>
      <c r="S1475" s="79"/>
      <c r="T1475" s="75" t="s">
        <v>28</v>
      </c>
      <c r="U1475" s="75" t="s">
        <v>51</v>
      </c>
      <c r="V1475" s="75">
        <v>5.0</v>
      </c>
      <c r="W1475" s="83" t="s">
        <v>96</v>
      </c>
      <c r="X1475" s="83" t="s">
        <v>77</v>
      </c>
      <c r="Y1475" s="81" t="s">
        <v>1395</v>
      </c>
      <c r="Z1475" s="82"/>
      <c r="AA1475" s="81"/>
      <c r="AB1475" s="82"/>
      <c r="AC1475" s="82"/>
      <c r="AD1475" s="82"/>
      <c r="AE1475" s="82"/>
    </row>
    <row r="1476" ht="17.25" customHeight="1">
      <c r="A1476" s="71">
        <v>44243.0</v>
      </c>
      <c r="B1476" s="72" t="s">
        <v>255</v>
      </c>
      <c r="C1476" s="73" t="s">
        <v>1396</v>
      </c>
      <c r="D1476" s="74"/>
      <c r="E1476" s="74"/>
      <c r="F1476" s="75"/>
      <c r="G1476" s="75">
        <v>36.0</v>
      </c>
      <c r="H1476" s="74"/>
      <c r="I1476" s="74"/>
      <c r="J1476" s="74"/>
      <c r="K1476" s="74"/>
      <c r="L1476" s="74"/>
      <c r="M1476" s="74"/>
      <c r="N1476" s="31"/>
      <c r="O1476" s="74"/>
      <c r="P1476" s="76"/>
      <c r="Q1476" s="77"/>
      <c r="R1476" s="78"/>
      <c r="S1476" s="79"/>
      <c r="T1476" s="75" t="s">
        <v>28</v>
      </c>
      <c r="U1476" s="75" t="s">
        <v>51</v>
      </c>
      <c r="V1476" s="75">
        <v>36.0</v>
      </c>
      <c r="W1476" s="83" t="s">
        <v>77</v>
      </c>
      <c r="X1476" s="83" t="s">
        <v>77</v>
      </c>
      <c r="Y1476" s="81" t="s">
        <v>1397</v>
      </c>
      <c r="Z1476" s="82"/>
      <c r="AA1476" s="81"/>
      <c r="AB1476" s="82"/>
      <c r="AC1476" s="82"/>
      <c r="AD1476" s="82"/>
      <c r="AE1476" s="82"/>
    </row>
    <row r="1477" ht="18.0" customHeight="1">
      <c r="A1477" s="71">
        <v>44243.0</v>
      </c>
      <c r="B1477" s="72" t="s">
        <v>255</v>
      </c>
      <c r="C1477" s="73" t="s">
        <v>1398</v>
      </c>
      <c r="D1477" s="74"/>
      <c r="E1477" s="74"/>
      <c r="F1477" s="75"/>
      <c r="G1477" s="75">
        <v>23.0</v>
      </c>
      <c r="H1477" s="74"/>
      <c r="I1477" s="74"/>
      <c r="J1477" s="74"/>
      <c r="K1477" s="74"/>
      <c r="L1477" s="74"/>
      <c r="M1477" s="74"/>
      <c r="N1477" s="31"/>
      <c r="O1477" s="74"/>
      <c r="P1477" s="76"/>
      <c r="Q1477" s="77"/>
      <c r="R1477" s="78"/>
      <c r="S1477" s="79"/>
      <c r="T1477" s="75" t="s">
        <v>28</v>
      </c>
      <c r="U1477" s="75" t="s">
        <v>51</v>
      </c>
      <c r="V1477" s="75">
        <v>13.0</v>
      </c>
      <c r="W1477" s="83" t="s">
        <v>39</v>
      </c>
      <c r="X1477" s="83" t="s">
        <v>77</v>
      </c>
      <c r="Y1477" s="81" t="s">
        <v>1399</v>
      </c>
      <c r="Z1477" s="82"/>
      <c r="AA1477" s="81"/>
      <c r="AB1477" s="82"/>
      <c r="AC1477" s="82"/>
      <c r="AD1477" s="82"/>
      <c r="AE1477" s="82"/>
    </row>
    <row r="1478" ht="18.0" customHeight="1">
      <c r="A1478" s="71">
        <v>44243.0</v>
      </c>
      <c r="B1478" s="72" t="s">
        <v>255</v>
      </c>
      <c r="C1478" s="73" t="s">
        <v>1398</v>
      </c>
      <c r="D1478" s="74"/>
      <c r="E1478" s="74"/>
      <c r="F1478" s="75"/>
      <c r="G1478" s="74"/>
      <c r="H1478" s="74"/>
      <c r="I1478" s="74"/>
      <c r="J1478" s="74"/>
      <c r="K1478" s="74"/>
      <c r="L1478" s="74"/>
      <c r="M1478" s="74"/>
      <c r="N1478" s="31"/>
      <c r="O1478" s="74"/>
      <c r="P1478" s="76"/>
      <c r="Q1478" s="77"/>
      <c r="R1478" s="78"/>
      <c r="S1478" s="79"/>
      <c r="T1478" s="75" t="s">
        <v>28</v>
      </c>
      <c r="U1478" s="75" t="s">
        <v>51</v>
      </c>
      <c r="V1478" s="75">
        <v>10.0</v>
      </c>
      <c r="W1478" s="80" t="s">
        <v>75</v>
      </c>
      <c r="X1478" s="83" t="s">
        <v>77</v>
      </c>
      <c r="Y1478" s="81" t="s">
        <v>1399</v>
      </c>
      <c r="Z1478" s="82"/>
      <c r="AA1478" s="81"/>
      <c r="AB1478" s="82"/>
      <c r="AC1478" s="82"/>
      <c r="AD1478" s="82"/>
      <c r="AE1478" s="82"/>
    </row>
    <row r="1479" ht="17.25" customHeight="1">
      <c r="A1479" s="71">
        <v>44243.0</v>
      </c>
      <c r="B1479" s="72" t="s">
        <v>255</v>
      </c>
      <c r="C1479" s="73" t="s">
        <v>1400</v>
      </c>
      <c r="D1479" s="74"/>
      <c r="E1479" s="74"/>
      <c r="F1479" s="75"/>
      <c r="G1479" s="75">
        <v>47.0</v>
      </c>
      <c r="H1479" s="74"/>
      <c r="I1479" s="74"/>
      <c r="J1479" s="74"/>
      <c r="K1479" s="74"/>
      <c r="L1479" s="74"/>
      <c r="M1479" s="74"/>
      <c r="N1479" s="31"/>
      <c r="O1479" s="74"/>
      <c r="P1479" s="76"/>
      <c r="Q1479" s="77"/>
      <c r="R1479" s="78"/>
      <c r="S1479" s="79"/>
      <c r="T1479" s="75" t="s">
        <v>28</v>
      </c>
      <c r="U1479" s="75" t="s">
        <v>51</v>
      </c>
      <c r="V1479" s="75">
        <v>24.0</v>
      </c>
      <c r="W1479" s="83" t="s">
        <v>55</v>
      </c>
      <c r="X1479" s="83" t="s">
        <v>77</v>
      </c>
      <c r="Y1479" s="81" t="s">
        <v>1401</v>
      </c>
      <c r="Z1479" s="82"/>
      <c r="AA1479" s="81"/>
      <c r="AB1479" s="82"/>
      <c r="AC1479" s="82"/>
      <c r="AD1479" s="82"/>
      <c r="AE1479" s="82"/>
    </row>
    <row r="1480" ht="17.25" customHeight="1">
      <c r="A1480" s="71">
        <v>44243.0</v>
      </c>
      <c r="B1480" s="72" t="s">
        <v>255</v>
      </c>
      <c r="C1480" s="73" t="s">
        <v>1400</v>
      </c>
      <c r="D1480" s="74"/>
      <c r="E1480" s="74"/>
      <c r="F1480" s="75"/>
      <c r="G1480" s="74"/>
      <c r="H1480" s="74"/>
      <c r="I1480" s="74"/>
      <c r="J1480" s="74"/>
      <c r="K1480" s="74"/>
      <c r="L1480" s="74"/>
      <c r="M1480" s="74"/>
      <c r="N1480" s="31"/>
      <c r="O1480" s="74"/>
      <c r="P1480" s="76"/>
      <c r="Q1480" s="77"/>
      <c r="R1480" s="78"/>
      <c r="S1480" s="79"/>
      <c r="T1480" s="75" t="s">
        <v>28</v>
      </c>
      <c r="U1480" s="75" t="s">
        <v>51</v>
      </c>
      <c r="V1480" s="75">
        <v>23.0</v>
      </c>
      <c r="W1480" s="80" t="s">
        <v>116</v>
      </c>
      <c r="X1480" s="83" t="s">
        <v>77</v>
      </c>
      <c r="Y1480" s="81" t="s">
        <v>1401</v>
      </c>
      <c r="Z1480" s="82"/>
      <c r="AA1480" s="81"/>
      <c r="AB1480" s="82"/>
      <c r="AC1480" s="82"/>
      <c r="AD1480" s="82"/>
      <c r="AE1480" s="82"/>
    </row>
    <row r="1481" ht="17.25" hidden="1" customHeight="1">
      <c r="A1481" s="71"/>
      <c r="B1481" s="72"/>
      <c r="C1481" s="73"/>
      <c r="D1481" s="74"/>
      <c r="E1481" s="74"/>
      <c r="F1481" s="75"/>
      <c r="G1481" s="74"/>
      <c r="H1481" s="74"/>
      <c r="I1481" s="74"/>
      <c r="J1481" s="74"/>
      <c r="K1481" s="74"/>
      <c r="L1481" s="74"/>
      <c r="M1481" s="74"/>
      <c r="N1481" s="31"/>
      <c r="O1481" s="74"/>
      <c r="P1481" s="76"/>
      <c r="Q1481" s="77"/>
      <c r="R1481" s="78"/>
      <c r="S1481" s="79"/>
      <c r="T1481" s="75"/>
      <c r="U1481" s="75"/>
      <c r="V1481" s="75"/>
      <c r="W1481" s="83"/>
      <c r="X1481" s="75"/>
      <c r="Y1481" s="81"/>
      <c r="Z1481" s="82"/>
      <c r="AA1481" s="81"/>
      <c r="AB1481" s="82"/>
      <c r="AC1481" s="82"/>
      <c r="AD1481" s="82"/>
      <c r="AE1481" s="82"/>
    </row>
    <row r="1482" ht="17.25" customHeight="1">
      <c r="A1482" s="71">
        <v>44243.0</v>
      </c>
      <c r="B1482" s="72" t="s">
        <v>71</v>
      </c>
      <c r="C1482" s="73" t="s">
        <v>1402</v>
      </c>
      <c r="D1482" s="74"/>
      <c r="E1482" s="75">
        <v>20.0</v>
      </c>
      <c r="F1482" s="75"/>
      <c r="G1482" s="74"/>
      <c r="H1482" s="74"/>
      <c r="I1482" s="74"/>
      <c r="J1482" s="74"/>
      <c r="K1482" s="74"/>
      <c r="L1482" s="74"/>
      <c r="M1482" s="74"/>
      <c r="N1482" s="31"/>
      <c r="O1482" s="74"/>
      <c r="P1482" s="76"/>
      <c r="Q1482" s="77"/>
      <c r="R1482" s="78"/>
      <c r="S1482" s="79"/>
      <c r="T1482" s="75" t="s">
        <v>28</v>
      </c>
      <c r="U1482" s="75" t="s">
        <v>69</v>
      </c>
      <c r="V1482" s="75">
        <v>20.0</v>
      </c>
      <c r="W1482" s="83" t="s">
        <v>163</v>
      </c>
      <c r="X1482" s="83" t="s">
        <v>77</v>
      </c>
      <c r="Y1482" s="81"/>
      <c r="Z1482" s="82"/>
      <c r="AA1482" s="81"/>
      <c r="AB1482" s="82"/>
      <c r="AC1482" s="82"/>
      <c r="AD1482" s="82"/>
      <c r="AE1482" s="82"/>
    </row>
    <row r="1483" ht="15.75" customHeight="1">
      <c r="A1483" s="71">
        <v>44243.0</v>
      </c>
      <c r="B1483" s="72" t="s">
        <v>71</v>
      </c>
      <c r="C1483" s="73" t="s">
        <v>1403</v>
      </c>
      <c r="D1483" s="74"/>
      <c r="E1483" s="75">
        <v>24.0</v>
      </c>
      <c r="F1483" s="75"/>
      <c r="G1483" s="74"/>
      <c r="H1483" s="74"/>
      <c r="I1483" s="74"/>
      <c r="J1483" s="74"/>
      <c r="K1483" s="74"/>
      <c r="L1483" s="74"/>
      <c r="M1483" s="74"/>
      <c r="N1483" s="31"/>
      <c r="O1483" s="74"/>
      <c r="P1483" s="76"/>
      <c r="Q1483" s="77"/>
      <c r="R1483" s="78"/>
      <c r="S1483" s="79"/>
      <c r="T1483" s="75" t="s">
        <v>28</v>
      </c>
      <c r="U1483" s="75" t="s">
        <v>69</v>
      </c>
      <c r="V1483" s="75">
        <v>24.0</v>
      </c>
      <c r="W1483" s="83" t="s">
        <v>39</v>
      </c>
      <c r="X1483" s="83" t="s">
        <v>77</v>
      </c>
      <c r="Y1483" s="81"/>
      <c r="Z1483" s="82"/>
      <c r="AA1483" s="81"/>
      <c r="AB1483" s="82"/>
      <c r="AC1483" s="82"/>
      <c r="AD1483" s="82"/>
      <c r="AE1483" s="82"/>
    </row>
    <row r="1484" ht="17.25" customHeight="1">
      <c r="A1484" s="71">
        <v>44243.0</v>
      </c>
      <c r="B1484" s="72" t="s">
        <v>71</v>
      </c>
      <c r="C1484" s="73" t="s">
        <v>1404</v>
      </c>
      <c r="D1484" s="74"/>
      <c r="E1484" s="75">
        <v>34.0</v>
      </c>
      <c r="F1484" s="75"/>
      <c r="G1484" s="74"/>
      <c r="H1484" s="74"/>
      <c r="I1484" s="74"/>
      <c r="J1484" s="74"/>
      <c r="K1484" s="74"/>
      <c r="L1484" s="74"/>
      <c r="M1484" s="74"/>
      <c r="N1484" s="31"/>
      <c r="O1484" s="74"/>
      <c r="P1484" s="76"/>
      <c r="Q1484" s="77"/>
      <c r="R1484" s="78"/>
      <c r="S1484" s="79"/>
      <c r="T1484" s="75" t="s">
        <v>28</v>
      </c>
      <c r="U1484" s="75" t="s">
        <v>69</v>
      </c>
      <c r="V1484" s="75">
        <v>34.0</v>
      </c>
      <c r="W1484" s="80" t="s">
        <v>116</v>
      </c>
      <c r="X1484" s="83" t="s">
        <v>77</v>
      </c>
      <c r="Y1484" s="81"/>
      <c r="Z1484" s="82"/>
      <c r="AA1484" s="81"/>
      <c r="AB1484" s="82"/>
      <c r="AC1484" s="82"/>
      <c r="AD1484" s="82"/>
      <c r="AE1484" s="82"/>
    </row>
    <row r="1485" ht="17.25" customHeight="1">
      <c r="A1485" s="71">
        <v>44243.0</v>
      </c>
      <c r="B1485" s="72" t="s">
        <v>71</v>
      </c>
      <c r="C1485" s="73" t="s">
        <v>1405</v>
      </c>
      <c r="D1485" s="74"/>
      <c r="E1485" s="75">
        <v>21.0</v>
      </c>
      <c r="F1485" s="75"/>
      <c r="G1485" s="74"/>
      <c r="H1485" s="74"/>
      <c r="I1485" s="74"/>
      <c r="J1485" s="74"/>
      <c r="K1485" s="74"/>
      <c r="L1485" s="74"/>
      <c r="M1485" s="74"/>
      <c r="N1485" s="31"/>
      <c r="O1485" s="74"/>
      <c r="P1485" s="76"/>
      <c r="Q1485" s="77"/>
      <c r="R1485" s="78"/>
      <c r="S1485" s="79"/>
      <c r="T1485" s="75" t="s">
        <v>28</v>
      </c>
      <c r="U1485" s="75" t="s">
        <v>69</v>
      </c>
      <c r="V1485" s="75">
        <v>21.0</v>
      </c>
      <c r="W1485" s="80" t="s">
        <v>110</v>
      </c>
      <c r="X1485" s="83" t="s">
        <v>77</v>
      </c>
      <c r="Y1485" s="81"/>
      <c r="Z1485" s="82"/>
      <c r="AA1485" s="81"/>
      <c r="AB1485" s="82"/>
      <c r="AC1485" s="82"/>
      <c r="AD1485" s="82"/>
      <c r="AE1485" s="82"/>
    </row>
    <row r="1486" ht="17.25" customHeight="1">
      <c r="A1486" s="71">
        <v>44243.0</v>
      </c>
      <c r="B1486" s="72" t="s">
        <v>71</v>
      </c>
      <c r="C1486" s="73" t="s">
        <v>1406</v>
      </c>
      <c r="D1486" s="74"/>
      <c r="E1486" s="75">
        <v>22.0</v>
      </c>
      <c r="F1486" s="75"/>
      <c r="G1486" s="74"/>
      <c r="H1486" s="74"/>
      <c r="I1486" s="74"/>
      <c r="J1486" s="74"/>
      <c r="K1486" s="74"/>
      <c r="L1486" s="74"/>
      <c r="M1486" s="74"/>
      <c r="N1486" s="31"/>
      <c r="O1486" s="74"/>
      <c r="P1486" s="76"/>
      <c r="Q1486" s="77"/>
      <c r="R1486" s="78"/>
      <c r="S1486" s="79"/>
      <c r="T1486" s="75" t="s">
        <v>28</v>
      </c>
      <c r="U1486" s="75" t="s">
        <v>69</v>
      </c>
      <c r="V1486" s="75">
        <v>22.0</v>
      </c>
      <c r="W1486" s="80" t="s">
        <v>110</v>
      </c>
      <c r="X1486" s="83" t="s">
        <v>77</v>
      </c>
      <c r="Y1486" s="81"/>
      <c r="Z1486" s="82"/>
      <c r="AA1486" s="81"/>
      <c r="AB1486" s="82"/>
      <c r="AC1486" s="82"/>
      <c r="AD1486" s="82"/>
      <c r="AE1486" s="82"/>
    </row>
    <row r="1487" ht="17.25" customHeight="1">
      <c r="A1487" s="71">
        <v>44243.0</v>
      </c>
      <c r="B1487" s="72" t="s">
        <v>71</v>
      </c>
      <c r="C1487" s="73" t="s">
        <v>1407</v>
      </c>
      <c r="D1487" s="74"/>
      <c r="E1487" s="75">
        <v>31.0</v>
      </c>
      <c r="F1487" s="75"/>
      <c r="G1487" s="74"/>
      <c r="H1487" s="74"/>
      <c r="I1487" s="74"/>
      <c r="J1487" s="74"/>
      <c r="K1487" s="74"/>
      <c r="L1487" s="74"/>
      <c r="M1487" s="74"/>
      <c r="N1487" s="31"/>
      <c r="O1487" s="74"/>
      <c r="P1487" s="76"/>
      <c r="Q1487" s="77"/>
      <c r="R1487" s="78"/>
      <c r="S1487" s="79"/>
      <c r="T1487" s="75" t="s">
        <v>28</v>
      </c>
      <c r="U1487" s="75" t="s">
        <v>69</v>
      </c>
      <c r="V1487" s="75">
        <v>31.0</v>
      </c>
      <c r="W1487" s="83" t="s">
        <v>96</v>
      </c>
      <c r="X1487" s="83" t="s">
        <v>77</v>
      </c>
      <c r="Y1487" s="81"/>
      <c r="Z1487" s="82"/>
      <c r="AA1487" s="81"/>
      <c r="AB1487" s="82"/>
      <c r="AC1487" s="82"/>
      <c r="AD1487" s="82"/>
      <c r="AE1487" s="82"/>
    </row>
    <row r="1488" ht="17.25" customHeight="1">
      <c r="A1488" s="71">
        <v>44243.0</v>
      </c>
      <c r="B1488" s="72" t="s">
        <v>71</v>
      </c>
      <c r="C1488" s="73" t="s">
        <v>1408</v>
      </c>
      <c r="D1488" s="74"/>
      <c r="E1488" s="75">
        <v>27.0</v>
      </c>
      <c r="F1488" s="75"/>
      <c r="G1488" s="74"/>
      <c r="H1488" s="74"/>
      <c r="I1488" s="74"/>
      <c r="J1488" s="74"/>
      <c r="K1488" s="74"/>
      <c r="L1488" s="74"/>
      <c r="M1488" s="74"/>
      <c r="N1488" s="31"/>
      <c r="O1488" s="74"/>
      <c r="P1488" s="76"/>
      <c r="Q1488" s="77"/>
      <c r="R1488" s="78"/>
      <c r="S1488" s="79"/>
      <c r="T1488" s="75" t="s">
        <v>28</v>
      </c>
      <c r="U1488" s="75" t="s">
        <v>69</v>
      </c>
      <c r="V1488" s="75">
        <v>27.0</v>
      </c>
      <c r="W1488" s="80" t="s">
        <v>75</v>
      </c>
      <c r="X1488" s="83" t="s">
        <v>77</v>
      </c>
      <c r="Y1488" s="81"/>
      <c r="Z1488" s="82"/>
      <c r="AA1488" s="81"/>
      <c r="AB1488" s="82"/>
      <c r="AC1488" s="82"/>
      <c r="AD1488" s="82"/>
      <c r="AE1488" s="82"/>
    </row>
    <row r="1489" ht="17.25" customHeight="1">
      <c r="A1489" s="71">
        <v>44243.0</v>
      </c>
      <c r="B1489" s="72" t="s">
        <v>71</v>
      </c>
      <c r="C1489" s="73" t="s">
        <v>1409</v>
      </c>
      <c r="D1489" s="74"/>
      <c r="E1489" s="75">
        <v>19.0</v>
      </c>
      <c r="F1489" s="75"/>
      <c r="G1489" s="74"/>
      <c r="H1489" s="74"/>
      <c r="I1489" s="74"/>
      <c r="J1489" s="74"/>
      <c r="K1489" s="74"/>
      <c r="L1489" s="74"/>
      <c r="M1489" s="74"/>
      <c r="N1489" s="31"/>
      <c r="O1489" s="74"/>
      <c r="P1489" s="76"/>
      <c r="Q1489" s="77"/>
      <c r="R1489" s="78"/>
      <c r="S1489" s="79"/>
      <c r="T1489" s="75" t="s">
        <v>28</v>
      </c>
      <c r="U1489" s="75" t="s">
        <v>69</v>
      </c>
      <c r="V1489" s="75">
        <v>19.0</v>
      </c>
      <c r="W1489" s="83" t="s">
        <v>163</v>
      </c>
      <c r="X1489" s="83" t="s">
        <v>77</v>
      </c>
      <c r="Y1489" s="81"/>
      <c r="Z1489" s="82"/>
      <c r="AA1489" s="81"/>
      <c r="AB1489" s="82"/>
      <c r="AC1489" s="82"/>
      <c r="AD1489" s="82"/>
      <c r="AE1489" s="82"/>
    </row>
    <row r="1490" ht="17.25" customHeight="1">
      <c r="A1490" s="71">
        <v>44243.0</v>
      </c>
      <c r="B1490" s="72" t="s">
        <v>71</v>
      </c>
      <c r="C1490" s="73" t="s">
        <v>1410</v>
      </c>
      <c r="D1490" s="74"/>
      <c r="E1490" s="75">
        <v>23.0</v>
      </c>
      <c r="F1490" s="75"/>
      <c r="G1490" s="74"/>
      <c r="H1490" s="74"/>
      <c r="I1490" s="74"/>
      <c r="J1490" s="74"/>
      <c r="K1490" s="74"/>
      <c r="L1490" s="74"/>
      <c r="M1490" s="74"/>
      <c r="N1490" s="31"/>
      <c r="O1490" s="74"/>
      <c r="P1490" s="76"/>
      <c r="Q1490" s="77"/>
      <c r="R1490" s="78"/>
      <c r="S1490" s="79"/>
      <c r="T1490" s="75" t="s">
        <v>28</v>
      </c>
      <c r="U1490" s="75" t="s">
        <v>69</v>
      </c>
      <c r="V1490" s="75">
        <v>23.0</v>
      </c>
      <c r="W1490" s="80" t="s">
        <v>116</v>
      </c>
      <c r="X1490" s="83" t="s">
        <v>77</v>
      </c>
      <c r="Y1490" s="81"/>
      <c r="Z1490" s="82"/>
      <c r="AA1490" s="81"/>
      <c r="AB1490" s="82"/>
      <c r="AC1490" s="82"/>
      <c r="AD1490" s="82"/>
      <c r="AE1490" s="82"/>
    </row>
    <row r="1491" ht="17.25" customHeight="1">
      <c r="A1491" s="71">
        <v>44243.0</v>
      </c>
      <c r="B1491" s="72" t="s">
        <v>71</v>
      </c>
      <c r="C1491" s="73" t="s">
        <v>1411</v>
      </c>
      <c r="D1491" s="74"/>
      <c r="E1491" s="75">
        <v>28.0</v>
      </c>
      <c r="F1491" s="75"/>
      <c r="G1491" s="74"/>
      <c r="H1491" s="74"/>
      <c r="I1491" s="74"/>
      <c r="J1491" s="74"/>
      <c r="K1491" s="74"/>
      <c r="L1491" s="74"/>
      <c r="M1491" s="74"/>
      <c r="N1491" s="31"/>
      <c r="O1491" s="74"/>
      <c r="P1491" s="76"/>
      <c r="Q1491" s="77"/>
      <c r="R1491" s="78"/>
      <c r="S1491" s="79"/>
      <c r="T1491" s="75" t="s">
        <v>28</v>
      </c>
      <c r="U1491" s="75" t="s">
        <v>69</v>
      </c>
      <c r="V1491" s="75">
        <v>28.0</v>
      </c>
      <c r="W1491" s="83" t="s">
        <v>96</v>
      </c>
      <c r="X1491" s="83" t="s">
        <v>77</v>
      </c>
      <c r="Y1491" s="81"/>
      <c r="Z1491" s="82"/>
      <c r="AA1491" s="81"/>
      <c r="AB1491" s="82"/>
      <c r="AC1491" s="82"/>
      <c r="AD1491" s="82"/>
      <c r="AE1491" s="82"/>
    </row>
    <row r="1492" ht="17.25" customHeight="1">
      <c r="A1492" s="71">
        <v>44243.0</v>
      </c>
      <c r="B1492" s="72" t="s">
        <v>71</v>
      </c>
      <c r="C1492" s="73" t="s">
        <v>1412</v>
      </c>
      <c r="D1492" s="74"/>
      <c r="E1492" s="75">
        <v>32.0</v>
      </c>
      <c r="F1492" s="75"/>
      <c r="G1492" s="74"/>
      <c r="H1492" s="74"/>
      <c r="I1492" s="74"/>
      <c r="J1492" s="74"/>
      <c r="K1492" s="74"/>
      <c r="L1492" s="74"/>
      <c r="M1492" s="74"/>
      <c r="N1492" s="31"/>
      <c r="O1492" s="74"/>
      <c r="P1492" s="76"/>
      <c r="Q1492" s="77"/>
      <c r="R1492" s="78"/>
      <c r="S1492" s="79"/>
      <c r="T1492" s="75" t="s">
        <v>28</v>
      </c>
      <c r="U1492" s="75" t="s">
        <v>69</v>
      </c>
      <c r="V1492" s="75">
        <v>32.0</v>
      </c>
      <c r="W1492" s="83" t="s">
        <v>77</v>
      </c>
      <c r="X1492" s="83" t="s">
        <v>77</v>
      </c>
      <c r="Y1492" s="81"/>
      <c r="Z1492" s="82"/>
      <c r="AA1492" s="81"/>
      <c r="AB1492" s="82"/>
      <c r="AC1492" s="82"/>
      <c r="AD1492" s="82"/>
      <c r="AE1492" s="82"/>
    </row>
    <row r="1493" ht="17.25" customHeight="1">
      <c r="A1493" s="71">
        <v>44243.0</v>
      </c>
      <c r="B1493" s="72" t="s">
        <v>71</v>
      </c>
      <c r="C1493" s="73" t="s">
        <v>1413</v>
      </c>
      <c r="D1493" s="74"/>
      <c r="E1493" s="75">
        <v>44.0</v>
      </c>
      <c r="F1493" s="75"/>
      <c r="G1493" s="74"/>
      <c r="H1493" s="74"/>
      <c r="I1493" s="74"/>
      <c r="J1493" s="74"/>
      <c r="K1493" s="74"/>
      <c r="L1493" s="74"/>
      <c r="M1493" s="74"/>
      <c r="N1493" s="31"/>
      <c r="O1493" s="74"/>
      <c r="P1493" s="76"/>
      <c r="Q1493" s="77"/>
      <c r="R1493" s="78"/>
      <c r="S1493" s="79"/>
      <c r="T1493" s="75" t="s">
        <v>28</v>
      </c>
      <c r="U1493" s="75" t="s">
        <v>69</v>
      </c>
      <c r="V1493" s="75">
        <v>44.0</v>
      </c>
      <c r="W1493" s="80" t="s">
        <v>75</v>
      </c>
      <c r="X1493" s="83" t="s">
        <v>77</v>
      </c>
      <c r="Y1493" s="81"/>
      <c r="Z1493" s="82"/>
      <c r="AA1493" s="81"/>
      <c r="AB1493" s="82"/>
      <c r="AC1493" s="82"/>
      <c r="AD1493" s="82"/>
      <c r="AE1493" s="82"/>
    </row>
    <row r="1494" ht="17.25" customHeight="1">
      <c r="A1494" s="71">
        <v>44243.0</v>
      </c>
      <c r="B1494" s="72" t="s">
        <v>71</v>
      </c>
      <c r="C1494" s="73" t="s">
        <v>1414</v>
      </c>
      <c r="D1494" s="74"/>
      <c r="E1494" s="75">
        <v>27.0</v>
      </c>
      <c r="F1494" s="75"/>
      <c r="G1494" s="74"/>
      <c r="H1494" s="74"/>
      <c r="I1494" s="74"/>
      <c r="J1494" s="74"/>
      <c r="K1494" s="74"/>
      <c r="L1494" s="74"/>
      <c r="M1494" s="74"/>
      <c r="N1494" s="31"/>
      <c r="O1494" s="74"/>
      <c r="P1494" s="76"/>
      <c r="Q1494" s="77"/>
      <c r="R1494" s="78"/>
      <c r="S1494" s="79"/>
      <c r="T1494" s="75" t="s">
        <v>28</v>
      </c>
      <c r="U1494" s="75" t="s">
        <v>69</v>
      </c>
      <c r="V1494" s="75">
        <v>27.0</v>
      </c>
      <c r="W1494" s="83" t="s">
        <v>163</v>
      </c>
      <c r="X1494" s="83" t="s">
        <v>77</v>
      </c>
      <c r="Y1494" s="81"/>
      <c r="Z1494" s="82"/>
      <c r="AA1494" s="81"/>
      <c r="AB1494" s="82"/>
      <c r="AC1494" s="82"/>
      <c r="AD1494" s="82"/>
      <c r="AE1494" s="82"/>
    </row>
    <row r="1495" ht="17.25" customHeight="1">
      <c r="A1495" s="71">
        <v>44243.0</v>
      </c>
      <c r="B1495" s="72" t="s">
        <v>71</v>
      </c>
      <c r="C1495" s="73" t="s">
        <v>1415</v>
      </c>
      <c r="D1495" s="74"/>
      <c r="E1495" s="75">
        <v>35.0</v>
      </c>
      <c r="F1495" s="75"/>
      <c r="G1495" s="74"/>
      <c r="H1495" s="74"/>
      <c r="I1495" s="74"/>
      <c r="J1495" s="74"/>
      <c r="K1495" s="74"/>
      <c r="L1495" s="74"/>
      <c r="M1495" s="74"/>
      <c r="N1495" s="31"/>
      <c r="O1495" s="74"/>
      <c r="P1495" s="76"/>
      <c r="Q1495" s="77"/>
      <c r="R1495" s="78"/>
      <c r="S1495" s="79"/>
      <c r="T1495" s="75" t="s">
        <v>28</v>
      </c>
      <c r="U1495" s="75" t="s">
        <v>69</v>
      </c>
      <c r="V1495" s="75">
        <v>35.0</v>
      </c>
      <c r="W1495" s="83" t="s">
        <v>96</v>
      </c>
      <c r="X1495" s="83" t="s">
        <v>77</v>
      </c>
      <c r="Y1495" s="81"/>
      <c r="Z1495" s="82"/>
      <c r="AA1495" s="81"/>
      <c r="AB1495" s="82"/>
      <c r="AC1495" s="82"/>
      <c r="AD1495" s="82"/>
      <c r="AE1495" s="82"/>
    </row>
    <row r="1496" ht="17.25" hidden="1" customHeight="1">
      <c r="A1496" s="71"/>
      <c r="B1496" s="72"/>
      <c r="C1496" s="73"/>
      <c r="D1496" s="74"/>
      <c r="E1496" s="74"/>
      <c r="F1496" s="75"/>
      <c r="G1496" s="74"/>
      <c r="H1496" s="74"/>
      <c r="I1496" s="74"/>
      <c r="J1496" s="74"/>
      <c r="K1496" s="74"/>
      <c r="L1496" s="74"/>
      <c r="M1496" s="74"/>
      <c r="N1496" s="31"/>
      <c r="O1496" s="74"/>
      <c r="P1496" s="76"/>
      <c r="Q1496" s="77"/>
      <c r="R1496" s="78"/>
      <c r="S1496" s="79"/>
      <c r="T1496" s="75"/>
      <c r="U1496" s="75"/>
      <c r="V1496" s="75"/>
      <c r="W1496" s="83"/>
      <c r="X1496" s="83"/>
      <c r="Y1496" s="81"/>
      <c r="Z1496" s="82"/>
      <c r="AA1496" s="81"/>
      <c r="AB1496" s="82"/>
      <c r="AC1496" s="82"/>
      <c r="AD1496" s="82"/>
      <c r="AE1496" s="82"/>
    </row>
    <row r="1497" ht="17.25" customHeight="1">
      <c r="A1497" s="71">
        <v>44243.0</v>
      </c>
      <c r="B1497" s="72" t="s">
        <v>1416</v>
      </c>
      <c r="C1497" s="73"/>
      <c r="D1497" s="74"/>
      <c r="E1497" s="74"/>
      <c r="F1497" s="75"/>
      <c r="G1497" s="74"/>
      <c r="H1497" s="74"/>
      <c r="I1497" s="74"/>
      <c r="J1497" s="74"/>
      <c r="K1497" s="74"/>
      <c r="L1497" s="75">
        <v>1.0</v>
      </c>
      <c r="M1497" s="74"/>
      <c r="N1497" s="31"/>
      <c r="O1497" s="74"/>
      <c r="P1497" s="76"/>
      <c r="Q1497" s="77"/>
      <c r="R1497" s="78"/>
      <c r="S1497" s="79"/>
      <c r="T1497" s="75" t="s">
        <v>28</v>
      </c>
      <c r="U1497" s="75" t="s">
        <v>57</v>
      </c>
      <c r="V1497" s="75">
        <v>1.0</v>
      </c>
      <c r="W1497" s="83" t="s">
        <v>48</v>
      </c>
      <c r="X1497" s="83"/>
      <c r="Y1497" s="81" t="s">
        <v>1417</v>
      </c>
      <c r="Z1497" s="82"/>
      <c r="AA1497" s="81"/>
      <c r="AB1497" s="82"/>
      <c r="AC1497" s="82"/>
      <c r="AD1497" s="82"/>
      <c r="AE1497" s="82"/>
    </row>
    <row r="1498" ht="17.25" customHeight="1">
      <c r="A1498" s="71">
        <v>44243.0</v>
      </c>
      <c r="B1498" s="72" t="s">
        <v>1416</v>
      </c>
      <c r="C1498" s="73"/>
      <c r="D1498" s="74"/>
      <c r="E1498" s="74"/>
      <c r="F1498" s="75"/>
      <c r="G1498" s="74"/>
      <c r="H1498" s="74"/>
      <c r="I1498" s="74"/>
      <c r="J1498" s="74"/>
      <c r="K1498" s="75">
        <v>1.0</v>
      </c>
      <c r="L1498" s="74"/>
      <c r="M1498" s="74"/>
      <c r="N1498" s="31"/>
      <c r="O1498" s="74"/>
      <c r="P1498" s="76"/>
      <c r="Q1498" s="77"/>
      <c r="R1498" s="78"/>
      <c r="S1498" s="79"/>
      <c r="T1498" s="75" t="s">
        <v>28</v>
      </c>
      <c r="U1498" s="75" t="s">
        <v>38</v>
      </c>
      <c r="V1498" s="75">
        <v>1.0</v>
      </c>
      <c r="W1498" s="83" t="s">
        <v>48</v>
      </c>
      <c r="X1498" s="83"/>
      <c r="Y1498" s="81" t="s">
        <v>1418</v>
      </c>
      <c r="Z1498" s="82"/>
      <c r="AA1498" s="81"/>
      <c r="AB1498" s="82"/>
      <c r="AC1498" s="82"/>
      <c r="AD1498" s="82"/>
      <c r="AE1498" s="82"/>
    </row>
    <row r="1499" ht="80.25" hidden="1" customHeight="1">
      <c r="A1499" s="71">
        <v>44243.0</v>
      </c>
      <c r="B1499" s="72" t="s">
        <v>1419</v>
      </c>
      <c r="C1499" s="73"/>
      <c r="D1499" s="74"/>
      <c r="E1499" s="74"/>
      <c r="F1499" s="75"/>
      <c r="G1499" s="74"/>
      <c r="H1499" s="74"/>
      <c r="I1499" s="74"/>
      <c r="J1499" s="74"/>
      <c r="K1499" s="74"/>
      <c r="L1499" s="74"/>
      <c r="M1499" s="74"/>
      <c r="N1499" s="31"/>
      <c r="O1499" s="74"/>
      <c r="P1499" s="76"/>
      <c r="Q1499" s="77"/>
      <c r="R1499" s="78"/>
      <c r="S1499" s="79"/>
      <c r="T1499" s="75" t="s">
        <v>28</v>
      </c>
      <c r="U1499" s="75"/>
      <c r="V1499" s="75"/>
      <c r="W1499" s="83" t="s">
        <v>48</v>
      </c>
      <c r="X1499" s="83"/>
      <c r="Y1499" s="81" t="s">
        <v>1420</v>
      </c>
      <c r="Z1499" s="82"/>
      <c r="AA1499" s="81"/>
      <c r="AB1499" s="82"/>
      <c r="AC1499" s="82"/>
      <c r="AD1499" s="82"/>
      <c r="AE1499" s="82"/>
    </row>
    <row r="1500" ht="17.25" hidden="1" customHeight="1">
      <c r="A1500" s="71">
        <v>44243.0</v>
      </c>
      <c r="B1500" s="72" t="s">
        <v>1421</v>
      </c>
      <c r="C1500" s="73" t="s">
        <v>1358</v>
      </c>
      <c r="D1500" s="74"/>
      <c r="E1500" s="74"/>
      <c r="F1500" s="75"/>
      <c r="G1500" s="74"/>
      <c r="H1500" s="74"/>
      <c r="I1500" s="74"/>
      <c r="J1500" s="74"/>
      <c r="K1500" s="74"/>
      <c r="L1500" s="74"/>
      <c r="M1500" s="74"/>
      <c r="N1500" s="31"/>
      <c r="O1500" s="74"/>
      <c r="P1500" s="76"/>
      <c r="Q1500" s="77"/>
      <c r="R1500" s="78"/>
      <c r="S1500" s="79"/>
      <c r="T1500" s="75" t="s">
        <v>28</v>
      </c>
      <c r="U1500" s="75" t="s">
        <v>29</v>
      </c>
      <c r="V1500" s="75"/>
      <c r="W1500" s="80" t="s">
        <v>116</v>
      </c>
      <c r="X1500" s="83"/>
      <c r="Y1500" s="81" t="s">
        <v>1422</v>
      </c>
      <c r="Z1500" s="82"/>
      <c r="AA1500" s="81"/>
      <c r="AB1500" s="82"/>
      <c r="AC1500" s="82"/>
      <c r="AD1500" s="82"/>
      <c r="AE1500" s="82"/>
    </row>
    <row r="1501" ht="17.25" customHeight="1">
      <c r="A1501" s="71">
        <v>44243.0</v>
      </c>
      <c r="B1501" s="72" t="s">
        <v>1423</v>
      </c>
      <c r="C1501" s="73" t="s">
        <v>1424</v>
      </c>
      <c r="D1501" s="74"/>
      <c r="E1501" s="74"/>
      <c r="F1501" s="75">
        <v>11.0</v>
      </c>
      <c r="G1501" s="74"/>
      <c r="H1501" s="74"/>
      <c r="I1501" s="74"/>
      <c r="J1501" s="74"/>
      <c r="K1501" s="74"/>
      <c r="L1501" s="74"/>
      <c r="M1501" s="74"/>
      <c r="N1501" s="31"/>
      <c r="O1501" s="74"/>
      <c r="P1501" s="76"/>
      <c r="Q1501" s="77"/>
      <c r="R1501" s="78"/>
      <c r="S1501" s="79"/>
      <c r="T1501" s="75" t="s">
        <v>28</v>
      </c>
      <c r="U1501" s="75" t="s">
        <v>29</v>
      </c>
      <c r="V1501" s="75">
        <v>11.0</v>
      </c>
      <c r="W1501" s="80" t="s">
        <v>174</v>
      </c>
      <c r="X1501" s="83"/>
      <c r="Y1501" s="81" t="s">
        <v>1425</v>
      </c>
      <c r="Z1501" s="82"/>
      <c r="AA1501" s="81"/>
      <c r="AB1501" s="82"/>
      <c r="AC1501" s="82"/>
      <c r="AD1501" s="82"/>
      <c r="AE1501" s="82"/>
    </row>
    <row r="1502" ht="61.5" hidden="1" customHeight="1">
      <c r="A1502" s="71">
        <v>44243.0</v>
      </c>
      <c r="B1502" s="72" t="s">
        <v>279</v>
      </c>
      <c r="C1502" s="73" t="s">
        <v>1267</v>
      </c>
      <c r="D1502" s="74"/>
      <c r="E1502" s="74"/>
      <c r="F1502" s="75"/>
      <c r="G1502" s="74"/>
      <c r="H1502" s="74"/>
      <c r="I1502" s="74"/>
      <c r="J1502" s="74"/>
      <c r="K1502" s="74"/>
      <c r="L1502" s="74"/>
      <c r="M1502" s="74"/>
      <c r="N1502" s="31"/>
      <c r="O1502" s="74"/>
      <c r="P1502" s="76"/>
      <c r="Q1502" s="77"/>
      <c r="R1502" s="78"/>
      <c r="S1502" s="79"/>
      <c r="T1502" s="75" t="s">
        <v>28</v>
      </c>
      <c r="U1502" s="75"/>
      <c r="V1502" s="75"/>
      <c r="W1502" s="83"/>
      <c r="X1502" s="75"/>
      <c r="Y1502" s="81" t="s">
        <v>1426</v>
      </c>
      <c r="Z1502" s="82"/>
      <c r="AA1502" s="81"/>
      <c r="AB1502" s="82"/>
      <c r="AC1502" s="82"/>
      <c r="AD1502" s="82"/>
      <c r="AE1502" s="82"/>
    </row>
    <row r="1503" ht="17.25" hidden="1" customHeight="1">
      <c r="A1503" s="71"/>
      <c r="B1503" s="72"/>
      <c r="C1503" s="73"/>
      <c r="D1503" s="74"/>
      <c r="E1503" s="74"/>
      <c r="F1503" s="75"/>
      <c r="G1503" s="74"/>
      <c r="H1503" s="74"/>
      <c r="I1503" s="74"/>
      <c r="J1503" s="74"/>
      <c r="K1503" s="74"/>
      <c r="L1503" s="74"/>
      <c r="M1503" s="74"/>
      <c r="N1503" s="31"/>
      <c r="O1503" s="74"/>
      <c r="P1503" s="76"/>
      <c r="Q1503" s="77"/>
      <c r="R1503" s="78"/>
      <c r="S1503" s="79"/>
      <c r="T1503" s="75"/>
      <c r="U1503" s="75"/>
      <c r="V1503" s="75"/>
      <c r="W1503" s="83"/>
      <c r="X1503" s="75"/>
      <c r="Y1503" s="81"/>
      <c r="Z1503" s="82"/>
      <c r="AA1503" s="81"/>
      <c r="AB1503" s="82"/>
      <c r="AC1503" s="82"/>
      <c r="AD1503" s="82"/>
      <c r="AE1503" s="82"/>
    </row>
    <row r="1504" ht="17.25" hidden="1" customHeight="1">
      <c r="A1504" s="71"/>
      <c r="B1504" s="72"/>
      <c r="C1504" s="73"/>
      <c r="D1504" s="74"/>
      <c r="E1504" s="74"/>
      <c r="F1504" s="75"/>
      <c r="G1504" s="74"/>
      <c r="H1504" s="74"/>
      <c r="I1504" s="74"/>
      <c r="J1504" s="74"/>
      <c r="K1504" s="74"/>
      <c r="L1504" s="74"/>
      <c r="M1504" s="74"/>
      <c r="N1504" s="31"/>
      <c r="O1504" s="74"/>
      <c r="P1504" s="76"/>
      <c r="Q1504" s="77"/>
      <c r="R1504" s="78"/>
      <c r="S1504" s="79"/>
      <c r="T1504" s="75"/>
      <c r="U1504" s="75"/>
      <c r="V1504" s="75"/>
      <c r="W1504" s="83"/>
      <c r="X1504" s="75"/>
      <c r="Y1504" s="81"/>
      <c r="Z1504" s="82"/>
      <c r="AA1504" s="81"/>
      <c r="AB1504" s="82"/>
      <c r="AC1504" s="82"/>
      <c r="AD1504" s="82"/>
      <c r="AE1504" s="82"/>
    </row>
    <row r="1505" ht="17.25" customHeight="1">
      <c r="A1505" s="71">
        <v>44243.0</v>
      </c>
      <c r="B1505" s="103" t="s">
        <v>312</v>
      </c>
      <c r="C1505" s="73" t="s">
        <v>1427</v>
      </c>
      <c r="D1505" s="74"/>
      <c r="E1505" s="74"/>
      <c r="F1505" s="75"/>
      <c r="G1505" s="74"/>
      <c r="H1505" s="74"/>
      <c r="I1505" s="74"/>
      <c r="J1505" s="74"/>
      <c r="K1505" s="74"/>
      <c r="L1505" s="74"/>
      <c r="M1505" s="74"/>
      <c r="N1505" s="31"/>
      <c r="O1505" s="75">
        <v>1.0</v>
      </c>
      <c r="P1505" s="76"/>
      <c r="Q1505" s="77"/>
      <c r="R1505" s="78"/>
      <c r="S1505" s="79"/>
      <c r="T1505" s="75" t="s">
        <v>28</v>
      </c>
      <c r="U1505" s="75" t="s">
        <v>182</v>
      </c>
      <c r="V1505" s="75">
        <v>1.0</v>
      </c>
      <c r="W1505" s="83" t="s">
        <v>186</v>
      </c>
      <c r="X1505" s="75"/>
      <c r="Y1505" s="81"/>
      <c r="Z1505" s="82"/>
      <c r="AA1505" s="81"/>
      <c r="AB1505" s="82"/>
      <c r="AC1505" s="82"/>
      <c r="AD1505" s="82"/>
      <c r="AE1505" s="82"/>
    </row>
    <row r="1506" ht="17.25" customHeight="1">
      <c r="A1506" s="71">
        <v>44243.0</v>
      </c>
      <c r="B1506" s="103" t="s">
        <v>312</v>
      </c>
      <c r="C1506" s="73" t="s">
        <v>1428</v>
      </c>
      <c r="D1506" s="74"/>
      <c r="E1506" s="74"/>
      <c r="F1506" s="75"/>
      <c r="G1506" s="74"/>
      <c r="H1506" s="74"/>
      <c r="I1506" s="74"/>
      <c r="J1506" s="74"/>
      <c r="K1506" s="74"/>
      <c r="L1506" s="74"/>
      <c r="M1506" s="74"/>
      <c r="N1506" s="31"/>
      <c r="O1506" s="75">
        <v>1.0</v>
      </c>
      <c r="P1506" s="76"/>
      <c r="Q1506" s="77"/>
      <c r="R1506" s="78"/>
      <c r="S1506" s="79"/>
      <c r="T1506" s="75" t="s">
        <v>28</v>
      </c>
      <c r="U1506" s="75" t="s">
        <v>182</v>
      </c>
      <c r="V1506" s="75">
        <v>1.0</v>
      </c>
      <c r="W1506" s="80" t="s">
        <v>188</v>
      </c>
      <c r="X1506" s="75"/>
      <c r="Y1506" s="81"/>
      <c r="Z1506" s="82"/>
      <c r="AA1506" s="81"/>
      <c r="AB1506" s="82"/>
      <c r="AC1506" s="82"/>
      <c r="AD1506" s="82"/>
      <c r="AE1506" s="82"/>
    </row>
    <row r="1507" ht="17.25" customHeight="1">
      <c r="A1507" s="71">
        <v>44243.0</v>
      </c>
      <c r="B1507" s="157" t="s">
        <v>489</v>
      </c>
      <c r="C1507" s="73" t="s">
        <v>1429</v>
      </c>
      <c r="D1507" s="74"/>
      <c r="E1507" s="74"/>
      <c r="F1507" s="75"/>
      <c r="G1507" s="74"/>
      <c r="H1507" s="74"/>
      <c r="I1507" s="74"/>
      <c r="J1507" s="74"/>
      <c r="K1507" s="74"/>
      <c r="L1507" s="74"/>
      <c r="M1507" s="74"/>
      <c r="N1507" s="31"/>
      <c r="O1507" s="75">
        <v>1.0</v>
      </c>
      <c r="P1507" s="76"/>
      <c r="Q1507" s="77"/>
      <c r="R1507" s="78"/>
      <c r="S1507" s="79"/>
      <c r="T1507" s="75" t="s">
        <v>28</v>
      </c>
      <c r="U1507" s="75" t="s">
        <v>182</v>
      </c>
      <c r="V1507" s="75">
        <v>1.0</v>
      </c>
      <c r="W1507" s="83" t="s">
        <v>186</v>
      </c>
      <c r="X1507" s="75"/>
      <c r="Y1507" s="81"/>
      <c r="Z1507" s="82"/>
      <c r="AA1507" s="81"/>
      <c r="AB1507" s="82"/>
      <c r="AC1507" s="82"/>
      <c r="AD1507" s="82"/>
      <c r="AE1507" s="82"/>
    </row>
    <row r="1508" ht="17.25" customHeight="1">
      <c r="A1508" s="71">
        <v>44243.0</v>
      </c>
      <c r="B1508" s="101" t="s">
        <v>1430</v>
      </c>
      <c r="C1508" s="73" t="s">
        <v>1431</v>
      </c>
      <c r="D1508" s="74"/>
      <c r="E1508" s="74"/>
      <c r="F1508" s="75"/>
      <c r="G1508" s="74"/>
      <c r="H1508" s="74"/>
      <c r="I1508" s="74"/>
      <c r="J1508" s="74"/>
      <c r="K1508" s="74"/>
      <c r="L1508" s="74"/>
      <c r="M1508" s="74"/>
      <c r="N1508" s="31"/>
      <c r="O1508" s="75">
        <v>1.0</v>
      </c>
      <c r="P1508" s="76"/>
      <c r="Q1508" s="77"/>
      <c r="R1508" s="78"/>
      <c r="S1508" s="79"/>
      <c r="T1508" s="75" t="s">
        <v>28</v>
      </c>
      <c r="U1508" s="75" t="s">
        <v>182</v>
      </c>
      <c r="V1508" s="75">
        <v>1.0</v>
      </c>
      <c r="W1508" s="83" t="s">
        <v>183</v>
      </c>
      <c r="X1508" s="75"/>
      <c r="Y1508" s="81"/>
      <c r="Z1508" s="82"/>
      <c r="AA1508" s="81"/>
      <c r="AB1508" s="82"/>
      <c r="AC1508" s="82"/>
      <c r="AD1508" s="82"/>
      <c r="AE1508" s="82"/>
    </row>
    <row r="1509" ht="17.25" hidden="1" customHeight="1">
      <c r="A1509" s="71">
        <v>44243.0</v>
      </c>
      <c r="B1509" s="72"/>
      <c r="C1509" s="73"/>
      <c r="D1509" s="74"/>
      <c r="E1509" s="74"/>
      <c r="F1509" s="75"/>
      <c r="G1509" s="74"/>
      <c r="H1509" s="74"/>
      <c r="I1509" s="74"/>
      <c r="J1509" s="74"/>
      <c r="K1509" s="74"/>
      <c r="L1509" s="74"/>
      <c r="M1509" s="74"/>
      <c r="N1509" s="31"/>
      <c r="O1509" s="74"/>
      <c r="P1509" s="76"/>
      <c r="Q1509" s="77"/>
      <c r="R1509" s="78"/>
      <c r="S1509" s="79"/>
      <c r="T1509" s="75"/>
      <c r="U1509" s="75"/>
      <c r="V1509" s="75"/>
      <c r="W1509" s="83"/>
      <c r="X1509" s="75"/>
      <c r="Y1509" s="81"/>
      <c r="Z1509" s="82"/>
      <c r="AA1509" s="81"/>
      <c r="AB1509" s="82"/>
      <c r="AC1509" s="82"/>
      <c r="AD1509" s="82"/>
      <c r="AE1509" s="82"/>
    </row>
    <row r="1510" ht="17.25" customHeight="1">
      <c r="A1510" s="71">
        <v>44243.0</v>
      </c>
      <c r="B1510" s="157" t="s">
        <v>489</v>
      </c>
      <c r="C1510" s="73" t="s">
        <v>1429</v>
      </c>
      <c r="D1510" s="74"/>
      <c r="E1510" s="74"/>
      <c r="F1510" s="75"/>
      <c r="G1510" s="74"/>
      <c r="H1510" s="74"/>
      <c r="I1510" s="74"/>
      <c r="J1510" s="74"/>
      <c r="K1510" s="74"/>
      <c r="L1510" s="74"/>
      <c r="M1510" s="74"/>
      <c r="N1510" s="31"/>
      <c r="O1510" s="75">
        <v>20.0</v>
      </c>
      <c r="P1510" s="76"/>
      <c r="Q1510" s="77"/>
      <c r="R1510" s="78"/>
      <c r="S1510" s="79"/>
      <c r="T1510" s="75" t="s">
        <v>28</v>
      </c>
      <c r="U1510" s="75" t="s">
        <v>192</v>
      </c>
      <c r="V1510" s="75">
        <v>20.0</v>
      </c>
      <c r="W1510" s="80" t="s">
        <v>201</v>
      </c>
      <c r="X1510" s="75"/>
      <c r="Y1510" s="81"/>
      <c r="Z1510" s="82"/>
      <c r="AA1510" s="81"/>
      <c r="AB1510" s="82"/>
      <c r="AC1510" s="82"/>
      <c r="AD1510" s="82"/>
      <c r="AE1510" s="82"/>
    </row>
    <row r="1511" ht="17.25" customHeight="1">
      <c r="A1511" s="71">
        <v>44243.0</v>
      </c>
      <c r="B1511" s="157" t="s">
        <v>404</v>
      </c>
      <c r="C1511" s="73" t="s">
        <v>1432</v>
      </c>
      <c r="D1511" s="74"/>
      <c r="E1511" s="74"/>
      <c r="F1511" s="75"/>
      <c r="G1511" s="74"/>
      <c r="H1511" s="74"/>
      <c r="I1511" s="74"/>
      <c r="J1511" s="74"/>
      <c r="K1511" s="74"/>
      <c r="L1511" s="74"/>
      <c r="M1511" s="74"/>
      <c r="N1511" s="31"/>
      <c r="O1511" s="75">
        <v>42.0</v>
      </c>
      <c r="P1511" s="76"/>
      <c r="Q1511" s="77"/>
      <c r="R1511" s="78"/>
      <c r="S1511" s="79"/>
      <c r="T1511" s="75" t="s">
        <v>28</v>
      </c>
      <c r="U1511" s="75" t="s">
        <v>192</v>
      </c>
      <c r="V1511" s="75">
        <v>42.0</v>
      </c>
      <c r="W1511" s="80" t="s">
        <v>201</v>
      </c>
      <c r="X1511" s="75"/>
      <c r="Y1511" s="142" t="s">
        <v>1433</v>
      </c>
      <c r="Z1511" s="82"/>
      <c r="AA1511" s="81"/>
      <c r="AB1511" s="82"/>
      <c r="AC1511" s="82"/>
      <c r="AD1511" s="82"/>
      <c r="AE1511" s="82"/>
    </row>
    <row r="1512" ht="17.25" customHeight="1">
      <c r="A1512" s="71">
        <v>44243.0</v>
      </c>
      <c r="B1512" s="157" t="s">
        <v>489</v>
      </c>
      <c r="C1512" s="73" t="s">
        <v>1434</v>
      </c>
      <c r="D1512" s="74"/>
      <c r="E1512" s="74"/>
      <c r="F1512" s="75"/>
      <c r="G1512" s="74"/>
      <c r="H1512" s="74"/>
      <c r="I1512" s="74"/>
      <c r="J1512" s="74"/>
      <c r="K1512" s="74"/>
      <c r="L1512" s="74"/>
      <c r="M1512" s="74"/>
      <c r="N1512" s="31"/>
      <c r="O1512" s="75">
        <v>25.0</v>
      </c>
      <c r="P1512" s="76"/>
      <c r="Q1512" s="77"/>
      <c r="R1512" s="78"/>
      <c r="S1512" s="79"/>
      <c r="T1512" s="75" t="s">
        <v>28</v>
      </c>
      <c r="U1512" s="75" t="s">
        <v>192</v>
      </c>
      <c r="V1512" s="75">
        <v>25.0</v>
      </c>
      <c r="W1512" s="83" t="s">
        <v>48</v>
      </c>
      <c r="X1512" s="75"/>
      <c r="Y1512" s="81"/>
      <c r="Z1512" s="82"/>
      <c r="AA1512" s="81"/>
      <c r="AB1512" s="82"/>
      <c r="AC1512" s="82"/>
      <c r="AD1512" s="82"/>
      <c r="AE1512" s="82"/>
    </row>
    <row r="1513" ht="17.25" customHeight="1">
      <c r="A1513" s="71">
        <v>44243.0</v>
      </c>
      <c r="B1513" s="103" t="s">
        <v>312</v>
      </c>
      <c r="C1513" s="73" t="s">
        <v>1435</v>
      </c>
      <c r="D1513" s="74"/>
      <c r="E1513" s="74"/>
      <c r="F1513" s="75"/>
      <c r="G1513" s="74"/>
      <c r="H1513" s="74"/>
      <c r="I1513" s="74"/>
      <c r="J1513" s="74"/>
      <c r="K1513" s="74"/>
      <c r="L1513" s="74"/>
      <c r="M1513" s="74"/>
      <c r="N1513" s="31"/>
      <c r="O1513" s="75">
        <v>59.0</v>
      </c>
      <c r="P1513" s="76"/>
      <c r="Q1513" s="77"/>
      <c r="R1513" s="78"/>
      <c r="S1513" s="79"/>
      <c r="T1513" s="75" t="s">
        <v>28</v>
      </c>
      <c r="U1513" s="75" t="s">
        <v>192</v>
      </c>
      <c r="V1513" s="75">
        <v>59.0</v>
      </c>
      <c r="W1513" s="83" t="s">
        <v>48</v>
      </c>
      <c r="X1513" s="75"/>
      <c r="Y1513" s="89" t="s">
        <v>1825</v>
      </c>
      <c r="Z1513" s="82"/>
      <c r="AA1513" s="81"/>
      <c r="AB1513" s="82"/>
      <c r="AC1513" s="82"/>
      <c r="AD1513" s="82"/>
      <c r="AE1513" s="82"/>
    </row>
    <row r="1514" ht="17.25" hidden="1" customHeight="1">
      <c r="A1514" s="71">
        <v>44243.0</v>
      </c>
      <c r="B1514" s="72"/>
      <c r="C1514" s="73"/>
      <c r="D1514" s="74"/>
      <c r="E1514" s="74"/>
      <c r="F1514" s="75"/>
      <c r="G1514" s="74"/>
      <c r="H1514" s="74"/>
      <c r="I1514" s="74"/>
      <c r="J1514" s="74"/>
      <c r="K1514" s="74"/>
      <c r="L1514" s="74"/>
      <c r="M1514" s="74"/>
      <c r="N1514" s="31"/>
      <c r="O1514" s="75"/>
      <c r="P1514" s="76"/>
      <c r="Q1514" s="77"/>
      <c r="R1514" s="78"/>
      <c r="S1514" s="79"/>
      <c r="T1514" s="75"/>
      <c r="U1514" s="75"/>
      <c r="V1514" s="75"/>
      <c r="W1514" s="83"/>
      <c r="X1514" s="75"/>
      <c r="Y1514" s="81"/>
      <c r="Z1514" s="82"/>
      <c r="AA1514" s="81"/>
      <c r="AB1514" s="82"/>
      <c r="AC1514" s="82"/>
      <c r="AD1514" s="82"/>
      <c r="AE1514" s="82"/>
    </row>
    <row r="1515" ht="17.25" customHeight="1">
      <c r="A1515" s="71">
        <v>44243.0</v>
      </c>
      <c r="B1515" s="101" t="s">
        <v>631</v>
      </c>
      <c r="C1515" s="73" t="s">
        <v>1437</v>
      </c>
      <c r="D1515" s="74"/>
      <c r="E1515" s="74"/>
      <c r="F1515" s="75"/>
      <c r="G1515" s="74"/>
      <c r="H1515" s="74"/>
      <c r="I1515" s="74"/>
      <c r="J1515" s="74"/>
      <c r="K1515" s="74"/>
      <c r="L1515" s="74"/>
      <c r="M1515" s="74"/>
      <c r="N1515" s="31"/>
      <c r="O1515" s="75">
        <v>25.0</v>
      </c>
      <c r="P1515" s="76"/>
      <c r="Q1515" s="77"/>
      <c r="R1515" s="78"/>
      <c r="S1515" s="79"/>
      <c r="T1515" s="75" t="s">
        <v>28</v>
      </c>
      <c r="U1515" s="75" t="s">
        <v>192</v>
      </c>
      <c r="V1515" s="75">
        <v>25.0</v>
      </c>
      <c r="W1515" s="80" t="s">
        <v>201</v>
      </c>
      <c r="X1515" s="75"/>
      <c r="Y1515" s="81"/>
      <c r="Z1515" s="82"/>
      <c r="AA1515" s="81"/>
      <c r="AB1515" s="82"/>
      <c r="AC1515" s="82"/>
      <c r="AD1515" s="82"/>
      <c r="AE1515" s="82"/>
    </row>
    <row r="1516" ht="17.25" customHeight="1">
      <c r="A1516" s="71">
        <v>44243.0</v>
      </c>
      <c r="B1516" s="101" t="s">
        <v>628</v>
      </c>
      <c r="C1516" s="73" t="s">
        <v>1439</v>
      </c>
      <c r="D1516" s="74"/>
      <c r="E1516" s="74"/>
      <c r="F1516" s="75"/>
      <c r="G1516" s="74"/>
      <c r="H1516" s="74"/>
      <c r="I1516" s="74"/>
      <c r="J1516" s="74"/>
      <c r="K1516" s="74"/>
      <c r="L1516" s="74"/>
      <c r="M1516" s="74"/>
      <c r="N1516" s="31"/>
      <c r="O1516" s="75">
        <v>43.0</v>
      </c>
      <c r="P1516" s="76"/>
      <c r="Q1516" s="77"/>
      <c r="R1516" s="78"/>
      <c r="S1516" s="79"/>
      <c r="T1516" s="75" t="s">
        <v>28</v>
      </c>
      <c r="U1516" s="75" t="s">
        <v>192</v>
      </c>
      <c r="V1516" s="75">
        <v>43.0</v>
      </c>
      <c r="W1516" s="80" t="s">
        <v>201</v>
      </c>
      <c r="X1516" s="75"/>
      <c r="Y1516" s="81"/>
      <c r="Z1516" s="82"/>
      <c r="AA1516" s="81"/>
      <c r="AB1516" s="82"/>
      <c r="AC1516" s="82"/>
      <c r="AD1516" s="82"/>
      <c r="AE1516" s="82"/>
    </row>
    <row r="1517" ht="17.25" customHeight="1">
      <c r="A1517" s="71">
        <v>44243.0</v>
      </c>
      <c r="B1517" s="101" t="s">
        <v>1430</v>
      </c>
      <c r="C1517" s="73" t="s">
        <v>1440</v>
      </c>
      <c r="D1517" s="74"/>
      <c r="E1517" s="74"/>
      <c r="F1517" s="75"/>
      <c r="G1517" s="74"/>
      <c r="H1517" s="74"/>
      <c r="I1517" s="74"/>
      <c r="J1517" s="74"/>
      <c r="K1517" s="74"/>
      <c r="L1517" s="74"/>
      <c r="M1517" s="74"/>
      <c r="N1517" s="31"/>
      <c r="O1517" s="75">
        <v>44.0</v>
      </c>
      <c r="P1517" s="76"/>
      <c r="Q1517" s="77"/>
      <c r="R1517" s="78"/>
      <c r="S1517" s="79"/>
      <c r="T1517" s="75" t="s">
        <v>28</v>
      </c>
      <c r="U1517" s="75" t="s">
        <v>192</v>
      </c>
      <c r="V1517" s="75">
        <v>44.0</v>
      </c>
      <c r="W1517" s="80" t="s">
        <v>201</v>
      </c>
      <c r="X1517" s="75"/>
      <c r="Y1517" s="81"/>
      <c r="Z1517" s="82"/>
      <c r="AA1517" s="81"/>
      <c r="AB1517" s="82"/>
      <c r="AC1517" s="82"/>
      <c r="AD1517" s="82"/>
      <c r="AE1517" s="82"/>
    </row>
    <row r="1518" ht="17.25" customHeight="1">
      <c r="A1518" s="71">
        <v>44243.0</v>
      </c>
      <c r="B1518" s="103" t="s">
        <v>312</v>
      </c>
      <c r="C1518" s="73" t="s">
        <v>1441</v>
      </c>
      <c r="D1518" s="74"/>
      <c r="E1518" s="74"/>
      <c r="F1518" s="75"/>
      <c r="G1518" s="74"/>
      <c r="H1518" s="74"/>
      <c r="I1518" s="74"/>
      <c r="J1518" s="74"/>
      <c r="K1518" s="74"/>
      <c r="L1518" s="74"/>
      <c r="M1518" s="74"/>
      <c r="N1518" s="31"/>
      <c r="O1518" s="75">
        <v>40.0</v>
      </c>
      <c r="P1518" s="76"/>
      <c r="Q1518" s="77"/>
      <c r="R1518" s="78"/>
      <c r="S1518" s="79"/>
      <c r="T1518" s="75" t="s">
        <v>28</v>
      </c>
      <c r="U1518" s="75" t="s">
        <v>192</v>
      </c>
      <c r="V1518" s="75">
        <v>40.0</v>
      </c>
      <c r="W1518" s="80" t="s">
        <v>201</v>
      </c>
      <c r="X1518" s="75"/>
      <c r="Y1518" s="104" t="s">
        <v>1442</v>
      </c>
      <c r="Z1518" s="82"/>
      <c r="AA1518" s="81"/>
      <c r="AB1518" s="82"/>
      <c r="AC1518" s="82"/>
      <c r="AD1518" s="82"/>
      <c r="AE1518" s="82"/>
    </row>
    <row r="1519" ht="17.25" hidden="1" customHeight="1">
      <c r="A1519" s="71"/>
      <c r="B1519" s="72"/>
      <c r="C1519" s="73"/>
      <c r="D1519" s="74"/>
      <c r="E1519" s="74"/>
      <c r="F1519" s="75"/>
      <c r="G1519" s="74"/>
      <c r="H1519" s="74"/>
      <c r="I1519" s="74"/>
      <c r="J1519" s="74"/>
      <c r="K1519" s="74"/>
      <c r="L1519" s="74"/>
      <c r="M1519" s="74"/>
      <c r="N1519" s="31"/>
      <c r="O1519" s="74"/>
      <c r="P1519" s="76"/>
      <c r="Q1519" s="77"/>
      <c r="R1519" s="78"/>
      <c r="S1519" s="79"/>
      <c r="T1519" s="75"/>
      <c r="U1519" s="75"/>
      <c r="V1519" s="75"/>
      <c r="W1519" s="83"/>
      <c r="X1519" s="75"/>
      <c r="Y1519" s="81"/>
      <c r="Z1519" s="82"/>
      <c r="AA1519" s="81"/>
      <c r="AB1519" s="82"/>
      <c r="AC1519" s="82"/>
      <c r="AD1519" s="82"/>
      <c r="AE1519" s="82"/>
    </row>
    <row r="1520" ht="17.25" hidden="1" customHeight="1">
      <c r="A1520" s="174"/>
      <c r="B1520" s="175"/>
      <c r="C1520" s="176"/>
      <c r="D1520" s="174"/>
      <c r="E1520" s="174"/>
      <c r="F1520" s="177"/>
      <c r="G1520" s="174"/>
      <c r="H1520" s="174"/>
      <c r="I1520" s="174"/>
      <c r="J1520" s="174"/>
      <c r="K1520" s="174"/>
      <c r="L1520" s="174"/>
      <c r="M1520" s="174"/>
      <c r="N1520" s="174"/>
      <c r="O1520" s="174"/>
      <c r="P1520" s="174"/>
      <c r="Q1520" s="174"/>
      <c r="R1520" s="174"/>
      <c r="S1520" s="178"/>
      <c r="T1520" s="177"/>
      <c r="U1520" s="177"/>
      <c r="V1520" s="177"/>
      <c r="W1520" s="179"/>
      <c r="X1520" s="177"/>
      <c r="Y1520" s="180"/>
      <c r="Z1520" s="181"/>
      <c r="AA1520" s="180"/>
      <c r="AB1520" s="181"/>
      <c r="AC1520" s="181"/>
      <c r="AD1520" s="181"/>
      <c r="AE1520" s="181"/>
    </row>
    <row r="1521" ht="17.25" customHeight="1">
      <c r="A1521" s="71">
        <v>44244.0</v>
      </c>
      <c r="B1521" s="72" t="s">
        <v>129</v>
      </c>
      <c r="C1521" s="73" t="s">
        <v>1443</v>
      </c>
      <c r="D1521" s="74"/>
      <c r="E1521" s="74"/>
      <c r="F1521" s="75"/>
      <c r="G1521" s="74"/>
      <c r="H1521" s="74"/>
      <c r="I1521" s="74"/>
      <c r="J1521" s="74"/>
      <c r="K1521" s="74"/>
      <c r="L1521" s="74"/>
      <c r="M1521" s="74"/>
      <c r="N1521" s="31"/>
      <c r="O1521" s="74"/>
      <c r="P1521" s="76"/>
      <c r="Q1521" s="77"/>
      <c r="R1521" s="78"/>
      <c r="S1521" s="79"/>
      <c r="T1521" s="75" t="s">
        <v>28</v>
      </c>
      <c r="U1521" s="75" t="s">
        <v>29</v>
      </c>
      <c r="V1521" s="75">
        <v>16.0</v>
      </c>
      <c r="W1521" s="83" t="s">
        <v>40</v>
      </c>
      <c r="X1521" s="75" t="s">
        <v>77</v>
      </c>
      <c r="Y1521" s="81" t="s">
        <v>1444</v>
      </c>
      <c r="Z1521" s="82"/>
      <c r="AA1521" s="81"/>
      <c r="AB1521" s="82"/>
      <c r="AC1521" s="82"/>
      <c r="AD1521" s="82"/>
      <c r="AE1521" s="82"/>
    </row>
    <row r="1522" ht="17.25" customHeight="1">
      <c r="A1522" s="71">
        <v>44244.0</v>
      </c>
      <c r="B1522" s="72" t="s">
        <v>129</v>
      </c>
      <c r="C1522" s="73" t="s">
        <v>1443</v>
      </c>
      <c r="D1522" s="74"/>
      <c r="E1522" s="75">
        <v>31.0</v>
      </c>
      <c r="F1522" s="75"/>
      <c r="G1522" s="74"/>
      <c r="H1522" s="74"/>
      <c r="I1522" s="74"/>
      <c r="J1522" s="74"/>
      <c r="K1522" s="74"/>
      <c r="L1522" s="74"/>
      <c r="M1522" s="74"/>
      <c r="N1522" s="31"/>
      <c r="O1522" s="74"/>
      <c r="P1522" s="76"/>
      <c r="Q1522" s="77"/>
      <c r="R1522" s="78"/>
      <c r="S1522" s="79"/>
      <c r="T1522" s="75" t="s">
        <v>28</v>
      </c>
      <c r="U1522" s="75" t="s">
        <v>29</v>
      </c>
      <c r="V1522" s="75">
        <v>15.0</v>
      </c>
      <c r="W1522" s="83" t="s">
        <v>39</v>
      </c>
      <c r="X1522" s="75" t="s">
        <v>77</v>
      </c>
      <c r="Y1522" s="81"/>
      <c r="Z1522" s="82"/>
      <c r="AA1522" s="81"/>
      <c r="AB1522" s="82"/>
      <c r="AC1522" s="82"/>
      <c r="AD1522" s="82"/>
      <c r="AE1522" s="82"/>
    </row>
    <row r="1523" ht="17.25" customHeight="1">
      <c r="A1523" s="71">
        <v>44244.0</v>
      </c>
      <c r="B1523" s="72" t="s">
        <v>1445</v>
      </c>
      <c r="C1523" s="73" t="s">
        <v>1446</v>
      </c>
      <c r="D1523" s="74"/>
      <c r="E1523" s="75">
        <v>3.0</v>
      </c>
      <c r="F1523" s="75"/>
      <c r="G1523" s="74"/>
      <c r="H1523" s="74"/>
      <c r="I1523" s="74"/>
      <c r="J1523" s="74"/>
      <c r="K1523" s="74"/>
      <c r="L1523" s="74"/>
      <c r="M1523" s="74"/>
      <c r="N1523" s="31"/>
      <c r="O1523" s="74"/>
      <c r="P1523" s="76"/>
      <c r="Q1523" s="77"/>
      <c r="R1523" s="78"/>
      <c r="S1523" s="79"/>
      <c r="T1523" s="75" t="s">
        <v>28</v>
      </c>
      <c r="U1523" s="75" t="s">
        <v>69</v>
      </c>
      <c r="V1523" s="75">
        <v>3.0</v>
      </c>
      <c r="W1523" s="83" t="s">
        <v>39</v>
      </c>
      <c r="X1523" s="75" t="s">
        <v>77</v>
      </c>
      <c r="Y1523" s="81" t="s">
        <v>1447</v>
      </c>
      <c r="Z1523" s="82"/>
      <c r="AA1523" s="81"/>
      <c r="AB1523" s="82"/>
      <c r="AC1523" s="82"/>
      <c r="AD1523" s="82"/>
      <c r="AE1523" s="82"/>
    </row>
    <row r="1524" ht="17.25" customHeight="1">
      <c r="A1524" s="71">
        <v>44244.0</v>
      </c>
      <c r="B1524" s="72" t="s">
        <v>212</v>
      </c>
      <c r="C1524" s="73" t="s">
        <v>1448</v>
      </c>
      <c r="D1524" s="74"/>
      <c r="E1524" s="75">
        <v>30.0</v>
      </c>
      <c r="F1524" s="75"/>
      <c r="G1524" s="74"/>
      <c r="H1524" s="74"/>
      <c r="I1524" s="74"/>
      <c r="J1524" s="74"/>
      <c r="K1524" s="74"/>
      <c r="L1524" s="74"/>
      <c r="M1524" s="74"/>
      <c r="N1524" s="31"/>
      <c r="O1524" s="74"/>
      <c r="P1524" s="76"/>
      <c r="Q1524" s="77"/>
      <c r="R1524" s="78"/>
      <c r="S1524" s="79"/>
      <c r="T1524" s="75" t="s">
        <v>28</v>
      </c>
      <c r="U1524" s="75" t="s">
        <v>29</v>
      </c>
      <c r="V1524" s="75">
        <v>28.0</v>
      </c>
      <c r="W1524" s="83" t="s">
        <v>39</v>
      </c>
      <c r="X1524" s="75" t="s">
        <v>77</v>
      </c>
      <c r="Y1524" s="81" t="s">
        <v>1449</v>
      </c>
      <c r="Z1524" s="82"/>
      <c r="AA1524" s="81"/>
      <c r="AB1524" s="82"/>
      <c r="AC1524" s="82"/>
      <c r="AD1524" s="82"/>
      <c r="AE1524" s="82"/>
    </row>
    <row r="1525" ht="17.25" customHeight="1">
      <c r="A1525" s="71">
        <v>44244.0</v>
      </c>
      <c r="B1525" s="72" t="s">
        <v>212</v>
      </c>
      <c r="C1525" s="73" t="s">
        <v>1448</v>
      </c>
      <c r="D1525" s="74"/>
      <c r="E1525" s="75"/>
      <c r="F1525" s="75"/>
      <c r="G1525" s="74"/>
      <c r="H1525" s="74"/>
      <c r="I1525" s="74"/>
      <c r="J1525" s="74"/>
      <c r="K1525" s="74"/>
      <c r="L1525" s="74"/>
      <c r="M1525" s="74"/>
      <c r="N1525" s="31"/>
      <c r="O1525" s="74"/>
      <c r="P1525" s="76"/>
      <c r="Q1525" s="77"/>
      <c r="R1525" s="78"/>
      <c r="S1525" s="79"/>
      <c r="T1525" s="75" t="s">
        <v>28</v>
      </c>
      <c r="U1525" s="75" t="s">
        <v>29</v>
      </c>
      <c r="V1525" s="75">
        <v>2.0</v>
      </c>
      <c r="W1525" s="75" t="s">
        <v>77</v>
      </c>
      <c r="X1525" s="75" t="s">
        <v>77</v>
      </c>
      <c r="Y1525" s="81" t="s">
        <v>1449</v>
      </c>
      <c r="Z1525" s="82"/>
      <c r="AA1525" s="81"/>
      <c r="AB1525" s="82"/>
      <c r="AC1525" s="82"/>
      <c r="AD1525" s="82"/>
      <c r="AE1525" s="82"/>
    </row>
    <row r="1526" ht="17.25" customHeight="1">
      <c r="A1526" s="71">
        <v>44244.0</v>
      </c>
      <c r="B1526" s="72" t="s">
        <v>212</v>
      </c>
      <c r="C1526" s="73" t="s">
        <v>1450</v>
      </c>
      <c r="D1526" s="74"/>
      <c r="E1526" s="75">
        <v>40.0</v>
      </c>
      <c r="F1526" s="75"/>
      <c r="G1526" s="74"/>
      <c r="H1526" s="74"/>
      <c r="I1526" s="74"/>
      <c r="J1526" s="74"/>
      <c r="K1526" s="74"/>
      <c r="L1526" s="74"/>
      <c r="M1526" s="74"/>
      <c r="N1526" s="31"/>
      <c r="O1526" s="74"/>
      <c r="P1526" s="76"/>
      <c r="Q1526" s="77"/>
      <c r="R1526" s="78"/>
      <c r="S1526" s="79"/>
      <c r="T1526" s="75" t="s">
        <v>28</v>
      </c>
      <c r="U1526" s="75" t="s">
        <v>29</v>
      </c>
      <c r="V1526" s="75">
        <v>40.0</v>
      </c>
      <c r="W1526" s="80" t="s">
        <v>75</v>
      </c>
      <c r="X1526" s="75" t="s">
        <v>77</v>
      </c>
      <c r="Y1526" s="81" t="s">
        <v>1449</v>
      </c>
      <c r="Z1526" s="82"/>
      <c r="AA1526" s="81"/>
      <c r="AB1526" s="82"/>
      <c r="AC1526" s="82"/>
      <c r="AD1526" s="82"/>
      <c r="AE1526" s="82"/>
    </row>
    <row r="1527" ht="53.25" customHeight="1">
      <c r="A1527" s="71">
        <v>44244.0</v>
      </c>
      <c r="B1527" s="72" t="s">
        <v>41</v>
      </c>
      <c r="C1527" s="73" t="s">
        <v>1452</v>
      </c>
      <c r="D1527" s="74"/>
      <c r="E1527" s="74"/>
      <c r="F1527" s="75">
        <v>5.0</v>
      </c>
      <c r="G1527" s="74"/>
      <c r="H1527" s="74"/>
      <c r="I1527" s="74"/>
      <c r="J1527" s="74"/>
      <c r="K1527" s="74"/>
      <c r="L1527" s="74"/>
      <c r="M1527" s="74"/>
      <c r="N1527" s="31"/>
      <c r="O1527" s="74"/>
      <c r="P1527" s="76"/>
      <c r="Q1527" s="77"/>
      <c r="R1527" s="78"/>
      <c r="S1527" s="79"/>
      <c r="T1527" s="75" t="s">
        <v>28</v>
      </c>
      <c r="U1527" s="75" t="s">
        <v>29</v>
      </c>
      <c r="V1527" s="75">
        <v>5.0</v>
      </c>
      <c r="W1527" s="83" t="s">
        <v>39</v>
      </c>
      <c r="X1527" s="75" t="s">
        <v>77</v>
      </c>
      <c r="Y1527" s="81" t="s">
        <v>1453</v>
      </c>
      <c r="Z1527" s="82"/>
      <c r="AA1527" s="81"/>
      <c r="AB1527" s="82"/>
      <c r="AC1527" s="82"/>
      <c r="AD1527" s="82"/>
      <c r="AE1527" s="82"/>
    </row>
    <row r="1528" ht="17.25" customHeight="1">
      <c r="A1528" s="71">
        <v>44244.0</v>
      </c>
      <c r="B1528" s="72" t="s">
        <v>230</v>
      </c>
      <c r="C1528" s="73" t="s">
        <v>1454</v>
      </c>
      <c r="D1528" s="74"/>
      <c r="E1528" s="74"/>
      <c r="F1528" s="75">
        <v>1.0</v>
      </c>
      <c r="G1528" s="74"/>
      <c r="H1528" s="74"/>
      <c r="I1528" s="74"/>
      <c r="J1528" s="74"/>
      <c r="K1528" s="74"/>
      <c r="L1528" s="74"/>
      <c r="M1528" s="74"/>
      <c r="N1528" s="31"/>
      <c r="O1528" s="74"/>
      <c r="P1528" s="76"/>
      <c r="Q1528" s="77"/>
      <c r="R1528" s="78"/>
      <c r="S1528" s="79"/>
      <c r="T1528" s="75" t="s">
        <v>28</v>
      </c>
      <c r="U1528" s="75" t="s">
        <v>29</v>
      </c>
      <c r="V1528" s="75">
        <v>1.0</v>
      </c>
      <c r="W1528" s="83" t="s">
        <v>39</v>
      </c>
      <c r="X1528" s="75" t="s">
        <v>77</v>
      </c>
      <c r="Y1528" s="81"/>
      <c r="Z1528" s="82"/>
      <c r="AA1528" s="81"/>
      <c r="AB1528" s="82"/>
      <c r="AC1528" s="82"/>
      <c r="AD1528" s="82"/>
      <c r="AE1528" s="82"/>
    </row>
    <row r="1529" ht="17.25" customHeight="1">
      <c r="A1529" s="71">
        <v>44244.0</v>
      </c>
      <c r="B1529" s="72" t="s">
        <v>230</v>
      </c>
      <c r="C1529" s="73" t="s">
        <v>1455</v>
      </c>
      <c r="D1529" s="74"/>
      <c r="E1529" s="74"/>
      <c r="F1529" s="75">
        <v>1.0</v>
      </c>
      <c r="G1529" s="74"/>
      <c r="H1529" s="74"/>
      <c r="I1529" s="74"/>
      <c r="J1529" s="74"/>
      <c r="K1529" s="74"/>
      <c r="L1529" s="74"/>
      <c r="M1529" s="74"/>
      <c r="N1529" s="31"/>
      <c r="O1529" s="74"/>
      <c r="P1529" s="76"/>
      <c r="Q1529" s="77"/>
      <c r="R1529" s="78"/>
      <c r="S1529" s="79"/>
      <c r="T1529" s="75" t="s">
        <v>28</v>
      </c>
      <c r="U1529" s="75" t="s">
        <v>29</v>
      </c>
      <c r="V1529" s="75">
        <v>1.0</v>
      </c>
      <c r="W1529" s="83" t="s">
        <v>39</v>
      </c>
      <c r="X1529" s="75" t="s">
        <v>77</v>
      </c>
      <c r="Y1529" s="81"/>
      <c r="Z1529" s="82"/>
      <c r="AA1529" s="81"/>
      <c r="AB1529" s="82"/>
      <c r="AC1529" s="82"/>
      <c r="AD1529" s="82"/>
      <c r="AE1529" s="82"/>
    </row>
    <row r="1530" ht="17.25" customHeight="1">
      <c r="A1530" s="71">
        <v>44244.0</v>
      </c>
      <c r="B1530" s="72" t="s">
        <v>720</v>
      </c>
      <c r="C1530" s="73" t="s">
        <v>1456</v>
      </c>
      <c r="D1530" s="74"/>
      <c r="E1530" s="74"/>
      <c r="F1530" s="75">
        <v>26.0</v>
      </c>
      <c r="G1530" s="74"/>
      <c r="H1530" s="74"/>
      <c r="I1530" s="74"/>
      <c r="J1530" s="74"/>
      <c r="K1530" s="74"/>
      <c r="L1530" s="74"/>
      <c r="M1530" s="74"/>
      <c r="N1530" s="31"/>
      <c r="O1530" s="74"/>
      <c r="P1530" s="76"/>
      <c r="Q1530" s="77"/>
      <c r="R1530" s="78"/>
      <c r="S1530" s="79"/>
      <c r="T1530" s="75" t="s">
        <v>28</v>
      </c>
      <c r="U1530" s="75" t="s">
        <v>29</v>
      </c>
      <c r="V1530" s="75">
        <v>26.0</v>
      </c>
      <c r="W1530" s="83" t="s">
        <v>55</v>
      </c>
      <c r="X1530" s="75" t="s">
        <v>77</v>
      </c>
      <c r="Y1530" s="81" t="s">
        <v>1457</v>
      </c>
      <c r="Z1530" s="82"/>
      <c r="AA1530" s="81"/>
      <c r="AB1530" s="82"/>
      <c r="AC1530" s="82"/>
      <c r="AD1530" s="82"/>
      <c r="AE1530" s="82"/>
    </row>
    <row r="1531" ht="17.25" customHeight="1">
      <c r="A1531" s="71">
        <v>44244.0</v>
      </c>
      <c r="B1531" s="72" t="s">
        <v>112</v>
      </c>
      <c r="C1531" s="73" t="s">
        <v>1458</v>
      </c>
      <c r="D1531" s="74"/>
      <c r="E1531" s="74"/>
      <c r="F1531" s="75"/>
      <c r="G1531" s="75">
        <v>12.0</v>
      </c>
      <c r="H1531" s="74"/>
      <c r="I1531" s="74"/>
      <c r="J1531" s="74"/>
      <c r="K1531" s="74"/>
      <c r="L1531" s="74"/>
      <c r="M1531" s="74"/>
      <c r="N1531" s="31"/>
      <c r="O1531" s="74"/>
      <c r="P1531" s="76"/>
      <c r="Q1531" s="77"/>
      <c r="R1531" s="78"/>
      <c r="S1531" s="79"/>
      <c r="T1531" s="75" t="s">
        <v>28</v>
      </c>
      <c r="U1531" s="75" t="s">
        <v>51</v>
      </c>
      <c r="V1531" s="75">
        <v>12.0</v>
      </c>
      <c r="W1531" s="80" t="s">
        <v>174</v>
      </c>
      <c r="X1531" s="75" t="s">
        <v>77</v>
      </c>
      <c r="Y1531" s="81"/>
      <c r="Z1531" s="82"/>
      <c r="AA1531" s="81"/>
      <c r="AB1531" s="82"/>
      <c r="AC1531" s="82"/>
      <c r="AD1531" s="82"/>
      <c r="AE1531" s="82"/>
    </row>
    <row r="1532" ht="17.25" customHeight="1">
      <c r="A1532" s="71">
        <v>44244.0</v>
      </c>
      <c r="B1532" s="72" t="s">
        <v>112</v>
      </c>
      <c r="C1532" s="73" t="s">
        <v>1458</v>
      </c>
      <c r="D1532" s="74"/>
      <c r="E1532" s="75">
        <v>2.0</v>
      </c>
      <c r="F1532" s="75"/>
      <c r="G1532" s="74"/>
      <c r="H1532" s="74"/>
      <c r="I1532" s="74"/>
      <c r="J1532" s="74"/>
      <c r="K1532" s="74"/>
      <c r="L1532" s="74"/>
      <c r="M1532" s="74"/>
      <c r="N1532" s="31"/>
      <c r="O1532" s="74"/>
      <c r="P1532" s="76"/>
      <c r="Q1532" s="77"/>
      <c r="R1532" s="78"/>
      <c r="S1532" s="79"/>
      <c r="T1532" s="75" t="s">
        <v>28</v>
      </c>
      <c r="U1532" s="75" t="s">
        <v>69</v>
      </c>
      <c r="V1532" s="75">
        <v>2.0</v>
      </c>
      <c r="W1532" s="80" t="s">
        <v>174</v>
      </c>
      <c r="X1532" s="75" t="s">
        <v>77</v>
      </c>
      <c r="Y1532" s="81"/>
      <c r="Z1532" s="82"/>
      <c r="AA1532" s="81"/>
      <c r="AB1532" s="82"/>
      <c r="AC1532" s="82"/>
      <c r="AD1532" s="82"/>
      <c r="AE1532" s="82"/>
    </row>
    <row r="1533" ht="79.5" customHeight="1">
      <c r="A1533" s="71">
        <v>44244.0</v>
      </c>
      <c r="B1533" s="72" t="s">
        <v>452</v>
      </c>
      <c r="C1533" s="73" t="s">
        <v>1459</v>
      </c>
      <c r="D1533" s="74"/>
      <c r="E1533" s="74"/>
      <c r="F1533" s="75">
        <v>28.0</v>
      </c>
      <c r="G1533" s="74"/>
      <c r="H1533" s="74"/>
      <c r="I1533" s="74"/>
      <c r="J1533" s="74"/>
      <c r="K1533" s="74"/>
      <c r="L1533" s="74"/>
      <c r="M1533" s="74"/>
      <c r="N1533" s="31"/>
      <c r="O1533" s="74"/>
      <c r="P1533" s="76"/>
      <c r="Q1533" s="77"/>
      <c r="R1533" s="78"/>
      <c r="S1533" s="79"/>
      <c r="T1533" s="75" t="s">
        <v>28</v>
      </c>
      <c r="U1533" s="75" t="s">
        <v>29</v>
      </c>
      <c r="V1533" s="75">
        <v>28.0</v>
      </c>
      <c r="W1533" s="80" t="s">
        <v>116</v>
      </c>
      <c r="X1533" s="75" t="s">
        <v>77</v>
      </c>
      <c r="Y1533" s="81" t="s">
        <v>1460</v>
      </c>
      <c r="Z1533" s="82"/>
      <c r="AA1533" s="81"/>
      <c r="AB1533" s="82"/>
      <c r="AC1533" s="82"/>
      <c r="AD1533" s="82"/>
      <c r="AE1533" s="82"/>
    </row>
    <row r="1534" ht="73.5" customHeight="1">
      <c r="A1534" s="71">
        <v>44244.0</v>
      </c>
      <c r="B1534" s="72" t="s">
        <v>1461</v>
      </c>
      <c r="C1534" s="73" t="s">
        <v>315</v>
      </c>
      <c r="D1534" s="74"/>
      <c r="E1534" s="74"/>
      <c r="F1534" s="75"/>
      <c r="G1534" s="74"/>
      <c r="H1534" s="74"/>
      <c r="I1534" s="74"/>
      <c r="J1534" s="75">
        <v>3.0</v>
      </c>
      <c r="K1534" s="74"/>
      <c r="L1534" s="74"/>
      <c r="M1534" s="74"/>
      <c r="N1534" s="31"/>
      <c r="O1534" s="74"/>
      <c r="P1534" s="76"/>
      <c r="Q1534" s="77"/>
      <c r="R1534" s="78"/>
      <c r="S1534" s="79"/>
      <c r="T1534" s="75" t="s">
        <v>28</v>
      </c>
      <c r="U1534" s="75" t="s">
        <v>157</v>
      </c>
      <c r="V1534" s="75">
        <v>3.0</v>
      </c>
      <c r="W1534" s="83" t="s">
        <v>163</v>
      </c>
      <c r="X1534" s="75" t="s">
        <v>77</v>
      </c>
      <c r="Y1534" s="81" t="s">
        <v>1462</v>
      </c>
      <c r="Z1534" s="82"/>
      <c r="AA1534" s="81"/>
      <c r="AB1534" s="82"/>
      <c r="AC1534" s="82"/>
      <c r="AD1534" s="82"/>
      <c r="AE1534" s="82"/>
    </row>
    <row r="1535" ht="17.25" customHeight="1">
      <c r="A1535" s="71">
        <v>44244.0</v>
      </c>
      <c r="B1535" s="72" t="s">
        <v>472</v>
      </c>
      <c r="C1535" s="73" t="s">
        <v>1463</v>
      </c>
      <c r="D1535" s="74"/>
      <c r="E1535" s="75">
        <v>9.0</v>
      </c>
      <c r="F1535" s="75"/>
      <c r="G1535" s="74"/>
      <c r="H1535" s="74"/>
      <c r="I1535" s="74"/>
      <c r="J1535" s="74"/>
      <c r="K1535" s="74"/>
      <c r="L1535" s="74"/>
      <c r="M1535" s="74"/>
      <c r="N1535" s="31"/>
      <c r="O1535" s="74"/>
      <c r="P1535" s="76"/>
      <c r="Q1535" s="77"/>
      <c r="R1535" s="78"/>
      <c r="S1535" s="79"/>
      <c r="T1535" s="75" t="s">
        <v>28</v>
      </c>
      <c r="U1535" s="75" t="s">
        <v>69</v>
      </c>
      <c r="V1535" s="75">
        <v>9.0</v>
      </c>
      <c r="W1535" s="80" t="s">
        <v>116</v>
      </c>
      <c r="X1535" s="75" t="s">
        <v>77</v>
      </c>
      <c r="Y1535" s="81"/>
      <c r="Z1535" s="82"/>
      <c r="AA1535" s="81"/>
      <c r="AB1535" s="82"/>
      <c r="AC1535" s="82"/>
      <c r="AD1535" s="82"/>
      <c r="AE1535" s="82"/>
    </row>
    <row r="1536" ht="17.25" customHeight="1">
      <c r="A1536" s="71">
        <v>44244.0</v>
      </c>
      <c r="B1536" s="72" t="s">
        <v>472</v>
      </c>
      <c r="C1536" s="73" t="s">
        <v>1463</v>
      </c>
      <c r="D1536" s="74"/>
      <c r="E1536" s="74"/>
      <c r="F1536" s="75"/>
      <c r="G1536" s="75">
        <v>48.0</v>
      </c>
      <c r="H1536" s="74"/>
      <c r="I1536" s="74"/>
      <c r="J1536" s="74"/>
      <c r="K1536" s="74"/>
      <c r="L1536" s="74"/>
      <c r="M1536" s="74"/>
      <c r="N1536" s="31"/>
      <c r="O1536" s="74"/>
      <c r="P1536" s="76"/>
      <c r="Q1536" s="77"/>
      <c r="R1536" s="78"/>
      <c r="S1536" s="79"/>
      <c r="T1536" s="75" t="s">
        <v>28</v>
      </c>
      <c r="U1536" s="75" t="s">
        <v>51</v>
      </c>
      <c r="V1536" s="75">
        <v>48.0</v>
      </c>
      <c r="W1536" s="80" t="s">
        <v>116</v>
      </c>
      <c r="X1536" s="75" t="s">
        <v>77</v>
      </c>
      <c r="Y1536" s="81"/>
      <c r="Z1536" s="82"/>
      <c r="AA1536" s="81"/>
      <c r="AB1536" s="82"/>
      <c r="AC1536" s="82"/>
      <c r="AD1536" s="82"/>
      <c r="AE1536" s="82"/>
    </row>
    <row r="1537" ht="56.25" customHeight="1">
      <c r="A1537" s="71">
        <v>44244.0</v>
      </c>
      <c r="B1537" s="72" t="s">
        <v>95</v>
      </c>
      <c r="C1537" s="73" t="s">
        <v>1464</v>
      </c>
      <c r="D1537" s="74"/>
      <c r="E1537" s="74"/>
      <c r="F1537" s="75">
        <v>62.0</v>
      </c>
      <c r="G1537" s="74"/>
      <c r="H1537" s="74"/>
      <c r="I1537" s="74"/>
      <c r="J1537" s="74"/>
      <c r="K1537" s="74"/>
      <c r="L1537" s="74"/>
      <c r="M1537" s="74"/>
      <c r="N1537" s="31"/>
      <c r="O1537" s="74"/>
      <c r="P1537" s="76"/>
      <c r="Q1537" s="77"/>
      <c r="R1537" s="78"/>
      <c r="S1537" s="79"/>
      <c r="T1537" s="75" t="s">
        <v>28</v>
      </c>
      <c r="U1537" s="75" t="s">
        <v>29</v>
      </c>
      <c r="V1537" s="75">
        <v>62.0</v>
      </c>
      <c r="W1537" s="80" t="s">
        <v>116</v>
      </c>
      <c r="X1537" s="75" t="s">
        <v>77</v>
      </c>
      <c r="Y1537" s="81" t="s">
        <v>1465</v>
      </c>
      <c r="Z1537" s="82"/>
      <c r="AA1537" s="81"/>
      <c r="AB1537" s="82"/>
      <c r="AC1537" s="82"/>
      <c r="AD1537" s="82"/>
      <c r="AE1537" s="82"/>
    </row>
    <row r="1538" ht="17.25" customHeight="1">
      <c r="A1538" s="71">
        <v>44244.0</v>
      </c>
      <c r="B1538" s="72" t="s">
        <v>95</v>
      </c>
      <c r="C1538" s="73" t="s">
        <v>98</v>
      </c>
      <c r="D1538" s="74"/>
      <c r="E1538" s="74"/>
      <c r="F1538" s="75">
        <v>27.0</v>
      </c>
      <c r="G1538" s="74"/>
      <c r="H1538" s="74"/>
      <c r="I1538" s="74"/>
      <c r="J1538" s="74"/>
      <c r="K1538" s="74"/>
      <c r="L1538" s="74"/>
      <c r="M1538" s="74"/>
      <c r="N1538" s="31"/>
      <c r="O1538" s="74"/>
      <c r="P1538" s="76"/>
      <c r="Q1538" s="77"/>
      <c r="R1538" s="78"/>
      <c r="S1538" s="79"/>
      <c r="T1538" s="75" t="s">
        <v>28</v>
      </c>
      <c r="U1538" s="75" t="s">
        <v>29</v>
      </c>
      <c r="V1538" s="75">
        <v>27.0</v>
      </c>
      <c r="W1538" s="83" t="s">
        <v>163</v>
      </c>
      <c r="X1538" s="75" t="s">
        <v>77</v>
      </c>
      <c r="Y1538" s="81"/>
      <c r="Z1538" s="82"/>
      <c r="AA1538" s="81"/>
      <c r="AB1538" s="82"/>
      <c r="AC1538" s="82"/>
      <c r="AD1538" s="82"/>
      <c r="AE1538" s="82"/>
    </row>
    <row r="1539" ht="17.25" customHeight="1">
      <c r="A1539" s="71">
        <v>44244.0</v>
      </c>
      <c r="B1539" s="72" t="s">
        <v>95</v>
      </c>
      <c r="C1539" s="73" t="s">
        <v>448</v>
      </c>
      <c r="D1539" s="74"/>
      <c r="E1539" s="74"/>
      <c r="F1539" s="75">
        <v>39.0</v>
      </c>
      <c r="G1539" s="74"/>
      <c r="H1539" s="74"/>
      <c r="I1539" s="74"/>
      <c r="J1539" s="74"/>
      <c r="K1539" s="74"/>
      <c r="L1539" s="74"/>
      <c r="M1539" s="74"/>
      <c r="N1539" s="31"/>
      <c r="O1539" s="74"/>
      <c r="P1539" s="76"/>
      <c r="Q1539" s="77"/>
      <c r="R1539" s="78"/>
      <c r="S1539" s="79"/>
      <c r="T1539" s="75" t="s">
        <v>28</v>
      </c>
      <c r="U1539" s="75" t="s">
        <v>29</v>
      </c>
      <c r="V1539" s="75">
        <v>39.0</v>
      </c>
      <c r="W1539" s="80" t="s">
        <v>174</v>
      </c>
      <c r="X1539" s="75" t="s">
        <v>77</v>
      </c>
      <c r="Y1539" s="81"/>
      <c r="Z1539" s="82"/>
      <c r="AA1539" s="81"/>
      <c r="AB1539" s="82"/>
      <c r="AC1539" s="82"/>
      <c r="AD1539" s="82"/>
      <c r="AE1539" s="82"/>
    </row>
    <row r="1540" ht="30.75" customHeight="1">
      <c r="A1540" s="71">
        <v>44244.0</v>
      </c>
      <c r="B1540" s="72" t="s">
        <v>95</v>
      </c>
      <c r="C1540" s="73" t="s">
        <v>761</v>
      </c>
      <c r="D1540" s="74"/>
      <c r="E1540" s="74"/>
      <c r="F1540" s="75">
        <v>21.0</v>
      </c>
      <c r="G1540" s="74"/>
      <c r="H1540" s="74"/>
      <c r="I1540" s="74"/>
      <c r="J1540" s="74"/>
      <c r="K1540" s="74"/>
      <c r="L1540" s="74"/>
      <c r="M1540" s="74"/>
      <c r="N1540" s="31"/>
      <c r="O1540" s="74"/>
      <c r="P1540" s="76"/>
      <c r="Q1540" s="77"/>
      <c r="R1540" s="78"/>
      <c r="S1540" s="79"/>
      <c r="T1540" s="75" t="s">
        <v>28</v>
      </c>
      <c r="U1540" s="75" t="s">
        <v>29</v>
      </c>
      <c r="V1540" s="75">
        <v>21.0</v>
      </c>
      <c r="W1540" s="83" t="s">
        <v>55</v>
      </c>
      <c r="X1540" s="75" t="s">
        <v>77</v>
      </c>
      <c r="Y1540" s="81"/>
      <c r="Z1540" s="82"/>
      <c r="AA1540" s="81"/>
      <c r="AB1540" s="82"/>
      <c r="AC1540" s="82"/>
      <c r="AD1540" s="82"/>
      <c r="AE1540" s="82"/>
    </row>
    <row r="1541" ht="17.25" customHeight="1">
      <c r="A1541" s="71">
        <v>44244.0</v>
      </c>
      <c r="B1541" s="72" t="s">
        <v>95</v>
      </c>
      <c r="C1541" s="73" t="s">
        <v>729</v>
      </c>
      <c r="D1541" s="74"/>
      <c r="E1541" s="74"/>
      <c r="F1541" s="75">
        <v>6.0</v>
      </c>
      <c r="G1541" s="74"/>
      <c r="H1541" s="74"/>
      <c r="I1541" s="74"/>
      <c r="J1541" s="74"/>
      <c r="K1541" s="74"/>
      <c r="L1541" s="74"/>
      <c r="M1541" s="74"/>
      <c r="N1541" s="31"/>
      <c r="O1541" s="74"/>
      <c r="P1541" s="76"/>
      <c r="Q1541" s="77"/>
      <c r="R1541" s="78"/>
      <c r="S1541" s="79"/>
      <c r="T1541" s="75" t="s">
        <v>28</v>
      </c>
      <c r="U1541" s="75" t="s">
        <v>29</v>
      </c>
      <c r="V1541" s="75">
        <v>6.0</v>
      </c>
      <c r="W1541" s="83" t="s">
        <v>77</v>
      </c>
      <c r="X1541" s="75"/>
      <c r="Y1541" s="81"/>
      <c r="Z1541" s="82"/>
      <c r="AA1541" s="81"/>
      <c r="AB1541" s="82"/>
      <c r="AC1541" s="82"/>
      <c r="AD1541" s="82"/>
      <c r="AE1541" s="82"/>
    </row>
    <row r="1542" ht="17.25" customHeight="1">
      <c r="A1542" s="71">
        <v>44244.0</v>
      </c>
      <c r="B1542" s="72" t="s">
        <v>105</v>
      </c>
      <c r="C1542" s="73" t="s">
        <v>1466</v>
      </c>
      <c r="D1542" s="74"/>
      <c r="E1542" s="74"/>
      <c r="F1542" s="75"/>
      <c r="G1542" s="75">
        <v>11.0</v>
      </c>
      <c r="H1542" s="74"/>
      <c r="I1542" s="74"/>
      <c r="J1542" s="74"/>
      <c r="K1542" s="74"/>
      <c r="L1542" s="74"/>
      <c r="M1542" s="74"/>
      <c r="N1542" s="31"/>
      <c r="O1542" s="74"/>
      <c r="P1542" s="76"/>
      <c r="Q1542" s="77"/>
      <c r="R1542" s="78"/>
      <c r="S1542" s="79"/>
      <c r="T1542" s="75" t="s">
        <v>28</v>
      </c>
      <c r="U1542" s="75" t="s">
        <v>51</v>
      </c>
      <c r="V1542" s="75">
        <v>11.0</v>
      </c>
      <c r="W1542" s="80" t="s">
        <v>116</v>
      </c>
      <c r="X1542" s="75" t="s">
        <v>77</v>
      </c>
      <c r="Y1542" s="81" t="s">
        <v>1468</v>
      </c>
      <c r="Z1542" s="82"/>
      <c r="AA1542" s="81"/>
      <c r="AB1542" s="82"/>
      <c r="AC1542" s="82"/>
      <c r="AD1542" s="82"/>
      <c r="AE1542" s="82"/>
    </row>
    <row r="1543" ht="17.25" customHeight="1">
      <c r="A1543" s="111">
        <v>44244.0</v>
      </c>
      <c r="B1543" s="112" t="s">
        <v>33</v>
      </c>
      <c r="C1543" s="113" t="s">
        <v>1469</v>
      </c>
      <c r="D1543" s="114"/>
      <c r="E1543" s="120">
        <v>8.0</v>
      </c>
      <c r="F1543" s="115"/>
      <c r="G1543" s="114"/>
      <c r="H1543" s="114"/>
      <c r="I1543" s="114"/>
      <c r="J1543" s="114"/>
      <c r="K1543" s="114"/>
      <c r="L1543" s="114"/>
      <c r="M1543" s="114"/>
      <c r="N1543" s="116"/>
      <c r="O1543" s="114"/>
      <c r="P1543" s="117"/>
      <c r="Q1543" s="118"/>
      <c r="R1543" s="119"/>
      <c r="S1543" s="115"/>
      <c r="T1543" s="75" t="s">
        <v>28</v>
      </c>
      <c r="U1543" s="137" t="s">
        <v>69</v>
      </c>
      <c r="V1543" s="223">
        <v>8.0</v>
      </c>
      <c r="W1543" s="204" t="s">
        <v>110</v>
      </c>
      <c r="X1543" s="75" t="s">
        <v>77</v>
      </c>
      <c r="Y1543" s="138" t="s">
        <v>1470</v>
      </c>
      <c r="Z1543" s="114"/>
      <c r="AA1543" s="138"/>
      <c r="AB1543" s="114"/>
      <c r="AC1543" s="114"/>
      <c r="AD1543" s="114"/>
      <c r="AE1543" s="114"/>
    </row>
    <row r="1544" ht="17.25" customHeight="1">
      <c r="A1544" s="71">
        <v>44244.0</v>
      </c>
      <c r="B1544" s="72" t="s">
        <v>33</v>
      </c>
      <c r="C1544" s="73" t="s">
        <v>1469</v>
      </c>
      <c r="D1544" s="74"/>
      <c r="E1544" s="74"/>
      <c r="F1544" s="75">
        <v>25.0</v>
      </c>
      <c r="G1544" s="74"/>
      <c r="H1544" s="74"/>
      <c r="I1544" s="74"/>
      <c r="J1544" s="74"/>
      <c r="K1544" s="74"/>
      <c r="L1544" s="74"/>
      <c r="M1544" s="74"/>
      <c r="N1544" s="31"/>
      <c r="O1544" s="74"/>
      <c r="P1544" s="76"/>
      <c r="Q1544" s="77"/>
      <c r="R1544" s="78"/>
      <c r="S1544" s="79"/>
      <c r="T1544" s="75" t="s">
        <v>28</v>
      </c>
      <c r="U1544" s="75" t="s">
        <v>29</v>
      </c>
      <c r="V1544" s="75">
        <v>25.0</v>
      </c>
      <c r="W1544" s="80" t="s">
        <v>110</v>
      </c>
      <c r="X1544" s="75" t="s">
        <v>77</v>
      </c>
      <c r="Y1544" s="81" t="s">
        <v>1470</v>
      </c>
      <c r="Z1544" s="82"/>
      <c r="AA1544" s="81"/>
      <c r="AB1544" s="82"/>
      <c r="AC1544" s="82"/>
      <c r="AD1544" s="82"/>
      <c r="AE1544" s="82"/>
    </row>
    <row r="1545" ht="96.75" customHeight="1">
      <c r="A1545" s="71">
        <v>44244.0</v>
      </c>
      <c r="B1545" s="72" t="s">
        <v>33</v>
      </c>
      <c r="C1545" s="73" t="s">
        <v>1471</v>
      </c>
      <c r="D1545" s="74"/>
      <c r="E1545" s="74"/>
      <c r="F1545" s="75">
        <v>40.0</v>
      </c>
      <c r="G1545" s="74"/>
      <c r="H1545" s="74"/>
      <c r="I1545" s="74"/>
      <c r="J1545" s="74"/>
      <c r="K1545" s="74"/>
      <c r="L1545" s="74"/>
      <c r="M1545" s="74"/>
      <c r="N1545" s="31"/>
      <c r="O1545" s="74"/>
      <c r="P1545" s="76"/>
      <c r="Q1545" s="77"/>
      <c r="R1545" s="78"/>
      <c r="S1545" s="79"/>
      <c r="T1545" s="75" t="s">
        <v>28</v>
      </c>
      <c r="U1545" s="75" t="s">
        <v>29</v>
      </c>
      <c r="V1545" s="75">
        <v>40.0</v>
      </c>
      <c r="W1545" s="83" t="s">
        <v>40</v>
      </c>
      <c r="X1545" s="83" t="s">
        <v>77</v>
      </c>
      <c r="Y1545" s="81" t="s">
        <v>1472</v>
      </c>
      <c r="Z1545" s="82"/>
      <c r="AA1545" s="81"/>
      <c r="AB1545" s="82"/>
      <c r="AC1545" s="82"/>
      <c r="AD1545" s="82"/>
      <c r="AE1545" s="82"/>
    </row>
    <row r="1546" ht="17.25" customHeight="1">
      <c r="A1546" s="71">
        <v>44244.0</v>
      </c>
      <c r="B1546" s="72" t="s">
        <v>33</v>
      </c>
      <c r="C1546" s="73" t="s">
        <v>1471</v>
      </c>
      <c r="D1546" s="74"/>
      <c r="E1546" s="74"/>
      <c r="F1546" s="75"/>
      <c r="G1546" s="74"/>
      <c r="H1546" s="74"/>
      <c r="I1546" s="74"/>
      <c r="J1546" s="74"/>
      <c r="K1546" s="74"/>
      <c r="L1546" s="75">
        <v>4.0</v>
      </c>
      <c r="M1546" s="74"/>
      <c r="N1546" s="31"/>
      <c r="O1546" s="74"/>
      <c r="P1546" s="76"/>
      <c r="Q1546" s="77"/>
      <c r="R1546" s="78"/>
      <c r="S1546" s="79"/>
      <c r="T1546" s="75" t="s">
        <v>28</v>
      </c>
      <c r="U1546" s="75" t="s">
        <v>57</v>
      </c>
      <c r="V1546" s="75">
        <v>4.0</v>
      </c>
      <c r="W1546" s="83" t="s">
        <v>77</v>
      </c>
      <c r="X1546" s="75"/>
      <c r="Y1546" s="81"/>
      <c r="Z1546" s="82"/>
      <c r="AA1546" s="81"/>
      <c r="AB1546" s="82"/>
      <c r="AC1546" s="82"/>
      <c r="AD1546" s="82"/>
      <c r="AE1546" s="82"/>
    </row>
    <row r="1547" ht="98.25" customHeight="1">
      <c r="A1547" s="71">
        <v>44244.0</v>
      </c>
      <c r="B1547" s="72" t="s">
        <v>1473</v>
      </c>
      <c r="C1547" s="73" t="s">
        <v>1474</v>
      </c>
      <c r="D1547" s="74"/>
      <c r="E1547" s="74"/>
      <c r="F1547" s="75"/>
      <c r="G1547" s="75">
        <v>32.0</v>
      </c>
      <c r="H1547" s="74"/>
      <c r="I1547" s="74"/>
      <c r="J1547" s="74"/>
      <c r="K1547" s="74"/>
      <c r="L1547" s="74"/>
      <c r="M1547" s="74"/>
      <c r="N1547" s="31"/>
      <c r="O1547" s="74"/>
      <c r="P1547" s="76"/>
      <c r="Q1547" s="77"/>
      <c r="R1547" s="78"/>
      <c r="S1547" s="79"/>
      <c r="T1547" s="75" t="s">
        <v>28</v>
      </c>
      <c r="U1547" s="75" t="s">
        <v>51</v>
      </c>
      <c r="V1547" s="75">
        <v>32.0</v>
      </c>
      <c r="W1547" s="83" t="s">
        <v>55</v>
      </c>
      <c r="X1547" s="75" t="s">
        <v>77</v>
      </c>
      <c r="Y1547" s="81" t="s">
        <v>1475</v>
      </c>
      <c r="Z1547" s="82"/>
      <c r="AA1547" s="81"/>
      <c r="AB1547" s="82"/>
      <c r="AC1547" s="82"/>
      <c r="AD1547" s="82"/>
      <c r="AE1547" s="82"/>
    </row>
    <row r="1548" ht="17.25" customHeight="1">
      <c r="A1548" s="71">
        <v>44244.0</v>
      </c>
      <c r="B1548" s="72" t="s">
        <v>1476</v>
      </c>
      <c r="C1548" s="73" t="s">
        <v>1477</v>
      </c>
      <c r="D1548" s="74"/>
      <c r="E1548" s="74"/>
      <c r="F1548" s="75">
        <v>29.0</v>
      </c>
      <c r="G1548" s="74"/>
      <c r="H1548" s="74"/>
      <c r="I1548" s="74"/>
      <c r="J1548" s="74"/>
      <c r="K1548" s="74"/>
      <c r="L1548" s="74"/>
      <c r="M1548" s="74"/>
      <c r="N1548" s="31"/>
      <c r="O1548" s="74"/>
      <c r="P1548" s="76"/>
      <c r="Q1548" s="77"/>
      <c r="R1548" s="78"/>
      <c r="S1548" s="79"/>
      <c r="T1548" s="75" t="s">
        <v>28</v>
      </c>
      <c r="U1548" s="75" t="s">
        <v>29</v>
      </c>
      <c r="V1548" s="75">
        <v>29.0</v>
      </c>
      <c r="W1548" s="80" t="s">
        <v>31</v>
      </c>
      <c r="X1548" s="75" t="s">
        <v>77</v>
      </c>
      <c r="Y1548" s="81"/>
      <c r="Z1548" s="82"/>
      <c r="AA1548" s="81"/>
      <c r="AB1548" s="82"/>
      <c r="AC1548" s="82"/>
      <c r="AD1548" s="82"/>
      <c r="AE1548" s="82"/>
    </row>
    <row r="1549" ht="17.25" customHeight="1">
      <c r="A1549" s="71">
        <v>44244.0</v>
      </c>
      <c r="B1549" s="72" t="s">
        <v>442</v>
      </c>
      <c r="C1549" s="73" t="s">
        <v>1478</v>
      </c>
      <c r="D1549" s="74"/>
      <c r="E1549" s="74"/>
      <c r="F1549" s="75"/>
      <c r="G1549" s="75">
        <v>9.0</v>
      </c>
      <c r="H1549" s="74"/>
      <c r="I1549" s="74"/>
      <c r="J1549" s="74"/>
      <c r="K1549" s="74"/>
      <c r="L1549" s="74"/>
      <c r="M1549" s="74"/>
      <c r="N1549" s="31"/>
      <c r="O1549" s="74"/>
      <c r="P1549" s="76"/>
      <c r="Q1549" s="77"/>
      <c r="R1549" s="78"/>
      <c r="S1549" s="79"/>
      <c r="T1549" s="75" t="s">
        <v>28</v>
      </c>
      <c r="U1549" s="75" t="s">
        <v>51</v>
      </c>
      <c r="V1549" s="75">
        <v>9.0</v>
      </c>
      <c r="W1549" s="83" t="s">
        <v>163</v>
      </c>
      <c r="X1549" s="75" t="s">
        <v>77</v>
      </c>
      <c r="Y1549" s="81"/>
      <c r="Z1549" s="82"/>
      <c r="AA1549" s="81"/>
      <c r="AB1549" s="82"/>
      <c r="AC1549" s="82"/>
      <c r="AD1549" s="82"/>
      <c r="AE1549" s="82"/>
    </row>
    <row r="1550" ht="17.25" customHeight="1">
      <c r="A1550" s="71">
        <v>44244.0</v>
      </c>
      <c r="B1550" s="72" t="s">
        <v>112</v>
      </c>
      <c r="C1550" s="73" t="s">
        <v>1479</v>
      </c>
      <c r="D1550" s="74"/>
      <c r="E1550" s="75">
        <v>8.0</v>
      </c>
      <c r="F1550" s="75"/>
      <c r="G1550" s="75"/>
      <c r="H1550" s="74"/>
      <c r="I1550" s="74"/>
      <c r="J1550" s="74"/>
      <c r="K1550" s="74"/>
      <c r="L1550" s="74"/>
      <c r="M1550" s="74"/>
      <c r="N1550" s="31"/>
      <c r="O1550" s="74"/>
      <c r="P1550" s="76"/>
      <c r="Q1550" s="77"/>
      <c r="R1550" s="78"/>
      <c r="S1550" s="79"/>
      <c r="T1550" s="75" t="s">
        <v>28</v>
      </c>
      <c r="U1550" s="75" t="s">
        <v>69</v>
      </c>
      <c r="V1550" s="75">
        <v>8.0</v>
      </c>
      <c r="W1550" s="83" t="s">
        <v>77</v>
      </c>
      <c r="X1550" s="75"/>
      <c r="Y1550" s="81"/>
      <c r="Z1550" s="82"/>
      <c r="AA1550" s="81"/>
      <c r="AB1550" s="82"/>
      <c r="AC1550" s="82"/>
      <c r="AD1550" s="82"/>
      <c r="AE1550" s="82"/>
    </row>
    <row r="1551" ht="17.25" customHeight="1">
      <c r="A1551" s="71">
        <v>44244.0</v>
      </c>
      <c r="B1551" s="72" t="s">
        <v>112</v>
      </c>
      <c r="C1551" s="73" t="s">
        <v>1479</v>
      </c>
      <c r="D1551" s="74"/>
      <c r="E1551" s="74"/>
      <c r="F1551" s="75"/>
      <c r="G1551" s="75">
        <v>8.0</v>
      </c>
      <c r="H1551" s="74"/>
      <c r="I1551" s="74"/>
      <c r="J1551" s="74"/>
      <c r="K1551" s="74"/>
      <c r="L1551" s="74"/>
      <c r="M1551" s="74"/>
      <c r="N1551" s="85"/>
      <c r="O1551" s="74"/>
      <c r="P1551" s="76"/>
      <c r="Q1551" s="77"/>
      <c r="R1551" s="78"/>
      <c r="S1551" s="79"/>
      <c r="T1551" s="75" t="s">
        <v>28</v>
      </c>
      <c r="U1551" s="75" t="s">
        <v>51</v>
      </c>
      <c r="V1551" s="75">
        <v>8.0</v>
      </c>
      <c r="W1551" s="83" t="s">
        <v>77</v>
      </c>
      <c r="X1551" s="75"/>
      <c r="Y1551" s="81"/>
      <c r="Z1551" s="82"/>
      <c r="AA1551" s="81"/>
      <c r="AB1551" s="82"/>
      <c r="AC1551" s="82"/>
      <c r="AD1551" s="82"/>
      <c r="AE1551" s="82"/>
    </row>
    <row r="1552" ht="17.25" customHeight="1">
      <c r="A1552" s="71">
        <v>44244.0</v>
      </c>
      <c r="B1552" s="72" t="s">
        <v>112</v>
      </c>
      <c r="C1552" s="73" t="s">
        <v>1479</v>
      </c>
      <c r="D1552" s="74"/>
      <c r="E1552" s="74"/>
      <c r="F1552" s="75"/>
      <c r="G1552" s="74"/>
      <c r="H1552" s="74"/>
      <c r="I1552" s="74"/>
      <c r="J1552" s="74"/>
      <c r="K1552" s="74"/>
      <c r="L1552" s="74"/>
      <c r="M1552" s="74"/>
      <c r="N1552" s="85">
        <v>2.0</v>
      </c>
      <c r="O1552" s="74"/>
      <c r="P1552" s="76"/>
      <c r="Q1552" s="77"/>
      <c r="R1552" s="78"/>
      <c r="S1552" s="79"/>
      <c r="T1552" s="75" t="s">
        <v>28</v>
      </c>
      <c r="U1552" s="75" t="s">
        <v>58</v>
      </c>
      <c r="V1552" s="75">
        <v>2.0</v>
      </c>
      <c r="W1552" s="83" t="s">
        <v>77</v>
      </c>
      <c r="X1552" s="75"/>
      <c r="Y1552" s="81"/>
      <c r="Z1552" s="82"/>
      <c r="AA1552" s="81"/>
      <c r="AB1552" s="82"/>
      <c r="AC1552" s="82"/>
      <c r="AD1552" s="82"/>
      <c r="AE1552" s="82"/>
    </row>
    <row r="1553" ht="18.0" customHeight="1">
      <c r="A1553" s="71">
        <v>44244.0</v>
      </c>
      <c r="B1553" s="72" t="s">
        <v>60</v>
      </c>
      <c r="C1553" s="73" t="s">
        <v>1480</v>
      </c>
      <c r="D1553" s="74"/>
      <c r="E1553" s="74"/>
      <c r="F1553" s="75">
        <v>29.0</v>
      </c>
      <c r="G1553" s="74"/>
      <c r="H1553" s="74"/>
      <c r="I1553" s="74"/>
      <c r="J1553" s="74"/>
      <c r="K1553" s="74"/>
      <c r="L1553" s="74"/>
      <c r="M1553" s="74"/>
      <c r="N1553" s="31"/>
      <c r="O1553" s="74"/>
      <c r="P1553" s="76"/>
      <c r="Q1553" s="77"/>
      <c r="R1553" s="78"/>
      <c r="S1553" s="79"/>
      <c r="T1553" s="75" t="s">
        <v>28</v>
      </c>
      <c r="U1553" s="75" t="s">
        <v>29</v>
      </c>
      <c r="V1553" s="75">
        <v>29.0</v>
      </c>
      <c r="W1553" s="80" t="s">
        <v>174</v>
      </c>
      <c r="X1553" s="75" t="s">
        <v>77</v>
      </c>
      <c r="Y1553" s="81"/>
      <c r="Z1553" s="82"/>
      <c r="AA1553" s="81"/>
      <c r="AB1553" s="82"/>
      <c r="AC1553" s="82"/>
      <c r="AD1553" s="82"/>
      <c r="AE1553" s="82"/>
    </row>
    <row r="1554" ht="17.25" customHeight="1">
      <c r="A1554" s="71">
        <v>44244.0</v>
      </c>
      <c r="B1554" s="72" t="s">
        <v>60</v>
      </c>
      <c r="C1554" s="73" t="s">
        <v>1481</v>
      </c>
      <c r="D1554" s="74"/>
      <c r="E1554" s="74"/>
      <c r="F1554" s="75">
        <v>26.0</v>
      </c>
      <c r="G1554" s="74"/>
      <c r="H1554" s="74"/>
      <c r="I1554" s="74"/>
      <c r="J1554" s="74"/>
      <c r="K1554" s="74"/>
      <c r="L1554" s="74"/>
      <c r="M1554" s="74"/>
      <c r="N1554" s="31"/>
      <c r="O1554" s="74"/>
      <c r="P1554" s="76"/>
      <c r="Q1554" s="77"/>
      <c r="R1554" s="78"/>
      <c r="S1554" s="79"/>
      <c r="T1554" s="75" t="s">
        <v>28</v>
      </c>
      <c r="U1554" s="75" t="s">
        <v>29</v>
      </c>
      <c r="V1554" s="75">
        <v>26.0</v>
      </c>
      <c r="W1554" s="83" t="s">
        <v>55</v>
      </c>
      <c r="X1554" s="75" t="s">
        <v>77</v>
      </c>
      <c r="Y1554" s="81"/>
      <c r="Z1554" s="82"/>
      <c r="AA1554" s="81"/>
      <c r="AB1554" s="82"/>
      <c r="AC1554" s="82"/>
      <c r="AD1554" s="82"/>
      <c r="AE1554" s="82"/>
    </row>
    <row r="1555" ht="17.25" customHeight="1">
      <c r="A1555" s="71">
        <v>44244.0</v>
      </c>
      <c r="B1555" s="72" t="s">
        <v>60</v>
      </c>
      <c r="C1555" s="73" t="s">
        <v>1482</v>
      </c>
      <c r="D1555" s="74"/>
      <c r="E1555" s="74"/>
      <c r="F1555" s="75">
        <v>27.0</v>
      </c>
      <c r="G1555" s="74"/>
      <c r="H1555" s="74"/>
      <c r="I1555" s="74"/>
      <c r="J1555" s="74"/>
      <c r="K1555" s="74"/>
      <c r="L1555" s="74"/>
      <c r="M1555" s="74"/>
      <c r="N1555" s="31"/>
      <c r="O1555" s="74"/>
      <c r="P1555" s="76"/>
      <c r="Q1555" s="77"/>
      <c r="R1555" s="78"/>
      <c r="S1555" s="79"/>
      <c r="T1555" s="75" t="s">
        <v>28</v>
      </c>
      <c r="U1555" s="75" t="s">
        <v>29</v>
      </c>
      <c r="V1555" s="75">
        <v>27.0</v>
      </c>
      <c r="W1555" s="83" t="s">
        <v>39</v>
      </c>
      <c r="X1555" s="75" t="s">
        <v>77</v>
      </c>
      <c r="Y1555" s="81"/>
      <c r="Z1555" s="82"/>
      <c r="AA1555" s="81"/>
      <c r="AB1555" s="82"/>
      <c r="AC1555" s="82"/>
      <c r="AD1555" s="82"/>
      <c r="AE1555" s="82"/>
    </row>
    <row r="1556" ht="17.25" customHeight="1">
      <c r="A1556" s="71">
        <v>44244.0</v>
      </c>
      <c r="B1556" s="72" t="s">
        <v>112</v>
      </c>
      <c r="C1556" s="73" t="s">
        <v>1483</v>
      </c>
      <c r="D1556" s="74"/>
      <c r="E1556" s="75">
        <v>21.0</v>
      </c>
      <c r="F1556" s="75"/>
      <c r="G1556" s="74"/>
      <c r="H1556" s="74"/>
      <c r="I1556" s="74"/>
      <c r="J1556" s="74"/>
      <c r="K1556" s="74"/>
      <c r="L1556" s="74"/>
      <c r="M1556" s="74"/>
      <c r="N1556" s="31"/>
      <c r="O1556" s="74"/>
      <c r="P1556" s="76"/>
      <c r="Q1556" s="77"/>
      <c r="R1556" s="78"/>
      <c r="S1556" s="79"/>
      <c r="T1556" s="75" t="s">
        <v>28</v>
      </c>
      <c r="U1556" s="75" t="s">
        <v>69</v>
      </c>
      <c r="V1556" s="75">
        <v>21.0</v>
      </c>
      <c r="W1556" s="83" t="s">
        <v>163</v>
      </c>
      <c r="X1556" s="75" t="s">
        <v>77</v>
      </c>
      <c r="Y1556" s="81"/>
      <c r="Z1556" s="82"/>
      <c r="AA1556" s="81"/>
      <c r="AB1556" s="82"/>
      <c r="AC1556" s="82"/>
      <c r="AD1556" s="82"/>
      <c r="AE1556" s="82"/>
    </row>
    <row r="1557" ht="17.25" customHeight="1">
      <c r="A1557" s="71">
        <v>44244.0</v>
      </c>
      <c r="B1557" s="72" t="s">
        <v>112</v>
      </c>
      <c r="C1557" s="73" t="s">
        <v>1483</v>
      </c>
      <c r="D1557" s="74"/>
      <c r="E1557" s="74"/>
      <c r="F1557" s="75"/>
      <c r="G1557" s="75">
        <v>14.0</v>
      </c>
      <c r="H1557" s="74"/>
      <c r="I1557" s="74"/>
      <c r="J1557" s="74"/>
      <c r="K1557" s="74"/>
      <c r="L1557" s="74"/>
      <c r="M1557" s="74"/>
      <c r="N1557" s="31"/>
      <c r="O1557" s="74"/>
      <c r="P1557" s="76"/>
      <c r="Q1557" s="77"/>
      <c r="R1557" s="78"/>
      <c r="S1557" s="79"/>
      <c r="T1557" s="75" t="s">
        <v>28</v>
      </c>
      <c r="U1557" s="75" t="s">
        <v>51</v>
      </c>
      <c r="V1557" s="75">
        <v>14.0</v>
      </c>
      <c r="W1557" s="83" t="s">
        <v>163</v>
      </c>
      <c r="X1557" s="75" t="s">
        <v>77</v>
      </c>
      <c r="Y1557" s="81"/>
      <c r="Z1557" s="82"/>
      <c r="AA1557" s="81"/>
      <c r="AB1557" s="82"/>
      <c r="AC1557" s="82"/>
      <c r="AD1557" s="82"/>
      <c r="AE1557" s="82"/>
    </row>
    <row r="1558" ht="17.25" customHeight="1">
      <c r="A1558" s="71">
        <v>44244.0</v>
      </c>
      <c r="B1558" s="72" t="s">
        <v>1484</v>
      </c>
      <c r="C1558" s="73" t="s">
        <v>1485</v>
      </c>
      <c r="D1558" s="74"/>
      <c r="E1558" s="74"/>
      <c r="F1558" s="75"/>
      <c r="G1558" s="75">
        <v>23.0</v>
      </c>
      <c r="H1558" s="74"/>
      <c r="I1558" s="74"/>
      <c r="J1558" s="74"/>
      <c r="K1558" s="74"/>
      <c r="L1558" s="74"/>
      <c r="M1558" s="74"/>
      <c r="N1558" s="31"/>
      <c r="O1558" s="74"/>
      <c r="P1558" s="76"/>
      <c r="Q1558" s="77"/>
      <c r="R1558" s="78"/>
      <c r="S1558" s="79"/>
      <c r="T1558" s="75" t="s">
        <v>28</v>
      </c>
      <c r="U1558" s="75" t="s">
        <v>51</v>
      </c>
      <c r="V1558" s="75">
        <v>23.0</v>
      </c>
      <c r="W1558" s="80" t="s">
        <v>75</v>
      </c>
      <c r="X1558" s="75" t="s">
        <v>77</v>
      </c>
      <c r="Y1558" s="81" t="s">
        <v>1486</v>
      </c>
      <c r="Z1558" s="82"/>
      <c r="AA1558" s="81"/>
      <c r="AB1558" s="82"/>
      <c r="AC1558" s="82"/>
      <c r="AD1558" s="82"/>
      <c r="AE1558" s="82"/>
    </row>
    <row r="1559" ht="17.25" customHeight="1">
      <c r="A1559" s="71">
        <v>44244.0</v>
      </c>
      <c r="B1559" s="72" t="s">
        <v>1484</v>
      </c>
      <c r="C1559" s="73" t="s">
        <v>1487</v>
      </c>
      <c r="D1559" s="74"/>
      <c r="E1559" s="74"/>
      <c r="F1559" s="75"/>
      <c r="G1559" s="75">
        <v>4.0</v>
      </c>
      <c r="H1559" s="74"/>
      <c r="I1559" s="74"/>
      <c r="J1559" s="74"/>
      <c r="K1559" s="74"/>
      <c r="L1559" s="74"/>
      <c r="M1559" s="74"/>
      <c r="N1559" s="31"/>
      <c r="O1559" s="74"/>
      <c r="P1559" s="76"/>
      <c r="Q1559" s="77"/>
      <c r="R1559" s="78"/>
      <c r="S1559" s="79"/>
      <c r="T1559" s="75" t="s">
        <v>28</v>
      </c>
      <c r="U1559" s="75" t="s">
        <v>51</v>
      </c>
      <c r="V1559" s="75">
        <v>4.0</v>
      </c>
      <c r="W1559" s="80" t="s">
        <v>75</v>
      </c>
      <c r="X1559" s="75" t="s">
        <v>77</v>
      </c>
      <c r="Y1559" s="81" t="s">
        <v>1486</v>
      </c>
      <c r="Z1559" s="82"/>
      <c r="AA1559" s="81"/>
      <c r="AB1559" s="82"/>
      <c r="AC1559" s="82"/>
      <c r="AD1559" s="82"/>
      <c r="AE1559" s="82"/>
    </row>
    <row r="1560" ht="17.25" customHeight="1">
      <c r="A1560" s="71">
        <v>44244.0</v>
      </c>
      <c r="B1560" s="72" t="s">
        <v>1488</v>
      </c>
      <c r="C1560" s="73" t="s">
        <v>1489</v>
      </c>
      <c r="D1560" s="74"/>
      <c r="E1560" s="74"/>
      <c r="F1560" s="75"/>
      <c r="G1560" s="75">
        <v>12.0</v>
      </c>
      <c r="H1560" s="74"/>
      <c r="I1560" s="74"/>
      <c r="J1560" s="74"/>
      <c r="K1560" s="74"/>
      <c r="L1560" s="74"/>
      <c r="M1560" s="74"/>
      <c r="N1560" s="31"/>
      <c r="O1560" s="74"/>
      <c r="P1560" s="76"/>
      <c r="Q1560" s="77"/>
      <c r="R1560" s="78"/>
      <c r="S1560" s="79"/>
      <c r="T1560" s="75" t="s">
        <v>28</v>
      </c>
      <c r="U1560" s="75" t="s">
        <v>51</v>
      </c>
      <c r="V1560" s="75">
        <v>12.0</v>
      </c>
      <c r="W1560" s="83" t="s">
        <v>163</v>
      </c>
      <c r="X1560" s="75" t="s">
        <v>77</v>
      </c>
      <c r="Y1560" s="81" t="s">
        <v>1490</v>
      </c>
      <c r="Z1560" s="82"/>
      <c r="AA1560" s="81"/>
      <c r="AB1560" s="82"/>
      <c r="AC1560" s="82"/>
      <c r="AD1560" s="82"/>
      <c r="AE1560" s="82"/>
    </row>
    <row r="1561" ht="17.25" customHeight="1">
      <c r="A1561" s="71">
        <v>44244.0</v>
      </c>
      <c r="B1561" s="72" t="s">
        <v>1488</v>
      </c>
      <c r="C1561" s="73" t="s">
        <v>1489</v>
      </c>
      <c r="D1561" s="74"/>
      <c r="E1561" s="75">
        <v>1.0</v>
      </c>
      <c r="F1561" s="75"/>
      <c r="G1561" s="74"/>
      <c r="H1561" s="74"/>
      <c r="I1561" s="74"/>
      <c r="J1561" s="74"/>
      <c r="K1561" s="74"/>
      <c r="L1561" s="74"/>
      <c r="M1561" s="74"/>
      <c r="N1561" s="31"/>
      <c r="O1561" s="74"/>
      <c r="P1561" s="76"/>
      <c r="Q1561" s="77"/>
      <c r="R1561" s="78"/>
      <c r="S1561" s="79"/>
      <c r="T1561" s="75" t="s">
        <v>28</v>
      </c>
      <c r="U1561" s="75" t="s">
        <v>69</v>
      </c>
      <c r="V1561" s="75">
        <v>1.0</v>
      </c>
      <c r="W1561" s="83" t="s">
        <v>163</v>
      </c>
      <c r="X1561" s="75" t="s">
        <v>77</v>
      </c>
      <c r="Y1561" s="81"/>
      <c r="Z1561" s="82"/>
      <c r="AA1561" s="81"/>
      <c r="AB1561" s="82"/>
      <c r="AC1561" s="82"/>
      <c r="AD1561" s="82"/>
      <c r="AE1561" s="82"/>
    </row>
    <row r="1562" ht="17.25" customHeight="1">
      <c r="A1562" s="71">
        <v>44244.0</v>
      </c>
      <c r="B1562" s="72" t="s">
        <v>1491</v>
      </c>
      <c r="C1562" s="73" t="s">
        <v>1492</v>
      </c>
      <c r="D1562" s="74"/>
      <c r="E1562" s="74"/>
      <c r="F1562" s="75">
        <v>31.0</v>
      </c>
      <c r="G1562" s="74"/>
      <c r="H1562" s="74"/>
      <c r="I1562" s="74"/>
      <c r="J1562" s="74"/>
      <c r="K1562" s="74"/>
      <c r="L1562" s="74"/>
      <c r="M1562" s="74"/>
      <c r="N1562" s="31"/>
      <c r="O1562" s="74"/>
      <c r="P1562" s="76"/>
      <c r="Q1562" s="77"/>
      <c r="R1562" s="78"/>
      <c r="S1562" s="79"/>
      <c r="T1562" s="75" t="s">
        <v>28</v>
      </c>
      <c r="U1562" s="75" t="s">
        <v>29</v>
      </c>
      <c r="V1562" s="75">
        <v>31.0</v>
      </c>
      <c r="W1562" s="83" t="s">
        <v>96</v>
      </c>
      <c r="X1562" s="75" t="s">
        <v>77</v>
      </c>
      <c r="Y1562" s="81"/>
      <c r="Z1562" s="82"/>
      <c r="AA1562" s="81"/>
      <c r="AB1562" s="82"/>
      <c r="AC1562" s="82"/>
      <c r="AD1562" s="82"/>
      <c r="AE1562" s="82"/>
    </row>
    <row r="1563" ht="74.25" customHeight="1">
      <c r="A1563" s="71">
        <v>44244.0</v>
      </c>
      <c r="B1563" s="72" t="s">
        <v>142</v>
      </c>
      <c r="C1563" s="73" t="s">
        <v>1493</v>
      </c>
      <c r="D1563" s="74"/>
      <c r="E1563" s="74"/>
      <c r="F1563" s="75">
        <v>37.0</v>
      </c>
      <c r="G1563" s="74"/>
      <c r="H1563" s="74"/>
      <c r="I1563" s="74"/>
      <c r="J1563" s="74"/>
      <c r="K1563" s="74"/>
      <c r="L1563" s="74"/>
      <c r="M1563" s="74"/>
      <c r="N1563" s="31"/>
      <c r="O1563" s="74"/>
      <c r="P1563" s="76"/>
      <c r="Q1563" s="77"/>
      <c r="R1563" s="78"/>
      <c r="S1563" s="79"/>
      <c r="T1563" s="75" t="s">
        <v>28</v>
      </c>
      <c r="U1563" s="75" t="s">
        <v>29</v>
      </c>
      <c r="V1563" s="75">
        <v>37.0</v>
      </c>
      <c r="W1563" s="83" t="s">
        <v>39</v>
      </c>
      <c r="X1563" s="75" t="s">
        <v>77</v>
      </c>
      <c r="Y1563" s="81" t="s">
        <v>1494</v>
      </c>
      <c r="Z1563" s="82"/>
      <c r="AA1563" s="81"/>
      <c r="AB1563" s="82"/>
      <c r="AC1563" s="82"/>
      <c r="AD1563" s="82"/>
      <c r="AE1563" s="82"/>
    </row>
    <row r="1564" ht="17.25" customHeight="1">
      <c r="A1564" s="71">
        <v>44244.0</v>
      </c>
      <c r="B1564" s="72" t="s">
        <v>142</v>
      </c>
      <c r="C1564" s="73" t="s">
        <v>1493</v>
      </c>
      <c r="D1564" s="74"/>
      <c r="E1564" s="74"/>
      <c r="F1564" s="75"/>
      <c r="G1564" s="74"/>
      <c r="H1564" s="74"/>
      <c r="I1564" s="74"/>
      <c r="J1564" s="74"/>
      <c r="K1564" s="75">
        <v>1.0</v>
      </c>
      <c r="L1564" s="74"/>
      <c r="M1564" s="74"/>
      <c r="N1564" s="31"/>
      <c r="O1564" s="74"/>
      <c r="P1564" s="76"/>
      <c r="Q1564" s="77"/>
      <c r="R1564" s="78"/>
      <c r="S1564" s="79"/>
      <c r="T1564" s="75" t="s">
        <v>28</v>
      </c>
      <c r="U1564" s="75" t="s">
        <v>38</v>
      </c>
      <c r="V1564" s="75">
        <v>1.0</v>
      </c>
      <c r="W1564" s="83" t="s">
        <v>39</v>
      </c>
      <c r="X1564" s="75" t="s">
        <v>77</v>
      </c>
      <c r="Y1564" s="81"/>
      <c r="Z1564" s="82"/>
      <c r="AA1564" s="81"/>
      <c r="AB1564" s="82"/>
      <c r="AC1564" s="82"/>
      <c r="AD1564" s="82"/>
      <c r="AE1564" s="82"/>
    </row>
    <row r="1565" ht="17.25" customHeight="1">
      <c r="A1565" s="71">
        <v>44244.0</v>
      </c>
      <c r="B1565" s="72" t="s">
        <v>142</v>
      </c>
      <c r="C1565" s="73" t="s">
        <v>1493</v>
      </c>
      <c r="D1565" s="74"/>
      <c r="E1565" s="74"/>
      <c r="F1565" s="75"/>
      <c r="G1565" s="74"/>
      <c r="H1565" s="74"/>
      <c r="I1565" s="74"/>
      <c r="J1565" s="75">
        <v>2.0</v>
      </c>
      <c r="K1565" s="75"/>
      <c r="L1565" s="74"/>
      <c r="M1565" s="74"/>
      <c r="N1565" s="31"/>
      <c r="O1565" s="74"/>
      <c r="P1565" s="76"/>
      <c r="Q1565" s="77"/>
      <c r="R1565" s="78"/>
      <c r="S1565" s="79"/>
      <c r="T1565" s="75" t="s">
        <v>28</v>
      </c>
      <c r="U1565" s="75" t="s">
        <v>157</v>
      </c>
      <c r="V1565" s="75">
        <v>2.0</v>
      </c>
      <c r="W1565" s="83" t="s">
        <v>39</v>
      </c>
      <c r="X1565" s="75" t="s">
        <v>77</v>
      </c>
      <c r="Y1565" s="81"/>
      <c r="Z1565" s="82"/>
      <c r="AA1565" s="81"/>
      <c r="AB1565" s="82"/>
      <c r="AC1565" s="82"/>
      <c r="AD1565" s="82"/>
      <c r="AE1565" s="82"/>
    </row>
    <row r="1566" ht="17.25" customHeight="1">
      <c r="A1566" s="71">
        <v>44244.0</v>
      </c>
      <c r="B1566" s="72" t="s">
        <v>142</v>
      </c>
      <c r="C1566" s="73" t="s">
        <v>1493</v>
      </c>
      <c r="D1566" s="74"/>
      <c r="E1566" s="74"/>
      <c r="F1566" s="75"/>
      <c r="G1566" s="74"/>
      <c r="H1566" s="74"/>
      <c r="I1566" s="74"/>
      <c r="J1566" s="74"/>
      <c r="K1566" s="74"/>
      <c r="L1566" s="74"/>
      <c r="M1566" s="74"/>
      <c r="N1566" s="85">
        <v>2.0</v>
      </c>
      <c r="O1566" s="74"/>
      <c r="P1566" s="76"/>
      <c r="Q1566" s="77"/>
      <c r="R1566" s="78"/>
      <c r="S1566" s="79"/>
      <c r="T1566" s="75" t="s">
        <v>28</v>
      </c>
      <c r="U1566" s="75" t="s">
        <v>58</v>
      </c>
      <c r="V1566" s="75">
        <v>2.0</v>
      </c>
      <c r="W1566" s="83" t="s">
        <v>77</v>
      </c>
      <c r="X1566" s="75"/>
      <c r="Y1566" s="81"/>
      <c r="Z1566" s="82"/>
      <c r="AA1566" s="81"/>
      <c r="AB1566" s="82"/>
      <c r="AC1566" s="82"/>
      <c r="AD1566" s="82"/>
      <c r="AE1566" s="82"/>
    </row>
    <row r="1567" ht="17.25" customHeight="1">
      <c r="A1567" s="71">
        <v>44244.0</v>
      </c>
      <c r="B1567" s="72" t="s">
        <v>142</v>
      </c>
      <c r="C1567" s="73" t="s">
        <v>448</v>
      </c>
      <c r="D1567" s="74"/>
      <c r="E1567" s="74"/>
      <c r="F1567" s="75">
        <v>1.0</v>
      </c>
      <c r="G1567" s="74"/>
      <c r="H1567" s="74"/>
      <c r="I1567" s="74"/>
      <c r="J1567" s="74"/>
      <c r="K1567" s="74"/>
      <c r="L1567" s="74"/>
      <c r="M1567" s="74"/>
      <c r="N1567" s="31"/>
      <c r="O1567" s="74"/>
      <c r="P1567" s="76"/>
      <c r="Q1567" s="77"/>
      <c r="R1567" s="78"/>
      <c r="S1567" s="79"/>
      <c r="T1567" s="75" t="s">
        <v>28</v>
      </c>
      <c r="U1567" s="75" t="s">
        <v>29</v>
      </c>
      <c r="V1567" s="75">
        <v>1.0</v>
      </c>
      <c r="W1567" s="83" t="s">
        <v>77</v>
      </c>
      <c r="X1567" s="75"/>
      <c r="Y1567" s="81" t="s">
        <v>1495</v>
      </c>
      <c r="Z1567" s="82"/>
      <c r="AA1567" s="81"/>
      <c r="AB1567" s="82"/>
      <c r="AC1567" s="82"/>
      <c r="AD1567" s="82"/>
      <c r="AE1567" s="82"/>
    </row>
    <row r="1568" ht="17.25" customHeight="1">
      <c r="A1568" s="71">
        <v>44244.0</v>
      </c>
      <c r="B1568" s="72" t="s">
        <v>142</v>
      </c>
      <c r="C1568" s="73" t="s">
        <v>448</v>
      </c>
      <c r="D1568" s="74"/>
      <c r="E1568" s="74"/>
      <c r="F1568" s="75"/>
      <c r="G1568" s="74"/>
      <c r="H1568" s="74"/>
      <c r="I1568" s="74"/>
      <c r="J1568" s="74"/>
      <c r="K1568" s="74"/>
      <c r="L1568" s="74"/>
      <c r="M1568" s="75">
        <v>1.0</v>
      </c>
      <c r="N1568" s="31"/>
      <c r="O1568" s="74"/>
      <c r="P1568" s="76"/>
      <c r="Q1568" s="77"/>
      <c r="R1568" s="78"/>
      <c r="S1568" s="79"/>
      <c r="T1568" s="75" t="s">
        <v>28</v>
      </c>
      <c r="U1568" s="75" t="s">
        <v>88</v>
      </c>
      <c r="V1568" s="75">
        <v>1.0</v>
      </c>
      <c r="W1568" s="83" t="s">
        <v>77</v>
      </c>
      <c r="X1568" s="75"/>
      <c r="Y1568" s="81"/>
      <c r="Z1568" s="82"/>
      <c r="AA1568" s="81"/>
      <c r="AB1568" s="82"/>
      <c r="AC1568" s="82"/>
      <c r="AD1568" s="82"/>
      <c r="AE1568" s="82"/>
    </row>
    <row r="1569" ht="17.25" customHeight="1">
      <c r="A1569" s="71">
        <v>44244.0</v>
      </c>
      <c r="B1569" s="72" t="s">
        <v>142</v>
      </c>
      <c r="C1569" s="73" t="s">
        <v>448</v>
      </c>
      <c r="D1569" s="74"/>
      <c r="E1569" s="74"/>
      <c r="F1569" s="75"/>
      <c r="G1569" s="74"/>
      <c r="H1569" s="74"/>
      <c r="I1569" s="74"/>
      <c r="J1569" s="74"/>
      <c r="K1569" s="74"/>
      <c r="L1569" s="74"/>
      <c r="M1569" s="74"/>
      <c r="N1569" s="85">
        <v>1.0</v>
      </c>
      <c r="O1569" s="74"/>
      <c r="P1569" s="76"/>
      <c r="Q1569" s="77"/>
      <c r="R1569" s="78"/>
      <c r="S1569" s="79"/>
      <c r="T1569" s="75" t="s">
        <v>28</v>
      </c>
      <c r="U1569" s="75" t="s">
        <v>58</v>
      </c>
      <c r="V1569" s="75">
        <v>1.0</v>
      </c>
      <c r="W1569" s="83" t="s">
        <v>77</v>
      </c>
      <c r="X1569" s="75"/>
      <c r="Y1569" s="81"/>
      <c r="Z1569" s="82"/>
      <c r="AA1569" s="81"/>
      <c r="AB1569" s="82"/>
      <c r="AC1569" s="82"/>
      <c r="AD1569" s="82"/>
      <c r="AE1569" s="82"/>
    </row>
    <row r="1570" ht="17.25" customHeight="1">
      <c r="A1570" s="71">
        <v>44244.0</v>
      </c>
      <c r="B1570" s="72" t="s">
        <v>1496</v>
      </c>
      <c r="C1570" s="73" t="s">
        <v>226</v>
      </c>
      <c r="D1570" s="74"/>
      <c r="E1570" s="74"/>
      <c r="F1570" s="75"/>
      <c r="G1570" s="74"/>
      <c r="H1570" s="74"/>
      <c r="I1570" s="74"/>
      <c r="J1570" s="74"/>
      <c r="K1570" s="74"/>
      <c r="L1570" s="74"/>
      <c r="M1570" s="74"/>
      <c r="N1570" s="85">
        <v>1.0</v>
      </c>
      <c r="O1570" s="74"/>
      <c r="P1570" s="76"/>
      <c r="Q1570" s="77"/>
      <c r="R1570" s="78"/>
      <c r="S1570" s="79"/>
      <c r="T1570" s="75" t="s">
        <v>28</v>
      </c>
      <c r="U1570" s="75" t="s">
        <v>58</v>
      </c>
      <c r="V1570" s="75">
        <v>1.0</v>
      </c>
      <c r="W1570" s="83" t="s">
        <v>77</v>
      </c>
      <c r="X1570" s="75"/>
      <c r="Y1570" s="81"/>
      <c r="Z1570" s="82"/>
      <c r="AA1570" s="81"/>
      <c r="AB1570" s="82"/>
      <c r="AC1570" s="82"/>
      <c r="AD1570" s="82"/>
      <c r="AE1570" s="82"/>
    </row>
    <row r="1571" ht="17.25" customHeight="1">
      <c r="A1571" s="71">
        <v>44244.0</v>
      </c>
      <c r="B1571" s="72" t="s">
        <v>71</v>
      </c>
      <c r="C1571" s="73" t="s">
        <v>1497</v>
      </c>
      <c r="D1571" s="74"/>
      <c r="E1571" s="75">
        <v>28.0</v>
      </c>
      <c r="F1571" s="75"/>
      <c r="G1571" s="74"/>
      <c r="H1571" s="74"/>
      <c r="I1571" s="74"/>
      <c r="J1571" s="74"/>
      <c r="K1571" s="74"/>
      <c r="L1571" s="74"/>
      <c r="M1571" s="74"/>
      <c r="N1571" s="31"/>
      <c r="O1571" s="74"/>
      <c r="P1571" s="76"/>
      <c r="Q1571" s="77"/>
      <c r="R1571" s="78"/>
      <c r="S1571" s="79"/>
      <c r="T1571" s="75" t="s">
        <v>28</v>
      </c>
      <c r="U1571" s="75" t="s">
        <v>69</v>
      </c>
      <c r="V1571" s="75">
        <v>28.0</v>
      </c>
      <c r="W1571" s="80" t="s">
        <v>31</v>
      </c>
      <c r="X1571" s="75" t="s">
        <v>77</v>
      </c>
      <c r="Y1571" s="81"/>
      <c r="Z1571" s="82"/>
      <c r="AA1571" s="81"/>
      <c r="AB1571" s="82"/>
      <c r="AC1571" s="82"/>
      <c r="AD1571" s="82"/>
      <c r="AE1571" s="82"/>
    </row>
    <row r="1572" ht="17.25" customHeight="1">
      <c r="A1572" s="71">
        <v>44244.0</v>
      </c>
      <c r="B1572" s="72" t="s">
        <v>71</v>
      </c>
      <c r="C1572" s="73" t="s">
        <v>1498</v>
      </c>
      <c r="D1572" s="74"/>
      <c r="E1572" s="75">
        <v>21.0</v>
      </c>
      <c r="F1572" s="75"/>
      <c r="G1572" s="74"/>
      <c r="H1572" s="74"/>
      <c r="I1572" s="74"/>
      <c r="J1572" s="74"/>
      <c r="K1572" s="74"/>
      <c r="L1572" s="74"/>
      <c r="M1572" s="74"/>
      <c r="N1572" s="31"/>
      <c r="O1572" s="74"/>
      <c r="P1572" s="76"/>
      <c r="Q1572" s="77"/>
      <c r="R1572" s="78"/>
      <c r="S1572" s="79"/>
      <c r="T1572" s="75" t="s">
        <v>28</v>
      </c>
      <c r="U1572" s="75" t="s">
        <v>69</v>
      </c>
      <c r="V1572" s="75">
        <v>21.0</v>
      </c>
      <c r="W1572" s="80" t="s">
        <v>110</v>
      </c>
      <c r="X1572" s="75" t="s">
        <v>77</v>
      </c>
      <c r="Y1572" s="81"/>
      <c r="Z1572" s="82"/>
      <c r="AA1572" s="81"/>
      <c r="AB1572" s="82"/>
      <c r="AC1572" s="82"/>
      <c r="AD1572" s="82"/>
      <c r="AE1572" s="82"/>
    </row>
    <row r="1573" ht="17.25" customHeight="1">
      <c r="A1573" s="71">
        <v>44244.0</v>
      </c>
      <c r="B1573" s="72" t="s">
        <v>71</v>
      </c>
      <c r="C1573" s="73" t="s">
        <v>1499</v>
      </c>
      <c r="D1573" s="74"/>
      <c r="E1573" s="75">
        <v>27.0</v>
      </c>
      <c r="F1573" s="75"/>
      <c r="G1573" s="74"/>
      <c r="H1573" s="74"/>
      <c r="I1573" s="74"/>
      <c r="J1573" s="74"/>
      <c r="K1573" s="74"/>
      <c r="L1573" s="74"/>
      <c r="M1573" s="74"/>
      <c r="N1573" s="31"/>
      <c r="O1573" s="74"/>
      <c r="P1573" s="76"/>
      <c r="Q1573" s="77"/>
      <c r="R1573" s="78"/>
      <c r="S1573" s="79"/>
      <c r="T1573" s="75" t="s">
        <v>28</v>
      </c>
      <c r="U1573" s="75" t="s">
        <v>69</v>
      </c>
      <c r="V1573" s="75">
        <v>27.0</v>
      </c>
      <c r="W1573" s="83" t="s">
        <v>163</v>
      </c>
      <c r="X1573" s="75" t="s">
        <v>77</v>
      </c>
      <c r="Y1573" s="81"/>
      <c r="Z1573" s="82"/>
      <c r="AA1573" s="81"/>
      <c r="AB1573" s="82"/>
      <c r="AC1573" s="82"/>
      <c r="AD1573" s="82"/>
      <c r="AE1573" s="82"/>
    </row>
    <row r="1574" ht="17.25" customHeight="1">
      <c r="A1574" s="71">
        <v>44244.0</v>
      </c>
      <c r="B1574" s="72" t="s">
        <v>71</v>
      </c>
      <c r="C1574" s="73" t="s">
        <v>1500</v>
      </c>
      <c r="D1574" s="74"/>
      <c r="E1574" s="75">
        <v>22.0</v>
      </c>
      <c r="F1574" s="75"/>
      <c r="G1574" s="74"/>
      <c r="H1574" s="74"/>
      <c r="I1574" s="74"/>
      <c r="J1574" s="74"/>
      <c r="K1574" s="74"/>
      <c r="L1574" s="74"/>
      <c r="M1574" s="74"/>
      <c r="N1574" s="31"/>
      <c r="O1574" s="74"/>
      <c r="P1574" s="76"/>
      <c r="Q1574" s="77"/>
      <c r="R1574" s="78"/>
      <c r="S1574" s="79"/>
      <c r="T1574" s="75" t="s">
        <v>28</v>
      </c>
      <c r="U1574" s="75" t="s">
        <v>69</v>
      </c>
      <c r="V1574" s="75">
        <v>22.0</v>
      </c>
      <c r="W1574" s="80" t="s">
        <v>31</v>
      </c>
      <c r="X1574" s="75" t="s">
        <v>77</v>
      </c>
      <c r="Y1574" s="81"/>
      <c r="Z1574" s="82"/>
      <c r="AA1574" s="81"/>
      <c r="AB1574" s="82"/>
      <c r="AC1574" s="82"/>
      <c r="AD1574" s="82"/>
      <c r="AE1574" s="82"/>
    </row>
    <row r="1575" ht="17.25" customHeight="1">
      <c r="A1575" s="71">
        <v>44244.0</v>
      </c>
      <c r="B1575" s="72" t="s">
        <v>71</v>
      </c>
      <c r="C1575" s="73" t="s">
        <v>1501</v>
      </c>
      <c r="D1575" s="74"/>
      <c r="E1575" s="75">
        <v>15.0</v>
      </c>
      <c r="F1575" s="75"/>
      <c r="G1575" s="74"/>
      <c r="H1575" s="74"/>
      <c r="I1575" s="74"/>
      <c r="J1575" s="74"/>
      <c r="K1575" s="74"/>
      <c r="L1575" s="74"/>
      <c r="M1575" s="74"/>
      <c r="N1575" s="31"/>
      <c r="O1575" s="74"/>
      <c r="P1575" s="76"/>
      <c r="Q1575" s="77"/>
      <c r="R1575" s="78"/>
      <c r="S1575" s="79"/>
      <c r="T1575" s="75" t="s">
        <v>28</v>
      </c>
      <c r="U1575" s="75" t="s">
        <v>69</v>
      </c>
      <c r="V1575" s="75">
        <v>15.0</v>
      </c>
      <c r="W1575" s="83" t="s">
        <v>96</v>
      </c>
      <c r="X1575" s="75" t="s">
        <v>77</v>
      </c>
      <c r="Y1575" s="81"/>
      <c r="Z1575" s="82"/>
      <c r="AA1575" s="81"/>
      <c r="AB1575" s="82"/>
      <c r="AC1575" s="82"/>
      <c r="AD1575" s="82"/>
      <c r="AE1575" s="82"/>
    </row>
    <row r="1576" ht="17.25" customHeight="1">
      <c r="A1576" s="71">
        <v>44244.0</v>
      </c>
      <c r="B1576" s="72" t="s">
        <v>71</v>
      </c>
      <c r="C1576" s="73" t="s">
        <v>1502</v>
      </c>
      <c r="D1576" s="74"/>
      <c r="E1576" s="75">
        <v>34.0</v>
      </c>
      <c r="F1576" s="75"/>
      <c r="G1576" s="74"/>
      <c r="H1576" s="74"/>
      <c r="I1576" s="74"/>
      <c r="J1576" s="74"/>
      <c r="K1576" s="74"/>
      <c r="L1576" s="74"/>
      <c r="M1576" s="74"/>
      <c r="N1576" s="31"/>
      <c r="O1576" s="74"/>
      <c r="P1576" s="76"/>
      <c r="Q1576" s="77"/>
      <c r="R1576" s="78"/>
      <c r="S1576" s="79"/>
      <c r="T1576" s="75" t="s">
        <v>28</v>
      </c>
      <c r="U1576" s="75" t="s">
        <v>69</v>
      </c>
      <c r="V1576" s="75">
        <v>34.0</v>
      </c>
      <c r="W1576" s="83" t="s">
        <v>77</v>
      </c>
      <c r="X1576" s="75" t="s">
        <v>77</v>
      </c>
      <c r="Y1576" s="81"/>
      <c r="Z1576" s="82"/>
      <c r="AA1576" s="81"/>
      <c r="AB1576" s="82"/>
      <c r="AC1576" s="82"/>
      <c r="AD1576" s="82"/>
      <c r="AE1576" s="82"/>
    </row>
    <row r="1577" ht="17.25" customHeight="1">
      <c r="A1577" s="71">
        <v>44244.0</v>
      </c>
      <c r="B1577" s="72" t="s">
        <v>71</v>
      </c>
      <c r="C1577" s="127" t="s">
        <v>1503</v>
      </c>
      <c r="D1577" s="74"/>
      <c r="E1577" s="75">
        <v>24.0</v>
      </c>
      <c r="F1577" s="75"/>
      <c r="G1577" s="74"/>
      <c r="H1577" s="74"/>
      <c r="I1577" s="74"/>
      <c r="J1577" s="74"/>
      <c r="K1577" s="74"/>
      <c r="L1577" s="74"/>
      <c r="M1577" s="74"/>
      <c r="N1577" s="31"/>
      <c r="O1577" s="74"/>
      <c r="P1577" s="76"/>
      <c r="Q1577" s="77"/>
      <c r="R1577" s="78"/>
      <c r="S1577" s="79"/>
      <c r="T1577" s="75" t="s">
        <v>28</v>
      </c>
      <c r="U1577" s="75" t="s">
        <v>69</v>
      </c>
      <c r="V1577" s="75">
        <v>24.0</v>
      </c>
      <c r="W1577" s="80" t="s">
        <v>75</v>
      </c>
      <c r="X1577" s="75" t="s">
        <v>77</v>
      </c>
      <c r="Y1577" s="81"/>
      <c r="Z1577" s="82"/>
      <c r="AA1577" s="81"/>
      <c r="AB1577" s="82"/>
      <c r="AC1577" s="82"/>
      <c r="AD1577" s="82"/>
      <c r="AE1577" s="82"/>
    </row>
    <row r="1578">
      <c r="A1578" s="71">
        <v>44244.0</v>
      </c>
      <c r="B1578" s="72" t="s">
        <v>71</v>
      </c>
      <c r="C1578" s="73" t="s">
        <v>1504</v>
      </c>
      <c r="D1578" s="74"/>
      <c r="E1578" s="75">
        <v>15.0</v>
      </c>
      <c r="F1578" s="75"/>
      <c r="G1578" s="74"/>
      <c r="H1578" s="74"/>
      <c r="I1578" s="74"/>
      <c r="J1578" s="74"/>
      <c r="K1578" s="74"/>
      <c r="L1578" s="74"/>
      <c r="M1578" s="74"/>
      <c r="N1578" s="31"/>
      <c r="O1578" s="74"/>
      <c r="P1578" s="76"/>
      <c r="Q1578" s="77"/>
      <c r="R1578" s="78"/>
      <c r="S1578" s="79"/>
      <c r="T1578" s="75" t="s">
        <v>28</v>
      </c>
      <c r="U1578" s="75" t="s">
        <v>69</v>
      </c>
      <c r="V1578" s="75">
        <v>15.0</v>
      </c>
      <c r="W1578" s="80" t="s">
        <v>110</v>
      </c>
      <c r="X1578" s="75" t="s">
        <v>77</v>
      </c>
      <c r="Y1578" s="81"/>
      <c r="Z1578" s="82"/>
      <c r="AA1578" s="81"/>
      <c r="AB1578" s="82"/>
      <c r="AC1578" s="82"/>
      <c r="AD1578" s="82"/>
      <c r="AE1578" s="82"/>
    </row>
    <row r="1579" ht="19.5" customHeight="1">
      <c r="A1579" s="224">
        <v>44244.0</v>
      </c>
      <c r="B1579" s="225" t="s">
        <v>71</v>
      </c>
      <c r="C1579" s="226" t="s">
        <v>1505</v>
      </c>
      <c r="D1579" s="227"/>
      <c r="E1579" s="228">
        <v>17.0</v>
      </c>
      <c r="F1579" s="229"/>
      <c r="G1579" s="227"/>
      <c r="H1579" s="227"/>
      <c r="I1579" s="227"/>
      <c r="J1579" s="227"/>
      <c r="K1579" s="227"/>
      <c r="L1579" s="227"/>
      <c r="M1579" s="227"/>
      <c r="N1579" s="227"/>
      <c r="O1579" s="227"/>
      <c r="P1579" s="227"/>
      <c r="Q1579" s="227"/>
      <c r="R1579" s="227"/>
      <c r="S1579" s="230"/>
      <c r="T1579" s="229" t="s">
        <v>28</v>
      </c>
      <c r="U1579" s="229" t="s">
        <v>69</v>
      </c>
      <c r="V1579" s="228">
        <v>17.0</v>
      </c>
      <c r="W1579" s="231" t="s">
        <v>163</v>
      </c>
      <c r="X1579" s="229" t="s">
        <v>77</v>
      </c>
      <c r="Y1579" s="230"/>
      <c r="Z1579" s="230"/>
      <c r="AA1579" s="230"/>
      <c r="AB1579" s="230"/>
      <c r="AC1579" s="230"/>
      <c r="AD1579" s="230"/>
      <c r="AE1579" s="230"/>
    </row>
    <row r="1580" ht="17.25" customHeight="1">
      <c r="A1580" s="71">
        <v>44244.0</v>
      </c>
      <c r="B1580" s="72" t="s">
        <v>71</v>
      </c>
      <c r="C1580" s="73" t="s">
        <v>1506</v>
      </c>
      <c r="D1580" s="74"/>
      <c r="E1580" s="75">
        <v>39.0</v>
      </c>
      <c r="F1580" s="75"/>
      <c r="G1580" s="74"/>
      <c r="H1580" s="74"/>
      <c r="I1580" s="74"/>
      <c r="J1580" s="74"/>
      <c r="K1580" s="74"/>
      <c r="L1580" s="74"/>
      <c r="M1580" s="74"/>
      <c r="N1580" s="31"/>
      <c r="O1580" s="74"/>
      <c r="P1580" s="76"/>
      <c r="Q1580" s="77"/>
      <c r="R1580" s="78"/>
      <c r="S1580" s="79"/>
      <c r="T1580" s="75" t="s">
        <v>28</v>
      </c>
      <c r="U1580" s="75" t="s">
        <v>69</v>
      </c>
      <c r="V1580" s="75">
        <v>39.0</v>
      </c>
      <c r="W1580" s="83" t="s">
        <v>96</v>
      </c>
      <c r="X1580" s="75" t="s">
        <v>77</v>
      </c>
      <c r="Y1580" s="81"/>
      <c r="Z1580" s="82"/>
      <c r="AA1580" s="81"/>
      <c r="AB1580" s="82"/>
      <c r="AC1580" s="82"/>
      <c r="AD1580" s="82"/>
      <c r="AE1580" s="82"/>
    </row>
    <row r="1581" ht="17.25" customHeight="1">
      <c r="A1581" s="71">
        <v>44244.0</v>
      </c>
      <c r="B1581" s="141" t="s">
        <v>71</v>
      </c>
      <c r="C1581" s="73" t="s">
        <v>1507</v>
      </c>
      <c r="D1581" s="74"/>
      <c r="E1581" s="75">
        <v>33.0</v>
      </c>
      <c r="F1581" s="75"/>
      <c r="G1581" s="74"/>
      <c r="H1581" s="74"/>
      <c r="I1581" s="74"/>
      <c r="J1581" s="74"/>
      <c r="K1581" s="74"/>
      <c r="L1581" s="74"/>
      <c r="M1581" s="74"/>
      <c r="N1581" s="31"/>
      <c r="O1581" s="74"/>
      <c r="P1581" s="76"/>
      <c r="Q1581" s="77"/>
      <c r="R1581" s="78"/>
      <c r="S1581" s="79"/>
      <c r="T1581" s="75" t="s">
        <v>28</v>
      </c>
      <c r="U1581" s="75" t="s">
        <v>69</v>
      </c>
      <c r="V1581" s="75">
        <v>33.0</v>
      </c>
      <c r="W1581" s="83" t="s">
        <v>163</v>
      </c>
      <c r="X1581" s="75" t="s">
        <v>77</v>
      </c>
      <c r="Y1581" s="81"/>
      <c r="Z1581" s="82"/>
      <c r="AA1581" s="81"/>
      <c r="AB1581" s="82"/>
      <c r="AC1581" s="82"/>
      <c r="AD1581" s="82"/>
      <c r="AE1581" s="82"/>
    </row>
    <row r="1582" ht="17.25" customHeight="1">
      <c r="A1582" s="71">
        <v>44244.0</v>
      </c>
      <c r="B1582" s="232" t="s">
        <v>71</v>
      </c>
      <c r="C1582" s="73" t="s">
        <v>1508</v>
      </c>
      <c r="D1582" s="74"/>
      <c r="E1582" s="75">
        <v>13.0</v>
      </c>
      <c r="F1582" s="75"/>
      <c r="G1582" s="74"/>
      <c r="H1582" s="74"/>
      <c r="I1582" s="74"/>
      <c r="J1582" s="74"/>
      <c r="K1582" s="74"/>
      <c r="L1582" s="74"/>
      <c r="M1582" s="74"/>
      <c r="N1582" s="31"/>
      <c r="O1582" s="74"/>
      <c r="P1582" s="76"/>
      <c r="Q1582" s="77"/>
      <c r="R1582" s="78"/>
      <c r="S1582" s="79"/>
      <c r="T1582" s="75" t="s">
        <v>28</v>
      </c>
      <c r="U1582" s="75" t="s">
        <v>69</v>
      </c>
      <c r="V1582" s="75">
        <v>13.0</v>
      </c>
      <c r="W1582" s="83" t="s">
        <v>96</v>
      </c>
      <c r="X1582" s="75" t="s">
        <v>77</v>
      </c>
      <c r="Y1582" s="81"/>
      <c r="Z1582" s="82"/>
      <c r="AA1582" s="81"/>
      <c r="AB1582" s="82"/>
      <c r="AC1582" s="82"/>
      <c r="AD1582" s="82"/>
      <c r="AE1582" s="82"/>
    </row>
    <row r="1583" ht="17.25" customHeight="1">
      <c r="A1583" s="71">
        <v>44244.0</v>
      </c>
      <c r="B1583" s="232" t="s">
        <v>71</v>
      </c>
      <c r="C1583" s="73" t="s">
        <v>1509</v>
      </c>
      <c r="D1583" s="74"/>
      <c r="E1583" s="75">
        <v>15.0</v>
      </c>
      <c r="F1583" s="75"/>
      <c r="G1583" s="74"/>
      <c r="H1583" s="74"/>
      <c r="I1583" s="74"/>
      <c r="J1583" s="74"/>
      <c r="K1583" s="74"/>
      <c r="L1583" s="74"/>
      <c r="M1583" s="74"/>
      <c r="N1583" s="31"/>
      <c r="O1583" s="74"/>
      <c r="P1583" s="76"/>
      <c r="Q1583" s="77"/>
      <c r="R1583" s="78"/>
      <c r="S1583" s="79"/>
      <c r="T1583" s="75" t="s">
        <v>28</v>
      </c>
      <c r="U1583" s="75" t="s">
        <v>69</v>
      </c>
      <c r="V1583" s="75">
        <v>15.0</v>
      </c>
      <c r="W1583" s="80" t="s">
        <v>110</v>
      </c>
      <c r="X1583" s="75" t="s">
        <v>77</v>
      </c>
      <c r="Y1583" s="81"/>
      <c r="Z1583" s="82"/>
      <c r="AA1583" s="81"/>
      <c r="AB1583" s="82"/>
      <c r="AC1583" s="82"/>
      <c r="AD1583" s="82"/>
      <c r="AE1583" s="82"/>
    </row>
    <row r="1584" ht="20.25" hidden="1" customHeight="1">
      <c r="A1584" s="71">
        <v>44244.0</v>
      </c>
      <c r="B1584" s="72" t="s">
        <v>1826</v>
      </c>
      <c r="C1584" s="73" t="s">
        <v>1827</v>
      </c>
      <c r="D1584" s="74"/>
      <c r="E1584" s="74"/>
      <c r="F1584" s="75"/>
      <c r="G1584" s="74"/>
      <c r="H1584" s="74"/>
      <c r="I1584" s="74"/>
      <c r="J1584" s="74"/>
      <c r="K1584" s="74"/>
      <c r="L1584" s="74"/>
      <c r="M1584" s="74"/>
      <c r="N1584" s="31"/>
      <c r="O1584" s="74"/>
      <c r="P1584" s="76"/>
      <c r="Q1584" s="77"/>
      <c r="R1584" s="78"/>
      <c r="S1584" s="79"/>
      <c r="T1584" s="75" t="s">
        <v>28</v>
      </c>
      <c r="U1584" s="75"/>
      <c r="V1584" s="75"/>
      <c r="W1584" s="83" t="s">
        <v>77</v>
      </c>
      <c r="X1584" s="75"/>
      <c r="Y1584" s="81" t="s">
        <v>1828</v>
      </c>
      <c r="Z1584" s="82"/>
      <c r="AA1584" s="81"/>
      <c r="AB1584" s="82"/>
      <c r="AC1584" s="82"/>
      <c r="AD1584" s="82"/>
      <c r="AE1584" s="82"/>
    </row>
    <row r="1585" ht="20.25" hidden="1" customHeight="1">
      <c r="A1585" s="71">
        <v>44244.0</v>
      </c>
      <c r="B1585" s="72" t="s">
        <v>279</v>
      </c>
      <c r="C1585" s="73" t="s">
        <v>1372</v>
      </c>
      <c r="D1585" s="74"/>
      <c r="E1585" s="74"/>
      <c r="F1585" s="75"/>
      <c r="G1585" s="74"/>
      <c r="H1585" s="74"/>
      <c r="I1585" s="74"/>
      <c r="J1585" s="74"/>
      <c r="K1585" s="74"/>
      <c r="L1585" s="74"/>
      <c r="M1585" s="74"/>
      <c r="N1585" s="31"/>
      <c r="O1585" s="74"/>
      <c r="P1585" s="76"/>
      <c r="Q1585" s="77"/>
      <c r="R1585" s="78"/>
      <c r="S1585" s="79"/>
      <c r="T1585" s="75" t="s">
        <v>28</v>
      </c>
      <c r="U1585" s="75"/>
      <c r="V1585" s="75"/>
      <c r="W1585" s="83" t="s">
        <v>77</v>
      </c>
      <c r="X1585" s="75"/>
      <c r="Y1585" s="81" t="s">
        <v>1829</v>
      </c>
      <c r="Z1585" s="82"/>
      <c r="AA1585" s="81"/>
      <c r="AB1585" s="82"/>
      <c r="AC1585" s="82"/>
      <c r="AD1585" s="82"/>
      <c r="AE1585" s="82"/>
    </row>
    <row r="1586" ht="20.25" hidden="1" customHeight="1">
      <c r="A1586" s="71">
        <v>44244.0</v>
      </c>
      <c r="B1586" s="72" t="s">
        <v>1510</v>
      </c>
      <c r="C1586" s="73"/>
      <c r="D1586" s="74"/>
      <c r="E1586" s="74"/>
      <c r="F1586" s="75"/>
      <c r="G1586" s="74"/>
      <c r="H1586" s="74"/>
      <c r="I1586" s="74"/>
      <c r="J1586" s="74"/>
      <c r="K1586" s="74"/>
      <c r="L1586" s="74"/>
      <c r="M1586" s="74"/>
      <c r="N1586" s="31"/>
      <c r="O1586" s="74"/>
      <c r="P1586" s="76"/>
      <c r="Q1586" s="77"/>
      <c r="R1586" s="78"/>
      <c r="S1586" s="79"/>
      <c r="T1586" s="75" t="s">
        <v>28</v>
      </c>
      <c r="U1586" s="75"/>
      <c r="V1586" s="75"/>
      <c r="W1586" s="83" t="s">
        <v>77</v>
      </c>
      <c r="X1586" s="75"/>
      <c r="Y1586" s="81" t="s">
        <v>1511</v>
      </c>
      <c r="Z1586" s="82"/>
      <c r="AA1586" s="81"/>
      <c r="AB1586" s="82"/>
      <c r="AC1586" s="82"/>
      <c r="AD1586" s="82"/>
      <c r="AE1586" s="82"/>
    </row>
    <row r="1587" ht="20.25" customHeight="1">
      <c r="A1587" s="71">
        <v>44244.0</v>
      </c>
      <c r="B1587" s="72" t="s">
        <v>412</v>
      </c>
      <c r="C1587" s="73" t="s">
        <v>1372</v>
      </c>
      <c r="D1587" s="74"/>
      <c r="E1587" s="74"/>
      <c r="F1587" s="75"/>
      <c r="G1587" s="74"/>
      <c r="H1587" s="74"/>
      <c r="I1587" s="74"/>
      <c r="J1587" s="74"/>
      <c r="K1587" s="74"/>
      <c r="L1587" s="75">
        <v>1.0</v>
      </c>
      <c r="M1587" s="74"/>
      <c r="N1587" s="31"/>
      <c r="O1587" s="74"/>
      <c r="P1587" s="76"/>
      <c r="Q1587" s="77"/>
      <c r="R1587" s="78"/>
      <c r="S1587" s="79"/>
      <c r="T1587" s="75" t="s">
        <v>28</v>
      </c>
      <c r="U1587" s="75" t="s">
        <v>57</v>
      </c>
      <c r="V1587" s="75">
        <v>1.0</v>
      </c>
      <c r="W1587" s="83" t="s">
        <v>77</v>
      </c>
      <c r="X1587" s="75"/>
      <c r="Y1587" s="81" t="s">
        <v>1512</v>
      </c>
      <c r="Z1587" s="82"/>
      <c r="AA1587" s="81"/>
      <c r="AB1587" s="82"/>
      <c r="AC1587" s="82"/>
      <c r="AD1587" s="82"/>
      <c r="AE1587" s="82"/>
    </row>
    <row r="1588" ht="20.25" customHeight="1">
      <c r="A1588" s="71">
        <v>44244.0</v>
      </c>
      <c r="B1588" s="72" t="s">
        <v>412</v>
      </c>
      <c r="C1588" s="73" t="s">
        <v>1367</v>
      </c>
      <c r="D1588" s="74"/>
      <c r="E1588" s="74"/>
      <c r="F1588" s="75"/>
      <c r="G1588" s="74"/>
      <c r="H1588" s="74"/>
      <c r="I1588" s="74"/>
      <c r="J1588" s="74"/>
      <c r="K1588" s="74"/>
      <c r="L1588" s="74"/>
      <c r="M1588" s="75">
        <v>1.0</v>
      </c>
      <c r="N1588" s="31"/>
      <c r="O1588" s="74"/>
      <c r="P1588" s="76"/>
      <c r="Q1588" s="77"/>
      <c r="R1588" s="78"/>
      <c r="S1588" s="79"/>
      <c r="T1588" s="75" t="s">
        <v>28</v>
      </c>
      <c r="U1588" s="75" t="s">
        <v>88</v>
      </c>
      <c r="V1588" s="75">
        <v>1.0</v>
      </c>
      <c r="W1588" s="83" t="s">
        <v>77</v>
      </c>
      <c r="X1588" s="75"/>
      <c r="Y1588" s="81" t="s">
        <v>1513</v>
      </c>
      <c r="Z1588" s="82"/>
      <c r="AA1588" s="81"/>
      <c r="AB1588" s="82"/>
      <c r="AC1588" s="82"/>
      <c r="AD1588" s="82"/>
      <c r="AE1588" s="82"/>
    </row>
    <row r="1589" ht="17.25" customHeight="1">
      <c r="A1589" s="71">
        <v>44244.0</v>
      </c>
      <c r="B1589" s="101" t="s">
        <v>312</v>
      </c>
      <c r="C1589" s="73" t="s">
        <v>1435</v>
      </c>
      <c r="D1589" s="74"/>
      <c r="E1589" s="74"/>
      <c r="F1589" s="75"/>
      <c r="G1589" s="74"/>
      <c r="H1589" s="74"/>
      <c r="I1589" s="74"/>
      <c r="J1589" s="74"/>
      <c r="K1589" s="74"/>
      <c r="L1589" s="74"/>
      <c r="M1589" s="74"/>
      <c r="N1589" s="31"/>
      <c r="O1589" s="75">
        <v>1.0</v>
      </c>
      <c r="P1589" s="76"/>
      <c r="Q1589" s="77"/>
      <c r="R1589" s="78"/>
      <c r="S1589" s="79"/>
      <c r="T1589" s="75" t="s">
        <v>28</v>
      </c>
      <c r="U1589" s="75" t="s">
        <v>182</v>
      </c>
      <c r="V1589" s="75">
        <v>1.0</v>
      </c>
      <c r="W1589" s="80" t="s">
        <v>188</v>
      </c>
      <c r="X1589" s="75"/>
      <c r="Y1589" s="81"/>
      <c r="Z1589" s="82"/>
      <c r="AA1589" s="81"/>
      <c r="AB1589" s="82"/>
      <c r="AC1589" s="82"/>
      <c r="AD1589" s="82"/>
      <c r="AE1589" s="82"/>
    </row>
    <row r="1590" ht="17.25" customHeight="1">
      <c r="A1590" s="71">
        <v>44244.0</v>
      </c>
      <c r="B1590" s="101" t="s">
        <v>312</v>
      </c>
      <c r="C1590" s="73" t="s">
        <v>1515</v>
      </c>
      <c r="D1590" s="74"/>
      <c r="E1590" s="74"/>
      <c r="F1590" s="75"/>
      <c r="G1590" s="74"/>
      <c r="H1590" s="74"/>
      <c r="I1590" s="74"/>
      <c r="J1590" s="74"/>
      <c r="K1590" s="74"/>
      <c r="L1590" s="74"/>
      <c r="M1590" s="74"/>
      <c r="N1590" s="31"/>
      <c r="O1590" s="75">
        <v>1.0</v>
      </c>
      <c r="P1590" s="76"/>
      <c r="Q1590" s="77"/>
      <c r="R1590" s="78"/>
      <c r="S1590" s="79"/>
      <c r="T1590" s="75" t="s">
        <v>28</v>
      </c>
      <c r="U1590" s="75" t="s">
        <v>182</v>
      </c>
      <c r="V1590" s="75">
        <v>1.0</v>
      </c>
      <c r="W1590" s="83" t="s">
        <v>186</v>
      </c>
      <c r="X1590" s="75"/>
      <c r="Y1590" s="81"/>
      <c r="Z1590" s="82"/>
      <c r="AA1590" s="81"/>
      <c r="AB1590" s="82"/>
      <c r="AC1590" s="82"/>
      <c r="AD1590" s="82"/>
      <c r="AE1590" s="82"/>
    </row>
    <row r="1591" ht="17.25" customHeight="1">
      <c r="A1591" s="71">
        <v>44244.0</v>
      </c>
      <c r="B1591" s="219" t="s">
        <v>241</v>
      </c>
      <c r="C1591" s="233" t="s">
        <v>1516</v>
      </c>
      <c r="D1591" s="74"/>
      <c r="E1591" s="74"/>
      <c r="F1591" s="75"/>
      <c r="G1591" s="74"/>
      <c r="H1591" s="74"/>
      <c r="I1591" s="74"/>
      <c r="J1591" s="74"/>
      <c r="K1591" s="74"/>
      <c r="L1591" s="74"/>
      <c r="M1591" s="74"/>
      <c r="N1591" s="31"/>
      <c r="O1591" s="75">
        <v>14.0</v>
      </c>
      <c r="P1591" s="76"/>
      <c r="Q1591" s="77"/>
      <c r="R1591" s="78"/>
      <c r="S1591" s="79"/>
      <c r="T1591" s="75" t="s">
        <v>28</v>
      </c>
      <c r="U1591" s="75" t="s">
        <v>51</v>
      </c>
      <c r="V1591" s="75">
        <v>14.0</v>
      </c>
      <c r="W1591" s="83" t="s">
        <v>77</v>
      </c>
      <c r="X1591" s="75"/>
      <c r="Y1591" s="142" t="s">
        <v>1517</v>
      </c>
      <c r="Z1591" s="82"/>
      <c r="AA1591" s="81"/>
      <c r="AB1591" s="82"/>
      <c r="AC1591" s="82"/>
      <c r="AD1591" s="82"/>
      <c r="AE1591" s="82"/>
    </row>
    <row r="1592" ht="17.25" customHeight="1">
      <c r="A1592" s="71">
        <v>44244.0</v>
      </c>
      <c r="B1592" s="219" t="s">
        <v>241</v>
      </c>
      <c r="C1592" s="73" t="s">
        <v>1518</v>
      </c>
      <c r="D1592" s="74"/>
      <c r="E1592" s="74"/>
      <c r="F1592" s="75"/>
      <c r="G1592" s="74"/>
      <c r="H1592" s="74"/>
      <c r="I1592" s="74"/>
      <c r="J1592" s="74"/>
      <c r="K1592" s="74"/>
      <c r="L1592" s="74"/>
      <c r="M1592" s="74"/>
      <c r="N1592" s="31"/>
      <c r="O1592" s="75">
        <v>15.0</v>
      </c>
      <c r="P1592" s="76"/>
      <c r="Q1592" s="77"/>
      <c r="R1592" s="78"/>
      <c r="S1592" s="79"/>
      <c r="T1592" s="75" t="s">
        <v>28</v>
      </c>
      <c r="U1592" s="75" t="s">
        <v>51</v>
      </c>
      <c r="V1592" s="75">
        <v>15.0</v>
      </c>
      <c r="W1592" s="83" t="s">
        <v>77</v>
      </c>
      <c r="X1592" s="75"/>
      <c r="Y1592" s="142" t="s">
        <v>1519</v>
      </c>
      <c r="Z1592" s="82"/>
      <c r="AA1592" s="81"/>
      <c r="AB1592" s="82"/>
      <c r="AC1592" s="82"/>
      <c r="AD1592" s="82"/>
      <c r="AE1592" s="82"/>
    </row>
    <row r="1593" ht="18.0" customHeight="1">
      <c r="A1593" s="71">
        <v>44244.0</v>
      </c>
      <c r="B1593" s="101" t="s">
        <v>628</v>
      </c>
      <c r="C1593" s="73" t="s">
        <v>1439</v>
      </c>
      <c r="D1593" s="74"/>
      <c r="E1593" s="74"/>
      <c r="F1593" s="75"/>
      <c r="G1593" s="74"/>
      <c r="H1593" s="74"/>
      <c r="I1593" s="74"/>
      <c r="J1593" s="74"/>
      <c r="K1593" s="74"/>
      <c r="L1593" s="74"/>
      <c r="M1593" s="74"/>
      <c r="N1593" s="31"/>
      <c r="O1593" s="75">
        <v>6.0</v>
      </c>
      <c r="P1593" s="76"/>
      <c r="Q1593" s="77"/>
      <c r="R1593" s="78"/>
      <c r="S1593" s="79"/>
      <c r="T1593" s="75" t="s">
        <v>28</v>
      </c>
      <c r="U1593" s="75" t="s">
        <v>81</v>
      </c>
      <c r="V1593" s="75">
        <v>6.0</v>
      </c>
      <c r="W1593" s="83" t="s">
        <v>48</v>
      </c>
      <c r="X1593" s="75"/>
      <c r="Y1593" s="142" t="s">
        <v>1521</v>
      </c>
      <c r="Z1593" s="82"/>
      <c r="AA1593" s="81"/>
      <c r="AB1593" s="82"/>
      <c r="AC1593" s="82"/>
      <c r="AD1593" s="82"/>
      <c r="AE1593" s="82"/>
    </row>
    <row r="1594" ht="17.25" customHeight="1">
      <c r="A1594" s="71">
        <v>44244.0</v>
      </c>
      <c r="B1594" s="101" t="s">
        <v>581</v>
      </c>
      <c r="C1594" s="73" t="s">
        <v>1522</v>
      </c>
      <c r="D1594" s="74"/>
      <c r="E1594" s="74"/>
      <c r="F1594" s="75"/>
      <c r="G1594" s="74"/>
      <c r="H1594" s="74"/>
      <c r="I1594" s="74"/>
      <c r="J1594" s="74"/>
      <c r="K1594" s="74"/>
      <c r="L1594" s="74"/>
      <c r="M1594" s="74"/>
      <c r="N1594" s="31"/>
      <c r="O1594" s="75">
        <v>24.0</v>
      </c>
      <c r="P1594" s="76"/>
      <c r="Q1594" s="77"/>
      <c r="R1594" s="78"/>
      <c r="S1594" s="79"/>
      <c r="T1594" s="75" t="s">
        <v>28</v>
      </c>
      <c r="U1594" s="75" t="s">
        <v>81</v>
      </c>
      <c r="V1594" s="75">
        <v>24.0</v>
      </c>
      <c r="W1594" s="80" t="s">
        <v>201</v>
      </c>
      <c r="X1594" s="75"/>
      <c r="Y1594" s="81"/>
      <c r="Z1594" s="82"/>
      <c r="AA1594" s="81"/>
      <c r="AB1594" s="82"/>
      <c r="AC1594" s="82"/>
      <c r="AD1594" s="82"/>
      <c r="AE1594" s="82"/>
    </row>
    <row r="1595" ht="30.75" customHeight="1">
      <c r="A1595" s="71">
        <v>44244.0</v>
      </c>
      <c r="B1595" s="101" t="s">
        <v>1524</v>
      </c>
      <c r="C1595" s="73" t="s">
        <v>1525</v>
      </c>
      <c r="D1595" s="74"/>
      <c r="E1595" s="74"/>
      <c r="F1595" s="75"/>
      <c r="G1595" s="74"/>
      <c r="H1595" s="74"/>
      <c r="I1595" s="74"/>
      <c r="J1595" s="74"/>
      <c r="K1595" s="74"/>
      <c r="L1595" s="74"/>
      <c r="M1595" s="74"/>
      <c r="N1595" s="31"/>
      <c r="O1595" s="75">
        <v>41.0</v>
      </c>
      <c r="P1595" s="76"/>
      <c r="Q1595" s="77"/>
      <c r="R1595" s="78"/>
      <c r="S1595" s="79"/>
      <c r="T1595" s="75" t="s">
        <v>28</v>
      </c>
      <c r="U1595" s="75" t="s">
        <v>81</v>
      </c>
      <c r="V1595" s="75">
        <v>41.0</v>
      </c>
      <c r="W1595" s="80" t="s">
        <v>201</v>
      </c>
      <c r="X1595" s="75"/>
      <c r="Y1595" s="89" t="s">
        <v>1830</v>
      </c>
      <c r="Z1595" s="82"/>
      <c r="AA1595" s="81"/>
      <c r="AB1595" s="82"/>
      <c r="AC1595" s="82"/>
      <c r="AD1595" s="82"/>
      <c r="AE1595" s="82"/>
    </row>
    <row r="1596" ht="17.25" customHeight="1">
      <c r="A1596" s="71">
        <v>44244.0</v>
      </c>
      <c r="B1596" s="101" t="s">
        <v>628</v>
      </c>
      <c r="C1596" s="73" t="s">
        <v>1527</v>
      </c>
      <c r="D1596" s="74"/>
      <c r="E1596" s="74"/>
      <c r="F1596" s="75"/>
      <c r="G1596" s="74"/>
      <c r="H1596" s="74"/>
      <c r="I1596" s="74"/>
      <c r="J1596" s="74"/>
      <c r="K1596" s="74"/>
      <c r="L1596" s="74"/>
      <c r="M1596" s="74"/>
      <c r="N1596" s="31"/>
      <c r="O1596" s="75">
        <v>39.0</v>
      </c>
      <c r="P1596" s="76"/>
      <c r="Q1596" s="77"/>
      <c r="R1596" s="78"/>
      <c r="S1596" s="79"/>
      <c r="T1596" s="75" t="s">
        <v>28</v>
      </c>
      <c r="U1596" s="75" t="s">
        <v>81</v>
      </c>
      <c r="V1596" s="75">
        <v>39.0</v>
      </c>
      <c r="W1596" s="80" t="s">
        <v>201</v>
      </c>
      <c r="X1596" s="75"/>
      <c r="Y1596" s="142" t="s">
        <v>1528</v>
      </c>
      <c r="Z1596" s="82"/>
      <c r="AA1596" s="81"/>
      <c r="AB1596" s="82"/>
      <c r="AC1596" s="82"/>
      <c r="AD1596" s="82"/>
      <c r="AE1596" s="82"/>
    </row>
    <row r="1597" ht="17.25" customHeight="1">
      <c r="A1597" s="71">
        <v>44244.0</v>
      </c>
      <c r="B1597" s="101" t="s">
        <v>312</v>
      </c>
      <c r="C1597" s="73" t="s">
        <v>1515</v>
      </c>
      <c r="D1597" s="74"/>
      <c r="E1597" s="74"/>
      <c r="F1597" s="75"/>
      <c r="G1597" s="74"/>
      <c r="H1597" s="74"/>
      <c r="I1597" s="74"/>
      <c r="J1597" s="74"/>
      <c r="K1597" s="74"/>
      <c r="L1597" s="74"/>
      <c r="M1597" s="74"/>
      <c r="N1597" s="31"/>
      <c r="O1597" s="75">
        <v>99.0</v>
      </c>
      <c r="P1597" s="76"/>
      <c r="Q1597" s="77"/>
      <c r="R1597" s="78"/>
      <c r="S1597" s="79"/>
      <c r="T1597" s="75" t="s">
        <v>28</v>
      </c>
      <c r="U1597" s="75" t="s">
        <v>81</v>
      </c>
      <c r="V1597" s="75">
        <v>99.0</v>
      </c>
      <c r="W1597" s="80" t="s">
        <v>201</v>
      </c>
      <c r="X1597" s="75"/>
      <c r="Y1597" s="81"/>
      <c r="Z1597" s="82"/>
      <c r="AA1597" s="81"/>
      <c r="AB1597" s="82"/>
      <c r="AC1597" s="82"/>
      <c r="AD1597" s="82"/>
      <c r="AE1597" s="82"/>
    </row>
    <row r="1598" ht="17.25" customHeight="1">
      <c r="A1598" s="71">
        <v>44244.0</v>
      </c>
      <c r="B1598" s="101" t="s">
        <v>815</v>
      </c>
      <c r="C1598" s="73" t="s">
        <v>1529</v>
      </c>
      <c r="D1598" s="74"/>
      <c r="E1598" s="74"/>
      <c r="F1598" s="75"/>
      <c r="G1598" s="74"/>
      <c r="H1598" s="74"/>
      <c r="I1598" s="74"/>
      <c r="J1598" s="74"/>
      <c r="K1598" s="74"/>
      <c r="L1598" s="74"/>
      <c r="M1598" s="74"/>
      <c r="N1598" s="31"/>
      <c r="O1598" s="75">
        <v>44.0</v>
      </c>
      <c r="P1598" s="76"/>
      <c r="Q1598" s="77"/>
      <c r="R1598" s="78"/>
      <c r="S1598" s="79"/>
      <c r="T1598" s="75" t="s">
        <v>28</v>
      </c>
      <c r="U1598" s="75" t="s">
        <v>81</v>
      </c>
      <c r="V1598" s="75">
        <v>44.0</v>
      </c>
      <c r="W1598" s="80" t="s">
        <v>201</v>
      </c>
      <c r="X1598" s="75"/>
      <c r="Y1598" s="81"/>
      <c r="Z1598" s="82"/>
      <c r="AA1598" s="81"/>
      <c r="AB1598" s="82"/>
      <c r="AC1598" s="82"/>
      <c r="AD1598" s="82"/>
      <c r="AE1598" s="82"/>
    </row>
    <row r="1599" ht="17.25" customHeight="1">
      <c r="A1599" s="71">
        <v>44244.0</v>
      </c>
      <c r="B1599" s="101" t="s">
        <v>628</v>
      </c>
      <c r="C1599" s="196" t="s">
        <v>1530</v>
      </c>
      <c r="D1599" s="74"/>
      <c r="E1599" s="74"/>
      <c r="F1599" s="75"/>
      <c r="G1599" s="74"/>
      <c r="H1599" s="74"/>
      <c r="I1599" s="74"/>
      <c r="J1599" s="74"/>
      <c r="K1599" s="74"/>
      <c r="L1599" s="74"/>
      <c r="M1599" s="74"/>
      <c r="N1599" s="31"/>
      <c r="O1599" s="75">
        <v>28.0</v>
      </c>
      <c r="P1599" s="76"/>
      <c r="Q1599" s="77"/>
      <c r="R1599" s="78"/>
      <c r="S1599" s="79"/>
      <c r="T1599" s="75" t="s">
        <v>28</v>
      </c>
      <c r="U1599" s="75" t="s">
        <v>81</v>
      </c>
      <c r="V1599" s="75">
        <v>28.0</v>
      </c>
      <c r="W1599" s="83" t="s">
        <v>48</v>
      </c>
      <c r="X1599" s="75"/>
      <c r="Y1599" s="81"/>
      <c r="Z1599" s="82"/>
      <c r="AA1599" s="81"/>
      <c r="AB1599" s="82"/>
      <c r="AC1599" s="82"/>
      <c r="AD1599" s="82"/>
      <c r="AE1599" s="82"/>
    </row>
    <row r="1600" ht="17.25" customHeight="1">
      <c r="A1600" s="71">
        <v>44244.0</v>
      </c>
      <c r="B1600" s="101" t="s">
        <v>815</v>
      </c>
      <c r="C1600" s="73" t="s">
        <v>1531</v>
      </c>
      <c r="D1600" s="74"/>
      <c r="E1600" s="74"/>
      <c r="F1600" s="75"/>
      <c r="G1600" s="74"/>
      <c r="H1600" s="74"/>
      <c r="I1600" s="74"/>
      <c r="J1600" s="74"/>
      <c r="K1600" s="74"/>
      <c r="L1600" s="74"/>
      <c r="M1600" s="74"/>
      <c r="N1600" s="31"/>
      <c r="O1600" s="75">
        <v>44.0</v>
      </c>
      <c r="P1600" s="76"/>
      <c r="Q1600" s="77"/>
      <c r="R1600" s="78"/>
      <c r="S1600" s="79"/>
      <c r="T1600" s="75" t="s">
        <v>28</v>
      </c>
      <c r="U1600" s="75" t="s">
        <v>81</v>
      </c>
      <c r="V1600" s="75">
        <v>44.0</v>
      </c>
      <c r="W1600" s="83" t="s">
        <v>48</v>
      </c>
      <c r="X1600" s="75"/>
      <c r="Y1600" s="81" t="s">
        <v>1532</v>
      </c>
      <c r="Z1600" s="82"/>
      <c r="AA1600" s="81"/>
      <c r="AB1600" s="82"/>
      <c r="AC1600" s="82"/>
      <c r="AD1600" s="82"/>
      <c r="AE1600" s="82"/>
    </row>
    <row r="1601" ht="17.25" hidden="1" customHeight="1">
      <c r="A1601" s="71"/>
      <c r="B1601" s="72"/>
      <c r="C1601" s="73"/>
      <c r="D1601" s="74"/>
      <c r="E1601" s="74"/>
      <c r="F1601" s="75"/>
      <c r="G1601" s="74"/>
      <c r="H1601" s="74"/>
      <c r="I1601" s="74"/>
      <c r="J1601" s="74"/>
      <c r="K1601" s="74"/>
      <c r="L1601" s="74"/>
      <c r="M1601" s="74"/>
      <c r="N1601" s="31"/>
      <c r="O1601" s="74"/>
      <c r="P1601" s="76"/>
      <c r="Q1601" s="84"/>
      <c r="R1601" s="78"/>
      <c r="S1601" s="234"/>
      <c r="T1601" s="75"/>
      <c r="U1601" s="75"/>
      <c r="V1601" s="75"/>
      <c r="W1601" s="83"/>
      <c r="X1601" s="75"/>
      <c r="Y1601" s="81"/>
      <c r="Z1601" s="82"/>
      <c r="AA1601" s="81"/>
      <c r="AB1601" s="82"/>
      <c r="AC1601" s="82"/>
      <c r="AD1601" s="82"/>
      <c r="AE1601" s="82"/>
    </row>
    <row r="1602" ht="17.25" hidden="1" customHeight="1">
      <c r="A1602" s="272"/>
      <c r="B1602" s="92"/>
      <c r="C1602" s="93"/>
      <c r="D1602" s="91"/>
      <c r="E1602" s="91"/>
      <c r="F1602" s="94"/>
      <c r="G1602" s="94"/>
      <c r="H1602" s="91"/>
      <c r="I1602" s="91"/>
      <c r="J1602" s="91"/>
      <c r="K1602" s="91"/>
      <c r="L1602" s="91"/>
      <c r="M1602" s="91"/>
      <c r="N1602" s="91"/>
      <c r="O1602" s="91"/>
      <c r="P1602" s="91"/>
      <c r="Q1602" s="91"/>
      <c r="R1602" s="91"/>
      <c r="S1602" s="95"/>
      <c r="T1602" s="94"/>
      <c r="U1602" s="94"/>
      <c r="V1602" s="94"/>
      <c r="W1602" s="96"/>
      <c r="X1602" s="96"/>
      <c r="Y1602" s="99"/>
      <c r="Z1602" s="98"/>
      <c r="AA1602" s="99"/>
      <c r="AB1602" s="98"/>
      <c r="AC1602" s="98"/>
      <c r="AD1602" s="98"/>
      <c r="AE1602" s="98"/>
    </row>
    <row r="1603" ht="17.25" customHeight="1">
      <c r="A1603" s="71">
        <v>44245.0</v>
      </c>
      <c r="B1603" s="72" t="s">
        <v>1533</v>
      </c>
      <c r="C1603" s="73" t="s">
        <v>1534</v>
      </c>
      <c r="D1603" s="74"/>
      <c r="E1603" s="74"/>
      <c r="F1603" s="75"/>
      <c r="G1603" s="75">
        <v>28.0</v>
      </c>
      <c r="H1603" s="74"/>
      <c r="I1603" s="74"/>
      <c r="J1603" s="74"/>
      <c r="K1603" s="74"/>
      <c r="L1603" s="74"/>
      <c r="M1603" s="74"/>
      <c r="N1603" s="31"/>
      <c r="O1603" s="74"/>
      <c r="P1603" s="76"/>
      <c r="Q1603" s="77"/>
      <c r="R1603" s="78"/>
      <c r="S1603" s="79"/>
      <c r="T1603" s="75" t="s">
        <v>28</v>
      </c>
      <c r="U1603" s="75" t="s">
        <v>51</v>
      </c>
      <c r="V1603" s="75">
        <v>28.0</v>
      </c>
      <c r="W1603" s="80" t="s">
        <v>116</v>
      </c>
      <c r="X1603" s="80" t="s">
        <v>31</v>
      </c>
      <c r="Y1603" s="81" t="s">
        <v>1535</v>
      </c>
      <c r="Z1603" s="82"/>
      <c r="AA1603" s="81"/>
      <c r="AB1603" s="82"/>
      <c r="AC1603" s="82"/>
      <c r="AD1603" s="82"/>
      <c r="AE1603" s="82"/>
    </row>
    <row r="1604" ht="17.25" customHeight="1">
      <c r="A1604" s="71">
        <v>44245.0</v>
      </c>
      <c r="B1604" s="72" t="s">
        <v>1536</v>
      </c>
      <c r="C1604" s="73" t="s">
        <v>1537</v>
      </c>
      <c r="D1604" s="74"/>
      <c r="E1604" s="74"/>
      <c r="F1604" s="75">
        <v>22.0</v>
      </c>
      <c r="G1604" s="74"/>
      <c r="H1604" s="74"/>
      <c r="I1604" s="74"/>
      <c r="J1604" s="74"/>
      <c r="K1604" s="74"/>
      <c r="L1604" s="74"/>
      <c r="M1604" s="74"/>
      <c r="N1604" s="31"/>
      <c r="O1604" s="74"/>
      <c r="P1604" s="76"/>
      <c r="Q1604" s="77"/>
      <c r="R1604" s="78"/>
      <c r="S1604" s="79"/>
      <c r="T1604" s="75" t="s">
        <v>28</v>
      </c>
      <c r="U1604" s="75" t="s">
        <v>29</v>
      </c>
      <c r="V1604" s="75">
        <v>22.0</v>
      </c>
      <c r="W1604" s="83" t="s">
        <v>163</v>
      </c>
      <c r="X1604" s="80" t="s">
        <v>31</v>
      </c>
      <c r="Y1604" s="81" t="s">
        <v>1538</v>
      </c>
      <c r="Z1604" s="82"/>
      <c r="AA1604" s="81"/>
      <c r="AB1604" s="82"/>
      <c r="AC1604" s="82"/>
      <c r="AD1604" s="82"/>
      <c r="AE1604" s="82"/>
    </row>
    <row r="1605" ht="17.25" customHeight="1">
      <c r="A1605" s="71">
        <v>44245.0</v>
      </c>
      <c r="B1605" s="72" t="s">
        <v>505</v>
      </c>
      <c r="C1605" s="73" t="s">
        <v>1539</v>
      </c>
      <c r="D1605" s="74"/>
      <c r="E1605" s="74"/>
      <c r="F1605" s="75">
        <v>27.0</v>
      </c>
      <c r="G1605" s="74"/>
      <c r="H1605" s="74"/>
      <c r="I1605" s="74"/>
      <c r="J1605" s="74"/>
      <c r="K1605" s="74"/>
      <c r="L1605" s="74"/>
      <c r="M1605" s="74"/>
      <c r="N1605" s="31"/>
      <c r="O1605" s="74"/>
      <c r="P1605" s="76"/>
      <c r="Q1605" s="77"/>
      <c r="R1605" s="78"/>
      <c r="S1605" s="79"/>
      <c r="T1605" s="75" t="s">
        <v>28</v>
      </c>
      <c r="U1605" s="75" t="s">
        <v>29</v>
      </c>
      <c r="V1605" s="75">
        <v>27.0</v>
      </c>
      <c r="W1605" s="83" t="s">
        <v>40</v>
      </c>
      <c r="X1605" s="80" t="s">
        <v>31</v>
      </c>
      <c r="Y1605" s="81" t="s">
        <v>1540</v>
      </c>
      <c r="Z1605" s="82"/>
      <c r="AA1605" s="81"/>
      <c r="AB1605" s="82"/>
      <c r="AC1605" s="82"/>
      <c r="AD1605" s="82"/>
      <c r="AE1605" s="82"/>
    </row>
    <row r="1606" ht="17.25" customHeight="1">
      <c r="A1606" s="71">
        <v>44245.0</v>
      </c>
      <c r="B1606" s="72" t="s">
        <v>447</v>
      </c>
      <c r="C1606" s="73" t="s">
        <v>46</v>
      </c>
      <c r="D1606" s="74"/>
      <c r="E1606" s="74"/>
      <c r="F1606" s="75">
        <v>53.0</v>
      </c>
      <c r="G1606" s="74"/>
      <c r="H1606" s="74"/>
      <c r="I1606" s="74"/>
      <c r="J1606" s="74"/>
      <c r="K1606" s="74"/>
      <c r="L1606" s="74"/>
      <c r="M1606" s="74"/>
      <c r="N1606" s="31"/>
      <c r="O1606" s="74"/>
      <c r="P1606" s="76"/>
      <c r="Q1606" s="77"/>
      <c r="R1606" s="78"/>
      <c r="S1606" s="79"/>
      <c r="T1606" s="75" t="s">
        <v>28</v>
      </c>
      <c r="U1606" s="75" t="s">
        <v>29</v>
      </c>
      <c r="V1606" s="75">
        <v>28.0</v>
      </c>
      <c r="W1606" s="83" t="s">
        <v>39</v>
      </c>
      <c r="X1606" s="75" t="s">
        <v>77</v>
      </c>
      <c r="Y1606" s="81"/>
      <c r="Z1606" s="82"/>
      <c r="AA1606" s="81"/>
      <c r="AB1606" s="82"/>
      <c r="AC1606" s="82"/>
      <c r="AD1606" s="82"/>
      <c r="AE1606" s="82"/>
    </row>
    <row r="1607" ht="17.25" customHeight="1">
      <c r="A1607" s="71">
        <v>44245.0</v>
      </c>
      <c r="B1607" s="72" t="s">
        <v>447</v>
      </c>
      <c r="C1607" s="73" t="s">
        <v>46</v>
      </c>
      <c r="D1607" s="74"/>
      <c r="E1607" s="74"/>
      <c r="F1607" s="75"/>
      <c r="G1607" s="74"/>
      <c r="H1607" s="74"/>
      <c r="I1607" s="74"/>
      <c r="J1607" s="74"/>
      <c r="K1607" s="74"/>
      <c r="L1607" s="74"/>
      <c r="M1607" s="74"/>
      <c r="N1607" s="31"/>
      <c r="O1607" s="74"/>
      <c r="P1607" s="76"/>
      <c r="Q1607" s="77"/>
      <c r="R1607" s="78"/>
      <c r="S1607" s="79"/>
      <c r="T1607" s="75" t="s">
        <v>28</v>
      </c>
      <c r="U1607" s="75" t="s">
        <v>29</v>
      </c>
      <c r="V1607" s="75">
        <v>25.0</v>
      </c>
      <c r="W1607" s="80" t="s">
        <v>31</v>
      </c>
      <c r="X1607" s="75" t="s">
        <v>77</v>
      </c>
      <c r="Y1607" s="81"/>
      <c r="Z1607" s="82"/>
      <c r="AA1607" s="81"/>
      <c r="AB1607" s="82"/>
      <c r="AC1607" s="82"/>
      <c r="AD1607" s="82"/>
      <c r="AE1607" s="82"/>
    </row>
    <row r="1608" ht="17.25" customHeight="1">
      <c r="A1608" s="71">
        <v>44245.0</v>
      </c>
      <c r="B1608" s="72" t="s">
        <v>447</v>
      </c>
      <c r="C1608" s="73" t="s">
        <v>98</v>
      </c>
      <c r="D1608" s="74"/>
      <c r="E1608" s="74"/>
      <c r="F1608" s="75">
        <v>40.0</v>
      </c>
      <c r="G1608" s="74"/>
      <c r="H1608" s="74"/>
      <c r="I1608" s="74"/>
      <c r="J1608" s="74"/>
      <c r="K1608" s="74"/>
      <c r="L1608" s="74"/>
      <c r="M1608" s="74"/>
      <c r="N1608" s="31"/>
      <c r="O1608" s="74"/>
      <c r="P1608" s="76"/>
      <c r="Q1608" s="77"/>
      <c r="R1608" s="78"/>
      <c r="S1608" s="79"/>
      <c r="T1608" s="75" t="s">
        <v>28</v>
      </c>
      <c r="U1608" s="75" t="s">
        <v>29</v>
      </c>
      <c r="V1608" s="75">
        <v>40.0</v>
      </c>
      <c r="W1608" s="80" t="s">
        <v>75</v>
      </c>
      <c r="X1608" s="75" t="s">
        <v>77</v>
      </c>
      <c r="Y1608" s="81"/>
      <c r="Z1608" s="82"/>
      <c r="AA1608" s="81"/>
      <c r="AB1608" s="82"/>
      <c r="AC1608" s="82"/>
      <c r="AD1608" s="82"/>
      <c r="AE1608" s="82"/>
    </row>
    <row r="1609" ht="69.75" customHeight="1">
      <c r="A1609" s="71">
        <v>44245.0</v>
      </c>
      <c r="B1609" s="72" t="s">
        <v>129</v>
      </c>
      <c r="C1609" s="73" t="s">
        <v>1541</v>
      </c>
      <c r="D1609" s="74"/>
      <c r="E1609" s="74"/>
      <c r="F1609" s="75">
        <v>33.0</v>
      </c>
      <c r="G1609" s="74"/>
      <c r="H1609" s="74"/>
      <c r="I1609" s="74"/>
      <c r="J1609" s="74"/>
      <c r="K1609" s="74"/>
      <c r="L1609" s="74"/>
      <c r="M1609" s="74"/>
      <c r="N1609" s="31"/>
      <c r="O1609" s="74"/>
      <c r="P1609" s="76"/>
      <c r="Q1609" s="77"/>
      <c r="R1609" s="78"/>
      <c r="S1609" s="79"/>
      <c r="T1609" s="75" t="s">
        <v>28</v>
      </c>
      <c r="U1609" s="75" t="s">
        <v>29</v>
      </c>
      <c r="V1609" s="75">
        <v>33.0</v>
      </c>
      <c r="W1609" s="83" t="s">
        <v>35</v>
      </c>
      <c r="X1609" s="80" t="s">
        <v>62</v>
      </c>
      <c r="Y1609" s="81" t="s">
        <v>1542</v>
      </c>
      <c r="Z1609" s="82"/>
      <c r="AA1609" s="81"/>
      <c r="AB1609" s="82"/>
      <c r="AC1609" s="82"/>
      <c r="AD1609" s="82"/>
      <c r="AE1609" s="82"/>
    </row>
    <row r="1610" ht="22.5" customHeight="1">
      <c r="A1610" s="111">
        <v>44245.0</v>
      </c>
      <c r="B1610" s="112" t="s">
        <v>129</v>
      </c>
      <c r="C1610" s="73" t="s">
        <v>1541</v>
      </c>
      <c r="D1610" s="114"/>
      <c r="E1610" s="114"/>
      <c r="F1610" s="115"/>
      <c r="G1610" s="114"/>
      <c r="H1610" s="114"/>
      <c r="I1610" s="114"/>
      <c r="J1610" s="114"/>
      <c r="K1610" s="114"/>
      <c r="L1610" s="114"/>
      <c r="M1610" s="114"/>
      <c r="N1610" s="243">
        <v>1.0</v>
      </c>
      <c r="O1610" s="114"/>
      <c r="P1610" s="117"/>
      <c r="Q1610" s="118"/>
      <c r="R1610" s="119"/>
      <c r="S1610" s="115"/>
      <c r="T1610" s="192" t="s">
        <v>28</v>
      </c>
      <c r="U1610" s="115" t="s">
        <v>58</v>
      </c>
      <c r="V1610" s="115">
        <v>1.0</v>
      </c>
      <c r="W1610" s="204" t="s">
        <v>77</v>
      </c>
      <c r="X1610" s="115"/>
      <c r="Y1610" s="138"/>
      <c r="Z1610" s="114"/>
      <c r="AA1610" s="138"/>
      <c r="AB1610" s="114"/>
      <c r="AC1610" s="114"/>
      <c r="AD1610" s="114"/>
      <c r="AE1610" s="114"/>
    </row>
    <row r="1611" ht="48.75" customHeight="1">
      <c r="A1611" s="71">
        <v>44245.0</v>
      </c>
      <c r="B1611" s="72" t="s">
        <v>129</v>
      </c>
      <c r="C1611" s="73" t="s">
        <v>1543</v>
      </c>
      <c r="D1611" s="74"/>
      <c r="E1611" s="74"/>
      <c r="F1611" s="75">
        <v>35.0</v>
      </c>
      <c r="G1611" s="74"/>
      <c r="H1611" s="74"/>
      <c r="I1611" s="74"/>
      <c r="J1611" s="74"/>
      <c r="K1611" s="74"/>
      <c r="L1611" s="74"/>
      <c r="M1611" s="74"/>
      <c r="N1611" s="31"/>
      <c r="O1611" s="74"/>
      <c r="P1611" s="76"/>
      <c r="Q1611" s="77"/>
      <c r="R1611" s="78"/>
      <c r="S1611" s="79"/>
      <c r="T1611" s="75" t="s">
        <v>28</v>
      </c>
      <c r="U1611" s="75" t="s">
        <v>29</v>
      </c>
      <c r="V1611" s="75">
        <v>35.0</v>
      </c>
      <c r="W1611" s="83" t="s">
        <v>55</v>
      </c>
      <c r="X1611" s="80" t="s">
        <v>62</v>
      </c>
      <c r="Y1611" s="81" t="s">
        <v>1544</v>
      </c>
      <c r="Z1611" s="82"/>
      <c r="AA1611" s="81"/>
      <c r="AB1611" s="82"/>
      <c r="AC1611" s="82"/>
      <c r="AD1611" s="82"/>
      <c r="AE1611" s="82"/>
    </row>
    <row r="1612" ht="17.25" customHeight="1">
      <c r="A1612" s="71">
        <v>44245.0</v>
      </c>
      <c r="B1612" s="72" t="s">
        <v>129</v>
      </c>
      <c r="C1612" s="73" t="s">
        <v>1543</v>
      </c>
      <c r="D1612" s="74"/>
      <c r="E1612" s="74"/>
      <c r="F1612" s="75"/>
      <c r="G1612" s="74"/>
      <c r="H1612" s="74"/>
      <c r="I1612" s="74"/>
      <c r="J1612" s="74"/>
      <c r="K1612" s="74"/>
      <c r="L1612" s="74"/>
      <c r="M1612" s="74"/>
      <c r="N1612" s="85">
        <v>1.0</v>
      </c>
      <c r="O1612" s="74"/>
      <c r="P1612" s="76"/>
      <c r="Q1612" s="77"/>
      <c r="R1612" s="78"/>
      <c r="S1612" s="79"/>
      <c r="T1612" s="75" t="s">
        <v>28</v>
      </c>
      <c r="U1612" s="75" t="s">
        <v>58</v>
      </c>
      <c r="V1612" s="75">
        <v>1.0</v>
      </c>
      <c r="W1612" s="83" t="s">
        <v>77</v>
      </c>
      <c r="X1612" s="75"/>
      <c r="Y1612" s="81" t="s">
        <v>1544</v>
      </c>
      <c r="Z1612" s="82"/>
      <c r="AA1612" s="81"/>
      <c r="AB1612" s="82"/>
      <c r="AC1612" s="82"/>
      <c r="AD1612" s="82"/>
      <c r="AE1612" s="82"/>
    </row>
    <row r="1613" ht="17.25" customHeight="1">
      <c r="A1613" s="71">
        <v>44245.0</v>
      </c>
      <c r="B1613" s="72" t="s">
        <v>442</v>
      </c>
      <c r="C1613" s="73" t="s">
        <v>1545</v>
      </c>
      <c r="D1613" s="74"/>
      <c r="E1613" s="74"/>
      <c r="F1613" s="75"/>
      <c r="G1613" s="75">
        <v>60.0</v>
      </c>
      <c r="H1613" s="74"/>
      <c r="I1613" s="74"/>
      <c r="J1613" s="74"/>
      <c r="K1613" s="74"/>
      <c r="L1613" s="74"/>
      <c r="M1613" s="74"/>
      <c r="N1613" s="31"/>
      <c r="O1613" s="74"/>
      <c r="P1613" s="76"/>
      <c r="Q1613" s="77"/>
      <c r="R1613" s="78"/>
      <c r="S1613" s="79"/>
      <c r="T1613" s="75" t="s">
        <v>28</v>
      </c>
      <c r="U1613" s="75" t="s">
        <v>51</v>
      </c>
      <c r="V1613" s="75">
        <v>60.0</v>
      </c>
      <c r="W1613" s="80" t="s">
        <v>116</v>
      </c>
      <c r="X1613" s="80" t="s">
        <v>62</v>
      </c>
      <c r="Y1613" s="81"/>
      <c r="Z1613" s="82"/>
      <c r="AA1613" s="81"/>
      <c r="AB1613" s="82"/>
      <c r="AC1613" s="82"/>
      <c r="AD1613" s="82"/>
      <c r="AE1613" s="82"/>
    </row>
    <row r="1614" ht="17.25" customHeight="1">
      <c r="A1614" s="71">
        <v>44245.0</v>
      </c>
      <c r="B1614" s="72" t="s">
        <v>452</v>
      </c>
      <c r="C1614" s="73" t="s">
        <v>1546</v>
      </c>
      <c r="D1614" s="74"/>
      <c r="E1614" s="74"/>
      <c r="F1614" s="75">
        <v>15.0</v>
      </c>
      <c r="G1614" s="74"/>
      <c r="H1614" s="74"/>
      <c r="I1614" s="74"/>
      <c r="J1614" s="74"/>
      <c r="K1614" s="74"/>
      <c r="L1614" s="74"/>
      <c r="M1614" s="74"/>
      <c r="N1614" s="31"/>
      <c r="O1614" s="74"/>
      <c r="P1614" s="76"/>
      <c r="Q1614" s="77"/>
      <c r="R1614" s="78"/>
      <c r="S1614" s="79"/>
      <c r="T1614" s="75" t="s">
        <v>28</v>
      </c>
      <c r="U1614" s="75" t="s">
        <v>29</v>
      </c>
      <c r="V1614" s="75">
        <v>15.0</v>
      </c>
      <c r="W1614" s="80" t="s">
        <v>31</v>
      </c>
      <c r="X1614" s="75" t="s">
        <v>77</v>
      </c>
      <c r="Y1614" s="81" t="s">
        <v>1547</v>
      </c>
      <c r="Z1614" s="82"/>
      <c r="AA1614" s="81"/>
      <c r="AB1614" s="82"/>
      <c r="AC1614" s="82"/>
      <c r="AD1614" s="82"/>
      <c r="AE1614" s="82"/>
    </row>
    <row r="1615" ht="31.5" customHeight="1">
      <c r="A1615" s="71">
        <v>44245.0</v>
      </c>
      <c r="B1615" s="72" t="s">
        <v>114</v>
      </c>
      <c r="C1615" s="73" t="s">
        <v>1548</v>
      </c>
      <c r="D1615" s="74"/>
      <c r="E1615" s="74"/>
      <c r="F1615" s="75"/>
      <c r="G1615" s="75">
        <v>77.0</v>
      </c>
      <c r="H1615" s="74"/>
      <c r="I1615" s="74"/>
      <c r="J1615" s="74"/>
      <c r="K1615" s="74"/>
      <c r="L1615" s="74"/>
      <c r="M1615" s="74"/>
      <c r="N1615" s="31"/>
      <c r="O1615" s="74"/>
      <c r="P1615" s="76"/>
      <c r="Q1615" s="77"/>
      <c r="R1615" s="78"/>
      <c r="S1615" s="79"/>
      <c r="T1615" s="75" t="s">
        <v>28</v>
      </c>
      <c r="U1615" s="75" t="s">
        <v>51</v>
      </c>
      <c r="V1615" s="75">
        <v>77.0</v>
      </c>
      <c r="W1615" s="83" t="s">
        <v>163</v>
      </c>
      <c r="X1615" s="80" t="s">
        <v>31</v>
      </c>
      <c r="Y1615" s="81" t="s">
        <v>1549</v>
      </c>
      <c r="Z1615" s="82"/>
      <c r="AA1615" s="81"/>
      <c r="AB1615" s="82"/>
      <c r="AC1615" s="82"/>
      <c r="AD1615" s="82"/>
      <c r="AE1615" s="82"/>
    </row>
    <row r="1616" ht="17.25" customHeight="1">
      <c r="A1616" s="71">
        <v>44245.0</v>
      </c>
      <c r="B1616" s="72" t="s">
        <v>1166</v>
      </c>
      <c r="C1616" s="73" t="s">
        <v>1550</v>
      </c>
      <c r="D1616" s="74"/>
      <c r="E1616" s="74"/>
      <c r="F1616" s="75">
        <v>25.0</v>
      </c>
      <c r="G1616" s="74"/>
      <c r="H1616" s="74"/>
      <c r="I1616" s="74"/>
      <c r="J1616" s="74"/>
      <c r="K1616" s="74"/>
      <c r="L1616" s="74"/>
      <c r="M1616" s="74"/>
      <c r="N1616" s="31"/>
      <c r="O1616" s="74"/>
      <c r="P1616" s="76"/>
      <c r="Q1616" s="77"/>
      <c r="R1616" s="78"/>
      <c r="S1616" s="79"/>
      <c r="T1616" s="75" t="s">
        <v>28</v>
      </c>
      <c r="U1616" s="75" t="s">
        <v>29</v>
      </c>
      <c r="V1616" s="75">
        <v>25.0</v>
      </c>
      <c r="W1616" s="80" t="s">
        <v>1551</v>
      </c>
      <c r="X1616" s="80" t="s">
        <v>31</v>
      </c>
      <c r="Y1616" s="81"/>
      <c r="Z1616" s="82"/>
      <c r="AA1616" s="81"/>
      <c r="AB1616" s="82"/>
      <c r="AC1616" s="82"/>
      <c r="AD1616" s="82"/>
      <c r="AE1616" s="82"/>
    </row>
    <row r="1617" ht="78.75" customHeight="1">
      <c r="A1617" s="71">
        <v>44245.0</v>
      </c>
      <c r="B1617" s="72" t="s">
        <v>105</v>
      </c>
      <c r="C1617" s="73" t="s">
        <v>1552</v>
      </c>
      <c r="D1617" s="74"/>
      <c r="E1617" s="74"/>
      <c r="F1617" s="75"/>
      <c r="G1617" s="75">
        <v>36.0</v>
      </c>
      <c r="H1617" s="74"/>
      <c r="I1617" s="74"/>
      <c r="J1617" s="74"/>
      <c r="K1617" s="74"/>
      <c r="L1617" s="74"/>
      <c r="M1617" s="74"/>
      <c r="N1617" s="31"/>
      <c r="O1617" s="74"/>
      <c r="P1617" s="76"/>
      <c r="Q1617" s="77"/>
      <c r="R1617" s="78"/>
      <c r="S1617" s="79"/>
      <c r="T1617" s="75" t="s">
        <v>28</v>
      </c>
      <c r="U1617" s="75" t="s">
        <v>51</v>
      </c>
      <c r="V1617" s="75">
        <v>36.0</v>
      </c>
      <c r="W1617" s="80" t="s">
        <v>31</v>
      </c>
      <c r="X1617" s="75" t="s">
        <v>77</v>
      </c>
      <c r="Y1617" s="81" t="s">
        <v>1553</v>
      </c>
      <c r="Z1617" s="82"/>
      <c r="AA1617" s="81"/>
      <c r="AB1617" s="82"/>
      <c r="AC1617" s="82"/>
      <c r="AD1617" s="82"/>
      <c r="AE1617" s="82"/>
    </row>
    <row r="1618" ht="17.25" customHeight="1">
      <c r="A1618" s="71">
        <v>44245.0</v>
      </c>
      <c r="B1618" s="72" t="s">
        <v>105</v>
      </c>
      <c r="C1618" s="73" t="s">
        <v>1552</v>
      </c>
      <c r="D1618" s="74"/>
      <c r="E1618" s="74"/>
      <c r="F1618" s="75"/>
      <c r="G1618" s="74"/>
      <c r="H1618" s="74"/>
      <c r="I1618" s="74"/>
      <c r="J1618" s="74"/>
      <c r="K1618" s="74"/>
      <c r="L1618" s="74"/>
      <c r="M1618" s="74"/>
      <c r="N1618" s="31"/>
      <c r="O1618" s="74"/>
      <c r="P1618" s="76"/>
      <c r="Q1618" s="84">
        <v>3.0</v>
      </c>
      <c r="R1618" s="78"/>
      <c r="S1618" s="79"/>
      <c r="T1618" s="75" t="s">
        <v>28</v>
      </c>
      <c r="U1618" s="75" t="s">
        <v>23</v>
      </c>
      <c r="V1618" s="75">
        <v>3.0</v>
      </c>
      <c r="W1618" s="83" t="s">
        <v>44</v>
      </c>
      <c r="X1618" s="75"/>
      <c r="Y1618" s="81"/>
      <c r="Z1618" s="82"/>
      <c r="AA1618" s="81"/>
      <c r="AB1618" s="82"/>
      <c r="AC1618" s="82"/>
      <c r="AD1618" s="82"/>
      <c r="AE1618" s="82"/>
    </row>
    <row r="1619" ht="153.0" customHeight="1">
      <c r="A1619" s="71">
        <v>44245.0</v>
      </c>
      <c r="B1619" s="72" t="s">
        <v>552</v>
      </c>
      <c r="C1619" s="73" t="s">
        <v>1554</v>
      </c>
      <c r="D1619" s="74"/>
      <c r="E1619" s="74"/>
      <c r="F1619" s="75"/>
      <c r="G1619" s="75">
        <v>32.0</v>
      </c>
      <c r="H1619" s="74"/>
      <c r="I1619" s="74"/>
      <c r="J1619" s="74"/>
      <c r="K1619" s="74"/>
      <c r="L1619" s="74"/>
      <c r="M1619" s="74"/>
      <c r="N1619" s="31"/>
      <c r="O1619" s="74"/>
      <c r="P1619" s="76"/>
      <c r="Q1619" s="77"/>
      <c r="R1619" s="78"/>
      <c r="S1619" s="79"/>
      <c r="T1619" s="75" t="s">
        <v>28</v>
      </c>
      <c r="U1619" s="75" t="s">
        <v>51</v>
      </c>
      <c r="V1619" s="75">
        <v>32.0</v>
      </c>
      <c r="W1619" s="83" t="s">
        <v>39</v>
      </c>
      <c r="X1619" s="80" t="s">
        <v>31</v>
      </c>
      <c r="Y1619" s="81" t="s">
        <v>1555</v>
      </c>
      <c r="Z1619" s="82"/>
      <c r="AA1619" s="81"/>
      <c r="AB1619" s="82"/>
      <c r="AC1619" s="82"/>
      <c r="AD1619" s="82"/>
      <c r="AE1619" s="82"/>
    </row>
    <row r="1620" ht="53.25" customHeight="1">
      <c r="A1620" s="71">
        <v>44245.0</v>
      </c>
      <c r="B1620" s="72" t="s">
        <v>552</v>
      </c>
      <c r="C1620" s="73" t="s">
        <v>1554</v>
      </c>
      <c r="D1620" s="74"/>
      <c r="E1620" s="74"/>
      <c r="F1620" s="75"/>
      <c r="G1620" s="75"/>
      <c r="H1620" s="74"/>
      <c r="I1620" s="74"/>
      <c r="J1620" s="75">
        <v>1.0</v>
      </c>
      <c r="K1620" s="74"/>
      <c r="L1620" s="74"/>
      <c r="M1620" s="74"/>
      <c r="N1620" s="31"/>
      <c r="O1620" s="74"/>
      <c r="P1620" s="76"/>
      <c r="Q1620" s="77"/>
      <c r="R1620" s="78"/>
      <c r="S1620" s="79"/>
      <c r="T1620" s="75" t="s">
        <v>28</v>
      </c>
      <c r="U1620" s="75" t="s">
        <v>157</v>
      </c>
      <c r="V1620" s="75">
        <v>1.0</v>
      </c>
      <c r="W1620" s="83" t="s">
        <v>39</v>
      </c>
      <c r="X1620" s="80" t="s">
        <v>31</v>
      </c>
      <c r="Y1620" s="81"/>
      <c r="Z1620" s="82"/>
      <c r="AA1620" s="81"/>
      <c r="AB1620" s="82"/>
      <c r="AC1620" s="82"/>
      <c r="AD1620" s="82"/>
      <c r="AE1620" s="82"/>
    </row>
    <row r="1621" ht="17.25" customHeight="1">
      <c r="A1621" s="71">
        <v>44245.0</v>
      </c>
      <c r="B1621" s="72" t="s">
        <v>447</v>
      </c>
      <c r="C1621" s="73" t="s">
        <v>448</v>
      </c>
      <c r="D1621" s="74"/>
      <c r="E1621" s="74"/>
      <c r="F1621" s="75">
        <v>44.0</v>
      </c>
      <c r="G1621" s="74"/>
      <c r="H1621" s="74"/>
      <c r="I1621" s="74"/>
      <c r="J1621" s="74"/>
      <c r="K1621" s="74"/>
      <c r="L1621" s="74"/>
      <c r="M1621" s="74"/>
      <c r="N1621" s="31"/>
      <c r="O1621" s="74"/>
      <c r="P1621" s="76"/>
      <c r="Q1621" s="77"/>
      <c r="R1621" s="78"/>
      <c r="S1621" s="79"/>
      <c r="T1621" s="75" t="s">
        <v>28</v>
      </c>
      <c r="U1621" s="75" t="s">
        <v>29</v>
      </c>
      <c r="V1621" s="75">
        <v>34.0</v>
      </c>
      <c r="W1621" s="80" t="s">
        <v>110</v>
      </c>
      <c r="X1621" s="75" t="s">
        <v>77</v>
      </c>
      <c r="Y1621" s="81"/>
      <c r="Z1621" s="82"/>
      <c r="AA1621" s="81"/>
      <c r="AB1621" s="82"/>
      <c r="AC1621" s="82"/>
      <c r="AD1621" s="82"/>
      <c r="AE1621" s="82"/>
    </row>
    <row r="1622" ht="17.25" customHeight="1">
      <c r="A1622" s="71">
        <v>44245.0</v>
      </c>
      <c r="B1622" s="72" t="s">
        <v>447</v>
      </c>
      <c r="C1622" s="73" t="s">
        <v>448</v>
      </c>
      <c r="D1622" s="74"/>
      <c r="E1622" s="74"/>
      <c r="F1622" s="75"/>
      <c r="G1622" s="74"/>
      <c r="H1622" s="74"/>
      <c r="I1622" s="74"/>
      <c r="J1622" s="74"/>
      <c r="K1622" s="74"/>
      <c r="L1622" s="74"/>
      <c r="M1622" s="74"/>
      <c r="N1622" s="31"/>
      <c r="O1622" s="74"/>
      <c r="P1622" s="76"/>
      <c r="Q1622" s="77"/>
      <c r="R1622" s="78"/>
      <c r="S1622" s="79"/>
      <c r="T1622" s="75" t="s">
        <v>28</v>
      </c>
      <c r="U1622" s="75" t="s">
        <v>29</v>
      </c>
      <c r="V1622" s="75">
        <v>10.0</v>
      </c>
      <c r="W1622" s="83" t="s">
        <v>55</v>
      </c>
      <c r="X1622" s="75" t="s">
        <v>77</v>
      </c>
      <c r="Y1622" s="81"/>
      <c r="Z1622" s="82"/>
      <c r="AA1622" s="81"/>
      <c r="AB1622" s="82"/>
      <c r="AC1622" s="82"/>
      <c r="AD1622" s="82"/>
      <c r="AE1622" s="82"/>
    </row>
    <row r="1623" ht="35.25" customHeight="1">
      <c r="A1623" s="71">
        <v>44245.0</v>
      </c>
      <c r="B1623" s="72" t="s">
        <v>161</v>
      </c>
      <c r="C1623" s="73" t="s">
        <v>1556</v>
      </c>
      <c r="D1623" s="74"/>
      <c r="E1623" s="74"/>
      <c r="F1623" s="75">
        <v>19.0</v>
      </c>
      <c r="G1623" s="74"/>
      <c r="H1623" s="74"/>
      <c r="I1623" s="74"/>
      <c r="J1623" s="74"/>
      <c r="K1623" s="74"/>
      <c r="L1623" s="74"/>
      <c r="M1623" s="74"/>
      <c r="N1623" s="31"/>
      <c r="O1623" s="74"/>
      <c r="P1623" s="76"/>
      <c r="Q1623" s="77"/>
      <c r="R1623" s="78"/>
      <c r="S1623" s="79"/>
      <c r="T1623" s="75" t="s">
        <v>28</v>
      </c>
      <c r="U1623" s="75" t="s">
        <v>29</v>
      </c>
      <c r="V1623" s="75">
        <v>19.0</v>
      </c>
      <c r="W1623" s="83" t="s">
        <v>55</v>
      </c>
      <c r="X1623" s="75" t="s">
        <v>77</v>
      </c>
      <c r="Y1623" s="81"/>
      <c r="Z1623" s="82"/>
      <c r="AA1623" s="81"/>
      <c r="AB1623" s="82"/>
      <c r="AC1623" s="82"/>
      <c r="AD1623" s="82"/>
      <c r="AE1623" s="82"/>
    </row>
    <row r="1624" ht="31.5" customHeight="1">
      <c r="A1624" s="71">
        <v>44245.0</v>
      </c>
      <c r="B1624" s="72" t="s">
        <v>161</v>
      </c>
      <c r="C1624" s="73" t="s">
        <v>1557</v>
      </c>
      <c r="D1624" s="74"/>
      <c r="E1624" s="74"/>
      <c r="F1624" s="75">
        <v>29.0</v>
      </c>
      <c r="G1624" s="74"/>
      <c r="H1624" s="74"/>
      <c r="I1624" s="74"/>
      <c r="J1624" s="74"/>
      <c r="K1624" s="74"/>
      <c r="L1624" s="74"/>
      <c r="M1624" s="74"/>
      <c r="N1624" s="31"/>
      <c r="O1624" s="74"/>
      <c r="P1624" s="76"/>
      <c r="Q1624" s="77"/>
      <c r="R1624" s="78"/>
      <c r="S1624" s="79"/>
      <c r="T1624" s="75" t="s">
        <v>28</v>
      </c>
      <c r="U1624" s="75" t="s">
        <v>29</v>
      </c>
      <c r="V1624" s="75">
        <v>21.0</v>
      </c>
      <c r="W1624" s="83" t="s">
        <v>82</v>
      </c>
      <c r="X1624" s="75" t="s">
        <v>77</v>
      </c>
      <c r="Y1624" s="81"/>
      <c r="Z1624" s="82"/>
      <c r="AA1624" s="81"/>
      <c r="AB1624" s="82"/>
      <c r="AC1624" s="82"/>
      <c r="AD1624" s="82"/>
      <c r="AE1624" s="82"/>
    </row>
    <row r="1625" ht="31.5" customHeight="1">
      <c r="A1625" s="71">
        <v>44245.0</v>
      </c>
      <c r="B1625" s="72" t="s">
        <v>161</v>
      </c>
      <c r="C1625" s="73" t="s">
        <v>1557</v>
      </c>
      <c r="D1625" s="74"/>
      <c r="E1625" s="74"/>
      <c r="F1625" s="75"/>
      <c r="G1625" s="74"/>
      <c r="H1625" s="74"/>
      <c r="I1625" s="74"/>
      <c r="J1625" s="74"/>
      <c r="K1625" s="74"/>
      <c r="L1625" s="74"/>
      <c r="M1625" s="74"/>
      <c r="N1625" s="31"/>
      <c r="O1625" s="74"/>
      <c r="P1625" s="76"/>
      <c r="Q1625" s="77"/>
      <c r="R1625" s="78"/>
      <c r="S1625" s="79"/>
      <c r="T1625" s="75" t="s">
        <v>28</v>
      </c>
      <c r="U1625" s="75" t="s">
        <v>29</v>
      </c>
      <c r="V1625" s="75">
        <v>8.0</v>
      </c>
      <c r="W1625" s="83" t="s">
        <v>163</v>
      </c>
      <c r="X1625" s="75" t="s">
        <v>77</v>
      </c>
      <c r="Y1625" s="81"/>
      <c r="Z1625" s="82"/>
      <c r="AA1625" s="81"/>
      <c r="AB1625" s="82"/>
      <c r="AC1625" s="82"/>
      <c r="AD1625" s="82"/>
      <c r="AE1625" s="82"/>
    </row>
    <row r="1626" ht="17.25" customHeight="1">
      <c r="A1626" s="71">
        <v>44245.0</v>
      </c>
      <c r="B1626" s="72" t="s">
        <v>472</v>
      </c>
      <c r="C1626" s="73" t="s">
        <v>1558</v>
      </c>
      <c r="D1626" s="74"/>
      <c r="E1626" s="74"/>
      <c r="F1626" s="75"/>
      <c r="G1626" s="75">
        <v>31.0</v>
      </c>
      <c r="H1626" s="74"/>
      <c r="I1626" s="74"/>
      <c r="J1626" s="74"/>
      <c r="K1626" s="74"/>
      <c r="L1626" s="74"/>
      <c r="M1626" s="74"/>
      <c r="N1626" s="31"/>
      <c r="O1626" s="74"/>
      <c r="P1626" s="76"/>
      <c r="Q1626" s="77"/>
      <c r="R1626" s="78"/>
      <c r="S1626" s="79"/>
      <c r="T1626" s="75" t="s">
        <v>28</v>
      </c>
      <c r="U1626" s="75" t="s">
        <v>51</v>
      </c>
      <c r="V1626" s="75">
        <v>31.0</v>
      </c>
      <c r="W1626" s="83" t="s">
        <v>77</v>
      </c>
      <c r="X1626" s="75"/>
      <c r="Y1626" s="81"/>
      <c r="Z1626" s="82"/>
      <c r="AA1626" s="81"/>
      <c r="AB1626" s="82"/>
      <c r="AC1626" s="82"/>
      <c r="AD1626" s="82"/>
      <c r="AE1626" s="82"/>
    </row>
    <row r="1627" ht="17.25" customHeight="1">
      <c r="A1627" s="71">
        <v>44245.0</v>
      </c>
      <c r="B1627" s="72" t="s">
        <v>241</v>
      </c>
      <c r="C1627" s="73" t="s">
        <v>1559</v>
      </c>
      <c r="D1627" s="74"/>
      <c r="E1627" s="74"/>
      <c r="F1627" s="75"/>
      <c r="G1627" s="75">
        <v>12.0</v>
      </c>
      <c r="H1627" s="74"/>
      <c r="I1627" s="74"/>
      <c r="J1627" s="74"/>
      <c r="K1627" s="74"/>
      <c r="L1627" s="74"/>
      <c r="M1627" s="74"/>
      <c r="N1627" s="31"/>
      <c r="O1627" s="74"/>
      <c r="P1627" s="76"/>
      <c r="Q1627" s="77"/>
      <c r="R1627" s="78"/>
      <c r="S1627" s="79"/>
      <c r="T1627" s="75" t="s">
        <v>28</v>
      </c>
      <c r="U1627" s="75" t="s">
        <v>51</v>
      </c>
      <c r="V1627" s="75">
        <v>12.0</v>
      </c>
      <c r="W1627" s="80" t="s">
        <v>75</v>
      </c>
      <c r="X1627" s="75" t="s">
        <v>77</v>
      </c>
      <c r="Y1627" s="81" t="s">
        <v>1560</v>
      </c>
      <c r="Z1627" s="82"/>
      <c r="AA1627" s="81"/>
      <c r="AB1627" s="82"/>
      <c r="AC1627" s="82"/>
      <c r="AD1627" s="82"/>
      <c r="AE1627" s="82"/>
    </row>
    <row r="1628" ht="50.25" customHeight="1">
      <c r="A1628" s="71">
        <v>44245.0</v>
      </c>
      <c r="B1628" s="72" t="s">
        <v>33</v>
      </c>
      <c r="C1628" s="73" t="s">
        <v>1561</v>
      </c>
      <c r="D1628" s="74"/>
      <c r="E1628" s="74"/>
      <c r="F1628" s="75">
        <v>40.0</v>
      </c>
      <c r="G1628" s="74"/>
      <c r="H1628" s="74"/>
      <c r="I1628" s="74"/>
      <c r="J1628" s="74"/>
      <c r="K1628" s="74"/>
      <c r="L1628" s="74"/>
      <c r="M1628" s="74"/>
      <c r="N1628" s="31"/>
      <c r="O1628" s="74"/>
      <c r="P1628" s="76"/>
      <c r="Q1628" s="77"/>
      <c r="R1628" s="78"/>
      <c r="S1628" s="79"/>
      <c r="T1628" s="75" t="s">
        <v>28</v>
      </c>
      <c r="U1628" s="75" t="s">
        <v>29</v>
      </c>
      <c r="V1628" s="75">
        <v>40.0</v>
      </c>
      <c r="W1628" s="80" t="s">
        <v>62</v>
      </c>
      <c r="X1628" s="75" t="s">
        <v>77</v>
      </c>
      <c r="Y1628" s="81" t="s">
        <v>1562</v>
      </c>
      <c r="Z1628" s="82"/>
      <c r="AA1628" s="81"/>
      <c r="AB1628" s="82"/>
      <c r="AC1628" s="82"/>
      <c r="AD1628" s="82"/>
      <c r="AE1628" s="82"/>
    </row>
    <row r="1629" ht="17.25" customHeight="1">
      <c r="A1629" s="71">
        <v>44245.0</v>
      </c>
      <c r="B1629" s="72" t="s">
        <v>230</v>
      </c>
      <c r="C1629" s="73" t="s">
        <v>1563</v>
      </c>
      <c r="D1629" s="74"/>
      <c r="E1629" s="74"/>
      <c r="F1629" s="75">
        <v>29.0</v>
      </c>
      <c r="G1629" s="74"/>
      <c r="H1629" s="74"/>
      <c r="I1629" s="74"/>
      <c r="J1629" s="74"/>
      <c r="K1629" s="74"/>
      <c r="L1629" s="74"/>
      <c r="M1629" s="74"/>
      <c r="N1629" s="31"/>
      <c r="O1629" s="74"/>
      <c r="P1629" s="76"/>
      <c r="Q1629" s="77"/>
      <c r="R1629" s="78"/>
      <c r="S1629" s="79"/>
      <c r="T1629" s="75" t="s">
        <v>28</v>
      </c>
      <c r="U1629" s="75" t="s">
        <v>29</v>
      </c>
      <c r="V1629" s="75">
        <v>29.0</v>
      </c>
      <c r="W1629" s="83" t="s">
        <v>55</v>
      </c>
      <c r="X1629" s="80" t="s">
        <v>31</v>
      </c>
      <c r="Y1629" s="81" t="s">
        <v>1564</v>
      </c>
      <c r="Z1629" s="82"/>
      <c r="AA1629" s="81"/>
      <c r="AB1629" s="82"/>
      <c r="AC1629" s="82"/>
      <c r="AD1629" s="82"/>
      <c r="AE1629" s="82"/>
    </row>
    <row r="1630" ht="78.0" customHeight="1">
      <c r="A1630" s="71">
        <v>44245.0</v>
      </c>
      <c r="B1630" s="72" t="s">
        <v>720</v>
      </c>
      <c r="C1630" s="73" t="s">
        <v>1565</v>
      </c>
      <c r="D1630" s="74"/>
      <c r="E1630" s="74"/>
      <c r="F1630" s="75">
        <v>58.0</v>
      </c>
      <c r="G1630" s="74"/>
      <c r="H1630" s="74"/>
      <c r="I1630" s="74"/>
      <c r="J1630" s="74"/>
      <c r="K1630" s="74"/>
      <c r="L1630" s="74"/>
      <c r="M1630" s="74"/>
      <c r="N1630" s="31"/>
      <c r="O1630" s="74"/>
      <c r="P1630" s="76"/>
      <c r="Q1630" s="77"/>
      <c r="R1630" s="78"/>
      <c r="S1630" s="79"/>
      <c r="T1630" s="75" t="s">
        <v>28</v>
      </c>
      <c r="U1630" s="75" t="s">
        <v>29</v>
      </c>
      <c r="V1630" s="75">
        <v>58.0</v>
      </c>
      <c r="W1630" s="80" t="s">
        <v>31</v>
      </c>
      <c r="X1630" s="80" t="s">
        <v>62</v>
      </c>
      <c r="Y1630" s="81" t="s">
        <v>1566</v>
      </c>
      <c r="Z1630" s="82"/>
      <c r="AA1630" s="81"/>
      <c r="AB1630" s="82"/>
      <c r="AC1630" s="82"/>
      <c r="AD1630" s="82"/>
      <c r="AE1630" s="82"/>
    </row>
    <row r="1631" ht="54.0" customHeight="1">
      <c r="A1631" s="71">
        <v>44245.0</v>
      </c>
      <c r="B1631" s="72" t="s">
        <v>720</v>
      </c>
      <c r="C1631" s="73" t="s">
        <v>1565</v>
      </c>
      <c r="D1631" s="74"/>
      <c r="E1631" s="74"/>
      <c r="F1631" s="75"/>
      <c r="G1631" s="74"/>
      <c r="H1631" s="74"/>
      <c r="I1631" s="74"/>
      <c r="J1631" s="74"/>
      <c r="K1631" s="74"/>
      <c r="L1631" s="75">
        <v>1.0</v>
      </c>
      <c r="M1631" s="74"/>
      <c r="N1631" s="31"/>
      <c r="O1631" s="74"/>
      <c r="P1631" s="76"/>
      <c r="Q1631" s="77"/>
      <c r="R1631" s="78"/>
      <c r="S1631" s="79"/>
      <c r="T1631" s="75" t="s">
        <v>28</v>
      </c>
      <c r="U1631" s="75" t="s">
        <v>57</v>
      </c>
      <c r="V1631" s="75">
        <v>1.0</v>
      </c>
      <c r="W1631" s="80" t="s">
        <v>31</v>
      </c>
      <c r="X1631" s="80" t="s">
        <v>62</v>
      </c>
      <c r="Y1631" s="81" t="s">
        <v>1566</v>
      </c>
      <c r="Z1631" s="82"/>
      <c r="AA1631" s="81"/>
      <c r="AB1631" s="82"/>
      <c r="AC1631" s="82"/>
      <c r="AD1631" s="82"/>
      <c r="AE1631" s="82"/>
    </row>
    <row r="1632" ht="117.0" customHeight="1">
      <c r="A1632" s="71">
        <v>44245.0</v>
      </c>
      <c r="B1632" s="72" t="s">
        <v>720</v>
      </c>
      <c r="C1632" s="73" t="s">
        <v>1567</v>
      </c>
      <c r="D1632" s="74"/>
      <c r="E1632" s="74"/>
      <c r="F1632" s="75">
        <v>32.0</v>
      </c>
      <c r="G1632" s="74"/>
      <c r="H1632" s="74"/>
      <c r="I1632" s="74"/>
      <c r="J1632" s="74"/>
      <c r="K1632" s="74"/>
      <c r="L1632" s="74"/>
      <c r="M1632" s="74"/>
      <c r="N1632" s="31"/>
      <c r="O1632" s="74"/>
      <c r="P1632" s="76"/>
      <c r="Q1632" s="77"/>
      <c r="R1632" s="78"/>
      <c r="S1632" s="79"/>
      <c r="T1632" s="75" t="s">
        <v>28</v>
      </c>
      <c r="U1632" s="75" t="s">
        <v>29</v>
      </c>
      <c r="V1632" s="75">
        <v>32.0</v>
      </c>
      <c r="W1632" s="83" t="s">
        <v>40</v>
      </c>
      <c r="X1632" s="80" t="s">
        <v>62</v>
      </c>
      <c r="Y1632" s="81" t="s">
        <v>1568</v>
      </c>
      <c r="Z1632" s="82"/>
      <c r="AA1632" s="81"/>
      <c r="AB1632" s="82"/>
      <c r="AC1632" s="82"/>
      <c r="AD1632" s="82"/>
      <c r="AE1632" s="82"/>
    </row>
    <row r="1633" ht="56.25" customHeight="1">
      <c r="A1633" s="71">
        <v>44245.0</v>
      </c>
      <c r="B1633" s="72" t="s">
        <v>720</v>
      </c>
      <c r="C1633" s="73" t="s">
        <v>1567</v>
      </c>
      <c r="D1633" s="74"/>
      <c r="E1633" s="74"/>
      <c r="F1633" s="75"/>
      <c r="G1633" s="74"/>
      <c r="H1633" s="74"/>
      <c r="I1633" s="74"/>
      <c r="J1633" s="75">
        <v>2.0</v>
      </c>
      <c r="K1633" s="74"/>
      <c r="L1633" s="74"/>
      <c r="M1633" s="74"/>
      <c r="N1633" s="31"/>
      <c r="O1633" s="74"/>
      <c r="P1633" s="76"/>
      <c r="Q1633" s="77"/>
      <c r="R1633" s="78"/>
      <c r="S1633" s="79"/>
      <c r="T1633" s="75" t="s">
        <v>28</v>
      </c>
      <c r="U1633" s="75" t="s">
        <v>157</v>
      </c>
      <c r="V1633" s="75">
        <v>2.0</v>
      </c>
      <c r="W1633" s="83" t="s">
        <v>40</v>
      </c>
      <c r="X1633" s="80" t="s">
        <v>62</v>
      </c>
      <c r="Y1633" s="81" t="s">
        <v>1568</v>
      </c>
      <c r="Z1633" s="82"/>
      <c r="AA1633" s="81"/>
      <c r="AB1633" s="82"/>
      <c r="AC1633" s="82"/>
      <c r="AD1633" s="82"/>
      <c r="AE1633" s="82"/>
    </row>
    <row r="1634" ht="34.5" customHeight="1">
      <c r="A1634" s="71">
        <v>44245.0</v>
      </c>
      <c r="B1634" s="72" t="s">
        <v>720</v>
      </c>
      <c r="C1634" s="73" t="s">
        <v>1569</v>
      </c>
      <c r="D1634" s="74"/>
      <c r="E1634" s="74"/>
      <c r="F1634" s="75">
        <v>56.0</v>
      </c>
      <c r="G1634" s="74"/>
      <c r="H1634" s="74"/>
      <c r="I1634" s="74"/>
      <c r="J1634" s="74"/>
      <c r="K1634" s="74"/>
      <c r="L1634" s="74"/>
      <c r="M1634" s="74"/>
      <c r="N1634" s="31"/>
      <c r="O1634" s="74"/>
      <c r="P1634" s="76"/>
      <c r="Q1634" s="77"/>
      <c r="R1634" s="78"/>
      <c r="S1634" s="79"/>
      <c r="T1634" s="75" t="s">
        <v>28</v>
      </c>
      <c r="U1634" s="75" t="s">
        <v>29</v>
      </c>
      <c r="V1634" s="75">
        <v>56.0</v>
      </c>
      <c r="W1634" s="80" t="s">
        <v>75</v>
      </c>
      <c r="X1634" s="80" t="s">
        <v>62</v>
      </c>
      <c r="Y1634" s="81" t="s">
        <v>1570</v>
      </c>
      <c r="Z1634" s="82"/>
      <c r="AA1634" s="81"/>
      <c r="AB1634" s="82"/>
      <c r="AC1634" s="82"/>
      <c r="AD1634" s="82"/>
      <c r="AE1634" s="82"/>
    </row>
    <row r="1635" ht="39.75" hidden="1" customHeight="1">
      <c r="A1635" s="71">
        <v>44245.0</v>
      </c>
      <c r="B1635" s="72" t="s">
        <v>356</v>
      </c>
      <c r="C1635" s="73" t="s">
        <v>1571</v>
      </c>
      <c r="D1635" s="74"/>
      <c r="E1635" s="74"/>
      <c r="F1635" s="75"/>
      <c r="G1635" s="74"/>
      <c r="H1635" s="74"/>
      <c r="I1635" s="74"/>
      <c r="J1635" s="74"/>
      <c r="K1635" s="74"/>
      <c r="L1635" s="74"/>
      <c r="M1635" s="74"/>
      <c r="N1635" s="31"/>
      <c r="O1635" s="74"/>
      <c r="P1635" s="76"/>
      <c r="Q1635" s="77"/>
      <c r="R1635" s="78"/>
      <c r="S1635" s="79"/>
      <c r="T1635" s="75" t="s">
        <v>28</v>
      </c>
      <c r="U1635" s="75"/>
      <c r="V1635" s="75"/>
      <c r="W1635" s="83" t="s">
        <v>77</v>
      </c>
      <c r="X1635" s="83"/>
      <c r="Y1635" s="81" t="s">
        <v>1572</v>
      </c>
      <c r="Z1635" s="82"/>
      <c r="AA1635" s="81"/>
      <c r="AB1635" s="82"/>
      <c r="AC1635" s="82"/>
      <c r="AD1635" s="82"/>
      <c r="AE1635" s="82"/>
    </row>
    <row r="1636" ht="93.75" customHeight="1">
      <c r="A1636" s="71">
        <v>44245.0</v>
      </c>
      <c r="B1636" s="72" t="s">
        <v>552</v>
      </c>
      <c r="C1636" s="73" t="s">
        <v>1573</v>
      </c>
      <c r="D1636" s="74"/>
      <c r="E1636" s="74"/>
      <c r="F1636" s="75"/>
      <c r="G1636" s="75">
        <v>20.0</v>
      </c>
      <c r="H1636" s="74"/>
      <c r="I1636" s="74"/>
      <c r="J1636" s="74"/>
      <c r="K1636" s="74"/>
      <c r="L1636" s="74"/>
      <c r="M1636" s="74"/>
      <c r="N1636" s="31"/>
      <c r="O1636" s="74"/>
      <c r="P1636" s="76"/>
      <c r="Q1636" s="77"/>
      <c r="R1636" s="78"/>
      <c r="S1636" s="79"/>
      <c r="T1636" s="75" t="s">
        <v>28</v>
      </c>
      <c r="U1636" s="75" t="s">
        <v>51</v>
      </c>
      <c r="V1636" s="75">
        <v>20.0</v>
      </c>
      <c r="W1636" s="80" t="s">
        <v>62</v>
      </c>
      <c r="X1636" s="80" t="s">
        <v>31</v>
      </c>
      <c r="Y1636" s="81" t="s">
        <v>1574</v>
      </c>
      <c r="Z1636" s="82"/>
      <c r="AA1636" s="81"/>
      <c r="AB1636" s="82"/>
      <c r="AC1636" s="82"/>
      <c r="AD1636" s="82"/>
      <c r="AE1636" s="82"/>
    </row>
    <row r="1637" ht="151.5" customHeight="1">
      <c r="A1637" s="71">
        <v>44245.0</v>
      </c>
      <c r="B1637" s="72" t="s">
        <v>552</v>
      </c>
      <c r="C1637" s="73" t="s">
        <v>1575</v>
      </c>
      <c r="D1637" s="74"/>
      <c r="E1637" s="74"/>
      <c r="F1637" s="75"/>
      <c r="G1637" s="75">
        <v>20.0</v>
      </c>
      <c r="H1637" s="74"/>
      <c r="I1637" s="74"/>
      <c r="J1637" s="74"/>
      <c r="K1637" s="74"/>
      <c r="L1637" s="74"/>
      <c r="M1637" s="74"/>
      <c r="N1637" s="31"/>
      <c r="O1637" s="74"/>
      <c r="P1637" s="76"/>
      <c r="Q1637" s="77"/>
      <c r="R1637" s="78"/>
      <c r="S1637" s="79"/>
      <c r="T1637" s="75" t="s">
        <v>28</v>
      </c>
      <c r="U1637" s="75" t="s">
        <v>51</v>
      </c>
      <c r="V1637" s="75">
        <v>12.0</v>
      </c>
      <c r="W1637" s="80" t="s">
        <v>116</v>
      </c>
      <c r="X1637" s="80" t="s">
        <v>31</v>
      </c>
      <c r="Y1637" s="81" t="s">
        <v>1576</v>
      </c>
      <c r="Z1637" s="82"/>
      <c r="AA1637" s="81"/>
      <c r="AB1637" s="82"/>
      <c r="AC1637" s="82"/>
      <c r="AD1637" s="82"/>
      <c r="AE1637" s="82"/>
    </row>
    <row r="1638" ht="42.0" customHeight="1">
      <c r="A1638" s="111">
        <v>44245.0</v>
      </c>
      <c r="B1638" s="112" t="s">
        <v>552</v>
      </c>
      <c r="C1638" s="113" t="s">
        <v>1575</v>
      </c>
      <c r="D1638" s="114"/>
      <c r="E1638" s="114"/>
      <c r="F1638" s="115"/>
      <c r="G1638" s="114"/>
      <c r="H1638" s="114"/>
      <c r="I1638" s="114"/>
      <c r="J1638" s="114"/>
      <c r="K1638" s="114"/>
      <c r="L1638" s="114"/>
      <c r="M1638" s="114"/>
      <c r="N1638" s="116"/>
      <c r="O1638" s="114"/>
      <c r="P1638" s="117"/>
      <c r="Q1638" s="118"/>
      <c r="R1638" s="119"/>
      <c r="S1638" s="244"/>
      <c r="T1638" s="75" t="s">
        <v>28</v>
      </c>
      <c r="U1638" s="75" t="s">
        <v>51</v>
      </c>
      <c r="V1638" s="245">
        <v>8.0</v>
      </c>
      <c r="W1638" s="246" t="s">
        <v>39</v>
      </c>
      <c r="X1638" s="80" t="s">
        <v>31</v>
      </c>
      <c r="Y1638" s="138" t="s">
        <v>1576</v>
      </c>
      <c r="Z1638" s="114"/>
      <c r="AA1638" s="138"/>
      <c r="AB1638" s="114"/>
      <c r="AC1638" s="114"/>
      <c r="AD1638" s="114"/>
      <c r="AE1638" s="114"/>
    </row>
    <row r="1639" ht="17.25" customHeight="1">
      <c r="A1639" s="71">
        <v>44245.0</v>
      </c>
      <c r="B1639" s="72" t="s">
        <v>161</v>
      </c>
      <c r="C1639" s="73" t="s">
        <v>1577</v>
      </c>
      <c r="D1639" s="74"/>
      <c r="E1639" s="74"/>
      <c r="F1639" s="75">
        <v>16.0</v>
      </c>
      <c r="G1639" s="74"/>
      <c r="H1639" s="74"/>
      <c r="I1639" s="74"/>
      <c r="J1639" s="74"/>
      <c r="K1639" s="74"/>
      <c r="L1639" s="74"/>
      <c r="M1639" s="74"/>
      <c r="N1639" s="31"/>
      <c r="O1639" s="74"/>
      <c r="P1639" s="76"/>
      <c r="Q1639" s="77"/>
      <c r="R1639" s="78"/>
      <c r="S1639" s="79"/>
      <c r="T1639" s="75" t="s">
        <v>28</v>
      </c>
      <c r="U1639" s="75" t="s">
        <v>29</v>
      </c>
      <c r="V1639" s="75">
        <v>16.0</v>
      </c>
      <c r="W1639" s="80" t="s">
        <v>62</v>
      </c>
      <c r="X1639" s="75" t="s">
        <v>77</v>
      </c>
      <c r="Y1639" s="81"/>
      <c r="Z1639" s="82"/>
      <c r="AA1639" s="81"/>
      <c r="AB1639" s="82"/>
      <c r="AC1639" s="82"/>
      <c r="AD1639" s="82"/>
      <c r="AE1639" s="82"/>
    </row>
    <row r="1640" ht="17.25" customHeight="1">
      <c r="A1640" s="71">
        <v>44245.0</v>
      </c>
      <c r="B1640" s="72" t="s">
        <v>161</v>
      </c>
      <c r="C1640" s="73" t="s">
        <v>1578</v>
      </c>
      <c r="D1640" s="74"/>
      <c r="E1640" s="74"/>
      <c r="F1640" s="75">
        <v>49.0</v>
      </c>
      <c r="G1640" s="74"/>
      <c r="H1640" s="74"/>
      <c r="I1640" s="74"/>
      <c r="J1640" s="74"/>
      <c r="K1640" s="74"/>
      <c r="L1640" s="74"/>
      <c r="M1640" s="74"/>
      <c r="N1640" s="31"/>
      <c r="O1640" s="74"/>
      <c r="P1640" s="76"/>
      <c r="Q1640" s="77"/>
      <c r="R1640" s="78"/>
      <c r="S1640" s="79"/>
      <c r="T1640" s="75" t="s">
        <v>28</v>
      </c>
      <c r="U1640" s="75" t="s">
        <v>29</v>
      </c>
      <c r="V1640" s="75">
        <v>49.0</v>
      </c>
      <c r="W1640" s="80" t="s">
        <v>62</v>
      </c>
      <c r="X1640" s="75" t="s">
        <v>77</v>
      </c>
      <c r="Y1640" s="81"/>
      <c r="Z1640" s="82"/>
      <c r="AA1640" s="81"/>
      <c r="AB1640" s="82"/>
      <c r="AC1640" s="82"/>
      <c r="AD1640" s="82"/>
      <c r="AE1640" s="82"/>
    </row>
    <row r="1641" ht="89.25" customHeight="1">
      <c r="A1641" s="71">
        <v>44245.0</v>
      </c>
      <c r="B1641" s="72" t="s">
        <v>149</v>
      </c>
      <c r="C1641" s="73" t="s">
        <v>1579</v>
      </c>
      <c r="D1641" s="74"/>
      <c r="E1641" s="74"/>
      <c r="F1641" s="75"/>
      <c r="G1641" s="75">
        <v>20.0</v>
      </c>
      <c r="H1641" s="74"/>
      <c r="I1641" s="74"/>
      <c r="J1641" s="74"/>
      <c r="K1641" s="74"/>
      <c r="L1641" s="74"/>
      <c r="M1641" s="74"/>
      <c r="N1641" s="31"/>
      <c r="O1641" s="74"/>
      <c r="P1641" s="76"/>
      <c r="Q1641" s="77"/>
      <c r="R1641" s="78"/>
      <c r="S1641" s="79"/>
      <c r="T1641" s="75" t="s">
        <v>28</v>
      </c>
      <c r="U1641" s="75" t="s">
        <v>51</v>
      </c>
      <c r="V1641" s="75">
        <v>20.0</v>
      </c>
      <c r="W1641" s="80" t="s">
        <v>174</v>
      </c>
      <c r="X1641" s="80" t="s">
        <v>62</v>
      </c>
      <c r="Y1641" s="81" t="s">
        <v>1580</v>
      </c>
      <c r="Z1641" s="82"/>
      <c r="AA1641" s="81"/>
      <c r="AB1641" s="82"/>
      <c r="AC1641" s="82"/>
      <c r="AD1641" s="82"/>
      <c r="AE1641" s="82"/>
    </row>
    <row r="1642" ht="17.25" customHeight="1">
      <c r="A1642" s="71">
        <v>44245.0</v>
      </c>
      <c r="B1642" s="72" t="s">
        <v>149</v>
      </c>
      <c r="C1642" s="73" t="s">
        <v>1579</v>
      </c>
      <c r="D1642" s="74"/>
      <c r="E1642" s="74"/>
      <c r="F1642" s="75"/>
      <c r="G1642" s="74"/>
      <c r="H1642" s="74"/>
      <c r="I1642" s="74"/>
      <c r="J1642" s="74"/>
      <c r="K1642" s="74"/>
      <c r="L1642" s="74"/>
      <c r="M1642" s="74"/>
      <c r="N1642" s="85">
        <v>1.0</v>
      </c>
      <c r="O1642" s="74"/>
      <c r="P1642" s="76"/>
      <c r="Q1642" s="77"/>
      <c r="R1642" s="78"/>
      <c r="S1642" s="79"/>
      <c r="T1642" s="75" t="s">
        <v>28</v>
      </c>
      <c r="U1642" s="75" t="s">
        <v>58</v>
      </c>
      <c r="V1642" s="75">
        <v>1.0</v>
      </c>
      <c r="W1642" s="75" t="s">
        <v>77</v>
      </c>
      <c r="X1642" s="75" t="s">
        <v>77</v>
      </c>
      <c r="Y1642" s="81"/>
      <c r="Z1642" s="82"/>
      <c r="AA1642" s="81"/>
      <c r="AB1642" s="82"/>
      <c r="AC1642" s="82"/>
      <c r="AD1642" s="82"/>
      <c r="AE1642" s="82"/>
    </row>
    <row r="1643" ht="141.75" customHeight="1">
      <c r="A1643" s="71">
        <v>44245.0</v>
      </c>
      <c r="B1643" s="72" t="s">
        <v>53</v>
      </c>
      <c r="C1643" s="73" t="s">
        <v>1581</v>
      </c>
      <c r="D1643" s="74"/>
      <c r="E1643" s="74"/>
      <c r="F1643" s="75">
        <v>38.0</v>
      </c>
      <c r="G1643" s="74"/>
      <c r="H1643" s="74"/>
      <c r="I1643" s="74"/>
      <c r="J1643" s="74"/>
      <c r="K1643" s="74"/>
      <c r="L1643" s="74"/>
      <c r="M1643" s="74"/>
      <c r="N1643" s="31"/>
      <c r="O1643" s="74"/>
      <c r="P1643" s="76"/>
      <c r="Q1643" s="77"/>
      <c r="R1643" s="78"/>
      <c r="S1643" s="79"/>
      <c r="T1643" s="75" t="s">
        <v>28</v>
      </c>
      <c r="U1643" s="75" t="s">
        <v>29</v>
      </c>
      <c r="V1643" s="75">
        <v>38.0</v>
      </c>
      <c r="W1643" s="80" t="s">
        <v>1551</v>
      </c>
      <c r="X1643" s="75" t="s">
        <v>77</v>
      </c>
      <c r="Y1643" s="81" t="s">
        <v>1582</v>
      </c>
      <c r="Z1643" s="82"/>
      <c r="AA1643" s="81"/>
      <c r="AB1643" s="82"/>
      <c r="AC1643" s="82"/>
      <c r="AD1643" s="82"/>
      <c r="AE1643" s="82"/>
    </row>
    <row r="1644" ht="17.25" customHeight="1">
      <c r="A1644" s="111">
        <v>44245.0</v>
      </c>
      <c r="B1644" s="112" t="s">
        <v>53</v>
      </c>
      <c r="C1644" s="113" t="s">
        <v>1581</v>
      </c>
      <c r="D1644" s="247" t="s">
        <v>1583</v>
      </c>
      <c r="E1644" s="74"/>
      <c r="F1644" s="75"/>
      <c r="G1644" s="74"/>
      <c r="H1644" s="74"/>
      <c r="I1644" s="74"/>
      <c r="J1644" s="74"/>
      <c r="K1644" s="75">
        <v>4.0</v>
      </c>
      <c r="L1644" s="74"/>
      <c r="M1644" s="74"/>
      <c r="N1644" s="31"/>
      <c r="O1644" s="74"/>
      <c r="P1644" s="76"/>
      <c r="Q1644" s="77"/>
      <c r="R1644" s="78"/>
      <c r="S1644" s="79"/>
      <c r="T1644" s="75" t="s">
        <v>28</v>
      </c>
      <c r="U1644" s="75" t="s">
        <v>38</v>
      </c>
      <c r="V1644" s="75">
        <v>4.0</v>
      </c>
      <c r="W1644" s="83" t="s">
        <v>77</v>
      </c>
      <c r="X1644" s="75"/>
      <c r="Y1644" s="81"/>
      <c r="Z1644" s="82"/>
      <c r="AA1644" s="81"/>
      <c r="AB1644" s="82"/>
      <c r="AC1644" s="82"/>
      <c r="AD1644" s="82"/>
      <c r="AE1644" s="82"/>
    </row>
    <row r="1645" ht="17.25" customHeight="1">
      <c r="A1645" s="111">
        <v>44245.0</v>
      </c>
      <c r="B1645" s="112" t="s">
        <v>53</v>
      </c>
      <c r="C1645" s="113" t="s">
        <v>1581</v>
      </c>
      <c r="D1645" s="247" t="s">
        <v>1583</v>
      </c>
      <c r="E1645" s="74"/>
      <c r="F1645" s="75"/>
      <c r="G1645" s="74"/>
      <c r="H1645" s="74"/>
      <c r="I1645" s="74"/>
      <c r="J1645" s="74"/>
      <c r="K1645" s="74"/>
      <c r="L1645" s="74"/>
      <c r="M1645" s="74"/>
      <c r="N1645" s="85">
        <v>4.0</v>
      </c>
      <c r="O1645" s="74"/>
      <c r="P1645" s="76"/>
      <c r="Q1645" s="77"/>
      <c r="R1645" s="78"/>
      <c r="S1645" s="79"/>
      <c r="T1645" s="75" t="s">
        <v>28</v>
      </c>
      <c r="U1645" s="75" t="s">
        <v>58</v>
      </c>
      <c r="V1645" s="75">
        <v>4.0</v>
      </c>
      <c r="W1645" s="83" t="s">
        <v>77</v>
      </c>
      <c r="X1645" s="75"/>
      <c r="Y1645" s="81"/>
      <c r="Z1645" s="82"/>
      <c r="AA1645" s="81"/>
      <c r="AB1645" s="82"/>
      <c r="AC1645" s="82"/>
      <c r="AD1645" s="82"/>
      <c r="AE1645" s="82"/>
    </row>
    <row r="1646" ht="71.25" customHeight="1">
      <c r="A1646" s="71">
        <v>44245.0</v>
      </c>
      <c r="B1646" s="72" t="s">
        <v>149</v>
      </c>
      <c r="C1646" s="73" t="s">
        <v>1584</v>
      </c>
      <c r="D1646" s="74"/>
      <c r="E1646" s="74"/>
      <c r="F1646" s="75"/>
      <c r="G1646" s="75">
        <v>19.0</v>
      </c>
      <c r="H1646" s="74"/>
      <c r="I1646" s="74"/>
      <c r="J1646" s="74"/>
      <c r="K1646" s="74"/>
      <c r="L1646" s="74"/>
      <c r="M1646" s="74"/>
      <c r="N1646" s="31"/>
      <c r="O1646" s="74"/>
      <c r="P1646" s="76"/>
      <c r="Q1646" s="77"/>
      <c r="R1646" s="78"/>
      <c r="S1646" s="79"/>
      <c r="T1646" s="75" t="s">
        <v>28</v>
      </c>
      <c r="U1646" s="75" t="s">
        <v>51</v>
      </c>
      <c r="V1646" s="75">
        <v>19.0</v>
      </c>
      <c r="W1646" s="83" t="s">
        <v>77</v>
      </c>
      <c r="X1646" s="75"/>
      <c r="Y1646" s="81" t="s">
        <v>1585</v>
      </c>
      <c r="Z1646" s="82"/>
      <c r="AA1646" s="81"/>
      <c r="AB1646" s="82"/>
      <c r="AC1646" s="82"/>
      <c r="AD1646" s="82"/>
      <c r="AE1646" s="82"/>
    </row>
    <row r="1647" ht="17.25" customHeight="1">
      <c r="A1647" s="71">
        <v>44245.0</v>
      </c>
      <c r="B1647" s="72" t="s">
        <v>149</v>
      </c>
      <c r="C1647" s="73" t="s">
        <v>1584</v>
      </c>
      <c r="D1647" s="74"/>
      <c r="E1647" s="74"/>
      <c r="F1647" s="75"/>
      <c r="G1647" s="74"/>
      <c r="H1647" s="74"/>
      <c r="I1647" s="74"/>
      <c r="J1647" s="74"/>
      <c r="K1647" s="74"/>
      <c r="L1647" s="74"/>
      <c r="M1647" s="74"/>
      <c r="N1647" s="85">
        <v>1.0</v>
      </c>
      <c r="O1647" s="74"/>
      <c r="P1647" s="76"/>
      <c r="Q1647" s="77"/>
      <c r="R1647" s="78"/>
      <c r="S1647" s="79"/>
      <c r="T1647" s="75" t="s">
        <v>28</v>
      </c>
      <c r="U1647" s="75" t="s">
        <v>58</v>
      </c>
      <c r="V1647" s="75">
        <v>1.0</v>
      </c>
      <c r="W1647" s="83" t="s">
        <v>77</v>
      </c>
      <c r="X1647" s="75"/>
      <c r="Y1647" s="81"/>
      <c r="Z1647" s="82"/>
      <c r="AA1647" s="81"/>
      <c r="AB1647" s="82"/>
      <c r="AC1647" s="82"/>
      <c r="AD1647" s="82"/>
      <c r="AE1647" s="82"/>
    </row>
    <row r="1648" ht="17.25" customHeight="1">
      <c r="A1648" s="71">
        <v>44245.0</v>
      </c>
      <c r="B1648" s="72" t="s">
        <v>241</v>
      </c>
      <c r="C1648" s="73" t="s">
        <v>1586</v>
      </c>
      <c r="D1648" s="74"/>
      <c r="E1648" s="74"/>
      <c r="F1648" s="75"/>
      <c r="G1648" s="75">
        <v>10.0</v>
      </c>
      <c r="H1648" s="74"/>
      <c r="I1648" s="74"/>
      <c r="J1648" s="74"/>
      <c r="K1648" s="74"/>
      <c r="L1648" s="74"/>
      <c r="M1648" s="74"/>
      <c r="N1648" s="31"/>
      <c r="O1648" s="74"/>
      <c r="P1648" s="76"/>
      <c r="Q1648" s="77"/>
      <c r="R1648" s="78"/>
      <c r="S1648" s="79"/>
      <c r="T1648" s="75" t="s">
        <v>28</v>
      </c>
      <c r="U1648" s="75" t="s">
        <v>51</v>
      </c>
      <c r="V1648" s="75">
        <v>10.0</v>
      </c>
      <c r="W1648" s="83" t="s">
        <v>35</v>
      </c>
      <c r="X1648" s="80" t="s">
        <v>62</v>
      </c>
      <c r="Y1648" s="81"/>
      <c r="Z1648" s="82"/>
      <c r="AA1648" s="81"/>
      <c r="AB1648" s="82"/>
      <c r="AC1648" s="82"/>
      <c r="AD1648" s="82"/>
      <c r="AE1648" s="82"/>
    </row>
    <row r="1649" ht="17.25" customHeight="1">
      <c r="A1649" s="71">
        <v>44245.0</v>
      </c>
      <c r="B1649" s="72" t="s">
        <v>442</v>
      </c>
      <c r="C1649" s="73" t="s">
        <v>1587</v>
      </c>
      <c r="D1649" s="74"/>
      <c r="E1649" s="74"/>
      <c r="F1649" s="75"/>
      <c r="G1649" s="75">
        <v>39.0</v>
      </c>
      <c r="H1649" s="74"/>
      <c r="I1649" s="74"/>
      <c r="J1649" s="74"/>
      <c r="K1649" s="74"/>
      <c r="L1649" s="74"/>
      <c r="M1649" s="74"/>
      <c r="N1649" s="31"/>
      <c r="O1649" s="74"/>
      <c r="P1649" s="76"/>
      <c r="Q1649" s="77"/>
      <c r="R1649" s="78"/>
      <c r="S1649" s="79"/>
      <c r="T1649" s="75" t="s">
        <v>28</v>
      </c>
      <c r="U1649" s="75" t="s">
        <v>51</v>
      </c>
      <c r="V1649" s="75">
        <v>39.0</v>
      </c>
      <c r="W1649" s="83" t="s">
        <v>96</v>
      </c>
      <c r="X1649" s="80" t="s">
        <v>62</v>
      </c>
      <c r="Y1649" s="81"/>
      <c r="Z1649" s="82"/>
      <c r="AA1649" s="81"/>
      <c r="AB1649" s="82"/>
      <c r="AC1649" s="82"/>
      <c r="AD1649" s="82"/>
      <c r="AE1649" s="82"/>
    </row>
    <row r="1650" ht="17.25" customHeight="1">
      <c r="A1650" s="71">
        <v>44245.0</v>
      </c>
      <c r="B1650" s="72" t="s">
        <v>60</v>
      </c>
      <c r="C1650" s="73" t="s">
        <v>1588</v>
      </c>
      <c r="D1650" s="74"/>
      <c r="E1650" s="74"/>
      <c r="F1650" s="75">
        <v>32.0</v>
      </c>
      <c r="G1650" s="74"/>
      <c r="H1650" s="74"/>
      <c r="I1650" s="74"/>
      <c r="J1650" s="74"/>
      <c r="K1650" s="74"/>
      <c r="L1650" s="74"/>
      <c r="M1650" s="74"/>
      <c r="N1650" s="31"/>
      <c r="O1650" s="74"/>
      <c r="P1650" s="76"/>
      <c r="Q1650" s="77"/>
      <c r="R1650" s="78"/>
      <c r="S1650" s="79"/>
      <c r="T1650" s="75" t="s">
        <v>28</v>
      </c>
      <c r="U1650" s="75" t="s">
        <v>29</v>
      </c>
      <c r="V1650" s="75">
        <v>32.0</v>
      </c>
      <c r="W1650" s="80" t="s">
        <v>174</v>
      </c>
      <c r="X1650" s="80" t="s">
        <v>62</v>
      </c>
      <c r="Y1650" s="81"/>
      <c r="Z1650" s="82"/>
      <c r="AA1650" s="81"/>
      <c r="AB1650" s="82"/>
      <c r="AC1650" s="82"/>
      <c r="AD1650" s="82"/>
      <c r="AE1650" s="82"/>
    </row>
    <row r="1651" ht="17.25" customHeight="1">
      <c r="A1651" s="71">
        <v>44245.0</v>
      </c>
      <c r="B1651" s="72" t="s">
        <v>60</v>
      </c>
      <c r="C1651" s="73" t="s">
        <v>1589</v>
      </c>
      <c r="D1651" s="74"/>
      <c r="E1651" s="74"/>
      <c r="F1651" s="75">
        <v>32.0</v>
      </c>
      <c r="G1651" s="74"/>
      <c r="H1651" s="74"/>
      <c r="I1651" s="74"/>
      <c r="J1651" s="74"/>
      <c r="K1651" s="74"/>
      <c r="L1651" s="74"/>
      <c r="M1651" s="74"/>
      <c r="N1651" s="31"/>
      <c r="O1651" s="74"/>
      <c r="P1651" s="76"/>
      <c r="Q1651" s="77"/>
      <c r="R1651" s="78"/>
      <c r="S1651" s="79"/>
      <c r="T1651" s="75" t="s">
        <v>28</v>
      </c>
      <c r="U1651" s="75" t="s">
        <v>29</v>
      </c>
      <c r="V1651" s="75">
        <v>32.0</v>
      </c>
      <c r="W1651" s="83" t="s">
        <v>96</v>
      </c>
      <c r="X1651" s="80" t="s">
        <v>62</v>
      </c>
      <c r="Y1651" s="81"/>
      <c r="Z1651" s="82"/>
      <c r="AA1651" s="81"/>
      <c r="AB1651" s="82"/>
      <c r="AC1651" s="82"/>
      <c r="AD1651" s="82"/>
      <c r="AE1651" s="82"/>
    </row>
    <row r="1652" ht="17.25" customHeight="1">
      <c r="A1652" s="71">
        <v>44245.0</v>
      </c>
      <c r="B1652" s="72" t="s">
        <v>60</v>
      </c>
      <c r="C1652" s="73" t="s">
        <v>1590</v>
      </c>
      <c r="D1652" s="74"/>
      <c r="E1652" s="74"/>
      <c r="F1652" s="75">
        <v>17.0</v>
      </c>
      <c r="G1652" s="74"/>
      <c r="H1652" s="74"/>
      <c r="I1652" s="74"/>
      <c r="J1652" s="74"/>
      <c r="K1652" s="74"/>
      <c r="L1652" s="74"/>
      <c r="M1652" s="74"/>
      <c r="N1652" s="31"/>
      <c r="O1652" s="74"/>
      <c r="P1652" s="76"/>
      <c r="Q1652" s="77"/>
      <c r="R1652" s="78"/>
      <c r="S1652" s="79"/>
      <c r="T1652" s="75" t="s">
        <v>28</v>
      </c>
      <c r="U1652" s="75" t="s">
        <v>29</v>
      </c>
      <c r="V1652" s="75">
        <v>17.0</v>
      </c>
      <c r="W1652" s="80" t="s">
        <v>62</v>
      </c>
      <c r="X1652" s="75" t="s">
        <v>77</v>
      </c>
      <c r="Y1652" s="81"/>
      <c r="Z1652" s="82"/>
      <c r="AA1652" s="81"/>
      <c r="AB1652" s="82"/>
      <c r="AC1652" s="82"/>
      <c r="AD1652" s="82"/>
      <c r="AE1652" s="82"/>
    </row>
    <row r="1653" ht="17.25" customHeight="1">
      <c r="A1653" s="71">
        <v>44245.0</v>
      </c>
      <c r="B1653" s="72" t="s">
        <v>60</v>
      </c>
      <c r="C1653" s="73" t="s">
        <v>1591</v>
      </c>
      <c r="D1653" s="74"/>
      <c r="E1653" s="74"/>
      <c r="F1653" s="75">
        <v>20.0</v>
      </c>
      <c r="G1653" s="74"/>
      <c r="H1653" s="74"/>
      <c r="I1653" s="74"/>
      <c r="J1653" s="74"/>
      <c r="K1653" s="74"/>
      <c r="L1653" s="74"/>
      <c r="M1653" s="74"/>
      <c r="N1653" s="31"/>
      <c r="O1653" s="74"/>
      <c r="P1653" s="76"/>
      <c r="Q1653" s="77"/>
      <c r="R1653" s="78"/>
      <c r="S1653" s="79"/>
      <c r="T1653" s="75" t="s">
        <v>28</v>
      </c>
      <c r="U1653" s="75" t="s">
        <v>29</v>
      </c>
      <c r="V1653" s="75">
        <v>20.0</v>
      </c>
      <c r="W1653" s="83" t="s">
        <v>35</v>
      </c>
      <c r="X1653" s="80" t="s">
        <v>62</v>
      </c>
      <c r="Y1653" s="81"/>
      <c r="Z1653" s="82"/>
      <c r="AA1653" s="81"/>
      <c r="AB1653" s="82"/>
      <c r="AC1653" s="82"/>
      <c r="AD1653" s="82"/>
      <c r="AE1653" s="82"/>
    </row>
    <row r="1654" ht="17.25" customHeight="1">
      <c r="A1654" s="71">
        <v>44245.0</v>
      </c>
      <c r="B1654" s="72" t="s">
        <v>1592</v>
      </c>
      <c r="C1654" s="73" t="s">
        <v>1593</v>
      </c>
      <c r="D1654" s="74"/>
      <c r="E1654" s="74"/>
      <c r="F1654" s="75"/>
      <c r="G1654" s="75">
        <v>13.0</v>
      </c>
      <c r="H1654" s="74"/>
      <c r="I1654" s="74"/>
      <c r="J1654" s="74"/>
      <c r="K1654" s="74"/>
      <c r="L1654" s="74"/>
      <c r="M1654" s="74"/>
      <c r="N1654" s="31"/>
      <c r="O1654" s="74"/>
      <c r="P1654" s="76"/>
      <c r="Q1654" s="77"/>
      <c r="R1654" s="78"/>
      <c r="S1654" s="79"/>
      <c r="T1654" s="75" t="s">
        <v>28</v>
      </c>
      <c r="U1654" s="75" t="s">
        <v>51</v>
      </c>
      <c r="V1654" s="75">
        <v>13.0</v>
      </c>
      <c r="W1654" s="80" t="s">
        <v>174</v>
      </c>
      <c r="X1654" s="80" t="s">
        <v>62</v>
      </c>
      <c r="Y1654" s="81"/>
      <c r="Z1654" s="82"/>
      <c r="AA1654" s="81"/>
      <c r="AB1654" s="82"/>
      <c r="AC1654" s="82"/>
      <c r="AD1654" s="82"/>
      <c r="AE1654" s="82"/>
    </row>
    <row r="1655" ht="17.25" customHeight="1">
      <c r="A1655" s="71">
        <v>44245.0</v>
      </c>
      <c r="B1655" s="72" t="s">
        <v>1592</v>
      </c>
      <c r="C1655" s="73" t="s">
        <v>1593</v>
      </c>
      <c r="D1655" s="74"/>
      <c r="E1655" s="75">
        <v>14.0</v>
      </c>
      <c r="F1655" s="75"/>
      <c r="G1655" s="74"/>
      <c r="H1655" s="74"/>
      <c r="I1655" s="74"/>
      <c r="J1655" s="74"/>
      <c r="K1655" s="74"/>
      <c r="L1655" s="74"/>
      <c r="M1655" s="74"/>
      <c r="N1655" s="31"/>
      <c r="O1655" s="74"/>
      <c r="P1655" s="76"/>
      <c r="Q1655" s="77"/>
      <c r="R1655" s="78"/>
      <c r="S1655" s="79"/>
      <c r="T1655" s="75" t="s">
        <v>28</v>
      </c>
      <c r="U1655" s="75" t="s">
        <v>69</v>
      </c>
      <c r="V1655" s="75">
        <v>14.0</v>
      </c>
      <c r="W1655" s="80" t="s">
        <v>174</v>
      </c>
      <c r="X1655" s="80" t="s">
        <v>62</v>
      </c>
      <c r="Y1655" s="81"/>
      <c r="Z1655" s="82"/>
      <c r="AA1655" s="81"/>
      <c r="AB1655" s="82"/>
      <c r="AC1655" s="82"/>
      <c r="AD1655" s="82"/>
      <c r="AE1655" s="82"/>
    </row>
    <row r="1656" ht="17.25" customHeight="1">
      <c r="A1656" s="71">
        <v>44245.0</v>
      </c>
      <c r="B1656" s="72" t="s">
        <v>505</v>
      </c>
      <c r="C1656" s="73" t="s">
        <v>1539</v>
      </c>
      <c r="D1656" s="74"/>
      <c r="E1656" s="74"/>
      <c r="F1656" s="75"/>
      <c r="G1656" s="74"/>
      <c r="H1656" s="74"/>
      <c r="I1656" s="74"/>
      <c r="J1656" s="74"/>
      <c r="K1656" s="74"/>
      <c r="L1656" s="74"/>
      <c r="M1656" s="74"/>
      <c r="N1656" s="31"/>
      <c r="O1656" s="74"/>
      <c r="P1656" s="76"/>
      <c r="Q1656" s="84">
        <v>1.0</v>
      </c>
      <c r="R1656" s="78"/>
      <c r="S1656" s="79"/>
      <c r="T1656" s="75" t="s">
        <v>28</v>
      </c>
      <c r="U1656" s="75" t="s">
        <v>23</v>
      </c>
      <c r="V1656" s="75">
        <v>1.0</v>
      </c>
      <c r="W1656" s="83" t="s">
        <v>44</v>
      </c>
      <c r="X1656" s="83"/>
      <c r="Y1656" s="81"/>
      <c r="Z1656" s="82"/>
      <c r="AA1656" s="81"/>
      <c r="AB1656" s="82"/>
      <c r="AC1656" s="82"/>
      <c r="AD1656" s="82"/>
      <c r="AE1656" s="82"/>
    </row>
    <row r="1657" ht="17.25" customHeight="1">
      <c r="A1657" s="71">
        <v>44245.0</v>
      </c>
      <c r="B1657" s="72" t="s">
        <v>552</v>
      </c>
      <c r="C1657" s="73" t="s">
        <v>1575</v>
      </c>
      <c r="D1657" s="74"/>
      <c r="E1657" s="74"/>
      <c r="F1657" s="75"/>
      <c r="G1657" s="74"/>
      <c r="H1657" s="74"/>
      <c r="I1657" s="74"/>
      <c r="J1657" s="74"/>
      <c r="K1657" s="74"/>
      <c r="L1657" s="74"/>
      <c r="M1657" s="74"/>
      <c r="N1657" s="31"/>
      <c r="O1657" s="74"/>
      <c r="P1657" s="76"/>
      <c r="Q1657" s="84">
        <v>3.0</v>
      </c>
      <c r="R1657" s="78"/>
      <c r="S1657" s="105"/>
      <c r="T1657" s="75" t="s">
        <v>28</v>
      </c>
      <c r="U1657" s="75" t="s">
        <v>23</v>
      </c>
      <c r="V1657" s="75">
        <v>3.0</v>
      </c>
      <c r="W1657" s="83" t="s">
        <v>44</v>
      </c>
      <c r="X1657" s="75"/>
      <c r="Y1657" s="81"/>
      <c r="Z1657" s="82"/>
      <c r="AA1657" s="81"/>
      <c r="AB1657" s="82"/>
      <c r="AC1657" s="82"/>
      <c r="AD1657" s="82"/>
      <c r="AE1657" s="82"/>
    </row>
    <row r="1658" ht="17.25" customHeight="1">
      <c r="A1658" s="71">
        <v>44245.0</v>
      </c>
      <c r="B1658" s="72" t="s">
        <v>1039</v>
      </c>
      <c r="C1658" s="73" t="s">
        <v>1595</v>
      </c>
      <c r="D1658" s="74"/>
      <c r="E1658" s="75">
        <v>16.0</v>
      </c>
      <c r="F1658" s="75"/>
      <c r="G1658" s="74"/>
      <c r="H1658" s="74"/>
      <c r="I1658" s="74"/>
      <c r="J1658" s="74"/>
      <c r="K1658" s="74"/>
      <c r="L1658" s="74"/>
      <c r="M1658" s="74"/>
      <c r="N1658" s="31"/>
      <c r="O1658" s="74"/>
      <c r="P1658" s="76"/>
      <c r="Q1658" s="77"/>
      <c r="R1658" s="78"/>
      <c r="S1658" s="79"/>
      <c r="T1658" s="75" t="s">
        <v>28</v>
      </c>
      <c r="U1658" s="75" t="s">
        <v>69</v>
      </c>
      <c r="V1658" s="75">
        <v>16.0</v>
      </c>
      <c r="W1658" s="83" t="s">
        <v>96</v>
      </c>
      <c r="X1658" s="75"/>
      <c r="Y1658" s="81" t="s">
        <v>1596</v>
      </c>
      <c r="Z1658" s="82"/>
      <c r="AA1658" s="81"/>
      <c r="AB1658" s="82"/>
      <c r="AC1658" s="82"/>
      <c r="AD1658" s="82"/>
      <c r="AE1658" s="82"/>
    </row>
    <row r="1659" ht="17.25" customHeight="1">
      <c r="A1659" s="71">
        <v>44245.0</v>
      </c>
      <c r="B1659" s="72" t="s">
        <v>1039</v>
      </c>
      <c r="C1659" s="73" t="s">
        <v>1595</v>
      </c>
      <c r="D1659" s="74"/>
      <c r="E1659" s="74"/>
      <c r="F1659" s="75"/>
      <c r="G1659" s="75">
        <v>39.0</v>
      </c>
      <c r="H1659" s="74"/>
      <c r="I1659" s="74"/>
      <c r="J1659" s="74"/>
      <c r="K1659" s="74"/>
      <c r="L1659" s="74"/>
      <c r="M1659" s="74"/>
      <c r="N1659" s="31"/>
      <c r="O1659" s="74"/>
      <c r="P1659" s="76"/>
      <c r="Q1659" s="77"/>
      <c r="R1659" s="78"/>
      <c r="S1659" s="79"/>
      <c r="T1659" s="75" t="s">
        <v>28</v>
      </c>
      <c r="U1659" s="75" t="s">
        <v>51</v>
      </c>
      <c r="V1659" s="75">
        <v>39.0</v>
      </c>
      <c r="W1659" s="83" t="s">
        <v>96</v>
      </c>
      <c r="X1659" s="75"/>
      <c r="Y1659" s="81" t="s">
        <v>1596</v>
      </c>
      <c r="Z1659" s="82"/>
      <c r="AA1659" s="81"/>
      <c r="AB1659" s="82"/>
      <c r="AC1659" s="82"/>
      <c r="AD1659" s="82"/>
      <c r="AE1659" s="82"/>
    </row>
    <row r="1660" ht="17.25" customHeight="1">
      <c r="A1660" s="71">
        <v>44245.0</v>
      </c>
      <c r="B1660" s="72" t="s">
        <v>71</v>
      </c>
      <c r="C1660" s="73" t="s">
        <v>1597</v>
      </c>
      <c r="D1660" s="74"/>
      <c r="E1660" s="75">
        <v>16.0</v>
      </c>
      <c r="F1660" s="75"/>
      <c r="G1660" s="74"/>
      <c r="H1660" s="74"/>
      <c r="I1660" s="74"/>
      <c r="J1660" s="74"/>
      <c r="K1660" s="74"/>
      <c r="L1660" s="74"/>
      <c r="M1660" s="74"/>
      <c r="N1660" s="31"/>
      <c r="O1660" s="74"/>
      <c r="P1660" s="76"/>
      <c r="Q1660" s="77"/>
      <c r="R1660" s="78"/>
      <c r="S1660" s="79"/>
      <c r="T1660" s="75" t="s">
        <v>28</v>
      </c>
      <c r="U1660" s="75" t="s">
        <v>69</v>
      </c>
      <c r="V1660" s="75">
        <v>16.0</v>
      </c>
      <c r="W1660" s="80" t="s">
        <v>110</v>
      </c>
      <c r="X1660" s="80" t="s">
        <v>62</v>
      </c>
      <c r="Y1660" s="81"/>
      <c r="Z1660" s="82"/>
      <c r="AA1660" s="81"/>
      <c r="AB1660" s="82"/>
      <c r="AC1660" s="82"/>
      <c r="AD1660" s="82"/>
      <c r="AE1660" s="82"/>
    </row>
    <row r="1661" ht="17.25" customHeight="1">
      <c r="A1661" s="71">
        <v>44245.0</v>
      </c>
      <c r="B1661" s="72" t="s">
        <v>71</v>
      </c>
      <c r="C1661" s="73" t="s">
        <v>1598</v>
      </c>
      <c r="D1661" s="74"/>
      <c r="E1661" s="75">
        <v>27.0</v>
      </c>
      <c r="F1661" s="75"/>
      <c r="G1661" s="74"/>
      <c r="H1661" s="74"/>
      <c r="I1661" s="74"/>
      <c r="J1661" s="74"/>
      <c r="K1661" s="74"/>
      <c r="L1661" s="74"/>
      <c r="M1661" s="74"/>
      <c r="N1661" s="31"/>
      <c r="O1661" s="74"/>
      <c r="P1661" s="76"/>
      <c r="Q1661" s="77"/>
      <c r="R1661" s="78"/>
      <c r="S1661" s="79"/>
      <c r="T1661" s="75" t="s">
        <v>28</v>
      </c>
      <c r="U1661" s="75" t="s">
        <v>69</v>
      </c>
      <c r="V1661" s="75">
        <v>27.0</v>
      </c>
      <c r="W1661" s="80" t="s">
        <v>62</v>
      </c>
      <c r="X1661" s="75" t="s">
        <v>77</v>
      </c>
      <c r="Y1661" s="81"/>
      <c r="Z1661" s="82"/>
      <c r="AA1661" s="81"/>
      <c r="AB1661" s="82"/>
      <c r="AC1661" s="82"/>
      <c r="AD1661" s="82"/>
      <c r="AE1661" s="82"/>
    </row>
    <row r="1662" ht="17.25" customHeight="1">
      <c r="A1662" s="71">
        <v>44245.0</v>
      </c>
      <c r="B1662" s="72" t="s">
        <v>71</v>
      </c>
      <c r="C1662" s="73" t="s">
        <v>1599</v>
      </c>
      <c r="D1662" s="74"/>
      <c r="E1662" s="75">
        <v>22.0</v>
      </c>
      <c r="F1662" s="75"/>
      <c r="G1662" s="74"/>
      <c r="H1662" s="74"/>
      <c r="I1662" s="74"/>
      <c r="J1662" s="74"/>
      <c r="K1662" s="74"/>
      <c r="L1662" s="74"/>
      <c r="M1662" s="74"/>
      <c r="N1662" s="31"/>
      <c r="O1662" s="74"/>
      <c r="P1662" s="76"/>
      <c r="Q1662" s="77"/>
      <c r="R1662" s="78"/>
      <c r="S1662" s="79"/>
      <c r="T1662" s="75" t="s">
        <v>28</v>
      </c>
      <c r="U1662" s="75" t="s">
        <v>69</v>
      </c>
      <c r="V1662" s="75">
        <v>22.0</v>
      </c>
      <c r="W1662" s="80" t="s">
        <v>174</v>
      </c>
      <c r="X1662" s="80" t="s">
        <v>62</v>
      </c>
      <c r="Y1662" s="81"/>
      <c r="Z1662" s="82"/>
      <c r="AA1662" s="81"/>
      <c r="AB1662" s="82"/>
      <c r="AC1662" s="82"/>
      <c r="AD1662" s="82"/>
      <c r="AE1662" s="82"/>
    </row>
    <row r="1663" ht="86.25" customHeight="1">
      <c r="A1663" s="71">
        <v>44245.0</v>
      </c>
      <c r="B1663" s="72" t="s">
        <v>691</v>
      </c>
      <c r="C1663" s="73" t="s">
        <v>1600</v>
      </c>
      <c r="D1663" s="74"/>
      <c r="E1663" s="74"/>
      <c r="F1663" s="75"/>
      <c r="G1663" s="74"/>
      <c r="H1663" s="74"/>
      <c r="I1663" s="74"/>
      <c r="J1663" s="74"/>
      <c r="K1663" s="74"/>
      <c r="L1663" s="74"/>
      <c r="M1663" s="75">
        <v>1.0</v>
      </c>
      <c r="N1663" s="31"/>
      <c r="O1663" s="74"/>
      <c r="P1663" s="76"/>
      <c r="Q1663" s="77"/>
      <c r="R1663" s="78"/>
      <c r="S1663" s="79"/>
      <c r="T1663" s="75" t="s">
        <v>28</v>
      </c>
      <c r="U1663" s="75" t="s">
        <v>88</v>
      </c>
      <c r="V1663" s="75">
        <v>1.0</v>
      </c>
      <c r="W1663" s="83" t="s">
        <v>77</v>
      </c>
      <c r="X1663" s="75"/>
      <c r="Y1663" s="81" t="s">
        <v>1601</v>
      </c>
      <c r="Z1663" s="82"/>
      <c r="AA1663" s="81"/>
      <c r="AB1663" s="82"/>
      <c r="AC1663" s="82"/>
      <c r="AD1663" s="82"/>
      <c r="AE1663" s="82"/>
    </row>
    <row r="1664" ht="17.25" customHeight="1">
      <c r="A1664" s="71">
        <v>44245.0</v>
      </c>
      <c r="B1664" s="200" t="s">
        <v>312</v>
      </c>
      <c r="C1664" s="73" t="s">
        <v>1605</v>
      </c>
      <c r="D1664" s="74"/>
      <c r="E1664" s="74"/>
      <c r="F1664" s="75"/>
      <c r="G1664" s="74"/>
      <c r="H1664" s="74"/>
      <c r="I1664" s="74"/>
      <c r="J1664" s="74"/>
      <c r="K1664" s="74"/>
      <c r="L1664" s="74"/>
      <c r="M1664" s="74"/>
      <c r="N1664" s="31"/>
      <c r="O1664" s="75">
        <v>1.0</v>
      </c>
      <c r="P1664" s="76"/>
      <c r="Q1664" s="77"/>
      <c r="R1664" s="78"/>
      <c r="S1664" s="79"/>
      <c r="T1664" s="75" t="s">
        <v>28</v>
      </c>
      <c r="U1664" s="75" t="s">
        <v>182</v>
      </c>
      <c r="V1664" s="75">
        <v>1.0</v>
      </c>
      <c r="W1664" s="83" t="s">
        <v>183</v>
      </c>
      <c r="X1664" s="75"/>
      <c r="Y1664" s="89" t="s">
        <v>1831</v>
      </c>
      <c r="Z1664" s="82"/>
      <c r="AA1664" s="81"/>
      <c r="AB1664" s="82"/>
      <c r="AC1664" s="82"/>
      <c r="AD1664" s="82"/>
      <c r="AE1664" s="82"/>
    </row>
    <row r="1665" ht="17.25" customHeight="1">
      <c r="A1665" s="71">
        <v>44245.0</v>
      </c>
      <c r="B1665" s="200" t="s">
        <v>312</v>
      </c>
      <c r="C1665" s="73" t="s">
        <v>1607</v>
      </c>
      <c r="D1665" s="74"/>
      <c r="E1665" s="74"/>
      <c r="F1665" s="75"/>
      <c r="G1665" s="74"/>
      <c r="H1665" s="74"/>
      <c r="I1665" s="74"/>
      <c r="J1665" s="74"/>
      <c r="K1665" s="74"/>
      <c r="L1665" s="74"/>
      <c r="M1665" s="74"/>
      <c r="N1665" s="31"/>
      <c r="O1665" s="75">
        <v>1.0</v>
      </c>
      <c r="P1665" s="76"/>
      <c r="Q1665" s="77"/>
      <c r="R1665" s="78"/>
      <c r="S1665" s="79"/>
      <c r="T1665" s="75" t="s">
        <v>28</v>
      </c>
      <c r="U1665" s="75" t="s">
        <v>182</v>
      </c>
      <c r="V1665" s="75">
        <v>1.0</v>
      </c>
      <c r="W1665" s="80" t="s">
        <v>188</v>
      </c>
      <c r="X1665" s="75"/>
      <c r="Y1665" s="81"/>
      <c r="Z1665" s="82"/>
      <c r="AA1665" s="81"/>
      <c r="AB1665" s="82"/>
      <c r="AC1665" s="82"/>
      <c r="AD1665" s="82"/>
      <c r="AE1665" s="82"/>
    </row>
    <row r="1666" ht="17.25" customHeight="1">
      <c r="A1666" s="71">
        <v>44245.0</v>
      </c>
      <c r="B1666" s="200" t="s">
        <v>312</v>
      </c>
      <c r="C1666" s="73" t="s">
        <v>1608</v>
      </c>
      <c r="D1666" s="74"/>
      <c r="E1666" s="74"/>
      <c r="F1666" s="75"/>
      <c r="G1666" s="74"/>
      <c r="H1666" s="74"/>
      <c r="I1666" s="74"/>
      <c r="J1666" s="74"/>
      <c r="K1666" s="74"/>
      <c r="L1666" s="74"/>
      <c r="M1666" s="74"/>
      <c r="N1666" s="31"/>
      <c r="O1666" s="75">
        <v>1.0</v>
      </c>
      <c r="P1666" s="76"/>
      <c r="Q1666" s="77"/>
      <c r="R1666" s="78"/>
      <c r="S1666" s="79"/>
      <c r="T1666" s="75" t="s">
        <v>28</v>
      </c>
      <c r="U1666" s="75" t="s">
        <v>182</v>
      </c>
      <c r="V1666" s="75">
        <v>1.0</v>
      </c>
      <c r="W1666" s="83" t="s">
        <v>186</v>
      </c>
      <c r="X1666" s="75"/>
      <c r="Y1666" s="81"/>
      <c r="Z1666" s="82"/>
      <c r="AA1666" s="81"/>
      <c r="AB1666" s="82"/>
      <c r="AC1666" s="82"/>
      <c r="AD1666" s="82"/>
      <c r="AE1666" s="82"/>
    </row>
    <row r="1667" ht="17.25" customHeight="1">
      <c r="A1667" s="71"/>
      <c r="B1667" s="72" t="s">
        <v>1609</v>
      </c>
      <c r="C1667" s="73" t="s">
        <v>1610</v>
      </c>
      <c r="D1667" s="74"/>
      <c r="E1667" s="74"/>
      <c r="F1667" s="75"/>
      <c r="G1667" s="74"/>
      <c r="H1667" s="74"/>
      <c r="I1667" s="74"/>
      <c r="J1667" s="74"/>
      <c r="K1667" s="74"/>
      <c r="L1667" s="74"/>
      <c r="M1667" s="74"/>
      <c r="N1667" s="31"/>
      <c r="O1667" s="75">
        <v>1.0</v>
      </c>
      <c r="P1667" s="76"/>
      <c r="Q1667" s="77"/>
      <c r="R1667" s="78"/>
      <c r="S1667" s="79"/>
      <c r="T1667" s="75" t="s">
        <v>28</v>
      </c>
      <c r="U1667" s="75" t="s">
        <v>182</v>
      </c>
      <c r="V1667" s="75">
        <v>1.0</v>
      </c>
      <c r="W1667" s="80" t="s">
        <v>188</v>
      </c>
      <c r="X1667" s="75"/>
      <c r="Y1667" s="81"/>
      <c r="Z1667" s="82"/>
      <c r="AA1667" s="81"/>
      <c r="AB1667" s="82"/>
      <c r="AC1667" s="82"/>
      <c r="AD1667" s="82"/>
      <c r="AE1667" s="82"/>
    </row>
    <row r="1668" ht="17.25" customHeight="1">
      <c r="A1668" s="71">
        <v>44245.0</v>
      </c>
      <c r="B1668" s="101" t="s">
        <v>628</v>
      </c>
      <c r="C1668" s="73" t="s">
        <v>1527</v>
      </c>
      <c r="D1668" s="74"/>
      <c r="E1668" s="74"/>
      <c r="F1668" s="75"/>
      <c r="G1668" s="74"/>
      <c r="H1668" s="74"/>
      <c r="I1668" s="74"/>
      <c r="J1668" s="74"/>
      <c r="K1668" s="74"/>
      <c r="L1668" s="74"/>
      <c r="M1668" s="74"/>
      <c r="N1668" s="31"/>
      <c r="O1668" s="75">
        <v>7.0</v>
      </c>
      <c r="P1668" s="76"/>
      <c r="Q1668" s="77"/>
      <c r="R1668" s="78"/>
      <c r="S1668" s="79"/>
      <c r="T1668" s="75" t="s">
        <v>28</v>
      </c>
      <c r="U1668" s="75" t="s">
        <v>192</v>
      </c>
      <c r="V1668" s="75">
        <v>7.0</v>
      </c>
      <c r="W1668" s="83" t="s">
        <v>48</v>
      </c>
      <c r="X1668" s="75"/>
      <c r="Y1668" s="81"/>
      <c r="Z1668" s="82"/>
      <c r="AA1668" s="81"/>
      <c r="AB1668" s="82"/>
      <c r="AC1668" s="82"/>
      <c r="AD1668" s="82"/>
      <c r="AE1668" s="82"/>
    </row>
    <row r="1669" ht="28.5" customHeight="1">
      <c r="A1669" s="71">
        <v>44245.0</v>
      </c>
      <c r="B1669" s="101" t="s">
        <v>628</v>
      </c>
      <c r="C1669" s="73" t="s">
        <v>1611</v>
      </c>
      <c r="D1669" s="74"/>
      <c r="E1669" s="74"/>
      <c r="F1669" s="75"/>
      <c r="G1669" s="74"/>
      <c r="H1669" s="74"/>
      <c r="I1669" s="74"/>
      <c r="J1669" s="74"/>
      <c r="K1669" s="74"/>
      <c r="L1669" s="74"/>
      <c r="M1669" s="74"/>
      <c r="N1669" s="31"/>
      <c r="O1669" s="75">
        <v>25.0</v>
      </c>
      <c r="P1669" s="76"/>
      <c r="Q1669" s="77"/>
      <c r="R1669" s="78"/>
      <c r="S1669" s="79"/>
      <c r="T1669" s="75" t="s">
        <v>28</v>
      </c>
      <c r="U1669" s="75" t="s">
        <v>192</v>
      </c>
      <c r="V1669" s="75">
        <v>25.0</v>
      </c>
      <c r="W1669" s="83" t="s">
        <v>82</v>
      </c>
      <c r="X1669" s="75"/>
      <c r="Y1669" s="89" t="s">
        <v>1832</v>
      </c>
      <c r="Z1669" s="82"/>
      <c r="AA1669" s="81"/>
      <c r="AB1669" s="82"/>
      <c r="AC1669" s="82"/>
      <c r="AD1669" s="82"/>
      <c r="AE1669" s="82"/>
    </row>
    <row r="1670" ht="37.5" customHeight="1">
      <c r="A1670" s="71">
        <v>44245.0</v>
      </c>
      <c r="B1670" s="101" t="s">
        <v>628</v>
      </c>
      <c r="C1670" s="73" t="s">
        <v>1614</v>
      </c>
      <c r="D1670" s="74"/>
      <c r="E1670" s="74"/>
      <c r="F1670" s="75"/>
      <c r="G1670" s="74"/>
      <c r="H1670" s="74"/>
      <c r="I1670" s="74"/>
      <c r="J1670" s="74"/>
      <c r="K1670" s="74"/>
      <c r="L1670" s="74"/>
      <c r="M1670" s="74"/>
      <c r="N1670" s="31"/>
      <c r="O1670" s="75">
        <v>44.0</v>
      </c>
      <c r="P1670" s="76"/>
      <c r="Q1670" s="77"/>
      <c r="R1670" s="78"/>
      <c r="S1670" s="79"/>
      <c r="T1670" s="75" t="s">
        <v>28</v>
      </c>
      <c r="U1670" s="75" t="s">
        <v>192</v>
      </c>
      <c r="V1670" s="75">
        <v>44.0</v>
      </c>
      <c r="W1670" s="83" t="s">
        <v>82</v>
      </c>
      <c r="X1670" s="75"/>
      <c r="Y1670" s="81" t="s">
        <v>1615</v>
      </c>
      <c r="Z1670" s="82"/>
      <c r="AA1670" s="81"/>
      <c r="AB1670" s="82"/>
      <c r="AC1670" s="82"/>
      <c r="AD1670" s="82"/>
      <c r="AE1670" s="82"/>
    </row>
    <row r="1671" ht="18.75" customHeight="1">
      <c r="A1671" s="71">
        <v>44245.0</v>
      </c>
      <c r="B1671" s="88" t="s">
        <v>312</v>
      </c>
      <c r="C1671" s="73" t="s">
        <v>1607</v>
      </c>
      <c r="D1671" s="74"/>
      <c r="E1671" s="74"/>
      <c r="F1671" s="75"/>
      <c r="G1671" s="74"/>
      <c r="H1671" s="74"/>
      <c r="I1671" s="74"/>
      <c r="J1671" s="74"/>
      <c r="K1671" s="74"/>
      <c r="L1671" s="74"/>
      <c r="M1671" s="74"/>
      <c r="N1671" s="31"/>
      <c r="O1671" s="75">
        <v>58.0</v>
      </c>
      <c r="P1671" s="76"/>
      <c r="Q1671" s="77"/>
      <c r="R1671" s="78"/>
      <c r="S1671" s="79"/>
      <c r="T1671" s="75" t="s">
        <v>28</v>
      </c>
      <c r="U1671" s="75" t="s">
        <v>192</v>
      </c>
      <c r="V1671" s="75">
        <v>58.0</v>
      </c>
      <c r="W1671" s="83" t="s">
        <v>82</v>
      </c>
      <c r="X1671" s="75"/>
      <c r="Y1671" s="89" t="s">
        <v>1833</v>
      </c>
      <c r="Z1671" s="82"/>
      <c r="AA1671" s="81"/>
      <c r="AB1671" s="82"/>
      <c r="AC1671" s="82"/>
      <c r="AD1671" s="82"/>
      <c r="AE1671" s="82"/>
    </row>
    <row r="1672" ht="31.5" customHeight="1">
      <c r="A1672" s="71">
        <v>44245.0</v>
      </c>
      <c r="B1672" s="88" t="s">
        <v>637</v>
      </c>
      <c r="C1672" s="248" t="s">
        <v>1617</v>
      </c>
      <c r="D1672" s="74"/>
      <c r="E1672" s="74"/>
      <c r="F1672" s="75"/>
      <c r="G1672" s="74"/>
      <c r="H1672" s="74"/>
      <c r="I1672" s="74"/>
      <c r="J1672" s="74"/>
      <c r="K1672" s="74"/>
      <c r="L1672" s="74"/>
      <c r="M1672" s="74"/>
      <c r="N1672" s="31"/>
      <c r="O1672" s="75">
        <v>46.0</v>
      </c>
      <c r="P1672" s="76"/>
      <c r="Q1672" s="77"/>
      <c r="R1672" s="78"/>
      <c r="S1672" s="79"/>
      <c r="T1672" s="75" t="s">
        <v>28</v>
      </c>
      <c r="U1672" s="75" t="s">
        <v>192</v>
      </c>
      <c r="V1672" s="75">
        <v>46.0</v>
      </c>
      <c r="W1672" s="80" t="s">
        <v>201</v>
      </c>
      <c r="X1672" s="75"/>
      <c r="Y1672" s="89" t="s">
        <v>1834</v>
      </c>
      <c r="Z1672" s="82"/>
      <c r="AA1672" s="81"/>
      <c r="AB1672" s="82"/>
      <c r="AC1672" s="82"/>
      <c r="AD1672" s="82"/>
      <c r="AE1672" s="82"/>
    </row>
    <row r="1673" ht="17.25" customHeight="1">
      <c r="A1673" s="71">
        <v>44245.0</v>
      </c>
      <c r="B1673" s="88" t="s">
        <v>312</v>
      </c>
      <c r="C1673" s="73" t="s">
        <v>1605</v>
      </c>
      <c r="D1673" s="74"/>
      <c r="E1673" s="74"/>
      <c r="F1673" s="75"/>
      <c r="G1673" s="74"/>
      <c r="H1673" s="74"/>
      <c r="I1673" s="74"/>
      <c r="J1673" s="74"/>
      <c r="K1673" s="74"/>
      <c r="L1673" s="74"/>
      <c r="M1673" s="74"/>
      <c r="N1673" s="31"/>
      <c r="O1673" s="75">
        <v>32.0</v>
      </c>
      <c r="P1673" s="76"/>
      <c r="Q1673" s="77"/>
      <c r="R1673" s="78"/>
      <c r="S1673" s="79"/>
      <c r="T1673" s="75" t="s">
        <v>28</v>
      </c>
      <c r="U1673" s="75" t="s">
        <v>192</v>
      </c>
      <c r="V1673" s="75">
        <v>32.0</v>
      </c>
      <c r="W1673" s="83" t="s">
        <v>186</v>
      </c>
      <c r="X1673" s="75"/>
      <c r="Y1673" s="89" t="s">
        <v>1835</v>
      </c>
      <c r="Z1673" s="82"/>
      <c r="AA1673" s="81"/>
      <c r="AB1673" s="82"/>
      <c r="AC1673" s="82"/>
      <c r="AD1673" s="82"/>
      <c r="AE1673" s="82"/>
    </row>
    <row r="1674" ht="17.25" customHeight="1">
      <c r="A1674" s="71">
        <v>44245.0</v>
      </c>
      <c r="B1674" s="88" t="s">
        <v>312</v>
      </c>
      <c r="C1674" s="73" t="s">
        <v>1608</v>
      </c>
      <c r="D1674" s="74"/>
      <c r="E1674" s="74"/>
      <c r="F1674" s="75"/>
      <c r="G1674" s="74"/>
      <c r="H1674" s="74"/>
      <c r="I1674" s="74"/>
      <c r="J1674" s="74"/>
      <c r="K1674" s="74"/>
      <c r="L1674" s="74"/>
      <c r="M1674" s="74"/>
      <c r="N1674" s="31"/>
      <c r="O1674" s="75">
        <v>134.0</v>
      </c>
      <c r="P1674" s="76"/>
      <c r="Q1674" s="77"/>
      <c r="R1674" s="78"/>
      <c r="S1674" s="79"/>
      <c r="T1674" s="75" t="s">
        <v>28</v>
      </c>
      <c r="U1674" s="75" t="s">
        <v>192</v>
      </c>
      <c r="V1674" s="75">
        <v>134.0</v>
      </c>
      <c r="W1674" s="80" t="s">
        <v>201</v>
      </c>
      <c r="X1674" s="75"/>
      <c r="Y1674" s="89" t="s">
        <v>1836</v>
      </c>
      <c r="Z1674" s="82"/>
      <c r="AA1674" s="81"/>
      <c r="AB1674" s="82"/>
      <c r="AC1674" s="82"/>
      <c r="AD1674" s="82"/>
      <c r="AE1674" s="82"/>
    </row>
    <row r="1675" ht="17.25" customHeight="1">
      <c r="A1675" s="71">
        <v>44245.0</v>
      </c>
      <c r="B1675" s="88" t="s">
        <v>631</v>
      </c>
      <c r="C1675" s="73" t="s">
        <v>1621</v>
      </c>
      <c r="D1675" s="74"/>
      <c r="E1675" s="74"/>
      <c r="F1675" s="75"/>
      <c r="G1675" s="74"/>
      <c r="H1675" s="74"/>
      <c r="I1675" s="74"/>
      <c r="J1675" s="74"/>
      <c r="K1675" s="74"/>
      <c r="L1675" s="74"/>
      <c r="M1675" s="74"/>
      <c r="N1675" s="31"/>
      <c r="O1675" s="75">
        <v>36.0</v>
      </c>
      <c r="P1675" s="76"/>
      <c r="Q1675" s="77"/>
      <c r="R1675" s="78"/>
      <c r="S1675" s="79"/>
      <c r="T1675" s="75" t="s">
        <v>28</v>
      </c>
      <c r="U1675" s="75" t="s">
        <v>81</v>
      </c>
      <c r="V1675" s="75">
        <v>36.0</v>
      </c>
      <c r="W1675" s="83" t="s">
        <v>82</v>
      </c>
      <c r="X1675" s="75"/>
      <c r="Y1675" s="89" t="s">
        <v>1837</v>
      </c>
      <c r="Z1675" s="82"/>
      <c r="AA1675" s="81"/>
      <c r="AB1675" s="82"/>
      <c r="AC1675" s="82"/>
      <c r="AD1675" s="82"/>
      <c r="AE1675" s="82"/>
    </row>
    <row r="1676" ht="17.25" customHeight="1">
      <c r="A1676" s="71">
        <v>44245.0</v>
      </c>
      <c r="B1676" s="88" t="s">
        <v>631</v>
      </c>
      <c r="C1676" s="73" t="s">
        <v>1621</v>
      </c>
      <c r="D1676" s="74"/>
      <c r="E1676" s="74"/>
      <c r="F1676" s="75"/>
      <c r="G1676" s="74"/>
      <c r="H1676" s="74"/>
      <c r="I1676" s="74"/>
      <c r="J1676" s="74"/>
      <c r="K1676" s="74"/>
      <c r="L1676" s="75">
        <v>1.0</v>
      </c>
      <c r="M1676" s="74"/>
      <c r="N1676" s="31"/>
      <c r="O1676" s="75"/>
      <c r="P1676" s="76"/>
      <c r="Q1676" s="77"/>
      <c r="R1676" s="78"/>
      <c r="S1676" s="79"/>
      <c r="T1676" s="75" t="s">
        <v>28</v>
      </c>
      <c r="U1676" s="75" t="s">
        <v>57</v>
      </c>
      <c r="V1676" s="75">
        <v>1.0</v>
      </c>
      <c r="W1676" s="83" t="s">
        <v>77</v>
      </c>
      <c r="X1676" s="75"/>
      <c r="Y1676" s="89" t="s">
        <v>1838</v>
      </c>
      <c r="Z1676" s="82"/>
      <c r="AA1676" s="81"/>
      <c r="AB1676" s="82"/>
      <c r="AC1676" s="82"/>
      <c r="AD1676" s="82"/>
      <c r="AE1676" s="82"/>
    </row>
    <row r="1677" ht="17.25" customHeight="1">
      <c r="A1677" s="71">
        <v>44245.0</v>
      </c>
      <c r="B1677" s="72" t="s">
        <v>1609</v>
      </c>
      <c r="C1677" s="73" t="s">
        <v>1610</v>
      </c>
      <c r="D1677" s="74"/>
      <c r="E1677" s="74"/>
      <c r="F1677" s="75"/>
      <c r="G1677" s="74"/>
      <c r="H1677" s="74"/>
      <c r="I1677" s="74"/>
      <c r="J1677" s="74"/>
      <c r="K1677" s="74"/>
      <c r="L1677" s="74"/>
      <c r="M1677" s="74"/>
      <c r="N1677" s="31"/>
      <c r="O1677" s="75">
        <v>45.0</v>
      </c>
      <c r="P1677" s="76"/>
      <c r="Q1677" s="77"/>
      <c r="R1677" s="78"/>
      <c r="S1677" s="79"/>
      <c r="T1677" s="75" t="s">
        <v>28</v>
      </c>
      <c r="U1677" s="75" t="s">
        <v>81</v>
      </c>
      <c r="V1677" s="75">
        <v>45.0</v>
      </c>
      <c r="W1677" s="83" t="s">
        <v>77</v>
      </c>
      <c r="X1677" s="75"/>
      <c r="Y1677" s="142" t="s">
        <v>1626</v>
      </c>
      <c r="Z1677" s="82"/>
      <c r="AA1677" s="81"/>
      <c r="AB1677" s="82"/>
      <c r="AC1677" s="82"/>
      <c r="AD1677" s="82"/>
      <c r="AE1677" s="82"/>
    </row>
    <row r="1678" ht="17.25" hidden="1" customHeight="1">
      <c r="A1678" s="272"/>
      <c r="B1678" s="92"/>
      <c r="C1678" s="93"/>
      <c r="D1678" s="91"/>
      <c r="E1678" s="91"/>
      <c r="F1678" s="94"/>
      <c r="G1678" s="91"/>
      <c r="H1678" s="91"/>
      <c r="I1678" s="91"/>
      <c r="J1678" s="91"/>
      <c r="K1678" s="91"/>
      <c r="L1678" s="91"/>
      <c r="M1678" s="91"/>
      <c r="N1678" s="91"/>
      <c r="O1678" s="91"/>
      <c r="P1678" s="91"/>
      <c r="Q1678" s="91"/>
      <c r="R1678" s="91"/>
      <c r="S1678" s="95"/>
      <c r="T1678" s="94"/>
      <c r="U1678" s="94"/>
      <c r="V1678" s="94"/>
      <c r="W1678" s="96"/>
      <c r="X1678" s="96"/>
      <c r="Y1678" s="99"/>
      <c r="Z1678" s="98"/>
      <c r="AA1678" s="99"/>
      <c r="AB1678" s="98"/>
      <c r="AC1678" s="98"/>
      <c r="AD1678" s="98"/>
      <c r="AE1678" s="98"/>
    </row>
    <row r="1679" ht="17.25" customHeight="1">
      <c r="A1679" s="272"/>
      <c r="B1679" s="92"/>
      <c r="C1679" s="93"/>
      <c r="D1679" s="91"/>
      <c r="E1679" s="91"/>
      <c r="F1679" s="94"/>
      <c r="G1679" s="91"/>
      <c r="H1679" s="91"/>
      <c r="I1679" s="91"/>
      <c r="J1679" s="91"/>
      <c r="K1679" s="91"/>
      <c r="L1679" s="91"/>
      <c r="M1679" s="91"/>
      <c r="N1679" s="91"/>
      <c r="O1679" s="91"/>
      <c r="P1679" s="91"/>
      <c r="Q1679" s="91"/>
      <c r="R1679" s="91"/>
      <c r="S1679" s="95"/>
      <c r="T1679" s="94"/>
      <c r="U1679" s="94"/>
      <c r="V1679" s="94"/>
      <c r="W1679" s="96"/>
      <c r="X1679" s="96"/>
      <c r="Y1679" s="99"/>
      <c r="Z1679" s="98"/>
      <c r="AA1679" s="99"/>
      <c r="AB1679" s="98"/>
      <c r="AC1679" s="98"/>
      <c r="AD1679" s="98"/>
      <c r="AE1679" s="98"/>
    </row>
    <row r="1680" ht="17.25" customHeight="1">
      <c r="A1680" s="71">
        <v>44246.0</v>
      </c>
      <c r="B1680" s="88" t="s">
        <v>1627</v>
      </c>
      <c r="C1680" s="73" t="s">
        <v>1628</v>
      </c>
      <c r="D1680" s="74"/>
      <c r="E1680" s="74"/>
      <c r="F1680" s="75">
        <v>14.0</v>
      </c>
      <c r="G1680" s="74"/>
      <c r="H1680" s="74"/>
      <c r="I1680" s="74"/>
      <c r="J1680" s="74"/>
      <c r="K1680" s="74"/>
      <c r="L1680" s="74"/>
      <c r="M1680" s="74"/>
      <c r="N1680" s="31"/>
      <c r="O1680" s="74"/>
      <c r="P1680" s="76"/>
      <c r="Q1680" s="77"/>
      <c r="R1680" s="78"/>
      <c r="S1680" s="79"/>
      <c r="T1680" s="75" t="s">
        <v>28</v>
      </c>
      <c r="U1680" s="75" t="s">
        <v>29</v>
      </c>
      <c r="V1680" s="75">
        <v>14.0</v>
      </c>
      <c r="W1680" s="83" t="s">
        <v>163</v>
      </c>
      <c r="X1680" s="80" t="s">
        <v>31</v>
      </c>
      <c r="Y1680" s="81" t="s">
        <v>1630</v>
      </c>
      <c r="Z1680" s="82"/>
      <c r="AA1680" s="81"/>
      <c r="AB1680" s="82"/>
      <c r="AC1680" s="82"/>
      <c r="AD1680" s="82"/>
      <c r="AE1680" s="82"/>
    </row>
    <row r="1681" ht="33.75" customHeight="1">
      <c r="A1681" s="71">
        <v>44246.0</v>
      </c>
      <c r="B1681" s="72" t="s">
        <v>209</v>
      </c>
      <c r="C1681" s="73" t="s">
        <v>46</v>
      </c>
      <c r="D1681" s="74"/>
      <c r="E1681" s="74"/>
      <c r="F1681" s="75">
        <v>14.0</v>
      </c>
      <c r="G1681" s="74"/>
      <c r="H1681" s="74"/>
      <c r="I1681" s="74"/>
      <c r="J1681" s="74"/>
      <c r="K1681" s="74"/>
      <c r="L1681" s="74"/>
      <c r="M1681" s="74"/>
      <c r="N1681" s="31"/>
      <c r="O1681" s="74"/>
      <c r="P1681" s="76"/>
      <c r="Q1681" s="77"/>
      <c r="R1681" s="78"/>
      <c r="S1681" s="79"/>
      <c r="T1681" s="75" t="s">
        <v>28</v>
      </c>
      <c r="U1681" s="75" t="s">
        <v>29</v>
      </c>
      <c r="V1681" s="75">
        <v>14.0</v>
      </c>
      <c r="W1681" s="83" t="s">
        <v>35</v>
      </c>
      <c r="X1681" s="80" t="s">
        <v>31</v>
      </c>
      <c r="Y1681" s="81" t="s">
        <v>1631</v>
      </c>
      <c r="Z1681" s="82"/>
      <c r="AA1681" s="81"/>
      <c r="AB1681" s="82"/>
      <c r="AC1681" s="82"/>
      <c r="AD1681" s="82"/>
      <c r="AE1681" s="82"/>
    </row>
    <row r="1682" ht="45.75" customHeight="1">
      <c r="A1682" s="71">
        <v>44246.0</v>
      </c>
      <c r="B1682" s="72" t="s">
        <v>209</v>
      </c>
      <c r="C1682" s="73" t="s">
        <v>98</v>
      </c>
      <c r="D1682" s="74"/>
      <c r="E1682" s="74"/>
      <c r="F1682" s="75">
        <v>21.0</v>
      </c>
      <c r="G1682" s="74"/>
      <c r="H1682" s="74"/>
      <c r="I1682" s="74"/>
      <c r="J1682" s="74"/>
      <c r="K1682" s="74"/>
      <c r="L1682" s="74"/>
      <c r="M1682" s="74"/>
      <c r="N1682" s="31"/>
      <c r="O1682" s="74"/>
      <c r="P1682" s="76"/>
      <c r="Q1682" s="77"/>
      <c r="R1682" s="78"/>
      <c r="S1682" s="79"/>
      <c r="T1682" s="75" t="s">
        <v>28</v>
      </c>
      <c r="U1682" s="75" t="s">
        <v>29</v>
      </c>
      <c r="V1682" s="75">
        <v>21.0</v>
      </c>
      <c r="W1682" s="83" t="s">
        <v>73</v>
      </c>
      <c r="X1682" s="80" t="s">
        <v>31</v>
      </c>
      <c r="Y1682" s="81" t="s">
        <v>1632</v>
      </c>
      <c r="Z1682" s="82"/>
      <c r="AA1682" s="81"/>
      <c r="AB1682" s="82"/>
      <c r="AC1682" s="82"/>
      <c r="AD1682" s="82"/>
      <c r="AE1682" s="82"/>
    </row>
    <row r="1683" ht="17.25" customHeight="1">
      <c r="A1683" s="71">
        <v>44246.0</v>
      </c>
      <c r="B1683" s="72" t="s">
        <v>95</v>
      </c>
      <c r="C1683" s="73" t="s">
        <v>46</v>
      </c>
      <c r="D1683" s="74"/>
      <c r="E1683" s="74"/>
      <c r="F1683" s="75">
        <v>46.0</v>
      </c>
      <c r="G1683" s="74"/>
      <c r="H1683" s="74"/>
      <c r="I1683" s="74"/>
      <c r="J1683" s="74"/>
      <c r="K1683" s="74"/>
      <c r="L1683" s="74"/>
      <c r="M1683" s="74"/>
      <c r="N1683" s="31"/>
      <c r="O1683" s="74"/>
      <c r="P1683" s="76"/>
      <c r="Q1683" s="77"/>
      <c r="R1683" s="78"/>
      <c r="S1683" s="79"/>
      <c r="T1683" s="75" t="s">
        <v>28</v>
      </c>
      <c r="U1683" s="75" t="s">
        <v>29</v>
      </c>
      <c r="V1683" s="75">
        <v>31.0</v>
      </c>
      <c r="W1683" s="83" t="s">
        <v>40</v>
      </c>
      <c r="X1683" s="75" t="s">
        <v>77</v>
      </c>
      <c r="Y1683" s="81"/>
      <c r="Z1683" s="82"/>
      <c r="AA1683" s="81"/>
      <c r="AB1683" s="82"/>
      <c r="AC1683" s="82"/>
      <c r="AD1683" s="82"/>
      <c r="AE1683" s="82"/>
    </row>
    <row r="1684" ht="17.25" customHeight="1">
      <c r="A1684" s="71">
        <v>44246.0</v>
      </c>
      <c r="B1684" s="72" t="s">
        <v>95</v>
      </c>
      <c r="C1684" s="73" t="s">
        <v>46</v>
      </c>
      <c r="D1684" s="74"/>
      <c r="E1684" s="74"/>
      <c r="F1684" s="75"/>
      <c r="G1684" s="74"/>
      <c r="H1684" s="74"/>
      <c r="I1684" s="74"/>
      <c r="J1684" s="74"/>
      <c r="K1684" s="74"/>
      <c r="L1684" s="74"/>
      <c r="M1684" s="74"/>
      <c r="N1684" s="31"/>
      <c r="O1684" s="74"/>
      <c r="P1684" s="76"/>
      <c r="Q1684" s="77"/>
      <c r="R1684" s="78"/>
      <c r="S1684" s="79"/>
      <c r="T1684" s="75" t="s">
        <v>28</v>
      </c>
      <c r="U1684" s="75" t="s">
        <v>29</v>
      </c>
      <c r="V1684" s="75">
        <v>10.0</v>
      </c>
      <c r="W1684" s="80" t="s">
        <v>31</v>
      </c>
      <c r="X1684" s="75" t="s">
        <v>77</v>
      </c>
      <c r="Y1684" s="81"/>
      <c r="Z1684" s="82"/>
      <c r="AA1684" s="81"/>
      <c r="AB1684" s="82"/>
      <c r="AC1684" s="82"/>
      <c r="AD1684" s="82"/>
      <c r="AE1684" s="82"/>
    </row>
    <row r="1685" ht="17.25" customHeight="1">
      <c r="A1685" s="71">
        <v>44246.0</v>
      </c>
      <c r="B1685" s="72" t="s">
        <v>95</v>
      </c>
      <c r="C1685" s="73" t="s">
        <v>46</v>
      </c>
      <c r="D1685" s="74"/>
      <c r="E1685" s="74"/>
      <c r="F1685" s="75"/>
      <c r="G1685" s="74"/>
      <c r="H1685" s="74"/>
      <c r="I1685" s="74"/>
      <c r="J1685" s="74"/>
      <c r="K1685" s="74"/>
      <c r="L1685" s="74"/>
      <c r="M1685" s="74"/>
      <c r="N1685" s="31"/>
      <c r="O1685" s="74"/>
      <c r="P1685" s="76"/>
      <c r="Q1685" s="77"/>
      <c r="R1685" s="78"/>
      <c r="S1685" s="79"/>
      <c r="T1685" s="75" t="s">
        <v>28</v>
      </c>
      <c r="U1685" s="75" t="s">
        <v>29</v>
      </c>
      <c r="V1685" s="75">
        <v>5.0</v>
      </c>
      <c r="W1685" s="83" t="s">
        <v>163</v>
      </c>
      <c r="X1685" s="75" t="s">
        <v>77</v>
      </c>
      <c r="Y1685" s="81"/>
      <c r="Z1685" s="82"/>
      <c r="AA1685" s="81"/>
      <c r="AB1685" s="82"/>
      <c r="AC1685" s="82"/>
      <c r="AD1685" s="82"/>
      <c r="AE1685" s="82"/>
    </row>
    <row r="1686" ht="17.25" customHeight="1">
      <c r="A1686" s="71">
        <v>44246.0</v>
      </c>
      <c r="B1686" s="72" t="s">
        <v>95</v>
      </c>
      <c r="C1686" s="73" t="s">
        <v>98</v>
      </c>
      <c r="D1686" s="74"/>
      <c r="E1686" s="74"/>
      <c r="F1686" s="75">
        <v>27.0</v>
      </c>
      <c r="G1686" s="74"/>
      <c r="H1686" s="74"/>
      <c r="I1686" s="74"/>
      <c r="J1686" s="74"/>
      <c r="K1686" s="74"/>
      <c r="L1686" s="74"/>
      <c r="M1686" s="74"/>
      <c r="N1686" s="31"/>
      <c r="O1686" s="74"/>
      <c r="P1686" s="76"/>
      <c r="Q1686" s="77"/>
      <c r="R1686" s="78"/>
      <c r="S1686" s="79"/>
      <c r="T1686" s="75" t="s">
        <v>28</v>
      </c>
      <c r="U1686" s="75" t="s">
        <v>29</v>
      </c>
      <c r="V1686" s="75">
        <v>27.0</v>
      </c>
      <c r="W1686" s="80" t="s">
        <v>75</v>
      </c>
      <c r="X1686" s="80" t="s">
        <v>31</v>
      </c>
      <c r="Y1686" s="81"/>
      <c r="Z1686" s="82"/>
      <c r="AA1686" s="81"/>
      <c r="AB1686" s="82"/>
      <c r="AC1686" s="82"/>
      <c r="AD1686" s="82"/>
      <c r="AE1686" s="82"/>
    </row>
    <row r="1687" ht="17.25" customHeight="1">
      <c r="A1687" s="71">
        <v>44246.0</v>
      </c>
      <c r="B1687" s="72" t="s">
        <v>95</v>
      </c>
      <c r="C1687" s="73" t="s">
        <v>448</v>
      </c>
      <c r="D1687" s="74"/>
      <c r="E1687" s="74"/>
      <c r="F1687" s="75">
        <v>21.0</v>
      </c>
      <c r="G1687" s="74"/>
      <c r="H1687" s="74"/>
      <c r="I1687" s="74"/>
      <c r="J1687" s="74"/>
      <c r="K1687" s="74"/>
      <c r="L1687" s="74"/>
      <c r="M1687" s="74"/>
      <c r="N1687" s="31"/>
      <c r="O1687" s="74"/>
      <c r="P1687" s="76"/>
      <c r="Q1687" s="77"/>
      <c r="R1687" s="78"/>
      <c r="S1687" s="79"/>
      <c r="T1687" s="75" t="s">
        <v>28</v>
      </c>
      <c r="U1687" s="75" t="s">
        <v>29</v>
      </c>
      <c r="V1687" s="75">
        <v>21.0</v>
      </c>
      <c r="W1687" s="83" t="s">
        <v>55</v>
      </c>
      <c r="X1687" s="80" t="s">
        <v>31</v>
      </c>
      <c r="Y1687" s="81"/>
      <c r="Z1687" s="82"/>
      <c r="AA1687" s="81"/>
      <c r="AB1687" s="82"/>
      <c r="AC1687" s="82"/>
      <c r="AD1687" s="82"/>
      <c r="AE1687" s="82"/>
    </row>
    <row r="1688" ht="17.25" customHeight="1">
      <c r="A1688" s="71">
        <v>44246.0</v>
      </c>
      <c r="B1688" s="72" t="s">
        <v>212</v>
      </c>
      <c r="C1688" s="73" t="s">
        <v>1633</v>
      </c>
      <c r="D1688" s="74"/>
      <c r="E1688" s="74"/>
      <c r="F1688" s="75">
        <v>27.0</v>
      </c>
      <c r="G1688" s="74"/>
      <c r="H1688" s="74"/>
      <c r="I1688" s="74"/>
      <c r="J1688" s="74"/>
      <c r="K1688" s="74"/>
      <c r="L1688" s="74"/>
      <c r="M1688" s="74"/>
      <c r="N1688" s="31"/>
      <c r="O1688" s="74"/>
      <c r="P1688" s="76"/>
      <c r="Q1688" s="77"/>
      <c r="R1688" s="78"/>
      <c r="S1688" s="79"/>
      <c r="T1688" s="75" t="s">
        <v>28</v>
      </c>
      <c r="U1688" s="75" t="s">
        <v>29</v>
      </c>
      <c r="V1688" s="75">
        <v>27.0</v>
      </c>
      <c r="W1688" s="80" t="s">
        <v>31</v>
      </c>
      <c r="X1688" s="75" t="s">
        <v>77</v>
      </c>
      <c r="Y1688" s="81" t="s">
        <v>1634</v>
      </c>
      <c r="Z1688" s="82"/>
      <c r="AA1688" s="81"/>
      <c r="AB1688" s="82"/>
      <c r="AC1688" s="82"/>
      <c r="AD1688" s="82"/>
      <c r="AE1688" s="82"/>
    </row>
    <row r="1689" ht="55.5" customHeight="1">
      <c r="A1689" s="71">
        <v>44246.0</v>
      </c>
      <c r="B1689" s="72" t="s">
        <v>129</v>
      </c>
      <c r="C1689" s="73" t="s">
        <v>1635</v>
      </c>
      <c r="D1689" s="74"/>
      <c r="E1689" s="74"/>
      <c r="F1689" s="75">
        <v>34.0</v>
      </c>
      <c r="G1689" s="74"/>
      <c r="H1689" s="74"/>
      <c r="I1689" s="74"/>
      <c r="J1689" s="74"/>
      <c r="K1689" s="74"/>
      <c r="L1689" s="74"/>
      <c r="M1689" s="74"/>
      <c r="N1689" s="31"/>
      <c r="O1689" s="74"/>
      <c r="P1689" s="76"/>
      <c r="Q1689" s="77"/>
      <c r="R1689" s="78"/>
      <c r="S1689" s="79"/>
      <c r="T1689" s="75" t="s">
        <v>28</v>
      </c>
      <c r="U1689" s="75" t="s">
        <v>29</v>
      </c>
      <c r="V1689" s="75">
        <v>34.0</v>
      </c>
      <c r="W1689" s="83" t="s">
        <v>55</v>
      </c>
      <c r="X1689" s="80" t="s">
        <v>31</v>
      </c>
      <c r="Y1689" s="81" t="s">
        <v>1636</v>
      </c>
      <c r="Z1689" s="82"/>
      <c r="AA1689" s="81"/>
      <c r="AB1689" s="82"/>
      <c r="AC1689" s="82"/>
      <c r="AD1689" s="82"/>
      <c r="AE1689" s="82"/>
    </row>
    <row r="1690" ht="68.25" customHeight="1">
      <c r="A1690" s="71">
        <v>44246.0</v>
      </c>
      <c r="B1690" s="72" t="s">
        <v>129</v>
      </c>
      <c r="C1690" s="73" t="s">
        <v>1637</v>
      </c>
      <c r="D1690" s="74"/>
      <c r="E1690" s="74"/>
      <c r="F1690" s="75">
        <v>18.0</v>
      </c>
      <c r="G1690" s="74"/>
      <c r="H1690" s="74"/>
      <c r="I1690" s="74"/>
      <c r="J1690" s="74"/>
      <c r="K1690" s="74"/>
      <c r="L1690" s="74"/>
      <c r="M1690" s="74"/>
      <c r="N1690" s="31"/>
      <c r="O1690" s="74"/>
      <c r="P1690" s="76"/>
      <c r="Q1690" s="77"/>
      <c r="R1690" s="78"/>
      <c r="S1690" s="79"/>
      <c r="T1690" s="75" t="s">
        <v>28</v>
      </c>
      <c r="U1690" s="75" t="s">
        <v>29</v>
      </c>
      <c r="V1690" s="75">
        <v>18.0</v>
      </c>
      <c r="W1690" s="83" t="s">
        <v>163</v>
      </c>
      <c r="X1690" s="80" t="s">
        <v>31</v>
      </c>
      <c r="Y1690" s="81" t="s">
        <v>1638</v>
      </c>
      <c r="Z1690" s="82"/>
      <c r="AA1690" s="81"/>
      <c r="AB1690" s="82"/>
      <c r="AC1690" s="82"/>
      <c r="AD1690" s="82"/>
      <c r="AE1690" s="82"/>
    </row>
    <row r="1691" ht="17.25" customHeight="1">
      <c r="A1691" s="71">
        <v>44246.0</v>
      </c>
      <c r="B1691" s="72" t="s">
        <v>429</v>
      </c>
      <c r="C1691" s="73" t="s">
        <v>46</v>
      </c>
      <c r="D1691" s="74"/>
      <c r="E1691" s="74"/>
      <c r="F1691" s="75">
        <v>23.0</v>
      </c>
      <c r="G1691" s="74"/>
      <c r="H1691" s="74"/>
      <c r="I1691" s="74"/>
      <c r="J1691" s="74"/>
      <c r="K1691" s="74"/>
      <c r="L1691" s="74"/>
      <c r="M1691" s="74"/>
      <c r="N1691" s="31"/>
      <c r="O1691" s="74"/>
      <c r="P1691" s="76"/>
      <c r="Q1691" s="77"/>
      <c r="R1691" s="78"/>
      <c r="S1691" s="79"/>
      <c r="T1691" s="75" t="s">
        <v>28</v>
      </c>
      <c r="U1691" s="75" t="s">
        <v>29</v>
      </c>
      <c r="V1691" s="75">
        <v>23.0</v>
      </c>
      <c r="W1691" s="83" t="s">
        <v>35</v>
      </c>
      <c r="X1691" s="80" t="s">
        <v>31</v>
      </c>
      <c r="Y1691" s="81"/>
      <c r="Z1691" s="82"/>
      <c r="AA1691" s="81"/>
      <c r="AB1691" s="82"/>
      <c r="AC1691" s="82"/>
      <c r="AD1691" s="82"/>
      <c r="AE1691" s="82"/>
    </row>
    <row r="1692" ht="17.25" customHeight="1">
      <c r="A1692" s="71">
        <v>44246.0</v>
      </c>
      <c r="B1692" s="72" t="s">
        <v>429</v>
      </c>
      <c r="C1692" s="73" t="s">
        <v>98</v>
      </c>
      <c r="D1692" s="74"/>
      <c r="E1692" s="74"/>
      <c r="F1692" s="75">
        <v>18.0</v>
      </c>
      <c r="G1692" s="74"/>
      <c r="H1692" s="74"/>
      <c r="I1692" s="74"/>
      <c r="J1692" s="74"/>
      <c r="K1692" s="74"/>
      <c r="L1692" s="74"/>
      <c r="M1692" s="74"/>
      <c r="N1692" s="31"/>
      <c r="O1692" s="74"/>
      <c r="P1692" s="76"/>
      <c r="Q1692" s="77"/>
      <c r="R1692" s="78"/>
      <c r="S1692" s="79"/>
      <c r="T1692" s="75" t="s">
        <v>28</v>
      </c>
      <c r="U1692" s="75" t="s">
        <v>29</v>
      </c>
      <c r="V1692" s="75">
        <v>18.0</v>
      </c>
      <c r="W1692" s="80" t="s">
        <v>110</v>
      </c>
      <c r="X1692" s="80" t="s">
        <v>31</v>
      </c>
      <c r="Y1692" s="81"/>
      <c r="Z1692" s="82"/>
      <c r="AA1692" s="81"/>
      <c r="AB1692" s="82"/>
      <c r="AC1692" s="82"/>
      <c r="AD1692" s="82"/>
      <c r="AE1692" s="82"/>
    </row>
    <row r="1693" ht="17.25" customHeight="1">
      <c r="A1693" s="71">
        <v>44246.0</v>
      </c>
      <c r="B1693" s="72" t="s">
        <v>1381</v>
      </c>
      <c r="C1693" s="73" t="s">
        <v>1639</v>
      </c>
      <c r="D1693" s="74"/>
      <c r="E1693" s="75">
        <v>39.0</v>
      </c>
      <c r="F1693" s="75"/>
      <c r="G1693" s="74"/>
      <c r="H1693" s="74"/>
      <c r="I1693" s="74"/>
      <c r="J1693" s="74"/>
      <c r="K1693" s="74"/>
      <c r="L1693" s="74"/>
      <c r="M1693" s="74"/>
      <c r="N1693" s="31"/>
      <c r="O1693" s="74"/>
      <c r="P1693" s="76"/>
      <c r="Q1693" s="77"/>
      <c r="R1693" s="78"/>
      <c r="S1693" s="79"/>
      <c r="T1693" s="75" t="s">
        <v>28</v>
      </c>
      <c r="U1693" s="75" t="s">
        <v>69</v>
      </c>
      <c r="V1693" s="75">
        <v>39.0</v>
      </c>
      <c r="W1693" s="83" t="s">
        <v>163</v>
      </c>
      <c r="X1693" s="80" t="s">
        <v>31</v>
      </c>
      <c r="Y1693" s="81" t="s">
        <v>1640</v>
      </c>
      <c r="Z1693" s="82"/>
      <c r="AA1693" s="81"/>
      <c r="AB1693" s="82"/>
      <c r="AC1693" s="82"/>
      <c r="AD1693" s="82"/>
      <c r="AE1693" s="82"/>
    </row>
    <row r="1694" ht="17.25" customHeight="1">
      <c r="A1694" s="71">
        <v>44246.0</v>
      </c>
      <c r="B1694" s="72" t="s">
        <v>60</v>
      </c>
      <c r="C1694" s="73" t="s">
        <v>1641</v>
      </c>
      <c r="D1694" s="74"/>
      <c r="E1694" s="74"/>
      <c r="F1694" s="75">
        <v>20.0</v>
      </c>
      <c r="G1694" s="74"/>
      <c r="H1694" s="74"/>
      <c r="I1694" s="74"/>
      <c r="J1694" s="74"/>
      <c r="K1694" s="74"/>
      <c r="L1694" s="74"/>
      <c r="M1694" s="74"/>
      <c r="N1694" s="31"/>
      <c r="O1694" s="74"/>
      <c r="P1694" s="76"/>
      <c r="Q1694" s="77"/>
      <c r="R1694" s="78"/>
      <c r="S1694" s="79"/>
      <c r="T1694" s="75" t="s">
        <v>28</v>
      </c>
      <c r="U1694" s="75" t="s">
        <v>29</v>
      </c>
      <c r="V1694" s="75">
        <v>20.0</v>
      </c>
      <c r="W1694" s="80" t="s">
        <v>31</v>
      </c>
      <c r="X1694" s="75" t="s">
        <v>77</v>
      </c>
      <c r="Y1694" s="81"/>
      <c r="Z1694" s="82"/>
      <c r="AA1694" s="81"/>
      <c r="AB1694" s="82"/>
      <c r="AC1694" s="82"/>
      <c r="AD1694" s="82"/>
      <c r="AE1694" s="82"/>
    </row>
    <row r="1695" ht="17.25" customHeight="1">
      <c r="A1695" s="71">
        <v>44246.0</v>
      </c>
      <c r="B1695" s="72" t="s">
        <v>236</v>
      </c>
      <c r="C1695" s="73" t="s">
        <v>1642</v>
      </c>
      <c r="D1695" s="74"/>
      <c r="E1695" s="74"/>
      <c r="F1695" s="75">
        <v>18.0</v>
      </c>
      <c r="G1695" s="74"/>
      <c r="H1695" s="74"/>
      <c r="I1695" s="74"/>
      <c r="J1695" s="74"/>
      <c r="K1695" s="74"/>
      <c r="L1695" s="74"/>
      <c r="M1695" s="74"/>
      <c r="N1695" s="31"/>
      <c r="O1695" s="74"/>
      <c r="P1695" s="76"/>
      <c r="Q1695" s="77"/>
      <c r="R1695" s="78"/>
      <c r="S1695" s="79"/>
      <c r="T1695" s="75" t="s">
        <v>28</v>
      </c>
      <c r="U1695" s="75" t="s">
        <v>29</v>
      </c>
      <c r="V1695" s="75">
        <v>18.0</v>
      </c>
      <c r="W1695" s="80" t="s">
        <v>62</v>
      </c>
      <c r="X1695" s="80" t="s">
        <v>31</v>
      </c>
      <c r="Y1695" s="81" t="s">
        <v>1643</v>
      </c>
      <c r="Z1695" s="82"/>
      <c r="AA1695" s="81"/>
      <c r="AB1695" s="82"/>
      <c r="AC1695" s="82"/>
      <c r="AD1695" s="82"/>
      <c r="AE1695" s="82"/>
    </row>
    <row r="1696" ht="17.25" customHeight="1">
      <c r="A1696" s="71">
        <v>44246.0</v>
      </c>
      <c r="B1696" s="72" t="s">
        <v>236</v>
      </c>
      <c r="C1696" s="73" t="s">
        <v>1642</v>
      </c>
      <c r="D1696" s="74"/>
      <c r="E1696" s="74"/>
      <c r="F1696" s="75"/>
      <c r="G1696" s="74"/>
      <c r="H1696" s="74"/>
      <c r="I1696" s="74"/>
      <c r="J1696" s="74"/>
      <c r="K1696" s="75">
        <v>6.0</v>
      </c>
      <c r="L1696" s="74"/>
      <c r="M1696" s="74"/>
      <c r="N1696" s="31"/>
      <c r="O1696" s="74"/>
      <c r="P1696" s="76"/>
      <c r="Q1696" s="77"/>
      <c r="R1696" s="78"/>
      <c r="S1696" s="79"/>
      <c r="T1696" s="75" t="s">
        <v>28</v>
      </c>
      <c r="U1696" s="75" t="s">
        <v>38</v>
      </c>
      <c r="V1696" s="75">
        <v>6.0</v>
      </c>
      <c r="W1696" s="80" t="s">
        <v>62</v>
      </c>
      <c r="X1696" s="80" t="s">
        <v>31</v>
      </c>
      <c r="Y1696" s="81" t="s">
        <v>1643</v>
      </c>
      <c r="Z1696" s="82"/>
      <c r="AA1696" s="81"/>
      <c r="AB1696" s="82"/>
      <c r="AC1696" s="82"/>
      <c r="AD1696" s="82"/>
      <c r="AE1696" s="82"/>
    </row>
    <row r="1697">
      <c r="A1697" s="71">
        <v>44246.0</v>
      </c>
      <c r="B1697" s="72" t="s">
        <v>241</v>
      </c>
      <c r="C1697" s="73" t="s">
        <v>1644</v>
      </c>
      <c r="D1697" s="74"/>
      <c r="E1697" s="74"/>
      <c r="F1697" s="75"/>
      <c r="G1697" s="75">
        <v>8.0</v>
      </c>
      <c r="H1697" s="74"/>
      <c r="I1697" s="74"/>
      <c r="J1697" s="74"/>
      <c r="K1697" s="74"/>
      <c r="L1697" s="74"/>
      <c r="M1697" s="74"/>
      <c r="N1697" s="31"/>
      <c r="O1697" s="74"/>
      <c r="P1697" s="76"/>
      <c r="Q1697" s="77"/>
      <c r="R1697" s="78"/>
      <c r="S1697" s="79"/>
      <c r="T1697" s="75" t="s">
        <v>28</v>
      </c>
      <c r="U1697" s="75" t="s">
        <v>51</v>
      </c>
      <c r="V1697" s="75">
        <v>8.0</v>
      </c>
      <c r="W1697" s="80" t="s">
        <v>1551</v>
      </c>
      <c r="X1697" s="80" t="s">
        <v>31</v>
      </c>
      <c r="Y1697" s="81" t="s">
        <v>1645</v>
      </c>
      <c r="Z1697" s="82"/>
      <c r="AA1697" s="81"/>
      <c r="AB1697" s="82"/>
      <c r="AC1697" s="82"/>
      <c r="AD1697" s="82"/>
      <c r="AE1697" s="82"/>
    </row>
    <row r="1698" ht="47.25" customHeight="1">
      <c r="A1698" s="71">
        <v>44246.0</v>
      </c>
      <c r="B1698" s="72" t="s">
        <v>99</v>
      </c>
      <c r="C1698" s="73" t="s">
        <v>1646</v>
      </c>
      <c r="D1698" s="74"/>
      <c r="E1698" s="74"/>
      <c r="F1698" s="75">
        <v>24.0</v>
      </c>
      <c r="G1698" s="74"/>
      <c r="H1698" s="74"/>
      <c r="I1698" s="74"/>
      <c r="J1698" s="74"/>
      <c r="K1698" s="74"/>
      <c r="L1698" s="74"/>
      <c r="M1698" s="74"/>
      <c r="N1698" s="31"/>
      <c r="O1698" s="74"/>
      <c r="P1698" s="76"/>
      <c r="Q1698" s="77"/>
      <c r="R1698" s="78"/>
      <c r="S1698" s="79"/>
      <c r="T1698" s="75" t="s">
        <v>28</v>
      </c>
      <c r="U1698" s="75" t="s">
        <v>29</v>
      </c>
      <c r="V1698" s="75">
        <v>24.0</v>
      </c>
      <c r="W1698" s="83" t="s">
        <v>73</v>
      </c>
      <c r="X1698" s="80" t="s">
        <v>62</v>
      </c>
      <c r="Y1698" s="81" t="s">
        <v>1647</v>
      </c>
      <c r="Z1698" s="82"/>
      <c r="AA1698" s="81"/>
      <c r="AB1698" s="82"/>
      <c r="AC1698" s="82"/>
      <c r="AD1698" s="82"/>
      <c r="AE1698" s="82"/>
    </row>
    <row r="1699" ht="47.25" customHeight="1">
      <c r="A1699" s="71">
        <v>44246.0</v>
      </c>
      <c r="B1699" s="72" t="s">
        <v>99</v>
      </c>
      <c r="C1699" s="73" t="s">
        <v>1646</v>
      </c>
      <c r="D1699" s="74"/>
      <c r="E1699" s="74"/>
      <c r="F1699" s="75"/>
      <c r="G1699" s="74"/>
      <c r="H1699" s="74"/>
      <c r="I1699" s="74"/>
      <c r="J1699" s="74"/>
      <c r="K1699" s="75">
        <v>3.0</v>
      </c>
      <c r="L1699" s="74"/>
      <c r="M1699" s="74"/>
      <c r="N1699" s="31"/>
      <c r="O1699" s="74"/>
      <c r="P1699" s="76"/>
      <c r="Q1699" s="77"/>
      <c r="R1699" s="78"/>
      <c r="S1699" s="79"/>
      <c r="T1699" s="75" t="s">
        <v>28</v>
      </c>
      <c r="U1699" s="75" t="s">
        <v>38</v>
      </c>
      <c r="V1699" s="75">
        <v>3.0</v>
      </c>
      <c r="W1699" s="83" t="s">
        <v>73</v>
      </c>
      <c r="X1699" s="80" t="s">
        <v>62</v>
      </c>
      <c r="Y1699" s="81" t="s">
        <v>1648</v>
      </c>
      <c r="Z1699" s="82"/>
      <c r="AA1699" s="81"/>
      <c r="AB1699" s="82"/>
      <c r="AC1699" s="82"/>
      <c r="AD1699" s="82"/>
      <c r="AE1699" s="82"/>
    </row>
    <row r="1700" ht="17.25" customHeight="1">
      <c r="A1700" s="71">
        <v>44246.0</v>
      </c>
      <c r="B1700" s="72" t="s">
        <v>356</v>
      </c>
      <c r="C1700" s="73" t="s">
        <v>1031</v>
      </c>
      <c r="D1700" s="74"/>
      <c r="E1700" s="74"/>
      <c r="F1700" s="75"/>
      <c r="G1700" s="75">
        <v>6.0</v>
      </c>
      <c r="H1700" s="74"/>
      <c r="I1700" s="74"/>
      <c r="J1700" s="74"/>
      <c r="K1700" s="74"/>
      <c r="L1700" s="74"/>
      <c r="M1700" s="74"/>
      <c r="N1700" s="31"/>
      <c r="O1700" s="74"/>
      <c r="P1700" s="76"/>
      <c r="Q1700" s="77"/>
      <c r="R1700" s="78"/>
      <c r="S1700" s="79"/>
      <c r="T1700" s="75" t="s">
        <v>28</v>
      </c>
      <c r="U1700" s="75" t="s">
        <v>51</v>
      </c>
      <c r="V1700" s="75">
        <v>6.0</v>
      </c>
      <c r="W1700" s="80" t="s">
        <v>62</v>
      </c>
      <c r="X1700" s="80" t="s">
        <v>31</v>
      </c>
      <c r="Y1700" s="81"/>
      <c r="Z1700" s="82"/>
      <c r="AA1700" s="81"/>
      <c r="AB1700" s="82"/>
      <c r="AC1700" s="82"/>
      <c r="AD1700" s="82"/>
      <c r="AE1700" s="82"/>
    </row>
    <row r="1701" ht="17.25" customHeight="1">
      <c r="A1701" s="71">
        <v>44246.0</v>
      </c>
      <c r="B1701" s="72" t="s">
        <v>356</v>
      </c>
      <c r="C1701" s="113" t="s">
        <v>1575</v>
      </c>
      <c r="D1701" s="74"/>
      <c r="E1701" s="74"/>
      <c r="F1701" s="75"/>
      <c r="G1701" s="75"/>
      <c r="H1701" s="74"/>
      <c r="I1701" s="74"/>
      <c r="J1701" s="74"/>
      <c r="K1701" s="74"/>
      <c r="L1701" s="74"/>
      <c r="M1701" s="74"/>
      <c r="N1701" s="31"/>
      <c r="O1701" s="74"/>
      <c r="P1701" s="76"/>
      <c r="Q1701" s="84">
        <v>2.0</v>
      </c>
      <c r="R1701" s="78"/>
      <c r="S1701" s="79"/>
      <c r="T1701" s="75" t="s">
        <v>28</v>
      </c>
      <c r="U1701" s="75" t="s">
        <v>23</v>
      </c>
      <c r="V1701" s="75">
        <v>2.0</v>
      </c>
      <c r="W1701" s="83" t="s">
        <v>44</v>
      </c>
      <c r="X1701" s="83"/>
      <c r="Y1701" s="81"/>
      <c r="Z1701" s="82"/>
      <c r="AA1701" s="81"/>
      <c r="AB1701" s="82"/>
      <c r="AC1701" s="82"/>
      <c r="AD1701" s="82"/>
      <c r="AE1701" s="82"/>
    </row>
    <row r="1702" ht="17.25" customHeight="1">
      <c r="A1702" s="71">
        <v>44246.0</v>
      </c>
      <c r="B1702" s="72" t="s">
        <v>41</v>
      </c>
      <c r="C1702" s="73" t="s">
        <v>1649</v>
      </c>
      <c r="D1702" s="74"/>
      <c r="E1702" s="74"/>
      <c r="F1702" s="75">
        <v>16.0</v>
      </c>
      <c r="G1702" s="74"/>
      <c r="H1702" s="74"/>
      <c r="I1702" s="74"/>
      <c r="J1702" s="74"/>
      <c r="K1702" s="74"/>
      <c r="L1702" s="74"/>
      <c r="M1702" s="75" t="s">
        <v>1514</v>
      </c>
      <c r="N1702" s="31"/>
      <c r="O1702" s="74"/>
      <c r="P1702" s="76"/>
      <c r="Q1702" s="77"/>
      <c r="R1702" s="78"/>
      <c r="S1702" s="79"/>
      <c r="T1702" s="75" t="s">
        <v>28</v>
      </c>
      <c r="U1702" s="75" t="s">
        <v>29</v>
      </c>
      <c r="V1702" s="75">
        <v>16.0</v>
      </c>
      <c r="W1702" s="80" t="s">
        <v>1551</v>
      </c>
      <c r="X1702" s="80" t="s">
        <v>62</v>
      </c>
      <c r="Y1702" s="81" t="s">
        <v>1650</v>
      </c>
      <c r="Z1702" s="82"/>
      <c r="AA1702" s="81"/>
      <c r="AB1702" s="82"/>
      <c r="AC1702" s="82"/>
      <c r="AD1702" s="82"/>
      <c r="AE1702" s="82"/>
    </row>
    <row r="1703" ht="198.0" customHeight="1">
      <c r="A1703" s="71">
        <v>44246.0</v>
      </c>
      <c r="B1703" s="72" t="s">
        <v>1651</v>
      </c>
      <c r="C1703" s="73" t="s">
        <v>1652</v>
      </c>
      <c r="D1703" s="74"/>
      <c r="E1703" s="74"/>
      <c r="F1703" s="75"/>
      <c r="G1703" s="75">
        <v>46.0</v>
      </c>
      <c r="H1703" s="74"/>
      <c r="I1703" s="74"/>
      <c r="J1703" s="74"/>
      <c r="K1703" s="74"/>
      <c r="L1703" s="74"/>
      <c r="M1703" s="74"/>
      <c r="N1703" s="31"/>
      <c r="O1703" s="74"/>
      <c r="P1703" s="76"/>
      <c r="Q1703" s="77"/>
      <c r="R1703" s="78"/>
      <c r="S1703" s="79"/>
      <c r="T1703" s="75" t="s">
        <v>28</v>
      </c>
      <c r="U1703" s="75" t="s">
        <v>51</v>
      </c>
      <c r="V1703" s="75">
        <v>46.0</v>
      </c>
      <c r="W1703" s="80" t="s">
        <v>62</v>
      </c>
      <c r="X1703" s="75" t="s">
        <v>77</v>
      </c>
      <c r="Y1703" s="81" t="s">
        <v>1653</v>
      </c>
      <c r="Z1703" s="82"/>
      <c r="AA1703" s="81"/>
      <c r="AB1703" s="82"/>
      <c r="AC1703" s="82"/>
      <c r="AD1703" s="82"/>
      <c r="AE1703" s="82"/>
    </row>
    <row r="1704" ht="84.75" customHeight="1">
      <c r="A1704" s="71">
        <v>44246.0</v>
      </c>
      <c r="B1704" s="72" t="s">
        <v>114</v>
      </c>
      <c r="C1704" s="73" t="s">
        <v>1654</v>
      </c>
      <c r="D1704" s="74"/>
      <c r="E1704" s="74"/>
      <c r="F1704" s="75"/>
      <c r="G1704" s="75">
        <v>10.0</v>
      </c>
      <c r="H1704" s="74"/>
      <c r="I1704" s="74"/>
      <c r="J1704" s="74"/>
      <c r="K1704" s="74"/>
      <c r="L1704" s="74"/>
      <c r="M1704" s="74"/>
      <c r="N1704" s="31"/>
      <c r="O1704" s="74"/>
      <c r="P1704" s="76"/>
      <c r="Q1704" s="77"/>
      <c r="R1704" s="78"/>
      <c r="S1704" s="79"/>
      <c r="T1704" s="75" t="s">
        <v>28</v>
      </c>
      <c r="U1704" s="75" t="s">
        <v>51</v>
      </c>
      <c r="V1704" s="75">
        <v>10.0</v>
      </c>
      <c r="W1704" s="83" t="s">
        <v>82</v>
      </c>
      <c r="X1704" s="75" t="s">
        <v>77</v>
      </c>
      <c r="Y1704" s="81" t="s">
        <v>1655</v>
      </c>
      <c r="Z1704" s="82"/>
      <c r="AA1704" s="81"/>
      <c r="AB1704" s="82"/>
      <c r="AC1704" s="82"/>
      <c r="AD1704" s="82"/>
      <c r="AE1704" s="82"/>
    </row>
    <row r="1705" ht="17.25" customHeight="1">
      <c r="A1705" s="71">
        <v>44246.0</v>
      </c>
      <c r="B1705" s="72" t="s">
        <v>41</v>
      </c>
      <c r="C1705" s="73" t="s">
        <v>1656</v>
      </c>
      <c r="D1705" s="74"/>
      <c r="E1705" s="74"/>
      <c r="F1705" s="75">
        <v>27.0</v>
      </c>
      <c r="G1705" s="74"/>
      <c r="H1705" s="74"/>
      <c r="I1705" s="74"/>
      <c r="J1705" s="74"/>
      <c r="K1705" s="74"/>
      <c r="L1705" s="74"/>
      <c r="M1705" s="74"/>
      <c r="N1705" s="31"/>
      <c r="O1705" s="74"/>
      <c r="P1705" s="76"/>
      <c r="Q1705" s="77"/>
      <c r="R1705" s="78"/>
      <c r="S1705" s="79"/>
      <c r="T1705" s="75" t="s">
        <v>28</v>
      </c>
      <c r="U1705" s="75" t="s">
        <v>29</v>
      </c>
      <c r="V1705" s="75">
        <v>27.0</v>
      </c>
      <c r="W1705" s="83" t="s">
        <v>163</v>
      </c>
      <c r="X1705" s="80" t="s">
        <v>62</v>
      </c>
      <c r="Y1705" s="81" t="s">
        <v>1657</v>
      </c>
      <c r="Z1705" s="82"/>
      <c r="AA1705" s="81"/>
      <c r="AB1705" s="82"/>
      <c r="AC1705" s="82"/>
      <c r="AD1705" s="82"/>
      <c r="AE1705" s="82"/>
    </row>
    <row r="1706" ht="17.25" customHeight="1">
      <c r="A1706" s="71">
        <v>44246.0</v>
      </c>
      <c r="B1706" s="72" t="s">
        <v>161</v>
      </c>
      <c r="C1706" s="73" t="s">
        <v>1658</v>
      </c>
      <c r="D1706" s="74"/>
      <c r="E1706" s="74"/>
      <c r="F1706" s="75">
        <v>16.0</v>
      </c>
      <c r="G1706" s="74"/>
      <c r="H1706" s="74"/>
      <c r="I1706" s="74"/>
      <c r="J1706" s="74"/>
      <c r="K1706" s="74"/>
      <c r="L1706" s="74"/>
      <c r="M1706" s="74"/>
      <c r="N1706" s="31"/>
      <c r="O1706" s="74"/>
      <c r="P1706" s="76"/>
      <c r="Q1706" s="77"/>
      <c r="R1706" s="78"/>
      <c r="S1706" s="79"/>
      <c r="T1706" s="75" t="s">
        <v>28</v>
      </c>
      <c r="U1706" s="75" t="s">
        <v>29</v>
      </c>
      <c r="V1706" s="75">
        <v>16.0</v>
      </c>
      <c r="W1706" s="83" t="s">
        <v>55</v>
      </c>
      <c r="X1706" s="80" t="s">
        <v>31</v>
      </c>
      <c r="Y1706" s="81" t="s">
        <v>1659</v>
      </c>
      <c r="Z1706" s="82"/>
      <c r="AA1706" s="81"/>
      <c r="AB1706" s="82"/>
      <c r="AC1706" s="82"/>
      <c r="AD1706" s="82"/>
      <c r="AE1706" s="82"/>
    </row>
    <row r="1707" ht="17.25" customHeight="1">
      <c r="A1707" s="71">
        <v>44246.0</v>
      </c>
      <c r="B1707" s="72" t="s">
        <v>33</v>
      </c>
      <c r="C1707" s="73" t="s">
        <v>1660</v>
      </c>
      <c r="D1707" s="74"/>
      <c r="E1707" s="74"/>
      <c r="F1707" s="75">
        <v>31.0</v>
      </c>
      <c r="G1707" s="74"/>
      <c r="H1707" s="74"/>
      <c r="I1707" s="74"/>
      <c r="J1707" s="74"/>
      <c r="K1707" s="74"/>
      <c r="L1707" s="74"/>
      <c r="M1707" s="74"/>
      <c r="N1707" s="31"/>
      <c r="O1707" s="74"/>
      <c r="P1707" s="76"/>
      <c r="Q1707" s="77"/>
      <c r="R1707" s="78"/>
      <c r="S1707" s="79"/>
      <c r="T1707" s="75" t="s">
        <v>28</v>
      </c>
      <c r="U1707" s="75" t="s">
        <v>29</v>
      </c>
      <c r="V1707" s="75">
        <v>31.0</v>
      </c>
      <c r="W1707" s="80" t="s">
        <v>1551</v>
      </c>
      <c r="X1707" s="80" t="s">
        <v>62</v>
      </c>
      <c r="Y1707" s="81" t="s">
        <v>1661</v>
      </c>
      <c r="Z1707" s="82"/>
      <c r="AA1707" s="81"/>
      <c r="AB1707" s="82"/>
      <c r="AC1707" s="82"/>
      <c r="AD1707" s="82"/>
      <c r="AE1707" s="82"/>
    </row>
    <row r="1708" ht="17.25" customHeight="1">
      <c r="A1708" s="71">
        <v>44246.0</v>
      </c>
      <c r="B1708" s="72" t="s">
        <v>33</v>
      </c>
      <c r="C1708" s="73" t="s">
        <v>1660</v>
      </c>
      <c r="D1708" s="74"/>
      <c r="E1708" s="74"/>
      <c r="F1708" s="75"/>
      <c r="G1708" s="74"/>
      <c r="H1708" s="74"/>
      <c r="I1708" s="74"/>
      <c r="J1708" s="75">
        <v>1.0</v>
      </c>
      <c r="K1708" s="74"/>
      <c r="L1708" s="74"/>
      <c r="M1708" s="74"/>
      <c r="N1708" s="31"/>
      <c r="O1708" s="74"/>
      <c r="P1708" s="76"/>
      <c r="Q1708" s="77"/>
      <c r="R1708" s="78"/>
      <c r="S1708" s="79"/>
      <c r="T1708" s="75" t="s">
        <v>28</v>
      </c>
      <c r="U1708" s="75" t="s">
        <v>157</v>
      </c>
      <c r="V1708" s="75">
        <v>1.0</v>
      </c>
      <c r="W1708" s="80" t="s">
        <v>1551</v>
      </c>
      <c r="X1708" s="80" t="s">
        <v>62</v>
      </c>
      <c r="Y1708" s="81" t="s">
        <v>1661</v>
      </c>
      <c r="Z1708" s="82"/>
      <c r="AA1708" s="81"/>
      <c r="AB1708" s="82"/>
      <c r="AC1708" s="82"/>
      <c r="AD1708" s="82"/>
      <c r="AE1708" s="82"/>
    </row>
    <row r="1709" ht="17.25" customHeight="1">
      <c r="A1709" s="71">
        <v>44246.0</v>
      </c>
      <c r="B1709" s="72" t="s">
        <v>1473</v>
      </c>
      <c r="C1709" s="73" t="s">
        <v>1662</v>
      </c>
      <c r="D1709" s="74"/>
      <c r="E1709" s="74"/>
      <c r="F1709" s="75"/>
      <c r="G1709" s="74"/>
      <c r="H1709" s="74"/>
      <c r="I1709" s="74"/>
      <c r="J1709" s="74"/>
      <c r="K1709" s="74"/>
      <c r="L1709" s="74"/>
      <c r="M1709" s="74"/>
      <c r="N1709" s="31"/>
      <c r="O1709" s="74"/>
      <c r="P1709" s="76"/>
      <c r="Q1709" s="84">
        <v>1.0</v>
      </c>
      <c r="R1709" s="78"/>
      <c r="S1709" s="79"/>
      <c r="T1709" s="75" t="s">
        <v>28</v>
      </c>
      <c r="U1709" s="75" t="s">
        <v>1002</v>
      </c>
      <c r="V1709" s="75">
        <v>1.0</v>
      </c>
      <c r="W1709" s="83" t="s">
        <v>44</v>
      </c>
      <c r="X1709" s="75"/>
      <c r="Y1709" s="81"/>
      <c r="Z1709" s="82"/>
      <c r="AA1709" s="81"/>
      <c r="AB1709" s="82"/>
      <c r="AC1709" s="82"/>
      <c r="AD1709" s="82"/>
      <c r="AE1709" s="82"/>
    </row>
    <row r="1710" ht="17.25" customHeight="1">
      <c r="A1710" s="71">
        <v>44246.0</v>
      </c>
      <c r="B1710" s="72" t="s">
        <v>1664</v>
      </c>
      <c r="C1710" s="73" t="s">
        <v>1665</v>
      </c>
      <c r="D1710" s="74"/>
      <c r="E1710" s="74"/>
      <c r="F1710" s="75"/>
      <c r="G1710" s="75">
        <v>20.0</v>
      </c>
      <c r="H1710" s="74"/>
      <c r="I1710" s="74"/>
      <c r="J1710" s="74"/>
      <c r="K1710" s="74"/>
      <c r="L1710" s="74"/>
      <c r="M1710" s="74"/>
      <c r="N1710" s="31"/>
      <c r="O1710" s="74"/>
      <c r="P1710" s="76"/>
      <c r="Q1710" s="77"/>
      <c r="R1710" s="78"/>
      <c r="S1710" s="79"/>
      <c r="T1710" s="75" t="s">
        <v>28</v>
      </c>
      <c r="U1710" s="75" t="s">
        <v>51</v>
      </c>
      <c r="V1710" s="75">
        <v>20.0</v>
      </c>
      <c r="W1710" s="83" t="s">
        <v>55</v>
      </c>
      <c r="X1710" s="80" t="s">
        <v>62</v>
      </c>
      <c r="Y1710" s="81"/>
      <c r="Z1710" s="82"/>
      <c r="AA1710" s="81"/>
      <c r="AB1710" s="82"/>
      <c r="AC1710" s="82"/>
      <c r="AD1710" s="82"/>
      <c r="AE1710" s="82"/>
    </row>
    <row r="1711" ht="67.5" hidden="1" customHeight="1">
      <c r="A1711" s="71">
        <v>44246.0</v>
      </c>
      <c r="B1711" s="72" t="s">
        <v>53</v>
      </c>
      <c r="C1711" s="73" t="s">
        <v>1666</v>
      </c>
      <c r="D1711" s="74"/>
      <c r="E1711" s="74"/>
      <c r="F1711" s="75"/>
      <c r="G1711" s="74"/>
      <c r="H1711" s="74"/>
      <c r="I1711" s="74"/>
      <c r="J1711" s="74"/>
      <c r="K1711" s="74"/>
      <c r="L1711" s="74"/>
      <c r="M1711" s="74"/>
      <c r="N1711" s="31"/>
      <c r="O1711" s="74"/>
      <c r="P1711" s="76"/>
      <c r="Q1711" s="77"/>
      <c r="R1711" s="78"/>
      <c r="S1711" s="79"/>
      <c r="T1711" s="75" t="s">
        <v>1839</v>
      </c>
      <c r="U1711" s="75"/>
      <c r="V1711" s="75"/>
      <c r="W1711" s="80" t="s">
        <v>110</v>
      </c>
      <c r="X1711" s="80" t="s">
        <v>62</v>
      </c>
      <c r="Y1711" s="81" t="s">
        <v>1667</v>
      </c>
      <c r="Z1711" s="82"/>
      <c r="AA1711" s="81"/>
      <c r="AB1711" s="82"/>
      <c r="AC1711" s="82"/>
      <c r="AD1711" s="82"/>
      <c r="AE1711" s="82"/>
    </row>
    <row r="1712" ht="17.25" customHeight="1">
      <c r="A1712" s="71">
        <v>44246.0</v>
      </c>
      <c r="B1712" s="72" t="s">
        <v>53</v>
      </c>
      <c r="C1712" s="73" t="s">
        <v>1666</v>
      </c>
      <c r="D1712" s="74"/>
      <c r="E1712" s="74"/>
      <c r="F1712" s="75"/>
      <c r="G1712" s="74"/>
      <c r="H1712" s="74"/>
      <c r="I1712" s="74"/>
      <c r="J1712" s="74"/>
      <c r="K1712" s="75">
        <v>1.0</v>
      </c>
      <c r="L1712" s="75"/>
      <c r="M1712" s="74"/>
      <c r="N1712" s="31"/>
      <c r="O1712" s="74"/>
      <c r="P1712" s="76"/>
      <c r="Q1712" s="77"/>
      <c r="R1712" s="78"/>
      <c r="S1712" s="79"/>
      <c r="T1712" s="75" t="s">
        <v>1840</v>
      </c>
      <c r="U1712" s="75" t="s">
        <v>38</v>
      </c>
      <c r="V1712" s="75">
        <v>1.0</v>
      </c>
      <c r="W1712" s="83" t="s">
        <v>55</v>
      </c>
      <c r="X1712" s="75"/>
      <c r="Y1712" s="81"/>
      <c r="Z1712" s="82"/>
      <c r="AA1712" s="81"/>
      <c r="AB1712" s="82"/>
      <c r="AC1712" s="82"/>
      <c r="AD1712" s="82"/>
      <c r="AE1712" s="82"/>
    </row>
    <row r="1713" ht="17.25" customHeight="1">
      <c r="A1713" s="71">
        <v>44246.0</v>
      </c>
      <c r="B1713" s="72" t="s">
        <v>53</v>
      </c>
      <c r="C1713" s="73" t="s">
        <v>1666</v>
      </c>
      <c r="D1713" s="74"/>
      <c r="E1713" s="74"/>
      <c r="F1713" s="75"/>
      <c r="G1713" s="74"/>
      <c r="H1713" s="74"/>
      <c r="I1713" s="74"/>
      <c r="J1713" s="74"/>
      <c r="K1713" s="74"/>
      <c r="L1713" s="74"/>
      <c r="M1713" s="74"/>
      <c r="N1713" s="85">
        <v>3.0</v>
      </c>
      <c r="O1713" s="74"/>
      <c r="P1713" s="76"/>
      <c r="Q1713" s="77"/>
      <c r="R1713" s="78"/>
      <c r="S1713" s="79"/>
      <c r="T1713" s="75" t="s">
        <v>1840</v>
      </c>
      <c r="U1713" s="75" t="s">
        <v>58</v>
      </c>
      <c r="V1713" s="75">
        <v>3.0</v>
      </c>
      <c r="W1713" s="83" t="s">
        <v>55</v>
      </c>
      <c r="X1713" s="75"/>
      <c r="Y1713" s="81"/>
      <c r="Z1713" s="82"/>
      <c r="AA1713" s="81"/>
      <c r="AB1713" s="82"/>
      <c r="AC1713" s="82"/>
      <c r="AD1713" s="82"/>
      <c r="AE1713" s="82"/>
    </row>
    <row r="1714" ht="34.5" customHeight="1">
      <c r="A1714" s="71">
        <v>44246.0</v>
      </c>
      <c r="B1714" s="72" t="s">
        <v>53</v>
      </c>
      <c r="C1714" s="73" t="s">
        <v>1666</v>
      </c>
      <c r="D1714" s="74"/>
      <c r="E1714" s="74"/>
      <c r="F1714" s="75"/>
      <c r="G1714" s="74"/>
      <c r="H1714" s="74"/>
      <c r="I1714" s="74"/>
      <c r="J1714" s="74"/>
      <c r="K1714" s="74"/>
      <c r="L1714" s="74"/>
      <c r="M1714" s="74"/>
      <c r="N1714" s="31"/>
      <c r="O1714" s="74"/>
      <c r="P1714" s="76"/>
      <c r="Q1714" s="84">
        <v>6.0</v>
      </c>
      <c r="R1714" s="78"/>
      <c r="S1714" s="79"/>
      <c r="T1714" s="75"/>
      <c r="U1714" s="75" t="s">
        <v>23</v>
      </c>
      <c r="V1714" s="75">
        <v>6.0</v>
      </c>
      <c r="W1714" s="83" t="s">
        <v>44</v>
      </c>
      <c r="X1714" s="75"/>
      <c r="Y1714" s="81" t="s">
        <v>1681</v>
      </c>
      <c r="Z1714" s="82"/>
      <c r="AA1714" s="81"/>
      <c r="AB1714" s="82"/>
      <c r="AC1714" s="82"/>
      <c r="AD1714" s="82"/>
      <c r="AE1714" s="82"/>
    </row>
    <row r="1715" ht="34.5" customHeight="1">
      <c r="A1715" s="71">
        <v>44246.0</v>
      </c>
      <c r="B1715" s="72" t="s">
        <v>279</v>
      </c>
      <c r="C1715" s="73" t="s">
        <v>1668</v>
      </c>
      <c r="D1715" s="74"/>
      <c r="E1715" s="74"/>
      <c r="F1715" s="75"/>
      <c r="G1715" s="74"/>
      <c r="H1715" s="74"/>
      <c r="I1715" s="74"/>
      <c r="J1715" s="74"/>
      <c r="K1715" s="74"/>
      <c r="L1715" s="75">
        <v>1.0</v>
      </c>
      <c r="M1715" s="74"/>
      <c r="N1715" s="31"/>
      <c r="O1715" s="74"/>
      <c r="P1715" s="76"/>
      <c r="Q1715" s="77"/>
      <c r="R1715" s="78"/>
      <c r="S1715" s="79"/>
      <c r="T1715" s="75" t="s">
        <v>28</v>
      </c>
      <c r="U1715" s="75" t="s">
        <v>57</v>
      </c>
      <c r="V1715" s="75">
        <v>1.0</v>
      </c>
      <c r="W1715" s="80" t="s">
        <v>31</v>
      </c>
      <c r="X1715" s="75"/>
      <c r="Y1715" s="81" t="s">
        <v>1669</v>
      </c>
      <c r="Z1715" s="82"/>
      <c r="AA1715" s="81"/>
      <c r="AB1715" s="82"/>
      <c r="AC1715" s="82"/>
      <c r="AD1715" s="82"/>
      <c r="AE1715" s="82"/>
    </row>
    <row r="1716" ht="17.25" hidden="1" customHeight="1">
      <c r="A1716" s="74"/>
      <c r="B1716" s="225" t="s">
        <v>1841</v>
      </c>
      <c r="C1716" s="73" t="s">
        <v>1842</v>
      </c>
      <c r="D1716" s="74"/>
      <c r="E1716" s="74"/>
      <c r="F1716" s="75"/>
      <c r="G1716" s="74"/>
      <c r="H1716" s="74"/>
      <c r="I1716" s="74"/>
      <c r="J1716" s="74"/>
      <c r="K1716" s="74"/>
      <c r="L1716" s="74"/>
      <c r="M1716" s="74"/>
      <c r="N1716" s="31"/>
      <c r="O1716" s="74"/>
      <c r="P1716" s="76"/>
      <c r="Q1716" s="77"/>
      <c r="R1716" s="78"/>
      <c r="S1716" s="79"/>
      <c r="T1716" s="75" t="s">
        <v>28</v>
      </c>
      <c r="U1716" s="75"/>
      <c r="V1716" s="75"/>
      <c r="W1716" s="80" t="s">
        <v>62</v>
      </c>
      <c r="X1716" s="75"/>
      <c r="Y1716" s="81" t="s">
        <v>1843</v>
      </c>
      <c r="Z1716" s="82"/>
      <c r="AA1716" s="81"/>
      <c r="AB1716" s="82"/>
      <c r="AC1716" s="82"/>
      <c r="AD1716" s="82"/>
      <c r="AE1716" s="82"/>
    </row>
    <row r="1717" ht="17.25" customHeight="1">
      <c r="A1717" s="256">
        <v>44246.0</v>
      </c>
      <c r="B1717" s="157" t="s">
        <v>1685</v>
      </c>
      <c r="C1717" s="73" t="s">
        <v>1686</v>
      </c>
      <c r="D1717" s="74"/>
      <c r="E1717" s="74"/>
      <c r="F1717" s="75"/>
      <c r="G1717" s="74"/>
      <c r="H1717" s="74"/>
      <c r="I1717" s="74"/>
      <c r="J1717" s="74"/>
      <c r="K1717" s="74"/>
      <c r="L1717" s="74"/>
      <c r="M1717" s="74"/>
      <c r="N1717" s="31"/>
      <c r="O1717" s="75">
        <v>1.0</v>
      </c>
      <c r="P1717" s="76"/>
      <c r="Q1717" s="77"/>
      <c r="R1717" s="78"/>
      <c r="S1717" s="79"/>
      <c r="T1717" s="75" t="s">
        <v>28</v>
      </c>
      <c r="U1717" s="75" t="s">
        <v>182</v>
      </c>
      <c r="V1717" s="75">
        <v>1.0</v>
      </c>
      <c r="W1717" s="80" t="s">
        <v>188</v>
      </c>
      <c r="X1717" s="75"/>
      <c r="Y1717" s="81"/>
      <c r="Z1717" s="82"/>
      <c r="AA1717" s="81"/>
      <c r="AB1717" s="82"/>
      <c r="AC1717" s="82"/>
      <c r="AD1717" s="82"/>
      <c r="AE1717" s="82"/>
    </row>
    <row r="1718" ht="17.25" customHeight="1">
      <c r="A1718" s="256">
        <v>44246.0</v>
      </c>
      <c r="B1718" s="88" t="s">
        <v>1687</v>
      </c>
      <c r="C1718" s="73" t="s">
        <v>1586</v>
      </c>
      <c r="D1718" s="74"/>
      <c r="E1718" s="74"/>
      <c r="F1718" s="75"/>
      <c r="G1718" s="74"/>
      <c r="H1718" s="74"/>
      <c r="I1718" s="74"/>
      <c r="J1718" s="74"/>
      <c r="K1718" s="74"/>
      <c r="L1718" s="74"/>
      <c r="M1718" s="74"/>
      <c r="N1718" s="31"/>
      <c r="O1718" s="75">
        <v>23.0</v>
      </c>
      <c r="P1718" s="76"/>
      <c r="Q1718" s="77"/>
      <c r="R1718" s="78"/>
      <c r="S1718" s="79"/>
      <c r="T1718" s="75" t="s">
        <v>28</v>
      </c>
      <c r="U1718" s="75" t="s">
        <v>81</v>
      </c>
      <c r="V1718" s="75">
        <v>23.0</v>
      </c>
      <c r="W1718" s="83" t="s">
        <v>186</v>
      </c>
      <c r="X1718" s="75"/>
      <c r="Y1718" s="81"/>
      <c r="Z1718" s="82"/>
      <c r="AA1718" s="81"/>
      <c r="AB1718" s="82"/>
      <c r="AC1718" s="82"/>
      <c r="AD1718" s="82"/>
      <c r="AE1718" s="82"/>
    </row>
    <row r="1719" ht="17.25" customHeight="1">
      <c r="A1719" s="256">
        <v>44246.0</v>
      </c>
      <c r="B1719" s="88" t="s">
        <v>1627</v>
      </c>
      <c r="C1719" s="73" t="s">
        <v>1628</v>
      </c>
      <c r="D1719" s="74"/>
      <c r="E1719" s="74"/>
      <c r="F1719" s="75"/>
      <c r="G1719" s="74"/>
      <c r="H1719" s="74"/>
      <c r="I1719" s="74"/>
      <c r="J1719" s="74"/>
      <c r="K1719" s="74"/>
      <c r="L1719" s="74"/>
      <c r="M1719" s="74"/>
      <c r="N1719" s="31"/>
      <c r="O1719" s="75">
        <v>23.0</v>
      </c>
      <c r="P1719" s="76"/>
      <c r="Q1719" s="77"/>
      <c r="R1719" s="78"/>
      <c r="S1719" s="79"/>
      <c r="T1719" s="75" t="s">
        <v>28</v>
      </c>
      <c r="U1719" s="75" t="s">
        <v>81</v>
      </c>
      <c r="V1719" s="75">
        <v>23.0</v>
      </c>
      <c r="W1719" s="83" t="s">
        <v>48</v>
      </c>
      <c r="X1719" s="75"/>
      <c r="Y1719" s="81"/>
      <c r="Z1719" s="82"/>
      <c r="AA1719" s="81"/>
      <c r="AB1719" s="82"/>
      <c r="AC1719" s="82"/>
      <c r="AD1719" s="82"/>
      <c r="AE1719" s="82"/>
    </row>
    <row r="1720" ht="17.25" customHeight="1">
      <c r="A1720" s="256">
        <v>44246.0</v>
      </c>
      <c r="B1720" s="88" t="s">
        <v>631</v>
      </c>
      <c r="C1720" s="73" t="s">
        <v>1688</v>
      </c>
      <c r="D1720" s="74"/>
      <c r="E1720" s="74"/>
      <c r="F1720" s="75"/>
      <c r="G1720" s="74"/>
      <c r="H1720" s="74"/>
      <c r="I1720" s="74"/>
      <c r="J1720" s="74"/>
      <c r="K1720" s="74"/>
      <c r="L1720" s="74"/>
      <c r="M1720" s="74"/>
      <c r="N1720" s="31"/>
      <c r="O1720" s="75">
        <v>35.0</v>
      </c>
      <c r="P1720" s="76"/>
      <c r="Q1720" s="77"/>
      <c r="R1720" s="78"/>
      <c r="S1720" s="79"/>
      <c r="T1720" s="75" t="s">
        <v>28</v>
      </c>
      <c r="U1720" s="75" t="s">
        <v>81</v>
      </c>
      <c r="V1720" s="75">
        <v>35.0</v>
      </c>
      <c r="W1720" s="83" t="s">
        <v>48</v>
      </c>
      <c r="X1720" s="75"/>
      <c r="Y1720" s="81"/>
      <c r="Z1720" s="82"/>
      <c r="AA1720" s="81"/>
      <c r="AB1720" s="82"/>
      <c r="AC1720" s="82"/>
      <c r="AD1720" s="82"/>
      <c r="AE1720" s="82"/>
    </row>
    <row r="1721" ht="17.25" customHeight="1">
      <c r="A1721" s="256">
        <v>44246.0</v>
      </c>
      <c r="B1721" s="88" t="s">
        <v>631</v>
      </c>
      <c r="C1721" s="73" t="s">
        <v>1689</v>
      </c>
      <c r="D1721" s="74"/>
      <c r="E1721" s="74"/>
      <c r="F1721" s="75"/>
      <c r="G1721" s="74"/>
      <c r="H1721" s="74"/>
      <c r="I1721" s="74"/>
      <c r="J1721" s="74"/>
      <c r="K1721" s="74"/>
      <c r="L1721" s="74"/>
      <c r="M1721" s="74"/>
      <c r="N1721" s="31"/>
      <c r="O1721" s="75">
        <v>24.0</v>
      </c>
      <c r="P1721" s="76"/>
      <c r="Q1721" s="77"/>
      <c r="R1721" s="78"/>
      <c r="S1721" s="79"/>
      <c r="T1721" s="75" t="s">
        <v>28</v>
      </c>
      <c r="U1721" s="75" t="s">
        <v>81</v>
      </c>
      <c r="V1721" s="75">
        <v>24.0</v>
      </c>
      <c r="W1721" s="83" t="s">
        <v>48</v>
      </c>
      <c r="X1721" s="75"/>
      <c r="Y1721" s="81"/>
      <c r="Z1721" s="82"/>
      <c r="AA1721" s="81"/>
      <c r="AB1721" s="82"/>
      <c r="AC1721" s="82"/>
      <c r="AD1721" s="82"/>
      <c r="AE1721" s="82"/>
    </row>
    <row r="1722" ht="17.25" customHeight="1">
      <c r="A1722" s="256">
        <v>44246.0</v>
      </c>
      <c r="B1722" s="88" t="s">
        <v>1687</v>
      </c>
      <c r="C1722" s="73" t="s">
        <v>1690</v>
      </c>
      <c r="D1722" s="74"/>
      <c r="E1722" s="74"/>
      <c r="F1722" s="75"/>
      <c r="G1722" s="74"/>
      <c r="H1722" s="74"/>
      <c r="I1722" s="74"/>
      <c r="J1722" s="74"/>
      <c r="K1722" s="74"/>
      <c r="L1722" s="74"/>
      <c r="M1722" s="74"/>
      <c r="N1722" s="31"/>
      <c r="O1722" s="75">
        <v>23.0</v>
      </c>
      <c r="P1722" s="76"/>
      <c r="Q1722" s="77"/>
      <c r="R1722" s="78"/>
      <c r="S1722" s="79"/>
      <c r="T1722" s="75" t="s">
        <v>28</v>
      </c>
      <c r="U1722" s="75" t="s">
        <v>81</v>
      </c>
      <c r="V1722" s="75">
        <v>23.0</v>
      </c>
      <c r="W1722" s="83" t="s">
        <v>82</v>
      </c>
      <c r="X1722" s="75"/>
      <c r="Y1722" s="81"/>
      <c r="Z1722" s="82"/>
      <c r="AA1722" s="81"/>
      <c r="AB1722" s="82"/>
      <c r="AC1722" s="82"/>
      <c r="AD1722" s="82"/>
      <c r="AE1722" s="82"/>
    </row>
    <row r="1723" ht="17.25" customHeight="1">
      <c r="A1723" s="256">
        <v>44246.0</v>
      </c>
      <c r="B1723" s="88" t="s">
        <v>631</v>
      </c>
      <c r="C1723" s="73" t="s">
        <v>1691</v>
      </c>
      <c r="D1723" s="74"/>
      <c r="E1723" s="74"/>
      <c r="F1723" s="75"/>
      <c r="G1723" s="74"/>
      <c r="H1723" s="74"/>
      <c r="I1723" s="74"/>
      <c r="J1723" s="74"/>
      <c r="K1723" s="74"/>
      <c r="L1723" s="74"/>
      <c r="M1723" s="74"/>
      <c r="N1723" s="31"/>
      <c r="O1723" s="75">
        <v>50.0</v>
      </c>
      <c r="P1723" s="76"/>
      <c r="Q1723" s="77"/>
      <c r="R1723" s="78"/>
      <c r="S1723" s="79"/>
      <c r="T1723" s="75" t="s">
        <v>28</v>
      </c>
      <c r="U1723" s="75" t="s">
        <v>81</v>
      </c>
      <c r="V1723" s="75">
        <v>50.0</v>
      </c>
      <c r="W1723" s="83" t="s">
        <v>82</v>
      </c>
      <c r="X1723" s="75"/>
      <c r="Y1723" s="81"/>
      <c r="Z1723" s="82"/>
      <c r="AA1723" s="81"/>
      <c r="AB1723" s="82"/>
      <c r="AC1723" s="82"/>
      <c r="AD1723" s="82"/>
      <c r="AE1723" s="82"/>
    </row>
    <row r="1724" ht="17.25" customHeight="1">
      <c r="A1724" s="256">
        <v>44246.0</v>
      </c>
      <c r="B1724" s="88" t="s">
        <v>484</v>
      </c>
      <c r="C1724" s="73" t="s">
        <v>1692</v>
      </c>
      <c r="D1724" s="74"/>
      <c r="E1724" s="74"/>
      <c r="F1724" s="75"/>
      <c r="G1724" s="74"/>
      <c r="H1724" s="74"/>
      <c r="I1724" s="74"/>
      <c r="J1724" s="74"/>
      <c r="K1724" s="74"/>
      <c r="L1724" s="74"/>
      <c r="M1724" s="74"/>
      <c r="N1724" s="31"/>
      <c r="O1724" s="75">
        <v>31.0</v>
      </c>
      <c r="P1724" s="76"/>
      <c r="Q1724" s="77"/>
      <c r="R1724" s="78"/>
      <c r="S1724" s="79"/>
      <c r="T1724" s="75" t="s">
        <v>28</v>
      </c>
      <c r="U1724" s="75" t="s">
        <v>81</v>
      </c>
      <c r="V1724" s="75">
        <v>31.0</v>
      </c>
      <c r="W1724" s="83" t="s">
        <v>186</v>
      </c>
      <c r="X1724" s="75"/>
      <c r="Y1724" s="81"/>
      <c r="Z1724" s="82"/>
      <c r="AA1724" s="81"/>
      <c r="AB1724" s="82"/>
      <c r="AC1724" s="82"/>
      <c r="AD1724" s="82"/>
      <c r="AE1724" s="82"/>
    </row>
    <row r="1725" ht="17.25" customHeight="1">
      <c r="A1725" s="256">
        <v>44246.0</v>
      </c>
      <c r="B1725" s="101" t="s">
        <v>1693</v>
      </c>
      <c r="C1725" s="206" t="s">
        <v>1694</v>
      </c>
      <c r="D1725" s="74"/>
      <c r="E1725" s="74"/>
      <c r="F1725" s="75"/>
      <c r="G1725" s="74"/>
      <c r="H1725" s="74"/>
      <c r="I1725" s="74"/>
      <c r="J1725" s="74"/>
      <c r="K1725" s="74"/>
      <c r="L1725" s="74"/>
      <c r="M1725" s="74"/>
      <c r="N1725" s="31"/>
      <c r="O1725" s="75">
        <v>36.0</v>
      </c>
      <c r="P1725" s="76"/>
      <c r="Q1725" s="77"/>
      <c r="R1725" s="78"/>
      <c r="S1725" s="79"/>
      <c r="T1725" s="75" t="s">
        <v>28</v>
      </c>
      <c r="U1725" s="75" t="s">
        <v>81</v>
      </c>
      <c r="V1725" s="75">
        <v>36.0</v>
      </c>
      <c r="W1725" s="83" t="s">
        <v>186</v>
      </c>
      <c r="X1725" s="75"/>
      <c r="Y1725" s="81"/>
      <c r="Z1725" s="82"/>
      <c r="AA1725" s="81"/>
      <c r="AB1725" s="82"/>
      <c r="AC1725" s="82"/>
      <c r="AD1725" s="82"/>
      <c r="AE1725" s="82"/>
    </row>
    <row r="1726" ht="17.25" customHeight="1">
      <c r="A1726" s="256">
        <v>44246.0</v>
      </c>
      <c r="B1726" s="101" t="s">
        <v>1695</v>
      </c>
      <c r="C1726" s="206" t="s">
        <v>1696</v>
      </c>
      <c r="D1726" s="74"/>
      <c r="E1726" s="74"/>
      <c r="F1726" s="75"/>
      <c r="G1726" s="74"/>
      <c r="H1726" s="74"/>
      <c r="I1726" s="74"/>
      <c r="J1726" s="74"/>
      <c r="K1726" s="74"/>
      <c r="L1726" s="74"/>
      <c r="M1726" s="74"/>
      <c r="N1726" s="31"/>
      <c r="O1726" s="75">
        <v>31.0</v>
      </c>
      <c r="P1726" s="76"/>
      <c r="Q1726" s="77"/>
      <c r="R1726" s="78"/>
      <c r="S1726" s="79"/>
      <c r="T1726" s="75" t="s">
        <v>28</v>
      </c>
      <c r="U1726" s="75" t="s">
        <v>81</v>
      </c>
      <c r="V1726" s="75">
        <v>31.0</v>
      </c>
      <c r="W1726" s="83" t="s">
        <v>186</v>
      </c>
      <c r="X1726" s="75"/>
      <c r="Y1726" s="81"/>
      <c r="Z1726" s="82"/>
      <c r="AA1726" s="81"/>
      <c r="AB1726" s="82"/>
      <c r="AC1726" s="82"/>
      <c r="AD1726" s="82"/>
      <c r="AE1726" s="82"/>
    </row>
    <row r="1727" ht="17.25" customHeight="1">
      <c r="A1727" s="256">
        <v>44246.0</v>
      </c>
      <c r="B1727" s="157" t="s">
        <v>1685</v>
      </c>
      <c r="C1727" s="73" t="s">
        <v>1686</v>
      </c>
      <c r="D1727" s="74"/>
      <c r="E1727" s="74"/>
      <c r="F1727" s="75"/>
      <c r="G1727" s="74"/>
      <c r="H1727" s="74"/>
      <c r="I1727" s="74"/>
      <c r="J1727" s="74"/>
      <c r="K1727" s="74"/>
      <c r="L1727" s="74"/>
      <c r="M1727" s="74"/>
      <c r="N1727" s="31"/>
      <c r="O1727" s="75">
        <v>52.0</v>
      </c>
      <c r="P1727" s="76"/>
      <c r="Q1727" s="77"/>
      <c r="R1727" s="78"/>
      <c r="S1727" s="79"/>
      <c r="T1727" s="75" t="s">
        <v>28</v>
      </c>
      <c r="U1727" s="75" t="s">
        <v>81</v>
      </c>
      <c r="V1727" s="75">
        <v>52.0</v>
      </c>
      <c r="W1727" s="80" t="s">
        <v>201</v>
      </c>
      <c r="X1727" s="75"/>
      <c r="Y1727" s="89" t="s">
        <v>1844</v>
      </c>
      <c r="Z1727" s="82"/>
      <c r="AA1727" s="81"/>
      <c r="AB1727" s="82"/>
      <c r="AC1727" s="82"/>
      <c r="AD1727" s="82"/>
      <c r="AE1727" s="82"/>
    </row>
    <row r="1728" ht="17.25" hidden="1" customHeight="1">
      <c r="A1728" s="74"/>
      <c r="B1728" s="88" t="s">
        <v>570</v>
      </c>
      <c r="C1728" s="73" t="s">
        <v>1698</v>
      </c>
      <c r="D1728" s="74"/>
      <c r="E1728" s="74"/>
      <c r="F1728" s="75"/>
      <c r="G1728" s="74"/>
      <c r="H1728" s="74"/>
      <c r="I1728" s="74"/>
      <c r="J1728" s="74"/>
      <c r="K1728" s="74"/>
      <c r="L1728" s="74"/>
      <c r="M1728" s="74"/>
      <c r="N1728" s="31"/>
      <c r="O1728" s="74"/>
      <c r="P1728" s="76"/>
      <c r="Q1728" s="77"/>
      <c r="R1728" s="78"/>
      <c r="S1728" s="79"/>
      <c r="T1728" s="75"/>
      <c r="U1728" s="75" t="s">
        <v>81</v>
      </c>
      <c r="V1728" s="75"/>
      <c r="W1728" s="80" t="s">
        <v>201</v>
      </c>
      <c r="X1728" s="75"/>
      <c r="Y1728" s="89" t="s">
        <v>1845</v>
      </c>
      <c r="Z1728" s="82"/>
      <c r="AA1728" s="81"/>
      <c r="AB1728" s="82"/>
      <c r="AC1728" s="82"/>
      <c r="AD1728" s="82"/>
      <c r="AE1728" s="82"/>
    </row>
    <row r="1729" ht="17.25" hidden="1" customHeight="1">
      <c r="A1729" s="74"/>
      <c r="B1729" s="72"/>
      <c r="C1729" s="73"/>
      <c r="D1729" s="74"/>
      <c r="E1729" s="74"/>
      <c r="F1729" s="75"/>
      <c r="G1729" s="74"/>
      <c r="H1729" s="74"/>
      <c r="I1729" s="74"/>
      <c r="J1729" s="74"/>
      <c r="K1729" s="74"/>
      <c r="L1729" s="74"/>
      <c r="M1729" s="74"/>
      <c r="N1729" s="31"/>
      <c r="O1729" s="74"/>
      <c r="P1729" s="76"/>
      <c r="Q1729" s="77"/>
      <c r="R1729" s="78"/>
      <c r="S1729" s="79"/>
      <c r="T1729" s="75"/>
      <c r="U1729" s="75"/>
      <c r="V1729" s="75"/>
      <c r="W1729" s="83"/>
      <c r="X1729" s="75"/>
      <c r="Y1729" s="81"/>
      <c r="Z1729" s="82"/>
      <c r="AA1729" s="81"/>
      <c r="AB1729" s="82"/>
      <c r="AC1729" s="82"/>
      <c r="AD1729" s="82"/>
      <c r="AE1729" s="82"/>
    </row>
    <row r="1730" ht="17.25" hidden="1" customHeight="1">
      <c r="A1730" s="74"/>
      <c r="B1730" s="72"/>
      <c r="C1730" s="73"/>
      <c r="D1730" s="74"/>
      <c r="E1730" s="74"/>
      <c r="F1730" s="75"/>
      <c r="G1730" s="74"/>
      <c r="H1730" s="74"/>
      <c r="I1730" s="74"/>
      <c r="J1730" s="74"/>
      <c r="K1730" s="74"/>
      <c r="L1730" s="74"/>
      <c r="M1730" s="74"/>
      <c r="N1730" s="31"/>
      <c r="O1730" s="74"/>
      <c r="P1730" s="76"/>
      <c r="Q1730" s="77"/>
      <c r="R1730" s="78"/>
      <c r="S1730" s="79"/>
      <c r="T1730" s="75"/>
      <c r="U1730" s="75"/>
      <c r="V1730" s="75"/>
      <c r="W1730" s="83"/>
      <c r="X1730" s="75"/>
      <c r="Y1730" s="81"/>
      <c r="Z1730" s="82"/>
      <c r="AA1730" s="81"/>
      <c r="AB1730" s="82"/>
      <c r="AC1730" s="82"/>
      <c r="AD1730" s="82"/>
      <c r="AE1730" s="82"/>
    </row>
    <row r="1731" ht="17.25" hidden="1" customHeight="1">
      <c r="A1731" s="74"/>
      <c r="B1731" s="72"/>
      <c r="C1731" s="73"/>
      <c r="D1731" s="74"/>
      <c r="E1731" s="74"/>
      <c r="F1731" s="75"/>
      <c r="G1731" s="74"/>
      <c r="H1731" s="74"/>
      <c r="I1731" s="74"/>
      <c r="J1731" s="74"/>
      <c r="K1731" s="74"/>
      <c r="L1731" s="74"/>
      <c r="M1731" s="74"/>
      <c r="N1731" s="31"/>
      <c r="O1731" s="74"/>
      <c r="P1731" s="76"/>
      <c r="Q1731" s="77"/>
      <c r="R1731" s="78"/>
      <c r="S1731" s="79"/>
      <c r="T1731" s="75"/>
      <c r="U1731" s="75"/>
      <c r="V1731" s="75"/>
      <c r="W1731" s="83"/>
      <c r="X1731" s="75"/>
      <c r="Y1731" s="81"/>
      <c r="Z1731" s="82"/>
      <c r="AA1731" s="81"/>
      <c r="AB1731" s="82"/>
      <c r="AC1731" s="82"/>
      <c r="AD1731" s="82"/>
      <c r="AE1731" s="82"/>
    </row>
    <row r="1732" ht="17.25" hidden="1" customHeight="1">
      <c r="A1732" s="74"/>
      <c r="B1732" s="72"/>
      <c r="C1732" s="73"/>
      <c r="D1732" s="74"/>
      <c r="E1732" s="74"/>
      <c r="F1732" s="75"/>
      <c r="G1732" s="74"/>
      <c r="H1732" s="74"/>
      <c r="I1732" s="74"/>
      <c r="J1732" s="74"/>
      <c r="K1732" s="74"/>
      <c r="L1732" s="74"/>
      <c r="M1732" s="74"/>
      <c r="N1732" s="31"/>
      <c r="O1732" s="74"/>
      <c r="P1732" s="76"/>
      <c r="Q1732" s="77"/>
      <c r="R1732" s="78"/>
      <c r="S1732" s="79"/>
      <c r="T1732" s="75"/>
      <c r="U1732" s="75"/>
      <c r="V1732" s="75"/>
      <c r="W1732" s="83"/>
      <c r="X1732" s="75"/>
      <c r="Y1732" s="81"/>
      <c r="Z1732" s="82"/>
      <c r="AA1732" s="81"/>
      <c r="AB1732" s="82"/>
      <c r="AC1732" s="82"/>
      <c r="AD1732" s="82"/>
      <c r="AE1732" s="82"/>
    </row>
    <row r="1733" ht="17.25" hidden="1" customHeight="1">
      <c r="A1733" s="74"/>
      <c r="B1733" s="72"/>
      <c r="C1733" s="73"/>
      <c r="D1733" s="74"/>
      <c r="E1733" s="74"/>
      <c r="F1733" s="75"/>
      <c r="G1733" s="74"/>
      <c r="H1733" s="74"/>
      <c r="I1733" s="74"/>
      <c r="J1733" s="74"/>
      <c r="K1733" s="74"/>
      <c r="L1733" s="74"/>
      <c r="M1733" s="74"/>
      <c r="N1733" s="31"/>
      <c r="O1733" s="74"/>
      <c r="P1733" s="76"/>
      <c r="Q1733" s="77"/>
      <c r="R1733" s="78"/>
      <c r="S1733" s="79"/>
      <c r="T1733" s="75"/>
      <c r="U1733" s="75"/>
      <c r="V1733" s="75"/>
      <c r="W1733" s="83"/>
      <c r="X1733" s="75"/>
      <c r="Y1733" s="81"/>
      <c r="Z1733" s="82"/>
      <c r="AA1733" s="81"/>
      <c r="AB1733" s="82"/>
      <c r="AC1733" s="82"/>
      <c r="AD1733" s="82"/>
      <c r="AE1733" s="82"/>
    </row>
    <row r="1734" ht="17.25" hidden="1" customHeight="1">
      <c r="A1734" s="74"/>
      <c r="B1734" s="72"/>
      <c r="C1734" s="73"/>
      <c r="D1734" s="74"/>
      <c r="E1734" s="74"/>
      <c r="F1734" s="75"/>
      <c r="G1734" s="74"/>
      <c r="H1734" s="74"/>
      <c r="I1734" s="74"/>
      <c r="J1734" s="74"/>
      <c r="K1734" s="74"/>
      <c r="L1734" s="74"/>
      <c r="M1734" s="74"/>
      <c r="N1734" s="31"/>
      <c r="O1734" s="74"/>
      <c r="P1734" s="76"/>
      <c r="Q1734" s="77"/>
      <c r="R1734" s="78"/>
      <c r="S1734" s="79"/>
      <c r="T1734" s="75"/>
      <c r="U1734" s="75"/>
      <c r="V1734" s="75"/>
      <c r="W1734" s="83"/>
      <c r="X1734" s="75"/>
      <c r="Y1734" s="81"/>
      <c r="Z1734" s="82"/>
      <c r="AA1734" s="81"/>
      <c r="AB1734" s="82"/>
      <c r="AC1734" s="82"/>
      <c r="AD1734" s="82"/>
      <c r="AE1734" s="82"/>
    </row>
    <row r="1735" ht="17.25" hidden="1" customHeight="1">
      <c r="A1735" s="74"/>
      <c r="B1735" s="72"/>
      <c r="C1735" s="73"/>
      <c r="D1735" s="74"/>
      <c r="E1735" s="74"/>
      <c r="F1735" s="75"/>
      <c r="G1735" s="74"/>
      <c r="H1735" s="74"/>
      <c r="I1735" s="74"/>
      <c r="J1735" s="74"/>
      <c r="K1735" s="74"/>
      <c r="L1735" s="74"/>
      <c r="M1735" s="74"/>
      <c r="N1735" s="31"/>
      <c r="O1735" s="74"/>
      <c r="P1735" s="76"/>
      <c r="Q1735" s="77"/>
      <c r="R1735" s="78"/>
      <c r="S1735" s="79"/>
      <c r="T1735" s="75"/>
      <c r="U1735" s="75"/>
      <c r="V1735" s="75"/>
      <c r="W1735" s="83"/>
      <c r="X1735" s="75"/>
      <c r="Y1735" s="81"/>
      <c r="Z1735" s="82"/>
      <c r="AA1735" s="81"/>
      <c r="AB1735" s="82"/>
      <c r="AC1735" s="82"/>
      <c r="AD1735" s="82"/>
      <c r="AE1735" s="82"/>
    </row>
    <row r="1736" ht="17.25" hidden="1" customHeight="1">
      <c r="A1736" s="74"/>
      <c r="B1736" s="72"/>
      <c r="C1736" s="73"/>
      <c r="D1736" s="74"/>
      <c r="E1736" s="74"/>
      <c r="F1736" s="75"/>
      <c r="G1736" s="74"/>
      <c r="H1736" s="74"/>
      <c r="I1736" s="74"/>
      <c r="J1736" s="74"/>
      <c r="K1736" s="74"/>
      <c r="L1736" s="74"/>
      <c r="M1736" s="74"/>
      <c r="N1736" s="31"/>
      <c r="O1736" s="74"/>
      <c r="P1736" s="76"/>
      <c r="Q1736" s="77"/>
      <c r="R1736" s="78"/>
      <c r="S1736" s="79"/>
      <c r="T1736" s="75"/>
      <c r="U1736" s="75"/>
      <c r="V1736" s="75"/>
      <c r="W1736" s="83"/>
      <c r="X1736" s="75"/>
      <c r="Y1736" s="81"/>
      <c r="Z1736" s="82"/>
      <c r="AA1736" s="81"/>
      <c r="AB1736" s="82"/>
      <c r="AC1736" s="82"/>
      <c r="AD1736" s="82"/>
      <c r="AE1736" s="82"/>
    </row>
    <row r="1737" ht="17.25" hidden="1" customHeight="1">
      <c r="A1737" s="74"/>
      <c r="B1737" s="72"/>
      <c r="C1737" s="73"/>
      <c r="D1737" s="74"/>
      <c r="E1737" s="74"/>
      <c r="F1737" s="75"/>
      <c r="G1737" s="74"/>
      <c r="H1737" s="74"/>
      <c r="I1737" s="74"/>
      <c r="J1737" s="74"/>
      <c r="K1737" s="74"/>
      <c r="L1737" s="74"/>
      <c r="M1737" s="74"/>
      <c r="N1737" s="31"/>
      <c r="O1737" s="74"/>
      <c r="P1737" s="76"/>
      <c r="Q1737" s="77"/>
      <c r="R1737" s="78"/>
      <c r="S1737" s="79"/>
      <c r="T1737" s="75"/>
      <c r="U1737" s="75"/>
      <c r="V1737" s="75"/>
      <c r="W1737" s="83"/>
      <c r="X1737" s="75"/>
      <c r="Y1737" s="81"/>
      <c r="Z1737" s="82"/>
      <c r="AA1737" s="81"/>
      <c r="AB1737" s="82"/>
      <c r="AC1737" s="82"/>
      <c r="AD1737" s="82"/>
      <c r="AE1737" s="82"/>
    </row>
    <row r="1738" ht="17.25" hidden="1" customHeight="1">
      <c r="A1738" s="74"/>
      <c r="B1738" s="72"/>
      <c r="C1738" s="73"/>
      <c r="D1738" s="74"/>
      <c r="E1738" s="74"/>
      <c r="F1738" s="75"/>
      <c r="G1738" s="74"/>
      <c r="H1738" s="74"/>
      <c r="I1738" s="74"/>
      <c r="J1738" s="74"/>
      <c r="K1738" s="74"/>
      <c r="L1738" s="74"/>
      <c r="M1738" s="74"/>
      <c r="N1738" s="31"/>
      <c r="O1738" s="74"/>
      <c r="P1738" s="76"/>
      <c r="Q1738" s="77"/>
      <c r="R1738" s="78"/>
      <c r="S1738" s="79"/>
      <c r="T1738" s="75"/>
      <c r="U1738" s="75"/>
      <c r="V1738" s="75"/>
      <c r="W1738" s="83"/>
      <c r="X1738" s="75"/>
      <c r="Y1738" s="81"/>
      <c r="Z1738" s="82"/>
      <c r="AA1738" s="81"/>
      <c r="AB1738" s="82"/>
      <c r="AC1738" s="82"/>
      <c r="AD1738" s="82"/>
      <c r="AE1738" s="82"/>
    </row>
    <row r="1739" ht="17.25" hidden="1" customHeight="1">
      <c r="A1739" s="74"/>
      <c r="B1739" s="72"/>
      <c r="C1739" s="73"/>
      <c r="D1739" s="74"/>
      <c r="E1739" s="74"/>
      <c r="F1739" s="75"/>
      <c r="G1739" s="74"/>
      <c r="H1739" s="74"/>
      <c r="I1739" s="74"/>
      <c r="J1739" s="74"/>
      <c r="K1739" s="74"/>
      <c r="L1739" s="74"/>
      <c r="M1739" s="74"/>
      <c r="N1739" s="31"/>
      <c r="O1739" s="74"/>
      <c r="P1739" s="76"/>
      <c r="Q1739" s="77"/>
      <c r="R1739" s="78"/>
      <c r="S1739" s="79"/>
      <c r="T1739" s="75"/>
      <c r="U1739" s="75"/>
      <c r="V1739" s="75"/>
      <c r="W1739" s="83"/>
      <c r="X1739" s="75"/>
      <c r="Y1739" s="81"/>
      <c r="Z1739" s="82"/>
      <c r="AA1739" s="81"/>
      <c r="AB1739" s="82"/>
      <c r="AC1739" s="82"/>
      <c r="AD1739" s="82"/>
      <c r="AE1739" s="82"/>
    </row>
    <row r="1740" ht="17.25" hidden="1" customHeight="1">
      <c r="A1740" s="74"/>
      <c r="B1740" s="72"/>
      <c r="C1740" s="73"/>
      <c r="D1740" s="74"/>
      <c r="E1740" s="74"/>
      <c r="F1740" s="75"/>
      <c r="G1740" s="74"/>
      <c r="H1740" s="74"/>
      <c r="I1740" s="74"/>
      <c r="J1740" s="74"/>
      <c r="K1740" s="74"/>
      <c r="L1740" s="74"/>
      <c r="M1740" s="74"/>
      <c r="N1740" s="31"/>
      <c r="O1740" s="74"/>
      <c r="P1740" s="76"/>
      <c r="Q1740" s="77"/>
      <c r="R1740" s="78"/>
      <c r="S1740" s="79"/>
      <c r="T1740" s="75"/>
      <c r="U1740" s="75"/>
      <c r="V1740" s="75"/>
      <c r="W1740" s="83"/>
      <c r="X1740" s="75"/>
      <c r="Y1740" s="81"/>
      <c r="Z1740" s="82"/>
      <c r="AA1740" s="81"/>
      <c r="AB1740" s="82"/>
      <c r="AC1740" s="82"/>
      <c r="AD1740" s="82"/>
      <c r="AE1740" s="82"/>
    </row>
    <row r="1741" ht="17.25" hidden="1" customHeight="1">
      <c r="A1741" s="74"/>
      <c r="B1741" s="72"/>
      <c r="C1741" s="73"/>
      <c r="D1741" s="74"/>
      <c r="E1741" s="74"/>
      <c r="F1741" s="75"/>
      <c r="G1741" s="74"/>
      <c r="H1741" s="74"/>
      <c r="I1741" s="74"/>
      <c r="J1741" s="74"/>
      <c r="K1741" s="74"/>
      <c r="L1741" s="74"/>
      <c r="M1741" s="74"/>
      <c r="N1741" s="31"/>
      <c r="O1741" s="74"/>
      <c r="P1741" s="76"/>
      <c r="Q1741" s="77"/>
      <c r="R1741" s="78"/>
      <c r="S1741" s="79"/>
      <c r="T1741" s="75"/>
      <c r="U1741" s="75"/>
      <c r="V1741" s="75"/>
      <c r="W1741" s="83"/>
      <c r="X1741" s="75"/>
      <c r="Y1741" s="81"/>
      <c r="Z1741" s="82"/>
      <c r="AA1741" s="81"/>
      <c r="AB1741" s="82"/>
      <c r="AC1741" s="82"/>
      <c r="AD1741" s="82"/>
      <c r="AE1741" s="82"/>
    </row>
    <row r="1742" ht="17.25" hidden="1" customHeight="1">
      <c r="A1742" s="74"/>
      <c r="B1742" s="72"/>
      <c r="C1742" s="73"/>
      <c r="D1742" s="74"/>
      <c r="E1742" s="74"/>
      <c r="F1742" s="75"/>
      <c r="G1742" s="74"/>
      <c r="H1742" s="74"/>
      <c r="I1742" s="74"/>
      <c r="J1742" s="74"/>
      <c r="K1742" s="74"/>
      <c r="L1742" s="74"/>
      <c r="M1742" s="74"/>
      <c r="N1742" s="31"/>
      <c r="O1742" s="74"/>
      <c r="P1742" s="76"/>
      <c r="Q1742" s="77"/>
      <c r="R1742" s="78"/>
      <c r="S1742" s="79"/>
      <c r="T1742" s="75"/>
      <c r="U1742" s="75"/>
      <c r="V1742" s="75"/>
      <c r="W1742" s="83"/>
      <c r="X1742" s="75"/>
      <c r="Y1742" s="81"/>
      <c r="Z1742" s="82"/>
      <c r="AA1742" s="81"/>
      <c r="AB1742" s="82"/>
      <c r="AC1742" s="82"/>
      <c r="AD1742" s="82"/>
      <c r="AE1742" s="82"/>
    </row>
    <row r="1743" ht="17.25" hidden="1" customHeight="1">
      <c r="A1743" s="74"/>
      <c r="B1743" s="72"/>
      <c r="C1743" s="73"/>
      <c r="D1743" s="74"/>
      <c r="E1743" s="74"/>
      <c r="F1743" s="75"/>
      <c r="G1743" s="74"/>
      <c r="H1743" s="74"/>
      <c r="I1743" s="74"/>
      <c r="J1743" s="74"/>
      <c r="K1743" s="74"/>
      <c r="L1743" s="74"/>
      <c r="M1743" s="74"/>
      <c r="N1743" s="31"/>
      <c r="O1743" s="74"/>
      <c r="P1743" s="76"/>
      <c r="Q1743" s="77"/>
      <c r="R1743" s="78"/>
      <c r="S1743" s="79"/>
      <c r="T1743" s="75"/>
      <c r="U1743" s="75"/>
      <c r="V1743" s="75"/>
      <c r="W1743" s="83"/>
      <c r="X1743" s="75"/>
      <c r="Y1743" s="81"/>
      <c r="Z1743" s="82"/>
      <c r="AA1743" s="81"/>
      <c r="AB1743" s="82"/>
      <c r="AC1743" s="82"/>
      <c r="AD1743" s="82"/>
      <c r="AE1743" s="82"/>
    </row>
    <row r="1744" ht="17.25" hidden="1" customHeight="1">
      <c r="A1744" s="74"/>
      <c r="B1744" s="72"/>
      <c r="C1744" s="73"/>
      <c r="D1744" s="74"/>
      <c r="E1744" s="74"/>
      <c r="F1744" s="75"/>
      <c r="G1744" s="74"/>
      <c r="H1744" s="74"/>
      <c r="I1744" s="74"/>
      <c r="J1744" s="74"/>
      <c r="K1744" s="74"/>
      <c r="L1744" s="74"/>
      <c r="M1744" s="74"/>
      <c r="N1744" s="31"/>
      <c r="O1744" s="74"/>
      <c r="P1744" s="76"/>
      <c r="Q1744" s="77"/>
      <c r="R1744" s="78"/>
      <c r="S1744" s="79"/>
      <c r="T1744" s="75"/>
      <c r="U1744" s="75"/>
      <c r="V1744" s="75"/>
      <c r="W1744" s="83"/>
      <c r="X1744" s="75"/>
      <c r="Y1744" s="81"/>
      <c r="Z1744" s="82"/>
      <c r="AA1744" s="81"/>
      <c r="AB1744" s="82"/>
      <c r="AC1744" s="82"/>
      <c r="AD1744" s="82"/>
      <c r="AE1744" s="82"/>
    </row>
    <row r="1745" ht="17.25" hidden="1" customHeight="1">
      <c r="A1745" s="74"/>
      <c r="B1745" s="72"/>
      <c r="C1745" s="73"/>
      <c r="D1745" s="74"/>
      <c r="E1745" s="74"/>
      <c r="F1745" s="75"/>
      <c r="G1745" s="74"/>
      <c r="H1745" s="74"/>
      <c r="I1745" s="74"/>
      <c r="J1745" s="74"/>
      <c r="K1745" s="74"/>
      <c r="L1745" s="74"/>
      <c r="M1745" s="74"/>
      <c r="N1745" s="31"/>
      <c r="O1745" s="74"/>
      <c r="P1745" s="76"/>
      <c r="Q1745" s="77"/>
      <c r="R1745" s="78"/>
      <c r="S1745" s="79"/>
      <c r="T1745" s="75"/>
      <c r="U1745" s="75"/>
      <c r="V1745" s="75"/>
      <c r="W1745" s="83"/>
      <c r="X1745" s="75"/>
      <c r="Y1745" s="81"/>
      <c r="Z1745" s="82"/>
      <c r="AA1745" s="81"/>
      <c r="AB1745" s="82"/>
      <c r="AC1745" s="82"/>
      <c r="AD1745" s="82"/>
      <c r="AE1745" s="82"/>
    </row>
    <row r="1746" ht="17.25" hidden="1" customHeight="1">
      <c r="A1746" s="74"/>
      <c r="B1746" s="72"/>
      <c r="C1746" s="73"/>
      <c r="D1746" s="74"/>
      <c r="E1746" s="74"/>
      <c r="F1746" s="75"/>
      <c r="G1746" s="74"/>
      <c r="H1746" s="74"/>
      <c r="I1746" s="74"/>
      <c r="J1746" s="74"/>
      <c r="K1746" s="74"/>
      <c r="L1746" s="74"/>
      <c r="M1746" s="74"/>
      <c r="N1746" s="31"/>
      <c r="O1746" s="74"/>
      <c r="P1746" s="76"/>
      <c r="Q1746" s="77"/>
      <c r="R1746" s="78"/>
      <c r="S1746" s="79"/>
      <c r="T1746" s="75"/>
      <c r="U1746" s="75"/>
      <c r="V1746" s="75"/>
      <c r="W1746" s="83"/>
      <c r="X1746" s="75"/>
      <c r="Y1746" s="81"/>
      <c r="Z1746" s="82"/>
      <c r="AA1746" s="81"/>
      <c r="AB1746" s="82"/>
      <c r="AC1746" s="82"/>
      <c r="AD1746" s="82"/>
      <c r="AE1746" s="82"/>
    </row>
    <row r="1747" ht="17.25" hidden="1" customHeight="1">
      <c r="A1747" s="74"/>
      <c r="B1747" s="72"/>
      <c r="C1747" s="73"/>
      <c r="D1747" s="74"/>
      <c r="E1747" s="74"/>
      <c r="F1747" s="75"/>
      <c r="G1747" s="74"/>
      <c r="H1747" s="74"/>
      <c r="I1747" s="74"/>
      <c r="J1747" s="74"/>
      <c r="K1747" s="74"/>
      <c r="L1747" s="74"/>
      <c r="M1747" s="74"/>
      <c r="N1747" s="31"/>
      <c r="O1747" s="74"/>
      <c r="P1747" s="76"/>
      <c r="Q1747" s="77"/>
      <c r="R1747" s="78"/>
      <c r="S1747" s="79"/>
      <c r="T1747" s="75"/>
      <c r="U1747" s="75"/>
      <c r="V1747" s="75"/>
      <c r="W1747" s="83"/>
      <c r="X1747" s="75"/>
      <c r="Y1747" s="81"/>
      <c r="Z1747" s="82"/>
      <c r="AA1747" s="81"/>
      <c r="AB1747" s="82"/>
      <c r="AC1747" s="82"/>
      <c r="AD1747" s="82"/>
      <c r="AE1747" s="82"/>
    </row>
    <row r="1748" ht="17.25" hidden="1" customHeight="1">
      <c r="A1748" s="74"/>
      <c r="B1748" s="72"/>
      <c r="C1748" s="73"/>
      <c r="D1748" s="74"/>
      <c r="E1748" s="74"/>
      <c r="F1748" s="75"/>
      <c r="G1748" s="74"/>
      <c r="H1748" s="74"/>
      <c r="I1748" s="74"/>
      <c r="J1748" s="74"/>
      <c r="K1748" s="74"/>
      <c r="L1748" s="74"/>
      <c r="M1748" s="74"/>
      <c r="N1748" s="31"/>
      <c r="O1748" s="74"/>
      <c r="P1748" s="76"/>
      <c r="Q1748" s="77"/>
      <c r="R1748" s="78"/>
      <c r="S1748" s="79"/>
      <c r="T1748" s="75"/>
      <c r="U1748" s="75"/>
      <c r="V1748" s="75"/>
      <c r="W1748" s="83"/>
      <c r="X1748" s="75"/>
      <c r="Y1748" s="81"/>
      <c r="Z1748" s="82"/>
      <c r="AA1748" s="81"/>
      <c r="AB1748" s="82"/>
      <c r="AC1748" s="82"/>
      <c r="AD1748" s="82"/>
      <c r="AE1748" s="82"/>
    </row>
    <row r="1749" ht="17.25" hidden="1" customHeight="1">
      <c r="A1749" s="74"/>
      <c r="B1749" s="72"/>
      <c r="C1749" s="73"/>
      <c r="D1749" s="74"/>
      <c r="E1749" s="74"/>
      <c r="F1749" s="75"/>
      <c r="G1749" s="74"/>
      <c r="H1749" s="74"/>
      <c r="I1749" s="74"/>
      <c r="J1749" s="74"/>
      <c r="K1749" s="74"/>
      <c r="L1749" s="74"/>
      <c r="M1749" s="74"/>
      <c r="N1749" s="31"/>
      <c r="O1749" s="74"/>
      <c r="P1749" s="76"/>
      <c r="Q1749" s="77"/>
      <c r="R1749" s="78"/>
      <c r="S1749" s="79"/>
      <c r="T1749" s="75"/>
      <c r="U1749" s="75"/>
      <c r="V1749" s="75"/>
      <c r="W1749" s="83"/>
      <c r="X1749" s="75"/>
      <c r="Y1749" s="81"/>
      <c r="Z1749" s="82"/>
      <c r="AA1749" s="81"/>
      <c r="AB1749" s="82"/>
      <c r="AC1749" s="82"/>
      <c r="AD1749" s="82"/>
      <c r="AE1749" s="82"/>
    </row>
    <row r="1750" ht="17.25" hidden="1" customHeight="1">
      <c r="A1750" s="74"/>
      <c r="B1750" s="72"/>
      <c r="C1750" s="73"/>
      <c r="D1750" s="74"/>
      <c r="E1750" s="74"/>
      <c r="F1750" s="75"/>
      <c r="G1750" s="74"/>
      <c r="H1750" s="74"/>
      <c r="I1750" s="74"/>
      <c r="J1750" s="74"/>
      <c r="K1750" s="74"/>
      <c r="L1750" s="74"/>
      <c r="M1750" s="74"/>
      <c r="N1750" s="31"/>
      <c r="O1750" s="74"/>
      <c r="P1750" s="76"/>
      <c r="Q1750" s="77"/>
      <c r="R1750" s="78"/>
      <c r="S1750" s="79"/>
      <c r="T1750" s="75"/>
      <c r="U1750" s="75"/>
      <c r="V1750" s="75"/>
      <c r="W1750" s="83"/>
      <c r="X1750" s="75"/>
      <c r="Y1750" s="81"/>
      <c r="Z1750" s="82"/>
      <c r="AA1750" s="81"/>
      <c r="AB1750" s="82"/>
      <c r="AC1750" s="82"/>
      <c r="AD1750" s="82"/>
      <c r="AE1750" s="82"/>
    </row>
    <row r="1751" ht="17.25" hidden="1" customHeight="1">
      <c r="A1751" s="74"/>
      <c r="B1751" s="72"/>
      <c r="C1751" s="73"/>
      <c r="D1751" s="74"/>
      <c r="E1751" s="74"/>
      <c r="F1751" s="75"/>
      <c r="G1751" s="74"/>
      <c r="H1751" s="74"/>
      <c r="I1751" s="74"/>
      <c r="J1751" s="74"/>
      <c r="K1751" s="74"/>
      <c r="L1751" s="74"/>
      <c r="M1751" s="74"/>
      <c r="N1751" s="31"/>
      <c r="O1751" s="74"/>
      <c r="P1751" s="76"/>
      <c r="Q1751" s="77"/>
      <c r="R1751" s="78"/>
      <c r="S1751" s="79"/>
      <c r="T1751" s="75"/>
      <c r="U1751" s="75"/>
      <c r="V1751" s="75"/>
      <c r="W1751" s="83"/>
      <c r="X1751" s="75"/>
      <c r="Y1751" s="81"/>
      <c r="Z1751" s="82"/>
      <c r="AA1751" s="81"/>
      <c r="AB1751" s="82"/>
      <c r="AC1751" s="82"/>
      <c r="AD1751" s="82"/>
      <c r="AE1751" s="82"/>
    </row>
    <row r="1752" ht="17.25" hidden="1" customHeight="1">
      <c r="A1752" s="74"/>
      <c r="B1752" s="72"/>
      <c r="C1752" s="73"/>
      <c r="D1752" s="74"/>
      <c r="E1752" s="74"/>
      <c r="F1752" s="75"/>
      <c r="G1752" s="74"/>
      <c r="H1752" s="74"/>
      <c r="I1752" s="74"/>
      <c r="J1752" s="74"/>
      <c r="K1752" s="74"/>
      <c r="L1752" s="74"/>
      <c r="M1752" s="74"/>
      <c r="N1752" s="31"/>
      <c r="O1752" s="74"/>
      <c r="P1752" s="76"/>
      <c r="Q1752" s="77"/>
      <c r="R1752" s="78"/>
      <c r="S1752" s="79"/>
      <c r="T1752" s="75"/>
      <c r="U1752" s="75"/>
      <c r="V1752" s="75"/>
      <c r="W1752" s="83"/>
      <c r="X1752" s="75"/>
      <c r="Y1752" s="81"/>
      <c r="Z1752" s="82"/>
      <c r="AA1752" s="81"/>
      <c r="AB1752" s="82"/>
      <c r="AC1752" s="82"/>
      <c r="AD1752" s="82"/>
      <c r="AE1752" s="82"/>
    </row>
    <row r="1753" ht="17.25" hidden="1" customHeight="1">
      <c r="A1753" s="74"/>
      <c r="B1753" s="72"/>
      <c r="C1753" s="73"/>
      <c r="D1753" s="74"/>
      <c r="E1753" s="74"/>
      <c r="F1753" s="75"/>
      <c r="G1753" s="74"/>
      <c r="H1753" s="74"/>
      <c r="I1753" s="74"/>
      <c r="J1753" s="74"/>
      <c r="K1753" s="74"/>
      <c r="L1753" s="74"/>
      <c r="M1753" s="74"/>
      <c r="N1753" s="31"/>
      <c r="O1753" s="74"/>
      <c r="P1753" s="76"/>
      <c r="Q1753" s="77"/>
      <c r="R1753" s="78"/>
      <c r="S1753" s="79"/>
      <c r="T1753" s="75"/>
      <c r="U1753" s="75"/>
      <c r="V1753" s="75"/>
      <c r="W1753" s="83"/>
      <c r="X1753" s="75"/>
      <c r="Y1753" s="81"/>
      <c r="Z1753" s="82"/>
      <c r="AA1753" s="81"/>
      <c r="AB1753" s="82"/>
      <c r="AC1753" s="82"/>
      <c r="AD1753" s="82"/>
      <c r="AE1753" s="82"/>
    </row>
    <row r="1754" ht="17.25" hidden="1" customHeight="1">
      <c r="A1754" s="74"/>
      <c r="B1754" s="72"/>
      <c r="C1754" s="73"/>
      <c r="D1754" s="74"/>
      <c r="E1754" s="74"/>
      <c r="F1754" s="75"/>
      <c r="G1754" s="74"/>
      <c r="H1754" s="74"/>
      <c r="I1754" s="74"/>
      <c r="J1754" s="74"/>
      <c r="K1754" s="74"/>
      <c r="L1754" s="74"/>
      <c r="M1754" s="74"/>
      <c r="N1754" s="31"/>
      <c r="O1754" s="74"/>
      <c r="P1754" s="76"/>
      <c r="Q1754" s="77"/>
      <c r="R1754" s="78"/>
      <c r="S1754" s="79"/>
      <c r="T1754" s="75"/>
      <c r="U1754" s="75"/>
      <c r="V1754" s="75"/>
      <c r="W1754" s="83"/>
      <c r="X1754" s="75"/>
      <c r="Y1754" s="81"/>
      <c r="Z1754" s="82"/>
      <c r="AA1754" s="81"/>
      <c r="AB1754" s="82"/>
      <c r="AC1754" s="82"/>
      <c r="AD1754" s="82"/>
      <c r="AE1754" s="82"/>
    </row>
    <row r="1755" ht="17.25" hidden="1" customHeight="1">
      <c r="A1755" s="74"/>
      <c r="B1755" s="72"/>
      <c r="C1755" s="73"/>
      <c r="D1755" s="74"/>
      <c r="E1755" s="74"/>
      <c r="F1755" s="75"/>
      <c r="G1755" s="74"/>
      <c r="H1755" s="74"/>
      <c r="I1755" s="74"/>
      <c r="J1755" s="74"/>
      <c r="K1755" s="74"/>
      <c r="L1755" s="74"/>
      <c r="M1755" s="74"/>
      <c r="N1755" s="31"/>
      <c r="O1755" s="74"/>
      <c r="P1755" s="76"/>
      <c r="Q1755" s="77"/>
      <c r="R1755" s="78"/>
      <c r="S1755" s="79"/>
      <c r="T1755" s="75"/>
      <c r="U1755" s="75"/>
      <c r="V1755" s="75"/>
      <c r="W1755" s="83"/>
      <c r="X1755" s="75"/>
      <c r="Y1755" s="81"/>
      <c r="Z1755" s="82"/>
      <c r="AA1755" s="81"/>
      <c r="AB1755" s="82"/>
      <c r="AC1755" s="82"/>
      <c r="AD1755" s="82"/>
      <c r="AE1755" s="82"/>
    </row>
    <row r="1756" ht="17.25" hidden="1" customHeight="1">
      <c r="A1756" s="74"/>
      <c r="B1756" s="72"/>
      <c r="C1756" s="73"/>
      <c r="D1756" s="74"/>
      <c r="E1756" s="74"/>
      <c r="F1756" s="75"/>
      <c r="G1756" s="74"/>
      <c r="H1756" s="74"/>
      <c r="I1756" s="74"/>
      <c r="J1756" s="74"/>
      <c r="K1756" s="74"/>
      <c r="L1756" s="74"/>
      <c r="M1756" s="74"/>
      <c r="N1756" s="31"/>
      <c r="O1756" s="74"/>
      <c r="P1756" s="76"/>
      <c r="Q1756" s="77"/>
      <c r="R1756" s="78"/>
      <c r="S1756" s="79"/>
      <c r="T1756" s="75"/>
      <c r="U1756" s="75"/>
      <c r="V1756" s="75"/>
      <c r="W1756" s="83"/>
      <c r="X1756" s="75"/>
      <c r="Y1756" s="81"/>
      <c r="Z1756" s="82"/>
      <c r="AA1756" s="81"/>
      <c r="AB1756" s="82"/>
      <c r="AC1756" s="82"/>
      <c r="AD1756" s="82"/>
      <c r="AE1756" s="82"/>
    </row>
    <row r="1757" ht="17.25" hidden="1" customHeight="1">
      <c r="A1757" s="74"/>
      <c r="B1757" s="72"/>
      <c r="C1757" s="73"/>
      <c r="D1757" s="74"/>
      <c r="E1757" s="74"/>
      <c r="F1757" s="75"/>
      <c r="G1757" s="74"/>
      <c r="H1757" s="74"/>
      <c r="I1757" s="74"/>
      <c r="J1757" s="74"/>
      <c r="K1757" s="74"/>
      <c r="L1757" s="74"/>
      <c r="M1757" s="74"/>
      <c r="N1757" s="31"/>
      <c r="O1757" s="74"/>
      <c r="P1757" s="76"/>
      <c r="Q1757" s="77"/>
      <c r="R1757" s="78"/>
      <c r="S1757" s="79"/>
      <c r="T1757" s="75"/>
      <c r="U1757" s="75"/>
      <c r="V1757" s="75"/>
      <c r="W1757" s="83"/>
      <c r="X1757" s="75"/>
      <c r="Y1757" s="81"/>
      <c r="Z1757" s="82"/>
      <c r="AA1757" s="81"/>
      <c r="AB1757" s="82"/>
      <c r="AC1757" s="82"/>
      <c r="AD1757" s="82"/>
      <c r="AE1757" s="82"/>
    </row>
    <row r="1758" ht="17.25" hidden="1" customHeight="1">
      <c r="A1758" s="74"/>
      <c r="B1758" s="72"/>
      <c r="C1758" s="73"/>
      <c r="D1758" s="74"/>
      <c r="E1758" s="74"/>
      <c r="F1758" s="75"/>
      <c r="G1758" s="74"/>
      <c r="H1758" s="74"/>
      <c r="I1758" s="74"/>
      <c r="J1758" s="74"/>
      <c r="K1758" s="74"/>
      <c r="L1758" s="74"/>
      <c r="M1758" s="74"/>
      <c r="N1758" s="31"/>
      <c r="O1758" s="74"/>
      <c r="P1758" s="76"/>
      <c r="Q1758" s="77"/>
      <c r="R1758" s="78"/>
      <c r="S1758" s="79"/>
      <c r="T1758" s="75"/>
      <c r="U1758" s="75"/>
      <c r="V1758" s="75"/>
      <c r="W1758" s="83"/>
      <c r="X1758" s="75"/>
      <c r="Y1758" s="81"/>
      <c r="Z1758" s="82"/>
      <c r="AA1758" s="81"/>
      <c r="AB1758" s="82"/>
      <c r="AC1758" s="82"/>
      <c r="AD1758" s="82"/>
      <c r="AE1758" s="82"/>
    </row>
    <row r="1759" ht="17.25" hidden="1" customHeight="1">
      <c r="A1759" s="74"/>
      <c r="B1759" s="72"/>
      <c r="C1759" s="73"/>
      <c r="D1759" s="74"/>
      <c r="E1759" s="74"/>
      <c r="F1759" s="75"/>
      <c r="G1759" s="74"/>
      <c r="H1759" s="74"/>
      <c r="I1759" s="74"/>
      <c r="J1759" s="74"/>
      <c r="K1759" s="74"/>
      <c r="L1759" s="74"/>
      <c r="M1759" s="74"/>
      <c r="N1759" s="31"/>
      <c r="O1759" s="74"/>
      <c r="P1759" s="76"/>
      <c r="Q1759" s="77"/>
      <c r="R1759" s="78"/>
      <c r="S1759" s="79"/>
      <c r="T1759" s="75"/>
      <c r="U1759" s="75"/>
      <c r="V1759" s="75"/>
      <c r="W1759" s="83"/>
      <c r="X1759" s="75"/>
      <c r="Y1759" s="81"/>
      <c r="Z1759" s="82"/>
      <c r="AA1759" s="81"/>
      <c r="AB1759" s="82"/>
      <c r="AC1759" s="82"/>
      <c r="AD1759" s="82"/>
      <c r="AE1759" s="82"/>
    </row>
    <row r="1760" ht="17.25" hidden="1" customHeight="1">
      <c r="A1760" s="74"/>
      <c r="B1760" s="72"/>
      <c r="C1760" s="73"/>
      <c r="D1760" s="74"/>
      <c r="E1760" s="74"/>
      <c r="F1760" s="75"/>
      <c r="G1760" s="74"/>
      <c r="H1760" s="74"/>
      <c r="I1760" s="74"/>
      <c r="J1760" s="74"/>
      <c r="K1760" s="74"/>
      <c r="L1760" s="74"/>
      <c r="M1760" s="74"/>
      <c r="N1760" s="31"/>
      <c r="O1760" s="74"/>
      <c r="P1760" s="76"/>
      <c r="Q1760" s="77"/>
      <c r="R1760" s="78"/>
      <c r="S1760" s="79"/>
      <c r="T1760" s="75"/>
      <c r="U1760" s="75"/>
      <c r="V1760" s="75"/>
      <c r="W1760" s="83"/>
      <c r="X1760" s="75"/>
      <c r="Y1760" s="81"/>
      <c r="Z1760" s="82"/>
      <c r="AA1760" s="81"/>
      <c r="AB1760" s="82"/>
      <c r="AC1760" s="82"/>
      <c r="AD1760" s="82"/>
      <c r="AE1760" s="82"/>
    </row>
    <row r="1761" ht="17.25" hidden="1" customHeight="1">
      <c r="A1761" s="74"/>
      <c r="B1761" s="72"/>
      <c r="C1761" s="73"/>
      <c r="D1761" s="74"/>
      <c r="E1761" s="74"/>
      <c r="F1761" s="75"/>
      <c r="G1761" s="74"/>
      <c r="H1761" s="74"/>
      <c r="I1761" s="74"/>
      <c r="J1761" s="74"/>
      <c r="K1761" s="74"/>
      <c r="L1761" s="74"/>
      <c r="M1761" s="74"/>
      <c r="N1761" s="31"/>
      <c r="O1761" s="74"/>
      <c r="P1761" s="76"/>
      <c r="Q1761" s="77"/>
      <c r="R1761" s="78"/>
      <c r="S1761" s="79"/>
      <c r="T1761" s="75"/>
      <c r="U1761" s="75"/>
      <c r="V1761" s="75"/>
      <c r="W1761" s="83"/>
      <c r="X1761" s="75"/>
      <c r="Y1761" s="81"/>
      <c r="Z1761" s="82"/>
      <c r="AA1761" s="81"/>
      <c r="AB1761" s="82"/>
      <c r="AC1761" s="82"/>
      <c r="AD1761" s="82"/>
      <c r="AE1761" s="82"/>
    </row>
    <row r="1762" ht="17.25" hidden="1" customHeight="1">
      <c r="A1762" s="74"/>
      <c r="B1762" s="72"/>
      <c r="C1762" s="73"/>
      <c r="D1762" s="74"/>
      <c r="E1762" s="74"/>
      <c r="F1762" s="75"/>
      <c r="G1762" s="74"/>
      <c r="H1762" s="74"/>
      <c r="I1762" s="74"/>
      <c r="J1762" s="74"/>
      <c r="K1762" s="74"/>
      <c r="L1762" s="74"/>
      <c r="M1762" s="74"/>
      <c r="N1762" s="31"/>
      <c r="O1762" s="74"/>
      <c r="P1762" s="76"/>
      <c r="Q1762" s="77"/>
      <c r="R1762" s="78"/>
      <c r="S1762" s="79"/>
      <c r="T1762" s="75"/>
      <c r="U1762" s="75"/>
      <c r="V1762" s="75"/>
      <c r="W1762" s="83"/>
      <c r="X1762" s="75"/>
      <c r="Y1762" s="81"/>
      <c r="Z1762" s="82"/>
      <c r="AA1762" s="81"/>
      <c r="AB1762" s="82"/>
      <c r="AC1762" s="82"/>
      <c r="AD1762" s="82"/>
      <c r="AE1762" s="82"/>
    </row>
    <row r="1763" ht="17.25" hidden="1" customHeight="1">
      <c r="A1763" s="74"/>
      <c r="B1763" s="72"/>
      <c r="C1763" s="73"/>
      <c r="D1763" s="74"/>
      <c r="E1763" s="74"/>
      <c r="F1763" s="75"/>
      <c r="G1763" s="74"/>
      <c r="H1763" s="74"/>
      <c r="I1763" s="74"/>
      <c r="J1763" s="74"/>
      <c r="K1763" s="74"/>
      <c r="L1763" s="74"/>
      <c r="M1763" s="74"/>
      <c r="N1763" s="31"/>
      <c r="O1763" s="74"/>
      <c r="P1763" s="76"/>
      <c r="Q1763" s="77"/>
      <c r="R1763" s="78"/>
      <c r="S1763" s="79"/>
      <c r="T1763" s="75"/>
      <c r="U1763" s="75"/>
      <c r="V1763" s="75"/>
      <c r="W1763" s="83"/>
      <c r="X1763" s="75"/>
      <c r="Y1763" s="81"/>
      <c r="Z1763" s="82"/>
      <c r="AA1763" s="81"/>
      <c r="AB1763" s="82"/>
      <c r="AC1763" s="82"/>
      <c r="AD1763" s="82"/>
      <c r="AE1763" s="82"/>
    </row>
    <row r="1764" ht="17.25" hidden="1" customHeight="1">
      <c r="A1764" s="74"/>
      <c r="B1764" s="72"/>
      <c r="C1764" s="73"/>
      <c r="D1764" s="74"/>
      <c r="E1764" s="74"/>
      <c r="F1764" s="75"/>
      <c r="G1764" s="74"/>
      <c r="H1764" s="74"/>
      <c r="I1764" s="74"/>
      <c r="J1764" s="74"/>
      <c r="K1764" s="74"/>
      <c r="L1764" s="74"/>
      <c r="M1764" s="74"/>
      <c r="N1764" s="31"/>
      <c r="O1764" s="74"/>
      <c r="P1764" s="76"/>
      <c r="Q1764" s="77"/>
      <c r="R1764" s="78"/>
      <c r="S1764" s="79"/>
      <c r="T1764" s="75"/>
      <c r="U1764" s="75"/>
      <c r="V1764" s="75"/>
      <c r="W1764" s="83"/>
      <c r="X1764" s="75"/>
      <c r="Y1764" s="81"/>
      <c r="Z1764" s="82"/>
      <c r="AA1764" s="81"/>
      <c r="AB1764" s="82"/>
      <c r="AC1764" s="82"/>
      <c r="AD1764" s="82"/>
      <c r="AE1764" s="82"/>
    </row>
    <row r="1765" ht="17.25" hidden="1" customHeight="1">
      <c r="A1765" s="74"/>
      <c r="B1765" s="72"/>
      <c r="C1765" s="73"/>
      <c r="D1765" s="74"/>
      <c r="E1765" s="74"/>
      <c r="F1765" s="75"/>
      <c r="G1765" s="74"/>
      <c r="H1765" s="74"/>
      <c r="I1765" s="74"/>
      <c r="J1765" s="74"/>
      <c r="K1765" s="74"/>
      <c r="L1765" s="74"/>
      <c r="M1765" s="74"/>
      <c r="N1765" s="31"/>
      <c r="O1765" s="74"/>
      <c r="P1765" s="76"/>
      <c r="Q1765" s="77"/>
      <c r="R1765" s="78"/>
      <c r="S1765" s="79"/>
      <c r="T1765" s="75"/>
      <c r="U1765" s="75"/>
      <c r="V1765" s="75"/>
      <c r="W1765" s="83"/>
      <c r="X1765" s="75"/>
      <c r="Y1765" s="81"/>
      <c r="Z1765" s="82"/>
      <c r="AA1765" s="81"/>
      <c r="AB1765" s="82"/>
      <c r="AC1765" s="82"/>
      <c r="AD1765" s="82"/>
      <c r="AE1765" s="82"/>
    </row>
    <row r="1766" ht="17.25" hidden="1" customHeight="1">
      <c r="A1766" s="74"/>
      <c r="B1766" s="72"/>
      <c r="C1766" s="73"/>
      <c r="D1766" s="74"/>
      <c r="E1766" s="74"/>
      <c r="F1766" s="75"/>
      <c r="G1766" s="74"/>
      <c r="H1766" s="74"/>
      <c r="I1766" s="74"/>
      <c r="J1766" s="74"/>
      <c r="K1766" s="74"/>
      <c r="L1766" s="74"/>
      <c r="M1766" s="74"/>
      <c r="N1766" s="31"/>
      <c r="O1766" s="74"/>
      <c r="P1766" s="76"/>
      <c r="Q1766" s="77"/>
      <c r="R1766" s="78"/>
      <c r="S1766" s="79"/>
      <c r="T1766" s="75"/>
      <c r="U1766" s="75"/>
      <c r="V1766" s="75"/>
      <c r="W1766" s="83"/>
      <c r="X1766" s="75"/>
      <c r="Y1766" s="81"/>
      <c r="Z1766" s="82"/>
      <c r="AA1766" s="81"/>
      <c r="AB1766" s="82"/>
      <c r="AC1766" s="82"/>
      <c r="AD1766" s="82"/>
      <c r="AE1766" s="82"/>
    </row>
    <row r="1767" ht="17.25" hidden="1" customHeight="1">
      <c r="A1767" s="74"/>
      <c r="B1767" s="72"/>
      <c r="C1767" s="73"/>
      <c r="D1767" s="74"/>
      <c r="E1767" s="74"/>
      <c r="F1767" s="75"/>
      <c r="G1767" s="74"/>
      <c r="H1767" s="74"/>
      <c r="I1767" s="74"/>
      <c r="J1767" s="74"/>
      <c r="K1767" s="74"/>
      <c r="L1767" s="74"/>
      <c r="M1767" s="74"/>
      <c r="N1767" s="31"/>
      <c r="O1767" s="74"/>
      <c r="P1767" s="76"/>
      <c r="Q1767" s="77"/>
      <c r="R1767" s="78"/>
      <c r="S1767" s="79"/>
      <c r="T1767" s="75"/>
      <c r="U1767" s="75"/>
      <c r="V1767" s="75"/>
      <c r="W1767" s="83"/>
      <c r="X1767" s="75"/>
      <c r="Y1767" s="81"/>
      <c r="Z1767" s="82"/>
      <c r="AA1767" s="81"/>
      <c r="AB1767" s="82"/>
      <c r="AC1767" s="82"/>
      <c r="AD1767" s="82"/>
      <c r="AE1767" s="82"/>
    </row>
    <row r="1768" ht="17.25" hidden="1" customHeight="1">
      <c r="A1768" s="74"/>
      <c r="B1768" s="72"/>
      <c r="C1768" s="73"/>
      <c r="D1768" s="74"/>
      <c r="E1768" s="74"/>
      <c r="F1768" s="75"/>
      <c r="G1768" s="74"/>
      <c r="H1768" s="74"/>
      <c r="I1768" s="74"/>
      <c r="J1768" s="74"/>
      <c r="K1768" s="74"/>
      <c r="L1768" s="74"/>
      <c r="M1768" s="74"/>
      <c r="N1768" s="31"/>
      <c r="O1768" s="74"/>
      <c r="P1768" s="76"/>
      <c r="Q1768" s="77"/>
      <c r="R1768" s="78"/>
      <c r="S1768" s="79"/>
      <c r="T1768" s="75"/>
      <c r="U1768" s="75"/>
      <c r="V1768" s="75"/>
      <c r="W1768" s="83"/>
      <c r="X1768" s="75"/>
      <c r="Y1768" s="81"/>
      <c r="Z1768" s="82"/>
      <c r="AA1768" s="81"/>
      <c r="AB1768" s="82"/>
      <c r="AC1768" s="82"/>
      <c r="AD1768" s="82"/>
      <c r="AE1768" s="82"/>
    </row>
    <row r="1769" ht="17.25" hidden="1" customHeight="1">
      <c r="A1769" s="74"/>
      <c r="B1769" s="72"/>
      <c r="C1769" s="73"/>
      <c r="D1769" s="74"/>
      <c r="E1769" s="74"/>
      <c r="F1769" s="75"/>
      <c r="G1769" s="74"/>
      <c r="H1769" s="74"/>
      <c r="I1769" s="74"/>
      <c r="J1769" s="74"/>
      <c r="K1769" s="74"/>
      <c r="L1769" s="74"/>
      <c r="M1769" s="74"/>
      <c r="N1769" s="31"/>
      <c r="O1769" s="74"/>
      <c r="P1769" s="76"/>
      <c r="Q1769" s="77"/>
      <c r="R1769" s="78"/>
      <c r="S1769" s="79"/>
      <c r="T1769" s="75"/>
      <c r="U1769" s="75"/>
      <c r="V1769" s="75"/>
      <c r="W1769" s="83"/>
      <c r="X1769" s="75"/>
      <c r="Y1769" s="81"/>
      <c r="Z1769" s="82"/>
      <c r="AA1769" s="81"/>
      <c r="AB1769" s="82"/>
      <c r="AC1769" s="82"/>
      <c r="AD1769" s="82"/>
      <c r="AE1769" s="82"/>
    </row>
    <row r="1770" ht="17.25" hidden="1" customHeight="1">
      <c r="A1770" s="74"/>
      <c r="B1770" s="72"/>
      <c r="C1770" s="73"/>
      <c r="D1770" s="74"/>
      <c r="E1770" s="74"/>
      <c r="F1770" s="75"/>
      <c r="G1770" s="74"/>
      <c r="H1770" s="74"/>
      <c r="I1770" s="74"/>
      <c r="J1770" s="74"/>
      <c r="K1770" s="74"/>
      <c r="L1770" s="74"/>
      <c r="M1770" s="74"/>
      <c r="N1770" s="31"/>
      <c r="O1770" s="74"/>
      <c r="P1770" s="76"/>
      <c r="Q1770" s="77"/>
      <c r="R1770" s="78"/>
      <c r="S1770" s="79"/>
      <c r="T1770" s="75"/>
      <c r="U1770" s="75"/>
      <c r="V1770" s="75"/>
      <c r="W1770" s="83"/>
      <c r="X1770" s="75"/>
      <c r="Y1770" s="81"/>
      <c r="Z1770" s="82"/>
      <c r="AA1770" s="81"/>
      <c r="AB1770" s="82"/>
      <c r="AC1770" s="82"/>
      <c r="AD1770" s="82"/>
      <c r="AE1770" s="82"/>
    </row>
    <row r="1771" ht="17.25" hidden="1" customHeight="1">
      <c r="A1771" s="74"/>
      <c r="B1771" s="72"/>
      <c r="C1771" s="73"/>
      <c r="D1771" s="74"/>
      <c r="E1771" s="74"/>
      <c r="F1771" s="75"/>
      <c r="G1771" s="74"/>
      <c r="H1771" s="74"/>
      <c r="I1771" s="74"/>
      <c r="J1771" s="74"/>
      <c r="K1771" s="74"/>
      <c r="L1771" s="74"/>
      <c r="M1771" s="74"/>
      <c r="N1771" s="31"/>
      <c r="O1771" s="74"/>
      <c r="P1771" s="76"/>
      <c r="Q1771" s="77"/>
      <c r="R1771" s="78"/>
      <c r="S1771" s="79"/>
      <c r="T1771" s="75"/>
      <c r="U1771" s="75"/>
      <c r="V1771" s="75"/>
      <c r="W1771" s="83"/>
      <c r="X1771" s="75"/>
      <c r="Y1771" s="81"/>
      <c r="Z1771" s="82"/>
      <c r="AA1771" s="81"/>
      <c r="AB1771" s="82"/>
      <c r="AC1771" s="82"/>
      <c r="AD1771" s="82"/>
      <c r="AE1771" s="82"/>
    </row>
    <row r="1772" ht="17.25" hidden="1" customHeight="1">
      <c r="A1772" s="74"/>
      <c r="B1772" s="72"/>
      <c r="C1772" s="73"/>
      <c r="D1772" s="74"/>
      <c r="E1772" s="74"/>
      <c r="F1772" s="75"/>
      <c r="G1772" s="74"/>
      <c r="H1772" s="74"/>
      <c r="I1772" s="74"/>
      <c r="J1772" s="74"/>
      <c r="K1772" s="74"/>
      <c r="L1772" s="74"/>
      <c r="M1772" s="74"/>
      <c r="N1772" s="31"/>
      <c r="O1772" s="74"/>
      <c r="P1772" s="76"/>
      <c r="Q1772" s="77"/>
      <c r="R1772" s="78"/>
      <c r="S1772" s="79"/>
      <c r="T1772" s="75"/>
      <c r="U1772" s="75"/>
      <c r="V1772" s="75"/>
      <c r="W1772" s="83"/>
      <c r="X1772" s="75"/>
      <c r="Y1772" s="81"/>
      <c r="Z1772" s="82"/>
      <c r="AA1772" s="81"/>
      <c r="AB1772" s="82"/>
      <c r="AC1772" s="82"/>
      <c r="AD1772" s="82"/>
      <c r="AE1772" s="82"/>
    </row>
    <row r="1773" ht="17.25" hidden="1" customHeight="1">
      <c r="A1773" s="74"/>
      <c r="B1773" s="72"/>
      <c r="C1773" s="73"/>
      <c r="D1773" s="74"/>
      <c r="E1773" s="74"/>
      <c r="F1773" s="75"/>
      <c r="G1773" s="74"/>
      <c r="H1773" s="74"/>
      <c r="I1773" s="74"/>
      <c r="J1773" s="74"/>
      <c r="K1773" s="74"/>
      <c r="L1773" s="74"/>
      <c r="M1773" s="74"/>
      <c r="N1773" s="31"/>
      <c r="O1773" s="74"/>
      <c r="P1773" s="76"/>
      <c r="Q1773" s="77"/>
      <c r="R1773" s="78"/>
      <c r="S1773" s="79"/>
      <c r="T1773" s="75"/>
      <c r="U1773" s="75"/>
      <c r="V1773" s="75"/>
      <c r="W1773" s="83"/>
      <c r="X1773" s="75"/>
      <c r="Y1773" s="81"/>
      <c r="Z1773" s="82"/>
      <c r="AA1773" s="81"/>
      <c r="AB1773" s="82"/>
      <c r="AC1773" s="82"/>
      <c r="AD1773" s="82"/>
      <c r="AE1773" s="82"/>
    </row>
    <row r="1774" ht="17.25" hidden="1" customHeight="1">
      <c r="A1774" s="74"/>
      <c r="B1774" s="72"/>
      <c r="C1774" s="73"/>
      <c r="D1774" s="74"/>
      <c r="E1774" s="74"/>
      <c r="F1774" s="75"/>
      <c r="G1774" s="74"/>
      <c r="H1774" s="74"/>
      <c r="I1774" s="74"/>
      <c r="J1774" s="74"/>
      <c r="K1774" s="74"/>
      <c r="L1774" s="74"/>
      <c r="M1774" s="74"/>
      <c r="N1774" s="31"/>
      <c r="O1774" s="74"/>
      <c r="P1774" s="76"/>
      <c r="Q1774" s="77"/>
      <c r="R1774" s="78"/>
      <c r="S1774" s="79"/>
      <c r="T1774" s="75"/>
      <c r="U1774" s="75"/>
      <c r="V1774" s="75"/>
      <c r="W1774" s="83"/>
      <c r="X1774" s="75"/>
      <c r="Y1774" s="81"/>
      <c r="Z1774" s="82"/>
      <c r="AA1774" s="81"/>
      <c r="AB1774" s="82"/>
      <c r="AC1774" s="82"/>
      <c r="AD1774" s="82"/>
      <c r="AE1774" s="82"/>
    </row>
    <row r="1775" ht="17.25" hidden="1" customHeight="1">
      <c r="A1775" s="74"/>
      <c r="B1775" s="72"/>
      <c r="C1775" s="73"/>
      <c r="D1775" s="74"/>
      <c r="E1775" s="74"/>
      <c r="F1775" s="75"/>
      <c r="G1775" s="74"/>
      <c r="H1775" s="74"/>
      <c r="I1775" s="74"/>
      <c r="J1775" s="74"/>
      <c r="K1775" s="74"/>
      <c r="L1775" s="74"/>
      <c r="M1775" s="74"/>
      <c r="N1775" s="31"/>
      <c r="O1775" s="74"/>
      <c r="P1775" s="76"/>
      <c r="Q1775" s="77"/>
      <c r="R1775" s="78"/>
      <c r="S1775" s="79"/>
      <c r="T1775" s="75"/>
      <c r="U1775" s="75"/>
      <c r="V1775" s="75"/>
      <c r="W1775" s="83"/>
      <c r="X1775" s="75"/>
      <c r="Y1775" s="81"/>
      <c r="Z1775" s="82"/>
      <c r="AA1775" s="81"/>
      <c r="AB1775" s="82"/>
      <c r="AC1775" s="82"/>
      <c r="AD1775" s="82"/>
      <c r="AE1775" s="82"/>
    </row>
    <row r="1776" ht="17.25" hidden="1" customHeight="1">
      <c r="A1776" s="74"/>
      <c r="B1776" s="72"/>
      <c r="C1776" s="73"/>
      <c r="D1776" s="74"/>
      <c r="E1776" s="74"/>
      <c r="F1776" s="75"/>
      <c r="G1776" s="74"/>
      <c r="H1776" s="74"/>
      <c r="I1776" s="74"/>
      <c r="J1776" s="74"/>
      <c r="K1776" s="74"/>
      <c r="L1776" s="74"/>
      <c r="M1776" s="74"/>
      <c r="N1776" s="31"/>
      <c r="O1776" s="74"/>
      <c r="P1776" s="76"/>
      <c r="Q1776" s="77"/>
      <c r="R1776" s="78"/>
      <c r="S1776" s="79"/>
      <c r="T1776" s="75"/>
      <c r="U1776" s="75"/>
      <c r="V1776" s="75"/>
      <c r="W1776" s="83"/>
      <c r="X1776" s="75"/>
      <c r="Y1776" s="81"/>
      <c r="Z1776" s="82"/>
      <c r="AA1776" s="81"/>
      <c r="AB1776" s="82"/>
      <c r="AC1776" s="82"/>
      <c r="AD1776" s="82"/>
      <c r="AE1776" s="82"/>
    </row>
    <row r="1777" ht="17.25" hidden="1" customHeight="1">
      <c r="A1777" s="74"/>
      <c r="B1777" s="72"/>
      <c r="C1777" s="73"/>
      <c r="D1777" s="74"/>
      <c r="E1777" s="74"/>
      <c r="F1777" s="75"/>
      <c r="G1777" s="74"/>
      <c r="H1777" s="74"/>
      <c r="I1777" s="74"/>
      <c r="J1777" s="74"/>
      <c r="K1777" s="74"/>
      <c r="L1777" s="74"/>
      <c r="M1777" s="74"/>
      <c r="N1777" s="31"/>
      <c r="O1777" s="74"/>
      <c r="P1777" s="76"/>
      <c r="Q1777" s="77"/>
      <c r="R1777" s="78"/>
      <c r="S1777" s="79"/>
      <c r="T1777" s="75"/>
      <c r="U1777" s="75"/>
      <c r="V1777" s="75"/>
      <c r="W1777" s="83"/>
      <c r="X1777" s="75"/>
      <c r="Y1777" s="81"/>
      <c r="Z1777" s="82"/>
      <c r="AA1777" s="81"/>
      <c r="AB1777" s="82"/>
      <c r="AC1777" s="82"/>
      <c r="AD1777" s="82"/>
      <c r="AE1777" s="82"/>
    </row>
    <row r="1778" ht="17.25" hidden="1" customHeight="1">
      <c r="A1778" s="74"/>
      <c r="B1778" s="72"/>
      <c r="C1778" s="73"/>
      <c r="D1778" s="74"/>
      <c r="E1778" s="74"/>
      <c r="F1778" s="75"/>
      <c r="G1778" s="74"/>
      <c r="H1778" s="74"/>
      <c r="I1778" s="74"/>
      <c r="J1778" s="74"/>
      <c r="K1778" s="74"/>
      <c r="L1778" s="74"/>
      <c r="M1778" s="74"/>
      <c r="N1778" s="31"/>
      <c r="O1778" s="74"/>
      <c r="P1778" s="76"/>
      <c r="Q1778" s="77"/>
      <c r="R1778" s="78"/>
      <c r="S1778" s="79"/>
      <c r="T1778" s="75"/>
      <c r="U1778" s="75"/>
      <c r="V1778" s="75"/>
      <c r="W1778" s="83"/>
      <c r="X1778" s="75"/>
      <c r="Y1778" s="81"/>
      <c r="Z1778" s="82"/>
      <c r="AA1778" s="81"/>
      <c r="AB1778" s="82"/>
      <c r="AC1778" s="82"/>
      <c r="AD1778" s="82"/>
      <c r="AE1778" s="82"/>
    </row>
    <row r="1779" ht="17.25" hidden="1" customHeight="1">
      <c r="A1779" s="74"/>
      <c r="B1779" s="72"/>
      <c r="C1779" s="73"/>
      <c r="D1779" s="74"/>
      <c r="E1779" s="74"/>
      <c r="F1779" s="75"/>
      <c r="G1779" s="74"/>
      <c r="H1779" s="74"/>
      <c r="I1779" s="74"/>
      <c r="J1779" s="74"/>
      <c r="K1779" s="74"/>
      <c r="L1779" s="74"/>
      <c r="M1779" s="74"/>
      <c r="N1779" s="31"/>
      <c r="O1779" s="74"/>
      <c r="P1779" s="76"/>
      <c r="Q1779" s="77"/>
      <c r="R1779" s="78"/>
      <c r="S1779" s="79"/>
      <c r="T1779" s="75"/>
      <c r="U1779" s="75"/>
      <c r="V1779" s="75"/>
      <c r="W1779" s="83"/>
      <c r="X1779" s="75"/>
      <c r="Y1779" s="81"/>
      <c r="Z1779" s="82"/>
      <c r="AA1779" s="81"/>
      <c r="AB1779" s="82"/>
      <c r="AC1779" s="82"/>
      <c r="AD1779" s="82"/>
      <c r="AE1779" s="82"/>
    </row>
    <row r="1780" ht="17.25" hidden="1" customHeight="1">
      <c r="A1780" s="74"/>
      <c r="B1780" s="72"/>
      <c r="C1780" s="73"/>
      <c r="D1780" s="74"/>
      <c r="E1780" s="74"/>
      <c r="F1780" s="75"/>
      <c r="G1780" s="74"/>
      <c r="H1780" s="74"/>
      <c r="I1780" s="74"/>
      <c r="J1780" s="74"/>
      <c r="K1780" s="74"/>
      <c r="L1780" s="74"/>
      <c r="M1780" s="74"/>
      <c r="N1780" s="31"/>
      <c r="O1780" s="74"/>
      <c r="P1780" s="76"/>
      <c r="Q1780" s="77"/>
      <c r="R1780" s="78"/>
      <c r="S1780" s="79"/>
      <c r="T1780" s="75"/>
      <c r="U1780" s="75"/>
      <c r="V1780" s="75"/>
      <c r="W1780" s="83"/>
      <c r="X1780" s="75"/>
      <c r="Y1780" s="81"/>
      <c r="Z1780" s="82"/>
      <c r="AA1780" s="81"/>
      <c r="AB1780" s="82"/>
      <c r="AC1780" s="82"/>
      <c r="AD1780" s="82"/>
      <c r="AE1780" s="82"/>
    </row>
    <row r="1781" ht="17.25" hidden="1" customHeight="1">
      <c r="A1781" s="74"/>
      <c r="B1781" s="72"/>
      <c r="C1781" s="73"/>
      <c r="D1781" s="74"/>
      <c r="E1781" s="74"/>
      <c r="F1781" s="75"/>
      <c r="G1781" s="74"/>
      <c r="H1781" s="74"/>
      <c r="I1781" s="74"/>
      <c r="J1781" s="74"/>
      <c r="K1781" s="74"/>
      <c r="L1781" s="74"/>
      <c r="M1781" s="74"/>
      <c r="N1781" s="31"/>
      <c r="O1781" s="74"/>
      <c r="P1781" s="76"/>
      <c r="Q1781" s="77"/>
      <c r="R1781" s="78"/>
      <c r="S1781" s="79"/>
      <c r="T1781" s="75"/>
      <c r="U1781" s="75"/>
      <c r="V1781" s="75"/>
      <c r="W1781" s="83"/>
      <c r="X1781" s="75"/>
      <c r="Y1781" s="81"/>
      <c r="Z1781" s="82"/>
      <c r="AA1781" s="81"/>
      <c r="AB1781" s="82"/>
      <c r="AC1781" s="82"/>
      <c r="AD1781" s="82"/>
      <c r="AE1781" s="82"/>
    </row>
    <row r="1782" ht="17.25" hidden="1" customHeight="1">
      <c r="A1782" s="74"/>
      <c r="B1782" s="72"/>
      <c r="C1782" s="73"/>
      <c r="D1782" s="74"/>
      <c r="E1782" s="74"/>
      <c r="F1782" s="75"/>
      <c r="G1782" s="74"/>
      <c r="H1782" s="74"/>
      <c r="I1782" s="74"/>
      <c r="J1782" s="74"/>
      <c r="K1782" s="74"/>
      <c r="L1782" s="74"/>
      <c r="M1782" s="74"/>
      <c r="N1782" s="31"/>
      <c r="O1782" s="74"/>
      <c r="P1782" s="76"/>
      <c r="Q1782" s="77"/>
      <c r="R1782" s="78"/>
      <c r="S1782" s="79"/>
      <c r="T1782" s="75"/>
      <c r="U1782" s="75"/>
      <c r="V1782" s="75"/>
      <c r="W1782" s="83"/>
      <c r="X1782" s="75"/>
      <c r="Y1782" s="81"/>
      <c r="Z1782" s="82"/>
      <c r="AA1782" s="81"/>
      <c r="AB1782" s="82"/>
      <c r="AC1782" s="82"/>
      <c r="AD1782" s="82"/>
      <c r="AE1782" s="82"/>
    </row>
    <row r="1783" ht="17.25" hidden="1" customHeight="1">
      <c r="A1783" s="74"/>
      <c r="B1783" s="72"/>
      <c r="C1783" s="73"/>
      <c r="D1783" s="74"/>
      <c r="E1783" s="74"/>
      <c r="F1783" s="75"/>
      <c r="G1783" s="74"/>
      <c r="H1783" s="74"/>
      <c r="I1783" s="74"/>
      <c r="J1783" s="74"/>
      <c r="K1783" s="74"/>
      <c r="L1783" s="74"/>
      <c r="M1783" s="74"/>
      <c r="N1783" s="31"/>
      <c r="O1783" s="74"/>
      <c r="P1783" s="76"/>
      <c r="Q1783" s="77"/>
      <c r="R1783" s="78"/>
      <c r="S1783" s="79"/>
      <c r="T1783" s="75"/>
      <c r="U1783" s="75"/>
      <c r="V1783" s="75"/>
      <c r="W1783" s="83"/>
      <c r="X1783" s="75"/>
      <c r="Y1783" s="81"/>
      <c r="Z1783" s="82"/>
      <c r="AA1783" s="81"/>
      <c r="AB1783" s="82"/>
      <c r="AC1783" s="82"/>
      <c r="AD1783" s="82"/>
      <c r="AE1783" s="82"/>
    </row>
    <row r="1784" ht="17.25" hidden="1" customHeight="1">
      <c r="A1784" s="74"/>
      <c r="B1784" s="72"/>
      <c r="C1784" s="73"/>
      <c r="D1784" s="74"/>
      <c r="E1784" s="74"/>
      <c r="F1784" s="75"/>
      <c r="G1784" s="74"/>
      <c r="H1784" s="74"/>
      <c r="I1784" s="74"/>
      <c r="J1784" s="74"/>
      <c r="K1784" s="74"/>
      <c r="L1784" s="74"/>
      <c r="M1784" s="74"/>
      <c r="N1784" s="31"/>
      <c r="O1784" s="74"/>
      <c r="P1784" s="76"/>
      <c r="Q1784" s="77"/>
      <c r="R1784" s="78"/>
      <c r="S1784" s="79"/>
      <c r="T1784" s="75"/>
      <c r="U1784" s="75"/>
      <c r="V1784" s="75"/>
      <c r="W1784" s="83"/>
      <c r="X1784" s="75"/>
      <c r="Y1784" s="81"/>
      <c r="Z1784" s="82"/>
      <c r="AA1784" s="81"/>
      <c r="AB1784" s="82"/>
      <c r="AC1784" s="82"/>
      <c r="AD1784" s="82"/>
      <c r="AE1784" s="82"/>
    </row>
    <row r="1785" ht="17.25" hidden="1" customHeight="1">
      <c r="A1785" s="74"/>
      <c r="B1785" s="72"/>
      <c r="C1785" s="73"/>
      <c r="D1785" s="74"/>
      <c r="E1785" s="74"/>
      <c r="F1785" s="75"/>
      <c r="G1785" s="74"/>
      <c r="H1785" s="74"/>
      <c r="I1785" s="74"/>
      <c r="J1785" s="74"/>
      <c r="K1785" s="74"/>
      <c r="L1785" s="74"/>
      <c r="M1785" s="74"/>
      <c r="N1785" s="31"/>
      <c r="O1785" s="74"/>
      <c r="P1785" s="76"/>
      <c r="Q1785" s="77"/>
      <c r="R1785" s="78"/>
      <c r="S1785" s="79"/>
      <c r="T1785" s="75"/>
      <c r="U1785" s="75"/>
      <c r="V1785" s="75"/>
      <c r="W1785" s="83"/>
      <c r="X1785" s="75"/>
      <c r="Y1785" s="81"/>
      <c r="Z1785" s="82"/>
      <c r="AA1785" s="81"/>
      <c r="AB1785" s="82"/>
      <c r="AC1785" s="82"/>
      <c r="AD1785" s="82"/>
      <c r="AE1785" s="82"/>
    </row>
    <row r="1786" ht="17.25" hidden="1" customHeight="1">
      <c r="A1786" s="74"/>
      <c r="B1786" s="72"/>
      <c r="C1786" s="73"/>
      <c r="D1786" s="74"/>
      <c r="E1786" s="74"/>
      <c r="F1786" s="75"/>
      <c r="G1786" s="74"/>
      <c r="H1786" s="74"/>
      <c r="I1786" s="74"/>
      <c r="J1786" s="74"/>
      <c r="K1786" s="74"/>
      <c r="L1786" s="74"/>
      <c r="M1786" s="74"/>
      <c r="N1786" s="31"/>
      <c r="O1786" s="74"/>
      <c r="P1786" s="76"/>
      <c r="Q1786" s="77"/>
      <c r="R1786" s="78"/>
      <c r="S1786" s="79"/>
      <c r="T1786" s="75"/>
      <c r="U1786" s="75"/>
      <c r="V1786" s="75"/>
      <c r="W1786" s="83"/>
      <c r="X1786" s="75"/>
      <c r="Y1786" s="81"/>
      <c r="Z1786" s="82"/>
      <c r="AA1786" s="81"/>
      <c r="AB1786" s="82"/>
      <c r="AC1786" s="82"/>
      <c r="AD1786" s="82"/>
      <c r="AE1786" s="82"/>
    </row>
    <row r="1787" ht="17.25" hidden="1" customHeight="1">
      <c r="A1787" s="74"/>
      <c r="B1787" s="72"/>
      <c r="C1787" s="73"/>
      <c r="D1787" s="74"/>
      <c r="E1787" s="74"/>
      <c r="F1787" s="75"/>
      <c r="G1787" s="74"/>
      <c r="H1787" s="74"/>
      <c r="I1787" s="74"/>
      <c r="J1787" s="74"/>
      <c r="K1787" s="74"/>
      <c r="L1787" s="74"/>
      <c r="M1787" s="74"/>
      <c r="N1787" s="31"/>
      <c r="O1787" s="74"/>
      <c r="P1787" s="76"/>
      <c r="Q1787" s="77"/>
      <c r="R1787" s="78"/>
      <c r="S1787" s="79"/>
      <c r="T1787" s="75"/>
      <c r="U1787" s="75"/>
      <c r="V1787" s="75"/>
      <c r="W1787" s="83"/>
      <c r="X1787" s="75"/>
      <c r="Y1787" s="81"/>
      <c r="Z1787" s="82"/>
      <c r="AA1787" s="81"/>
      <c r="AB1787" s="82"/>
      <c r="AC1787" s="82"/>
      <c r="AD1787" s="82"/>
      <c r="AE1787" s="82"/>
    </row>
    <row r="1788" ht="17.25" hidden="1" customHeight="1">
      <c r="A1788" s="74"/>
      <c r="B1788" s="72"/>
      <c r="C1788" s="73"/>
      <c r="D1788" s="74"/>
      <c r="E1788" s="74"/>
      <c r="F1788" s="75"/>
      <c r="G1788" s="74"/>
      <c r="H1788" s="74"/>
      <c r="I1788" s="74"/>
      <c r="J1788" s="74"/>
      <c r="K1788" s="74"/>
      <c r="L1788" s="74"/>
      <c r="M1788" s="74"/>
      <c r="N1788" s="31"/>
      <c r="O1788" s="74"/>
      <c r="P1788" s="76"/>
      <c r="Q1788" s="77"/>
      <c r="R1788" s="78"/>
      <c r="S1788" s="79"/>
      <c r="T1788" s="75"/>
      <c r="U1788" s="75"/>
      <c r="V1788" s="75"/>
      <c r="W1788" s="83"/>
      <c r="X1788" s="75"/>
      <c r="Y1788" s="81"/>
      <c r="Z1788" s="82"/>
      <c r="AA1788" s="81"/>
      <c r="AB1788" s="82"/>
      <c r="AC1788" s="82"/>
      <c r="AD1788" s="82"/>
      <c r="AE1788" s="82"/>
    </row>
    <row r="1789" ht="17.25" hidden="1" customHeight="1">
      <c r="A1789" s="74"/>
      <c r="B1789" s="72"/>
      <c r="C1789" s="73"/>
      <c r="D1789" s="74"/>
      <c r="E1789" s="74"/>
      <c r="F1789" s="75"/>
      <c r="G1789" s="74"/>
      <c r="H1789" s="74"/>
      <c r="I1789" s="74"/>
      <c r="J1789" s="74"/>
      <c r="K1789" s="74"/>
      <c r="L1789" s="74"/>
      <c r="M1789" s="74"/>
      <c r="N1789" s="31"/>
      <c r="O1789" s="74"/>
      <c r="P1789" s="76"/>
      <c r="Q1789" s="77"/>
      <c r="R1789" s="78"/>
      <c r="S1789" s="79"/>
      <c r="T1789" s="75"/>
      <c r="U1789" s="75"/>
      <c r="V1789" s="75"/>
      <c r="W1789" s="83"/>
      <c r="X1789" s="75"/>
      <c r="Y1789" s="81"/>
      <c r="Z1789" s="82"/>
      <c r="AA1789" s="81"/>
      <c r="AB1789" s="82"/>
      <c r="AC1789" s="82"/>
      <c r="AD1789" s="82"/>
      <c r="AE1789" s="82"/>
    </row>
    <row r="1790" ht="17.25" hidden="1" customHeight="1">
      <c r="A1790" s="74"/>
      <c r="B1790" s="72"/>
      <c r="C1790" s="73"/>
      <c r="D1790" s="74"/>
      <c r="E1790" s="74"/>
      <c r="F1790" s="75"/>
      <c r="G1790" s="74"/>
      <c r="H1790" s="74"/>
      <c r="I1790" s="74"/>
      <c r="J1790" s="74"/>
      <c r="K1790" s="74"/>
      <c r="L1790" s="74"/>
      <c r="M1790" s="74"/>
      <c r="N1790" s="31"/>
      <c r="O1790" s="74"/>
      <c r="P1790" s="76"/>
      <c r="Q1790" s="77"/>
      <c r="R1790" s="78"/>
      <c r="S1790" s="79"/>
      <c r="T1790" s="75"/>
      <c r="U1790" s="75"/>
      <c r="V1790" s="75"/>
      <c r="W1790" s="83"/>
      <c r="X1790" s="75"/>
      <c r="Y1790" s="81"/>
      <c r="Z1790" s="82"/>
      <c r="AA1790" s="81"/>
      <c r="AB1790" s="82"/>
      <c r="AC1790" s="82"/>
      <c r="AD1790" s="82"/>
      <c r="AE1790" s="82"/>
    </row>
    <row r="1791" ht="17.25" hidden="1" customHeight="1">
      <c r="A1791" s="74"/>
      <c r="B1791" s="72"/>
      <c r="C1791" s="73"/>
      <c r="D1791" s="74"/>
      <c r="E1791" s="74"/>
      <c r="F1791" s="75"/>
      <c r="G1791" s="74"/>
      <c r="H1791" s="74"/>
      <c r="I1791" s="74"/>
      <c r="J1791" s="74"/>
      <c r="K1791" s="74"/>
      <c r="L1791" s="74"/>
      <c r="M1791" s="74"/>
      <c r="N1791" s="31"/>
      <c r="O1791" s="74"/>
      <c r="P1791" s="76"/>
      <c r="Q1791" s="77"/>
      <c r="R1791" s="78"/>
      <c r="S1791" s="79"/>
      <c r="T1791" s="75"/>
      <c r="U1791" s="75"/>
      <c r="V1791" s="75"/>
      <c r="W1791" s="83"/>
      <c r="X1791" s="75"/>
      <c r="Y1791" s="81"/>
      <c r="Z1791" s="82"/>
      <c r="AA1791" s="81"/>
      <c r="AB1791" s="82"/>
      <c r="AC1791" s="82"/>
      <c r="AD1791" s="82"/>
      <c r="AE1791" s="82"/>
    </row>
    <row r="1792" ht="17.25" hidden="1" customHeight="1">
      <c r="A1792" s="74"/>
      <c r="B1792" s="72"/>
      <c r="C1792" s="73"/>
      <c r="D1792" s="74"/>
      <c r="E1792" s="74"/>
      <c r="F1792" s="75"/>
      <c r="G1792" s="74"/>
      <c r="H1792" s="74"/>
      <c r="I1792" s="74"/>
      <c r="J1792" s="74"/>
      <c r="K1792" s="74"/>
      <c r="L1792" s="74"/>
      <c r="M1792" s="74"/>
      <c r="N1792" s="31"/>
      <c r="O1792" s="74"/>
      <c r="P1792" s="76"/>
      <c r="Q1792" s="77"/>
      <c r="R1792" s="78"/>
      <c r="S1792" s="79"/>
      <c r="T1792" s="75"/>
      <c r="U1792" s="75"/>
      <c r="V1792" s="75"/>
      <c r="W1792" s="83"/>
      <c r="X1792" s="75"/>
      <c r="Y1792" s="81"/>
      <c r="Z1792" s="82"/>
      <c r="AA1792" s="81"/>
      <c r="AB1792" s="82"/>
      <c r="AC1792" s="82"/>
      <c r="AD1792" s="82"/>
      <c r="AE1792" s="82"/>
    </row>
    <row r="1793" ht="17.25" hidden="1" customHeight="1">
      <c r="A1793" s="74"/>
      <c r="B1793" s="72"/>
      <c r="C1793" s="73"/>
      <c r="D1793" s="74"/>
      <c r="E1793" s="74"/>
      <c r="F1793" s="75"/>
      <c r="G1793" s="74"/>
      <c r="H1793" s="74"/>
      <c r="I1793" s="74"/>
      <c r="J1793" s="74"/>
      <c r="K1793" s="74"/>
      <c r="L1793" s="74"/>
      <c r="M1793" s="74"/>
      <c r="N1793" s="31"/>
      <c r="O1793" s="74"/>
      <c r="P1793" s="76"/>
      <c r="Q1793" s="77"/>
      <c r="R1793" s="78"/>
      <c r="S1793" s="79"/>
      <c r="T1793" s="75"/>
      <c r="U1793" s="75"/>
      <c r="V1793" s="75"/>
      <c r="W1793" s="83"/>
      <c r="X1793" s="75"/>
      <c r="Y1793" s="81"/>
      <c r="Z1793" s="82"/>
      <c r="AA1793" s="81"/>
      <c r="AB1793" s="82"/>
      <c r="AC1793" s="82"/>
      <c r="AD1793" s="82"/>
      <c r="AE1793" s="82"/>
    </row>
    <row r="1794" ht="17.25" hidden="1" customHeight="1">
      <c r="A1794" s="74"/>
      <c r="B1794" s="72"/>
      <c r="C1794" s="73"/>
      <c r="D1794" s="74"/>
      <c r="E1794" s="74"/>
      <c r="F1794" s="75"/>
      <c r="G1794" s="74"/>
      <c r="H1794" s="74"/>
      <c r="I1794" s="74"/>
      <c r="J1794" s="74"/>
      <c r="K1794" s="74"/>
      <c r="L1794" s="74"/>
      <c r="M1794" s="74"/>
      <c r="N1794" s="31"/>
      <c r="O1794" s="74"/>
      <c r="P1794" s="76"/>
      <c r="Q1794" s="77"/>
      <c r="R1794" s="78"/>
      <c r="S1794" s="79"/>
      <c r="T1794" s="75"/>
      <c r="U1794" s="75"/>
      <c r="V1794" s="75"/>
      <c r="W1794" s="83"/>
      <c r="X1794" s="75"/>
      <c r="Y1794" s="81"/>
      <c r="Z1794" s="82"/>
      <c r="AA1794" s="81"/>
      <c r="AB1794" s="82"/>
      <c r="AC1794" s="82"/>
      <c r="AD1794" s="82"/>
      <c r="AE1794" s="82"/>
    </row>
    <row r="1795" ht="17.25" hidden="1" customHeight="1">
      <c r="A1795" s="74"/>
      <c r="B1795" s="72"/>
      <c r="C1795" s="73"/>
      <c r="D1795" s="74"/>
      <c r="E1795" s="74"/>
      <c r="F1795" s="75"/>
      <c r="G1795" s="74"/>
      <c r="H1795" s="74"/>
      <c r="I1795" s="74"/>
      <c r="J1795" s="74"/>
      <c r="K1795" s="74"/>
      <c r="L1795" s="74"/>
      <c r="M1795" s="74"/>
      <c r="N1795" s="31"/>
      <c r="O1795" s="74"/>
      <c r="P1795" s="76"/>
      <c r="Q1795" s="77"/>
      <c r="R1795" s="78"/>
      <c r="S1795" s="79"/>
      <c r="T1795" s="75"/>
      <c r="U1795" s="75"/>
      <c r="V1795" s="75"/>
      <c r="W1795" s="83"/>
      <c r="X1795" s="75"/>
      <c r="Y1795" s="81"/>
      <c r="Z1795" s="82"/>
      <c r="AA1795" s="81"/>
      <c r="AB1795" s="82"/>
      <c r="AC1795" s="82"/>
      <c r="AD1795" s="82"/>
      <c r="AE1795" s="82"/>
    </row>
    <row r="1796" ht="17.25" hidden="1" customHeight="1">
      <c r="A1796" s="74"/>
      <c r="B1796" s="72"/>
      <c r="C1796" s="73"/>
      <c r="D1796" s="74"/>
      <c r="E1796" s="74"/>
      <c r="F1796" s="75"/>
      <c r="G1796" s="74"/>
      <c r="H1796" s="74"/>
      <c r="I1796" s="74"/>
      <c r="J1796" s="74"/>
      <c r="K1796" s="74"/>
      <c r="L1796" s="74"/>
      <c r="M1796" s="74"/>
      <c r="N1796" s="31"/>
      <c r="O1796" s="74"/>
      <c r="P1796" s="76"/>
      <c r="Q1796" s="77"/>
      <c r="R1796" s="78"/>
      <c r="S1796" s="79"/>
      <c r="T1796" s="75"/>
      <c r="U1796" s="75"/>
      <c r="V1796" s="75"/>
      <c r="W1796" s="83"/>
      <c r="X1796" s="75"/>
      <c r="Y1796" s="81"/>
      <c r="Z1796" s="82"/>
      <c r="AA1796" s="81"/>
      <c r="AB1796" s="82"/>
      <c r="AC1796" s="82"/>
      <c r="AD1796" s="82"/>
      <c r="AE1796" s="82"/>
    </row>
    <row r="1797" ht="17.25" hidden="1" customHeight="1">
      <c r="A1797" s="74"/>
      <c r="B1797" s="72"/>
      <c r="C1797" s="73"/>
      <c r="D1797" s="74"/>
      <c r="E1797" s="74"/>
      <c r="F1797" s="75"/>
      <c r="G1797" s="74"/>
      <c r="H1797" s="74"/>
      <c r="I1797" s="74"/>
      <c r="J1797" s="74"/>
      <c r="K1797" s="74"/>
      <c r="L1797" s="74"/>
      <c r="M1797" s="74"/>
      <c r="N1797" s="31"/>
      <c r="O1797" s="74"/>
      <c r="P1797" s="76"/>
      <c r="Q1797" s="77"/>
      <c r="R1797" s="78"/>
      <c r="S1797" s="79"/>
      <c r="T1797" s="75"/>
      <c r="U1797" s="75"/>
      <c r="V1797" s="75"/>
      <c r="W1797" s="83"/>
      <c r="X1797" s="75"/>
      <c r="Y1797" s="81"/>
      <c r="Z1797" s="82"/>
      <c r="AA1797" s="81"/>
      <c r="AB1797" s="82"/>
      <c r="AC1797" s="82"/>
      <c r="AD1797" s="82"/>
      <c r="AE1797" s="82"/>
    </row>
    <row r="1798" ht="17.25" hidden="1" customHeight="1">
      <c r="A1798" s="74"/>
      <c r="B1798" s="72"/>
      <c r="C1798" s="73"/>
      <c r="D1798" s="74"/>
      <c r="E1798" s="74"/>
      <c r="F1798" s="75"/>
      <c r="G1798" s="74"/>
      <c r="H1798" s="74"/>
      <c r="I1798" s="74"/>
      <c r="J1798" s="74"/>
      <c r="K1798" s="74"/>
      <c r="L1798" s="74"/>
      <c r="M1798" s="74"/>
      <c r="N1798" s="31"/>
      <c r="O1798" s="74"/>
      <c r="P1798" s="76"/>
      <c r="Q1798" s="77"/>
      <c r="R1798" s="78"/>
      <c r="S1798" s="79"/>
      <c r="T1798" s="75"/>
      <c r="U1798" s="75"/>
      <c r="V1798" s="75"/>
      <c r="W1798" s="83"/>
      <c r="X1798" s="75"/>
      <c r="Y1798" s="81"/>
      <c r="Z1798" s="82"/>
      <c r="AA1798" s="81"/>
      <c r="AB1798" s="82"/>
      <c r="AC1798" s="82"/>
      <c r="AD1798" s="82"/>
      <c r="AE1798" s="82"/>
    </row>
    <row r="1799" ht="17.25" hidden="1" customHeight="1">
      <c r="A1799" s="74"/>
      <c r="B1799" s="72"/>
      <c r="C1799" s="73"/>
      <c r="D1799" s="74"/>
      <c r="E1799" s="74"/>
      <c r="F1799" s="75"/>
      <c r="G1799" s="74"/>
      <c r="H1799" s="74"/>
      <c r="I1799" s="74"/>
      <c r="J1799" s="74"/>
      <c r="K1799" s="74"/>
      <c r="L1799" s="74"/>
      <c r="M1799" s="74"/>
      <c r="N1799" s="31"/>
      <c r="O1799" s="74"/>
      <c r="P1799" s="76"/>
      <c r="Q1799" s="77"/>
      <c r="R1799" s="78"/>
      <c r="S1799" s="79"/>
      <c r="T1799" s="75"/>
      <c r="U1799" s="75"/>
      <c r="V1799" s="75"/>
      <c r="W1799" s="83"/>
      <c r="X1799" s="75"/>
      <c r="Y1799" s="81"/>
      <c r="Z1799" s="82"/>
      <c r="AA1799" s="81"/>
      <c r="AB1799" s="82"/>
      <c r="AC1799" s="82"/>
      <c r="AD1799" s="82"/>
      <c r="AE1799" s="82"/>
    </row>
    <row r="1800" ht="17.25" hidden="1" customHeight="1">
      <c r="A1800" s="74"/>
      <c r="B1800" s="72"/>
      <c r="C1800" s="73"/>
      <c r="D1800" s="74"/>
      <c r="E1800" s="74"/>
      <c r="F1800" s="75"/>
      <c r="G1800" s="74"/>
      <c r="H1800" s="74"/>
      <c r="I1800" s="74"/>
      <c r="J1800" s="74"/>
      <c r="K1800" s="74"/>
      <c r="L1800" s="74"/>
      <c r="M1800" s="74"/>
      <c r="N1800" s="31"/>
      <c r="O1800" s="74"/>
      <c r="P1800" s="76"/>
      <c r="Q1800" s="77"/>
      <c r="R1800" s="78"/>
      <c r="S1800" s="79"/>
      <c r="T1800" s="75"/>
      <c r="U1800" s="75"/>
      <c r="V1800" s="75"/>
      <c r="W1800" s="83"/>
      <c r="X1800" s="75"/>
      <c r="Y1800" s="81"/>
      <c r="Z1800" s="82"/>
      <c r="AA1800" s="81"/>
      <c r="AB1800" s="82"/>
      <c r="AC1800" s="82"/>
      <c r="AD1800" s="82"/>
      <c r="AE1800" s="82"/>
    </row>
    <row r="1801" ht="17.25" hidden="1" customHeight="1">
      <c r="A1801" s="74"/>
      <c r="B1801" s="72"/>
      <c r="C1801" s="73"/>
      <c r="D1801" s="74"/>
      <c r="E1801" s="74"/>
      <c r="F1801" s="75"/>
      <c r="G1801" s="74"/>
      <c r="H1801" s="74"/>
      <c r="I1801" s="74"/>
      <c r="J1801" s="74"/>
      <c r="K1801" s="74"/>
      <c r="L1801" s="74"/>
      <c r="M1801" s="74"/>
      <c r="N1801" s="31"/>
      <c r="O1801" s="74"/>
      <c r="P1801" s="76"/>
      <c r="Q1801" s="77"/>
      <c r="R1801" s="78"/>
      <c r="S1801" s="79"/>
      <c r="T1801" s="75"/>
      <c r="U1801" s="75"/>
      <c r="V1801" s="75"/>
      <c r="W1801" s="83"/>
      <c r="X1801" s="75"/>
      <c r="Y1801" s="81"/>
      <c r="Z1801" s="82"/>
      <c r="AA1801" s="81"/>
      <c r="AB1801" s="82"/>
      <c r="AC1801" s="82"/>
      <c r="AD1801" s="82"/>
      <c r="AE1801" s="82"/>
    </row>
    <row r="1802" ht="17.25" hidden="1" customHeight="1">
      <c r="A1802" s="74"/>
      <c r="B1802" s="72"/>
      <c r="C1802" s="73"/>
      <c r="D1802" s="74"/>
      <c r="E1802" s="74"/>
      <c r="F1802" s="75"/>
      <c r="G1802" s="74"/>
      <c r="H1802" s="74"/>
      <c r="I1802" s="74"/>
      <c r="J1802" s="74"/>
      <c r="K1802" s="74"/>
      <c r="L1802" s="74"/>
      <c r="M1802" s="74"/>
      <c r="N1802" s="31"/>
      <c r="O1802" s="74"/>
      <c r="P1802" s="76"/>
      <c r="Q1802" s="77"/>
      <c r="R1802" s="78"/>
      <c r="S1802" s="79"/>
      <c r="T1802" s="75"/>
      <c r="U1802" s="75"/>
      <c r="V1802" s="75"/>
      <c r="W1802" s="83"/>
      <c r="X1802" s="75"/>
      <c r="Y1802" s="81"/>
      <c r="Z1802" s="82"/>
      <c r="AA1802" s="81"/>
      <c r="AB1802" s="82"/>
      <c r="AC1802" s="82"/>
      <c r="AD1802" s="82"/>
      <c r="AE1802" s="82"/>
    </row>
    <row r="1803" ht="17.25" hidden="1" customHeight="1">
      <c r="A1803" s="74"/>
      <c r="B1803" s="72"/>
      <c r="C1803" s="73"/>
      <c r="D1803" s="74"/>
      <c r="E1803" s="74"/>
      <c r="F1803" s="75"/>
      <c r="G1803" s="74"/>
      <c r="H1803" s="74"/>
      <c r="I1803" s="74"/>
      <c r="J1803" s="74"/>
      <c r="K1803" s="74"/>
      <c r="L1803" s="74"/>
      <c r="M1803" s="74"/>
      <c r="N1803" s="31"/>
      <c r="O1803" s="74"/>
      <c r="P1803" s="76"/>
      <c r="Q1803" s="77"/>
      <c r="R1803" s="78"/>
      <c r="S1803" s="79"/>
      <c r="T1803" s="75"/>
      <c r="U1803" s="75"/>
      <c r="V1803" s="75"/>
      <c r="W1803" s="83"/>
      <c r="X1803" s="75"/>
      <c r="Y1803" s="81"/>
      <c r="Z1803" s="82"/>
      <c r="AA1803" s="81"/>
      <c r="AB1803" s="82"/>
      <c r="AC1803" s="82"/>
      <c r="AD1803" s="82"/>
      <c r="AE1803" s="82"/>
    </row>
    <row r="1804" ht="17.25" hidden="1" customHeight="1">
      <c r="A1804" s="74"/>
      <c r="B1804" s="72"/>
      <c r="C1804" s="73"/>
      <c r="D1804" s="74"/>
      <c r="E1804" s="74"/>
      <c r="F1804" s="75"/>
      <c r="G1804" s="74"/>
      <c r="H1804" s="74"/>
      <c r="I1804" s="74"/>
      <c r="J1804" s="74"/>
      <c r="K1804" s="74"/>
      <c r="L1804" s="74"/>
      <c r="M1804" s="74"/>
      <c r="N1804" s="31"/>
      <c r="O1804" s="74"/>
      <c r="P1804" s="76"/>
      <c r="Q1804" s="77"/>
      <c r="R1804" s="78"/>
      <c r="S1804" s="79"/>
      <c r="T1804" s="75"/>
      <c r="U1804" s="75"/>
      <c r="V1804" s="75"/>
      <c r="W1804" s="83"/>
      <c r="X1804" s="75"/>
      <c r="Y1804" s="81"/>
      <c r="Z1804" s="82"/>
      <c r="AA1804" s="81"/>
      <c r="AB1804" s="82"/>
      <c r="AC1804" s="82"/>
      <c r="AD1804" s="82"/>
      <c r="AE1804" s="82"/>
    </row>
    <row r="1805" ht="17.25" hidden="1" customHeight="1">
      <c r="A1805" s="74"/>
      <c r="B1805" s="72"/>
      <c r="C1805" s="73"/>
      <c r="D1805" s="74"/>
      <c r="E1805" s="74"/>
      <c r="F1805" s="75"/>
      <c r="G1805" s="74"/>
      <c r="H1805" s="74"/>
      <c r="I1805" s="74"/>
      <c r="J1805" s="74"/>
      <c r="K1805" s="74"/>
      <c r="L1805" s="74"/>
      <c r="M1805" s="74"/>
      <c r="N1805" s="31"/>
      <c r="O1805" s="74"/>
      <c r="P1805" s="76"/>
      <c r="Q1805" s="77"/>
      <c r="R1805" s="78"/>
      <c r="S1805" s="79"/>
      <c r="T1805" s="75"/>
      <c r="U1805" s="75"/>
      <c r="V1805" s="75"/>
      <c r="W1805" s="83"/>
      <c r="X1805" s="75"/>
      <c r="Y1805" s="81"/>
      <c r="Z1805" s="82"/>
      <c r="AA1805" s="81"/>
      <c r="AB1805" s="82"/>
      <c r="AC1805" s="82"/>
      <c r="AD1805" s="82"/>
      <c r="AE1805" s="82"/>
    </row>
    <row r="1806" ht="17.25" hidden="1" customHeight="1">
      <c r="A1806" s="74"/>
      <c r="B1806" s="72"/>
      <c r="C1806" s="73"/>
      <c r="D1806" s="74"/>
      <c r="E1806" s="74"/>
      <c r="F1806" s="75"/>
      <c r="G1806" s="74"/>
      <c r="H1806" s="74"/>
      <c r="I1806" s="74"/>
      <c r="J1806" s="74"/>
      <c r="K1806" s="74"/>
      <c r="L1806" s="74"/>
      <c r="M1806" s="74"/>
      <c r="N1806" s="31"/>
      <c r="O1806" s="74"/>
      <c r="P1806" s="76"/>
      <c r="Q1806" s="77"/>
      <c r="R1806" s="78"/>
      <c r="S1806" s="79"/>
      <c r="T1806" s="75"/>
      <c r="U1806" s="75"/>
      <c r="V1806" s="75"/>
      <c r="W1806" s="83"/>
      <c r="X1806" s="75"/>
      <c r="Y1806" s="81"/>
      <c r="Z1806" s="82"/>
      <c r="AA1806" s="81"/>
      <c r="AB1806" s="82"/>
      <c r="AC1806" s="82"/>
      <c r="AD1806" s="82"/>
      <c r="AE1806" s="82"/>
    </row>
    <row r="1807" ht="17.25" hidden="1" customHeight="1">
      <c r="A1807" s="74"/>
      <c r="B1807" s="72"/>
      <c r="C1807" s="73"/>
      <c r="D1807" s="74"/>
      <c r="E1807" s="74"/>
      <c r="F1807" s="75"/>
      <c r="G1807" s="74"/>
      <c r="H1807" s="74"/>
      <c r="I1807" s="74"/>
      <c r="J1807" s="74"/>
      <c r="K1807" s="74"/>
      <c r="L1807" s="74"/>
      <c r="M1807" s="74"/>
      <c r="N1807" s="31"/>
      <c r="O1807" s="74"/>
      <c r="P1807" s="76"/>
      <c r="Q1807" s="77"/>
      <c r="R1807" s="78"/>
      <c r="S1807" s="79"/>
      <c r="T1807" s="75"/>
      <c r="U1807" s="75"/>
      <c r="V1807" s="75"/>
      <c r="W1807" s="83"/>
      <c r="X1807" s="75"/>
      <c r="Y1807" s="81"/>
      <c r="Z1807" s="82"/>
      <c r="AA1807" s="81"/>
      <c r="AB1807" s="82"/>
      <c r="AC1807" s="82"/>
      <c r="AD1807" s="82"/>
      <c r="AE1807" s="82"/>
    </row>
    <row r="1808" ht="17.25" hidden="1" customHeight="1">
      <c r="A1808" s="74"/>
      <c r="B1808" s="72"/>
      <c r="C1808" s="73"/>
      <c r="D1808" s="74"/>
      <c r="E1808" s="74"/>
      <c r="F1808" s="75"/>
      <c r="G1808" s="74"/>
      <c r="H1808" s="74"/>
      <c r="I1808" s="74"/>
      <c r="J1808" s="74"/>
      <c r="K1808" s="74"/>
      <c r="L1808" s="74"/>
      <c r="M1808" s="74"/>
      <c r="N1808" s="31"/>
      <c r="O1808" s="74"/>
      <c r="P1808" s="76"/>
      <c r="Q1808" s="77"/>
      <c r="R1808" s="78"/>
      <c r="S1808" s="79"/>
      <c r="T1808" s="75"/>
      <c r="U1808" s="75"/>
      <c r="V1808" s="75"/>
      <c r="W1808" s="83"/>
      <c r="X1808" s="75"/>
      <c r="Y1808" s="81"/>
      <c r="Z1808" s="82"/>
      <c r="AA1808" s="81"/>
      <c r="AB1808" s="82"/>
      <c r="AC1808" s="82"/>
      <c r="AD1808" s="82"/>
      <c r="AE1808" s="82"/>
    </row>
    <row r="1809" ht="17.25" hidden="1" customHeight="1">
      <c r="A1809" s="74"/>
      <c r="B1809" s="72"/>
      <c r="C1809" s="73"/>
      <c r="D1809" s="74"/>
      <c r="E1809" s="74"/>
      <c r="F1809" s="75"/>
      <c r="G1809" s="74"/>
      <c r="H1809" s="74"/>
      <c r="I1809" s="74"/>
      <c r="J1809" s="74"/>
      <c r="K1809" s="74"/>
      <c r="L1809" s="74"/>
      <c r="M1809" s="74"/>
      <c r="N1809" s="31"/>
      <c r="O1809" s="74"/>
      <c r="P1809" s="76"/>
      <c r="Q1809" s="77"/>
      <c r="R1809" s="78"/>
      <c r="S1809" s="79"/>
      <c r="T1809" s="75"/>
      <c r="U1809" s="75"/>
      <c r="V1809" s="75"/>
      <c r="W1809" s="83"/>
      <c r="X1809" s="75"/>
      <c r="Y1809" s="81"/>
      <c r="Z1809" s="82"/>
      <c r="AA1809" s="81"/>
      <c r="AB1809" s="82"/>
      <c r="AC1809" s="82"/>
      <c r="AD1809" s="82"/>
      <c r="AE1809" s="82"/>
    </row>
    <row r="1810" ht="17.25" hidden="1" customHeight="1">
      <c r="A1810" s="74"/>
      <c r="B1810" s="72"/>
      <c r="C1810" s="73"/>
      <c r="D1810" s="74"/>
      <c r="E1810" s="74"/>
      <c r="F1810" s="75"/>
      <c r="G1810" s="74"/>
      <c r="H1810" s="74"/>
      <c r="I1810" s="74"/>
      <c r="J1810" s="74"/>
      <c r="K1810" s="74"/>
      <c r="L1810" s="74"/>
      <c r="M1810" s="74"/>
      <c r="N1810" s="31"/>
      <c r="O1810" s="74"/>
      <c r="P1810" s="76"/>
      <c r="Q1810" s="77"/>
      <c r="R1810" s="78"/>
      <c r="S1810" s="79"/>
      <c r="T1810" s="75"/>
      <c r="U1810" s="75"/>
      <c r="V1810" s="75"/>
      <c r="W1810" s="83"/>
      <c r="X1810" s="75"/>
      <c r="Y1810" s="81"/>
      <c r="Z1810" s="82"/>
      <c r="AA1810" s="81"/>
      <c r="AB1810" s="82"/>
      <c r="AC1810" s="82"/>
      <c r="AD1810" s="82"/>
      <c r="AE1810" s="82"/>
    </row>
    <row r="1811" ht="17.25" hidden="1" customHeight="1">
      <c r="A1811" s="74"/>
      <c r="B1811" s="72"/>
      <c r="C1811" s="73"/>
      <c r="D1811" s="74"/>
      <c r="E1811" s="74"/>
      <c r="F1811" s="75"/>
      <c r="G1811" s="74"/>
      <c r="H1811" s="74"/>
      <c r="I1811" s="74"/>
      <c r="J1811" s="74"/>
      <c r="K1811" s="74"/>
      <c r="L1811" s="74"/>
      <c r="M1811" s="74"/>
      <c r="N1811" s="31"/>
      <c r="O1811" s="74"/>
      <c r="P1811" s="76"/>
      <c r="Q1811" s="77"/>
      <c r="R1811" s="78"/>
      <c r="S1811" s="79"/>
      <c r="T1811" s="75"/>
      <c r="U1811" s="75"/>
      <c r="V1811" s="75"/>
      <c r="W1811" s="83"/>
      <c r="X1811" s="75"/>
      <c r="Y1811" s="81"/>
      <c r="Z1811" s="82"/>
      <c r="AA1811" s="81"/>
      <c r="AB1811" s="82"/>
      <c r="AC1811" s="82"/>
      <c r="AD1811" s="82"/>
      <c r="AE1811" s="82"/>
    </row>
    <row r="1812" ht="17.25" hidden="1" customHeight="1">
      <c r="A1812" s="74"/>
      <c r="B1812" s="72"/>
      <c r="C1812" s="73"/>
      <c r="D1812" s="74"/>
      <c r="E1812" s="74"/>
      <c r="F1812" s="75"/>
      <c r="G1812" s="74"/>
      <c r="H1812" s="74"/>
      <c r="I1812" s="74"/>
      <c r="J1812" s="74"/>
      <c r="K1812" s="74"/>
      <c r="L1812" s="74"/>
      <c r="M1812" s="74"/>
      <c r="N1812" s="31"/>
      <c r="O1812" s="74"/>
      <c r="P1812" s="76"/>
      <c r="Q1812" s="77"/>
      <c r="R1812" s="78"/>
      <c r="S1812" s="79"/>
      <c r="T1812" s="75"/>
      <c r="U1812" s="75"/>
      <c r="V1812" s="75"/>
      <c r="W1812" s="83"/>
      <c r="X1812" s="75"/>
      <c r="Y1812" s="81"/>
      <c r="Z1812" s="82"/>
      <c r="AA1812" s="81"/>
      <c r="AB1812" s="82"/>
      <c r="AC1812" s="82"/>
      <c r="AD1812" s="82"/>
      <c r="AE1812" s="82"/>
    </row>
    <row r="1813" ht="17.25" hidden="1" customHeight="1">
      <c r="A1813" s="74"/>
      <c r="B1813" s="72"/>
      <c r="C1813" s="73"/>
      <c r="D1813" s="74"/>
      <c r="E1813" s="74"/>
      <c r="F1813" s="75"/>
      <c r="G1813" s="74"/>
      <c r="H1813" s="74"/>
      <c r="I1813" s="74"/>
      <c r="J1813" s="74"/>
      <c r="K1813" s="74"/>
      <c r="L1813" s="74"/>
      <c r="M1813" s="74"/>
      <c r="N1813" s="31"/>
      <c r="O1813" s="74"/>
      <c r="P1813" s="76"/>
      <c r="Q1813" s="77"/>
      <c r="R1813" s="78"/>
      <c r="S1813" s="79"/>
      <c r="T1813" s="75"/>
      <c r="U1813" s="75"/>
      <c r="V1813" s="75"/>
      <c r="W1813" s="83"/>
      <c r="X1813" s="75"/>
      <c r="Y1813" s="81"/>
      <c r="Z1813" s="82"/>
      <c r="AA1813" s="81"/>
      <c r="AB1813" s="82"/>
      <c r="AC1813" s="82"/>
      <c r="AD1813" s="82"/>
      <c r="AE1813" s="82"/>
    </row>
    <row r="1814" ht="17.25" hidden="1" customHeight="1">
      <c r="A1814" s="74"/>
      <c r="B1814" s="72"/>
      <c r="C1814" s="73"/>
      <c r="D1814" s="74"/>
      <c r="E1814" s="74"/>
      <c r="F1814" s="75"/>
      <c r="G1814" s="74"/>
      <c r="H1814" s="74"/>
      <c r="I1814" s="74"/>
      <c r="J1814" s="74"/>
      <c r="K1814" s="74"/>
      <c r="L1814" s="74"/>
      <c r="M1814" s="74"/>
      <c r="N1814" s="31"/>
      <c r="O1814" s="74"/>
      <c r="P1814" s="76"/>
      <c r="Q1814" s="77"/>
      <c r="R1814" s="78"/>
      <c r="S1814" s="79"/>
      <c r="T1814" s="75"/>
      <c r="U1814" s="75"/>
      <c r="V1814" s="75"/>
      <c r="W1814" s="83"/>
      <c r="X1814" s="75"/>
      <c r="Y1814" s="81"/>
      <c r="Z1814" s="82"/>
      <c r="AA1814" s="81"/>
      <c r="AB1814" s="82"/>
      <c r="AC1814" s="82"/>
      <c r="AD1814" s="82"/>
      <c r="AE1814" s="82"/>
    </row>
    <row r="1815" ht="17.25" hidden="1" customHeight="1">
      <c r="A1815" s="74"/>
      <c r="B1815" s="72"/>
      <c r="C1815" s="73"/>
      <c r="D1815" s="74"/>
      <c r="E1815" s="74"/>
      <c r="F1815" s="75"/>
      <c r="G1815" s="74"/>
      <c r="H1815" s="74"/>
      <c r="I1815" s="74"/>
      <c r="J1815" s="74"/>
      <c r="K1815" s="74"/>
      <c r="L1815" s="74"/>
      <c r="M1815" s="74"/>
      <c r="N1815" s="31"/>
      <c r="O1815" s="74"/>
      <c r="P1815" s="76"/>
      <c r="Q1815" s="77"/>
      <c r="R1815" s="78"/>
      <c r="S1815" s="79"/>
      <c r="T1815" s="75"/>
      <c r="U1815" s="75"/>
      <c r="V1815" s="75"/>
      <c r="W1815" s="83"/>
      <c r="X1815" s="75"/>
      <c r="Y1815" s="81"/>
      <c r="Z1815" s="82"/>
      <c r="AA1815" s="81"/>
      <c r="AB1815" s="82"/>
      <c r="AC1815" s="82"/>
      <c r="AD1815" s="82"/>
      <c r="AE1815" s="82"/>
    </row>
    <row r="1816" ht="17.25" hidden="1" customHeight="1">
      <c r="A1816" s="74"/>
      <c r="B1816" s="72"/>
      <c r="C1816" s="73"/>
      <c r="D1816" s="74"/>
      <c r="E1816" s="74"/>
      <c r="F1816" s="75"/>
      <c r="G1816" s="74"/>
      <c r="H1816" s="74"/>
      <c r="I1816" s="74"/>
      <c r="J1816" s="74"/>
      <c r="K1816" s="74"/>
      <c r="L1816" s="74"/>
      <c r="M1816" s="74"/>
      <c r="N1816" s="31"/>
      <c r="O1816" s="74"/>
      <c r="P1816" s="76"/>
      <c r="Q1816" s="77"/>
      <c r="R1816" s="78"/>
      <c r="S1816" s="79"/>
      <c r="T1816" s="75"/>
      <c r="U1816" s="75"/>
      <c r="V1816" s="75"/>
      <c r="W1816" s="83"/>
      <c r="X1816" s="75"/>
      <c r="Y1816" s="81"/>
      <c r="Z1816" s="82"/>
      <c r="AA1816" s="81"/>
      <c r="AB1816" s="82"/>
      <c r="AC1816" s="82"/>
      <c r="AD1816" s="82"/>
      <c r="AE1816" s="82"/>
    </row>
    <row r="1817" ht="17.25" hidden="1" customHeight="1">
      <c r="A1817" s="74"/>
      <c r="B1817" s="72"/>
      <c r="C1817" s="73"/>
      <c r="D1817" s="74"/>
      <c r="E1817" s="74"/>
      <c r="F1817" s="75"/>
      <c r="G1817" s="74"/>
      <c r="H1817" s="74"/>
      <c r="I1817" s="74"/>
      <c r="J1817" s="74"/>
      <c r="K1817" s="74"/>
      <c r="L1817" s="74"/>
      <c r="M1817" s="74"/>
      <c r="N1817" s="31"/>
      <c r="O1817" s="74"/>
      <c r="P1817" s="76"/>
      <c r="Q1817" s="77"/>
      <c r="R1817" s="78"/>
      <c r="S1817" s="79"/>
      <c r="T1817" s="75"/>
      <c r="U1817" s="75"/>
      <c r="V1817" s="75"/>
      <c r="W1817" s="83"/>
      <c r="X1817" s="75"/>
      <c r="Y1817" s="81"/>
      <c r="Z1817" s="82"/>
      <c r="AA1817" s="81"/>
      <c r="AB1817" s="82"/>
      <c r="AC1817" s="82"/>
      <c r="AD1817" s="82"/>
      <c r="AE1817" s="82"/>
    </row>
    <row r="1818" ht="17.25" hidden="1" customHeight="1">
      <c r="A1818" s="74"/>
      <c r="B1818" s="72"/>
      <c r="C1818" s="73"/>
      <c r="D1818" s="74"/>
      <c r="E1818" s="74"/>
      <c r="F1818" s="75"/>
      <c r="G1818" s="74"/>
      <c r="H1818" s="74"/>
      <c r="I1818" s="74"/>
      <c r="J1818" s="74"/>
      <c r="K1818" s="74"/>
      <c r="L1818" s="74"/>
      <c r="M1818" s="74"/>
      <c r="N1818" s="31"/>
      <c r="O1818" s="74"/>
      <c r="P1818" s="76"/>
      <c r="Q1818" s="77"/>
      <c r="R1818" s="78"/>
      <c r="S1818" s="79"/>
      <c r="T1818" s="75"/>
      <c r="U1818" s="75"/>
      <c r="V1818" s="75"/>
      <c r="W1818" s="83"/>
      <c r="X1818" s="75"/>
      <c r="Y1818" s="81"/>
      <c r="Z1818" s="82"/>
      <c r="AA1818" s="81"/>
      <c r="AB1818" s="82"/>
      <c r="AC1818" s="82"/>
      <c r="AD1818" s="82"/>
      <c r="AE1818" s="82"/>
    </row>
    <row r="1819" ht="17.25" hidden="1" customHeight="1">
      <c r="A1819" s="74"/>
      <c r="B1819" s="72"/>
      <c r="C1819" s="73"/>
      <c r="D1819" s="74"/>
      <c r="E1819" s="74"/>
      <c r="F1819" s="75"/>
      <c r="G1819" s="74"/>
      <c r="H1819" s="74"/>
      <c r="I1819" s="74"/>
      <c r="J1819" s="74"/>
      <c r="K1819" s="74"/>
      <c r="L1819" s="74"/>
      <c r="M1819" s="74"/>
      <c r="N1819" s="31"/>
      <c r="O1819" s="74"/>
      <c r="P1819" s="76"/>
      <c r="Q1819" s="77"/>
      <c r="R1819" s="78"/>
      <c r="S1819" s="79"/>
      <c r="T1819" s="75"/>
      <c r="U1819" s="75"/>
      <c r="V1819" s="75"/>
      <c r="W1819" s="83"/>
      <c r="X1819" s="75"/>
      <c r="Y1819" s="81"/>
      <c r="Z1819" s="82"/>
      <c r="AA1819" s="81"/>
      <c r="AB1819" s="82"/>
      <c r="AC1819" s="82"/>
      <c r="AD1819" s="82"/>
      <c r="AE1819" s="82"/>
    </row>
    <row r="1820" ht="17.25" hidden="1" customHeight="1">
      <c r="A1820" s="74"/>
      <c r="B1820" s="72"/>
      <c r="C1820" s="73"/>
      <c r="D1820" s="74"/>
      <c r="E1820" s="74"/>
      <c r="F1820" s="75"/>
      <c r="G1820" s="74"/>
      <c r="H1820" s="74"/>
      <c r="I1820" s="74"/>
      <c r="J1820" s="74"/>
      <c r="K1820" s="74"/>
      <c r="L1820" s="74"/>
      <c r="M1820" s="74"/>
      <c r="N1820" s="31"/>
      <c r="O1820" s="74"/>
      <c r="P1820" s="76"/>
      <c r="Q1820" s="77"/>
      <c r="R1820" s="78"/>
      <c r="S1820" s="79"/>
      <c r="T1820" s="75"/>
      <c r="U1820" s="75"/>
      <c r="V1820" s="75"/>
      <c r="W1820" s="83"/>
      <c r="X1820" s="75"/>
      <c r="Y1820" s="81"/>
      <c r="Z1820" s="82"/>
      <c r="AA1820" s="81"/>
      <c r="AB1820" s="82"/>
      <c r="AC1820" s="82"/>
      <c r="AD1820" s="82"/>
      <c r="AE1820" s="82"/>
    </row>
    <row r="1821" ht="17.25" hidden="1" customHeight="1">
      <c r="A1821" s="74"/>
      <c r="B1821" s="72"/>
      <c r="C1821" s="73"/>
      <c r="D1821" s="74"/>
      <c r="E1821" s="74"/>
      <c r="F1821" s="75"/>
      <c r="G1821" s="74"/>
      <c r="H1821" s="74"/>
      <c r="I1821" s="74"/>
      <c r="J1821" s="74"/>
      <c r="K1821" s="74"/>
      <c r="L1821" s="74"/>
      <c r="M1821" s="74"/>
      <c r="N1821" s="31"/>
      <c r="O1821" s="74"/>
      <c r="P1821" s="76"/>
      <c r="Q1821" s="77"/>
      <c r="R1821" s="78"/>
      <c r="S1821" s="79"/>
      <c r="T1821" s="75"/>
      <c r="U1821" s="75"/>
      <c r="V1821" s="75"/>
      <c r="W1821" s="83"/>
      <c r="X1821" s="75"/>
      <c r="Y1821" s="81"/>
      <c r="Z1821" s="82"/>
      <c r="AA1821" s="81"/>
      <c r="AB1821" s="82"/>
      <c r="AC1821" s="82"/>
      <c r="AD1821" s="82"/>
      <c r="AE1821" s="82"/>
    </row>
    <row r="1822" ht="17.25" hidden="1" customHeight="1">
      <c r="A1822" s="74"/>
      <c r="B1822" s="72"/>
      <c r="C1822" s="73"/>
      <c r="D1822" s="74"/>
      <c r="E1822" s="74"/>
      <c r="F1822" s="75"/>
      <c r="G1822" s="74"/>
      <c r="H1822" s="74"/>
      <c r="I1822" s="74"/>
      <c r="J1822" s="74"/>
      <c r="K1822" s="74"/>
      <c r="L1822" s="74"/>
      <c r="M1822" s="74"/>
      <c r="N1822" s="31"/>
      <c r="O1822" s="74"/>
      <c r="P1822" s="76"/>
      <c r="Q1822" s="77"/>
      <c r="R1822" s="78"/>
      <c r="S1822" s="79"/>
      <c r="T1822" s="75"/>
      <c r="U1822" s="75"/>
      <c r="V1822" s="75"/>
      <c r="W1822" s="83"/>
      <c r="X1822" s="75"/>
      <c r="Y1822" s="81"/>
      <c r="Z1822" s="82"/>
      <c r="AA1822" s="81"/>
      <c r="AB1822" s="82"/>
      <c r="AC1822" s="82"/>
      <c r="AD1822" s="82"/>
      <c r="AE1822" s="82"/>
    </row>
    <row r="1823" ht="17.25" hidden="1" customHeight="1">
      <c r="A1823" s="74"/>
      <c r="B1823" s="72"/>
      <c r="C1823" s="73"/>
      <c r="D1823" s="74"/>
      <c r="E1823" s="74"/>
      <c r="F1823" s="75"/>
      <c r="G1823" s="74"/>
      <c r="H1823" s="74"/>
      <c r="I1823" s="74"/>
      <c r="J1823" s="74"/>
      <c r="K1823" s="74"/>
      <c r="L1823" s="74"/>
      <c r="M1823" s="74"/>
      <c r="N1823" s="31"/>
      <c r="O1823" s="74"/>
      <c r="P1823" s="76"/>
      <c r="Q1823" s="77"/>
      <c r="R1823" s="78"/>
      <c r="S1823" s="79"/>
      <c r="T1823" s="75"/>
      <c r="U1823" s="75"/>
      <c r="V1823" s="75"/>
      <c r="W1823" s="83"/>
      <c r="X1823" s="75"/>
      <c r="Y1823" s="81"/>
      <c r="Z1823" s="82"/>
      <c r="AA1823" s="81"/>
      <c r="AB1823" s="82"/>
      <c r="AC1823" s="82"/>
      <c r="AD1823" s="82"/>
      <c r="AE1823" s="82"/>
    </row>
    <row r="1824" ht="17.25" hidden="1" customHeight="1">
      <c r="A1824" s="74"/>
      <c r="B1824" s="72"/>
      <c r="C1824" s="73"/>
      <c r="D1824" s="74"/>
      <c r="E1824" s="74"/>
      <c r="F1824" s="75"/>
      <c r="G1824" s="74"/>
      <c r="H1824" s="74"/>
      <c r="I1824" s="74"/>
      <c r="J1824" s="74"/>
      <c r="K1824" s="74"/>
      <c r="L1824" s="74"/>
      <c r="M1824" s="74"/>
      <c r="N1824" s="31"/>
      <c r="O1824" s="74"/>
      <c r="P1824" s="76"/>
      <c r="Q1824" s="77"/>
      <c r="R1824" s="78"/>
      <c r="S1824" s="79"/>
      <c r="T1824" s="75"/>
      <c r="U1824" s="75"/>
      <c r="V1824" s="75"/>
      <c r="W1824" s="83"/>
      <c r="X1824" s="75"/>
      <c r="Y1824" s="81"/>
      <c r="Z1824" s="82"/>
      <c r="AA1824" s="81"/>
      <c r="AB1824" s="82"/>
      <c r="AC1824" s="82"/>
      <c r="AD1824" s="82"/>
      <c r="AE1824" s="82"/>
    </row>
    <row r="1825" ht="17.25" hidden="1" customHeight="1">
      <c r="A1825" s="74"/>
      <c r="B1825" s="72"/>
      <c r="C1825" s="73"/>
      <c r="D1825" s="74"/>
      <c r="E1825" s="74"/>
      <c r="F1825" s="75"/>
      <c r="G1825" s="74"/>
      <c r="H1825" s="74"/>
      <c r="I1825" s="74"/>
      <c r="J1825" s="74"/>
      <c r="K1825" s="74"/>
      <c r="L1825" s="74"/>
      <c r="M1825" s="74"/>
      <c r="N1825" s="31"/>
      <c r="O1825" s="74"/>
      <c r="P1825" s="76"/>
      <c r="Q1825" s="77"/>
      <c r="R1825" s="78"/>
      <c r="S1825" s="79"/>
      <c r="T1825" s="75"/>
      <c r="U1825" s="75"/>
      <c r="V1825" s="75"/>
      <c r="W1825" s="83"/>
      <c r="X1825" s="75"/>
      <c r="Y1825" s="81"/>
      <c r="Z1825" s="82"/>
      <c r="AA1825" s="81"/>
      <c r="AB1825" s="82"/>
      <c r="AC1825" s="82"/>
      <c r="AD1825" s="82"/>
      <c r="AE1825" s="82"/>
    </row>
    <row r="1826" ht="17.25" hidden="1" customHeight="1">
      <c r="A1826" s="74"/>
      <c r="B1826" s="72"/>
      <c r="C1826" s="73"/>
      <c r="D1826" s="74"/>
      <c r="E1826" s="74"/>
      <c r="F1826" s="75"/>
      <c r="G1826" s="74"/>
      <c r="H1826" s="74"/>
      <c r="I1826" s="74"/>
      <c r="J1826" s="74"/>
      <c r="K1826" s="74"/>
      <c r="L1826" s="74"/>
      <c r="M1826" s="74"/>
      <c r="N1826" s="31"/>
      <c r="O1826" s="74"/>
      <c r="P1826" s="76"/>
      <c r="Q1826" s="77"/>
      <c r="R1826" s="78"/>
      <c r="S1826" s="79"/>
      <c r="T1826" s="75"/>
      <c r="U1826" s="75"/>
      <c r="V1826" s="75"/>
      <c r="W1826" s="83"/>
      <c r="X1826" s="75"/>
      <c r="Y1826" s="81"/>
      <c r="Z1826" s="82"/>
      <c r="AA1826" s="81"/>
      <c r="AB1826" s="82"/>
      <c r="AC1826" s="82"/>
      <c r="AD1826" s="82"/>
      <c r="AE1826" s="82"/>
    </row>
    <row r="1827" ht="17.25" hidden="1" customHeight="1">
      <c r="A1827" s="74"/>
      <c r="B1827" s="72"/>
      <c r="C1827" s="73"/>
      <c r="D1827" s="74"/>
      <c r="E1827" s="74"/>
      <c r="F1827" s="75"/>
      <c r="G1827" s="74"/>
      <c r="H1827" s="74"/>
      <c r="I1827" s="74"/>
      <c r="J1827" s="74"/>
      <c r="K1827" s="74"/>
      <c r="L1827" s="74"/>
      <c r="M1827" s="74"/>
      <c r="N1827" s="31"/>
      <c r="O1827" s="74"/>
      <c r="P1827" s="76"/>
      <c r="Q1827" s="77"/>
      <c r="R1827" s="78"/>
      <c r="S1827" s="79"/>
      <c r="T1827" s="75"/>
      <c r="U1827" s="75"/>
      <c r="V1827" s="75"/>
      <c r="W1827" s="83"/>
      <c r="X1827" s="75"/>
      <c r="Y1827" s="81"/>
      <c r="Z1827" s="82"/>
      <c r="AA1827" s="81"/>
      <c r="AB1827" s="82"/>
      <c r="AC1827" s="82"/>
      <c r="AD1827" s="82"/>
      <c r="AE1827" s="82"/>
    </row>
    <row r="1828" ht="17.25" hidden="1" customHeight="1">
      <c r="A1828" s="74"/>
      <c r="B1828" s="72"/>
      <c r="C1828" s="73"/>
      <c r="D1828" s="74"/>
      <c r="E1828" s="74"/>
      <c r="F1828" s="75"/>
      <c r="G1828" s="74"/>
      <c r="H1828" s="74"/>
      <c r="I1828" s="74"/>
      <c r="J1828" s="74"/>
      <c r="K1828" s="74"/>
      <c r="L1828" s="74"/>
      <c r="M1828" s="74"/>
      <c r="N1828" s="31"/>
      <c r="O1828" s="74"/>
      <c r="P1828" s="76"/>
      <c r="Q1828" s="77"/>
      <c r="R1828" s="78"/>
      <c r="S1828" s="79"/>
      <c r="T1828" s="75"/>
      <c r="U1828" s="75"/>
      <c r="V1828" s="75"/>
      <c r="W1828" s="83"/>
      <c r="X1828" s="75"/>
      <c r="Y1828" s="81"/>
      <c r="Z1828" s="82"/>
      <c r="AA1828" s="81"/>
      <c r="AB1828" s="82"/>
      <c r="AC1828" s="82"/>
      <c r="AD1828" s="82"/>
      <c r="AE1828" s="82"/>
    </row>
    <row r="1829" ht="17.25" hidden="1" customHeight="1">
      <c r="A1829" s="74"/>
      <c r="B1829" s="72"/>
      <c r="C1829" s="73"/>
      <c r="D1829" s="74"/>
      <c r="E1829" s="74"/>
      <c r="F1829" s="75"/>
      <c r="G1829" s="74"/>
      <c r="H1829" s="74"/>
      <c r="I1829" s="74"/>
      <c r="J1829" s="74"/>
      <c r="K1829" s="74"/>
      <c r="L1829" s="74"/>
      <c r="M1829" s="74"/>
      <c r="N1829" s="31"/>
      <c r="O1829" s="74"/>
      <c r="P1829" s="76"/>
      <c r="Q1829" s="77"/>
      <c r="R1829" s="78"/>
      <c r="S1829" s="79"/>
      <c r="T1829" s="75"/>
      <c r="U1829" s="75"/>
      <c r="V1829" s="75"/>
      <c r="W1829" s="83"/>
      <c r="X1829" s="75"/>
      <c r="Y1829" s="81"/>
      <c r="Z1829" s="82"/>
      <c r="AA1829" s="81"/>
      <c r="AB1829" s="82"/>
      <c r="AC1829" s="82"/>
      <c r="AD1829" s="82"/>
      <c r="AE1829" s="82"/>
    </row>
    <row r="1830" ht="17.25" hidden="1" customHeight="1">
      <c r="A1830" s="74"/>
      <c r="B1830" s="72"/>
      <c r="C1830" s="73"/>
      <c r="D1830" s="74"/>
      <c r="E1830" s="74"/>
      <c r="F1830" s="75"/>
      <c r="G1830" s="74"/>
      <c r="H1830" s="74"/>
      <c r="I1830" s="74"/>
      <c r="J1830" s="74"/>
      <c r="K1830" s="74"/>
      <c r="L1830" s="74"/>
      <c r="M1830" s="74"/>
      <c r="N1830" s="31"/>
      <c r="O1830" s="74"/>
      <c r="P1830" s="76"/>
      <c r="Q1830" s="77"/>
      <c r="R1830" s="78"/>
      <c r="S1830" s="79"/>
      <c r="T1830" s="75"/>
      <c r="U1830" s="75"/>
      <c r="V1830" s="75"/>
      <c r="W1830" s="83"/>
      <c r="X1830" s="75"/>
      <c r="Y1830" s="81"/>
      <c r="Z1830" s="82"/>
      <c r="AA1830" s="81"/>
      <c r="AB1830" s="82"/>
      <c r="AC1830" s="82"/>
      <c r="AD1830" s="82"/>
      <c r="AE1830" s="82"/>
    </row>
    <row r="1831" ht="17.25" hidden="1" customHeight="1">
      <c r="A1831" s="74"/>
      <c r="B1831" s="72"/>
      <c r="C1831" s="73"/>
      <c r="D1831" s="74"/>
      <c r="E1831" s="74"/>
      <c r="F1831" s="75"/>
      <c r="G1831" s="74"/>
      <c r="H1831" s="74"/>
      <c r="I1831" s="74"/>
      <c r="J1831" s="74"/>
      <c r="K1831" s="74"/>
      <c r="L1831" s="74"/>
      <c r="M1831" s="74"/>
      <c r="N1831" s="31"/>
      <c r="O1831" s="74"/>
      <c r="P1831" s="76"/>
      <c r="Q1831" s="77"/>
      <c r="R1831" s="78"/>
      <c r="S1831" s="79"/>
      <c r="T1831" s="75"/>
      <c r="U1831" s="75"/>
      <c r="V1831" s="75"/>
      <c r="W1831" s="83"/>
      <c r="X1831" s="75"/>
      <c r="Y1831" s="81"/>
      <c r="Z1831" s="82"/>
      <c r="AA1831" s="81"/>
      <c r="AB1831" s="82"/>
      <c r="AC1831" s="82"/>
      <c r="AD1831" s="82"/>
      <c r="AE1831" s="82"/>
    </row>
    <row r="1832" ht="17.25" hidden="1" customHeight="1">
      <c r="A1832" s="74"/>
      <c r="B1832" s="72"/>
      <c r="C1832" s="73"/>
      <c r="D1832" s="74"/>
      <c r="E1832" s="74"/>
      <c r="F1832" s="75"/>
      <c r="G1832" s="74"/>
      <c r="H1832" s="74"/>
      <c r="I1832" s="74"/>
      <c r="J1832" s="74"/>
      <c r="K1832" s="74"/>
      <c r="L1832" s="74"/>
      <c r="M1832" s="74"/>
      <c r="N1832" s="31"/>
      <c r="O1832" s="74"/>
      <c r="P1832" s="76"/>
      <c r="Q1832" s="77"/>
      <c r="R1832" s="78"/>
      <c r="S1832" s="79"/>
      <c r="T1832" s="75"/>
      <c r="U1832" s="75"/>
      <c r="V1832" s="75"/>
      <c r="W1832" s="83"/>
      <c r="X1832" s="75"/>
      <c r="Y1832" s="81"/>
      <c r="Z1832" s="82"/>
      <c r="AA1832" s="81"/>
      <c r="AB1832" s="82"/>
      <c r="AC1832" s="82"/>
      <c r="AD1832" s="82"/>
      <c r="AE1832" s="82"/>
    </row>
    <row r="1833" ht="17.25" hidden="1" customHeight="1">
      <c r="A1833" s="74"/>
      <c r="B1833" s="72"/>
      <c r="C1833" s="73"/>
      <c r="D1833" s="74"/>
      <c r="E1833" s="74"/>
      <c r="F1833" s="75"/>
      <c r="G1833" s="74"/>
      <c r="H1833" s="74"/>
      <c r="I1833" s="74"/>
      <c r="J1833" s="74"/>
      <c r="K1833" s="74"/>
      <c r="L1833" s="74"/>
      <c r="M1833" s="74"/>
      <c r="N1833" s="31"/>
      <c r="O1833" s="74"/>
      <c r="P1833" s="76"/>
      <c r="Q1833" s="77"/>
      <c r="R1833" s="78"/>
      <c r="S1833" s="79"/>
      <c r="T1833" s="75"/>
      <c r="U1833" s="75"/>
      <c r="V1833" s="75"/>
      <c r="W1833" s="83"/>
      <c r="X1833" s="75"/>
      <c r="Y1833" s="81"/>
      <c r="Z1833" s="82"/>
      <c r="AA1833" s="81"/>
      <c r="AB1833" s="82"/>
      <c r="AC1833" s="82"/>
      <c r="AD1833" s="82"/>
      <c r="AE1833" s="82"/>
    </row>
    <row r="1834" ht="17.25" hidden="1" customHeight="1">
      <c r="A1834" s="74"/>
      <c r="B1834" s="72"/>
      <c r="C1834" s="73"/>
      <c r="D1834" s="74"/>
      <c r="E1834" s="74"/>
      <c r="F1834" s="75"/>
      <c r="G1834" s="74"/>
      <c r="H1834" s="74"/>
      <c r="I1834" s="74"/>
      <c r="J1834" s="74"/>
      <c r="K1834" s="74"/>
      <c r="L1834" s="74"/>
      <c r="M1834" s="74"/>
      <c r="N1834" s="31"/>
      <c r="O1834" s="74"/>
      <c r="P1834" s="76"/>
      <c r="Q1834" s="77"/>
      <c r="R1834" s="78"/>
      <c r="S1834" s="79"/>
      <c r="T1834" s="75"/>
      <c r="U1834" s="75"/>
      <c r="V1834" s="75"/>
      <c r="W1834" s="83"/>
      <c r="X1834" s="75"/>
      <c r="Y1834" s="81"/>
      <c r="Z1834" s="82"/>
      <c r="AA1834" s="81"/>
      <c r="AB1834" s="82"/>
      <c r="AC1834" s="82"/>
      <c r="AD1834" s="82"/>
      <c r="AE1834" s="82"/>
    </row>
    <row r="1835" ht="17.25" hidden="1" customHeight="1">
      <c r="A1835" s="74"/>
      <c r="B1835" s="72"/>
      <c r="C1835" s="73"/>
      <c r="D1835" s="74"/>
      <c r="E1835" s="74"/>
      <c r="F1835" s="75"/>
      <c r="G1835" s="74"/>
      <c r="H1835" s="74"/>
      <c r="I1835" s="74"/>
      <c r="J1835" s="74"/>
      <c r="K1835" s="74"/>
      <c r="L1835" s="74"/>
      <c r="M1835" s="74"/>
      <c r="N1835" s="31"/>
      <c r="O1835" s="74"/>
      <c r="P1835" s="76"/>
      <c r="Q1835" s="77"/>
      <c r="R1835" s="78"/>
      <c r="S1835" s="79"/>
      <c r="T1835" s="75"/>
      <c r="U1835" s="75"/>
      <c r="V1835" s="75"/>
      <c r="W1835" s="83"/>
      <c r="X1835" s="75"/>
      <c r="Y1835" s="81"/>
      <c r="Z1835" s="82"/>
      <c r="AA1835" s="81"/>
      <c r="AB1835" s="82"/>
      <c r="AC1835" s="82"/>
      <c r="AD1835" s="82"/>
      <c r="AE1835" s="82"/>
    </row>
    <row r="1836" ht="17.25" hidden="1" customHeight="1">
      <c r="A1836" s="74"/>
      <c r="B1836" s="72"/>
      <c r="C1836" s="73"/>
      <c r="D1836" s="74"/>
      <c r="E1836" s="74"/>
      <c r="F1836" s="75"/>
      <c r="G1836" s="74"/>
      <c r="H1836" s="74"/>
      <c r="I1836" s="74"/>
      <c r="J1836" s="74"/>
      <c r="K1836" s="74"/>
      <c r="L1836" s="74"/>
      <c r="M1836" s="74"/>
      <c r="N1836" s="31"/>
      <c r="O1836" s="74"/>
      <c r="P1836" s="76"/>
      <c r="Q1836" s="77"/>
      <c r="R1836" s="78"/>
      <c r="S1836" s="79"/>
      <c r="T1836" s="75"/>
      <c r="U1836" s="75"/>
      <c r="V1836" s="75"/>
      <c r="W1836" s="83"/>
      <c r="X1836" s="75"/>
      <c r="Y1836" s="81"/>
      <c r="Z1836" s="82"/>
      <c r="AA1836" s="81"/>
      <c r="AB1836" s="82"/>
      <c r="AC1836" s="82"/>
      <c r="AD1836" s="82"/>
      <c r="AE1836" s="82"/>
    </row>
    <row r="1837" ht="17.25" hidden="1" customHeight="1">
      <c r="A1837" s="74"/>
      <c r="B1837" s="72"/>
      <c r="C1837" s="73"/>
      <c r="D1837" s="74"/>
      <c r="E1837" s="74"/>
      <c r="F1837" s="75"/>
      <c r="G1837" s="74"/>
      <c r="H1837" s="74"/>
      <c r="I1837" s="74"/>
      <c r="J1837" s="74"/>
      <c r="K1837" s="74"/>
      <c r="L1837" s="74"/>
      <c r="M1837" s="74"/>
      <c r="N1837" s="31"/>
      <c r="O1837" s="74"/>
      <c r="P1837" s="76"/>
      <c r="Q1837" s="77"/>
      <c r="R1837" s="78"/>
      <c r="S1837" s="79"/>
      <c r="T1837" s="75"/>
      <c r="U1837" s="75"/>
      <c r="V1837" s="75"/>
      <c r="W1837" s="83"/>
      <c r="X1837" s="75"/>
      <c r="Y1837" s="81"/>
      <c r="Z1837" s="82"/>
      <c r="AA1837" s="81"/>
      <c r="AB1837" s="82"/>
      <c r="AC1837" s="82"/>
      <c r="AD1837" s="82"/>
      <c r="AE1837" s="82"/>
    </row>
    <row r="1838" ht="17.25" hidden="1" customHeight="1">
      <c r="A1838" s="74"/>
      <c r="B1838" s="72"/>
      <c r="C1838" s="73"/>
      <c r="D1838" s="74"/>
      <c r="E1838" s="74"/>
      <c r="F1838" s="75"/>
      <c r="G1838" s="74"/>
      <c r="H1838" s="74"/>
      <c r="I1838" s="74"/>
      <c r="J1838" s="74"/>
      <c r="K1838" s="74"/>
      <c r="L1838" s="74"/>
      <c r="M1838" s="74"/>
      <c r="N1838" s="31"/>
      <c r="O1838" s="74"/>
      <c r="P1838" s="76"/>
      <c r="Q1838" s="77"/>
      <c r="R1838" s="78"/>
      <c r="S1838" s="79"/>
      <c r="T1838" s="75"/>
      <c r="U1838" s="75"/>
      <c r="V1838" s="75"/>
      <c r="W1838" s="83"/>
      <c r="X1838" s="75"/>
      <c r="Y1838" s="81"/>
      <c r="Z1838" s="82"/>
      <c r="AA1838" s="81"/>
      <c r="AB1838" s="82"/>
      <c r="AC1838" s="82"/>
      <c r="AD1838" s="82"/>
      <c r="AE1838" s="82"/>
    </row>
    <row r="1839" ht="17.25" hidden="1" customHeight="1">
      <c r="A1839" s="74"/>
      <c r="B1839" s="72"/>
      <c r="C1839" s="73"/>
      <c r="D1839" s="74"/>
      <c r="E1839" s="74"/>
      <c r="F1839" s="75"/>
      <c r="G1839" s="74"/>
      <c r="H1839" s="74"/>
      <c r="I1839" s="74"/>
      <c r="J1839" s="74"/>
      <c r="K1839" s="74"/>
      <c r="L1839" s="74"/>
      <c r="M1839" s="74"/>
      <c r="N1839" s="31"/>
      <c r="O1839" s="74"/>
      <c r="P1839" s="76"/>
      <c r="Q1839" s="77"/>
      <c r="R1839" s="78"/>
      <c r="S1839" s="79"/>
      <c r="T1839" s="75"/>
      <c r="U1839" s="75"/>
      <c r="V1839" s="75"/>
      <c r="W1839" s="83"/>
      <c r="X1839" s="75"/>
      <c r="Y1839" s="81"/>
      <c r="Z1839" s="82"/>
      <c r="AA1839" s="81"/>
      <c r="AB1839" s="82"/>
      <c r="AC1839" s="82"/>
      <c r="AD1839" s="82"/>
      <c r="AE1839" s="82"/>
    </row>
    <row r="1840" ht="17.25" hidden="1" customHeight="1">
      <c r="A1840" s="74"/>
      <c r="B1840" s="72"/>
      <c r="C1840" s="73"/>
      <c r="D1840" s="74"/>
      <c r="E1840" s="74"/>
      <c r="F1840" s="75"/>
      <c r="G1840" s="74"/>
      <c r="H1840" s="74"/>
      <c r="I1840" s="74"/>
      <c r="J1840" s="74"/>
      <c r="K1840" s="74"/>
      <c r="L1840" s="74"/>
      <c r="M1840" s="74"/>
      <c r="N1840" s="31"/>
      <c r="O1840" s="74"/>
      <c r="P1840" s="76"/>
      <c r="Q1840" s="77"/>
      <c r="R1840" s="78"/>
      <c r="S1840" s="79"/>
      <c r="T1840" s="75"/>
      <c r="U1840" s="75"/>
      <c r="V1840" s="75"/>
      <c r="W1840" s="83"/>
      <c r="X1840" s="75"/>
      <c r="Y1840" s="81"/>
      <c r="Z1840" s="82"/>
      <c r="AA1840" s="81"/>
      <c r="AB1840" s="82"/>
      <c r="AC1840" s="82"/>
      <c r="AD1840" s="82"/>
      <c r="AE1840" s="82"/>
    </row>
    <row r="1841" ht="17.25" hidden="1" customHeight="1">
      <c r="A1841" s="74"/>
      <c r="B1841" s="72"/>
      <c r="C1841" s="73"/>
      <c r="D1841" s="74"/>
      <c r="E1841" s="74"/>
      <c r="F1841" s="75"/>
      <c r="G1841" s="74"/>
      <c r="H1841" s="74"/>
      <c r="I1841" s="74"/>
      <c r="J1841" s="74"/>
      <c r="K1841" s="74"/>
      <c r="L1841" s="74"/>
      <c r="M1841" s="74"/>
      <c r="N1841" s="31"/>
      <c r="O1841" s="74"/>
      <c r="P1841" s="76"/>
      <c r="Q1841" s="77"/>
      <c r="R1841" s="78"/>
      <c r="S1841" s="79"/>
      <c r="T1841" s="75"/>
      <c r="U1841" s="75"/>
      <c r="V1841" s="75"/>
      <c r="W1841" s="83"/>
      <c r="X1841" s="75"/>
      <c r="Y1841" s="81"/>
      <c r="Z1841" s="82"/>
      <c r="AA1841" s="81"/>
      <c r="AB1841" s="82"/>
      <c r="AC1841" s="82"/>
      <c r="AD1841" s="82"/>
      <c r="AE1841" s="82"/>
    </row>
    <row r="1842" ht="17.25" hidden="1" customHeight="1">
      <c r="A1842" s="74"/>
      <c r="B1842" s="72"/>
      <c r="C1842" s="73"/>
      <c r="D1842" s="74"/>
      <c r="E1842" s="74"/>
      <c r="F1842" s="75"/>
      <c r="G1842" s="74"/>
      <c r="H1842" s="74"/>
      <c r="I1842" s="74"/>
      <c r="J1842" s="74"/>
      <c r="K1842" s="74"/>
      <c r="L1842" s="74"/>
      <c r="M1842" s="74"/>
      <c r="N1842" s="31"/>
      <c r="O1842" s="74"/>
      <c r="P1842" s="76"/>
      <c r="Q1842" s="77"/>
      <c r="R1842" s="78"/>
      <c r="S1842" s="79"/>
      <c r="T1842" s="75"/>
      <c r="U1842" s="75"/>
      <c r="V1842" s="75"/>
      <c r="W1842" s="83"/>
      <c r="X1842" s="75"/>
      <c r="Y1842" s="81"/>
      <c r="Z1842" s="82"/>
      <c r="AA1842" s="81"/>
      <c r="AB1842" s="82"/>
      <c r="AC1842" s="82"/>
      <c r="AD1842" s="82"/>
      <c r="AE1842" s="82"/>
    </row>
    <row r="1843" ht="17.25" hidden="1" customHeight="1">
      <c r="A1843" s="74"/>
      <c r="B1843" s="72"/>
      <c r="C1843" s="73"/>
      <c r="D1843" s="74"/>
      <c r="E1843" s="74"/>
      <c r="F1843" s="75"/>
      <c r="G1843" s="74"/>
      <c r="H1843" s="74"/>
      <c r="I1843" s="74"/>
      <c r="J1843" s="74"/>
      <c r="K1843" s="74"/>
      <c r="L1843" s="74"/>
      <c r="M1843" s="74"/>
      <c r="N1843" s="31"/>
      <c r="O1843" s="74"/>
      <c r="P1843" s="76"/>
      <c r="Q1843" s="77"/>
      <c r="R1843" s="78"/>
      <c r="S1843" s="79"/>
      <c r="T1843" s="75"/>
      <c r="U1843" s="75"/>
      <c r="V1843" s="75"/>
      <c r="W1843" s="83"/>
      <c r="X1843" s="75"/>
      <c r="Y1843" s="81"/>
      <c r="Z1843" s="82"/>
      <c r="AA1843" s="81"/>
      <c r="AB1843" s="82"/>
      <c r="AC1843" s="82"/>
      <c r="AD1843" s="82"/>
      <c r="AE1843" s="82"/>
    </row>
    <row r="1844" ht="17.25" hidden="1" customHeight="1">
      <c r="A1844" s="74"/>
      <c r="B1844" s="72"/>
      <c r="C1844" s="73"/>
      <c r="D1844" s="74"/>
      <c r="E1844" s="74"/>
      <c r="F1844" s="75"/>
      <c r="G1844" s="74"/>
      <c r="H1844" s="74"/>
      <c r="I1844" s="74"/>
      <c r="J1844" s="74"/>
      <c r="K1844" s="74"/>
      <c r="L1844" s="74"/>
      <c r="M1844" s="74"/>
      <c r="N1844" s="31"/>
      <c r="O1844" s="74"/>
      <c r="P1844" s="76"/>
      <c r="Q1844" s="77"/>
      <c r="R1844" s="78"/>
      <c r="S1844" s="79"/>
      <c r="T1844" s="75"/>
      <c r="U1844" s="75"/>
      <c r="V1844" s="75"/>
      <c r="W1844" s="83"/>
      <c r="X1844" s="75"/>
      <c r="Y1844" s="81"/>
      <c r="Z1844" s="82"/>
      <c r="AA1844" s="81"/>
      <c r="AB1844" s="82"/>
      <c r="AC1844" s="82"/>
      <c r="AD1844" s="82"/>
      <c r="AE1844" s="82"/>
    </row>
    <row r="1845" ht="17.25" hidden="1" customHeight="1">
      <c r="A1845" s="74"/>
      <c r="B1845" s="72"/>
      <c r="C1845" s="73"/>
      <c r="D1845" s="74"/>
      <c r="E1845" s="74"/>
      <c r="F1845" s="75"/>
      <c r="G1845" s="74"/>
      <c r="H1845" s="74"/>
      <c r="I1845" s="74"/>
      <c r="J1845" s="74"/>
      <c r="K1845" s="74"/>
      <c r="L1845" s="74"/>
      <c r="M1845" s="74"/>
      <c r="N1845" s="31"/>
      <c r="O1845" s="74"/>
      <c r="P1845" s="76"/>
      <c r="Q1845" s="77"/>
      <c r="R1845" s="78"/>
      <c r="S1845" s="79"/>
      <c r="T1845" s="75"/>
      <c r="U1845" s="75"/>
      <c r="V1845" s="75"/>
      <c r="W1845" s="83"/>
      <c r="X1845" s="75"/>
      <c r="Y1845" s="81"/>
      <c r="Z1845" s="82"/>
      <c r="AA1845" s="81"/>
      <c r="AB1845" s="82"/>
      <c r="AC1845" s="82"/>
      <c r="AD1845" s="82"/>
      <c r="AE1845" s="82"/>
    </row>
    <row r="1846" ht="17.25" hidden="1" customHeight="1">
      <c r="A1846" s="74"/>
      <c r="B1846" s="72"/>
      <c r="C1846" s="73"/>
      <c r="D1846" s="74"/>
      <c r="E1846" s="74"/>
      <c r="F1846" s="75"/>
      <c r="G1846" s="74"/>
      <c r="H1846" s="74"/>
      <c r="I1846" s="74"/>
      <c r="J1846" s="74"/>
      <c r="K1846" s="74"/>
      <c r="L1846" s="74"/>
      <c r="M1846" s="74"/>
      <c r="N1846" s="31"/>
      <c r="O1846" s="74"/>
      <c r="P1846" s="76"/>
      <c r="Q1846" s="77"/>
      <c r="R1846" s="78"/>
      <c r="S1846" s="79"/>
      <c r="T1846" s="75"/>
      <c r="U1846" s="75"/>
      <c r="V1846" s="75"/>
      <c r="W1846" s="83"/>
      <c r="X1846" s="75"/>
      <c r="Y1846" s="81"/>
      <c r="Z1846" s="82"/>
      <c r="AA1846" s="81"/>
      <c r="AB1846" s="82"/>
      <c r="AC1846" s="82"/>
      <c r="AD1846" s="82"/>
      <c r="AE1846" s="82"/>
    </row>
    <row r="1847" ht="17.25" hidden="1" customHeight="1">
      <c r="A1847" s="74"/>
      <c r="B1847" s="72"/>
      <c r="C1847" s="73"/>
      <c r="D1847" s="74"/>
      <c r="E1847" s="74"/>
      <c r="F1847" s="75"/>
      <c r="G1847" s="74"/>
      <c r="H1847" s="74"/>
      <c r="I1847" s="74"/>
      <c r="J1847" s="74"/>
      <c r="K1847" s="74"/>
      <c r="L1847" s="74"/>
      <c r="M1847" s="74"/>
      <c r="N1847" s="31"/>
      <c r="O1847" s="74"/>
      <c r="P1847" s="76"/>
      <c r="Q1847" s="77"/>
      <c r="R1847" s="78"/>
      <c r="S1847" s="79"/>
      <c r="T1847" s="75"/>
      <c r="U1847" s="75"/>
      <c r="V1847" s="75"/>
      <c r="W1847" s="83"/>
      <c r="X1847" s="75"/>
      <c r="Y1847" s="81"/>
      <c r="Z1847" s="82"/>
      <c r="AA1847" s="81"/>
      <c r="AB1847" s="82"/>
      <c r="AC1847" s="82"/>
      <c r="AD1847" s="82"/>
      <c r="AE1847" s="82"/>
    </row>
    <row r="1848" ht="17.25" hidden="1" customHeight="1">
      <c r="A1848" s="74"/>
      <c r="B1848" s="72"/>
      <c r="C1848" s="73"/>
      <c r="D1848" s="74"/>
      <c r="E1848" s="74"/>
      <c r="F1848" s="75"/>
      <c r="G1848" s="74"/>
      <c r="H1848" s="74"/>
      <c r="I1848" s="74"/>
      <c r="J1848" s="74"/>
      <c r="K1848" s="74"/>
      <c r="L1848" s="74"/>
      <c r="M1848" s="74"/>
      <c r="N1848" s="31"/>
      <c r="O1848" s="74"/>
      <c r="P1848" s="76"/>
      <c r="Q1848" s="77"/>
      <c r="R1848" s="78"/>
      <c r="S1848" s="79"/>
      <c r="T1848" s="75"/>
      <c r="U1848" s="75"/>
      <c r="V1848" s="75"/>
      <c r="W1848" s="83"/>
      <c r="X1848" s="75"/>
      <c r="Y1848" s="81"/>
      <c r="Z1848" s="82"/>
      <c r="AA1848" s="81"/>
      <c r="AB1848" s="82"/>
      <c r="AC1848" s="82"/>
      <c r="AD1848" s="82"/>
      <c r="AE1848" s="82"/>
    </row>
    <row r="1849" ht="17.25" hidden="1" customHeight="1">
      <c r="A1849" s="74"/>
      <c r="B1849" s="72"/>
      <c r="C1849" s="73"/>
      <c r="D1849" s="74"/>
      <c r="E1849" s="74"/>
      <c r="F1849" s="75"/>
      <c r="G1849" s="74"/>
      <c r="H1849" s="74"/>
      <c r="I1849" s="74"/>
      <c r="J1849" s="74"/>
      <c r="K1849" s="74"/>
      <c r="L1849" s="74"/>
      <c r="M1849" s="74"/>
      <c r="N1849" s="31"/>
      <c r="O1849" s="74"/>
      <c r="P1849" s="76"/>
      <c r="Q1849" s="77"/>
      <c r="R1849" s="78"/>
      <c r="S1849" s="79"/>
      <c r="T1849" s="75"/>
      <c r="U1849" s="75"/>
      <c r="V1849" s="75"/>
      <c r="W1849" s="83"/>
      <c r="X1849" s="75"/>
      <c r="Y1849" s="81"/>
      <c r="Z1849" s="82"/>
      <c r="AA1849" s="81"/>
      <c r="AB1849" s="82"/>
      <c r="AC1849" s="82"/>
      <c r="AD1849" s="82"/>
      <c r="AE1849" s="82"/>
    </row>
    <row r="1850" ht="17.25" hidden="1" customHeight="1">
      <c r="A1850" s="74"/>
      <c r="B1850" s="72"/>
      <c r="C1850" s="73"/>
      <c r="D1850" s="74"/>
      <c r="E1850" s="74"/>
      <c r="F1850" s="75"/>
      <c r="G1850" s="74"/>
      <c r="H1850" s="74"/>
      <c r="I1850" s="74"/>
      <c r="J1850" s="74"/>
      <c r="K1850" s="74"/>
      <c r="L1850" s="74"/>
      <c r="M1850" s="74"/>
      <c r="N1850" s="31"/>
      <c r="O1850" s="74"/>
      <c r="P1850" s="76"/>
      <c r="Q1850" s="77"/>
      <c r="R1850" s="78"/>
      <c r="S1850" s="79"/>
      <c r="T1850" s="75"/>
      <c r="U1850" s="75"/>
      <c r="V1850" s="75"/>
      <c r="W1850" s="83"/>
      <c r="X1850" s="75"/>
      <c r="Y1850" s="81"/>
      <c r="Z1850" s="82"/>
      <c r="AA1850" s="81"/>
      <c r="AB1850" s="82"/>
      <c r="AC1850" s="82"/>
      <c r="AD1850" s="82"/>
      <c r="AE1850" s="82"/>
    </row>
    <row r="1851" ht="17.25" hidden="1" customHeight="1">
      <c r="A1851" s="74"/>
      <c r="B1851" s="72"/>
      <c r="C1851" s="73"/>
      <c r="D1851" s="74"/>
      <c r="E1851" s="74"/>
      <c r="F1851" s="75"/>
      <c r="G1851" s="74"/>
      <c r="H1851" s="74"/>
      <c r="I1851" s="74"/>
      <c r="J1851" s="74"/>
      <c r="K1851" s="74"/>
      <c r="L1851" s="74"/>
      <c r="M1851" s="74"/>
      <c r="N1851" s="31"/>
      <c r="O1851" s="74"/>
      <c r="P1851" s="76"/>
      <c r="Q1851" s="77"/>
      <c r="R1851" s="78"/>
      <c r="S1851" s="79"/>
      <c r="T1851" s="75"/>
      <c r="U1851" s="75"/>
      <c r="V1851" s="75"/>
      <c r="W1851" s="83"/>
      <c r="X1851" s="75"/>
      <c r="Y1851" s="81"/>
      <c r="Z1851" s="82"/>
      <c r="AA1851" s="81"/>
      <c r="AB1851" s="82"/>
      <c r="AC1851" s="82"/>
      <c r="AD1851" s="82"/>
      <c r="AE1851" s="82"/>
    </row>
    <row r="1852" ht="17.25" hidden="1" customHeight="1">
      <c r="A1852" s="74"/>
      <c r="B1852" s="72"/>
      <c r="C1852" s="73"/>
      <c r="D1852" s="74"/>
      <c r="E1852" s="74"/>
      <c r="F1852" s="75"/>
      <c r="G1852" s="74"/>
      <c r="H1852" s="74"/>
      <c r="I1852" s="74"/>
      <c r="J1852" s="74"/>
      <c r="K1852" s="74"/>
      <c r="L1852" s="74"/>
      <c r="M1852" s="74"/>
      <c r="N1852" s="31"/>
      <c r="O1852" s="74"/>
      <c r="P1852" s="76"/>
      <c r="Q1852" s="77"/>
      <c r="R1852" s="78"/>
      <c r="S1852" s="79"/>
      <c r="T1852" s="75"/>
      <c r="U1852" s="75"/>
      <c r="V1852" s="75"/>
      <c r="W1852" s="83"/>
      <c r="X1852" s="75"/>
      <c r="Y1852" s="81"/>
      <c r="Z1852" s="82"/>
      <c r="AA1852" s="81"/>
      <c r="AB1852" s="82"/>
      <c r="AC1852" s="82"/>
      <c r="AD1852" s="82"/>
      <c r="AE1852" s="82"/>
    </row>
    <row r="1853" ht="17.25" hidden="1" customHeight="1">
      <c r="A1853" s="74"/>
      <c r="B1853" s="72"/>
      <c r="C1853" s="73"/>
      <c r="D1853" s="74"/>
      <c r="E1853" s="74"/>
      <c r="F1853" s="75"/>
      <c r="G1853" s="74"/>
      <c r="H1853" s="74"/>
      <c r="I1853" s="74"/>
      <c r="J1853" s="74"/>
      <c r="K1853" s="74"/>
      <c r="L1853" s="74"/>
      <c r="M1853" s="74"/>
      <c r="N1853" s="31"/>
      <c r="O1853" s="74"/>
      <c r="P1853" s="76"/>
      <c r="Q1853" s="77"/>
      <c r="R1853" s="78"/>
      <c r="S1853" s="79"/>
      <c r="T1853" s="75"/>
      <c r="U1853" s="75"/>
      <c r="V1853" s="75"/>
      <c r="W1853" s="83"/>
      <c r="X1853" s="75"/>
      <c r="Y1853" s="81"/>
      <c r="Z1853" s="82"/>
      <c r="AA1853" s="81"/>
      <c r="AB1853" s="82"/>
      <c r="AC1853" s="82"/>
      <c r="AD1853" s="82"/>
      <c r="AE1853" s="82"/>
    </row>
    <row r="1854" ht="17.25" hidden="1" customHeight="1">
      <c r="A1854" s="74"/>
      <c r="B1854" s="72"/>
      <c r="C1854" s="73"/>
      <c r="D1854" s="74"/>
      <c r="E1854" s="74"/>
      <c r="F1854" s="75"/>
      <c r="G1854" s="74"/>
      <c r="H1854" s="74"/>
      <c r="I1854" s="74"/>
      <c r="J1854" s="74"/>
      <c r="K1854" s="74"/>
      <c r="L1854" s="74"/>
      <c r="M1854" s="74"/>
      <c r="N1854" s="31"/>
      <c r="O1854" s="74"/>
      <c r="P1854" s="76"/>
      <c r="Q1854" s="77"/>
      <c r="R1854" s="78"/>
      <c r="S1854" s="79"/>
      <c r="T1854" s="75"/>
      <c r="U1854" s="75"/>
      <c r="V1854" s="75"/>
      <c r="W1854" s="83"/>
      <c r="X1854" s="75"/>
      <c r="Y1854" s="81"/>
      <c r="Z1854" s="82"/>
      <c r="AA1854" s="81"/>
      <c r="AB1854" s="82"/>
      <c r="AC1854" s="82"/>
      <c r="AD1854" s="82"/>
      <c r="AE1854" s="82"/>
    </row>
    <row r="1855" ht="17.25" hidden="1" customHeight="1">
      <c r="A1855" s="74"/>
      <c r="B1855" s="72"/>
      <c r="C1855" s="73"/>
      <c r="D1855" s="74"/>
      <c r="E1855" s="74"/>
      <c r="F1855" s="75"/>
      <c r="G1855" s="74"/>
      <c r="H1855" s="74"/>
      <c r="I1855" s="74"/>
      <c r="J1855" s="74"/>
      <c r="K1855" s="74"/>
      <c r="L1855" s="74"/>
      <c r="M1855" s="74"/>
      <c r="N1855" s="31"/>
      <c r="O1855" s="74"/>
      <c r="P1855" s="76"/>
      <c r="Q1855" s="77"/>
      <c r="R1855" s="78"/>
      <c r="S1855" s="79"/>
      <c r="T1855" s="75"/>
      <c r="U1855" s="75"/>
      <c r="V1855" s="75"/>
      <c r="W1855" s="83"/>
      <c r="X1855" s="75"/>
      <c r="Y1855" s="81"/>
      <c r="Z1855" s="82"/>
      <c r="AA1855" s="81"/>
      <c r="AB1855" s="82"/>
      <c r="AC1855" s="82"/>
      <c r="AD1855" s="82"/>
      <c r="AE1855" s="82"/>
    </row>
    <row r="1856" ht="17.25" hidden="1" customHeight="1">
      <c r="A1856" s="74"/>
      <c r="B1856" s="72"/>
      <c r="C1856" s="73"/>
      <c r="D1856" s="74"/>
      <c r="E1856" s="74"/>
      <c r="F1856" s="75"/>
      <c r="G1856" s="74"/>
      <c r="H1856" s="74"/>
      <c r="I1856" s="74"/>
      <c r="J1856" s="74"/>
      <c r="K1856" s="74"/>
      <c r="L1856" s="74"/>
      <c r="M1856" s="74"/>
      <c r="N1856" s="31"/>
      <c r="O1856" s="74"/>
      <c r="P1856" s="76"/>
      <c r="Q1856" s="77"/>
      <c r="R1856" s="78"/>
      <c r="S1856" s="79"/>
      <c r="T1856" s="75"/>
      <c r="U1856" s="75"/>
      <c r="V1856" s="75"/>
      <c r="W1856" s="83"/>
      <c r="X1856" s="75"/>
      <c r="Y1856" s="81"/>
      <c r="Z1856" s="82"/>
      <c r="AA1856" s="81"/>
      <c r="AB1856" s="82"/>
      <c r="AC1856" s="82"/>
      <c r="AD1856" s="82"/>
      <c r="AE1856" s="82"/>
    </row>
    <row r="1857" ht="17.25" hidden="1" customHeight="1">
      <c r="A1857" s="74"/>
      <c r="B1857" s="72"/>
      <c r="C1857" s="73"/>
      <c r="D1857" s="74"/>
      <c r="E1857" s="74"/>
      <c r="F1857" s="75"/>
      <c r="G1857" s="74"/>
      <c r="H1857" s="74"/>
      <c r="I1857" s="74"/>
      <c r="J1857" s="74"/>
      <c r="K1857" s="74"/>
      <c r="L1857" s="74"/>
      <c r="M1857" s="74"/>
      <c r="N1857" s="31"/>
      <c r="O1857" s="74"/>
      <c r="P1857" s="76"/>
      <c r="Q1857" s="77"/>
      <c r="R1857" s="78"/>
      <c r="S1857" s="79"/>
      <c r="T1857" s="75"/>
      <c r="U1857" s="75"/>
      <c r="V1857" s="75"/>
      <c r="W1857" s="83"/>
      <c r="X1857" s="75"/>
      <c r="Y1857" s="81"/>
      <c r="Z1857" s="82"/>
      <c r="AA1857" s="81"/>
      <c r="AB1857" s="82"/>
      <c r="AC1857" s="82"/>
      <c r="AD1857" s="82"/>
      <c r="AE1857" s="82"/>
    </row>
    <row r="1858" ht="17.25" hidden="1" customHeight="1">
      <c r="A1858" s="74"/>
      <c r="B1858" s="72"/>
      <c r="C1858" s="73"/>
      <c r="D1858" s="74"/>
      <c r="E1858" s="74"/>
      <c r="F1858" s="75"/>
      <c r="G1858" s="74"/>
      <c r="H1858" s="74"/>
      <c r="I1858" s="74"/>
      <c r="J1858" s="74"/>
      <c r="K1858" s="74"/>
      <c r="L1858" s="74"/>
      <c r="M1858" s="74"/>
      <c r="N1858" s="31"/>
      <c r="O1858" s="74"/>
      <c r="P1858" s="76"/>
      <c r="Q1858" s="77"/>
      <c r="R1858" s="78"/>
      <c r="S1858" s="79"/>
      <c r="T1858" s="75"/>
      <c r="U1858" s="75"/>
      <c r="V1858" s="75"/>
      <c r="W1858" s="83"/>
      <c r="X1858" s="75"/>
      <c r="Y1858" s="81"/>
      <c r="Z1858" s="82"/>
      <c r="AA1858" s="81"/>
      <c r="AB1858" s="82"/>
      <c r="AC1858" s="82"/>
      <c r="AD1858" s="82"/>
      <c r="AE1858" s="82"/>
    </row>
    <row r="1859" ht="17.25" hidden="1" customHeight="1">
      <c r="A1859" s="74"/>
      <c r="B1859" s="72"/>
      <c r="C1859" s="73"/>
      <c r="D1859" s="74"/>
      <c r="E1859" s="74"/>
      <c r="F1859" s="75"/>
      <c r="G1859" s="74"/>
      <c r="H1859" s="74"/>
      <c r="I1859" s="74"/>
      <c r="J1859" s="74"/>
      <c r="K1859" s="74"/>
      <c r="L1859" s="74"/>
      <c r="M1859" s="74"/>
      <c r="N1859" s="31"/>
      <c r="O1859" s="74"/>
      <c r="P1859" s="76"/>
      <c r="Q1859" s="77"/>
      <c r="R1859" s="78"/>
      <c r="S1859" s="79"/>
      <c r="T1859" s="75"/>
      <c r="U1859" s="75"/>
      <c r="V1859" s="75"/>
      <c r="W1859" s="83"/>
      <c r="X1859" s="75"/>
      <c r="Y1859" s="81"/>
      <c r="Z1859" s="82"/>
      <c r="AA1859" s="81"/>
      <c r="AB1859" s="82"/>
      <c r="AC1859" s="82"/>
      <c r="AD1859" s="82"/>
      <c r="AE1859" s="82"/>
    </row>
    <row r="1860" ht="17.25" hidden="1" customHeight="1">
      <c r="A1860" s="74"/>
      <c r="B1860" s="72"/>
      <c r="C1860" s="73"/>
      <c r="D1860" s="74"/>
      <c r="E1860" s="74"/>
      <c r="F1860" s="75"/>
      <c r="G1860" s="74"/>
      <c r="H1860" s="74"/>
      <c r="I1860" s="74"/>
      <c r="J1860" s="74"/>
      <c r="K1860" s="74"/>
      <c r="L1860" s="74"/>
      <c r="M1860" s="74"/>
      <c r="N1860" s="31"/>
      <c r="O1860" s="74"/>
      <c r="P1860" s="76"/>
      <c r="Q1860" s="77"/>
      <c r="R1860" s="78"/>
      <c r="S1860" s="79"/>
      <c r="T1860" s="75"/>
      <c r="U1860" s="75"/>
      <c r="V1860" s="75"/>
      <c r="W1860" s="83"/>
      <c r="X1860" s="75"/>
      <c r="Y1860" s="81"/>
      <c r="Z1860" s="82"/>
      <c r="AA1860" s="81"/>
      <c r="AB1860" s="82"/>
      <c r="AC1860" s="82"/>
      <c r="AD1860" s="82"/>
      <c r="AE1860" s="82"/>
    </row>
    <row r="1861" ht="17.25" hidden="1" customHeight="1">
      <c r="A1861" s="74"/>
      <c r="B1861" s="72"/>
      <c r="C1861" s="73"/>
      <c r="D1861" s="74"/>
      <c r="E1861" s="74"/>
      <c r="F1861" s="75"/>
      <c r="G1861" s="74"/>
      <c r="H1861" s="74"/>
      <c r="I1861" s="74"/>
      <c r="J1861" s="74"/>
      <c r="K1861" s="74"/>
      <c r="L1861" s="74"/>
      <c r="M1861" s="74"/>
      <c r="N1861" s="31"/>
      <c r="O1861" s="74"/>
      <c r="P1861" s="76"/>
      <c r="Q1861" s="77"/>
      <c r="R1861" s="78"/>
      <c r="S1861" s="79"/>
      <c r="T1861" s="75"/>
      <c r="U1861" s="75"/>
      <c r="V1861" s="75"/>
      <c r="W1861" s="83"/>
      <c r="X1861" s="75"/>
      <c r="Y1861" s="81"/>
      <c r="Z1861" s="82"/>
      <c r="AA1861" s="81"/>
      <c r="AB1861" s="82"/>
      <c r="AC1861" s="82"/>
      <c r="AD1861" s="82"/>
      <c r="AE1861" s="82"/>
    </row>
    <row r="1862" ht="17.25" hidden="1" customHeight="1">
      <c r="A1862" s="74"/>
      <c r="B1862" s="72"/>
      <c r="C1862" s="73"/>
      <c r="D1862" s="74"/>
      <c r="E1862" s="74"/>
      <c r="F1862" s="75"/>
      <c r="G1862" s="74"/>
      <c r="H1862" s="74"/>
      <c r="I1862" s="74"/>
      <c r="J1862" s="74"/>
      <c r="K1862" s="74"/>
      <c r="L1862" s="74"/>
      <c r="M1862" s="74"/>
      <c r="N1862" s="31"/>
      <c r="O1862" s="74"/>
      <c r="P1862" s="76"/>
      <c r="Q1862" s="77"/>
      <c r="R1862" s="78"/>
      <c r="S1862" s="79"/>
      <c r="T1862" s="75"/>
      <c r="U1862" s="75"/>
      <c r="V1862" s="75"/>
      <c r="W1862" s="83"/>
      <c r="X1862" s="75"/>
      <c r="Y1862" s="81"/>
      <c r="Z1862" s="82"/>
      <c r="AA1862" s="81"/>
      <c r="AB1862" s="82"/>
      <c r="AC1862" s="82"/>
      <c r="AD1862" s="82"/>
      <c r="AE1862" s="82"/>
    </row>
    <row r="1863" ht="17.25" hidden="1" customHeight="1">
      <c r="A1863" s="74"/>
      <c r="B1863" s="72"/>
      <c r="C1863" s="73"/>
      <c r="D1863" s="74"/>
      <c r="E1863" s="74"/>
      <c r="F1863" s="75"/>
      <c r="G1863" s="74"/>
      <c r="H1863" s="74"/>
      <c r="I1863" s="74"/>
      <c r="J1863" s="74"/>
      <c r="K1863" s="74"/>
      <c r="L1863" s="74"/>
      <c r="M1863" s="74"/>
      <c r="N1863" s="31"/>
      <c r="O1863" s="74"/>
      <c r="P1863" s="76"/>
      <c r="Q1863" s="77"/>
      <c r="R1863" s="78"/>
      <c r="S1863" s="79"/>
      <c r="T1863" s="75"/>
      <c r="U1863" s="75"/>
      <c r="V1863" s="75"/>
      <c r="W1863" s="83"/>
      <c r="X1863" s="75"/>
      <c r="Y1863" s="81"/>
      <c r="Z1863" s="82"/>
      <c r="AA1863" s="81"/>
      <c r="AB1863" s="82"/>
      <c r="AC1863" s="82"/>
      <c r="AD1863" s="82"/>
      <c r="AE1863" s="82"/>
    </row>
    <row r="1864" ht="17.25" hidden="1" customHeight="1">
      <c r="A1864" s="74"/>
      <c r="B1864" s="72"/>
      <c r="C1864" s="73"/>
      <c r="D1864" s="74"/>
      <c r="E1864" s="74"/>
      <c r="F1864" s="75"/>
      <c r="G1864" s="74"/>
      <c r="H1864" s="74"/>
      <c r="I1864" s="74"/>
      <c r="J1864" s="74"/>
      <c r="K1864" s="74"/>
      <c r="L1864" s="74"/>
      <c r="M1864" s="74"/>
      <c r="N1864" s="31"/>
      <c r="O1864" s="74"/>
      <c r="P1864" s="76"/>
      <c r="Q1864" s="77"/>
      <c r="R1864" s="78"/>
      <c r="S1864" s="79"/>
      <c r="T1864" s="75"/>
      <c r="U1864" s="75"/>
      <c r="V1864" s="75"/>
      <c r="W1864" s="83"/>
      <c r="X1864" s="75"/>
      <c r="Y1864" s="81"/>
      <c r="Z1864" s="82"/>
      <c r="AA1864" s="81"/>
      <c r="AB1864" s="82"/>
      <c r="AC1864" s="82"/>
      <c r="AD1864" s="82"/>
      <c r="AE1864" s="82"/>
    </row>
    <row r="1865" ht="17.25" hidden="1" customHeight="1">
      <c r="A1865" s="74"/>
      <c r="B1865" s="72"/>
      <c r="C1865" s="73"/>
      <c r="D1865" s="74"/>
      <c r="E1865" s="74"/>
      <c r="F1865" s="75"/>
      <c r="G1865" s="74"/>
      <c r="H1865" s="74"/>
      <c r="I1865" s="74"/>
      <c r="J1865" s="74"/>
      <c r="K1865" s="74"/>
      <c r="L1865" s="74"/>
      <c r="M1865" s="74"/>
      <c r="N1865" s="31"/>
      <c r="O1865" s="74"/>
      <c r="P1865" s="76"/>
      <c r="Q1865" s="77"/>
      <c r="R1865" s="78"/>
      <c r="S1865" s="79"/>
      <c r="T1865" s="75"/>
      <c r="U1865" s="75"/>
      <c r="V1865" s="75"/>
      <c r="W1865" s="83"/>
      <c r="X1865" s="75"/>
      <c r="Y1865" s="81"/>
      <c r="Z1865" s="82"/>
      <c r="AA1865" s="81"/>
      <c r="AB1865" s="82"/>
      <c r="AC1865" s="82"/>
      <c r="AD1865" s="82"/>
      <c r="AE1865" s="82"/>
    </row>
    <row r="1866" ht="17.25" hidden="1" customHeight="1">
      <c r="A1866" s="74"/>
      <c r="B1866" s="72"/>
      <c r="C1866" s="73"/>
      <c r="D1866" s="74"/>
      <c r="E1866" s="74"/>
      <c r="F1866" s="75"/>
      <c r="G1866" s="74"/>
      <c r="H1866" s="74"/>
      <c r="I1866" s="74"/>
      <c r="J1866" s="74"/>
      <c r="K1866" s="74"/>
      <c r="L1866" s="74"/>
      <c r="M1866" s="74"/>
      <c r="N1866" s="31"/>
      <c r="O1866" s="74"/>
      <c r="P1866" s="76"/>
      <c r="Q1866" s="77"/>
      <c r="R1866" s="78"/>
      <c r="S1866" s="79"/>
      <c r="T1866" s="75"/>
      <c r="U1866" s="75"/>
      <c r="V1866" s="75"/>
      <c r="W1866" s="83"/>
      <c r="X1866" s="75"/>
      <c r="Y1866" s="81"/>
      <c r="Z1866" s="82"/>
      <c r="AA1866" s="81"/>
      <c r="AB1866" s="82"/>
      <c r="AC1866" s="82"/>
      <c r="AD1866" s="82"/>
      <c r="AE1866" s="82"/>
    </row>
    <row r="1867" ht="17.25" hidden="1" customHeight="1">
      <c r="A1867" s="74"/>
      <c r="B1867" s="72"/>
      <c r="C1867" s="73"/>
      <c r="D1867" s="74"/>
      <c r="E1867" s="74"/>
      <c r="F1867" s="75"/>
      <c r="G1867" s="74"/>
      <c r="H1867" s="74"/>
      <c r="I1867" s="74"/>
      <c r="J1867" s="74"/>
      <c r="K1867" s="74"/>
      <c r="L1867" s="74"/>
      <c r="M1867" s="74"/>
      <c r="N1867" s="31"/>
      <c r="O1867" s="74"/>
      <c r="P1867" s="76"/>
      <c r="Q1867" s="77"/>
      <c r="R1867" s="78"/>
      <c r="S1867" s="79"/>
      <c r="T1867" s="75"/>
      <c r="U1867" s="75"/>
      <c r="V1867" s="75"/>
      <c r="W1867" s="83"/>
      <c r="X1867" s="75"/>
      <c r="Y1867" s="81"/>
      <c r="Z1867" s="82"/>
      <c r="AA1867" s="81"/>
      <c r="AB1867" s="82"/>
      <c r="AC1867" s="82"/>
      <c r="AD1867" s="82"/>
      <c r="AE1867" s="82"/>
    </row>
    <row r="1868" ht="17.25" hidden="1" customHeight="1">
      <c r="A1868" s="74"/>
      <c r="B1868" s="72"/>
      <c r="C1868" s="73"/>
      <c r="D1868" s="74"/>
      <c r="E1868" s="74"/>
      <c r="F1868" s="75"/>
      <c r="G1868" s="74"/>
      <c r="H1868" s="74"/>
      <c r="I1868" s="74"/>
      <c r="J1868" s="74"/>
      <c r="K1868" s="74"/>
      <c r="L1868" s="74"/>
      <c r="M1868" s="74"/>
      <c r="N1868" s="31"/>
      <c r="O1868" s="74"/>
      <c r="P1868" s="76"/>
      <c r="Q1868" s="77"/>
      <c r="R1868" s="78"/>
      <c r="S1868" s="79"/>
      <c r="T1868" s="75"/>
      <c r="U1868" s="75"/>
      <c r="V1868" s="75"/>
      <c r="W1868" s="83"/>
      <c r="X1868" s="75"/>
      <c r="Y1868" s="81"/>
      <c r="Z1868" s="82"/>
      <c r="AA1868" s="81"/>
      <c r="AB1868" s="82"/>
      <c r="AC1868" s="82"/>
      <c r="AD1868" s="82"/>
      <c r="AE1868" s="82"/>
    </row>
    <row r="1869" ht="17.25" hidden="1" customHeight="1">
      <c r="A1869" s="74"/>
      <c r="B1869" s="72"/>
      <c r="C1869" s="73"/>
      <c r="D1869" s="74"/>
      <c r="E1869" s="74"/>
      <c r="F1869" s="75"/>
      <c r="G1869" s="74"/>
      <c r="H1869" s="74"/>
      <c r="I1869" s="74"/>
      <c r="J1869" s="74"/>
      <c r="K1869" s="74"/>
      <c r="L1869" s="74"/>
      <c r="M1869" s="74"/>
      <c r="N1869" s="31"/>
      <c r="O1869" s="74"/>
      <c r="P1869" s="76"/>
      <c r="Q1869" s="77"/>
      <c r="R1869" s="78"/>
      <c r="S1869" s="79"/>
      <c r="T1869" s="75"/>
      <c r="U1869" s="75"/>
      <c r="V1869" s="75"/>
      <c r="W1869" s="83"/>
      <c r="X1869" s="75"/>
      <c r="Y1869" s="81"/>
      <c r="Z1869" s="82"/>
      <c r="AA1869" s="81"/>
      <c r="AB1869" s="82"/>
      <c r="AC1869" s="82"/>
      <c r="AD1869" s="82"/>
      <c r="AE1869" s="82"/>
    </row>
    <row r="1870" ht="17.25" hidden="1" customHeight="1">
      <c r="A1870" s="74"/>
      <c r="B1870" s="72"/>
      <c r="C1870" s="73"/>
      <c r="D1870" s="74"/>
      <c r="E1870" s="74"/>
      <c r="F1870" s="75"/>
      <c r="G1870" s="74"/>
      <c r="H1870" s="74"/>
      <c r="I1870" s="74"/>
      <c r="J1870" s="74"/>
      <c r="K1870" s="74"/>
      <c r="L1870" s="74"/>
      <c r="M1870" s="74"/>
      <c r="N1870" s="31"/>
      <c r="O1870" s="74"/>
      <c r="P1870" s="76"/>
      <c r="Q1870" s="77"/>
      <c r="R1870" s="78"/>
      <c r="S1870" s="79"/>
      <c r="T1870" s="75"/>
      <c r="U1870" s="75"/>
      <c r="V1870" s="75"/>
      <c r="W1870" s="83"/>
      <c r="X1870" s="75"/>
      <c r="Y1870" s="81"/>
      <c r="Z1870" s="82"/>
      <c r="AA1870" s="81"/>
      <c r="AB1870" s="82"/>
      <c r="AC1870" s="82"/>
      <c r="AD1870" s="82"/>
      <c r="AE1870" s="82"/>
    </row>
    <row r="1871" ht="17.25" hidden="1" customHeight="1">
      <c r="A1871" s="74"/>
      <c r="B1871" s="72"/>
      <c r="C1871" s="73"/>
      <c r="D1871" s="74"/>
      <c r="E1871" s="74"/>
      <c r="F1871" s="75"/>
      <c r="G1871" s="74"/>
      <c r="H1871" s="74"/>
      <c r="I1871" s="74"/>
      <c r="J1871" s="74"/>
      <c r="K1871" s="74"/>
      <c r="L1871" s="74"/>
      <c r="M1871" s="74"/>
      <c r="N1871" s="31"/>
      <c r="O1871" s="74"/>
      <c r="P1871" s="76"/>
      <c r="Q1871" s="77"/>
      <c r="R1871" s="78"/>
      <c r="S1871" s="79"/>
      <c r="T1871" s="75"/>
      <c r="U1871" s="75"/>
      <c r="V1871" s="75"/>
      <c r="W1871" s="83"/>
      <c r="X1871" s="75"/>
      <c r="Y1871" s="81"/>
      <c r="Z1871" s="82"/>
      <c r="AA1871" s="81"/>
      <c r="AB1871" s="82"/>
      <c r="AC1871" s="82"/>
      <c r="AD1871" s="82"/>
      <c r="AE1871" s="82"/>
    </row>
    <row r="1872" ht="17.25" hidden="1" customHeight="1">
      <c r="A1872" s="74"/>
      <c r="B1872" s="72"/>
      <c r="C1872" s="73"/>
      <c r="D1872" s="74"/>
      <c r="E1872" s="74"/>
      <c r="F1872" s="75"/>
      <c r="G1872" s="74"/>
      <c r="H1872" s="74"/>
      <c r="I1872" s="74"/>
      <c r="J1872" s="74"/>
      <c r="K1872" s="74"/>
      <c r="L1872" s="74"/>
      <c r="M1872" s="74"/>
      <c r="N1872" s="31"/>
      <c r="O1872" s="74"/>
      <c r="P1872" s="76"/>
      <c r="Q1872" s="77"/>
      <c r="R1872" s="78"/>
      <c r="S1872" s="79"/>
      <c r="T1872" s="75"/>
      <c r="U1872" s="75"/>
      <c r="V1872" s="75"/>
      <c r="W1872" s="83"/>
      <c r="X1872" s="75"/>
      <c r="Y1872" s="81"/>
      <c r="Z1872" s="82"/>
      <c r="AA1872" s="81"/>
      <c r="AB1872" s="82"/>
      <c r="AC1872" s="82"/>
      <c r="AD1872" s="82"/>
      <c r="AE1872" s="82"/>
    </row>
    <row r="1873" ht="17.25" hidden="1" customHeight="1">
      <c r="A1873" s="74"/>
      <c r="B1873" s="72"/>
      <c r="C1873" s="73"/>
      <c r="D1873" s="74"/>
      <c r="E1873" s="74"/>
      <c r="F1873" s="75"/>
      <c r="G1873" s="74"/>
      <c r="H1873" s="74"/>
      <c r="I1873" s="74"/>
      <c r="J1873" s="74"/>
      <c r="K1873" s="74"/>
      <c r="L1873" s="74"/>
      <c r="M1873" s="74"/>
      <c r="N1873" s="31"/>
      <c r="O1873" s="74"/>
      <c r="P1873" s="76"/>
      <c r="Q1873" s="77"/>
      <c r="R1873" s="78"/>
      <c r="S1873" s="79"/>
      <c r="T1873" s="75"/>
      <c r="U1873" s="75"/>
      <c r="V1873" s="75"/>
      <c r="W1873" s="83"/>
      <c r="X1873" s="75"/>
      <c r="Y1873" s="81"/>
      <c r="Z1873" s="82"/>
      <c r="AA1873" s="81"/>
      <c r="AB1873" s="82"/>
      <c r="AC1873" s="82"/>
      <c r="AD1873" s="82"/>
      <c r="AE1873" s="82"/>
    </row>
    <row r="1874" ht="17.25" hidden="1" customHeight="1">
      <c r="A1874" s="74"/>
      <c r="B1874" s="72"/>
      <c r="C1874" s="73"/>
      <c r="D1874" s="74"/>
      <c r="E1874" s="74"/>
      <c r="F1874" s="75"/>
      <c r="G1874" s="74"/>
      <c r="H1874" s="74"/>
      <c r="I1874" s="74"/>
      <c r="J1874" s="74"/>
      <c r="K1874" s="74"/>
      <c r="L1874" s="74"/>
      <c r="M1874" s="74"/>
      <c r="N1874" s="31"/>
      <c r="O1874" s="74"/>
      <c r="P1874" s="76"/>
      <c r="Q1874" s="77"/>
      <c r="R1874" s="78"/>
      <c r="S1874" s="79"/>
      <c r="T1874" s="75"/>
      <c r="U1874" s="75"/>
      <c r="V1874" s="75"/>
      <c r="W1874" s="83"/>
      <c r="X1874" s="75"/>
      <c r="Y1874" s="81"/>
      <c r="Z1874" s="82"/>
      <c r="AA1874" s="81"/>
      <c r="AB1874" s="82"/>
      <c r="AC1874" s="82"/>
      <c r="AD1874" s="82"/>
      <c r="AE1874" s="82"/>
    </row>
    <row r="1875" ht="17.25" hidden="1" customHeight="1">
      <c r="A1875" s="74"/>
      <c r="B1875" s="72"/>
      <c r="C1875" s="73"/>
      <c r="D1875" s="74"/>
      <c r="E1875" s="74"/>
      <c r="F1875" s="75"/>
      <c r="G1875" s="74"/>
      <c r="H1875" s="74"/>
      <c r="I1875" s="74"/>
      <c r="J1875" s="74"/>
      <c r="K1875" s="74"/>
      <c r="L1875" s="74"/>
      <c r="M1875" s="74"/>
      <c r="N1875" s="31"/>
      <c r="O1875" s="74"/>
      <c r="P1875" s="76"/>
      <c r="Q1875" s="77"/>
      <c r="R1875" s="78"/>
      <c r="S1875" s="79"/>
      <c r="T1875" s="75"/>
      <c r="U1875" s="75"/>
      <c r="V1875" s="75"/>
      <c r="W1875" s="83"/>
      <c r="X1875" s="75"/>
      <c r="Y1875" s="81"/>
      <c r="Z1875" s="82"/>
      <c r="AA1875" s="81"/>
      <c r="AB1875" s="82"/>
      <c r="AC1875" s="82"/>
      <c r="AD1875" s="82"/>
      <c r="AE1875" s="82"/>
    </row>
    <row r="1876" ht="17.25" hidden="1" customHeight="1">
      <c r="A1876" s="74"/>
      <c r="B1876" s="72"/>
      <c r="C1876" s="73"/>
      <c r="D1876" s="74"/>
      <c r="E1876" s="74"/>
      <c r="F1876" s="75"/>
      <c r="G1876" s="74"/>
      <c r="H1876" s="74"/>
      <c r="I1876" s="74"/>
      <c r="J1876" s="74"/>
      <c r="K1876" s="74"/>
      <c r="L1876" s="74"/>
      <c r="M1876" s="74"/>
      <c r="N1876" s="31"/>
      <c r="O1876" s="74"/>
      <c r="P1876" s="76"/>
      <c r="Q1876" s="77"/>
      <c r="R1876" s="78"/>
      <c r="S1876" s="79"/>
      <c r="T1876" s="75"/>
      <c r="U1876" s="75"/>
      <c r="V1876" s="75"/>
      <c r="W1876" s="83"/>
      <c r="X1876" s="75"/>
      <c r="Y1876" s="81"/>
      <c r="Z1876" s="82"/>
      <c r="AA1876" s="81"/>
      <c r="AB1876" s="82"/>
      <c r="AC1876" s="82"/>
      <c r="AD1876" s="82"/>
      <c r="AE1876" s="82"/>
    </row>
    <row r="1877" ht="17.25" hidden="1" customHeight="1">
      <c r="A1877" s="74"/>
      <c r="B1877" s="72"/>
      <c r="C1877" s="73"/>
      <c r="D1877" s="74"/>
      <c r="E1877" s="74"/>
      <c r="F1877" s="75"/>
      <c r="G1877" s="74"/>
      <c r="H1877" s="74"/>
      <c r="I1877" s="74"/>
      <c r="J1877" s="74"/>
      <c r="K1877" s="74"/>
      <c r="L1877" s="74"/>
      <c r="M1877" s="74"/>
      <c r="N1877" s="31"/>
      <c r="O1877" s="74"/>
      <c r="P1877" s="76"/>
      <c r="Q1877" s="77"/>
      <c r="R1877" s="78"/>
      <c r="S1877" s="79"/>
      <c r="T1877" s="75"/>
      <c r="U1877" s="75"/>
      <c r="V1877" s="75"/>
      <c r="W1877" s="83"/>
      <c r="X1877" s="75"/>
      <c r="Y1877" s="81"/>
      <c r="Z1877" s="82"/>
      <c r="AA1877" s="81"/>
      <c r="AB1877" s="82"/>
      <c r="AC1877" s="82"/>
      <c r="AD1877" s="82"/>
      <c r="AE1877" s="82"/>
    </row>
    <row r="1878" ht="17.25" hidden="1" customHeight="1">
      <c r="A1878" s="74"/>
      <c r="B1878" s="72"/>
      <c r="C1878" s="73"/>
      <c r="D1878" s="74"/>
      <c r="E1878" s="74"/>
      <c r="F1878" s="75"/>
      <c r="G1878" s="74"/>
      <c r="H1878" s="74"/>
      <c r="I1878" s="74"/>
      <c r="J1878" s="74"/>
      <c r="K1878" s="74"/>
      <c r="L1878" s="74"/>
      <c r="M1878" s="74"/>
      <c r="N1878" s="31"/>
      <c r="O1878" s="74"/>
      <c r="P1878" s="76"/>
      <c r="Q1878" s="77"/>
      <c r="R1878" s="78"/>
      <c r="S1878" s="79"/>
      <c r="T1878" s="75"/>
      <c r="U1878" s="75"/>
      <c r="V1878" s="75"/>
      <c r="W1878" s="83"/>
      <c r="X1878" s="75"/>
      <c r="Y1878" s="81"/>
      <c r="Z1878" s="82"/>
      <c r="AA1878" s="81"/>
      <c r="AB1878" s="82"/>
      <c r="AC1878" s="82"/>
      <c r="AD1878" s="82"/>
      <c r="AE1878" s="82"/>
    </row>
    <row r="1879" ht="17.25" hidden="1" customHeight="1">
      <c r="A1879" s="74"/>
      <c r="B1879" s="72"/>
      <c r="C1879" s="73"/>
      <c r="D1879" s="74"/>
      <c r="E1879" s="74"/>
      <c r="F1879" s="75"/>
      <c r="G1879" s="74"/>
      <c r="H1879" s="74"/>
      <c r="I1879" s="74"/>
      <c r="J1879" s="74"/>
      <c r="K1879" s="74"/>
      <c r="L1879" s="74"/>
      <c r="M1879" s="74"/>
      <c r="N1879" s="31"/>
      <c r="O1879" s="74"/>
      <c r="P1879" s="76"/>
      <c r="Q1879" s="77"/>
      <c r="R1879" s="78"/>
      <c r="S1879" s="79"/>
      <c r="T1879" s="75"/>
      <c r="U1879" s="75"/>
      <c r="V1879" s="75"/>
      <c r="W1879" s="83"/>
      <c r="X1879" s="75"/>
      <c r="Y1879" s="81"/>
      <c r="Z1879" s="82"/>
      <c r="AA1879" s="81"/>
      <c r="AB1879" s="82"/>
      <c r="AC1879" s="82"/>
      <c r="AD1879" s="82"/>
      <c r="AE1879" s="82"/>
    </row>
    <row r="1880" ht="17.25" hidden="1" customHeight="1">
      <c r="A1880" s="74"/>
      <c r="B1880" s="72"/>
      <c r="C1880" s="73"/>
      <c r="D1880" s="74"/>
      <c r="E1880" s="74"/>
      <c r="F1880" s="75"/>
      <c r="G1880" s="74"/>
      <c r="H1880" s="74"/>
      <c r="I1880" s="74"/>
      <c r="J1880" s="74"/>
      <c r="K1880" s="74"/>
      <c r="L1880" s="74"/>
      <c r="M1880" s="74"/>
      <c r="N1880" s="31"/>
      <c r="O1880" s="74"/>
      <c r="P1880" s="76"/>
      <c r="Q1880" s="77"/>
      <c r="R1880" s="78"/>
      <c r="S1880" s="79"/>
      <c r="T1880" s="75"/>
      <c r="U1880" s="75"/>
      <c r="V1880" s="75"/>
      <c r="W1880" s="83"/>
      <c r="X1880" s="75"/>
      <c r="Y1880" s="81"/>
      <c r="Z1880" s="82"/>
      <c r="AA1880" s="81"/>
      <c r="AB1880" s="82"/>
      <c r="AC1880" s="82"/>
      <c r="AD1880" s="82"/>
      <c r="AE1880" s="82"/>
    </row>
    <row r="1881" ht="17.25" hidden="1" customHeight="1">
      <c r="A1881" s="74"/>
      <c r="B1881" s="72"/>
      <c r="C1881" s="73"/>
      <c r="D1881" s="74"/>
      <c r="E1881" s="74"/>
      <c r="F1881" s="75"/>
      <c r="G1881" s="74"/>
      <c r="H1881" s="74"/>
      <c r="I1881" s="74"/>
      <c r="J1881" s="74"/>
      <c r="K1881" s="74"/>
      <c r="L1881" s="74"/>
      <c r="M1881" s="74"/>
      <c r="N1881" s="31"/>
      <c r="O1881" s="74"/>
      <c r="P1881" s="76"/>
      <c r="Q1881" s="77"/>
      <c r="R1881" s="78"/>
      <c r="S1881" s="79"/>
      <c r="T1881" s="75"/>
      <c r="U1881" s="75"/>
      <c r="V1881" s="75"/>
      <c r="W1881" s="83"/>
      <c r="X1881" s="75"/>
      <c r="Y1881" s="81"/>
      <c r="Z1881" s="82"/>
      <c r="AA1881" s="81"/>
      <c r="AB1881" s="82"/>
      <c r="AC1881" s="82"/>
      <c r="AD1881" s="82"/>
      <c r="AE1881" s="82"/>
    </row>
    <row r="1882" ht="17.25" hidden="1" customHeight="1">
      <c r="A1882" s="74"/>
      <c r="B1882" s="72"/>
      <c r="C1882" s="73"/>
      <c r="D1882" s="74"/>
      <c r="E1882" s="74"/>
      <c r="F1882" s="75"/>
      <c r="G1882" s="74"/>
      <c r="H1882" s="74"/>
      <c r="I1882" s="74"/>
      <c r="J1882" s="74"/>
      <c r="K1882" s="74"/>
      <c r="L1882" s="74"/>
      <c r="M1882" s="74"/>
      <c r="N1882" s="31"/>
      <c r="O1882" s="74"/>
      <c r="P1882" s="76"/>
      <c r="Q1882" s="77"/>
      <c r="R1882" s="78"/>
      <c r="S1882" s="79"/>
      <c r="T1882" s="75"/>
      <c r="U1882" s="75"/>
      <c r="V1882" s="75"/>
      <c r="W1882" s="83"/>
      <c r="X1882" s="75"/>
      <c r="Y1882" s="81"/>
      <c r="Z1882" s="82"/>
      <c r="AA1882" s="81"/>
      <c r="AB1882" s="82"/>
      <c r="AC1882" s="82"/>
      <c r="AD1882" s="82"/>
      <c r="AE1882" s="82"/>
    </row>
    <row r="1883" ht="17.25" hidden="1" customHeight="1">
      <c r="A1883" s="74"/>
      <c r="B1883" s="72"/>
      <c r="C1883" s="73"/>
      <c r="D1883" s="74"/>
      <c r="E1883" s="74"/>
      <c r="F1883" s="75"/>
      <c r="G1883" s="74"/>
      <c r="H1883" s="74"/>
      <c r="I1883" s="74"/>
      <c r="J1883" s="74"/>
      <c r="K1883" s="74"/>
      <c r="L1883" s="74"/>
      <c r="M1883" s="74"/>
      <c r="N1883" s="31"/>
      <c r="O1883" s="74"/>
      <c r="P1883" s="76"/>
      <c r="Q1883" s="77"/>
      <c r="R1883" s="78"/>
      <c r="S1883" s="79"/>
      <c r="T1883" s="75"/>
      <c r="U1883" s="75"/>
      <c r="V1883" s="75"/>
      <c r="W1883" s="83"/>
      <c r="X1883" s="75"/>
      <c r="Y1883" s="81"/>
      <c r="Z1883" s="82"/>
      <c r="AA1883" s="81"/>
      <c r="AB1883" s="82"/>
      <c r="AC1883" s="82"/>
      <c r="AD1883" s="82"/>
      <c r="AE1883" s="82"/>
    </row>
    <row r="1884" ht="17.25" hidden="1" customHeight="1">
      <c r="A1884" s="74"/>
      <c r="B1884" s="72"/>
      <c r="C1884" s="73"/>
      <c r="D1884" s="74"/>
      <c r="E1884" s="74"/>
      <c r="F1884" s="75"/>
      <c r="G1884" s="74"/>
      <c r="H1884" s="74"/>
      <c r="I1884" s="74"/>
      <c r="J1884" s="74"/>
      <c r="K1884" s="74"/>
      <c r="L1884" s="74"/>
      <c r="M1884" s="74"/>
      <c r="N1884" s="31"/>
      <c r="O1884" s="74"/>
      <c r="P1884" s="76"/>
      <c r="Q1884" s="77"/>
      <c r="R1884" s="78"/>
      <c r="S1884" s="79"/>
      <c r="T1884" s="75"/>
      <c r="U1884" s="75"/>
      <c r="V1884" s="75"/>
      <c r="W1884" s="83"/>
      <c r="X1884" s="75"/>
      <c r="Y1884" s="81"/>
      <c r="Z1884" s="82"/>
      <c r="AA1884" s="81"/>
      <c r="AB1884" s="82"/>
      <c r="AC1884" s="82"/>
      <c r="AD1884" s="82"/>
      <c r="AE1884" s="82"/>
    </row>
    <row r="1885" ht="17.25" hidden="1" customHeight="1">
      <c r="A1885" s="74"/>
      <c r="B1885" s="72"/>
      <c r="C1885" s="73"/>
      <c r="D1885" s="74"/>
      <c r="E1885" s="74"/>
      <c r="F1885" s="75"/>
      <c r="G1885" s="74"/>
      <c r="H1885" s="74"/>
      <c r="I1885" s="74"/>
      <c r="J1885" s="74"/>
      <c r="K1885" s="74"/>
      <c r="L1885" s="74"/>
      <c r="M1885" s="74"/>
      <c r="N1885" s="31"/>
      <c r="O1885" s="74"/>
      <c r="P1885" s="76"/>
      <c r="Q1885" s="77"/>
      <c r="R1885" s="78"/>
      <c r="S1885" s="79"/>
      <c r="T1885" s="75"/>
      <c r="U1885" s="75"/>
      <c r="V1885" s="75"/>
      <c r="W1885" s="83"/>
      <c r="X1885" s="75"/>
      <c r="Y1885" s="81"/>
      <c r="Z1885" s="82"/>
      <c r="AA1885" s="81"/>
      <c r="AB1885" s="82"/>
      <c r="AC1885" s="82"/>
      <c r="AD1885" s="82"/>
      <c r="AE1885" s="82"/>
    </row>
    <row r="1886" ht="17.25" hidden="1" customHeight="1">
      <c r="A1886" s="74"/>
      <c r="B1886" s="72"/>
      <c r="C1886" s="73"/>
      <c r="D1886" s="74"/>
      <c r="E1886" s="74"/>
      <c r="F1886" s="75"/>
      <c r="G1886" s="74"/>
      <c r="H1886" s="74"/>
      <c r="I1886" s="74"/>
      <c r="J1886" s="74"/>
      <c r="K1886" s="74"/>
      <c r="L1886" s="74"/>
      <c r="M1886" s="74"/>
      <c r="N1886" s="31"/>
      <c r="O1886" s="74"/>
      <c r="P1886" s="76"/>
      <c r="Q1886" s="77"/>
      <c r="R1886" s="78"/>
      <c r="S1886" s="79"/>
      <c r="T1886" s="75"/>
      <c r="U1886" s="75"/>
      <c r="V1886" s="75"/>
      <c r="W1886" s="83"/>
      <c r="X1886" s="75"/>
      <c r="Y1886" s="81"/>
      <c r="Z1886" s="82"/>
      <c r="AA1886" s="81"/>
      <c r="AB1886" s="82"/>
      <c r="AC1886" s="82"/>
      <c r="AD1886" s="82"/>
      <c r="AE1886" s="82"/>
    </row>
    <row r="1887" ht="17.25" hidden="1" customHeight="1">
      <c r="A1887" s="74"/>
      <c r="B1887" s="72"/>
      <c r="C1887" s="73"/>
      <c r="D1887" s="74"/>
      <c r="E1887" s="74"/>
      <c r="F1887" s="75"/>
      <c r="G1887" s="74"/>
      <c r="H1887" s="74"/>
      <c r="I1887" s="74"/>
      <c r="J1887" s="74"/>
      <c r="K1887" s="74"/>
      <c r="L1887" s="74"/>
      <c r="M1887" s="74"/>
      <c r="N1887" s="31"/>
      <c r="O1887" s="74"/>
      <c r="P1887" s="76"/>
      <c r="Q1887" s="77"/>
      <c r="R1887" s="78"/>
      <c r="S1887" s="79"/>
      <c r="T1887" s="75"/>
      <c r="U1887" s="75"/>
      <c r="V1887" s="75"/>
      <c r="W1887" s="83"/>
      <c r="X1887" s="75"/>
      <c r="Y1887" s="81"/>
      <c r="Z1887" s="82"/>
      <c r="AA1887" s="81"/>
      <c r="AB1887" s="82"/>
      <c r="AC1887" s="82"/>
      <c r="AD1887" s="82"/>
      <c r="AE1887" s="82"/>
    </row>
    <row r="1888" ht="17.25" hidden="1" customHeight="1">
      <c r="A1888" s="74"/>
      <c r="B1888" s="72"/>
      <c r="C1888" s="73"/>
      <c r="D1888" s="74"/>
      <c r="E1888" s="74"/>
      <c r="F1888" s="75"/>
      <c r="G1888" s="74"/>
      <c r="H1888" s="74"/>
      <c r="I1888" s="74"/>
      <c r="J1888" s="74"/>
      <c r="K1888" s="74"/>
      <c r="L1888" s="74"/>
      <c r="M1888" s="74"/>
      <c r="N1888" s="31"/>
      <c r="O1888" s="74"/>
      <c r="P1888" s="76"/>
      <c r="Q1888" s="77"/>
      <c r="R1888" s="78"/>
      <c r="S1888" s="79"/>
      <c r="T1888" s="75"/>
      <c r="U1888" s="75"/>
      <c r="V1888" s="75"/>
      <c r="W1888" s="83"/>
      <c r="X1888" s="75"/>
      <c r="Y1888" s="81"/>
      <c r="Z1888" s="82"/>
      <c r="AA1888" s="81"/>
      <c r="AB1888" s="82"/>
      <c r="AC1888" s="82"/>
      <c r="AD1888" s="82"/>
      <c r="AE1888" s="82"/>
    </row>
    <row r="1889" ht="17.25" hidden="1" customHeight="1">
      <c r="A1889" s="74"/>
      <c r="B1889" s="72"/>
      <c r="C1889" s="73"/>
      <c r="D1889" s="74"/>
      <c r="E1889" s="74"/>
      <c r="F1889" s="75"/>
      <c r="G1889" s="74"/>
      <c r="H1889" s="74"/>
      <c r="I1889" s="74"/>
      <c r="J1889" s="74"/>
      <c r="K1889" s="74"/>
      <c r="L1889" s="74"/>
      <c r="M1889" s="74"/>
      <c r="N1889" s="31"/>
      <c r="O1889" s="74"/>
      <c r="P1889" s="76"/>
      <c r="Q1889" s="77"/>
      <c r="R1889" s="78"/>
      <c r="S1889" s="79"/>
      <c r="T1889" s="75"/>
      <c r="U1889" s="75"/>
      <c r="V1889" s="75"/>
      <c r="W1889" s="83"/>
      <c r="X1889" s="75"/>
      <c r="Y1889" s="81"/>
      <c r="Z1889" s="82"/>
      <c r="AA1889" s="81"/>
      <c r="AB1889" s="82"/>
      <c r="AC1889" s="82"/>
      <c r="AD1889" s="82"/>
      <c r="AE1889" s="82"/>
    </row>
    <row r="1890" ht="17.25" hidden="1" customHeight="1">
      <c r="A1890" s="74"/>
      <c r="B1890" s="72"/>
      <c r="C1890" s="73"/>
      <c r="D1890" s="74"/>
      <c r="E1890" s="74"/>
      <c r="F1890" s="75"/>
      <c r="G1890" s="74"/>
      <c r="H1890" s="74"/>
      <c r="I1890" s="74"/>
      <c r="J1890" s="74"/>
      <c r="K1890" s="74"/>
      <c r="L1890" s="74"/>
      <c r="M1890" s="74"/>
      <c r="N1890" s="31"/>
      <c r="O1890" s="74"/>
      <c r="P1890" s="76"/>
      <c r="Q1890" s="77"/>
      <c r="R1890" s="78"/>
      <c r="S1890" s="79"/>
      <c r="T1890" s="75"/>
      <c r="U1890" s="75"/>
      <c r="V1890" s="75"/>
      <c r="W1890" s="83"/>
      <c r="X1890" s="75"/>
      <c r="Y1890" s="81"/>
      <c r="Z1890" s="82"/>
      <c r="AA1890" s="81"/>
      <c r="AB1890" s="82"/>
      <c r="AC1890" s="82"/>
      <c r="AD1890" s="82"/>
      <c r="AE1890" s="82"/>
    </row>
    <row r="1891" ht="17.25" hidden="1" customHeight="1">
      <c r="A1891" s="74"/>
      <c r="B1891" s="72"/>
      <c r="C1891" s="73"/>
      <c r="D1891" s="74"/>
      <c r="E1891" s="74"/>
      <c r="F1891" s="75"/>
      <c r="G1891" s="74"/>
      <c r="H1891" s="74"/>
      <c r="I1891" s="74"/>
      <c r="J1891" s="74"/>
      <c r="K1891" s="74"/>
      <c r="L1891" s="74"/>
      <c r="M1891" s="74"/>
      <c r="N1891" s="31"/>
      <c r="O1891" s="74"/>
      <c r="P1891" s="76"/>
      <c r="Q1891" s="77"/>
      <c r="R1891" s="78"/>
      <c r="S1891" s="79"/>
      <c r="T1891" s="75"/>
      <c r="U1891" s="75"/>
      <c r="V1891" s="75"/>
      <c r="W1891" s="83"/>
      <c r="X1891" s="75"/>
      <c r="Y1891" s="81"/>
      <c r="Z1891" s="82"/>
      <c r="AA1891" s="81"/>
      <c r="AB1891" s="82"/>
      <c r="AC1891" s="82"/>
      <c r="AD1891" s="82"/>
      <c r="AE1891" s="82"/>
    </row>
    <row r="1892" ht="17.25" hidden="1" customHeight="1">
      <c r="A1892" s="74"/>
      <c r="B1892" s="72"/>
      <c r="C1892" s="73"/>
      <c r="D1892" s="74"/>
      <c r="E1892" s="74"/>
      <c r="F1892" s="75"/>
      <c r="G1892" s="74"/>
      <c r="H1892" s="74"/>
      <c r="I1892" s="74"/>
      <c r="J1892" s="74"/>
      <c r="K1892" s="74"/>
      <c r="L1892" s="74"/>
      <c r="M1892" s="74"/>
      <c r="N1892" s="31"/>
      <c r="O1892" s="74"/>
      <c r="P1892" s="76"/>
      <c r="Q1892" s="77"/>
      <c r="R1892" s="78"/>
      <c r="S1892" s="79"/>
      <c r="T1892" s="75"/>
      <c r="U1892" s="75"/>
      <c r="V1892" s="75"/>
      <c r="W1892" s="83"/>
      <c r="X1892" s="75"/>
      <c r="Y1892" s="81"/>
      <c r="Z1892" s="82"/>
      <c r="AA1892" s="81"/>
      <c r="AB1892" s="82"/>
      <c r="AC1892" s="82"/>
      <c r="AD1892" s="82"/>
      <c r="AE1892" s="82"/>
    </row>
    <row r="1893" ht="17.25" hidden="1" customHeight="1">
      <c r="A1893" s="74"/>
      <c r="B1893" s="72"/>
      <c r="C1893" s="73"/>
      <c r="D1893" s="74"/>
      <c r="E1893" s="74"/>
      <c r="F1893" s="75"/>
      <c r="G1893" s="74"/>
      <c r="H1893" s="74"/>
      <c r="I1893" s="74"/>
      <c r="J1893" s="74"/>
      <c r="K1893" s="74"/>
      <c r="L1893" s="74"/>
      <c r="M1893" s="74"/>
      <c r="N1893" s="31"/>
      <c r="O1893" s="74"/>
      <c r="P1893" s="76"/>
      <c r="Q1893" s="77"/>
      <c r="R1893" s="78"/>
      <c r="S1893" s="79"/>
      <c r="T1893" s="75"/>
      <c r="U1893" s="75"/>
      <c r="V1893" s="75"/>
      <c r="W1893" s="83"/>
      <c r="X1893" s="75"/>
      <c r="Y1893" s="81"/>
      <c r="Z1893" s="82"/>
      <c r="AA1893" s="81"/>
      <c r="AB1893" s="82"/>
      <c r="AC1893" s="82"/>
      <c r="AD1893" s="82"/>
      <c r="AE1893" s="82"/>
    </row>
    <row r="1894" ht="17.25" hidden="1" customHeight="1">
      <c r="A1894" s="74"/>
      <c r="B1894" s="72"/>
      <c r="C1894" s="73"/>
      <c r="D1894" s="74"/>
      <c r="E1894" s="74"/>
      <c r="F1894" s="75"/>
      <c r="G1894" s="74"/>
      <c r="H1894" s="74"/>
      <c r="I1894" s="74"/>
      <c r="J1894" s="74"/>
      <c r="K1894" s="74"/>
      <c r="L1894" s="74"/>
      <c r="M1894" s="74"/>
      <c r="N1894" s="31"/>
      <c r="O1894" s="74"/>
      <c r="P1894" s="76"/>
      <c r="Q1894" s="77"/>
      <c r="R1894" s="78"/>
      <c r="S1894" s="79"/>
      <c r="T1894" s="75"/>
      <c r="U1894" s="75"/>
      <c r="V1894" s="75"/>
      <c r="W1894" s="83"/>
      <c r="X1894" s="75"/>
      <c r="Y1894" s="81"/>
      <c r="Z1894" s="82"/>
      <c r="AA1894" s="81"/>
      <c r="AB1894" s="82"/>
      <c r="AC1894" s="82"/>
      <c r="AD1894" s="82"/>
      <c r="AE1894" s="82"/>
    </row>
    <row r="1895" ht="17.25" hidden="1" customHeight="1">
      <c r="A1895" s="74"/>
      <c r="B1895" s="72"/>
      <c r="C1895" s="73"/>
      <c r="D1895" s="74"/>
      <c r="E1895" s="74"/>
      <c r="F1895" s="75"/>
      <c r="G1895" s="74"/>
      <c r="H1895" s="74"/>
      <c r="I1895" s="74"/>
      <c r="J1895" s="74"/>
      <c r="K1895" s="74"/>
      <c r="L1895" s="74"/>
      <c r="M1895" s="74"/>
      <c r="N1895" s="31"/>
      <c r="O1895" s="74"/>
      <c r="P1895" s="76"/>
      <c r="Q1895" s="77"/>
      <c r="R1895" s="78"/>
      <c r="S1895" s="79"/>
      <c r="T1895" s="75"/>
      <c r="U1895" s="75"/>
      <c r="V1895" s="75"/>
      <c r="W1895" s="83"/>
      <c r="X1895" s="75"/>
      <c r="Y1895" s="81"/>
      <c r="Z1895" s="82"/>
      <c r="AA1895" s="81"/>
      <c r="AB1895" s="82"/>
      <c r="AC1895" s="82"/>
      <c r="AD1895" s="82"/>
      <c r="AE1895" s="82"/>
    </row>
    <row r="1896" ht="17.25" hidden="1" customHeight="1">
      <c r="A1896" s="74"/>
      <c r="B1896" s="72"/>
      <c r="C1896" s="73"/>
      <c r="D1896" s="74"/>
      <c r="E1896" s="74"/>
      <c r="F1896" s="75"/>
      <c r="G1896" s="74"/>
      <c r="H1896" s="74"/>
      <c r="I1896" s="74"/>
      <c r="J1896" s="74"/>
      <c r="K1896" s="74"/>
      <c r="L1896" s="74"/>
      <c r="M1896" s="74"/>
      <c r="N1896" s="31"/>
      <c r="O1896" s="74"/>
      <c r="P1896" s="76"/>
      <c r="Q1896" s="77"/>
      <c r="R1896" s="78"/>
      <c r="S1896" s="79"/>
      <c r="T1896" s="75"/>
      <c r="U1896" s="75"/>
      <c r="V1896" s="75"/>
      <c r="W1896" s="83"/>
      <c r="X1896" s="75"/>
      <c r="Y1896" s="81"/>
      <c r="Z1896" s="82"/>
      <c r="AA1896" s="81"/>
      <c r="AB1896" s="82"/>
      <c r="AC1896" s="82"/>
      <c r="AD1896" s="82"/>
      <c r="AE1896" s="82"/>
    </row>
    <row r="1897" ht="17.25" hidden="1" customHeight="1">
      <c r="A1897" s="74"/>
      <c r="B1897" s="72"/>
      <c r="C1897" s="73"/>
      <c r="D1897" s="74"/>
      <c r="E1897" s="74"/>
      <c r="F1897" s="75"/>
      <c r="G1897" s="74"/>
      <c r="H1897" s="74"/>
      <c r="I1897" s="74"/>
      <c r="J1897" s="74"/>
      <c r="K1897" s="74"/>
      <c r="L1897" s="74"/>
      <c r="M1897" s="74"/>
      <c r="N1897" s="31"/>
      <c r="O1897" s="74"/>
      <c r="P1897" s="76"/>
      <c r="Q1897" s="77"/>
      <c r="R1897" s="78"/>
      <c r="S1897" s="79"/>
      <c r="T1897" s="75"/>
      <c r="U1897" s="75"/>
      <c r="V1897" s="75"/>
      <c r="W1897" s="83"/>
      <c r="X1897" s="75"/>
      <c r="Y1897" s="81"/>
      <c r="Z1897" s="82"/>
      <c r="AA1897" s="81"/>
      <c r="AB1897" s="82"/>
      <c r="AC1897" s="82"/>
      <c r="AD1897" s="82"/>
      <c r="AE1897" s="82"/>
    </row>
    <row r="1898" ht="17.25" hidden="1" customHeight="1">
      <c r="A1898" s="74"/>
      <c r="B1898" s="72"/>
      <c r="C1898" s="73"/>
      <c r="D1898" s="74"/>
      <c r="E1898" s="74"/>
      <c r="F1898" s="75"/>
      <c r="G1898" s="74"/>
      <c r="H1898" s="74"/>
      <c r="I1898" s="74"/>
      <c r="J1898" s="74"/>
      <c r="K1898" s="74"/>
      <c r="L1898" s="74"/>
      <c r="M1898" s="74"/>
      <c r="N1898" s="31"/>
      <c r="O1898" s="74"/>
      <c r="P1898" s="76"/>
      <c r="Q1898" s="77"/>
      <c r="R1898" s="78"/>
      <c r="S1898" s="79"/>
      <c r="T1898" s="75"/>
      <c r="U1898" s="75"/>
      <c r="V1898" s="75"/>
      <c r="W1898" s="83"/>
      <c r="X1898" s="75"/>
      <c r="Y1898" s="81"/>
      <c r="Z1898" s="82"/>
      <c r="AA1898" s="81"/>
      <c r="AB1898" s="82"/>
      <c r="AC1898" s="82"/>
      <c r="AD1898" s="82"/>
      <c r="AE1898" s="82"/>
    </row>
  </sheetData>
  <autoFilter ref="$V$1:$V$1898">
    <filterColumn colId="0">
      <filters>
        <filter val="44"/>
        <filter val="45"/>
        <filter val="46"/>
        <filter val="47"/>
        <filter val="48"/>
        <filter val="49"/>
        <filter val="114"/>
        <filter val="90"/>
        <filter val="50"/>
        <filter val="51"/>
        <filter val="95"/>
        <filter val="52"/>
        <filter val="53"/>
        <filter val="10"/>
        <filter val="54"/>
        <filter val="11"/>
        <filter val="99"/>
        <filter val="55"/>
        <filter val="12"/>
        <filter val="56"/>
        <filter val="13"/>
        <filter val="57"/>
        <filter val="14"/>
        <filter val="58"/>
        <filter val="15"/>
        <filter val="59"/>
        <filter val="16"/>
        <filter val="17"/>
        <filter val="18"/>
        <filter val="19"/>
        <filter val="1"/>
        <filter val="2"/>
        <filter val="3"/>
        <filter val="4"/>
        <filter val="5"/>
        <filter val="6"/>
        <filter val="7"/>
        <filter val="8"/>
        <filter val="9"/>
        <filter val="60"/>
        <filter val="61"/>
        <filter val="62"/>
        <filter val="63"/>
        <filter val="20"/>
        <filter val="21"/>
        <filter val="65"/>
        <filter val="22"/>
        <filter val="66"/>
        <filter val="23"/>
        <filter val="67"/>
        <filter val="24"/>
        <filter val="25"/>
        <filter val="26"/>
        <filter val="27"/>
        <filter val="28"/>
        <filter val="29"/>
        <filter val="134"/>
        <filter val="71"/>
        <filter val="30"/>
        <filter val="74"/>
        <filter val="31"/>
        <filter val="32"/>
        <filter val="76"/>
        <filter val="33"/>
        <filter val="77"/>
        <filter val="34"/>
        <filter val="35"/>
        <filter val="36"/>
        <filter val="37"/>
        <filter val="38"/>
        <filter val="39"/>
        <filter val="24322"/>
        <filter val="100"/>
        <filter val="104"/>
        <filter val="83"/>
        <filter val="40"/>
        <filter val="41"/>
        <filter val="42"/>
        <filter val="43"/>
      </filters>
    </filterColumn>
  </autoFilter>
  <customSheetViews>
    <customSheetView guid="{FED9289A-695D-41F5-BD93-DC33DBF87699}" filter="1" showAutoFilter="1">
      <autoFilter ref="$T$1:$Y$1"/>
    </customSheetView>
    <customSheetView guid="{8C8514CF-758D-4922-8D60-7419CDD8C6B8}" filter="1" showAutoFilter="1">
      <autoFilter ref="$U$1:$X$4">
        <filterColumn colId="0">
          <filters/>
        </filterColumn>
      </autoFilter>
    </customSheetView>
    <customSheetView guid="{9CF00EFE-0719-449D-8A36-0D9C43AA3A40}" filter="1" showAutoFilter="1">
      <autoFilter ref="$U$1:$X$4"/>
    </customSheetView>
    <customSheetView guid="{F6D0600D-2414-4532-9551-99C9906C8797}" filter="1" showAutoFilter="1">
      <autoFilter ref="$B$1:$B$4">
        <filterColumn colId="0">
          <filters/>
        </filterColumn>
      </autoFilter>
    </customSheetView>
  </customSheetViews>
  <conditionalFormatting sqref="T1339:U1339">
    <cfRule type="beginsWith" dxfId="0" priority="1" operator="beginsWith" text="RE">
      <formula>LEFT((T1339),LEN("RE"))=("RE")</formula>
    </cfRule>
  </conditionalFormatting>
  <conditionalFormatting sqref="T1339:U1339">
    <cfRule type="beginsWith" dxfId="1" priority="2" operator="beginsWith" text="PE-BASIC">
      <formula>LEFT((T1339),LEN("PE-BASIC"))=("PE-BASIC")</formula>
    </cfRule>
  </conditionalFormatting>
  <conditionalFormatting sqref="T1339:U1339">
    <cfRule type="beginsWith" dxfId="2" priority="3" operator="beginsWith" text="PE-ADV">
      <formula>LEFT((T1339),LEN("PE-ADV"))=("PE-ADV")</formula>
    </cfRule>
  </conditionalFormatting>
  <conditionalFormatting sqref="T1339:U1339">
    <cfRule type="beginsWith" dxfId="3" priority="4" operator="beginsWith" text="PE-STAND">
      <formula>LEFT((T1339),LEN("PE-STAND"))=("PE-STAND")</formula>
    </cfRule>
  </conditionalFormatting>
  <conditionalFormatting sqref="U1298">
    <cfRule type="beginsWith" dxfId="3" priority="5" operator="beginsWith" text="PE-STAND">
      <formula>LEFT((U1298),LEN("PE-STAND"))=("PE-STAND")</formula>
    </cfRule>
  </conditionalFormatting>
  <conditionalFormatting sqref="U1298">
    <cfRule type="beginsWith" dxfId="2" priority="6" operator="beginsWith" text="PE-ADV">
      <formula>LEFT((U1298),LEN("PE-ADV"))=("PE-ADV")</formula>
    </cfRule>
  </conditionalFormatting>
  <conditionalFormatting sqref="U1298">
    <cfRule type="beginsWith" dxfId="1" priority="7" operator="beginsWith" text="PE-BASIC">
      <formula>LEFT((U1298),LEN("PE-BASIC"))=("PE-BASIC")</formula>
    </cfRule>
  </conditionalFormatting>
  <conditionalFormatting sqref="U1298">
    <cfRule type="beginsWith" dxfId="0" priority="8" operator="beginsWith" text="RE">
      <formula>LEFT((U1298),LEN("RE"))=("RE")</formula>
    </cfRule>
  </conditionalFormatting>
  <conditionalFormatting sqref="U5:U1297 T462:T465 U1299:U1338 U1340:U1403 U1407 U1409:U1411 U1413:U1898">
    <cfRule type="beginsWith" dxfId="3" priority="9" operator="beginsWith" text="PE-STAND">
      <formula>LEFT((U5),LEN("PE-STAND"))=("PE-STAND")</formula>
    </cfRule>
  </conditionalFormatting>
  <conditionalFormatting sqref="U5:U1297 T462:T465 U1299:U1338 U1340:U1403 U1407 U1409:U1411 U1413:U1898">
    <cfRule type="beginsWith" dxfId="2" priority="10" operator="beginsWith" text="PE-ADV">
      <formula>LEFT((U5),LEN("PE-ADV"))=("PE-ADV")</formula>
    </cfRule>
  </conditionalFormatting>
  <conditionalFormatting sqref="U5:U1297 T462:T465 U1299:U1338 U1340:U1403 U1407 U1409:U1411 U1413:U1898">
    <cfRule type="beginsWith" dxfId="1" priority="11" operator="beginsWith" text="PE-BASIC">
      <formula>LEFT((U5),LEN("PE-BASIC"))=("PE-BASIC")</formula>
    </cfRule>
  </conditionalFormatting>
  <conditionalFormatting sqref="U5:U1297 T462:T465 U1299:U1338 U1340:U1403 U1407 U1409:U1411 U1413:U1898">
    <cfRule type="beginsWith" dxfId="0" priority="12" operator="beginsWith" text="RE">
      <formula>LEFT((U5),LEN("RE"))=("RE")</formula>
    </cfRule>
  </conditionalFormatting>
  <conditionalFormatting sqref="U5:U1403 T462:T465 T1339 U1407 U1409:U1411 U1413:U1898">
    <cfRule type="cellIs" dxfId="4" priority="13" operator="equal">
      <formula>"DC Fix"</formula>
    </cfRule>
  </conditionalFormatting>
  <conditionalFormatting sqref="T5:T1330 T1332:T1403 T1407 T1409:T1411 T1413:T1898">
    <cfRule type="beginsWith" dxfId="5" priority="14" operator="beginsWith" text="Done">
      <formula>LEFT((T5),LEN("Done"))=("Done")</formula>
    </cfRule>
  </conditionalFormatting>
  <conditionalFormatting sqref="T5:T1330 T1332:T1403 T1407 T1409:T1411 T1413:T1898">
    <cfRule type="beginsWith" dxfId="6" priority="15" operator="beginsWith" text="Fixed">
      <formula>LEFT((T5),LEN("Fixed"))=("Fixed")</formula>
    </cfRule>
  </conditionalFormatting>
  <conditionalFormatting sqref="T5:T1330 T1332:T1403 T1407 T1409:T1411 T1413:T1898">
    <cfRule type="containsText" dxfId="7" priority="16" operator="containsText" text="DC RJ">
      <formula>NOT(ISERROR(SEARCH(("DC RJ"),(T5))))</formula>
    </cfRule>
  </conditionalFormatting>
  <conditionalFormatting sqref="T1:T3 T5:T1330 T1332:T1403 T1407 T1409:T1411 T1413:T1898">
    <cfRule type="containsText" dxfId="8" priority="17" operator="containsText" text="Upload">
      <formula>NOT(ISERROR(SEARCH(("Upload"),(T1))))</formula>
    </cfRule>
  </conditionalFormatting>
  <conditionalFormatting sqref="T1:T3 T5:T1330 T1332:T1403 T1407 T1409:T1411 T1413:T1898">
    <cfRule type="beginsWith" dxfId="9" priority="18" operator="beginsWith" text="QA Done">
      <formula>LEFT((T1),LEN("QA Done"))=("QA Done")</formula>
    </cfRule>
  </conditionalFormatting>
  <conditionalFormatting sqref="T1:T1330 T1332:T1403 T1407 T1409:T1411 T1413:T1898">
    <cfRule type="beginsWith" dxfId="10" priority="19" operator="beginsWith" text="OK DC">
      <formula>LEFT((T1),LEN("OK DC"))=("OK DC")</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3" priority="20" operator="beginsWith" text="PE-STAND">
      <formula>LEFT((S1),LEN("PE-STAND"))=("PE-STAND")</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2" priority="21" operator="beginsWith" text="PE-ADV">
      <formula>LEFT((S1),LEN("PE-ADV"))=("PE-ADV")</formula>
    </cfRule>
  </conditionalFormatting>
  <conditionalFormatting sqref="S1:U3 S5:S548 T5:T1330 U5:U1403 C549 S550:S630 C564 S632:S679 S681:S925 S927:S1402 T1332:T1403 T1407:U1407 T1409:U1411 S1413:S1418 T1413:U1898 S1421:S1422 S1425:S1426 S1431:S1434 S1449:S1450 S1452:S1453 S1458:S1490 S1492:S1578 S1580:S1898">
    <cfRule type="beginsWith" dxfId="1" priority="22" operator="beginsWith" text="PE-BASIC">
      <formula>LEFT((S1),LEN("PE-BASIC"))=("PE-BASIC")</formula>
    </cfRule>
  </conditionalFormatting>
  <conditionalFormatting sqref="W2:X3 W5:W531 X5:X1402 W533:W534 W536:W689 W691:W1055 W1057:W1329 W1332:W1403 W1407:X1407 W1409:W1411 X1409 W1413:W1429 X1413:X1428 W1431:W1436 X1431:X1434 W1438:X1438 W1440:W1453 X1440:X1441 X1443:X1453 W1455:X1456 W1458:W1490 X1458:X1898 W1492:W1494 W1496:W1898">
    <cfRule type="notContainsBlanks" dxfId="11" priority="23">
      <formula>LEN(TRIM(W2))&gt;0</formula>
    </cfRule>
  </conditionalFormatting>
  <conditionalFormatting sqref="W1:W3 X1:X1402 W5:W531 W533:W534 W536:W689 W691:W1055 W1057:W1329 W1332:W1403 W1407:X1407 W1409:W1411 X1409 W1413:W1429 X1413:X1428 W1431:W1436 X1431:X1434 W1438:X1438 W1440:W1453 X1440:X1441 X1443:X1453 W1455:X1456 W1458:W1490 X1458:X1898 W1492:W1494 W1496:W1898">
    <cfRule type="containsBlanks" dxfId="12" priority="24">
      <formula>LEN(TRIM(W1))=0</formula>
    </cfRule>
  </conditionalFormatting>
  <conditionalFormatting sqref="S1:S548 T1:T1330 U1:U1403 C549 S550:S630 C564 S632:S679 S681:S925 S927:S1402 T1332:T1403 T1407:U1407 T1409:U1411 S1413:S1418 T1413:U1898 S1421:S1422 S1425:S1426 S1431:S1434 S1449:S1450 S1452:S1453 S1458:S1490 S1492:S1578 S1580:S1898">
    <cfRule type="beginsWith" dxfId="0" priority="25" operator="beginsWith" text="RE">
      <formula>LEFT((S1),LEN("RE"))=("RE")</formula>
    </cfRule>
  </conditionalFormatting>
  <conditionalFormatting sqref="U1:U1403 T462:T465 T1339 U1407 U1409:U1411 U1413:U1898">
    <cfRule type="cellIs" dxfId="4" priority="26" operator="equal">
      <formula>"DC Fix"</formula>
    </cfRule>
  </conditionalFormatting>
  <conditionalFormatting sqref="T1:T1330 T1332:T1403 T1407 T1409:T1411 T1413:T1898">
    <cfRule type="cellIs" dxfId="13" priority="27" operator="equal">
      <formula>"DC Fixed"</formula>
    </cfRule>
  </conditionalFormatting>
  <conditionalFormatting sqref="T1:T1330 T1332:T1403 T1407 T1409:T1411 T1413:T1898">
    <cfRule type="containsText" dxfId="14" priority="28" operator="containsText" text="Reject">
      <formula>NOT(ISERROR(SEARCH(("Reject"),(T1))))</formula>
    </cfRule>
  </conditionalFormatting>
  <conditionalFormatting sqref="T1352">
    <cfRule type="notContainsBlanks" dxfId="4" priority="29">
      <formula>LEN(TRIM(T1352))&gt;0</formula>
    </cfRule>
  </conditionalFormatting>
  <dataValidations>
    <dataValidation type="list" allowBlank="1" sqref="U5:U1403 U1407 U1409:U1411 U1413:U1898">
      <formula1>"PE-BASIC,PE-STAND,PE-ADV,PE-DTE,PE-PANO,PE-Portrait,Re-Basic,Re-Stand,Re-ADV,Re-Extreme,PE-BASIC LOW,VIDEOS,VHS,PE-BASIC LOW,PE-BASIC LOW,PE-BASIC-LOW,PE-VIDEO-LOW"</formula1>
    </dataValidation>
    <dataValidation type="list" allowBlank="1" showDropDown="1" showErrorMessage="1" sqref="W1:W531 W533:W534 W536:W689 W691:W822 W823:X825 W826:W1055 W1057:W1061 W1062:X1062 W1063:W1329 W1332:W1403 W1407:X1407 W1409:X1409 W1410:W1411 W1413:X1413 W1414 W1415:X1415 W1416 W1417:X1417 W1418 W1419:X1420 W1421 W1422:X1425 W1426 W1427:X1428 W1429 W1431:X1431 W1432:W1433 W1434:X1434 W1435:W1436 W1438:X1438 W1440:X1441 W1442 W1443:X1451 W1452 W1453:X1453 W1455:X1456 W1458:X1460 W1461 W1462:X1462 W1463 W1464:X1464 W1465 W1466:X1466 W1467:W1468 W1469:X1469 W1470:W1473 W1474:X1480 W1481 W1482:X1501 W1502:W1524 W1526:W1545 W1547:W1641 W1643:W1898">
      <formula1>"Chi.tt,Dung.tv,Tu.na,Nam.ph,Chien.pv,Quan.lm,Anh.tt,Quy.hx,Long 3D,BinhPN,Thich-Film,Viet.nv,Thien.pd,Phap.beo,Tien.nv,Thanh -Flim,Son.vh,Chi.ntn,Thang.pm,Tuoi.pt,Hinh.nx,Tu.lv,Han.hn,Tu.nd,The.hn,Tuyen.lv,Phương.nt,Hoan.td,Duy.dd,Thom.pt,Hoa"</formula1>
    </dataValidation>
    <dataValidation type="list" allowBlank="1" sqref="T5:T1330 T1332:T1403 T1407 T1409:T1411 T1413:T1898">
      <formula1>"Done,Upload,QA Done,Reject,Fixed,DC RJ,OK DC,DC Fixed"</formula1>
    </dataValidation>
    <dataValidation type="list" allowBlank="1" showDropDown="1" showErrorMessage="1" sqref="X4">
      <formula1>"Chi.tt,Dung.tv,Tu.na,Nam.ph,Chien.pv,Quan.lm,Long.tk,Anh.tt,Quy.hx,Hung.pv,Long 3D,BinhPN,Thich-Film,Viet.nv,Thien.pd,Phap.beo,Tien.nv,Thanh -Flim,Son.vh,Chi.ntn,Thang.pm,Tuoi.pt,Hinh.nx,Tu.lv,Han.hn,Tu.nd,The.hn,Tuyen.lv,Phương.nt,Hoan.td,Duy.dd"</formula1>
    </dataValidation>
    <dataValidation type="list" allowBlank="1" showDropDown="1" showErrorMessage="1" sqref="X1 X2:Y3 Y4 X5:X822 X826:X1061 X1063:X1402 X1414 X1416 X1418 X1421 X1426 X1432:X1433 X1452 X1461 X1463 X1465 X1467:X1468 X1470:X1473 X1481 X1502:X1524 W1525:X1525 X1526:X1545 W1546:X1546 X1547:X1641 W1642:X1642 X1643:X1898">
      <formula1>"Quan.lm,Dung.tv,Tu.na,BinhPN,Nam.ph"</formula1>
    </dataValidation>
  </dataValidations>
  <hyperlinks>
    <hyperlink r:id="rId1" ref="W5"/>
    <hyperlink r:id="rId2" ref="X5"/>
    <hyperlink r:id="rId3" ref="X7"/>
    <hyperlink r:id="rId4" ref="W8"/>
    <hyperlink r:id="rId5" ref="X8"/>
    <hyperlink r:id="rId6" ref="W9"/>
    <hyperlink r:id="rId7" ref="X9"/>
    <hyperlink r:id="rId8" ref="X10"/>
    <hyperlink r:id="rId9" ref="X11"/>
    <hyperlink r:id="rId10" ref="X13"/>
    <hyperlink r:id="rId11" ref="X16"/>
    <hyperlink r:id="rId12" ref="W18"/>
    <hyperlink r:id="rId13" ref="X20"/>
    <hyperlink r:id="rId14" ref="X21"/>
    <hyperlink r:id="rId15" ref="X22"/>
    <hyperlink r:id="rId16" ref="X23"/>
    <hyperlink r:id="rId17" ref="W26"/>
    <hyperlink r:id="rId18" ref="X26"/>
    <hyperlink r:id="rId19" ref="W27"/>
    <hyperlink r:id="rId20" ref="X27"/>
    <hyperlink r:id="rId21" ref="X28"/>
    <hyperlink r:id="rId22" ref="X29"/>
    <hyperlink r:id="rId23" ref="X31"/>
    <hyperlink r:id="rId24" ref="X32"/>
    <hyperlink r:id="rId25" ref="X34"/>
    <hyperlink r:id="rId26" ref="W35"/>
    <hyperlink r:id="rId27" ref="X35"/>
    <hyperlink r:id="rId28" ref="W37"/>
    <hyperlink r:id="rId29" ref="Y49"/>
    <hyperlink r:id="rId30" ref="W53"/>
    <hyperlink r:id="rId31" ref="X58"/>
    <hyperlink r:id="rId32" ref="W59"/>
    <hyperlink r:id="rId33" ref="X59"/>
    <hyperlink r:id="rId34" ref="X61"/>
    <hyperlink r:id="rId35" ref="X62"/>
    <hyperlink r:id="rId36" ref="X63"/>
    <hyperlink r:id="rId37" ref="X64"/>
    <hyperlink r:id="rId38" ref="X65"/>
    <hyperlink r:id="rId39" ref="W67"/>
    <hyperlink r:id="rId40" ref="X67"/>
    <hyperlink r:id="rId41" ref="X68"/>
    <hyperlink r:id="rId42" ref="X70"/>
    <hyperlink r:id="rId43" ref="W72"/>
    <hyperlink r:id="rId44" ref="X72"/>
    <hyperlink r:id="rId45" ref="X73"/>
    <hyperlink r:id="rId46" ref="W74"/>
    <hyperlink r:id="rId47" ref="X74"/>
    <hyperlink r:id="rId48" ref="W75"/>
    <hyperlink r:id="rId49" ref="X76"/>
    <hyperlink r:id="rId50" ref="W78"/>
    <hyperlink r:id="rId51" ref="X78"/>
    <hyperlink r:id="rId52" ref="W79"/>
    <hyperlink r:id="rId53" ref="X79"/>
    <hyperlink r:id="rId54" ref="W81"/>
    <hyperlink r:id="rId55" ref="X81"/>
    <hyperlink r:id="rId56" ref="X92"/>
    <hyperlink r:id="rId57" ref="W94"/>
    <hyperlink r:id="rId58" ref="X94"/>
    <hyperlink r:id="rId59" ref="W100"/>
    <hyperlink r:id="rId60" ref="X100"/>
    <hyperlink r:id="rId61" ref="X103"/>
    <hyperlink r:id="rId62" ref="X104"/>
    <hyperlink r:id="rId63" ref="W106"/>
    <hyperlink r:id="rId64" ref="X106"/>
    <hyperlink r:id="rId65" ref="W109"/>
    <hyperlink r:id="rId66" ref="X109"/>
    <hyperlink r:id="rId67" ref="X112"/>
    <hyperlink r:id="rId68" ref="W115"/>
    <hyperlink r:id="rId69" ref="X115"/>
    <hyperlink r:id="rId70" ref="W116"/>
    <hyperlink r:id="rId71" ref="X116"/>
    <hyperlink r:id="rId72" ref="W119"/>
    <hyperlink r:id="rId73" ref="X119"/>
    <hyperlink r:id="rId74" ref="X121"/>
    <hyperlink r:id="rId75" ref="W123"/>
    <hyperlink r:id="rId76" ref="W124"/>
    <hyperlink r:id="rId77" ref="W125"/>
    <hyperlink r:id="rId78" ref="W129"/>
    <hyperlink r:id="rId79" ref="X129"/>
    <hyperlink r:id="rId80" ref="X130"/>
    <hyperlink r:id="rId81" ref="W131"/>
    <hyperlink r:id="rId82" ref="X131"/>
    <hyperlink r:id="rId83" ref="X133"/>
    <hyperlink r:id="rId84" ref="W135"/>
    <hyperlink r:id="rId85" ref="X135"/>
    <hyperlink r:id="rId86" ref="W136"/>
    <hyperlink r:id="rId87" ref="X136"/>
    <hyperlink r:id="rId88" ref="W139"/>
    <hyperlink r:id="rId89" ref="W146"/>
    <hyperlink r:id="rId90" ref="Y150"/>
    <hyperlink r:id="rId91" ref="Y153"/>
    <hyperlink r:id="rId92" ref="W154"/>
    <hyperlink r:id="rId93" ref="Y154"/>
    <hyperlink r:id="rId94" ref="W155"/>
    <hyperlink r:id="rId95" ref="Y155"/>
    <hyperlink r:id="rId96" ref="Y156"/>
    <hyperlink r:id="rId97" ref="W162"/>
    <hyperlink r:id="rId98" ref="X162"/>
    <hyperlink r:id="rId99" ref="X163"/>
    <hyperlink r:id="rId100" ref="W165"/>
    <hyperlink r:id="rId101" ref="X165"/>
    <hyperlink r:id="rId102" ref="W167"/>
    <hyperlink r:id="rId103" ref="X167"/>
    <hyperlink r:id="rId104" ref="X169"/>
    <hyperlink r:id="rId105" ref="W170"/>
    <hyperlink r:id="rId106" ref="X172"/>
    <hyperlink r:id="rId107" ref="W174"/>
    <hyperlink r:id="rId108" ref="X174"/>
    <hyperlink r:id="rId109" ref="W176"/>
    <hyperlink r:id="rId110" ref="X176"/>
    <hyperlink r:id="rId111" ref="X178"/>
    <hyperlink r:id="rId112" ref="X179"/>
    <hyperlink r:id="rId113" ref="X180"/>
    <hyperlink r:id="rId114" ref="X183"/>
    <hyperlink r:id="rId115" ref="W184"/>
    <hyperlink r:id="rId116" ref="X184"/>
    <hyperlink r:id="rId117" ref="X190"/>
    <hyperlink r:id="rId118" ref="W193"/>
    <hyperlink r:id="rId119" ref="X193"/>
    <hyperlink r:id="rId120" ref="X195"/>
    <hyperlink r:id="rId121" ref="W197"/>
    <hyperlink r:id="rId122" ref="X197"/>
    <hyperlink r:id="rId123" ref="W201"/>
    <hyperlink r:id="rId124" ref="X201"/>
    <hyperlink r:id="rId125" ref="X202"/>
    <hyperlink r:id="rId126" ref="W206"/>
    <hyperlink r:id="rId127" ref="X206"/>
    <hyperlink r:id="rId128" ref="X208"/>
    <hyperlink r:id="rId129" ref="X210"/>
    <hyperlink r:id="rId130" ref="W212"/>
    <hyperlink r:id="rId131" ref="W216"/>
    <hyperlink r:id="rId132" ref="X216"/>
    <hyperlink r:id="rId133" ref="W217"/>
    <hyperlink r:id="rId134" ref="X217"/>
    <hyperlink r:id="rId135" ref="W219"/>
    <hyperlink r:id="rId136" ref="W220"/>
    <hyperlink r:id="rId137" ref="W221"/>
    <hyperlink r:id="rId138" ref="W223"/>
    <hyperlink r:id="rId139" ref="W225"/>
    <hyperlink r:id="rId140" ref="X225"/>
    <hyperlink r:id="rId141" ref="W226"/>
    <hyperlink r:id="rId142" ref="X226"/>
    <hyperlink r:id="rId143" ref="X227"/>
    <hyperlink r:id="rId144" ref="W228"/>
    <hyperlink r:id="rId145" ref="X228"/>
    <hyperlink r:id="rId146" ref="W229"/>
    <hyperlink r:id="rId147" ref="X229"/>
    <hyperlink r:id="rId148" ref="X230"/>
    <hyperlink r:id="rId149" ref="X231"/>
    <hyperlink r:id="rId150" ref="W233"/>
    <hyperlink r:id="rId151" ref="X233"/>
    <hyperlink r:id="rId152" ref="W234"/>
    <hyperlink r:id="rId153" ref="X234"/>
    <hyperlink r:id="rId154" ref="W236"/>
    <hyperlink r:id="rId155" ref="X236"/>
    <hyperlink r:id="rId156" ref="W237"/>
    <hyperlink r:id="rId157" ref="X237"/>
    <hyperlink r:id="rId158" ref="W238"/>
    <hyperlink r:id="rId159" ref="X240"/>
    <hyperlink r:id="rId160" ref="X241"/>
    <hyperlink r:id="rId161" ref="W242"/>
    <hyperlink r:id="rId162" ref="X242"/>
    <hyperlink r:id="rId163" ref="X244"/>
    <hyperlink r:id="rId164" ref="X245"/>
    <hyperlink r:id="rId165" ref="W246"/>
    <hyperlink r:id="rId166" ref="X246"/>
    <hyperlink r:id="rId167" ref="W247"/>
    <hyperlink r:id="rId168" ref="X247"/>
    <hyperlink r:id="rId169" ref="W249"/>
    <hyperlink r:id="rId170" ref="W264"/>
    <hyperlink r:id="rId171" ref="Y271"/>
    <hyperlink r:id="rId172" ref="Y273"/>
    <hyperlink r:id="rId173" ref="W274"/>
    <hyperlink r:id="rId174" ref="W275"/>
    <hyperlink r:id="rId175" ref="Y275"/>
    <hyperlink r:id="rId176" ref="W278"/>
    <hyperlink r:id="rId177" ref="X278"/>
    <hyperlink r:id="rId178" ref="W279"/>
    <hyperlink r:id="rId179" ref="X279"/>
    <hyperlink r:id="rId180" ref="W281"/>
    <hyperlink r:id="rId181" ref="X281"/>
    <hyperlink r:id="rId182" ref="W283"/>
    <hyperlink r:id="rId183" ref="X283"/>
    <hyperlink r:id="rId184" ref="X285"/>
    <hyperlink r:id="rId185" ref="W286"/>
    <hyperlink r:id="rId186" ref="X286"/>
    <hyperlink r:id="rId187" ref="X288"/>
    <hyperlink r:id="rId188" ref="X289"/>
    <hyperlink r:id="rId189" ref="X290"/>
    <hyperlink r:id="rId190" ref="X291"/>
    <hyperlink r:id="rId191" ref="W293"/>
    <hyperlink r:id="rId192" ref="X293"/>
    <hyperlink r:id="rId193" ref="W295"/>
    <hyperlink r:id="rId194" ref="X299"/>
    <hyperlink r:id="rId195" ref="X301"/>
    <hyperlink r:id="rId196" ref="X303"/>
    <hyperlink r:id="rId197" ref="W310"/>
    <hyperlink r:id="rId198" ref="X310"/>
    <hyperlink r:id="rId199" ref="X311"/>
    <hyperlink r:id="rId200" ref="W315"/>
    <hyperlink r:id="rId201" ref="X315"/>
    <hyperlink r:id="rId202" ref="X318"/>
    <hyperlink r:id="rId203" ref="X319"/>
    <hyperlink r:id="rId204" ref="W321"/>
    <hyperlink r:id="rId205" ref="W322"/>
    <hyperlink r:id="rId206" ref="W324"/>
    <hyperlink r:id="rId207" ref="X324"/>
    <hyperlink r:id="rId208" ref="W325"/>
    <hyperlink r:id="rId209" ref="X325"/>
    <hyperlink r:id="rId210" ref="W326"/>
    <hyperlink r:id="rId211" ref="X326"/>
    <hyperlink r:id="rId212" ref="W327"/>
    <hyperlink r:id="rId213" ref="X327"/>
    <hyperlink r:id="rId214" ref="W328"/>
    <hyperlink r:id="rId215" ref="X328"/>
    <hyperlink r:id="rId216" ref="W329"/>
    <hyperlink r:id="rId217" ref="X329"/>
    <hyperlink r:id="rId218" ref="W332"/>
    <hyperlink r:id="rId219" ref="X332"/>
    <hyperlink r:id="rId220" ref="W333"/>
    <hyperlink r:id="rId221" ref="X333"/>
    <hyperlink r:id="rId222" ref="W335"/>
    <hyperlink r:id="rId223" ref="W336"/>
    <hyperlink r:id="rId224" ref="W337"/>
    <hyperlink r:id="rId225" ref="W339"/>
    <hyperlink r:id="rId226" ref="X339"/>
    <hyperlink r:id="rId227" ref="W340"/>
    <hyperlink r:id="rId228" ref="X340"/>
    <hyperlink r:id="rId229" ref="W345"/>
    <hyperlink r:id="rId230" ref="W347"/>
    <hyperlink r:id="rId231" ref="W348"/>
    <hyperlink r:id="rId232" ref="X348"/>
    <hyperlink r:id="rId233" ref="X349"/>
    <hyperlink r:id="rId234" ref="X350"/>
    <hyperlink r:id="rId235" ref="W351"/>
    <hyperlink r:id="rId236" ref="X351"/>
    <hyperlink r:id="rId237" ref="W353"/>
    <hyperlink r:id="rId238" ref="X353"/>
    <hyperlink r:id="rId239" ref="W354"/>
    <hyperlink r:id="rId240" ref="X354"/>
    <hyperlink r:id="rId241" ref="W356"/>
    <hyperlink r:id="rId242" ref="W376"/>
    <hyperlink r:id="rId243" ref="Y379"/>
    <hyperlink r:id="rId244" ref="Y380"/>
    <hyperlink r:id="rId245" ref="W381"/>
    <hyperlink r:id="rId246" ref="Y381"/>
    <hyperlink r:id="rId247" ref="W382"/>
    <hyperlink r:id="rId248" ref="Y382"/>
    <hyperlink r:id="rId249" ref="Y383"/>
    <hyperlink r:id="rId250" ref="W393"/>
    <hyperlink r:id="rId251" ref="W394"/>
    <hyperlink r:id="rId252" ref="W396"/>
    <hyperlink r:id="rId253" ref="X396"/>
    <hyperlink r:id="rId254" ref="X397"/>
    <hyperlink r:id="rId255" ref="W399"/>
    <hyperlink r:id="rId256" ref="X399"/>
    <hyperlink r:id="rId257" ref="X400"/>
    <hyperlink r:id="rId258" ref="X402"/>
    <hyperlink r:id="rId259" ref="X403"/>
    <hyperlink r:id="rId260" ref="X404"/>
    <hyperlink r:id="rId261" ref="X406"/>
    <hyperlink r:id="rId262" ref="W408"/>
    <hyperlink r:id="rId263" ref="W411"/>
    <hyperlink r:id="rId264" ref="W413"/>
    <hyperlink r:id="rId265" ref="X413"/>
    <hyperlink r:id="rId266" ref="W414"/>
    <hyperlink r:id="rId267" ref="X414"/>
    <hyperlink r:id="rId268" ref="W418"/>
    <hyperlink r:id="rId269" ref="X418"/>
    <hyperlink r:id="rId270" ref="X420"/>
    <hyperlink r:id="rId271" ref="X422"/>
    <hyperlink r:id="rId272" ref="W425"/>
    <hyperlink r:id="rId273" ref="X425"/>
    <hyperlink r:id="rId274" ref="W426"/>
    <hyperlink r:id="rId275" ref="X426"/>
    <hyperlink r:id="rId276" ref="X427"/>
    <hyperlink r:id="rId277" ref="X428"/>
    <hyperlink r:id="rId278" ref="W429"/>
    <hyperlink r:id="rId279" ref="X429"/>
    <hyperlink r:id="rId280" ref="W430"/>
    <hyperlink r:id="rId281" ref="X430"/>
    <hyperlink r:id="rId282" ref="X431"/>
    <hyperlink r:id="rId283" ref="W433"/>
    <hyperlink r:id="rId284" ref="W436"/>
    <hyperlink r:id="rId285" ref="X436"/>
    <hyperlink r:id="rId286" ref="X438"/>
    <hyperlink r:id="rId287" ref="X441"/>
    <hyperlink r:id="rId288" ref="X445"/>
    <hyperlink r:id="rId289" ref="W446"/>
    <hyperlink r:id="rId290" ref="X446"/>
    <hyperlink r:id="rId291" ref="X448"/>
    <hyperlink r:id="rId292" ref="X449"/>
    <hyperlink r:id="rId293" ref="W450"/>
    <hyperlink r:id="rId294" ref="X450"/>
    <hyperlink r:id="rId295" ref="W451"/>
    <hyperlink r:id="rId296" ref="X451"/>
    <hyperlink r:id="rId297" ref="W452"/>
    <hyperlink r:id="rId298" ref="X453"/>
    <hyperlink r:id="rId299" ref="W461"/>
    <hyperlink r:id="rId300" ref="X461"/>
    <hyperlink r:id="rId301" ref="W462"/>
    <hyperlink r:id="rId302" ref="X462"/>
    <hyperlink r:id="rId303" ref="X463"/>
    <hyperlink r:id="rId304" ref="X464"/>
    <hyperlink r:id="rId305" ref="W465"/>
    <hyperlink r:id="rId306" ref="X465"/>
    <hyperlink r:id="rId307" ref="W467"/>
    <hyperlink r:id="rId308" ref="X467"/>
    <hyperlink r:id="rId309" ref="W468"/>
    <hyperlink r:id="rId310" ref="X468"/>
    <hyperlink r:id="rId311" ref="W470"/>
    <hyperlink r:id="rId312" ref="X470"/>
    <hyperlink r:id="rId313" ref="W471"/>
    <hyperlink r:id="rId314" ref="X471"/>
    <hyperlink r:id="rId315" ref="X472"/>
    <hyperlink r:id="rId316" ref="X473"/>
    <hyperlink r:id="rId317" ref="W475"/>
    <hyperlink r:id="rId318" ref="W480"/>
    <hyperlink r:id="rId319" ref="Y484"/>
    <hyperlink r:id="rId320" ref="Y485"/>
    <hyperlink r:id="rId321" ref="Y486"/>
    <hyperlink r:id="rId322" ref="Y488"/>
    <hyperlink r:id="rId323" ref="W491"/>
    <hyperlink r:id="rId324" ref="W492"/>
    <hyperlink r:id="rId325" ref="Y492"/>
    <hyperlink r:id="rId326" ref="W495"/>
    <hyperlink r:id="rId327" ref="X495"/>
    <hyperlink r:id="rId328" ref="W498"/>
    <hyperlink r:id="rId329" ref="X498"/>
    <hyperlink r:id="rId330" ref="W500"/>
    <hyperlink r:id="rId331" ref="X500"/>
    <hyperlink r:id="rId332" ref="W502"/>
    <hyperlink r:id="rId333" ref="X502"/>
    <hyperlink r:id="rId334" ref="W504"/>
    <hyperlink r:id="rId335" ref="W506"/>
    <hyperlink r:id="rId336" ref="X506"/>
    <hyperlink r:id="rId337" ref="X509"/>
    <hyperlink r:id="rId338" ref="X510"/>
    <hyperlink r:id="rId339" ref="W511"/>
    <hyperlink r:id="rId340" ref="X511"/>
    <hyperlink r:id="rId341" ref="X514"/>
    <hyperlink r:id="rId342" ref="X515"/>
    <hyperlink r:id="rId343" ref="W516"/>
    <hyperlink r:id="rId344" ref="X516"/>
    <hyperlink r:id="rId345" ref="W518"/>
    <hyperlink r:id="rId346" ref="W520"/>
    <hyperlink r:id="rId347" ref="X520"/>
    <hyperlink r:id="rId348" ref="W522"/>
    <hyperlink r:id="rId349" ref="X522"/>
    <hyperlink r:id="rId350" ref="X524"/>
    <hyperlink r:id="rId351" ref="X526"/>
    <hyperlink r:id="rId352" ref="W528"/>
    <hyperlink r:id="rId353" ref="X530"/>
    <hyperlink r:id="rId354" ref="W531"/>
    <hyperlink r:id="rId355" ref="X531"/>
    <hyperlink r:id="rId356" ref="W534"/>
    <hyperlink r:id="rId357" ref="X538"/>
    <hyperlink r:id="rId358" ref="X539"/>
    <hyperlink r:id="rId359" ref="W540"/>
    <hyperlink r:id="rId360" ref="X540"/>
    <hyperlink r:id="rId361" ref="W544"/>
    <hyperlink r:id="rId362" ref="W548"/>
    <hyperlink r:id="rId363" ref="W550"/>
    <hyperlink r:id="rId364" ref="Y555"/>
    <hyperlink r:id="rId365" ref="Y556"/>
    <hyperlink r:id="rId366" ref="Y557"/>
    <hyperlink r:id="rId367" ref="Y558"/>
    <hyperlink r:id="rId368" ref="Y562"/>
    <hyperlink r:id="rId369" ref="W565"/>
    <hyperlink r:id="rId370" ref="W566"/>
    <hyperlink r:id="rId371" ref="Y566"/>
    <hyperlink r:id="rId372" ref="W570"/>
    <hyperlink r:id="rId373" ref="X570"/>
    <hyperlink r:id="rId374" ref="W571"/>
    <hyperlink r:id="rId375" ref="W573"/>
    <hyperlink r:id="rId376" ref="X573"/>
    <hyperlink r:id="rId377" ref="X575"/>
    <hyperlink r:id="rId378" ref="X576"/>
    <hyperlink r:id="rId379" ref="X577"/>
    <hyperlink r:id="rId380" ref="X581"/>
    <hyperlink r:id="rId381" ref="W582"/>
    <hyperlink r:id="rId382" ref="X582"/>
    <hyperlink r:id="rId383" ref="X584"/>
    <hyperlink r:id="rId384" ref="W586"/>
    <hyperlink r:id="rId385" ref="X586"/>
    <hyperlink r:id="rId386" ref="W590"/>
    <hyperlink r:id="rId387" ref="X590"/>
    <hyperlink r:id="rId388" ref="W591"/>
    <hyperlink r:id="rId389" ref="W592"/>
    <hyperlink r:id="rId390" ref="W595"/>
    <hyperlink r:id="rId391" ref="X595"/>
    <hyperlink r:id="rId392" ref="W597"/>
    <hyperlink r:id="rId393" ref="X597"/>
    <hyperlink r:id="rId394" ref="X599"/>
    <hyperlink r:id="rId395" ref="X600"/>
    <hyperlink r:id="rId396" ref="W602"/>
    <hyperlink r:id="rId397" ref="X602"/>
    <hyperlink r:id="rId398" ref="X604"/>
    <hyperlink r:id="rId399" ref="X605"/>
    <hyperlink r:id="rId400" ref="W608"/>
    <hyperlink r:id="rId401" ref="X608"/>
    <hyperlink r:id="rId402" ref="W609"/>
    <hyperlink r:id="rId403" ref="X609"/>
    <hyperlink r:id="rId404" ref="W610"/>
    <hyperlink r:id="rId405" ref="X610"/>
    <hyperlink r:id="rId406" ref="W612"/>
    <hyperlink r:id="rId407" ref="W614"/>
    <hyperlink r:id="rId408" ref="X614"/>
    <hyperlink r:id="rId409" ref="W615"/>
    <hyperlink r:id="rId410" ref="X615"/>
    <hyperlink r:id="rId411" ref="X618"/>
    <hyperlink r:id="rId412" ref="W622"/>
    <hyperlink r:id="rId413" ref="Y625"/>
    <hyperlink r:id="rId414" ref="Y629"/>
    <hyperlink r:id="rId415" ref="X633"/>
    <hyperlink r:id="rId416" ref="W635"/>
    <hyperlink r:id="rId417" ref="X635"/>
    <hyperlink r:id="rId418" ref="X637"/>
    <hyperlink r:id="rId419" ref="W639"/>
    <hyperlink r:id="rId420" ref="X639"/>
    <hyperlink r:id="rId421" ref="W641"/>
    <hyperlink r:id="rId422" ref="X641"/>
    <hyperlink r:id="rId423" ref="W643"/>
    <hyperlink r:id="rId424" ref="X643"/>
    <hyperlink r:id="rId425" ref="W647"/>
    <hyperlink r:id="rId426" ref="X647"/>
    <hyperlink r:id="rId427" ref="X649"/>
    <hyperlink r:id="rId428" ref="W651"/>
    <hyperlink r:id="rId429" ref="X651"/>
    <hyperlink r:id="rId430" ref="W652"/>
    <hyperlink r:id="rId431" ref="X652"/>
    <hyperlink r:id="rId432" ref="W653"/>
    <hyperlink r:id="rId433" ref="X653"/>
    <hyperlink r:id="rId434" ref="X654"/>
    <hyperlink r:id="rId435" ref="W656"/>
    <hyperlink r:id="rId436" ref="X656"/>
    <hyperlink r:id="rId437" ref="W657"/>
    <hyperlink r:id="rId438" ref="X657"/>
    <hyperlink r:id="rId439" ref="W659"/>
    <hyperlink r:id="rId440" ref="X659"/>
    <hyperlink r:id="rId441" ref="W660"/>
    <hyperlink r:id="rId442" ref="X660"/>
    <hyperlink r:id="rId443" ref="X661"/>
    <hyperlink r:id="rId444" ref="W663"/>
    <hyperlink r:id="rId445" ref="X663"/>
    <hyperlink r:id="rId446" ref="W664"/>
    <hyperlink r:id="rId447" ref="X664"/>
    <hyperlink r:id="rId448" ref="X666"/>
    <hyperlink r:id="rId449" ref="W667"/>
    <hyperlink r:id="rId450" ref="X667"/>
    <hyperlink r:id="rId451" ref="W670"/>
    <hyperlink r:id="rId452" ref="X670"/>
    <hyperlink r:id="rId453" ref="W672"/>
    <hyperlink r:id="rId454" ref="X672"/>
    <hyperlink r:id="rId455" ref="W675"/>
    <hyperlink r:id="rId456" ref="X675"/>
    <hyperlink r:id="rId457" ref="X678"/>
    <hyperlink r:id="rId458" ref="W679"/>
    <hyperlink r:id="rId459" ref="X679"/>
    <hyperlink r:id="rId460" ref="W680"/>
    <hyperlink r:id="rId461" ref="X680"/>
    <hyperlink r:id="rId462" ref="W681"/>
    <hyperlink r:id="rId463" ref="X681"/>
    <hyperlink r:id="rId464" ref="W683"/>
    <hyperlink r:id="rId465" ref="X683"/>
    <hyperlink r:id="rId466" ref="W684"/>
    <hyperlink r:id="rId467" ref="X684"/>
    <hyperlink r:id="rId468" ref="Y699"/>
    <hyperlink r:id="rId469" ref="X704"/>
    <hyperlink r:id="rId470" ref="X705"/>
    <hyperlink r:id="rId471" ref="X706"/>
    <hyperlink r:id="rId472" ref="W710"/>
    <hyperlink r:id="rId473" ref="X710"/>
    <hyperlink r:id="rId474" ref="W712"/>
    <hyperlink r:id="rId475" ref="X712"/>
    <hyperlink r:id="rId476" ref="W713"/>
    <hyperlink r:id="rId477" ref="X713"/>
    <hyperlink r:id="rId478" ref="W716"/>
    <hyperlink r:id="rId479" ref="X716"/>
    <hyperlink r:id="rId480" ref="X718"/>
    <hyperlink r:id="rId481" ref="X719"/>
    <hyperlink r:id="rId482" ref="W721"/>
    <hyperlink r:id="rId483" ref="X721"/>
    <hyperlink r:id="rId484" ref="W722"/>
    <hyperlink r:id="rId485" ref="X722"/>
    <hyperlink r:id="rId486" ref="W723"/>
    <hyperlink r:id="rId487" ref="X723"/>
    <hyperlink r:id="rId488" ref="W724"/>
    <hyperlink r:id="rId489" ref="X724"/>
    <hyperlink r:id="rId490" ref="W726"/>
    <hyperlink r:id="rId491" ref="X726"/>
    <hyperlink r:id="rId492" ref="W727"/>
    <hyperlink r:id="rId493" ref="X727"/>
    <hyperlink r:id="rId494" ref="X729"/>
    <hyperlink r:id="rId495" ref="X731"/>
    <hyperlink r:id="rId496" ref="W732"/>
    <hyperlink r:id="rId497" ref="X732"/>
    <hyperlink r:id="rId498" ref="X734"/>
    <hyperlink r:id="rId499" ref="W736"/>
    <hyperlink r:id="rId500" ref="X736"/>
    <hyperlink r:id="rId501" ref="W738"/>
    <hyperlink r:id="rId502" ref="X738"/>
    <hyperlink r:id="rId503" ref="W739"/>
    <hyperlink r:id="rId504" ref="X739"/>
    <hyperlink r:id="rId505" ref="W743"/>
    <hyperlink r:id="rId506" ref="W744"/>
    <hyperlink r:id="rId507" ref="W746"/>
    <hyperlink r:id="rId508" ref="X746"/>
    <hyperlink r:id="rId509" ref="W747"/>
    <hyperlink r:id="rId510" ref="X747"/>
    <hyperlink r:id="rId511" ref="X748"/>
    <hyperlink r:id="rId512" ref="W754"/>
    <hyperlink r:id="rId513" ref="X754"/>
    <hyperlink r:id="rId514" ref="X755"/>
    <hyperlink r:id="rId515" ref="W756"/>
    <hyperlink r:id="rId516" ref="X756"/>
    <hyperlink r:id="rId517" ref="W757"/>
    <hyperlink r:id="rId518" ref="X757"/>
    <hyperlink r:id="rId519" ref="X758"/>
    <hyperlink r:id="rId520" ref="X759"/>
    <hyperlink r:id="rId521" ref="X761"/>
    <hyperlink r:id="rId522" ref="W763"/>
    <hyperlink r:id="rId523" ref="X763"/>
    <hyperlink r:id="rId524" ref="W765"/>
    <hyperlink r:id="rId525" ref="W766"/>
    <hyperlink r:id="rId526" ref="W767"/>
    <hyperlink r:id="rId527" ref="W768"/>
    <hyperlink r:id="rId528" ref="W769"/>
    <hyperlink r:id="rId529" ref="W771"/>
    <hyperlink r:id="rId530" ref="X771"/>
    <hyperlink r:id="rId531" ref="W773"/>
    <hyperlink r:id="rId532" ref="X773"/>
    <hyperlink r:id="rId533" ref="W778"/>
    <hyperlink r:id="rId534" ref="X778"/>
    <hyperlink r:id="rId535" ref="W779"/>
    <hyperlink r:id="rId536" ref="X779"/>
    <hyperlink r:id="rId537" ref="W780"/>
    <hyperlink r:id="rId538" ref="W781"/>
    <hyperlink r:id="rId539" ref="X781"/>
    <hyperlink r:id="rId540" ref="W782"/>
    <hyperlink r:id="rId541" ref="X782"/>
    <hyperlink r:id="rId542" ref="W784"/>
    <hyperlink r:id="rId543" ref="X784"/>
    <hyperlink r:id="rId544" ref="X785"/>
    <hyperlink r:id="rId545" ref="X787"/>
    <hyperlink r:id="rId546" ref="W790"/>
    <hyperlink r:id="rId547" ref="X790"/>
    <hyperlink r:id="rId548" ref="X791"/>
    <hyperlink r:id="rId549" ref="X792"/>
    <hyperlink r:id="rId550" ref="X793"/>
    <hyperlink r:id="rId551" ref="W794"/>
    <hyperlink r:id="rId552" ref="X794"/>
    <hyperlink r:id="rId553" ref="W795"/>
    <hyperlink r:id="rId554" ref="X795"/>
    <hyperlink r:id="rId555" ref="X796"/>
    <hyperlink r:id="rId556" ref="W797"/>
    <hyperlink r:id="rId557" ref="X797"/>
    <hyperlink r:id="rId558" ref="W801"/>
    <hyperlink r:id="rId559" ref="X801"/>
    <hyperlink r:id="rId560" ref="W802"/>
    <hyperlink r:id="rId561" ref="Y813"/>
    <hyperlink r:id="rId562" ref="Y817"/>
    <hyperlink r:id="rId563" ref="Y818"/>
    <hyperlink r:id="rId564" ref="Y819"/>
    <hyperlink r:id="rId565" ref="W823"/>
    <hyperlink r:id="rId566" ref="X823"/>
    <hyperlink r:id="rId567" ref="W824"/>
    <hyperlink r:id="rId568" ref="X824"/>
    <hyperlink r:id="rId569" ref="W825"/>
    <hyperlink r:id="rId570" ref="X825"/>
    <hyperlink r:id="rId571" ref="W831"/>
    <hyperlink r:id="rId572" ref="X831"/>
    <hyperlink r:id="rId573" ref="W832"/>
    <hyperlink r:id="rId574" ref="X832"/>
    <hyperlink r:id="rId575" ref="W833"/>
    <hyperlink r:id="rId576" ref="X833"/>
    <hyperlink r:id="rId577" ref="X835"/>
    <hyperlink r:id="rId578" ref="W837"/>
    <hyperlink r:id="rId579" ref="X837"/>
    <hyperlink r:id="rId580" ref="W838"/>
    <hyperlink r:id="rId581" ref="X838"/>
    <hyperlink r:id="rId582" ref="W840"/>
    <hyperlink r:id="rId583" ref="X840"/>
    <hyperlink r:id="rId584" ref="W842"/>
    <hyperlink r:id="rId585" ref="X844"/>
    <hyperlink r:id="rId586" ref="X846"/>
    <hyperlink r:id="rId587" ref="X847"/>
    <hyperlink r:id="rId588" ref="X848"/>
    <hyperlink r:id="rId589" ref="W851"/>
    <hyperlink r:id="rId590" ref="X853"/>
    <hyperlink r:id="rId591" ref="W854"/>
    <hyperlink r:id="rId592" ref="X854"/>
    <hyperlink r:id="rId593" ref="X855"/>
    <hyperlink r:id="rId594" ref="X856"/>
    <hyperlink r:id="rId595" ref="X858"/>
    <hyperlink r:id="rId596" ref="X859"/>
    <hyperlink r:id="rId597" ref="W863"/>
    <hyperlink r:id="rId598" ref="X863"/>
    <hyperlink r:id="rId599" ref="W864"/>
    <hyperlink r:id="rId600" ref="X868"/>
    <hyperlink r:id="rId601" ref="W870"/>
    <hyperlink r:id="rId602" ref="X870"/>
    <hyperlink r:id="rId603" ref="W873"/>
    <hyperlink r:id="rId604" ref="X873"/>
    <hyperlink r:id="rId605" ref="W874"/>
    <hyperlink r:id="rId606" ref="X874"/>
    <hyperlink r:id="rId607" ref="W881"/>
    <hyperlink r:id="rId608" ref="X881"/>
    <hyperlink r:id="rId609" ref="W882"/>
    <hyperlink r:id="rId610" ref="X882"/>
    <hyperlink r:id="rId611" ref="W883"/>
    <hyperlink r:id="rId612" ref="X883"/>
    <hyperlink r:id="rId613" ref="W884"/>
    <hyperlink r:id="rId614" ref="X884"/>
    <hyperlink r:id="rId615" ref="W886"/>
    <hyperlink r:id="rId616" ref="X886"/>
    <hyperlink r:id="rId617" ref="X888"/>
    <hyperlink r:id="rId618" ref="X890"/>
    <hyperlink r:id="rId619" ref="X897"/>
    <hyperlink r:id="rId620" ref="X898"/>
    <hyperlink r:id="rId621" ref="W899"/>
    <hyperlink r:id="rId622" ref="X899"/>
    <hyperlink r:id="rId623" ref="W904"/>
    <hyperlink r:id="rId624" ref="X904"/>
    <hyperlink r:id="rId625" ref="W905"/>
    <hyperlink r:id="rId626" ref="X905"/>
    <hyperlink r:id="rId627" ref="W906"/>
    <hyperlink r:id="rId628" ref="X906"/>
    <hyperlink r:id="rId629" ref="W907"/>
    <hyperlink r:id="rId630" ref="X907"/>
    <hyperlink r:id="rId631" ref="W908"/>
    <hyperlink r:id="rId632" ref="X908"/>
    <hyperlink r:id="rId633" ref="W909"/>
    <hyperlink r:id="rId634" ref="X909"/>
    <hyperlink r:id="rId635" ref="W910"/>
    <hyperlink r:id="rId636" ref="X910"/>
    <hyperlink r:id="rId637" ref="X912"/>
    <hyperlink r:id="rId638" ref="X913"/>
    <hyperlink r:id="rId639" ref="W915"/>
    <hyperlink r:id="rId640" ref="X915"/>
    <hyperlink r:id="rId641" ref="W919"/>
    <hyperlink r:id="rId642" ref="W923"/>
    <hyperlink r:id="rId643" ref="X923"/>
    <hyperlink r:id="rId644" ref="W924"/>
    <hyperlink r:id="rId645" ref="X924"/>
    <hyperlink r:id="rId646" ref="W928"/>
    <hyperlink r:id="rId647" ref="X928"/>
    <hyperlink r:id="rId648" ref="X930"/>
    <hyperlink r:id="rId649" ref="X931"/>
    <hyperlink r:id="rId650" ref="X932"/>
    <hyperlink r:id="rId651" ref="X935"/>
    <hyperlink r:id="rId652" ref="X936"/>
    <hyperlink r:id="rId653" ref="W938"/>
    <hyperlink r:id="rId654" ref="X938"/>
    <hyperlink r:id="rId655" ref="W940"/>
    <hyperlink r:id="rId656" ref="X940"/>
    <hyperlink r:id="rId657" ref="W947"/>
    <hyperlink r:id="rId658" ref="X949"/>
    <hyperlink r:id="rId659" ref="W951"/>
    <hyperlink r:id="rId660" ref="X951"/>
    <hyperlink r:id="rId661" ref="X952"/>
    <hyperlink r:id="rId662" ref="W953"/>
    <hyperlink r:id="rId663" ref="X953"/>
    <hyperlink r:id="rId664" ref="W954"/>
    <hyperlink r:id="rId665" ref="X954"/>
    <hyperlink r:id="rId666" ref="W956"/>
    <hyperlink r:id="rId667" ref="X956"/>
    <hyperlink r:id="rId668" ref="X957"/>
    <hyperlink r:id="rId669" ref="W958"/>
    <hyperlink r:id="rId670" ref="X959"/>
    <hyperlink r:id="rId671" ref="W960"/>
    <hyperlink r:id="rId672" ref="X960"/>
    <hyperlink r:id="rId673" ref="X961"/>
    <hyperlink r:id="rId674" ref="W963"/>
    <hyperlink r:id="rId675" ref="X963"/>
    <hyperlink r:id="rId676" ref="W970"/>
    <hyperlink r:id="rId677" ref="Y977"/>
    <hyperlink r:id="rId678" ref="Y979"/>
    <hyperlink r:id="rId679" ref="Y980"/>
    <hyperlink r:id="rId680" ref="W989"/>
    <hyperlink r:id="rId681" ref="X989"/>
    <hyperlink r:id="rId682" ref="W990"/>
    <hyperlink r:id="rId683" ref="X990"/>
    <hyperlink r:id="rId684" ref="X992"/>
    <hyperlink r:id="rId685" ref="X994"/>
    <hyperlink r:id="rId686" ref="W996"/>
    <hyperlink r:id="rId687" ref="X996"/>
    <hyperlink r:id="rId688" ref="W997"/>
    <hyperlink r:id="rId689" ref="X997"/>
    <hyperlink r:id="rId690" ref="W999"/>
    <hyperlink r:id="rId691" ref="X999"/>
    <hyperlink r:id="rId692" ref="X1000"/>
    <hyperlink r:id="rId693" ref="W1002"/>
    <hyperlink r:id="rId694" ref="X1002"/>
    <hyperlink r:id="rId695" ref="X1004"/>
    <hyperlink r:id="rId696" ref="W1006"/>
    <hyperlink r:id="rId697" ref="X1006"/>
    <hyperlink r:id="rId698" ref="W1009"/>
    <hyperlink r:id="rId699" ref="X1009"/>
    <hyperlink r:id="rId700" ref="W1010"/>
    <hyperlink r:id="rId701" ref="X1010"/>
    <hyperlink r:id="rId702" ref="X1012"/>
    <hyperlink r:id="rId703" ref="W1013"/>
    <hyperlink r:id="rId704" ref="X1013"/>
    <hyperlink r:id="rId705" ref="W1017"/>
    <hyperlink r:id="rId706" ref="X1017"/>
    <hyperlink r:id="rId707" ref="W1019"/>
    <hyperlink r:id="rId708" ref="X1019"/>
    <hyperlink r:id="rId709" ref="W1020"/>
    <hyperlink r:id="rId710" ref="X1020"/>
    <hyperlink r:id="rId711" ref="X1022"/>
    <hyperlink r:id="rId712" ref="X1026"/>
    <hyperlink r:id="rId713" ref="W1027"/>
    <hyperlink r:id="rId714" ref="X1027"/>
    <hyperlink r:id="rId715" ref="W1028"/>
    <hyperlink r:id="rId716" ref="X1028"/>
    <hyperlink r:id="rId717" ref="X1032"/>
    <hyperlink r:id="rId718" ref="W1034"/>
    <hyperlink r:id="rId719" ref="X1034"/>
    <hyperlink r:id="rId720" ref="X1036"/>
    <hyperlink r:id="rId721" ref="X1038"/>
    <hyperlink r:id="rId722" ref="W1041"/>
    <hyperlink r:id="rId723" ref="X1041"/>
    <hyperlink r:id="rId724" ref="W1042"/>
    <hyperlink r:id="rId725" ref="X1042"/>
    <hyperlink r:id="rId726" ref="X1044"/>
    <hyperlink r:id="rId727" ref="X1045"/>
    <hyperlink r:id="rId728" ref="W1047"/>
    <hyperlink r:id="rId729" ref="X1047"/>
    <hyperlink r:id="rId730" ref="X1048"/>
    <hyperlink r:id="rId731" ref="X1050"/>
    <hyperlink r:id="rId732" ref="W1051"/>
    <hyperlink r:id="rId733" ref="X1051"/>
    <hyperlink r:id="rId734" ref="X1053"/>
    <hyperlink r:id="rId735" ref="X1054"/>
    <hyperlink r:id="rId736" ref="W1057"/>
    <hyperlink r:id="rId737" ref="X1057"/>
    <hyperlink r:id="rId738" ref="W1059"/>
    <hyperlink r:id="rId739" ref="X1059"/>
    <hyperlink r:id="rId740" ref="X1062"/>
    <hyperlink r:id="rId741" ref="W1064"/>
    <hyperlink r:id="rId742" ref="X1064"/>
    <hyperlink r:id="rId743" ref="W1066"/>
    <hyperlink r:id="rId744" ref="X1066"/>
    <hyperlink r:id="rId745" ref="W1067"/>
    <hyperlink r:id="rId746" ref="X1067"/>
    <hyperlink r:id="rId747" ref="W1068"/>
    <hyperlink r:id="rId748" ref="X1068"/>
    <hyperlink r:id="rId749" ref="X1070"/>
    <hyperlink r:id="rId750" ref="X1071"/>
    <hyperlink r:id="rId751" ref="W1073"/>
    <hyperlink r:id="rId752" ref="X1073"/>
    <hyperlink r:id="rId753" ref="X1074"/>
    <hyperlink r:id="rId754" ref="X1078"/>
    <hyperlink r:id="rId755" ref="Y1078"/>
    <hyperlink r:id="rId756" ref="X1079"/>
    <hyperlink r:id="rId757" ref="X1080"/>
    <hyperlink r:id="rId758" ref="Y1080"/>
    <hyperlink r:id="rId759" ref="X1081"/>
    <hyperlink r:id="rId760" ref="W1082"/>
    <hyperlink r:id="rId761" ref="X1082"/>
    <hyperlink r:id="rId762" ref="W1083"/>
    <hyperlink r:id="rId763" ref="X1083"/>
    <hyperlink r:id="rId764" ref="W1085"/>
    <hyperlink r:id="rId765" ref="X1085"/>
    <hyperlink r:id="rId766" ref="W1086"/>
    <hyperlink r:id="rId767" ref="X1086"/>
    <hyperlink r:id="rId768" ref="X1087"/>
    <hyperlink r:id="rId769" ref="X1088"/>
    <hyperlink r:id="rId770" ref="X1089"/>
    <hyperlink r:id="rId771" ref="W1090"/>
    <hyperlink r:id="rId772" ref="X1090"/>
    <hyperlink r:id="rId773" ref="W1091"/>
    <hyperlink r:id="rId774" ref="X1091"/>
    <hyperlink r:id="rId775" ref="X1092"/>
    <hyperlink r:id="rId776" ref="X1093"/>
    <hyperlink r:id="rId777" ref="W1094"/>
    <hyperlink r:id="rId778" ref="X1094"/>
    <hyperlink r:id="rId779" ref="X1096"/>
    <hyperlink r:id="rId780" ref="W1101"/>
    <hyperlink r:id="rId781" ref="W1102"/>
    <hyperlink r:id="rId782" ref="W1103"/>
    <hyperlink r:id="rId783" ref="W1111"/>
    <hyperlink r:id="rId784" ref="Y1115"/>
    <hyperlink r:id="rId785" ref="Y1116"/>
    <hyperlink r:id="rId786" ref="Y1118"/>
    <hyperlink r:id="rId787" ref="Y1120"/>
    <hyperlink r:id="rId788" ref="Y1121"/>
    <hyperlink r:id="rId789" ref="Y1128"/>
    <hyperlink r:id="rId790" ref="Y1129"/>
    <hyperlink r:id="rId791" ref="Y1130"/>
    <hyperlink r:id="rId792" ref="Y1131"/>
    <hyperlink r:id="rId793" ref="Y1132"/>
    <hyperlink r:id="rId794" ref="Y1133"/>
    <hyperlink r:id="rId795" ref="W1139"/>
    <hyperlink r:id="rId796" ref="X1139"/>
    <hyperlink r:id="rId797" ref="W1140"/>
    <hyperlink r:id="rId798" ref="X1140"/>
    <hyperlink r:id="rId799" ref="W1141"/>
    <hyperlink r:id="rId800" ref="X1141"/>
    <hyperlink r:id="rId801" ref="W1142"/>
    <hyperlink r:id="rId802" ref="X1142"/>
    <hyperlink r:id="rId803" ref="W1143"/>
    <hyperlink r:id="rId804" ref="X1143"/>
    <hyperlink r:id="rId805" ref="W1146"/>
    <hyperlink r:id="rId806" ref="X1146"/>
    <hyperlink r:id="rId807" ref="X1148"/>
    <hyperlink r:id="rId808" ref="W1149"/>
    <hyperlink r:id="rId809" ref="X1149"/>
    <hyperlink r:id="rId810" ref="X1151"/>
    <hyperlink r:id="rId811" ref="W1153"/>
    <hyperlink r:id="rId812" ref="X1153"/>
    <hyperlink r:id="rId813" ref="W1154"/>
    <hyperlink r:id="rId814" ref="X1154"/>
    <hyperlink r:id="rId815" ref="W1155"/>
    <hyperlink r:id="rId816" ref="X1155"/>
    <hyperlink r:id="rId817" ref="X1156"/>
    <hyperlink r:id="rId818" ref="W1158"/>
    <hyperlink r:id="rId819" ref="X1158"/>
    <hyperlink r:id="rId820" ref="W1159"/>
    <hyperlink r:id="rId821" ref="X1159"/>
    <hyperlink r:id="rId822" ref="X1161"/>
    <hyperlink r:id="rId823" ref="X1163"/>
    <hyperlink r:id="rId824" ref="X1164"/>
    <hyperlink r:id="rId825" ref="W1165"/>
    <hyperlink r:id="rId826" ref="X1165"/>
    <hyperlink r:id="rId827" ref="W1167"/>
    <hyperlink r:id="rId828" ref="X1167"/>
    <hyperlink r:id="rId829" ref="W1172"/>
    <hyperlink r:id="rId830" ref="X1172"/>
    <hyperlink r:id="rId831" ref="X1173"/>
    <hyperlink r:id="rId832" ref="W1175"/>
    <hyperlink r:id="rId833" ref="X1175"/>
    <hyperlink r:id="rId834" ref="X1177"/>
    <hyperlink r:id="rId835" ref="W1182"/>
    <hyperlink r:id="rId836" ref="X1182"/>
    <hyperlink r:id="rId837" ref="W1183"/>
    <hyperlink r:id="rId838" ref="X1183"/>
    <hyperlink r:id="rId839" ref="W1184"/>
    <hyperlink r:id="rId840" ref="X1184"/>
    <hyperlink r:id="rId841" ref="X1186"/>
    <hyperlink r:id="rId842" ref="X1188"/>
    <hyperlink r:id="rId843" ref="X1189"/>
    <hyperlink r:id="rId844" ref="W1192"/>
    <hyperlink r:id="rId845" ref="X1192"/>
    <hyperlink r:id="rId846" ref="W1194"/>
    <hyperlink r:id="rId847" ref="X1194"/>
    <hyperlink r:id="rId848" ref="X1196"/>
    <hyperlink r:id="rId849" ref="W1197"/>
    <hyperlink r:id="rId850" ref="X1197"/>
    <hyperlink r:id="rId851" ref="W1199"/>
    <hyperlink r:id="rId852" ref="X1199"/>
    <hyperlink r:id="rId853" ref="X1201"/>
    <hyperlink r:id="rId854" ref="W1205"/>
    <hyperlink r:id="rId855" ref="X1205"/>
    <hyperlink r:id="rId856" ref="W1207"/>
    <hyperlink r:id="rId857" ref="X1207"/>
    <hyperlink r:id="rId858" ref="X1209"/>
    <hyperlink r:id="rId859" ref="W1210"/>
    <hyperlink r:id="rId860" ref="X1210"/>
    <hyperlink r:id="rId861" ref="X1211"/>
    <hyperlink r:id="rId862" ref="W1212"/>
    <hyperlink r:id="rId863" ref="X1212"/>
    <hyperlink r:id="rId864" ref="W1218"/>
    <hyperlink r:id="rId865" ref="W1222"/>
    <hyperlink r:id="rId866" ref="W1223"/>
    <hyperlink r:id="rId867" ref="W1226"/>
    <hyperlink r:id="rId868" ref="Y1229"/>
    <hyperlink r:id="rId869" ref="Y1231"/>
    <hyperlink r:id="rId870" ref="W1238"/>
    <hyperlink r:id="rId871" ref="X1238"/>
    <hyperlink r:id="rId872" ref="W1242"/>
    <hyperlink r:id="rId873" ref="X1242"/>
    <hyperlink r:id="rId874" ref="W1244"/>
    <hyperlink r:id="rId875" ref="X1244"/>
    <hyperlink r:id="rId876" ref="W1245"/>
    <hyperlink r:id="rId877" ref="W1247"/>
    <hyperlink r:id="rId878" ref="X1247"/>
    <hyperlink r:id="rId879" ref="X1249"/>
    <hyperlink r:id="rId880" ref="X1250"/>
    <hyperlink r:id="rId881" ref="X1252"/>
    <hyperlink r:id="rId882" ref="W1256"/>
    <hyperlink r:id="rId883" ref="X1256"/>
    <hyperlink r:id="rId884" ref="W1257"/>
    <hyperlink r:id="rId885" ref="X1257"/>
    <hyperlink r:id="rId886" ref="W1258"/>
    <hyperlink r:id="rId887" ref="X1258"/>
    <hyperlink r:id="rId888" ref="W1260"/>
    <hyperlink r:id="rId889" ref="X1260"/>
    <hyperlink r:id="rId890" ref="W1261"/>
    <hyperlink r:id="rId891" ref="X1261"/>
    <hyperlink r:id="rId892" ref="W1264"/>
    <hyperlink r:id="rId893" ref="X1264"/>
    <hyperlink r:id="rId894" ref="X1265"/>
    <hyperlink r:id="rId895" ref="X1266"/>
    <hyperlink r:id="rId896" ref="W1267"/>
    <hyperlink r:id="rId897" ref="W1268"/>
    <hyperlink r:id="rId898" ref="X1268"/>
    <hyperlink r:id="rId899" ref="W1270"/>
    <hyperlink r:id="rId900" ref="X1270"/>
    <hyperlink r:id="rId901" ref="W1271"/>
    <hyperlink r:id="rId902" ref="X1271"/>
    <hyperlink r:id="rId903" ref="W1272"/>
    <hyperlink r:id="rId904" ref="X1272"/>
    <hyperlink r:id="rId905" ref="W1274"/>
    <hyperlink r:id="rId906" ref="X1274"/>
    <hyperlink r:id="rId907" ref="W1275"/>
    <hyperlink r:id="rId908" ref="X1275"/>
    <hyperlink r:id="rId909" ref="X1278"/>
    <hyperlink r:id="rId910" ref="X1280"/>
    <hyperlink r:id="rId911" ref="W1284"/>
    <hyperlink r:id="rId912" ref="X1284"/>
    <hyperlink r:id="rId913" ref="W1285"/>
    <hyperlink r:id="rId914" ref="X1285"/>
    <hyperlink r:id="rId915" ref="W1286"/>
    <hyperlink r:id="rId916" ref="X1286"/>
    <hyperlink r:id="rId917" ref="X1288"/>
    <hyperlink r:id="rId918" ref="X1289"/>
    <hyperlink r:id="rId919" ref="X1291"/>
    <hyperlink r:id="rId920" ref="W1294"/>
    <hyperlink r:id="rId921" ref="X1294"/>
    <hyperlink r:id="rId922" ref="W1295"/>
    <hyperlink r:id="rId923" ref="X1295"/>
    <hyperlink r:id="rId924" ref="W1298"/>
    <hyperlink r:id="rId925" ref="W1299"/>
    <hyperlink r:id="rId926" ref="Y1304"/>
    <hyperlink r:id="rId927" ref="Y1307"/>
    <hyperlink r:id="rId928" ref="X1312"/>
    <hyperlink r:id="rId929" ref="W1313"/>
    <hyperlink r:id="rId930" ref="X1313"/>
    <hyperlink r:id="rId931" ref="W1314"/>
    <hyperlink r:id="rId932" ref="X1314"/>
    <hyperlink r:id="rId933" ref="X1316"/>
    <hyperlink r:id="rId934" ref="W1319"/>
    <hyperlink r:id="rId935" ref="X1319"/>
    <hyperlink r:id="rId936" ref="W1320"/>
    <hyperlink r:id="rId937" ref="X1320"/>
    <hyperlink r:id="rId938" ref="W1321"/>
    <hyperlink r:id="rId939" ref="X1321"/>
    <hyperlink r:id="rId940" ref="W1323"/>
    <hyperlink r:id="rId941" ref="X1323"/>
    <hyperlink r:id="rId942" ref="X1324"/>
    <hyperlink r:id="rId943" ref="W1325"/>
    <hyperlink r:id="rId944" ref="X1325"/>
    <hyperlink r:id="rId945" ref="W1326"/>
    <hyperlink r:id="rId946" ref="X1326"/>
    <hyperlink r:id="rId947" ref="W1329"/>
    <hyperlink r:id="rId948" ref="X1329"/>
    <hyperlink r:id="rId949" ref="X1332"/>
    <hyperlink r:id="rId950" ref="W1334"/>
    <hyperlink r:id="rId951" ref="X1334"/>
    <hyperlink r:id="rId952" ref="X1336"/>
    <hyperlink r:id="rId953" ref="W1338"/>
    <hyperlink r:id="rId954" ref="X1338"/>
    <hyperlink r:id="rId955" ref="W1339"/>
    <hyperlink r:id="rId956" ref="X1339"/>
    <hyperlink r:id="rId957" ref="W1340"/>
    <hyperlink r:id="rId958" ref="X1340"/>
    <hyperlink r:id="rId959" ref="W1351"/>
    <hyperlink r:id="rId960" ref="Y1354"/>
    <hyperlink r:id="rId961" ref="Y1355"/>
    <hyperlink r:id="rId962" ref="Y1357"/>
    <hyperlink r:id="rId963" ref="Y1358"/>
    <hyperlink r:id="rId964" ref="W1364"/>
    <hyperlink r:id="rId965" ref="W1372"/>
    <hyperlink r:id="rId966" ref="W1375"/>
    <hyperlink r:id="rId967" ref="W1379"/>
    <hyperlink r:id="rId968" ref="W1380"/>
    <hyperlink r:id="rId969" ref="W1385"/>
    <hyperlink r:id="rId970" ref="W1387"/>
    <hyperlink r:id="rId971" ref="W1397"/>
    <hyperlink r:id="rId972" ref="Y1399"/>
    <hyperlink r:id="rId973" ref="Y1400"/>
    <hyperlink r:id="rId974" ref="Y1402"/>
    <hyperlink r:id="rId975" ref="W1409"/>
    <hyperlink r:id="rId976" ref="W1415"/>
    <hyperlink r:id="rId977" ref="W1417"/>
    <hyperlink r:id="rId978" ref="W1419"/>
    <hyperlink r:id="rId979" ref="W1423"/>
    <hyperlink r:id="rId980" ref="W1431"/>
    <hyperlink r:id="rId981" ref="W1440"/>
    <hyperlink r:id="rId982" ref="W1443"/>
    <hyperlink r:id="rId983" ref="W1444"/>
    <hyperlink r:id="rId984" ref="W1446"/>
    <hyperlink r:id="rId985" ref="W1447"/>
    <hyperlink r:id="rId986" ref="W1450"/>
    <hyperlink r:id="rId987" ref="W1451"/>
    <hyperlink r:id="rId988" ref="W1469"/>
    <hyperlink r:id="rId989" ref="W1474"/>
    <hyperlink r:id="rId990" ref="W1478"/>
    <hyperlink r:id="rId991" ref="W1480"/>
    <hyperlink r:id="rId992" ref="W1484"/>
    <hyperlink r:id="rId993" ref="W1485"/>
    <hyperlink r:id="rId994" ref="W1486"/>
    <hyperlink r:id="rId995" ref="W1488"/>
    <hyperlink r:id="rId996" ref="W1490"/>
    <hyperlink r:id="rId997" ref="W1493"/>
    <hyperlink r:id="rId998" ref="W1500"/>
    <hyperlink r:id="rId999" ref="W1501"/>
    <hyperlink r:id="rId1000" ref="W1506"/>
    <hyperlink r:id="rId1001" ref="W1510"/>
    <hyperlink r:id="rId1002" ref="W1511"/>
    <hyperlink r:id="rId1003" ref="Y1511"/>
    <hyperlink r:id="rId1004" ref="Y1513"/>
    <hyperlink r:id="rId1005" ref="W1515"/>
    <hyperlink r:id="rId1006" ref="W1516"/>
    <hyperlink r:id="rId1007" ref="W1517"/>
    <hyperlink r:id="rId1008" ref="W1518"/>
    <hyperlink r:id="rId1009" ref="Y1518"/>
    <hyperlink r:id="rId1010" ref="W1526"/>
    <hyperlink r:id="rId1011" ref="W1531"/>
    <hyperlink r:id="rId1012" ref="W1532"/>
    <hyperlink r:id="rId1013" ref="W1533"/>
    <hyperlink r:id="rId1014" ref="W1535"/>
    <hyperlink r:id="rId1015" ref="W1536"/>
    <hyperlink r:id="rId1016" ref="W1537"/>
    <hyperlink r:id="rId1017" ref="W1539"/>
    <hyperlink r:id="rId1018" ref="W1542"/>
    <hyperlink r:id="rId1019" ref="W1543"/>
    <hyperlink r:id="rId1020" ref="W1544"/>
    <hyperlink r:id="rId1021" ref="W1548"/>
    <hyperlink r:id="rId1022" ref="W1553"/>
    <hyperlink r:id="rId1023" ref="W1558"/>
    <hyperlink r:id="rId1024" ref="W1559"/>
    <hyperlink r:id="rId1025" ref="W1571"/>
    <hyperlink r:id="rId1026" ref="W1572"/>
    <hyperlink r:id="rId1027" ref="W1574"/>
    <hyperlink r:id="rId1028" ref="W1577"/>
    <hyperlink r:id="rId1029" ref="W1578"/>
    <hyperlink r:id="rId1030" ref="W1583"/>
    <hyperlink r:id="rId1031" ref="W1589"/>
    <hyperlink r:id="rId1032" ref="Y1591"/>
    <hyperlink r:id="rId1033" ref="Y1592"/>
    <hyperlink r:id="rId1034" ref="Y1593"/>
    <hyperlink r:id="rId1035" ref="W1594"/>
    <hyperlink r:id="rId1036" ref="W1595"/>
    <hyperlink r:id="rId1037" ref="Y1595"/>
    <hyperlink r:id="rId1038" ref="W1596"/>
    <hyperlink r:id="rId1039" ref="Y1596"/>
    <hyperlink r:id="rId1040" ref="W1597"/>
    <hyperlink r:id="rId1041" ref="W1598"/>
    <hyperlink r:id="rId1042" ref="W1603"/>
    <hyperlink r:id="rId1043" ref="X1603"/>
    <hyperlink r:id="rId1044" ref="X1604"/>
    <hyperlink r:id="rId1045" ref="X1605"/>
    <hyperlink r:id="rId1046" ref="W1607"/>
    <hyperlink r:id="rId1047" ref="W1608"/>
    <hyperlink r:id="rId1048" ref="X1609"/>
    <hyperlink r:id="rId1049" ref="X1611"/>
    <hyperlink r:id="rId1050" ref="W1613"/>
    <hyperlink r:id="rId1051" ref="X1613"/>
    <hyperlink r:id="rId1052" ref="W1614"/>
    <hyperlink r:id="rId1053" ref="X1615"/>
    <hyperlink r:id="rId1054" ref="W1616"/>
    <hyperlink r:id="rId1055" ref="X1616"/>
    <hyperlink r:id="rId1056" ref="W1617"/>
    <hyperlink r:id="rId1057" ref="X1619"/>
    <hyperlink r:id="rId1058" ref="X1620"/>
    <hyperlink r:id="rId1059" ref="W1621"/>
    <hyperlink r:id="rId1060" ref="W1627"/>
    <hyperlink r:id="rId1061" ref="W1628"/>
    <hyperlink r:id="rId1062" ref="X1629"/>
    <hyperlink r:id="rId1063" ref="W1630"/>
    <hyperlink r:id="rId1064" ref="X1630"/>
    <hyperlink r:id="rId1065" ref="W1631"/>
    <hyperlink r:id="rId1066" ref="X1631"/>
    <hyperlink r:id="rId1067" ref="X1632"/>
    <hyperlink r:id="rId1068" ref="X1633"/>
    <hyperlink r:id="rId1069" ref="W1634"/>
    <hyperlink r:id="rId1070" ref="X1634"/>
    <hyperlink r:id="rId1071" ref="W1636"/>
    <hyperlink r:id="rId1072" ref="X1636"/>
    <hyperlink r:id="rId1073" ref="W1637"/>
    <hyperlink r:id="rId1074" ref="X1637"/>
    <hyperlink r:id="rId1075" ref="X1638"/>
    <hyperlink r:id="rId1076" ref="W1639"/>
    <hyperlink r:id="rId1077" ref="W1640"/>
    <hyperlink r:id="rId1078" ref="W1641"/>
    <hyperlink r:id="rId1079" ref="X1641"/>
    <hyperlink r:id="rId1080" ref="W1643"/>
    <hyperlink r:id="rId1081" ref="X1648"/>
    <hyperlink r:id="rId1082" ref="X1649"/>
    <hyperlink r:id="rId1083" ref="W1650"/>
    <hyperlink r:id="rId1084" ref="X1650"/>
    <hyperlink r:id="rId1085" ref="X1651"/>
    <hyperlink r:id="rId1086" ref="W1652"/>
    <hyperlink r:id="rId1087" ref="X1653"/>
    <hyperlink r:id="rId1088" ref="W1654"/>
    <hyperlink r:id="rId1089" ref="X1654"/>
    <hyperlink r:id="rId1090" ref="W1655"/>
    <hyperlink r:id="rId1091" ref="X1655"/>
    <hyperlink r:id="rId1092" ref="W1660"/>
    <hyperlink r:id="rId1093" ref="X1660"/>
    <hyperlink r:id="rId1094" ref="W1661"/>
    <hyperlink r:id="rId1095" ref="W1662"/>
    <hyperlink r:id="rId1096" ref="X1662"/>
    <hyperlink r:id="rId1097" ref="Y1664"/>
    <hyperlink r:id="rId1098" ref="W1665"/>
    <hyperlink r:id="rId1099" ref="W1667"/>
    <hyperlink r:id="rId1100" ref="Y1669"/>
    <hyperlink r:id="rId1101" ref="Y1671"/>
    <hyperlink r:id="rId1102" ref="W1672"/>
    <hyperlink r:id="rId1103" ref="Y1672"/>
    <hyperlink r:id="rId1104" ref="Y1673"/>
    <hyperlink r:id="rId1105" ref="W1674"/>
    <hyperlink r:id="rId1106" ref="Y1674"/>
    <hyperlink r:id="rId1107" ref="Y1675"/>
    <hyperlink r:id="rId1108" ref="Y1676"/>
    <hyperlink r:id="rId1109" ref="Y1677"/>
    <hyperlink r:id="rId1110" ref="X1680"/>
    <hyperlink r:id="rId1111" ref="X1681"/>
    <hyperlink r:id="rId1112" ref="X1682"/>
    <hyperlink r:id="rId1113" ref="W1684"/>
    <hyperlink r:id="rId1114" ref="W1686"/>
    <hyperlink r:id="rId1115" ref="X1686"/>
    <hyperlink r:id="rId1116" ref="X1687"/>
    <hyperlink r:id="rId1117" ref="W1688"/>
    <hyperlink r:id="rId1118" ref="X1689"/>
    <hyperlink r:id="rId1119" ref="X1690"/>
    <hyperlink r:id="rId1120" ref="X1691"/>
    <hyperlink r:id="rId1121" ref="W1692"/>
    <hyperlink r:id="rId1122" ref="X1692"/>
    <hyperlink r:id="rId1123" ref="X1693"/>
    <hyperlink r:id="rId1124" ref="W1694"/>
    <hyperlink r:id="rId1125" ref="W1695"/>
    <hyperlink r:id="rId1126" ref="X1695"/>
    <hyperlink r:id="rId1127" ref="W1696"/>
    <hyperlink r:id="rId1128" ref="X1696"/>
    <hyperlink r:id="rId1129" ref="W1697"/>
    <hyperlink r:id="rId1130" ref="X1697"/>
    <hyperlink r:id="rId1131" ref="X1698"/>
    <hyperlink r:id="rId1132" ref="X1699"/>
    <hyperlink r:id="rId1133" ref="W1700"/>
    <hyperlink r:id="rId1134" ref="X1700"/>
    <hyperlink r:id="rId1135" ref="W1702"/>
    <hyperlink r:id="rId1136" ref="X1702"/>
    <hyperlink r:id="rId1137" ref="W1703"/>
    <hyperlink r:id="rId1138" ref="X1705"/>
    <hyperlink r:id="rId1139" ref="X1706"/>
    <hyperlink r:id="rId1140" ref="W1707"/>
    <hyperlink r:id="rId1141" ref="X1707"/>
    <hyperlink r:id="rId1142" ref="W1708"/>
    <hyperlink r:id="rId1143" ref="X1708"/>
    <hyperlink r:id="rId1144" ref="X1710"/>
    <hyperlink r:id="rId1145" ref="W1711"/>
    <hyperlink r:id="rId1146" ref="X1711"/>
    <hyperlink r:id="rId1147" ref="W1715"/>
    <hyperlink r:id="rId1148" ref="W1716"/>
    <hyperlink r:id="rId1149" ref="W1717"/>
    <hyperlink r:id="rId1150" ref="W1727"/>
    <hyperlink r:id="rId1151" ref="Y1727"/>
    <hyperlink r:id="rId1152" ref="W1728"/>
    <hyperlink r:id="rId1153" ref="Y1728"/>
  </hyperlinks>
  <drawing r:id="rId115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6.57"/>
    <col customWidth="1" min="2" max="2" width="28.43"/>
    <col customWidth="1" min="3" max="3" width="9.14"/>
    <col customWidth="1" min="4" max="4" width="12.0"/>
    <col customWidth="1" min="5" max="5" width="12.43"/>
    <col customWidth="1" min="6" max="6" width="13.57"/>
    <col customWidth="1" min="7" max="8" width="11.86"/>
    <col customWidth="1" min="9" max="9" width="12.43"/>
    <col customWidth="1" min="10" max="10" width="11.29"/>
    <col customWidth="1" min="11" max="11" width="13.0"/>
    <col customWidth="1" min="12" max="12" width="14.71"/>
    <col customWidth="1" min="13" max="13" width="12.0"/>
    <col customWidth="1" min="14" max="14" width="14.0"/>
    <col customWidth="1" min="15" max="15" width="14.71"/>
    <col customWidth="1" min="16" max="16" width="15.43"/>
    <col customWidth="1" min="17" max="17" width="8.71"/>
    <col customWidth="1" min="18" max="23" width="12.43"/>
    <col customWidth="1" min="24" max="24" width="10.57"/>
    <col customWidth="1" min="25" max="30" width="12.29"/>
    <col customWidth="1" min="31" max="31" width="8.86"/>
    <col customWidth="1" min="32" max="37" width="13.86"/>
    <col customWidth="1" min="38" max="38" width="8.86"/>
  </cols>
  <sheetData>
    <row r="1">
      <c r="A1" s="273" t="s">
        <v>5</v>
      </c>
      <c r="B1" s="274"/>
      <c r="C1" s="275">
        <v>44136.0</v>
      </c>
      <c r="D1" s="275">
        <v>44137.0</v>
      </c>
      <c r="E1" s="275">
        <v>44138.0</v>
      </c>
      <c r="F1" s="275">
        <v>44139.0</v>
      </c>
      <c r="G1" s="275">
        <v>44140.0</v>
      </c>
      <c r="H1" s="275">
        <v>44141.0</v>
      </c>
      <c r="I1" s="275">
        <v>44142.0</v>
      </c>
      <c r="J1" s="275">
        <v>44143.0</v>
      </c>
      <c r="K1" s="275">
        <v>44144.0</v>
      </c>
      <c r="L1" s="275">
        <v>44145.0</v>
      </c>
      <c r="M1" s="275">
        <v>44146.0</v>
      </c>
      <c r="N1" s="275">
        <v>44147.0</v>
      </c>
      <c r="O1" s="275">
        <v>44148.0</v>
      </c>
      <c r="P1" s="275">
        <v>44149.0</v>
      </c>
      <c r="Q1" s="275">
        <v>44150.0</v>
      </c>
      <c r="R1" s="275">
        <v>44151.0</v>
      </c>
      <c r="S1" s="275">
        <v>44152.0</v>
      </c>
      <c r="T1" s="275">
        <v>44153.0</v>
      </c>
      <c r="U1" s="275">
        <v>44154.0</v>
      </c>
      <c r="V1" s="275">
        <v>44155.0</v>
      </c>
      <c r="W1" s="275">
        <v>44156.0</v>
      </c>
      <c r="X1" s="275">
        <v>44157.0</v>
      </c>
      <c r="Y1" s="275">
        <v>44158.0</v>
      </c>
      <c r="Z1" s="275">
        <v>44159.0</v>
      </c>
      <c r="AA1" s="275">
        <v>44160.0</v>
      </c>
      <c r="AB1" s="275">
        <v>44161.0</v>
      </c>
      <c r="AC1" s="275">
        <v>44162.0</v>
      </c>
      <c r="AD1" s="275">
        <v>44163.0</v>
      </c>
      <c r="AE1" s="275">
        <v>44164.0</v>
      </c>
      <c r="AF1" s="275">
        <v>44165.0</v>
      </c>
      <c r="AG1" s="275">
        <v>44166.0</v>
      </c>
      <c r="AH1" s="275">
        <v>44167.0</v>
      </c>
      <c r="AI1" s="275">
        <v>44168.0</v>
      </c>
      <c r="AJ1" s="275">
        <v>44169.0</v>
      </c>
      <c r="AK1" s="275">
        <v>44170.0</v>
      </c>
      <c r="AL1" s="275">
        <v>44171.0</v>
      </c>
    </row>
    <row r="2">
      <c r="A2" s="276"/>
      <c r="B2" s="277"/>
      <c r="C2" s="278"/>
      <c r="D2" s="279" t="s">
        <v>1846</v>
      </c>
      <c r="E2" s="280"/>
      <c r="F2" s="280"/>
      <c r="G2" s="280"/>
      <c r="H2" s="280"/>
      <c r="I2" s="281"/>
      <c r="J2" s="278"/>
      <c r="K2" s="279" t="s">
        <v>1847</v>
      </c>
      <c r="L2" s="280"/>
      <c r="M2" s="280"/>
      <c r="N2" s="280"/>
      <c r="O2" s="280"/>
      <c r="P2" s="281"/>
      <c r="Q2" s="278"/>
      <c r="R2" s="279" t="s">
        <v>1848</v>
      </c>
      <c r="S2" s="280"/>
      <c r="T2" s="280"/>
      <c r="U2" s="280"/>
      <c r="V2" s="280"/>
      <c r="W2" s="281"/>
      <c r="X2" s="278"/>
      <c r="Y2" s="279" t="s">
        <v>1849</v>
      </c>
      <c r="Z2" s="280"/>
      <c r="AA2" s="280"/>
      <c r="AB2" s="280"/>
      <c r="AC2" s="280"/>
      <c r="AD2" s="281"/>
      <c r="AE2" s="278"/>
      <c r="AF2" s="282" t="s">
        <v>1850</v>
      </c>
      <c r="AG2" s="280"/>
      <c r="AH2" s="280"/>
      <c r="AI2" s="280"/>
      <c r="AJ2" s="280"/>
      <c r="AK2" s="281"/>
      <c r="AL2" s="278"/>
    </row>
    <row r="3">
      <c r="A3" s="283"/>
      <c r="B3" s="284" t="s">
        <v>1851</v>
      </c>
      <c r="C3" s="278"/>
      <c r="D3" s="285" t="s">
        <v>1852</v>
      </c>
      <c r="E3" s="285" t="s">
        <v>1853</v>
      </c>
      <c r="F3" s="285" t="s">
        <v>1854</v>
      </c>
      <c r="G3" s="285" t="s">
        <v>1855</v>
      </c>
      <c r="H3" s="285" t="s">
        <v>1856</v>
      </c>
      <c r="I3" s="285" t="s">
        <v>1857</v>
      </c>
      <c r="J3" s="278"/>
      <c r="K3" s="285" t="s">
        <v>1852</v>
      </c>
      <c r="L3" s="285" t="s">
        <v>1853</v>
      </c>
      <c r="M3" s="285" t="s">
        <v>1854</v>
      </c>
      <c r="N3" s="285" t="s">
        <v>1855</v>
      </c>
      <c r="O3" s="285" t="s">
        <v>1856</v>
      </c>
      <c r="P3" s="285" t="s">
        <v>1857</v>
      </c>
      <c r="Q3" s="278"/>
      <c r="R3" s="285" t="s">
        <v>1852</v>
      </c>
      <c r="S3" s="285" t="s">
        <v>1853</v>
      </c>
      <c r="T3" s="285" t="s">
        <v>1854</v>
      </c>
      <c r="U3" s="285" t="s">
        <v>1855</v>
      </c>
      <c r="V3" s="285" t="s">
        <v>1856</v>
      </c>
      <c r="W3" s="285" t="s">
        <v>1857</v>
      </c>
      <c r="X3" s="278"/>
      <c r="Y3" s="285" t="s">
        <v>1852</v>
      </c>
      <c r="Z3" s="285" t="s">
        <v>1853</v>
      </c>
      <c r="AA3" s="285" t="s">
        <v>1854</v>
      </c>
      <c r="AB3" s="285" t="s">
        <v>1855</v>
      </c>
      <c r="AC3" s="285" t="s">
        <v>1856</v>
      </c>
      <c r="AD3" s="285" t="s">
        <v>1857</v>
      </c>
      <c r="AE3" s="278"/>
      <c r="AF3" s="285" t="s">
        <v>1852</v>
      </c>
      <c r="AG3" s="285" t="s">
        <v>1853</v>
      </c>
      <c r="AH3" s="285" t="s">
        <v>1854</v>
      </c>
      <c r="AI3" s="285" t="s">
        <v>1855</v>
      </c>
      <c r="AJ3" s="285" t="s">
        <v>1856</v>
      </c>
      <c r="AK3" s="285" t="s">
        <v>1857</v>
      </c>
      <c r="AL3" s="278"/>
    </row>
    <row r="4">
      <c r="A4" s="276"/>
      <c r="B4" s="286" t="s">
        <v>1858</v>
      </c>
      <c r="C4" s="287"/>
      <c r="D4" s="288"/>
      <c r="E4" s="288"/>
      <c r="F4" s="288"/>
      <c r="G4" s="288"/>
      <c r="H4" s="288"/>
      <c r="I4" s="288"/>
      <c r="J4" s="287"/>
      <c r="K4" s="289"/>
      <c r="L4" s="289"/>
      <c r="M4" s="289"/>
      <c r="N4" s="289"/>
      <c r="O4" s="289"/>
      <c r="P4" s="289"/>
      <c r="Q4" s="287"/>
      <c r="R4" s="288"/>
      <c r="S4" s="288"/>
      <c r="T4" s="288"/>
      <c r="U4" s="288"/>
      <c r="V4" s="288"/>
      <c r="W4" s="288"/>
      <c r="X4" s="287"/>
      <c r="Y4" s="289"/>
      <c r="Z4" s="289"/>
      <c r="AA4" s="289"/>
      <c r="AB4" s="289"/>
      <c r="AC4" s="289"/>
      <c r="AD4" s="289"/>
      <c r="AE4" s="287"/>
      <c r="AF4" s="288"/>
      <c r="AG4" s="288"/>
      <c r="AH4" s="288"/>
      <c r="AI4" s="288"/>
      <c r="AJ4" s="288"/>
      <c r="AK4" s="288"/>
      <c r="AL4" s="287"/>
    </row>
    <row r="5">
      <c r="A5" s="290">
        <v>1.0</v>
      </c>
      <c r="B5" s="291" t="s">
        <v>1859</v>
      </c>
      <c r="C5" s="287"/>
      <c r="D5" s="292" t="s">
        <v>1860</v>
      </c>
      <c r="E5" s="292" t="s">
        <v>1860</v>
      </c>
      <c r="F5" s="292" t="s">
        <v>1860</v>
      </c>
      <c r="G5" s="292" t="s">
        <v>1860</v>
      </c>
      <c r="H5" s="292" t="s">
        <v>1860</v>
      </c>
      <c r="I5" s="292" t="s">
        <v>1860</v>
      </c>
      <c r="J5" s="287"/>
      <c r="K5" s="292" t="s">
        <v>1860</v>
      </c>
      <c r="L5" s="292" t="s">
        <v>1860</v>
      </c>
      <c r="M5" s="292" t="s">
        <v>1860</v>
      </c>
      <c r="N5" s="292" t="s">
        <v>1860</v>
      </c>
      <c r="O5" s="292" t="s">
        <v>1860</v>
      </c>
      <c r="P5" s="292" t="s">
        <v>1860</v>
      </c>
      <c r="Q5" s="287"/>
      <c r="R5" s="292" t="s">
        <v>1860</v>
      </c>
      <c r="S5" s="292" t="s">
        <v>1860</v>
      </c>
      <c r="T5" s="292" t="s">
        <v>1860</v>
      </c>
      <c r="U5" s="292" t="s">
        <v>1860</v>
      </c>
      <c r="V5" s="292" t="s">
        <v>1860</v>
      </c>
      <c r="W5" s="292" t="s">
        <v>1860</v>
      </c>
      <c r="X5" s="287"/>
      <c r="Y5" s="292" t="s">
        <v>1860</v>
      </c>
      <c r="Z5" s="292" t="s">
        <v>1860</v>
      </c>
      <c r="AA5" s="292" t="s">
        <v>1860</v>
      </c>
      <c r="AB5" s="292" t="s">
        <v>1860</v>
      </c>
      <c r="AC5" s="292" t="s">
        <v>1860</v>
      </c>
      <c r="AD5" s="292" t="s">
        <v>1860</v>
      </c>
      <c r="AE5" s="287"/>
      <c r="AF5" s="292" t="s">
        <v>1860</v>
      </c>
      <c r="AG5" s="292" t="s">
        <v>1860</v>
      </c>
      <c r="AH5" s="292" t="s">
        <v>1860</v>
      </c>
      <c r="AI5" s="292" t="s">
        <v>1860</v>
      </c>
      <c r="AJ5" s="292" t="s">
        <v>1860</v>
      </c>
      <c r="AK5" s="292" t="s">
        <v>1860</v>
      </c>
      <c r="AL5" s="287"/>
    </row>
    <row r="6">
      <c r="A6" s="290">
        <v>2.0</v>
      </c>
      <c r="B6" s="291" t="s">
        <v>1861</v>
      </c>
      <c r="C6" s="287"/>
      <c r="D6" s="292" t="s">
        <v>1860</v>
      </c>
      <c r="E6" s="292" t="s">
        <v>1860</v>
      </c>
      <c r="F6" s="292" t="s">
        <v>1860</v>
      </c>
      <c r="G6" s="292" t="s">
        <v>1860</v>
      </c>
      <c r="H6" s="292" t="s">
        <v>1860</v>
      </c>
      <c r="I6" s="292" t="s">
        <v>1860</v>
      </c>
      <c r="J6" s="287"/>
      <c r="K6" s="292" t="s">
        <v>1860</v>
      </c>
      <c r="L6" s="292" t="s">
        <v>1860</v>
      </c>
      <c r="M6" s="292" t="s">
        <v>1860</v>
      </c>
      <c r="N6" s="292" t="s">
        <v>1860</v>
      </c>
      <c r="O6" s="292" t="s">
        <v>1860</v>
      </c>
      <c r="P6" s="292" t="s">
        <v>1860</v>
      </c>
      <c r="Q6" s="287"/>
      <c r="R6" s="292" t="s">
        <v>1860</v>
      </c>
      <c r="S6" s="292" t="s">
        <v>1860</v>
      </c>
      <c r="T6" s="292" t="s">
        <v>1860</v>
      </c>
      <c r="U6" s="292" t="s">
        <v>1860</v>
      </c>
      <c r="V6" s="292" t="s">
        <v>1860</v>
      </c>
      <c r="W6" s="292" t="s">
        <v>1860</v>
      </c>
      <c r="X6" s="287"/>
      <c r="Y6" s="292" t="s">
        <v>1860</v>
      </c>
      <c r="Z6" s="292" t="s">
        <v>1860</v>
      </c>
      <c r="AA6" s="292" t="s">
        <v>1860</v>
      </c>
      <c r="AB6" s="292" t="s">
        <v>1860</v>
      </c>
      <c r="AC6" s="292" t="s">
        <v>1860</v>
      </c>
      <c r="AD6" s="292" t="s">
        <v>1860</v>
      </c>
      <c r="AE6" s="287"/>
      <c r="AF6" s="292" t="s">
        <v>1860</v>
      </c>
      <c r="AG6" s="292" t="s">
        <v>1860</v>
      </c>
      <c r="AH6" s="292" t="s">
        <v>1860</v>
      </c>
      <c r="AI6" s="292" t="s">
        <v>1860</v>
      </c>
      <c r="AJ6" s="292" t="s">
        <v>1860</v>
      </c>
      <c r="AK6" s="292" t="s">
        <v>1860</v>
      </c>
      <c r="AL6" s="287"/>
    </row>
    <row r="7">
      <c r="A7" s="293"/>
      <c r="B7" s="294" t="s">
        <v>1862</v>
      </c>
      <c r="C7" s="295"/>
      <c r="D7" s="295"/>
      <c r="E7" s="295"/>
      <c r="F7" s="295"/>
      <c r="G7" s="295"/>
      <c r="H7" s="295"/>
      <c r="I7" s="295"/>
      <c r="J7" s="295"/>
      <c r="K7" s="295"/>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row>
    <row r="8">
      <c r="A8" s="296">
        <v>3.0</v>
      </c>
      <c r="B8" s="297" t="s">
        <v>1863</v>
      </c>
      <c r="C8" s="287"/>
      <c r="D8" s="298" t="s">
        <v>1864</v>
      </c>
      <c r="E8" s="298" t="s">
        <v>1864</v>
      </c>
      <c r="F8" s="298" t="s">
        <v>1864</v>
      </c>
      <c r="G8" s="298" t="s">
        <v>1864</v>
      </c>
      <c r="H8" s="298" t="s">
        <v>1864</v>
      </c>
      <c r="I8" s="298" t="s">
        <v>1864</v>
      </c>
      <c r="J8" s="287"/>
      <c r="K8" s="298" t="s">
        <v>1864</v>
      </c>
      <c r="L8" s="298" t="s">
        <v>1864</v>
      </c>
      <c r="M8" s="298" t="s">
        <v>1864</v>
      </c>
      <c r="N8" s="298" t="s">
        <v>1864</v>
      </c>
      <c r="O8" s="298" t="s">
        <v>1864</v>
      </c>
      <c r="P8" s="298" t="s">
        <v>1864</v>
      </c>
      <c r="Q8" s="287"/>
      <c r="R8" s="298" t="s">
        <v>1864</v>
      </c>
      <c r="S8" s="298" t="s">
        <v>1864</v>
      </c>
      <c r="T8" s="298" t="s">
        <v>1864</v>
      </c>
      <c r="U8" s="298" t="s">
        <v>1864</v>
      </c>
      <c r="V8" s="298" t="s">
        <v>1864</v>
      </c>
      <c r="W8" s="298" t="s">
        <v>1864</v>
      </c>
      <c r="X8" s="287"/>
      <c r="Y8" s="298" t="s">
        <v>1864</v>
      </c>
      <c r="Z8" s="298" t="s">
        <v>1864</v>
      </c>
      <c r="AA8" s="298" t="s">
        <v>1864</v>
      </c>
      <c r="AB8" s="298" t="s">
        <v>1864</v>
      </c>
      <c r="AC8" s="298" t="s">
        <v>1864</v>
      </c>
      <c r="AD8" s="298" t="s">
        <v>1864</v>
      </c>
      <c r="AE8" s="287"/>
      <c r="AF8" s="298" t="s">
        <v>1864</v>
      </c>
      <c r="AG8" s="298" t="s">
        <v>1864</v>
      </c>
      <c r="AH8" s="298" t="s">
        <v>1864</v>
      </c>
      <c r="AI8" s="298" t="s">
        <v>1864</v>
      </c>
      <c r="AJ8" s="298" t="s">
        <v>1864</v>
      </c>
      <c r="AK8" s="298" t="s">
        <v>1864</v>
      </c>
      <c r="AL8" s="287"/>
    </row>
    <row r="9" ht="29.25" customHeight="1">
      <c r="A9" s="296">
        <v>4.0</v>
      </c>
      <c r="B9" s="299" t="s">
        <v>1865</v>
      </c>
      <c r="C9" s="287"/>
      <c r="D9" s="300" t="s">
        <v>1866</v>
      </c>
      <c r="E9" s="300" t="s">
        <v>1866</v>
      </c>
      <c r="F9" s="300" t="s">
        <v>1866</v>
      </c>
      <c r="G9" s="300" t="s">
        <v>1866</v>
      </c>
      <c r="H9" s="300" t="s">
        <v>1866</v>
      </c>
      <c r="I9" s="300" t="s">
        <v>1866</v>
      </c>
      <c r="J9" s="287"/>
      <c r="K9" s="300" t="s">
        <v>1866</v>
      </c>
      <c r="L9" s="300" t="s">
        <v>1866</v>
      </c>
      <c r="M9" s="300" t="s">
        <v>1866</v>
      </c>
      <c r="N9" s="300" t="s">
        <v>1866</v>
      </c>
      <c r="O9" s="300" t="s">
        <v>1866</v>
      </c>
      <c r="P9" s="300" t="s">
        <v>1866</v>
      </c>
      <c r="Q9" s="287"/>
      <c r="R9" s="300" t="s">
        <v>1866</v>
      </c>
      <c r="S9" s="300" t="s">
        <v>1866</v>
      </c>
      <c r="T9" s="300" t="s">
        <v>1866</v>
      </c>
      <c r="U9" s="300" t="s">
        <v>1866</v>
      </c>
      <c r="V9" s="300" t="s">
        <v>1866</v>
      </c>
      <c r="W9" s="300" t="s">
        <v>1866</v>
      </c>
      <c r="X9" s="287"/>
      <c r="Y9" s="300" t="s">
        <v>1866</v>
      </c>
      <c r="Z9" s="300" t="s">
        <v>1866</v>
      </c>
      <c r="AA9" s="300" t="s">
        <v>1866</v>
      </c>
      <c r="AB9" s="300" t="s">
        <v>1866</v>
      </c>
      <c r="AC9" s="300" t="s">
        <v>1866</v>
      </c>
      <c r="AD9" s="300" t="s">
        <v>1866</v>
      </c>
      <c r="AE9" s="287"/>
      <c r="AF9" s="300" t="s">
        <v>1866</v>
      </c>
      <c r="AG9" s="300" t="s">
        <v>1866</v>
      </c>
      <c r="AH9" s="300" t="s">
        <v>1866</v>
      </c>
      <c r="AI9" s="300" t="s">
        <v>1866</v>
      </c>
      <c r="AJ9" s="300" t="s">
        <v>1866</v>
      </c>
      <c r="AK9" s="300" t="s">
        <v>1866</v>
      </c>
      <c r="AL9" s="287"/>
    </row>
    <row r="10">
      <c r="A10" s="296">
        <v>5.0</v>
      </c>
      <c r="B10" s="297" t="s">
        <v>1867</v>
      </c>
      <c r="C10" s="287"/>
      <c r="D10" s="301" t="s">
        <v>1868</v>
      </c>
      <c r="E10" s="301" t="s">
        <v>1868</v>
      </c>
      <c r="F10" s="301" t="s">
        <v>1868</v>
      </c>
      <c r="G10" s="301" t="s">
        <v>1868</v>
      </c>
      <c r="H10" s="301" t="s">
        <v>1868</v>
      </c>
      <c r="I10" s="301" t="s">
        <v>1868</v>
      </c>
      <c r="J10" s="287"/>
      <c r="K10" s="301" t="s">
        <v>1868</v>
      </c>
      <c r="L10" s="301" t="s">
        <v>1868</v>
      </c>
      <c r="M10" s="301" t="s">
        <v>1868</v>
      </c>
      <c r="N10" s="301" t="s">
        <v>1868</v>
      </c>
      <c r="O10" s="301" t="s">
        <v>1868</v>
      </c>
      <c r="P10" s="301" t="s">
        <v>1868</v>
      </c>
      <c r="Q10" s="287"/>
      <c r="R10" s="301" t="s">
        <v>1868</v>
      </c>
      <c r="S10" s="301" t="s">
        <v>1868</v>
      </c>
      <c r="T10" s="301" t="s">
        <v>1868</v>
      </c>
      <c r="U10" s="301" t="s">
        <v>1868</v>
      </c>
      <c r="V10" s="301" t="s">
        <v>1868</v>
      </c>
      <c r="W10" s="301" t="s">
        <v>1868</v>
      </c>
      <c r="X10" s="287"/>
      <c r="Y10" s="301" t="s">
        <v>1868</v>
      </c>
      <c r="Z10" s="301" t="s">
        <v>1868</v>
      </c>
      <c r="AA10" s="301" t="s">
        <v>1868</v>
      </c>
      <c r="AB10" s="301" t="s">
        <v>1868</v>
      </c>
      <c r="AC10" s="301" t="s">
        <v>1868</v>
      </c>
      <c r="AD10" s="301" t="s">
        <v>1868</v>
      </c>
      <c r="AE10" s="287"/>
      <c r="AF10" s="301" t="s">
        <v>1868</v>
      </c>
      <c r="AG10" s="301" t="s">
        <v>1868</v>
      </c>
      <c r="AH10" s="301" t="s">
        <v>1868</v>
      </c>
      <c r="AI10" s="301" t="s">
        <v>1868</v>
      </c>
      <c r="AJ10" s="301" t="s">
        <v>1868</v>
      </c>
      <c r="AK10" s="301" t="s">
        <v>1868</v>
      </c>
      <c r="AL10" s="287"/>
    </row>
    <row r="11">
      <c r="A11" s="296">
        <v>6.0</v>
      </c>
      <c r="B11" s="302" t="s">
        <v>1869</v>
      </c>
      <c r="C11" s="287"/>
      <c r="D11" s="292" t="s">
        <v>1860</v>
      </c>
      <c r="E11" s="292" t="s">
        <v>1860</v>
      </c>
      <c r="F11" s="292" t="s">
        <v>1860</v>
      </c>
      <c r="G11" s="292" t="s">
        <v>1860</v>
      </c>
      <c r="H11" s="292" t="s">
        <v>1860</v>
      </c>
      <c r="I11" s="292" t="s">
        <v>1860</v>
      </c>
      <c r="J11" s="287"/>
      <c r="K11" s="292" t="s">
        <v>1860</v>
      </c>
      <c r="L11" s="292" t="s">
        <v>1860</v>
      </c>
      <c r="M11" s="292" t="s">
        <v>1860</v>
      </c>
      <c r="N11" s="292" t="s">
        <v>1860</v>
      </c>
      <c r="O11" s="292" t="s">
        <v>1860</v>
      </c>
      <c r="P11" s="292" t="s">
        <v>1860</v>
      </c>
      <c r="Q11" s="287"/>
      <c r="R11" s="292" t="s">
        <v>1860</v>
      </c>
      <c r="S11" s="292" t="s">
        <v>1860</v>
      </c>
      <c r="T11" s="292" t="s">
        <v>1860</v>
      </c>
      <c r="U11" s="292" t="s">
        <v>1860</v>
      </c>
      <c r="V11" s="292" t="s">
        <v>1860</v>
      </c>
      <c r="W11" s="292" t="s">
        <v>1860</v>
      </c>
      <c r="X11" s="287"/>
      <c r="Y11" s="292" t="s">
        <v>1860</v>
      </c>
      <c r="Z11" s="292" t="s">
        <v>1860</v>
      </c>
      <c r="AA11" s="292" t="s">
        <v>1860</v>
      </c>
      <c r="AB11" s="292" t="s">
        <v>1860</v>
      </c>
      <c r="AC11" s="292" t="s">
        <v>1860</v>
      </c>
      <c r="AD11" s="292" t="s">
        <v>1860</v>
      </c>
      <c r="AE11" s="287"/>
      <c r="AF11" s="292" t="s">
        <v>1860</v>
      </c>
      <c r="AG11" s="292" t="s">
        <v>1860</v>
      </c>
      <c r="AH11" s="292" t="s">
        <v>1860</v>
      </c>
      <c r="AI11" s="292" t="s">
        <v>1860</v>
      </c>
      <c r="AJ11" s="292" t="s">
        <v>1860</v>
      </c>
      <c r="AK11" s="292" t="s">
        <v>1860</v>
      </c>
      <c r="AL11" s="287"/>
    </row>
    <row r="12">
      <c r="A12" s="296">
        <v>7.0</v>
      </c>
      <c r="B12" s="297" t="s">
        <v>1870</v>
      </c>
      <c r="C12" s="303"/>
      <c r="D12" s="304" t="s">
        <v>1860</v>
      </c>
      <c r="E12" s="304" t="s">
        <v>1860</v>
      </c>
      <c r="F12" s="304" t="s">
        <v>1860</v>
      </c>
      <c r="G12" s="304" t="s">
        <v>1860</v>
      </c>
      <c r="H12" s="304" t="s">
        <v>1860</v>
      </c>
      <c r="I12" s="304" t="s">
        <v>1860</v>
      </c>
      <c r="J12" s="303"/>
      <c r="K12" s="304" t="s">
        <v>1860</v>
      </c>
      <c r="L12" s="304" t="s">
        <v>1860</v>
      </c>
      <c r="M12" s="304" t="s">
        <v>1860</v>
      </c>
      <c r="N12" s="304" t="s">
        <v>1860</v>
      </c>
      <c r="O12" s="304" t="s">
        <v>1860</v>
      </c>
      <c r="P12" s="304" t="s">
        <v>1860</v>
      </c>
      <c r="Q12" s="303"/>
      <c r="R12" s="304" t="s">
        <v>1860</v>
      </c>
      <c r="S12" s="304" t="s">
        <v>1860</v>
      </c>
      <c r="T12" s="304" t="s">
        <v>1860</v>
      </c>
      <c r="U12" s="304" t="s">
        <v>1860</v>
      </c>
      <c r="V12" s="304" t="s">
        <v>1860</v>
      </c>
      <c r="W12" s="304" t="s">
        <v>1860</v>
      </c>
      <c r="X12" s="303"/>
      <c r="Y12" s="304" t="s">
        <v>1860</v>
      </c>
      <c r="Z12" s="304" t="s">
        <v>1860</v>
      </c>
      <c r="AA12" s="304" t="s">
        <v>1860</v>
      </c>
      <c r="AB12" s="304" t="s">
        <v>1860</v>
      </c>
      <c r="AC12" s="304" t="s">
        <v>1860</v>
      </c>
      <c r="AD12" s="304" t="s">
        <v>1860</v>
      </c>
      <c r="AE12" s="303"/>
      <c r="AF12" s="304" t="s">
        <v>1860</v>
      </c>
      <c r="AG12" s="304" t="s">
        <v>1860</v>
      </c>
      <c r="AH12" s="304" t="s">
        <v>1860</v>
      </c>
      <c r="AI12" s="304" t="s">
        <v>1860</v>
      </c>
      <c r="AJ12" s="304" t="s">
        <v>1860</v>
      </c>
      <c r="AK12" s="304" t="s">
        <v>1860</v>
      </c>
      <c r="AL12" s="303"/>
    </row>
    <row r="13">
      <c r="A13" s="293"/>
      <c r="B13" s="305" t="s">
        <v>1871</v>
      </c>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row>
    <row r="14">
      <c r="A14" s="307">
        <v>9.0</v>
      </c>
      <c r="B14" s="308" t="s">
        <v>1872</v>
      </c>
      <c r="C14" s="309"/>
      <c r="D14" s="310" t="s">
        <v>1873</v>
      </c>
      <c r="E14" s="310" t="s">
        <v>1873</v>
      </c>
      <c r="F14" s="310" t="s">
        <v>1873</v>
      </c>
      <c r="G14" s="310" t="s">
        <v>1873</v>
      </c>
      <c r="H14" s="310" t="s">
        <v>1873</v>
      </c>
      <c r="I14" s="310" t="s">
        <v>1873</v>
      </c>
      <c r="J14" s="311" t="s">
        <v>1874</v>
      </c>
      <c r="K14" s="312" t="s">
        <v>1875</v>
      </c>
      <c r="L14" s="312" t="s">
        <v>1875</v>
      </c>
      <c r="M14" s="312" t="s">
        <v>1875</v>
      </c>
      <c r="N14" s="312" t="s">
        <v>1875</v>
      </c>
      <c r="O14" s="312" t="s">
        <v>1875</v>
      </c>
      <c r="P14" s="312" t="s">
        <v>1875</v>
      </c>
      <c r="Q14" s="313"/>
      <c r="R14" s="310" t="s">
        <v>1873</v>
      </c>
      <c r="S14" s="310" t="s">
        <v>1873</v>
      </c>
      <c r="T14" s="310" t="s">
        <v>1873</v>
      </c>
      <c r="U14" s="310" t="s">
        <v>1873</v>
      </c>
      <c r="V14" s="310" t="s">
        <v>1873</v>
      </c>
      <c r="W14" s="310" t="s">
        <v>1873</v>
      </c>
      <c r="X14" s="311" t="s">
        <v>1874</v>
      </c>
      <c r="Y14" s="312" t="s">
        <v>1875</v>
      </c>
      <c r="Z14" s="312" t="s">
        <v>1875</v>
      </c>
      <c r="AA14" s="312" t="s">
        <v>1875</v>
      </c>
      <c r="AB14" s="312" t="s">
        <v>1875</v>
      </c>
      <c r="AC14" s="312" t="s">
        <v>1875</v>
      </c>
      <c r="AD14" s="312" t="s">
        <v>1875</v>
      </c>
      <c r="AE14" s="309"/>
      <c r="AF14" s="310" t="s">
        <v>1873</v>
      </c>
      <c r="AG14" s="310" t="s">
        <v>1873</v>
      </c>
      <c r="AH14" s="310" t="s">
        <v>1873</v>
      </c>
      <c r="AI14" s="310" t="s">
        <v>1873</v>
      </c>
      <c r="AJ14" s="310" t="s">
        <v>1873</v>
      </c>
      <c r="AK14" s="310" t="s">
        <v>1873</v>
      </c>
      <c r="AL14" s="287"/>
    </row>
    <row r="15">
      <c r="A15" s="307">
        <v>10.0</v>
      </c>
      <c r="B15" s="308" t="s">
        <v>1876</v>
      </c>
      <c r="C15" s="311" t="s">
        <v>1874</v>
      </c>
      <c r="D15" s="312" t="s">
        <v>1875</v>
      </c>
      <c r="E15" s="312" t="s">
        <v>1875</v>
      </c>
      <c r="F15" s="312" t="s">
        <v>1875</v>
      </c>
      <c r="G15" s="312" t="s">
        <v>1875</v>
      </c>
      <c r="H15" s="312" t="s">
        <v>1875</v>
      </c>
      <c r="I15" s="312" t="s">
        <v>1875</v>
      </c>
      <c r="J15" s="309"/>
      <c r="K15" s="310" t="s">
        <v>1873</v>
      </c>
      <c r="L15" s="310" t="s">
        <v>1873</v>
      </c>
      <c r="M15" s="310" t="s">
        <v>1873</v>
      </c>
      <c r="N15" s="310" t="s">
        <v>1873</v>
      </c>
      <c r="O15" s="310" t="s">
        <v>1873</v>
      </c>
      <c r="P15" s="310" t="s">
        <v>1873</v>
      </c>
      <c r="Q15" s="311" t="s">
        <v>1874</v>
      </c>
      <c r="R15" s="312" t="s">
        <v>1875</v>
      </c>
      <c r="S15" s="312" t="s">
        <v>1875</v>
      </c>
      <c r="T15" s="312" t="s">
        <v>1875</v>
      </c>
      <c r="U15" s="312" t="s">
        <v>1875</v>
      </c>
      <c r="V15" s="312" t="s">
        <v>1875</v>
      </c>
      <c r="W15" s="312" t="s">
        <v>1875</v>
      </c>
      <c r="X15" s="309"/>
      <c r="Y15" s="310" t="s">
        <v>1873</v>
      </c>
      <c r="Z15" s="310" t="s">
        <v>1873</v>
      </c>
      <c r="AA15" s="310" t="s">
        <v>1873</v>
      </c>
      <c r="AB15" s="310" t="s">
        <v>1873</v>
      </c>
      <c r="AC15" s="310" t="s">
        <v>1873</v>
      </c>
      <c r="AD15" s="310" t="s">
        <v>1873</v>
      </c>
      <c r="AE15" s="311" t="s">
        <v>1874</v>
      </c>
      <c r="AF15" s="312" t="s">
        <v>1875</v>
      </c>
      <c r="AG15" s="312" t="s">
        <v>1875</v>
      </c>
      <c r="AH15" s="312" t="s">
        <v>1875</v>
      </c>
      <c r="AI15" s="312" t="s">
        <v>1875</v>
      </c>
      <c r="AJ15" s="312" t="s">
        <v>1875</v>
      </c>
      <c r="AK15" s="312" t="s">
        <v>1875</v>
      </c>
      <c r="AL15" s="287"/>
    </row>
    <row r="16">
      <c r="A16" s="314"/>
      <c r="B16" s="315" t="s">
        <v>1877</v>
      </c>
      <c r="C16" s="306"/>
      <c r="D16" s="306"/>
      <c r="E16" s="306"/>
      <c r="F16" s="306"/>
      <c r="G16" s="306"/>
      <c r="H16" s="306"/>
      <c r="I16" s="306"/>
      <c r="J16" s="306"/>
      <c r="K16" s="306"/>
      <c r="L16" s="306"/>
      <c r="M16" s="306"/>
      <c r="N16" s="306"/>
      <c r="O16" s="306"/>
      <c r="P16" s="306"/>
      <c r="Q16" s="306"/>
      <c r="R16" s="306"/>
      <c r="S16" s="306"/>
      <c r="T16" s="306"/>
      <c r="U16" s="306"/>
      <c r="V16" s="306"/>
      <c r="W16" s="306"/>
      <c r="X16" s="306"/>
      <c r="Y16" s="306"/>
      <c r="Z16" s="306"/>
      <c r="AA16" s="306"/>
      <c r="AB16" s="306"/>
      <c r="AC16" s="306"/>
      <c r="AD16" s="306"/>
      <c r="AE16" s="306"/>
      <c r="AF16" s="306"/>
      <c r="AG16" s="306"/>
      <c r="AH16" s="306"/>
      <c r="AI16" s="306"/>
      <c r="AJ16" s="306"/>
      <c r="AK16" s="306"/>
      <c r="AL16" s="306"/>
    </row>
    <row r="17">
      <c r="A17" s="307">
        <v>11.0</v>
      </c>
      <c r="B17" s="316" t="s">
        <v>1878</v>
      </c>
      <c r="C17" s="311" t="s">
        <v>1874</v>
      </c>
      <c r="D17" s="317" t="s">
        <v>1873</v>
      </c>
      <c r="E17" s="317" t="s">
        <v>1873</v>
      </c>
      <c r="F17" s="317" t="s">
        <v>1873</v>
      </c>
      <c r="G17" s="317" t="s">
        <v>1873</v>
      </c>
      <c r="H17" s="317" t="s">
        <v>1873</v>
      </c>
      <c r="I17" s="317" t="s">
        <v>1873</v>
      </c>
      <c r="J17" s="311" t="s">
        <v>1874</v>
      </c>
      <c r="K17" s="310" t="s">
        <v>1873</v>
      </c>
      <c r="L17" s="310" t="s">
        <v>1873</v>
      </c>
      <c r="M17" s="310" t="s">
        <v>1873</v>
      </c>
      <c r="N17" s="310" t="s">
        <v>1873</v>
      </c>
      <c r="O17" s="310" t="s">
        <v>1873</v>
      </c>
      <c r="P17" s="318"/>
      <c r="Q17" s="318"/>
      <c r="R17" s="318"/>
      <c r="S17" s="310" t="s">
        <v>1873</v>
      </c>
      <c r="T17" s="310" t="s">
        <v>1873</v>
      </c>
      <c r="U17" s="310" t="s">
        <v>1873</v>
      </c>
      <c r="V17" s="310" t="s">
        <v>1873</v>
      </c>
      <c r="W17" s="310" t="s">
        <v>1873</v>
      </c>
      <c r="X17" s="311" t="s">
        <v>1874</v>
      </c>
      <c r="Y17" s="310" t="s">
        <v>1873</v>
      </c>
      <c r="Z17" s="310" t="s">
        <v>1873</v>
      </c>
      <c r="AA17" s="310" t="s">
        <v>1873</v>
      </c>
      <c r="AB17" s="310" t="s">
        <v>1873</v>
      </c>
      <c r="AC17" s="310" t="s">
        <v>1873</v>
      </c>
      <c r="AD17" s="310" t="s">
        <v>1873</v>
      </c>
      <c r="AE17" s="287"/>
      <c r="AF17" s="317" t="s">
        <v>1873</v>
      </c>
      <c r="AG17" s="317" t="s">
        <v>1873</v>
      </c>
      <c r="AH17" s="317" t="s">
        <v>1873</v>
      </c>
      <c r="AI17" s="317" t="s">
        <v>1873</v>
      </c>
      <c r="AJ17" s="317" t="s">
        <v>1873</v>
      </c>
      <c r="AK17" s="317" t="s">
        <v>1873</v>
      </c>
      <c r="AL17" s="287"/>
    </row>
    <row r="18">
      <c r="A18" s="307">
        <v>12.0</v>
      </c>
      <c r="B18" s="319" t="s">
        <v>1879</v>
      </c>
      <c r="C18" s="287"/>
      <c r="D18" s="317" t="s">
        <v>1873</v>
      </c>
      <c r="E18" s="317" t="s">
        <v>1873</v>
      </c>
      <c r="F18" s="317" t="s">
        <v>1873</v>
      </c>
      <c r="G18" s="317" t="s">
        <v>1873</v>
      </c>
      <c r="H18" s="317" t="s">
        <v>1873</v>
      </c>
      <c r="I18" s="317" t="s">
        <v>1873</v>
      </c>
      <c r="J18" s="311" t="s">
        <v>1874</v>
      </c>
      <c r="K18" s="312" t="s">
        <v>1875</v>
      </c>
      <c r="L18" s="312" t="s">
        <v>1875</v>
      </c>
      <c r="M18" s="312" t="s">
        <v>1875</v>
      </c>
      <c r="N18" s="312" t="s">
        <v>1875</v>
      </c>
      <c r="O18" s="312" t="s">
        <v>1875</v>
      </c>
      <c r="P18" s="312" t="s">
        <v>1875</v>
      </c>
      <c r="Q18" s="311" t="s">
        <v>1874</v>
      </c>
      <c r="R18" s="310" t="s">
        <v>1873</v>
      </c>
      <c r="S18" s="310" t="s">
        <v>1873</v>
      </c>
      <c r="T18" s="310" t="s">
        <v>1873</v>
      </c>
      <c r="U18" s="310" t="s">
        <v>1873</v>
      </c>
      <c r="V18" s="310" t="s">
        <v>1873</v>
      </c>
      <c r="W18" s="310" t="s">
        <v>1873</v>
      </c>
      <c r="X18" s="287"/>
      <c r="Y18" s="312" t="s">
        <v>1875</v>
      </c>
      <c r="Z18" s="312" t="s">
        <v>1875</v>
      </c>
      <c r="AA18" s="312" t="s">
        <v>1875</v>
      </c>
      <c r="AB18" s="312" t="s">
        <v>1875</v>
      </c>
      <c r="AC18" s="312" t="s">
        <v>1875</v>
      </c>
      <c r="AD18" s="312" t="s">
        <v>1875</v>
      </c>
      <c r="AE18" s="311" t="s">
        <v>1874</v>
      </c>
      <c r="AF18" s="318"/>
      <c r="AG18" s="317" t="s">
        <v>1873</v>
      </c>
      <c r="AH18" s="317" t="s">
        <v>1873</v>
      </c>
      <c r="AI18" s="317" t="s">
        <v>1873</v>
      </c>
      <c r="AJ18" s="317" t="s">
        <v>1873</v>
      </c>
      <c r="AK18" s="317" t="s">
        <v>1873</v>
      </c>
      <c r="AL18" s="287"/>
    </row>
    <row r="19">
      <c r="A19" s="307">
        <v>13.0</v>
      </c>
      <c r="B19" s="319" t="s">
        <v>1880</v>
      </c>
      <c r="C19" s="311" t="s">
        <v>1874</v>
      </c>
      <c r="D19" s="312" t="s">
        <v>1875</v>
      </c>
      <c r="E19" s="312" t="s">
        <v>1875</v>
      </c>
      <c r="F19" s="312" t="s">
        <v>1875</v>
      </c>
      <c r="G19" s="312" t="s">
        <v>1875</v>
      </c>
      <c r="H19" s="312" t="s">
        <v>1875</v>
      </c>
      <c r="I19" s="318"/>
      <c r="J19" s="318"/>
      <c r="K19" s="310" t="s">
        <v>1873</v>
      </c>
      <c r="L19" s="310" t="s">
        <v>1873</v>
      </c>
      <c r="M19" s="310" t="s">
        <v>1873</v>
      </c>
      <c r="N19" s="310" t="s">
        <v>1873</v>
      </c>
      <c r="O19" s="310" t="s">
        <v>1873</v>
      </c>
      <c r="P19" s="310" t="s">
        <v>1873</v>
      </c>
      <c r="Q19" s="311" t="s">
        <v>1874</v>
      </c>
      <c r="R19" s="312" t="s">
        <v>1875</v>
      </c>
      <c r="S19" s="312" t="s">
        <v>1875</v>
      </c>
      <c r="T19" s="312" t="s">
        <v>1875</v>
      </c>
      <c r="U19" s="312" t="s">
        <v>1875</v>
      </c>
      <c r="V19" s="312" t="s">
        <v>1875</v>
      </c>
      <c r="W19" s="312" t="s">
        <v>1875</v>
      </c>
      <c r="X19" s="287"/>
      <c r="Y19" s="318"/>
      <c r="Z19" s="310" t="s">
        <v>1873</v>
      </c>
      <c r="AA19" s="310" t="s">
        <v>1873</v>
      </c>
      <c r="AB19" s="310" t="s">
        <v>1873</v>
      </c>
      <c r="AC19" s="310" t="s">
        <v>1873</v>
      </c>
      <c r="AD19" s="310" t="s">
        <v>1873</v>
      </c>
      <c r="AE19" s="311" t="s">
        <v>1874</v>
      </c>
      <c r="AF19" s="312" t="s">
        <v>1875</v>
      </c>
      <c r="AG19" s="312" t="s">
        <v>1875</v>
      </c>
      <c r="AH19" s="312" t="s">
        <v>1875</v>
      </c>
      <c r="AI19" s="312" t="s">
        <v>1875</v>
      </c>
      <c r="AJ19" s="312" t="s">
        <v>1875</v>
      </c>
      <c r="AK19" s="312" t="s">
        <v>1875</v>
      </c>
      <c r="AL19" s="287"/>
    </row>
    <row r="20">
      <c r="A20" s="314"/>
      <c r="B20" s="315" t="s">
        <v>10</v>
      </c>
      <c r="C20" s="306"/>
      <c r="D20" s="306"/>
      <c r="E20" s="306"/>
      <c r="F20" s="306"/>
      <c r="G20" s="306"/>
      <c r="H20" s="306"/>
      <c r="I20" s="306"/>
      <c r="J20" s="306"/>
      <c r="K20" s="306"/>
      <c r="L20" s="306"/>
      <c r="M20" s="306"/>
      <c r="N20" s="306"/>
      <c r="O20" s="306"/>
      <c r="P20" s="306"/>
      <c r="Q20" s="287"/>
      <c r="R20" s="306"/>
      <c r="S20" s="306"/>
      <c r="T20" s="306"/>
      <c r="U20" s="306"/>
      <c r="V20" s="306"/>
      <c r="W20" s="306"/>
      <c r="X20" s="306"/>
      <c r="Y20" s="306"/>
      <c r="Z20" s="306"/>
      <c r="AA20" s="306"/>
      <c r="AB20" s="306"/>
      <c r="AC20" s="306"/>
      <c r="AD20" s="306"/>
      <c r="AE20" s="306"/>
      <c r="AF20" s="306"/>
      <c r="AG20" s="306"/>
      <c r="AH20" s="306"/>
      <c r="AI20" s="306"/>
      <c r="AJ20" s="306"/>
      <c r="AK20" s="306"/>
      <c r="AL20" s="306"/>
    </row>
    <row r="21">
      <c r="A21" s="307">
        <v>16.0</v>
      </c>
      <c r="B21" s="320" t="s">
        <v>1881</v>
      </c>
      <c r="C21" s="311" t="s">
        <v>1874</v>
      </c>
      <c r="D21" s="312" t="s">
        <v>1875</v>
      </c>
      <c r="E21" s="312" t="s">
        <v>1875</v>
      </c>
      <c r="F21" s="312" t="s">
        <v>1875</v>
      </c>
      <c r="G21" s="312" t="s">
        <v>1875</v>
      </c>
      <c r="H21" s="312" t="s">
        <v>1875</v>
      </c>
      <c r="I21" s="312" t="s">
        <v>1875</v>
      </c>
      <c r="J21" s="311" t="s">
        <v>1874</v>
      </c>
      <c r="K21" s="310" t="s">
        <v>1873</v>
      </c>
      <c r="L21" s="310" t="s">
        <v>1873</v>
      </c>
      <c r="M21" s="310" t="s">
        <v>1873</v>
      </c>
      <c r="N21" s="310" t="s">
        <v>1873</v>
      </c>
      <c r="O21" s="310" t="s">
        <v>1873</v>
      </c>
      <c r="P21" s="310" t="s">
        <v>1873</v>
      </c>
      <c r="Q21" s="287"/>
      <c r="R21" s="318"/>
      <c r="S21" s="317" t="s">
        <v>1873</v>
      </c>
      <c r="T21" s="317" t="s">
        <v>1873</v>
      </c>
      <c r="U21" s="317" t="s">
        <v>1873</v>
      </c>
      <c r="V21" s="317" t="s">
        <v>1873</v>
      </c>
      <c r="W21" s="317" t="s">
        <v>1873</v>
      </c>
      <c r="X21" s="287"/>
      <c r="Y21" s="310" t="s">
        <v>1873</v>
      </c>
      <c r="Z21" s="310" t="s">
        <v>1873</v>
      </c>
      <c r="AA21" s="310" t="s">
        <v>1873</v>
      </c>
      <c r="AB21" s="310" t="s">
        <v>1873</v>
      </c>
      <c r="AC21" s="310" t="s">
        <v>1873</v>
      </c>
      <c r="AD21" s="310" t="s">
        <v>1873</v>
      </c>
      <c r="AE21" s="287"/>
      <c r="AF21" s="312" t="s">
        <v>1875</v>
      </c>
      <c r="AG21" s="312" t="s">
        <v>1875</v>
      </c>
      <c r="AH21" s="312" t="s">
        <v>1875</v>
      </c>
      <c r="AI21" s="312" t="s">
        <v>1875</v>
      </c>
      <c r="AJ21" s="312" t="s">
        <v>1875</v>
      </c>
      <c r="AK21" s="312" t="s">
        <v>1875</v>
      </c>
      <c r="AL21" s="287"/>
    </row>
    <row r="22">
      <c r="A22" s="307">
        <v>14.0</v>
      </c>
      <c r="B22" s="321" t="s">
        <v>1882</v>
      </c>
      <c r="C22" s="311" t="s">
        <v>1874</v>
      </c>
      <c r="D22" s="322" t="s">
        <v>1873</v>
      </c>
      <c r="E22" s="317" t="s">
        <v>1873</v>
      </c>
      <c r="F22" s="317" t="s">
        <v>1873</v>
      </c>
      <c r="G22" s="317" t="s">
        <v>1873</v>
      </c>
      <c r="H22" s="317" t="s">
        <v>1873</v>
      </c>
      <c r="I22" s="318"/>
      <c r="J22" s="318"/>
      <c r="K22" s="318"/>
      <c r="L22" s="310" t="s">
        <v>1873</v>
      </c>
      <c r="M22" s="310" t="s">
        <v>1873</v>
      </c>
      <c r="N22" s="310" t="s">
        <v>1873</v>
      </c>
      <c r="O22" s="310" t="s">
        <v>1873</v>
      </c>
      <c r="P22" s="310" t="s">
        <v>1873</v>
      </c>
      <c r="Q22" s="311" t="s">
        <v>1874</v>
      </c>
      <c r="R22" s="312" t="s">
        <v>1875</v>
      </c>
      <c r="S22" s="312" t="s">
        <v>1875</v>
      </c>
      <c r="T22" s="312" t="s">
        <v>1875</v>
      </c>
      <c r="U22" s="312" t="s">
        <v>1875</v>
      </c>
      <c r="V22" s="312" t="s">
        <v>1875</v>
      </c>
      <c r="W22" s="312" t="s">
        <v>1875</v>
      </c>
      <c r="X22" s="287"/>
      <c r="Y22" s="318"/>
      <c r="Z22" s="310" t="s">
        <v>1873</v>
      </c>
      <c r="AA22" s="310" t="s">
        <v>1873</v>
      </c>
      <c r="AB22" s="310" t="s">
        <v>1873</v>
      </c>
      <c r="AC22" s="310" t="s">
        <v>1873</v>
      </c>
      <c r="AD22" s="310" t="s">
        <v>1873</v>
      </c>
      <c r="AE22" s="287"/>
      <c r="AF22" s="322" t="s">
        <v>1873</v>
      </c>
      <c r="AG22" s="317" t="s">
        <v>1873</v>
      </c>
      <c r="AH22" s="317" t="s">
        <v>1873</v>
      </c>
      <c r="AI22" s="317" t="s">
        <v>1873</v>
      </c>
      <c r="AJ22" s="317" t="s">
        <v>1873</v>
      </c>
      <c r="AK22" s="317" t="s">
        <v>1873</v>
      </c>
      <c r="AL22" s="287"/>
    </row>
    <row r="23">
      <c r="A23" s="307">
        <v>15.0</v>
      </c>
      <c r="B23" s="321" t="s">
        <v>1883</v>
      </c>
      <c r="C23" s="306"/>
      <c r="D23" s="306"/>
      <c r="E23" s="310" t="s">
        <v>1873</v>
      </c>
      <c r="F23" s="310" t="s">
        <v>1873</v>
      </c>
      <c r="G23" s="310" t="s">
        <v>1873</v>
      </c>
      <c r="H23" s="310" t="s">
        <v>1873</v>
      </c>
      <c r="I23" s="310" t="s">
        <v>1873</v>
      </c>
      <c r="J23" s="287"/>
      <c r="K23" s="310" t="s">
        <v>1873</v>
      </c>
      <c r="L23" s="310" t="s">
        <v>1873</v>
      </c>
      <c r="M23" s="310" t="s">
        <v>1873</v>
      </c>
      <c r="N23" s="310" t="s">
        <v>1873</v>
      </c>
      <c r="O23" s="310" t="s">
        <v>1873</v>
      </c>
      <c r="P23" s="310" t="s">
        <v>1873</v>
      </c>
      <c r="Q23" s="287"/>
      <c r="R23" s="322" t="s">
        <v>1873</v>
      </c>
      <c r="S23" s="317" t="s">
        <v>1873</v>
      </c>
      <c r="T23" s="317" t="s">
        <v>1873</v>
      </c>
      <c r="U23" s="317" t="s">
        <v>1873</v>
      </c>
      <c r="V23" s="317" t="s">
        <v>1873</v>
      </c>
      <c r="W23" s="317" t="s">
        <v>1873</v>
      </c>
      <c r="X23" s="311" t="s">
        <v>1874</v>
      </c>
      <c r="Y23" s="312" t="s">
        <v>1875</v>
      </c>
      <c r="Z23" s="312" t="s">
        <v>1875</v>
      </c>
      <c r="AA23" s="312" t="s">
        <v>1875</v>
      </c>
      <c r="AB23" s="312" t="s">
        <v>1875</v>
      </c>
      <c r="AC23" s="312" t="s">
        <v>1875</v>
      </c>
      <c r="AD23" s="312" t="s">
        <v>1875</v>
      </c>
      <c r="AE23" s="287"/>
      <c r="AF23" s="318"/>
      <c r="AG23" s="317" t="s">
        <v>1873</v>
      </c>
      <c r="AH23" s="317" t="s">
        <v>1873</v>
      </c>
      <c r="AI23" s="317" t="s">
        <v>1873</v>
      </c>
      <c r="AJ23" s="317" t="s">
        <v>1873</v>
      </c>
      <c r="AK23" s="317" t="s">
        <v>1873</v>
      </c>
      <c r="AL23" s="287"/>
    </row>
    <row r="24">
      <c r="A24" s="307">
        <v>17.0</v>
      </c>
      <c r="B24" s="320" t="s">
        <v>1884</v>
      </c>
      <c r="C24" s="306"/>
      <c r="D24" s="310" t="s">
        <v>1873</v>
      </c>
      <c r="E24" s="310" t="s">
        <v>1873</v>
      </c>
      <c r="F24" s="310" t="s">
        <v>1873</v>
      </c>
      <c r="G24" s="310" t="s">
        <v>1873</v>
      </c>
      <c r="H24" s="310" t="s">
        <v>1873</v>
      </c>
      <c r="I24" s="310" t="s">
        <v>1873</v>
      </c>
      <c r="J24" s="287"/>
      <c r="K24" s="312" t="s">
        <v>1875</v>
      </c>
      <c r="L24" s="312" t="s">
        <v>1875</v>
      </c>
      <c r="M24" s="312" t="s">
        <v>1875</v>
      </c>
      <c r="N24" s="312" t="s">
        <v>1875</v>
      </c>
      <c r="O24" s="312" t="s">
        <v>1875</v>
      </c>
      <c r="P24" s="312" t="s">
        <v>1875</v>
      </c>
      <c r="Q24" s="287"/>
      <c r="R24" s="322" t="s">
        <v>1873</v>
      </c>
      <c r="S24" s="317" t="s">
        <v>1873</v>
      </c>
      <c r="T24" s="317" t="s">
        <v>1873</v>
      </c>
      <c r="U24" s="317" t="s">
        <v>1873</v>
      </c>
      <c r="V24" s="317" t="s">
        <v>1873</v>
      </c>
      <c r="W24" s="317" t="s">
        <v>1873</v>
      </c>
      <c r="X24" s="287"/>
      <c r="Y24" s="310" t="s">
        <v>1873</v>
      </c>
      <c r="Z24" s="310" t="s">
        <v>1873</v>
      </c>
      <c r="AA24" s="310" t="s">
        <v>1873</v>
      </c>
      <c r="AB24" s="310" t="s">
        <v>1873</v>
      </c>
      <c r="AC24" s="310" t="s">
        <v>1873</v>
      </c>
      <c r="AD24" s="310" t="s">
        <v>1873</v>
      </c>
      <c r="AE24" s="311" t="s">
        <v>1874</v>
      </c>
      <c r="AF24" s="322" t="s">
        <v>1873</v>
      </c>
      <c r="AG24" s="317" t="s">
        <v>1873</v>
      </c>
      <c r="AH24" s="317" t="s">
        <v>1873</v>
      </c>
      <c r="AI24" s="317" t="s">
        <v>1873</v>
      </c>
      <c r="AJ24" s="317" t="s">
        <v>1873</v>
      </c>
      <c r="AK24" s="317" t="s">
        <v>1873</v>
      </c>
      <c r="AL24" s="287"/>
    </row>
    <row r="25">
      <c r="A25" s="307">
        <v>20.0</v>
      </c>
      <c r="B25" s="323" t="s">
        <v>1885</v>
      </c>
      <c r="C25" s="306"/>
      <c r="D25" s="306"/>
      <c r="E25" s="306"/>
      <c r="F25" s="312" t="s">
        <v>1875</v>
      </c>
      <c r="G25" s="312" t="s">
        <v>1875</v>
      </c>
      <c r="H25" s="312" t="s">
        <v>1875</v>
      </c>
      <c r="I25" s="312" t="s">
        <v>1875</v>
      </c>
      <c r="J25" s="311" t="s">
        <v>1874</v>
      </c>
      <c r="K25" s="310" t="s">
        <v>1873</v>
      </c>
      <c r="L25" s="310" t="s">
        <v>1873</v>
      </c>
      <c r="M25" s="310" t="s">
        <v>1873</v>
      </c>
      <c r="N25" s="310" t="s">
        <v>1873</v>
      </c>
      <c r="O25" s="310" t="s">
        <v>1873</v>
      </c>
      <c r="P25" s="310" t="s">
        <v>1873</v>
      </c>
      <c r="Q25" s="287"/>
      <c r="R25" s="318"/>
      <c r="S25" s="317" t="s">
        <v>1873</v>
      </c>
      <c r="T25" s="317" t="s">
        <v>1873</v>
      </c>
      <c r="U25" s="317" t="s">
        <v>1873</v>
      </c>
      <c r="V25" s="317" t="s">
        <v>1873</v>
      </c>
      <c r="W25" s="317" t="s">
        <v>1873</v>
      </c>
      <c r="X25" s="287"/>
      <c r="Y25" s="310" t="s">
        <v>1873</v>
      </c>
      <c r="Z25" s="310" t="s">
        <v>1873</v>
      </c>
      <c r="AA25" s="310" t="s">
        <v>1873</v>
      </c>
      <c r="AB25" s="310" t="s">
        <v>1873</v>
      </c>
      <c r="AC25" s="310" t="s">
        <v>1873</v>
      </c>
      <c r="AD25" s="310" t="s">
        <v>1873</v>
      </c>
      <c r="AE25" s="287"/>
      <c r="AF25" s="312" t="s">
        <v>1875</v>
      </c>
      <c r="AG25" s="312" t="s">
        <v>1875</v>
      </c>
      <c r="AH25" s="312" t="s">
        <v>1875</v>
      </c>
      <c r="AI25" s="312" t="s">
        <v>1875</v>
      </c>
      <c r="AJ25" s="312" t="s">
        <v>1875</v>
      </c>
      <c r="AK25" s="312" t="s">
        <v>1875</v>
      </c>
      <c r="AL25" s="287"/>
    </row>
    <row r="26">
      <c r="A26" s="307">
        <v>18.0</v>
      </c>
      <c r="B26" s="324" t="s">
        <v>1886</v>
      </c>
      <c r="C26" s="311" t="s">
        <v>1874</v>
      </c>
      <c r="D26" s="310" t="s">
        <v>1873</v>
      </c>
      <c r="E26" s="310" t="s">
        <v>1873</v>
      </c>
      <c r="F26" s="310" t="s">
        <v>1873</v>
      </c>
      <c r="G26" s="310" t="s">
        <v>1873</v>
      </c>
      <c r="H26" s="310" t="s">
        <v>1873</v>
      </c>
      <c r="I26" s="310" t="s">
        <v>1873</v>
      </c>
      <c r="J26" s="287"/>
      <c r="K26" s="310" t="s">
        <v>1873</v>
      </c>
      <c r="L26" s="310" t="s">
        <v>1873</v>
      </c>
      <c r="M26" s="310" t="s">
        <v>1873</v>
      </c>
      <c r="N26" s="310" t="s">
        <v>1873</v>
      </c>
      <c r="O26" s="310" t="s">
        <v>1873</v>
      </c>
      <c r="P26" s="310" t="s">
        <v>1873</v>
      </c>
      <c r="Q26" s="311" t="s">
        <v>1874</v>
      </c>
      <c r="R26" s="312" t="s">
        <v>1875</v>
      </c>
      <c r="S26" s="312" t="s">
        <v>1875</v>
      </c>
      <c r="T26" s="312" t="s">
        <v>1875</v>
      </c>
      <c r="U26" s="312" t="s">
        <v>1875</v>
      </c>
      <c r="V26" s="312" t="s">
        <v>1875</v>
      </c>
      <c r="W26" s="312" t="s">
        <v>1875</v>
      </c>
      <c r="X26" s="287"/>
      <c r="Y26" s="318"/>
      <c r="Z26" s="310" t="s">
        <v>1873</v>
      </c>
      <c r="AA26" s="310" t="s">
        <v>1873</v>
      </c>
      <c r="AB26" s="310" t="s">
        <v>1873</v>
      </c>
      <c r="AC26" s="310" t="s">
        <v>1873</v>
      </c>
      <c r="AD26" s="310" t="s">
        <v>1873</v>
      </c>
      <c r="AE26" s="287"/>
      <c r="AF26" s="322" t="s">
        <v>1873</v>
      </c>
      <c r="AG26" s="317" t="s">
        <v>1873</v>
      </c>
      <c r="AH26" s="317" t="s">
        <v>1873</v>
      </c>
      <c r="AI26" s="317" t="s">
        <v>1873</v>
      </c>
      <c r="AJ26" s="317" t="s">
        <v>1873</v>
      </c>
      <c r="AK26" s="317" t="s">
        <v>1873</v>
      </c>
      <c r="AL26" s="287"/>
    </row>
    <row r="27" ht="15.0" customHeight="1">
      <c r="A27" s="307">
        <v>19.0</v>
      </c>
      <c r="B27" s="325" t="s">
        <v>1887</v>
      </c>
      <c r="C27" s="287"/>
      <c r="D27" s="310" t="s">
        <v>1873</v>
      </c>
      <c r="E27" s="310" t="s">
        <v>1873</v>
      </c>
      <c r="F27" s="310" t="s">
        <v>1873</v>
      </c>
      <c r="G27" s="310" t="s">
        <v>1873</v>
      </c>
      <c r="H27" s="310" t="s">
        <v>1873</v>
      </c>
      <c r="I27" s="310" t="s">
        <v>1873</v>
      </c>
      <c r="J27" s="287"/>
      <c r="K27" s="310" t="s">
        <v>1873</v>
      </c>
      <c r="L27" s="310" t="s">
        <v>1873</v>
      </c>
      <c r="M27" s="310" t="s">
        <v>1873</v>
      </c>
      <c r="N27" s="310" t="s">
        <v>1873</v>
      </c>
      <c r="O27" s="310" t="s">
        <v>1873</v>
      </c>
      <c r="P27" s="310" t="s">
        <v>1873</v>
      </c>
      <c r="Q27" s="287"/>
      <c r="R27" s="322" t="s">
        <v>1873</v>
      </c>
      <c r="S27" s="317" t="s">
        <v>1873</v>
      </c>
      <c r="T27" s="317" t="s">
        <v>1873</v>
      </c>
      <c r="U27" s="317" t="s">
        <v>1873</v>
      </c>
      <c r="V27" s="317" t="s">
        <v>1873</v>
      </c>
      <c r="W27" s="317" t="s">
        <v>1873</v>
      </c>
      <c r="X27" s="311" t="s">
        <v>1874</v>
      </c>
      <c r="Y27" s="312" t="s">
        <v>1875</v>
      </c>
      <c r="Z27" s="312" t="s">
        <v>1875</v>
      </c>
      <c r="AA27" s="312" t="s">
        <v>1875</v>
      </c>
      <c r="AB27" s="312" t="s">
        <v>1875</v>
      </c>
      <c r="AC27" s="312" t="s">
        <v>1875</v>
      </c>
      <c r="AD27" s="312" t="s">
        <v>1875</v>
      </c>
      <c r="AE27" s="311"/>
      <c r="AF27" s="318"/>
      <c r="AG27" s="317" t="s">
        <v>1873</v>
      </c>
      <c r="AH27" s="317" t="s">
        <v>1873</v>
      </c>
      <c r="AI27" s="317" t="s">
        <v>1873</v>
      </c>
      <c r="AJ27" s="317" t="s">
        <v>1873</v>
      </c>
      <c r="AK27" s="317" t="s">
        <v>1873</v>
      </c>
      <c r="AL27" s="287"/>
    </row>
    <row r="28">
      <c r="A28" s="307">
        <v>21.0</v>
      </c>
      <c r="B28" s="326" t="s">
        <v>1888</v>
      </c>
      <c r="C28" s="311" t="s">
        <v>1874</v>
      </c>
      <c r="D28" s="322" t="s">
        <v>1873</v>
      </c>
      <c r="E28" s="317" t="s">
        <v>1873</v>
      </c>
      <c r="F28" s="317" t="s">
        <v>1873</v>
      </c>
      <c r="G28" s="317" t="s">
        <v>1873</v>
      </c>
      <c r="H28" s="317" t="s">
        <v>1873</v>
      </c>
      <c r="I28" s="317" t="s">
        <v>1873</v>
      </c>
      <c r="J28" s="287"/>
      <c r="K28" s="312" t="s">
        <v>1875</v>
      </c>
      <c r="L28" s="312" t="s">
        <v>1875</v>
      </c>
      <c r="M28" s="312" t="s">
        <v>1875</v>
      </c>
      <c r="N28" s="312" t="s">
        <v>1875</v>
      </c>
      <c r="O28" s="312" t="s">
        <v>1875</v>
      </c>
      <c r="P28" s="312" t="s">
        <v>1875</v>
      </c>
      <c r="Q28" s="287"/>
      <c r="R28" s="322" t="s">
        <v>1873</v>
      </c>
      <c r="S28" s="317" t="s">
        <v>1873</v>
      </c>
      <c r="T28" s="317" t="s">
        <v>1873</v>
      </c>
      <c r="U28" s="317" t="s">
        <v>1873</v>
      </c>
      <c r="V28" s="317" t="s">
        <v>1873</v>
      </c>
      <c r="W28" s="317" t="s">
        <v>1873</v>
      </c>
      <c r="X28" s="287"/>
      <c r="Y28" s="310" t="s">
        <v>1873</v>
      </c>
      <c r="Z28" s="310" t="s">
        <v>1873</v>
      </c>
      <c r="AA28" s="310" t="s">
        <v>1873</v>
      </c>
      <c r="AB28" s="310" t="s">
        <v>1873</v>
      </c>
      <c r="AC28" s="310" t="s">
        <v>1873</v>
      </c>
      <c r="AD28" s="310" t="s">
        <v>1873</v>
      </c>
      <c r="AE28" s="311" t="s">
        <v>1874</v>
      </c>
      <c r="AF28" s="318"/>
      <c r="AG28" s="317" t="s">
        <v>1873</v>
      </c>
      <c r="AH28" s="317" t="s">
        <v>1873</v>
      </c>
      <c r="AI28" s="317" t="s">
        <v>1873</v>
      </c>
      <c r="AJ28" s="317" t="s">
        <v>1873</v>
      </c>
      <c r="AK28" s="317" t="s">
        <v>1873</v>
      </c>
      <c r="AL28" s="287"/>
    </row>
    <row r="29">
      <c r="A29" s="307">
        <v>22.0</v>
      </c>
      <c r="B29" s="327" t="s">
        <v>1889</v>
      </c>
      <c r="C29" s="287"/>
      <c r="D29" s="312" t="s">
        <v>1875</v>
      </c>
      <c r="E29" s="312" t="s">
        <v>1875</v>
      </c>
      <c r="F29" s="312" t="s">
        <v>1875</v>
      </c>
      <c r="G29" s="312" t="s">
        <v>1875</v>
      </c>
      <c r="H29" s="312" t="s">
        <v>1875</v>
      </c>
      <c r="I29" s="312" t="s">
        <v>1875</v>
      </c>
      <c r="J29" s="311" t="s">
        <v>1874</v>
      </c>
      <c r="K29" s="310" t="s">
        <v>1873</v>
      </c>
      <c r="L29" s="310" t="s">
        <v>1873</v>
      </c>
      <c r="M29" s="310" t="s">
        <v>1873</v>
      </c>
      <c r="N29" s="310" t="s">
        <v>1873</v>
      </c>
      <c r="O29" s="310" t="s">
        <v>1873</v>
      </c>
      <c r="P29" s="310" t="s">
        <v>1873</v>
      </c>
      <c r="Q29" s="287"/>
      <c r="R29" s="322" t="s">
        <v>1873</v>
      </c>
      <c r="S29" s="317" t="s">
        <v>1873</v>
      </c>
      <c r="T29" s="317" t="s">
        <v>1873</v>
      </c>
      <c r="U29" s="317" t="s">
        <v>1873</v>
      </c>
      <c r="V29" s="317" t="s">
        <v>1873</v>
      </c>
      <c r="W29" s="317" t="s">
        <v>1873</v>
      </c>
      <c r="X29" s="287"/>
      <c r="Y29" s="310" t="s">
        <v>1873</v>
      </c>
      <c r="Z29" s="310" t="s">
        <v>1873</v>
      </c>
      <c r="AA29" s="310" t="s">
        <v>1873</v>
      </c>
      <c r="AB29" s="310" t="s">
        <v>1873</v>
      </c>
      <c r="AC29" s="310" t="s">
        <v>1873</v>
      </c>
      <c r="AD29" s="310" t="s">
        <v>1873</v>
      </c>
      <c r="AE29" s="287"/>
      <c r="AF29" s="312" t="s">
        <v>1875</v>
      </c>
      <c r="AG29" s="312" t="s">
        <v>1875</v>
      </c>
      <c r="AH29" s="312" t="s">
        <v>1875</v>
      </c>
      <c r="AI29" s="312" t="s">
        <v>1875</v>
      </c>
      <c r="AJ29" s="312" t="s">
        <v>1875</v>
      </c>
      <c r="AK29" s="312" t="s">
        <v>1875</v>
      </c>
      <c r="AL29" s="287"/>
    </row>
    <row r="30">
      <c r="A30" s="307">
        <v>23.0</v>
      </c>
      <c r="B30" s="328" t="s">
        <v>1890</v>
      </c>
      <c r="C30" s="306"/>
      <c r="D30" s="306"/>
      <c r="E30" s="306"/>
      <c r="F30" s="312" t="s">
        <v>1875</v>
      </c>
      <c r="G30" s="312" t="s">
        <v>1875</v>
      </c>
      <c r="H30" s="312" t="s">
        <v>1875</v>
      </c>
      <c r="I30" s="312" t="s">
        <v>1875</v>
      </c>
      <c r="J30" s="311" t="s">
        <v>1874</v>
      </c>
      <c r="K30" s="310" t="s">
        <v>1873</v>
      </c>
      <c r="L30" s="310" t="s">
        <v>1873</v>
      </c>
      <c r="M30" s="310" t="s">
        <v>1873</v>
      </c>
      <c r="N30" s="310" t="s">
        <v>1873</v>
      </c>
      <c r="O30" s="310" t="s">
        <v>1873</v>
      </c>
      <c r="P30" s="310" t="s">
        <v>1873</v>
      </c>
      <c r="Q30" s="287"/>
      <c r="R30" s="322" t="s">
        <v>1873</v>
      </c>
      <c r="S30" s="317" t="s">
        <v>1873</v>
      </c>
      <c r="T30" s="317" t="s">
        <v>1873</v>
      </c>
      <c r="U30" s="317" t="s">
        <v>1873</v>
      </c>
      <c r="V30" s="317" t="s">
        <v>1873</v>
      </c>
      <c r="W30" s="317" t="s">
        <v>1873</v>
      </c>
      <c r="X30" s="287"/>
      <c r="Y30" s="310" t="s">
        <v>1873</v>
      </c>
      <c r="Z30" s="310" t="s">
        <v>1873</v>
      </c>
      <c r="AA30" s="310" t="s">
        <v>1873</v>
      </c>
      <c r="AB30" s="310" t="s">
        <v>1873</v>
      </c>
      <c r="AC30" s="310" t="s">
        <v>1873</v>
      </c>
      <c r="AD30" s="310" t="s">
        <v>1873</v>
      </c>
      <c r="AE30" s="287"/>
      <c r="AF30" s="312" t="s">
        <v>1875</v>
      </c>
      <c r="AG30" s="312" t="s">
        <v>1875</v>
      </c>
      <c r="AH30" s="312" t="s">
        <v>1875</v>
      </c>
      <c r="AI30" s="312" t="s">
        <v>1875</v>
      </c>
      <c r="AJ30" s="312" t="s">
        <v>1875</v>
      </c>
      <c r="AK30" s="312" t="s">
        <v>1875</v>
      </c>
      <c r="AL30" s="287"/>
    </row>
    <row r="31">
      <c r="A31" s="307">
        <v>31.0</v>
      </c>
      <c r="B31" s="328" t="s">
        <v>1891</v>
      </c>
      <c r="C31" s="311" t="s">
        <v>1874</v>
      </c>
      <c r="D31" s="312" t="s">
        <v>1875</v>
      </c>
      <c r="E31" s="312" t="s">
        <v>1875</v>
      </c>
      <c r="F31" s="312" t="s">
        <v>1892</v>
      </c>
      <c r="G31" s="312" t="s">
        <v>1875</v>
      </c>
      <c r="H31" s="312" t="s">
        <v>1875</v>
      </c>
      <c r="I31" s="312" t="s">
        <v>1875</v>
      </c>
      <c r="J31" s="287"/>
      <c r="K31" s="310" t="s">
        <v>1873</v>
      </c>
      <c r="L31" s="310" t="s">
        <v>1873</v>
      </c>
      <c r="M31" s="310" t="s">
        <v>1873</v>
      </c>
      <c r="N31" s="310" t="s">
        <v>1873</v>
      </c>
      <c r="O31" s="310" t="s">
        <v>1873</v>
      </c>
      <c r="P31" s="310" t="s">
        <v>1873</v>
      </c>
      <c r="Q31" s="311" t="s">
        <v>1874</v>
      </c>
      <c r="R31" s="318"/>
      <c r="S31" s="317" t="s">
        <v>1873</v>
      </c>
      <c r="T31" s="317" t="s">
        <v>1873</v>
      </c>
      <c r="U31" s="317" t="s">
        <v>1873</v>
      </c>
      <c r="V31" s="317" t="s">
        <v>1873</v>
      </c>
      <c r="W31" s="317" t="s">
        <v>1873</v>
      </c>
      <c r="X31" s="287"/>
      <c r="Y31" s="310" t="s">
        <v>1873</v>
      </c>
      <c r="Z31" s="310" t="s">
        <v>1873</v>
      </c>
      <c r="AA31" s="310" t="s">
        <v>1873</v>
      </c>
      <c r="AB31" s="310" t="s">
        <v>1873</v>
      </c>
      <c r="AC31" s="310" t="s">
        <v>1873</v>
      </c>
      <c r="AD31" s="310" t="s">
        <v>1873</v>
      </c>
      <c r="AE31" s="287"/>
      <c r="AF31" s="312" t="s">
        <v>1875</v>
      </c>
      <c r="AG31" s="312" t="s">
        <v>1875</v>
      </c>
      <c r="AH31" s="312" t="s">
        <v>1875</v>
      </c>
      <c r="AI31" s="312" t="s">
        <v>1875</v>
      </c>
      <c r="AJ31" s="312" t="s">
        <v>1875</v>
      </c>
      <c r="AK31" s="312" t="s">
        <v>1875</v>
      </c>
      <c r="AL31" s="287"/>
    </row>
    <row r="32">
      <c r="A32" s="307">
        <v>26.0</v>
      </c>
      <c r="B32" s="328" t="s">
        <v>1893</v>
      </c>
      <c r="C32" s="287"/>
      <c r="D32" s="322" t="s">
        <v>1873</v>
      </c>
      <c r="E32" s="317" t="s">
        <v>1873</v>
      </c>
      <c r="F32" s="317" t="s">
        <v>1873</v>
      </c>
      <c r="G32" s="317" t="s">
        <v>1873</v>
      </c>
      <c r="H32" s="317" t="s">
        <v>1873</v>
      </c>
      <c r="I32" s="317" t="s">
        <v>1873</v>
      </c>
      <c r="J32" s="287"/>
      <c r="K32" s="312" t="s">
        <v>1875</v>
      </c>
      <c r="L32" s="312" t="s">
        <v>1875</v>
      </c>
      <c r="M32" s="312" t="s">
        <v>1875</v>
      </c>
      <c r="N32" s="312" t="s">
        <v>1875</v>
      </c>
      <c r="O32" s="312" t="s">
        <v>1875</v>
      </c>
      <c r="P32" s="312" t="s">
        <v>1875</v>
      </c>
      <c r="Q32" s="311" t="s">
        <v>1874</v>
      </c>
      <c r="R32" s="318"/>
      <c r="S32" s="317" t="s">
        <v>1873</v>
      </c>
      <c r="T32" s="317" t="s">
        <v>1873</v>
      </c>
      <c r="U32" s="317" t="s">
        <v>1873</v>
      </c>
      <c r="V32" s="317" t="s">
        <v>1873</v>
      </c>
      <c r="W32" s="317" t="s">
        <v>1873</v>
      </c>
      <c r="X32" s="287"/>
      <c r="Y32" s="310" t="s">
        <v>1873</v>
      </c>
      <c r="Z32" s="310" t="s">
        <v>1873</v>
      </c>
      <c r="AA32" s="310" t="s">
        <v>1873</v>
      </c>
      <c r="AB32" s="310" t="s">
        <v>1873</v>
      </c>
      <c r="AC32" s="310" t="s">
        <v>1873</v>
      </c>
      <c r="AD32" s="310" t="s">
        <v>1873</v>
      </c>
      <c r="AE32" s="287"/>
      <c r="AF32" s="322" t="s">
        <v>1873</v>
      </c>
      <c r="AG32" s="317" t="s">
        <v>1873</v>
      </c>
      <c r="AH32" s="317" t="s">
        <v>1873</v>
      </c>
      <c r="AI32" s="317" t="s">
        <v>1873</v>
      </c>
      <c r="AJ32" s="317" t="s">
        <v>1873</v>
      </c>
      <c r="AK32" s="317" t="s">
        <v>1873</v>
      </c>
      <c r="AL32" s="287"/>
    </row>
    <row r="33" ht="16.5" customHeight="1">
      <c r="A33" s="307">
        <v>27.0</v>
      </c>
      <c r="B33" s="329" t="s">
        <v>1894</v>
      </c>
      <c r="C33" s="306"/>
      <c r="D33" s="306"/>
      <c r="E33" s="317" t="s">
        <v>1873</v>
      </c>
      <c r="F33" s="317" t="s">
        <v>1873</v>
      </c>
      <c r="G33" s="317" t="s">
        <v>1873</v>
      </c>
      <c r="H33" s="317" t="s">
        <v>1873</v>
      </c>
      <c r="I33" s="317" t="s">
        <v>1873</v>
      </c>
      <c r="J33" s="287"/>
      <c r="K33" s="310" t="s">
        <v>1873</v>
      </c>
      <c r="L33" s="310" t="s">
        <v>1873</v>
      </c>
      <c r="M33" s="310" t="s">
        <v>1873</v>
      </c>
      <c r="N33" s="310" t="s">
        <v>1873</v>
      </c>
      <c r="O33" s="310" t="s">
        <v>1873</v>
      </c>
      <c r="P33" s="310" t="s">
        <v>1873</v>
      </c>
      <c r="Q33" s="287"/>
      <c r="R33" s="312" t="s">
        <v>1875</v>
      </c>
      <c r="S33" s="312" t="s">
        <v>1875</v>
      </c>
      <c r="T33" s="312" t="s">
        <v>1875</v>
      </c>
      <c r="U33" s="312" t="s">
        <v>1875</v>
      </c>
      <c r="V33" s="312" t="s">
        <v>1875</v>
      </c>
      <c r="W33" s="312" t="s">
        <v>1875</v>
      </c>
      <c r="X33" s="311" t="s">
        <v>1874</v>
      </c>
      <c r="Y33" s="318"/>
      <c r="Z33" s="310" t="s">
        <v>1873</v>
      </c>
      <c r="AA33" s="310" t="s">
        <v>1873</v>
      </c>
      <c r="AB33" s="310" t="s">
        <v>1873</v>
      </c>
      <c r="AC33" s="310" t="s">
        <v>1873</v>
      </c>
      <c r="AD33" s="310" t="s">
        <v>1873</v>
      </c>
      <c r="AE33" s="287"/>
      <c r="AF33" s="322" t="s">
        <v>1873</v>
      </c>
      <c r="AG33" s="317" t="s">
        <v>1873</v>
      </c>
      <c r="AH33" s="317" t="s">
        <v>1873</v>
      </c>
      <c r="AI33" s="317" t="s">
        <v>1873</v>
      </c>
      <c r="AJ33" s="317" t="s">
        <v>1873</v>
      </c>
      <c r="AK33" s="317" t="s">
        <v>1873</v>
      </c>
      <c r="AL33" s="287"/>
    </row>
    <row r="34" ht="26.25" customHeight="1">
      <c r="A34" s="307">
        <v>28.0</v>
      </c>
      <c r="B34" s="328" t="s">
        <v>1895</v>
      </c>
      <c r="C34" s="311" t="s">
        <v>1874</v>
      </c>
      <c r="D34" s="322" t="s">
        <v>1873</v>
      </c>
      <c r="E34" s="317" t="s">
        <v>1873</v>
      </c>
      <c r="F34" s="317" t="s">
        <v>1873</v>
      </c>
      <c r="G34" s="317" t="s">
        <v>1873</v>
      </c>
      <c r="H34" s="317" t="s">
        <v>1873</v>
      </c>
      <c r="I34" s="317" t="s">
        <v>1873</v>
      </c>
      <c r="J34" s="287"/>
      <c r="K34" s="310" t="s">
        <v>1873</v>
      </c>
      <c r="L34" s="310" t="s">
        <v>1873</v>
      </c>
      <c r="M34" s="310" t="s">
        <v>1873</v>
      </c>
      <c r="N34" s="310" t="s">
        <v>1873</v>
      </c>
      <c r="O34" s="310" t="s">
        <v>1873</v>
      </c>
      <c r="P34" s="310" t="s">
        <v>1873</v>
      </c>
      <c r="Q34" s="287"/>
      <c r="R34" s="312" t="s">
        <v>1875</v>
      </c>
      <c r="S34" s="312" t="s">
        <v>1875</v>
      </c>
      <c r="T34" s="312" t="s">
        <v>1875</v>
      </c>
      <c r="U34" s="312" t="s">
        <v>1875</v>
      </c>
      <c r="V34" s="312" t="s">
        <v>1875</v>
      </c>
      <c r="W34" s="312" t="s">
        <v>1875</v>
      </c>
      <c r="X34" s="311" t="s">
        <v>1874</v>
      </c>
      <c r="Y34" s="318"/>
      <c r="Z34" s="310" t="s">
        <v>1873</v>
      </c>
      <c r="AA34" s="310" t="s">
        <v>1873</v>
      </c>
      <c r="AB34" s="310" t="s">
        <v>1873</v>
      </c>
      <c r="AC34" s="310" t="s">
        <v>1873</v>
      </c>
      <c r="AD34" s="310" t="s">
        <v>1873</v>
      </c>
      <c r="AE34" s="287"/>
      <c r="AF34" s="322" t="s">
        <v>1873</v>
      </c>
      <c r="AG34" s="317" t="s">
        <v>1873</v>
      </c>
      <c r="AH34" s="317" t="s">
        <v>1873</v>
      </c>
      <c r="AI34" s="317" t="s">
        <v>1873</v>
      </c>
      <c r="AJ34" s="317" t="s">
        <v>1873</v>
      </c>
      <c r="AK34" s="317" t="s">
        <v>1873</v>
      </c>
      <c r="AL34" s="287"/>
    </row>
    <row r="35">
      <c r="A35" s="307">
        <v>29.0</v>
      </c>
      <c r="B35" s="329" t="s">
        <v>1896</v>
      </c>
      <c r="C35" s="311" t="s">
        <v>1874</v>
      </c>
      <c r="D35" s="322" t="s">
        <v>1873</v>
      </c>
      <c r="E35" s="317" t="s">
        <v>1873</v>
      </c>
      <c r="F35" s="317" t="s">
        <v>1873</v>
      </c>
      <c r="G35" s="317" t="s">
        <v>1873</v>
      </c>
      <c r="H35" s="317" t="s">
        <v>1873</v>
      </c>
      <c r="I35" s="317" t="s">
        <v>1873</v>
      </c>
      <c r="J35" s="287"/>
      <c r="K35" s="310" t="s">
        <v>1873</v>
      </c>
      <c r="L35" s="310" t="s">
        <v>1873</v>
      </c>
      <c r="M35" s="310" t="s">
        <v>1873</v>
      </c>
      <c r="N35" s="310" t="s">
        <v>1873</v>
      </c>
      <c r="O35" s="310" t="s">
        <v>1873</v>
      </c>
      <c r="P35" s="310" t="s">
        <v>1873</v>
      </c>
      <c r="Q35" s="287"/>
      <c r="R35" s="322" t="s">
        <v>1873</v>
      </c>
      <c r="S35" s="317" t="s">
        <v>1873</v>
      </c>
      <c r="T35" s="317" t="s">
        <v>1873</v>
      </c>
      <c r="U35" s="317" t="s">
        <v>1873</v>
      </c>
      <c r="V35" s="317" t="s">
        <v>1873</v>
      </c>
      <c r="W35" s="317" t="s">
        <v>1873</v>
      </c>
      <c r="X35" s="287"/>
      <c r="Y35" s="312" t="s">
        <v>1875</v>
      </c>
      <c r="Z35" s="312" t="s">
        <v>1875</v>
      </c>
      <c r="AA35" s="312" t="s">
        <v>1875</v>
      </c>
      <c r="AB35" s="312" t="s">
        <v>1875</v>
      </c>
      <c r="AC35" s="312" t="s">
        <v>1875</v>
      </c>
      <c r="AD35" s="312" t="s">
        <v>1875</v>
      </c>
      <c r="AE35" s="311" t="s">
        <v>1874</v>
      </c>
      <c r="AF35" s="318"/>
      <c r="AG35" s="317" t="s">
        <v>1873</v>
      </c>
      <c r="AH35" s="317" t="s">
        <v>1873</v>
      </c>
      <c r="AI35" s="317" t="s">
        <v>1873</v>
      </c>
      <c r="AJ35" s="317" t="s">
        <v>1873</v>
      </c>
      <c r="AK35" s="317" t="s">
        <v>1873</v>
      </c>
      <c r="AL35" s="287"/>
    </row>
    <row r="36">
      <c r="A36" s="307">
        <v>30.0</v>
      </c>
      <c r="B36" s="328" t="s">
        <v>1897</v>
      </c>
      <c r="C36" s="311" t="s">
        <v>1874</v>
      </c>
      <c r="D36" s="322" t="s">
        <v>1873</v>
      </c>
      <c r="E36" s="317" t="s">
        <v>1873</v>
      </c>
      <c r="F36" s="317" t="s">
        <v>1873</v>
      </c>
      <c r="G36" s="317" t="s">
        <v>1873</v>
      </c>
      <c r="H36" s="317" t="s">
        <v>1873</v>
      </c>
      <c r="I36" s="317" t="s">
        <v>1873</v>
      </c>
      <c r="J36" s="287"/>
      <c r="K36" s="310" t="s">
        <v>1873</v>
      </c>
      <c r="L36" s="310" t="s">
        <v>1873</v>
      </c>
      <c r="M36" s="310" t="s">
        <v>1873</v>
      </c>
      <c r="N36" s="310" t="s">
        <v>1873</v>
      </c>
      <c r="O36" s="310" t="s">
        <v>1873</v>
      </c>
      <c r="P36" s="310" t="s">
        <v>1873</v>
      </c>
      <c r="Q36" s="287"/>
      <c r="R36" s="322" t="s">
        <v>1873</v>
      </c>
      <c r="S36" s="317" t="s">
        <v>1873</v>
      </c>
      <c r="T36" s="317" t="s">
        <v>1873</v>
      </c>
      <c r="U36" s="317" t="s">
        <v>1873</v>
      </c>
      <c r="V36" s="317" t="s">
        <v>1873</v>
      </c>
      <c r="W36" s="317" t="s">
        <v>1873</v>
      </c>
      <c r="X36" s="287"/>
      <c r="Y36" s="312" t="s">
        <v>1875</v>
      </c>
      <c r="Z36" s="312" t="s">
        <v>1875</v>
      </c>
      <c r="AA36" s="312" t="s">
        <v>1875</v>
      </c>
      <c r="AB36" s="312" t="s">
        <v>1875</v>
      </c>
      <c r="AC36" s="312" t="s">
        <v>1875</v>
      </c>
      <c r="AD36" s="312" t="s">
        <v>1875</v>
      </c>
      <c r="AE36" s="311" t="s">
        <v>1874</v>
      </c>
      <c r="AF36" s="318"/>
      <c r="AG36" s="317" t="s">
        <v>1873</v>
      </c>
      <c r="AH36" s="317" t="s">
        <v>1873</v>
      </c>
      <c r="AI36" s="317" t="s">
        <v>1873</v>
      </c>
      <c r="AJ36" s="317" t="s">
        <v>1873</v>
      </c>
      <c r="AK36" s="317" t="s">
        <v>1873</v>
      </c>
      <c r="AL36" s="287"/>
    </row>
    <row r="37">
      <c r="A37" s="307">
        <v>30.0</v>
      </c>
      <c r="B37" s="329" t="s">
        <v>1898</v>
      </c>
      <c r="C37" s="287"/>
      <c r="D37" s="322" t="s">
        <v>1873</v>
      </c>
      <c r="E37" s="317" t="s">
        <v>1873</v>
      </c>
      <c r="F37" s="317" t="s">
        <v>1873</v>
      </c>
      <c r="G37" s="317" t="s">
        <v>1873</v>
      </c>
      <c r="H37" s="317" t="s">
        <v>1873</v>
      </c>
      <c r="I37" s="317" t="s">
        <v>1873</v>
      </c>
      <c r="J37" s="311" t="s">
        <v>1874</v>
      </c>
      <c r="K37" s="312" t="s">
        <v>1875</v>
      </c>
      <c r="L37" s="312" t="s">
        <v>1875</v>
      </c>
      <c r="M37" s="312" t="s">
        <v>1875</v>
      </c>
      <c r="N37" s="312" t="s">
        <v>1875</v>
      </c>
      <c r="O37" s="312" t="s">
        <v>1875</v>
      </c>
      <c r="P37" s="312" t="s">
        <v>1875</v>
      </c>
      <c r="Q37" s="287"/>
      <c r="R37" s="322" t="s">
        <v>1873</v>
      </c>
      <c r="S37" s="317" t="s">
        <v>1873</v>
      </c>
      <c r="T37" s="317" t="s">
        <v>1873</v>
      </c>
      <c r="U37" s="317" t="s">
        <v>1873</v>
      </c>
      <c r="V37" s="317" t="s">
        <v>1873</v>
      </c>
      <c r="W37" s="317" t="s">
        <v>1873</v>
      </c>
      <c r="X37" s="287"/>
      <c r="Y37" s="317" t="s">
        <v>1873</v>
      </c>
      <c r="Z37" s="317" t="s">
        <v>1873</v>
      </c>
      <c r="AA37" s="317" t="s">
        <v>1873</v>
      </c>
      <c r="AB37" s="317" t="s">
        <v>1873</v>
      </c>
      <c r="AC37" s="317" t="s">
        <v>1873</v>
      </c>
      <c r="AD37" s="317" t="s">
        <v>1873</v>
      </c>
      <c r="AE37" s="287"/>
      <c r="AF37" s="318"/>
      <c r="AG37" s="318"/>
      <c r="AH37" s="317" t="s">
        <v>1873</v>
      </c>
      <c r="AI37" s="317" t="s">
        <v>1873</v>
      </c>
      <c r="AJ37" s="317" t="s">
        <v>1873</v>
      </c>
      <c r="AK37" s="317" t="s">
        <v>1873</v>
      </c>
      <c r="AL37" s="287"/>
    </row>
    <row r="38">
      <c r="A38" s="307">
        <v>32.0</v>
      </c>
      <c r="B38" s="330" t="s">
        <v>1899</v>
      </c>
      <c r="C38" s="309"/>
      <c r="D38" s="331"/>
      <c r="E38" s="331"/>
      <c r="F38" s="331"/>
      <c r="G38" s="331"/>
      <c r="H38" s="331"/>
      <c r="I38" s="331"/>
      <c r="J38" s="309"/>
      <c r="K38" s="332"/>
      <c r="L38" s="332"/>
      <c r="M38" s="332"/>
      <c r="N38" s="332"/>
      <c r="O38" s="332"/>
      <c r="P38" s="332"/>
      <c r="Q38" s="287"/>
      <c r="R38" s="331"/>
      <c r="S38" s="331"/>
      <c r="T38" s="331"/>
      <c r="U38" s="331"/>
      <c r="V38" s="331"/>
      <c r="W38" s="331"/>
      <c r="X38" s="287"/>
      <c r="Y38" s="331"/>
      <c r="Z38" s="331"/>
      <c r="AA38" s="331"/>
      <c r="AB38" s="331"/>
      <c r="AC38" s="331"/>
      <c r="AD38" s="331"/>
      <c r="AE38" s="287"/>
      <c r="AF38" s="331"/>
      <c r="AG38" s="331"/>
      <c r="AH38" s="331"/>
      <c r="AI38" s="331"/>
      <c r="AJ38" s="331"/>
      <c r="AK38" s="331"/>
      <c r="AL38" s="309"/>
    </row>
    <row r="39">
      <c r="A39" s="333"/>
      <c r="B39" s="315" t="s">
        <v>1900</v>
      </c>
      <c r="C39" s="306"/>
      <c r="D39" s="306"/>
      <c r="E39" s="306"/>
      <c r="F39" s="306"/>
      <c r="G39" s="306"/>
      <c r="H39" s="306"/>
      <c r="I39" s="306"/>
      <c r="J39" s="306"/>
      <c r="K39" s="306"/>
      <c r="L39" s="306"/>
      <c r="M39" s="306"/>
      <c r="N39" s="306"/>
      <c r="O39" s="306"/>
      <c r="P39" s="306"/>
      <c r="Q39" s="306"/>
      <c r="R39" s="306"/>
      <c r="S39" s="306"/>
      <c r="T39" s="306"/>
      <c r="U39" s="306"/>
      <c r="V39" s="306"/>
      <c r="W39" s="306"/>
      <c r="X39" s="334" t="s">
        <v>5</v>
      </c>
      <c r="Y39" s="306"/>
      <c r="Z39" s="306"/>
      <c r="AA39" s="306"/>
      <c r="AB39" s="306"/>
      <c r="AC39" s="306"/>
      <c r="AD39" s="306"/>
      <c r="AE39" s="306"/>
      <c r="AF39" s="306"/>
      <c r="AG39" s="306"/>
      <c r="AH39" s="306"/>
      <c r="AI39" s="306"/>
      <c r="AJ39" s="306"/>
      <c r="AK39" s="306"/>
      <c r="AL39" s="306"/>
    </row>
    <row r="40">
      <c r="A40" s="335"/>
      <c r="B40" s="336"/>
      <c r="C40" s="337"/>
      <c r="D40" s="207"/>
      <c r="E40" s="207"/>
      <c r="F40" s="207"/>
      <c r="G40" s="207"/>
      <c r="H40" s="207"/>
      <c r="I40" s="207"/>
      <c r="J40" s="337"/>
      <c r="K40" s="338"/>
      <c r="L40" s="339"/>
      <c r="M40" s="339"/>
      <c r="N40" s="339"/>
      <c r="O40" s="339"/>
      <c r="P40" s="339"/>
      <c r="Q40" s="339"/>
      <c r="R40" s="339"/>
      <c r="S40" s="339"/>
      <c r="T40" s="339"/>
      <c r="U40" s="339"/>
      <c r="V40" s="339"/>
      <c r="W40" s="339"/>
      <c r="X40" s="340" t="s">
        <v>5</v>
      </c>
      <c r="Y40" s="339"/>
      <c r="Z40" s="339"/>
      <c r="AA40" s="339"/>
      <c r="AB40" s="339"/>
      <c r="AC40" s="339"/>
      <c r="AD40" s="339"/>
      <c r="AE40" s="339"/>
      <c r="AF40" s="339"/>
      <c r="AG40" s="339"/>
      <c r="AH40" s="339"/>
      <c r="AI40" s="339"/>
      <c r="AJ40" s="339"/>
      <c r="AK40" s="339"/>
      <c r="AL40" s="339"/>
    </row>
    <row r="41">
      <c r="A41" s="335"/>
      <c r="B41" s="336"/>
      <c r="C41" s="337"/>
      <c r="D41" s="207"/>
      <c r="E41" s="207"/>
      <c r="F41" s="207"/>
      <c r="G41" s="207"/>
      <c r="H41" s="207"/>
      <c r="I41" s="207"/>
      <c r="J41" s="337"/>
      <c r="K41" s="207"/>
      <c r="L41" s="207"/>
      <c r="M41" s="207"/>
      <c r="N41" s="207"/>
      <c r="O41" s="207"/>
      <c r="P41" s="207"/>
      <c r="Q41" s="207"/>
      <c r="R41" s="207"/>
      <c r="S41" s="207"/>
      <c r="T41" s="207"/>
      <c r="U41" s="207"/>
      <c r="V41" s="207"/>
      <c r="W41" s="207"/>
      <c r="X41" s="109" t="s">
        <v>5</v>
      </c>
      <c r="Y41" s="207"/>
      <c r="Z41" s="207"/>
      <c r="AA41" s="207"/>
      <c r="AB41" s="207"/>
      <c r="AC41" s="207"/>
      <c r="AD41" s="207"/>
      <c r="AE41" s="207"/>
      <c r="AF41" s="207"/>
      <c r="AG41" s="207"/>
      <c r="AH41" s="207"/>
      <c r="AI41" s="207"/>
      <c r="AJ41" s="207"/>
      <c r="AK41" s="207"/>
      <c r="AL41" s="207"/>
    </row>
    <row r="42">
      <c r="A42" s="335"/>
      <c r="B42" s="336"/>
      <c r="C42" s="337"/>
      <c r="D42" s="207"/>
      <c r="E42" s="207"/>
      <c r="F42" s="207"/>
      <c r="G42" s="207"/>
      <c r="H42" s="207"/>
      <c r="I42" s="207"/>
      <c r="J42" s="337"/>
      <c r="K42" s="207"/>
      <c r="L42" s="207"/>
      <c r="M42" s="207"/>
      <c r="N42" s="207"/>
      <c r="O42" s="207"/>
      <c r="P42" s="207"/>
      <c r="Q42" s="207"/>
      <c r="R42" s="207"/>
      <c r="S42" s="207"/>
      <c r="T42" s="207"/>
      <c r="U42" s="207"/>
      <c r="V42" s="207"/>
      <c r="W42" s="207"/>
      <c r="X42" s="109" t="s">
        <v>5</v>
      </c>
      <c r="Y42" s="207"/>
      <c r="Z42" s="207"/>
      <c r="AA42" s="207"/>
      <c r="AB42" s="207"/>
      <c r="AC42" s="207"/>
      <c r="AD42" s="207"/>
      <c r="AE42" s="207"/>
      <c r="AF42" s="207"/>
      <c r="AG42" s="207"/>
      <c r="AH42" s="207"/>
      <c r="AI42" s="207"/>
      <c r="AJ42" s="207"/>
      <c r="AK42" s="207"/>
      <c r="AL42" s="207"/>
    </row>
    <row r="43">
      <c r="A43" s="335"/>
      <c r="B43" s="207"/>
      <c r="C43" s="337"/>
      <c r="D43" s="207"/>
      <c r="E43" s="207"/>
      <c r="F43" s="207"/>
      <c r="G43" s="207"/>
      <c r="H43" s="207"/>
      <c r="I43" s="207"/>
      <c r="J43" s="337"/>
      <c r="K43" s="207"/>
      <c r="L43" s="207"/>
      <c r="M43" s="207"/>
      <c r="N43" s="207"/>
      <c r="O43" s="207"/>
      <c r="P43" s="207"/>
      <c r="Q43" s="207"/>
      <c r="R43" s="207"/>
      <c r="S43" s="207"/>
      <c r="T43" s="207"/>
      <c r="U43" s="207"/>
      <c r="V43" s="207"/>
      <c r="W43" s="207"/>
      <c r="X43" s="109" t="s">
        <v>5</v>
      </c>
      <c r="Y43" s="207"/>
      <c r="Z43" s="207"/>
      <c r="AA43" s="207"/>
      <c r="AB43" s="207"/>
      <c r="AC43" s="207"/>
      <c r="AD43" s="207"/>
      <c r="AE43" s="207"/>
      <c r="AF43" s="207"/>
      <c r="AG43" s="207"/>
      <c r="AH43" s="207"/>
      <c r="AI43" s="207"/>
      <c r="AJ43" s="207"/>
      <c r="AK43" s="207"/>
      <c r="AL43" s="207"/>
    </row>
    <row r="44">
      <c r="A44" s="335"/>
      <c r="B44" s="207"/>
      <c r="C44" s="337"/>
      <c r="D44" s="207"/>
      <c r="E44" s="207"/>
      <c r="F44" s="207"/>
      <c r="G44" s="207"/>
      <c r="H44" s="207"/>
      <c r="I44" s="207"/>
      <c r="J44" s="337"/>
      <c r="K44" s="207"/>
      <c r="L44" s="207"/>
      <c r="M44" s="207"/>
      <c r="N44" s="207"/>
      <c r="O44" s="207"/>
      <c r="P44" s="207"/>
      <c r="Q44" s="207"/>
      <c r="R44" s="207"/>
      <c r="S44" s="207"/>
      <c r="T44" s="207"/>
      <c r="U44" s="207"/>
      <c r="V44" s="207"/>
      <c r="W44" s="207"/>
      <c r="X44" s="109" t="s">
        <v>5</v>
      </c>
      <c r="Y44" s="207"/>
      <c r="Z44" s="207"/>
      <c r="AA44" s="207"/>
      <c r="AB44" s="207"/>
      <c r="AC44" s="207"/>
      <c r="AD44" s="207"/>
      <c r="AE44" s="207"/>
      <c r="AF44" s="207"/>
      <c r="AG44" s="207"/>
      <c r="AH44" s="207"/>
      <c r="AI44" s="207"/>
      <c r="AJ44" s="207"/>
      <c r="AK44" s="207"/>
      <c r="AL44" s="207"/>
    </row>
    <row r="45">
      <c r="A45" s="335"/>
      <c r="B45" s="207"/>
      <c r="C45" s="337"/>
      <c r="D45" s="207"/>
      <c r="E45" s="207"/>
      <c r="F45" s="207"/>
      <c r="G45" s="207"/>
      <c r="H45" s="207"/>
      <c r="I45" s="207"/>
      <c r="J45" s="337"/>
      <c r="K45" s="207"/>
      <c r="L45" s="207"/>
      <c r="M45" s="207"/>
      <c r="N45" s="207"/>
      <c r="O45" s="207"/>
      <c r="P45" s="207"/>
      <c r="Q45" s="207"/>
      <c r="R45" s="207"/>
      <c r="S45" s="207"/>
      <c r="T45" s="207"/>
      <c r="U45" s="207"/>
      <c r="V45" s="207"/>
      <c r="W45" s="207"/>
      <c r="X45" s="109" t="s">
        <v>5</v>
      </c>
      <c r="Y45" s="207"/>
      <c r="Z45" s="207"/>
      <c r="AA45" s="207"/>
      <c r="AB45" s="207"/>
      <c r="AC45" s="207"/>
      <c r="AD45" s="207"/>
      <c r="AE45" s="207"/>
      <c r="AF45" s="207"/>
      <c r="AG45" s="207"/>
      <c r="AH45" s="207"/>
      <c r="AI45" s="207"/>
      <c r="AJ45" s="207"/>
      <c r="AK45" s="207"/>
      <c r="AL45" s="207"/>
    </row>
    <row r="46">
      <c r="A46" s="335"/>
      <c r="B46" s="207"/>
      <c r="C46" s="337"/>
      <c r="D46" s="207"/>
      <c r="E46" s="207"/>
      <c r="F46" s="207"/>
      <c r="G46" s="207"/>
      <c r="H46" s="207"/>
      <c r="I46" s="207"/>
      <c r="J46" s="337"/>
      <c r="K46" s="207"/>
      <c r="L46" s="207"/>
      <c r="M46" s="207"/>
      <c r="N46" s="207"/>
      <c r="O46" s="207"/>
      <c r="P46" s="207"/>
      <c r="Q46" s="207"/>
      <c r="R46" s="207"/>
      <c r="S46" s="207"/>
      <c r="T46" s="207"/>
      <c r="U46" s="207"/>
      <c r="V46" s="207"/>
      <c r="W46" s="207"/>
      <c r="X46" s="109" t="s">
        <v>5</v>
      </c>
      <c r="Y46" s="207"/>
      <c r="Z46" s="207"/>
      <c r="AA46" s="207"/>
      <c r="AB46" s="207"/>
      <c r="AC46" s="207"/>
      <c r="AD46" s="207"/>
      <c r="AE46" s="207"/>
      <c r="AF46" s="207"/>
      <c r="AG46" s="207"/>
      <c r="AH46" s="207"/>
      <c r="AI46" s="207"/>
      <c r="AJ46" s="207"/>
      <c r="AK46" s="207"/>
      <c r="AL46" s="207"/>
    </row>
    <row r="47">
      <c r="A47" s="335"/>
      <c r="B47" s="207"/>
      <c r="C47" s="337"/>
      <c r="D47" s="207"/>
      <c r="E47" s="207"/>
      <c r="F47" s="207"/>
      <c r="G47" s="207"/>
      <c r="H47" s="207"/>
      <c r="I47" s="207"/>
      <c r="J47" s="337"/>
      <c r="K47" s="207"/>
      <c r="L47" s="207"/>
      <c r="M47" s="109" t="s">
        <v>5</v>
      </c>
      <c r="N47" s="207"/>
      <c r="O47" s="207"/>
      <c r="P47" s="207"/>
      <c r="Q47" s="207"/>
      <c r="R47" s="207"/>
      <c r="S47" s="207"/>
      <c r="T47" s="207"/>
      <c r="U47" s="207"/>
      <c r="V47" s="207"/>
      <c r="W47" s="207"/>
      <c r="X47" s="109" t="s">
        <v>5</v>
      </c>
      <c r="Y47" s="207"/>
      <c r="Z47" s="207"/>
      <c r="AA47" s="207"/>
      <c r="AB47" s="207"/>
      <c r="AC47" s="207"/>
      <c r="AD47" s="207"/>
      <c r="AE47" s="207"/>
      <c r="AF47" s="207"/>
      <c r="AG47" s="207"/>
      <c r="AH47" s="207"/>
      <c r="AI47" s="207"/>
      <c r="AJ47" s="207"/>
      <c r="AK47" s="207"/>
      <c r="AL47" s="207"/>
    </row>
    <row r="48">
      <c r="A48" s="335"/>
      <c r="B48" s="207"/>
      <c r="C48" s="337"/>
      <c r="D48" s="207"/>
      <c r="E48" s="207"/>
      <c r="F48" s="207"/>
      <c r="G48" s="207"/>
      <c r="H48" s="207"/>
      <c r="I48" s="207"/>
      <c r="J48" s="337"/>
      <c r="K48" s="207"/>
      <c r="L48" s="207"/>
      <c r="M48" s="207"/>
      <c r="N48" s="207"/>
      <c r="O48" s="207"/>
      <c r="P48" s="207"/>
      <c r="Q48" s="207"/>
      <c r="R48" s="207"/>
      <c r="S48" s="207"/>
      <c r="T48" s="207"/>
      <c r="U48" s="207"/>
      <c r="V48" s="207"/>
      <c r="W48" s="207"/>
      <c r="X48" s="109" t="s">
        <v>5</v>
      </c>
      <c r="Y48" s="207"/>
      <c r="Z48" s="207"/>
      <c r="AA48" s="207"/>
      <c r="AB48" s="207"/>
      <c r="AC48" s="207"/>
      <c r="AD48" s="207"/>
      <c r="AE48" s="207"/>
      <c r="AF48" s="207"/>
      <c r="AG48" s="207"/>
      <c r="AH48" s="207"/>
      <c r="AI48" s="207"/>
      <c r="AJ48" s="207"/>
      <c r="AK48" s="207"/>
      <c r="AL48" s="207"/>
    </row>
    <row r="49">
      <c r="A49" s="335"/>
      <c r="B49" s="207"/>
      <c r="C49" s="337"/>
      <c r="D49" s="207"/>
      <c r="E49" s="207"/>
      <c r="F49" s="207"/>
      <c r="G49" s="207"/>
      <c r="H49" s="207"/>
      <c r="I49" s="207"/>
      <c r="J49" s="337"/>
      <c r="K49" s="207"/>
      <c r="L49" s="207"/>
      <c r="M49" s="207"/>
      <c r="N49" s="207"/>
      <c r="O49" s="207"/>
      <c r="P49" s="207"/>
      <c r="Q49" s="207"/>
      <c r="R49" s="207"/>
      <c r="S49" s="207"/>
      <c r="T49" s="207"/>
      <c r="U49" s="207"/>
      <c r="V49" s="207"/>
      <c r="W49" s="207"/>
      <c r="X49" s="109" t="s">
        <v>5</v>
      </c>
      <c r="Y49" s="207"/>
      <c r="Z49" s="207"/>
      <c r="AA49" s="207"/>
      <c r="AB49" s="207"/>
      <c r="AC49" s="207"/>
      <c r="AD49" s="207"/>
      <c r="AE49" s="207"/>
      <c r="AF49" s="207"/>
      <c r="AG49" s="207"/>
      <c r="AH49" s="207"/>
      <c r="AI49" s="207"/>
      <c r="AJ49" s="207"/>
      <c r="AK49" s="207"/>
      <c r="AL49" s="207"/>
    </row>
    <row r="50">
      <c r="A50" s="335"/>
      <c r="B50" s="207"/>
      <c r="C50" s="337"/>
      <c r="D50" s="207"/>
      <c r="E50" s="207"/>
      <c r="F50" s="207"/>
      <c r="G50" s="207"/>
      <c r="H50" s="207"/>
      <c r="I50" s="207"/>
      <c r="J50" s="337"/>
      <c r="K50" s="207"/>
      <c r="L50" s="207"/>
      <c r="M50" s="207"/>
      <c r="N50" s="207"/>
      <c r="O50" s="207"/>
      <c r="P50" s="207"/>
      <c r="Q50" s="207"/>
      <c r="R50" s="207"/>
      <c r="S50" s="207"/>
      <c r="T50" s="207"/>
      <c r="U50" s="207"/>
      <c r="V50" s="207"/>
      <c r="W50" s="207"/>
      <c r="X50" s="109" t="s">
        <v>5</v>
      </c>
      <c r="Y50" s="207"/>
      <c r="Z50" s="207"/>
      <c r="AA50" s="207"/>
      <c r="AB50" s="207"/>
      <c r="AC50" s="207"/>
      <c r="AD50" s="207"/>
      <c r="AE50" s="207"/>
      <c r="AF50" s="207"/>
      <c r="AG50" s="207"/>
      <c r="AH50" s="207"/>
      <c r="AI50" s="207"/>
      <c r="AJ50" s="207"/>
      <c r="AK50" s="207"/>
      <c r="AL50" s="207"/>
    </row>
  </sheetData>
  <mergeCells count="5">
    <mergeCell ref="D2:I2"/>
    <mergeCell ref="K2:P2"/>
    <mergeCell ref="R2:W2"/>
    <mergeCell ref="Y2:AD2"/>
    <mergeCell ref="AF2:AK2"/>
  </mergeCells>
  <hyperlinks>
    <hyperlink r:id="rId1" ref="B9"/>
    <hyperlink r:id="rId2" ref="B11"/>
    <hyperlink r:id="rId3" ref="B28"/>
    <hyperlink r:id="rId4" ref="B29"/>
    <hyperlink r:id="rId5" ref="B38"/>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8.29"/>
    <col customWidth="1" min="2" max="2" width="17.71"/>
    <col customWidth="1" min="3" max="3" width="46.57"/>
    <col customWidth="1" min="4" max="4" width="7.86"/>
    <col customWidth="1" min="5" max="5" width="8.86"/>
    <col customWidth="1" min="6" max="6" width="8.14"/>
    <col customWidth="1" min="7" max="7" width="7.86"/>
    <col customWidth="1" min="8" max="8" width="9.0"/>
    <col customWidth="1" min="9" max="9" width="8.29"/>
    <col customWidth="1" min="10" max="10" width="9.0"/>
    <col customWidth="1" min="11" max="12" width="8.57"/>
    <col customWidth="1" min="13" max="13" width="8.0"/>
    <col customWidth="1" min="15" max="15" width="10.43"/>
    <col customWidth="1" min="16" max="16" width="14.14"/>
    <col customWidth="1" min="17" max="17" width="23.0"/>
    <col customWidth="1" min="18" max="18" width="14.14"/>
    <col customWidth="1" min="20" max="20" width="7.14"/>
    <col customWidth="1" min="22" max="22" width="12.86"/>
    <col customWidth="1" min="23" max="23" width="60.43"/>
  </cols>
  <sheetData>
    <row r="1">
      <c r="A1" s="341" t="s">
        <v>1901</v>
      </c>
      <c r="B1" s="342" t="s">
        <v>0</v>
      </c>
      <c r="C1" s="343" t="s">
        <v>1902</v>
      </c>
      <c r="D1" s="344" t="s">
        <v>2</v>
      </c>
      <c r="E1" s="345" t="s">
        <v>3</v>
      </c>
      <c r="F1" s="280"/>
      <c r="G1" s="280"/>
      <c r="H1" s="280"/>
      <c r="I1" s="281"/>
      <c r="J1" s="346" t="s">
        <v>4</v>
      </c>
      <c r="K1" s="280"/>
      <c r="L1" s="280"/>
      <c r="M1" s="281"/>
      <c r="N1" s="347" t="s">
        <v>1903</v>
      </c>
      <c r="O1" s="348" t="s">
        <v>6</v>
      </c>
      <c r="P1" s="281"/>
      <c r="Q1" s="349" t="s">
        <v>18</v>
      </c>
      <c r="R1" s="350" t="s">
        <v>7</v>
      </c>
      <c r="S1" s="351" t="s">
        <v>8</v>
      </c>
      <c r="T1" s="352" t="s">
        <v>9</v>
      </c>
      <c r="U1" s="353" t="s">
        <v>10</v>
      </c>
      <c r="V1" s="354" t="s">
        <v>11</v>
      </c>
      <c r="W1" s="355" t="s">
        <v>12</v>
      </c>
      <c r="X1" s="356" t="s">
        <v>1904</v>
      </c>
    </row>
    <row r="2">
      <c r="A2" s="357"/>
      <c r="B2" s="358"/>
      <c r="C2" s="359"/>
      <c r="D2" s="360"/>
      <c r="E2" s="361" t="s">
        <v>14</v>
      </c>
      <c r="F2" s="361" t="s">
        <v>15</v>
      </c>
      <c r="G2" s="361" t="s">
        <v>16</v>
      </c>
      <c r="H2" s="361" t="s">
        <v>17</v>
      </c>
      <c r="I2" s="361" t="s">
        <v>1905</v>
      </c>
      <c r="J2" s="362" t="s">
        <v>19</v>
      </c>
      <c r="K2" s="362" t="s">
        <v>15</v>
      </c>
      <c r="L2" s="362" t="s">
        <v>16</v>
      </c>
      <c r="M2" s="362" t="s">
        <v>20</v>
      </c>
      <c r="N2" s="363"/>
      <c r="O2" s="364" t="s">
        <v>1906</v>
      </c>
      <c r="P2" s="365" t="s">
        <v>16</v>
      </c>
      <c r="Q2" s="366" t="s">
        <v>1907</v>
      </c>
      <c r="R2" s="367"/>
      <c r="S2" s="368"/>
      <c r="T2" s="39">
        <f>sum(E3:R3)-I3</f>
        <v>25896</v>
      </c>
      <c r="U2" s="369"/>
      <c r="V2" s="370"/>
      <c r="W2" s="371"/>
      <c r="X2" s="358"/>
    </row>
    <row r="3">
      <c r="A3" s="365"/>
      <c r="B3" s="365">
        <f t="shared" ref="B3:R3" si="1">SUM(B5:B1700)</f>
        <v>0</v>
      </c>
      <c r="C3" s="365">
        <f t="shared" si="1"/>
        <v>169133</v>
      </c>
      <c r="D3" s="365">
        <f t="shared" si="1"/>
        <v>1</v>
      </c>
      <c r="E3" s="361">
        <f t="shared" si="1"/>
        <v>660</v>
      </c>
      <c r="F3" s="361">
        <f t="shared" si="1"/>
        <v>7206</v>
      </c>
      <c r="G3" s="361">
        <f t="shared" si="1"/>
        <v>13483</v>
      </c>
      <c r="H3" s="361">
        <f t="shared" si="1"/>
        <v>0</v>
      </c>
      <c r="I3" s="361">
        <f t="shared" si="1"/>
        <v>0</v>
      </c>
      <c r="J3" s="362">
        <f t="shared" si="1"/>
        <v>260</v>
      </c>
      <c r="K3" s="362">
        <f t="shared" si="1"/>
        <v>48</v>
      </c>
      <c r="L3" s="362">
        <f t="shared" si="1"/>
        <v>24</v>
      </c>
      <c r="M3" s="362">
        <f t="shared" si="1"/>
        <v>4</v>
      </c>
      <c r="N3" s="372">
        <f t="shared" si="1"/>
        <v>231</v>
      </c>
      <c r="O3" s="365">
        <f t="shared" si="1"/>
        <v>3974</v>
      </c>
      <c r="P3" s="365">
        <f t="shared" si="1"/>
        <v>0</v>
      </c>
      <c r="Q3" s="373">
        <f t="shared" si="1"/>
        <v>6</v>
      </c>
      <c r="R3" s="374">
        <f t="shared" si="1"/>
        <v>0</v>
      </c>
      <c r="S3" s="368"/>
      <c r="T3" s="39">
        <f t="shared" ref="T3:V3" si="2">sum(T5:T1700)</f>
        <v>25898</v>
      </c>
      <c r="U3" s="375">
        <f t="shared" si="2"/>
        <v>0</v>
      </c>
      <c r="V3" s="376">
        <f t="shared" si="2"/>
        <v>0</v>
      </c>
      <c r="W3" s="371"/>
      <c r="X3" s="358"/>
    </row>
    <row r="4">
      <c r="A4" s="377"/>
      <c r="B4" s="377"/>
      <c r="C4" s="378" t="s">
        <v>1908</v>
      </c>
      <c r="D4" s="379"/>
      <c r="E4" s="379"/>
      <c r="F4" s="379"/>
      <c r="G4" s="379"/>
      <c r="H4" s="379"/>
      <c r="I4" s="379"/>
      <c r="J4" s="379"/>
      <c r="K4" s="379"/>
      <c r="L4" s="379"/>
      <c r="M4" s="379"/>
      <c r="N4" s="379"/>
      <c r="O4" s="379"/>
      <c r="P4" s="379"/>
      <c r="Q4" s="379"/>
      <c r="R4" s="380"/>
      <c r="S4" s="380"/>
      <c r="T4" s="380"/>
      <c r="U4" s="381"/>
      <c r="V4" s="380"/>
      <c r="W4" s="380"/>
      <c r="X4" s="382"/>
    </row>
    <row r="5">
      <c r="A5" s="383">
        <v>43983.0</v>
      </c>
      <c r="B5" s="384" t="s">
        <v>60</v>
      </c>
      <c r="C5" s="384" t="s">
        <v>1909</v>
      </c>
      <c r="D5" s="385"/>
      <c r="E5" s="385"/>
      <c r="F5" s="386">
        <v>29.0</v>
      </c>
      <c r="G5" s="385"/>
      <c r="H5" s="385"/>
      <c r="I5" s="385"/>
      <c r="J5" s="385"/>
      <c r="K5" s="385"/>
      <c r="L5" s="385"/>
      <c r="M5" s="385"/>
      <c r="N5" s="385"/>
      <c r="O5" s="385"/>
      <c r="P5" s="385"/>
      <c r="Q5" s="387"/>
      <c r="R5" s="121" t="s">
        <v>28</v>
      </c>
      <c r="S5" s="386" t="s">
        <v>29</v>
      </c>
      <c r="T5" s="386">
        <v>15.0</v>
      </c>
      <c r="U5" s="388" t="s">
        <v>31</v>
      </c>
      <c r="V5" s="386" t="s">
        <v>77</v>
      </c>
      <c r="W5" s="389"/>
      <c r="X5" s="390"/>
    </row>
    <row r="6">
      <c r="A6" s="383">
        <v>43983.0</v>
      </c>
      <c r="B6" s="384" t="s">
        <v>60</v>
      </c>
      <c r="C6" s="384" t="s">
        <v>1909</v>
      </c>
      <c r="D6" s="385"/>
      <c r="E6" s="385"/>
      <c r="F6" s="386"/>
      <c r="G6" s="385"/>
      <c r="H6" s="385"/>
      <c r="I6" s="385"/>
      <c r="J6" s="385"/>
      <c r="K6" s="385"/>
      <c r="L6" s="385"/>
      <c r="M6" s="385"/>
      <c r="N6" s="385"/>
      <c r="O6" s="385"/>
      <c r="P6" s="385"/>
      <c r="Q6" s="387"/>
      <c r="R6" s="121" t="s">
        <v>28</v>
      </c>
      <c r="S6" s="386" t="s">
        <v>29</v>
      </c>
      <c r="T6" s="386">
        <v>14.0</v>
      </c>
      <c r="U6" s="391" t="s">
        <v>116</v>
      </c>
      <c r="V6" s="386" t="s">
        <v>77</v>
      </c>
      <c r="W6" s="389"/>
      <c r="X6" s="390"/>
    </row>
    <row r="7">
      <c r="A7" s="383">
        <v>43983.0</v>
      </c>
      <c r="B7" s="384" t="s">
        <v>1910</v>
      </c>
      <c r="C7" s="384" t="s">
        <v>1911</v>
      </c>
      <c r="D7" s="385"/>
      <c r="E7" s="385"/>
      <c r="F7" s="386"/>
      <c r="G7" s="386">
        <v>10.0</v>
      </c>
      <c r="H7" s="385"/>
      <c r="I7" s="385"/>
      <c r="J7" s="385"/>
      <c r="K7" s="385"/>
      <c r="L7" s="385"/>
      <c r="M7" s="385"/>
      <c r="N7" s="385"/>
      <c r="O7" s="385"/>
      <c r="P7" s="385"/>
      <c r="Q7" s="387"/>
      <c r="R7" s="121" t="s">
        <v>28</v>
      </c>
      <c r="S7" s="386" t="s">
        <v>51</v>
      </c>
      <c r="T7" s="386">
        <v>10.0</v>
      </c>
      <c r="U7" s="388" t="s">
        <v>1912</v>
      </c>
      <c r="V7" s="386" t="s">
        <v>77</v>
      </c>
      <c r="W7" s="392" t="s">
        <v>1913</v>
      </c>
      <c r="X7" s="390"/>
    </row>
    <row r="8">
      <c r="A8" s="383">
        <v>43983.0</v>
      </c>
      <c r="B8" s="384" t="s">
        <v>1910</v>
      </c>
      <c r="C8" s="384" t="s">
        <v>1914</v>
      </c>
      <c r="D8" s="385"/>
      <c r="E8" s="385"/>
      <c r="F8" s="385"/>
      <c r="G8" s="385"/>
      <c r="H8" s="385"/>
      <c r="I8" s="385"/>
      <c r="J8" s="385"/>
      <c r="K8" s="385"/>
      <c r="L8" s="385"/>
      <c r="M8" s="385"/>
      <c r="N8" s="386">
        <v>1.0</v>
      </c>
      <c r="O8" s="385"/>
      <c r="P8" s="385"/>
      <c r="Q8" s="387"/>
      <c r="R8" s="121" t="s">
        <v>28</v>
      </c>
      <c r="S8" s="386" t="s">
        <v>58</v>
      </c>
      <c r="T8" s="386">
        <v>1.0</v>
      </c>
      <c r="U8" s="388" t="s">
        <v>77</v>
      </c>
      <c r="V8" s="386" t="s">
        <v>77</v>
      </c>
      <c r="W8" s="389"/>
      <c r="X8" s="390"/>
    </row>
    <row r="9">
      <c r="A9" s="393"/>
      <c r="B9" s="384"/>
      <c r="C9" s="384"/>
      <c r="D9" s="385"/>
      <c r="E9" s="385"/>
      <c r="F9" s="386"/>
      <c r="G9" s="385"/>
      <c r="H9" s="385"/>
      <c r="I9" s="385"/>
      <c r="J9" s="385"/>
      <c r="K9" s="385"/>
      <c r="L9" s="385"/>
      <c r="M9" s="385"/>
      <c r="N9" s="385"/>
      <c r="O9" s="385"/>
      <c r="P9" s="385"/>
      <c r="Q9" s="387"/>
      <c r="R9" s="121"/>
      <c r="S9" s="386"/>
      <c r="T9" s="386"/>
      <c r="U9" s="388"/>
      <c r="V9" s="386"/>
      <c r="W9" s="389"/>
      <c r="X9" s="390"/>
    </row>
    <row r="10">
      <c r="A10" s="383">
        <v>43983.0</v>
      </c>
      <c r="B10" s="384" t="s">
        <v>1664</v>
      </c>
      <c r="C10" s="384" t="s">
        <v>1915</v>
      </c>
      <c r="D10" s="385"/>
      <c r="E10" s="385"/>
      <c r="F10" s="386"/>
      <c r="G10" s="386">
        <v>5.0</v>
      </c>
      <c r="H10" s="385"/>
      <c r="I10" s="385"/>
      <c r="J10" s="385"/>
      <c r="K10" s="385"/>
      <c r="L10" s="385"/>
      <c r="M10" s="385"/>
      <c r="N10" s="385"/>
      <c r="O10" s="385"/>
      <c r="P10" s="385"/>
      <c r="Q10" s="387"/>
      <c r="R10" s="121" t="s">
        <v>28</v>
      </c>
      <c r="S10" s="386" t="s">
        <v>51</v>
      </c>
      <c r="T10" s="386">
        <v>3.0</v>
      </c>
      <c r="U10" s="388" t="s">
        <v>31</v>
      </c>
      <c r="V10" s="386" t="s">
        <v>77</v>
      </c>
      <c r="W10" s="389"/>
      <c r="X10" s="390"/>
    </row>
    <row r="11">
      <c r="A11" s="383">
        <v>43983.0</v>
      </c>
      <c r="B11" s="384" t="s">
        <v>1664</v>
      </c>
      <c r="C11" s="384" t="s">
        <v>1915</v>
      </c>
      <c r="D11" s="385"/>
      <c r="E11" s="385"/>
      <c r="F11" s="386"/>
      <c r="G11" s="386"/>
      <c r="H11" s="385"/>
      <c r="I11" s="385"/>
      <c r="J11" s="385"/>
      <c r="K11" s="385"/>
      <c r="L11" s="385"/>
      <c r="M11" s="385"/>
      <c r="N11" s="385"/>
      <c r="O11" s="385"/>
      <c r="P11" s="385"/>
      <c r="Q11" s="387"/>
      <c r="R11" s="121" t="s">
        <v>28</v>
      </c>
      <c r="S11" s="386" t="s">
        <v>51</v>
      </c>
      <c r="T11" s="386">
        <v>2.0</v>
      </c>
      <c r="U11" s="391" t="s">
        <v>116</v>
      </c>
      <c r="V11" s="386" t="s">
        <v>77</v>
      </c>
      <c r="W11" s="389"/>
      <c r="X11" s="390"/>
    </row>
    <row r="12">
      <c r="A12" s="383"/>
      <c r="B12" s="384"/>
      <c r="C12" s="384"/>
      <c r="D12" s="385"/>
      <c r="E12" s="385"/>
      <c r="F12" s="386"/>
      <c r="G12" s="386"/>
      <c r="H12" s="385"/>
      <c r="I12" s="385"/>
      <c r="J12" s="385"/>
      <c r="K12" s="385"/>
      <c r="L12" s="385"/>
      <c r="M12" s="385"/>
      <c r="N12" s="385"/>
      <c r="O12" s="385"/>
      <c r="P12" s="385"/>
      <c r="Q12" s="387"/>
      <c r="R12" s="121"/>
      <c r="S12" s="386"/>
      <c r="T12" s="386"/>
      <c r="U12" s="391"/>
      <c r="V12" s="386"/>
      <c r="W12" s="389"/>
      <c r="X12" s="390"/>
    </row>
    <row r="13">
      <c r="A13" s="383">
        <v>43983.0</v>
      </c>
      <c r="B13" s="384" t="s">
        <v>1910</v>
      </c>
      <c r="C13" s="384" t="s">
        <v>1916</v>
      </c>
      <c r="D13" s="385"/>
      <c r="E13" s="385"/>
      <c r="F13" s="386"/>
      <c r="G13" s="386">
        <v>28.0</v>
      </c>
      <c r="H13" s="385"/>
      <c r="I13" s="385"/>
      <c r="J13" s="385"/>
      <c r="K13" s="385"/>
      <c r="L13" s="385"/>
      <c r="M13" s="385"/>
      <c r="N13" s="385"/>
      <c r="O13" s="385"/>
      <c r="P13" s="385"/>
      <c r="Q13" s="387"/>
      <c r="R13" s="121" t="s">
        <v>28</v>
      </c>
      <c r="S13" s="386" t="s">
        <v>51</v>
      </c>
      <c r="T13" s="386">
        <v>28.0</v>
      </c>
      <c r="U13" s="388" t="s">
        <v>62</v>
      </c>
      <c r="V13" s="386" t="s">
        <v>1917</v>
      </c>
      <c r="W13" s="389"/>
      <c r="X13" s="390"/>
    </row>
    <row r="14">
      <c r="A14" s="383">
        <v>43983.0</v>
      </c>
      <c r="B14" s="384" t="s">
        <v>1910</v>
      </c>
      <c r="C14" s="384" t="s">
        <v>1918</v>
      </c>
      <c r="D14" s="385"/>
      <c r="E14" s="385"/>
      <c r="F14" s="386"/>
      <c r="G14" s="386">
        <v>4.0</v>
      </c>
      <c r="H14" s="385"/>
      <c r="I14" s="385"/>
      <c r="J14" s="385"/>
      <c r="K14" s="385"/>
      <c r="L14" s="385"/>
      <c r="M14" s="385"/>
      <c r="N14" s="385"/>
      <c r="O14" s="385"/>
      <c r="P14" s="385"/>
      <c r="Q14" s="387"/>
      <c r="R14" s="121" t="s">
        <v>28</v>
      </c>
      <c r="S14" s="386" t="s">
        <v>51</v>
      </c>
      <c r="T14" s="386">
        <v>4.0</v>
      </c>
      <c r="U14" s="394" t="s">
        <v>55</v>
      </c>
      <c r="V14" s="386" t="s">
        <v>1917</v>
      </c>
      <c r="W14" s="389"/>
      <c r="X14" s="390"/>
    </row>
    <row r="15">
      <c r="A15" s="383">
        <v>43983.0</v>
      </c>
      <c r="B15" s="384" t="s">
        <v>1910</v>
      </c>
      <c r="C15" s="384" t="s">
        <v>1919</v>
      </c>
      <c r="D15" s="385"/>
      <c r="E15" s="385"/>
      <c r="F15" s="385"/>
      <c r="G15" s="386">
        <v>8.0</v>
      </c>
      <c r="H15" s="385"/>
      <c r="I15" s="385"/>
      <c r="J15" s="385"/>
      <c r="K15" s="385"/>
      <c r="L15" s="385"/>
      <c r="M15" s="385"/>
      <c r="N15" s="385"/>
      <c r="O15" s="385"/>
      <c r="P15" s="385"/>
      <c r="Q15" s="387"/>
      <c r="R15" s="121" t="s">
        <v>28</v>
      </c>
      <c r="S15" s="386" t="s">
        <v>51</v>
      </c>
      <c r="T15" s="386">
        <v>8.0</v>
      </c>
      <c r="U15" s="391" t="s">
        <v>116</v>
      </c>
      <c r="V15" s="386" t="s">
        <v>1917</v>
      </c>
      <c r="W15" s="389"/>
      <c r="X15" s="390"/>
    </row>
    <row r="16">
      <c r="A16" s="383">
        <v>43983.0</v>
      </c>
      <c r="B16" s="384" t="s">
        <v>1910</v>
      </c>
      <c r="C16" s="395" t="s">
        <v>1920</v>
      </c>
      <c r="D16" s="386"/>
      <c r="E16" s="386"/>
      <c r="F16" s="385"/>
      <c r="G16" s="386">
        <v>9.0</v>
      </c>
      <c r="H16" s="385"/>
      <c r="I16" s="385"/>
      <c r="J16" s="385"/>
      <c r="K16" s="385"/>
      <c r="L16" s="385"/>
      <c r="M16" s="385"/>
      <c r="N16" s="385"/>
      <c r="O16" s="385"/>
      <c r="P16" s="385"/>
      <c r="Q16" s="387"/>
      <c r="R16" s="121" t="s">
        <v>28</v>
      </c>
      <c r="S16" s="386" t="s">
        <v>51</v>
      </c>
      <c r="T16" s="386">
        <v>9.0</v>
      </c>
      <c r="U16" s="394" t="s">
        <v>55</v>
      </c>
      <c r="V16" s="386" t="s">
        <v>1917</v>
      </c>
      <c r="W16" s="389"/>
      <c r="X16" s="390"/>
    </row>
    <row r="17">
      <c r="A17" s="383">
        <v>43983.0</v>
      </c>
      <c r="B17" s="384" t="s">
        <v>1910</v>
      </c>
      <c r="C17" s="396" t="s">
        <v>1921</v>
      </c>
      <c r="D17" s="386"/>
      <c r="E17" s="386"/>
      <c r="F17" s="385"/>
      <c r="G17" s="385"/>
      <c r="H17" s="385"/>
      <c r="I17" s="385"/>
      <c r="J17" s="385"/>
      <c r="K17" s="385"/>
      <c r="L17" s="385"/>
      <c r="M17" s="385"/>
      <c r="N17" s="386">
        <v>1.0</v>
      </c>
      <c r="O17" s="385"/>
      <c r="P17" s="385"/>
      <c r="Q17" s="387"/>
      <c r="R17" s="121" t="s">
        <v>28</v>
      </c>
      <c r="S17" s="386" t="s">
        <v>58</v>
      </c>
      <c r="T17" s="386">
        <v>1.0</v>
      </c>
      <c r="U17" s="388" t="s">
        <v>77</v>
      </c>
      <c r="V17" s="386"/>
      <c r="W17" s="389"/>
      <c r="X17" s="390"/>
    </row>
    <row r="18">
      <c r="A18" s="397"/>
      <c r="B18" s="398"/>
      <c r="C18" s="399"/>
      <c r="D18" s="400"/>
      <c r="E18" s="401"/>
      <c r="F18" s="401"/>
      <c r="G18" s="401"/>
      <c r="H18" s="401"/>
      <c r="I18" s="401"/>
      <c r="J18" s="401"/>
      <c r="K18" s="401"/>
      <c r="L18" s="401"/>
      <c r="M18" s="401"/>
      <c r="N18" s="401"/>
      <c r="O18" s="401"/>
      <c r="P18" s="401"/>
      <c r="Q18" s="402"/>
      <c r="R18" s="403"/>
      <c r="S18" s="400"/>
      <c r="T18" s="400"/>
      <c r="U18" s="404"/>
      <c r="V18" s="400"/>
      <c r="W18" s="405"/>
      <c r="X18" s="406"/>
    </row>
    <row r="19">
      <c r="A19" s="383">
        <v>43984.0</v>
      </c>
      <c r="B19" s="407" t="s">
        <v>1922</v>
      </c>
      <c r="C19" s="395" t="s">
        <v>1923</v>
      </c>
      <c r="D19" s="386"/>
      <c r="E19" s="385"/>
      <c r="F19" s="385"/>
      <c r="G19" s="386">
        <v>16.0</v>
      </c>
      <c r="H19" s="385"/>
      <c r="I19" s="385"/>
      <c r="J19" s="385"/>
      <c r="K19" s="385"/>
      <c r="L19" s="385"/>
      <c r="M19" s="385"/>
      <c r="N19" s="385"/>
      <c r="O19" s="385"/>
      <c r="P19" s="385"/>
      <c r="Q19" s="366"/>
      <c r="R19" s="121" t="s">
        <v>28</v>
      </c>
      <c r="S19" s="386" t="s">
        <v>29</v>
      </c>
      <c r="T19" s="386">
        <v>16.0</v>
      </c>
      <c r="U19" s="388" t="s">
        <v>1912</v>
      </c>
      <c r="V19" s="386" t="s">
        <v>1917</v>
      </c>
      <c r="W19" s="408" t="s">
        <v>1924</v>
      </c>
      <c r="X19" s="390"/>
    </row>
    <row r="20">
      <c r="A20" s="393"/>
      <c r="B20" s="407"/>
      <c r="C20" s="409"/>
      <c r="D20" s="386"/>
      <c r="E20" s="385"/>
      <c r="F20" s="385"/>
      <c r="G20" s="385"/>
      <c r="H20" s="385"/>
      <c r="I20" s="385"/>
      <c r="J20" s="385"/>
      <c r="K20" s="385"/>
      <c r="L20" s="385"/>
      <c r="M20" s="385"/>
      <c r="N20" s="385"/>
      <c r="O20" s="385"/>
      <c r="P20" s="385"/>
      <c r="Q20" s="387"/>
      <c r="R20" s="121"/>
      <c r="S20" s="386"/>
      <c r="T20" s="410"/>
      <c r="U20" s="388"/>
      <c r="V20" s="386"/>
      <c r="W20" s="389"/>
      <c r="X20" s="390"/>
    </row>
    <row r="21">
      <c r="A21" s="383">
        <v>43984.0</v>
      </c>
      <c r="B21" s="384" t="s">
        <v>1925</v>
      </c>
      <c r="C21" s="384" t="s">
        <v>1926</v>
      </c>
      <c r="D21" s="386" t="s">
        <v>1927</v>
      </c>
      <c r="E21" s="385"/>
      <c r="F21" s="385"/>
      <c r="G21" s="386">
        <v>33.0</v>
      </c>
      <c r="H21" s="385"/>
      <c r="I21" s="385"/>
      <c r="J21" s="385"/>
      <c r="K21" s="385"/>
      <c r="L21" s="385"/>
      <c r="M21" s="385"/>
      <c r="N21" s="385"/>
      <c r="O21" s="385"/>
      <c r="P21" s="385"/>
      <c r="Q21" s="387"/>
      <c r="R21" s="121" t="s">
        <v>28</v>
      </c>
      <c r="S21" s="386" t="s">
        <v>51</v>
      </c>
      <c r="T21" s="386">
        <v>24.0</v>
      </c>
      <c r="U21" s="388" t="s">
        <v>62</v>
      </c>
      <c r="V21" s="386" t="s">
        <v>1917</v>
      </c>
      <c r="W21" s="408" t="s">
        <v>1928</v>
      </c>
      <c r="X21" s="390"/>
    </row>
    <row r="22">
      <c r="A22" s="383">
        <v>43984.0</v>
      </c>
      <c r="B22" s="384" t="s">
        <v>1925</v>
      </c>
      <c r="C22" s="384" t="s">
        <v>1926</v>
      </c>
      <c r="D22" s="386" t="s">
        <v>1927</v>
      </c>
      <c r="E22" s="385"/>
      <c r="F22" s="385"/>
      <c r="G22" s="386"/>
      <c r="H22" s="385"/>
      <c r="I22" s="385"/>
      <c r="J22" s="385"/>
      <c r="K22" s="385"/>
      <c r="L22" s="385"/>
      <c r="M22" s="385"/>
      <c r="N22" s="385"/>
      <c r="O22" s="385"/>
      <c r="P22" s="385"/>
      <c r="Q22" s="387"/>
      <c r="R22" s="121" t="s">
        <v>28</v>
      </c>
      <c r="S22" s="386" t="s">
        <v>51</v>
      </c>
      <c r="T22" s="386">
        <v>9.0</v>
      </c>
      <c r="U22" s="388" t="s">
        <v>55</v>
      </c>
      <c r="V22" s="386" t="s">
        <v>1917</v>
      </c>
      <c r="W22" s="408" t="s">
        <v>1928</v>
      </c>
      <c r="X22" s="390"/>
    </row>
    <row r="23">
      <c r="A23" s="383">
        <v>43984.0</v>
      </c>
      <c r="B23" s="384" t="s">
        <v>1925</v>
      </c>
      <c r="C23" s="384" t="s">
        <v>1929</v>
      </c>
      <c r="D23" s="386" t="s">
        <v>1927</v>
      </c>
      <c r="E23" s="385"/>
      <c r="F23" s="385"/>
      <c r="G23" s="386">
        <v>34.0</v>
      </c>
      <c r="H23" s="385"/>
      <c r="I23" s="385"/>
      <c r="J23" s="385"/>
      <c r="K23" s="385"/>
      <c r="L23" s="385"/>
      <c r="M23" s="385"/>
      <c r="N23" s="385"/>
      <c r="O23" s="385"/>
      <c r="P23" s="385"/>
      <c r="Q23" s="387"/>
      <c r="R23" s="121" t="s">
        <v>28</v>
      </c>
      <c r="S23" s="386" t="s">
        <v>51</v>
      </c>
      <c r="T23" s="386">
        <v>12.0</v>
      </c>
      <c r="U23" s="391" t="s">
        <v>1930</v>
      </c>
      <c r="V23" s="386" t="s">
        <v>1917</v>
      </c>
      <c r="W23" s="408" t="s">
        <v>1931</v>
      </c>
      <c r="X23" s="390"/>
    </row>
    <row r="24">
      <c r="A24" s="383">
        <v>43984.0</v>
      </c>
      <c r="B24" s="384" t="s">
        <v>1925</v>
      </c>
      <c r="C24" s="384" t="s">
        <v>1929</v>
      </c>
      <c r="D24" s="386" t="s">
        <v>1927</v>
      </c>
      <c r="E24" s="385"/>
      <c r="F24" s="385"/>
      <c r="G24" s="386"/>
      <c r="H24" s="385"/>
      <c r="I24" s="385"/>
      <c r="J24" s="385"/>
      <c r="K24" s="385"/>
      <c r="L24" s="385"/>
      <c r="M24" s="385"/>
      <c r="N24" s="385"/>
      <c r="O24" s="385"/>
      <c r="P24" s="385"/>
      <c r="Q24" s="387"/>
      <c r="R24" s="121" t="s">
        <v>28</v>
      </c>
      <c r="S24" s="386" t="s">
        <v>51</v>
      </c>
      <c r="T24" s="386">
        <v>8.0</v>
      </c>
      <c r="U24" s="388" t="s">
        <v>116</v>
      </c>
      <c r="V24" s="386" t="s">
        <v>1917</v>
      </c>
      <c r="W24" s="408"/>
      <c r="X24" s="390"/>
    </row>
    <row r="25">
      <c r="A25" s="383">
        <v>43984.0</v>
      </c>
      <c r="B25" s="384" t="s">
        <v>1925</v>
      </c>
      <c r="C25" s="384" t="s">
        <v>1929</v>
      </c>
      <c r="D25" s="386" t="s">
        <v>1927</v>
      </c>
      <c r="E25" s="385"/>
      <c r="F25" s="385"/>
      <c r="G25" s="386"/>
      <c r="H25" s="385"/>
      <c r="I25" s="385"/>
      <c r="J25" s="385"/>
      <c r="K25" s="385"/>
      <c r="L25" s="385"/>
      <c r="M25" s="385"/>
      <c r="N25" s="385"/>
      <c r="O25" s="385"/>
      <c r="P25" s="385"/>
      <c r="Q25" s="387"/>
      <c r="R25" s="121" t="s">
        <v>28</v>
      </c>
      <c r="S25" s="386" t="s">
        <v>51</v>
      </c>
      <c r="T25" s="386">
        <v>14.0</v>
      </c>
      <c r="U25" s="411" t="s">
        <v>116</v>
      </c>
      <c r="V25" s="386" t="s">
        <v>1917</v>
      </c>
      <c r="W25" s="408"/>
      <c r="X25" s="390"/>
    </row>
    <row r="26">
      <c r="A26" s="393"/>
      <c r="B26" s="384"/>
      <c r="C26" s="384"/>
      <c r="D26" s="386"/>
      <c r="E26" s="385"/>
      <c r="F26" s="385"/>
      <c r="G26" s="386"/>
      <c r="H26" s="385"/>
      <c r="I26" s="385"/>
      <c r="J26" s="385"/>
      <c r="K26" s="385"/>
      <c r="L26" s="385"/>
      <c r="M26" s="385"/>
      <c r="N26" s="385"/>
      <c r="O26" s="385"/>
      <c r="P26" s="385"/>
      <c r="Q26" s="387"/>
      <c r="R26" s="121"/>
      <c r="S26" s="386"/>
      <c r="T26" s="386"/>
      <c r="U26" s="412"/>
      <c r="V26" s="386"/>
      <c r="W26" s="408"/>
      <c r="X26" s="390"/>
    </row>
    <row r="27" ht="17.25" customHeight="1">
      <c r="A27" s="383">
        <v>43984.0</v>
      </c>
      <c r="B27" s="384" t="s">
        <v>1932</v>
      </c>
      <c r="C27" s="384" t="s">
        <v>1933</v>
      </c>
      <c r="D27" s="386"/>
      <c r="E27" s="385"/>
      <c r="F27" s="385"/>
      <c r="G27" s="386">
        <v>26.0</v>
      </c>
      <c r="H27" s="385"/>
      <c r="I27" s="385"/>
      <c r="J27" s="385"/>
      <c r="K27" s="385"/>
      <c r="L27" s="385"/>
      <c r="M27" s="385"/>
      <c r="N27" s="385"/>
      <c r="O27" s="385"/>
      <c r="P27" s="385"/>
      <c r="Q27" s="387"/>
      <c r="R27" s="121" t="s">
        <v>28</v>
      </c>
      <c r="S27" s="386" t="s">
        <v>51</v>
      </c>
      <c r="T27" s="386">
        <v>26.0</v>
      </c>
      <c r="U27" s="388" t="s">
        <v>116</v>
      </c>
      <c r="V27" s="386" t="s">
        <v>1917</v>
      </c>
      <c r="W27" s="408"/>
      <c r="X27" s="390"/>
    </row>
    <row r="28" ht="17.25" customHeight="1">
      <c r="A28" s="393"/>
      <c r="B28" s="384"/>
      <c r="C28" s="384"/>
      <c r="D28" s="386"/>
      <c r="E28" s="385"/>
      <c r="F28" s="385"/>
      <c r="G28" s="385"/>
      <c r="H28" s="385"/>
      <c r="I28" s="385"/>
      <c r="J28" s="385"/>
      <c r="K28" s="385"/>
      <c r="L28" s="385"/>
      <c r="M28" s="385"/>
      <c r="N28" s="385"/>
      <c r="O28" s="385"/>
      <c r="P28" s="385"/>
      <c r="Q28" s="387"/>
      <c r="R28" s="121"/>
      <c r="S28" s="386"/>
      <c r="T28" s="386"/>
      <c r="U28" s="394"/>
      <c r="V28" s="386"/>
      <c r="W28" s="408"/>
      <c r="X28" s="390"/>
    </row>
    <row r="29">
      <c r="A29" s="383">
        <v>43984.0</v>
      </c>
      <c r="B29" s="384" t="s">
        <v>1934</v>
      </c>
      <c r="C29" s="413" t="s">
        <v>1935</v>
      </c>
      <c r="D29" s="386"/>
      <c r="E29" s="385"/>
      <c r="F29" s="386">
        <v>39.0</v>
      </c>
      <c r="G29" s="386"/>
      <c r="H29" s="385"/>
      <c r="I29" s="385"/>
      <c r="J29" s="385"/>
      <c r="K29" s="385"/>
      <c r="L29" s="385"/>
      <c r="M29" s="385"/>
      <c r="N29" s="385"/>
      <c r="O29" s="385"/>
      <c r="P29" s="385"/>
      <c r="Q29" s="387"/>
      <c r="R29" s="121" t="s">
        <v>28</v>
      </c>
      <c r="S29" s="386" t="s">
        <v>29</v>
      </c>
      <c r="T29" s="386">
        <v>19.0</v>
      </c>
      <c r="U29" s="391" t="s">
        <v>31</v>
      </c>
      <c r="V29" s="386" t="s">
        <v>1917</v>
      </c>
      <c r="W29" s="414" t="s">
        <v>1936</v>
      </c>
      <c r="X29" s="390"/>
    </row>
    <row r="30">
      <c r="A30" s="383">
        <v>43984.0</v>
      </c>
      <c r="B30" s="384" t="s">
        <v>1934</v>
      </c>
      <c r="C30" s="413" t="s">
        <v>1935</v>
      </c>
      <c r="D30" s="386"/>
      <c r="E30" s="385"/>
      <c r="F30" s="386"/>
      <c r="G30" s="386"/>
      <c r="H30" s="385"/>
      <c r="I30" s="385"/>
      <c r="J30" s="385"/>
      <c r="K30" s="385"/>
      <c r="L30" s="385"/>
      <c r="M30" s="385"/>
      <c r="N30" s="385"/>
      <c r="O30" s="385"/>
      <c r="P30" s="385"/>
      <c r="Q30" s="387"/>
      <c r="R30" s="121" t="s">
        <v>28</v>
      </c>
      <c r="S30" s="386" t="s">
        <v>29</v>
      </c>
      <c r="T30" s="386">
        <v>20.0</v>
      </c>
      <c r="U30" s="411" t="s">
        <v>116</v>
      </c>
      <c r="V30" s="386" t="s">
        <v>1917</v>
      </c>
      <c r="W30" s="414" t="s">
        <v>1936</v>
      </c>
      <c r="X30" s="390"/>
    </row>
    <row r="31">
      <c r="A31" s="383">
        <v>43984.0</v>
      </c>
      <c r="B31" s="384" t="s">
        <v>1934</v>
      </c>
      <c r="C31" s="384" t="s">
        <v>1937</v>
      </c>
      <c r="D31" s="386"/>
      <c r="E31" s="385"/>
      <c r="F31" s="386">
        <v>32.0</v>
      </c>
      <c r="G31" s="385"/>
      <c r="H31" s="385"/>
      <c r="I31" s="385"/>
      <c r="J31" s="385"/>
      <c r="K31" s="385"/>
      <c r="L31" s="385"/>
      <c r="M31" s="385"/>
      <c r="N31" s="385"/>
      <c r="O31" s="385"/>
      <c r="P31" s="385"/>
      <c r="Q31" s="366"/>
      <c r="R31" s="121" t="s">
        <v>28</v>
      </c>
      <c r="S31" s="386" t="s">
        <v>29</v>
      </c>
      <c r="T31" s="386">
        <v>32.0</v>
      </c>
      <c r="U31" s="394" t="s">
        <v>55</v>
      </c>
      <c r="V31" s="386" t="s">
        <v>1917</v>
      </c>
      <c r="W31" s="415" t="s">
        <v>1938</v>
      </c>
      <c r="X31" s="390"/>
    </row>
    <row r="32">
      <c r="A32" s="383">
        <v>43984.0</v>
      </c>
      <c r="B32" s="384" t="s">
        <v>1934</v>
      </c>
      <c r="C32" s="384" t="s">
        <v>1939</v>
      </c>
      <c r="D32" s="386"/>
      <c r="E32" s="385"/>
      <c r="F32" s="386">
        <v>39.0</v>
      </c>
      <c r="G32" s="385"/>
      <c r="H32" s="385"/>
      <c r="I32" s="385"/>
      <c r="J32" s="385"/>
      <c r="K32" s="385"/>
      <c r="L32" s="385"/>
      <c r="M32" s="385"/>
      <c r="N32" s="385"/>
      <c r="O32" s="385"/>
      <c r="P32" s="385"/>
      <c r="Q32" s="366"/>
      <c r="R32" s="121" t="s">
        <v>28</v>
      </c>
      <c r="S32" s="386" t="s">
        <v>29</v>
      </c>
      <c r="T32" s="386">
        <v>39.0</v>
      </c>
      <c r="U32" s="391" t="s">
        <v>1940</v>
      </c>
      <c r="V32" s="386" t="s">
        <v>1917</v>
      </c>
      <c r="W32" s="416" t="s">
        <v>1941</v>
      </c>
      <c r="X32" s="390"/>
    </row>
    <row r="33">
      <c r="A33" s="383">
        <v>43984.0</v>
      </c>
      <c r="B33" s="384" t="s">
        <v>1934</v>
      </c>
      <c r="C33" s="384" t="s">
        <v>1939</v>
      </c>
      <c r="D33" s="386"/>
      <c r="E33" s="385"/>
      <c r="F33" s="386"/>
      <c r="G33" s="385"/>
      <c r="H33" s="385"/>
      <c r="I33" s="385"/>
      <c r="J33" s="385"/>
      <c r="K33" s="386">
        <v>1.0</v>
      </c>
      <c r="L33" s="385"/>
      <c r="M33" s="385"/>
      <c r="N33" s="385"/>
      <c r="O33" s="385"/>
      <c r="P33" s="385"/>
      <c r="Q33" s="366"/>
      <c r="R33" s="121" t="s">
        <v>28</v>
      </c>
      <c r="S33" s="386" t="s">
        <v>38</v>
      </c>
      <c r="T33" s="386">
        <v>1.0</v>
      </c>
      <c r="U33" s="391" t="s">
        <v>77</v>
      </c>
      <c r="V33" s="391" t="s">
        <v>77</v>
      </c>
      <c r="W33" s="416"/>
      <c r="X33" s="390"/>
    </row>
    <row r="34">
      <c r="A34" s="383">
        <v>43984.0</v>
      </c>
      <c r="B34" s="384" t="s">
        <v>1934</v>
      </c>
      <c r="C34" s="384" t="s">
        <v>1939</v>
      </c>
      <c r="D34" s="386"/>
      <c r="E34" s="385"/>
      <c r="F34" s="386"/>
      <c r="G34" s="385"/>
      <c r="H34" s="385"/>
      <c r="I34" s="385"/>
      <c r="J34" s="385"/>
      <c r="K34" s="385"/>
      <c r="L34" s="386">
        <v>1.0</v>
      </c>
      <c r="M34" s="385"/>
      <c r="N34" s="385"/>
      <c r="O34" s="385"/>
      <c r="P34" s="385"/>
      <c r="Q34" s="366"/>
      <c r="R34" s="121" t="s">
        <v>28</v>
      </c>
      <c r="S34" s="386" t="s">
        <v>57</v>
      </c>
      <c r="T34" s="386">
        <v>1.0</v>
      </c>
      <c r="U34" s="391" t="s">
        <v>77</v>
      </c>
      <c r="V34" s="391" t="s">
        <v>77</v>
      </c>
      <c r="W34" s="416"/>
      <c r="X34" s="390"/>
    </row>
    <row r="35">
      <c r="A35" s="393"/>
      <c r="B35" s="384"/>
      <c r="C35" s="384"/>
      <c r="D35" s="386"/>
      <c r="E35" s="385"/>
      <c r="F35" s="385"/>
      <c r="G35" s="386"/>
      <c r="H35" s="385"/>
      <c r="I35" s="385"/>
      <c r="J35" s="385"/>
      <c r="K35" s="385"/>
      <c r="L35" s="385"/>
      <c r="M35" s="385"/>
      <c r="N35" s="385"/>
      <c r="O35" s="385"/>
      <c r="P35" s="385"/>
      <c r="Q35" s="366"/>
      <c r="R35" s="121"/>
      <c r="S35" s="386"/>
      <c r="T35" s="386"/>
      <c r="U35" s="417"/>
      <c r="V35" s="386"/>
      <c r="W35" s="408"/>
      <c r="X35" s="390"/>
    </row>
    <row r="36">
      <c r="A36" s="383">
        <v>43984.0</v>
      </c>
      <c r="B36" s="384" t="s">
        <v>152</v>
      </c>
      <c r="C36" s="418" t="s">
        <v>1942</v>
      </c>
      <c r="D36" s="386"/>
      <c r="E36" s="385"/>
      <c r="F36" s="385"/>
      <c r="G36" s="386">
        <v>30.0</v>
      </c>
      <c r="H36" s="385"/>
      <c r="I36" s="385"/>
      <c r="J36" s="385"/>
      <c r="K36" s="385"/>
      <c r="L36" s="385"/>
      <c r="M36" s="385"/>
      <c r="N36" s="385"/>
      <c r="O36" s="385"/>
      <c r="P36" s="385"/>
      <c r="Q36" s="366"/>
      <c r="R36" s="121" t="s">
        <v>28</v>
      </c>
      <c r="S36" s="386" t="s">
        <v>51</v>
      </c>
      <c r="T36" s="386">
        <v>30.0</v>
      </c>
      <c r="U36" s="388" t="s">
        <v>1912</v>
      </c>
      <c r="V36" s="386" t="s">
        <v>1917</v>
      </c>
      <c r="W36" s="408" t="s">
        <v>1943</v>
      </c>
      <c r="X36" s="390"/>
    </row>
    <row r="37">
      <c r="A37" s="383">
        <v>43984.0</v>
      </c>
      <c r="B37" s="384" t="s">
        <v>152</v>
      </c>
      <c r="C37" s="418" t="s">
        <v>1942</v>
      </c>
      <c r="D37" s="386"/>
      <c r="E37" s="385"/>
      <c r="F37" s="385"/>
      <c r="G37" s="386"/>
      <c r="H37" s="385"/>
      <c r="I37" s="385"/>
      <c r="J37" s="386">
        <v>4.0</v>
      </c>
      <c r="K37" s="385"/>
      <c r="L37" s="385"/>
      <c r="M37" s="385"/>
      <c r="N37" s="385"/>
      <c r="O37" s="385"/>
      <c r="P37" s="385"/>
      <c r="Q37" s="366"/>
      <c r="R37" s="121" t="s">
        <v>28</v>
      </c>
      <c r="S37" s="386" t="s">
        <v>157</v>
      </c>
      <c r="T37" s="386">
        <v>4.0</v>
      </c>
      <c r="U37" s="388" t="s">
        <v>1912</v>
      </c>
      <c r="V37" s="386" t="s">
        <v>1917</v>
      </c>
      <c r="W37" s="408"/>
      <c r="X37" s="390"/>
    </row>
    <row r="38">
      <c r="A38" s="383">
        <v>43984.0</v>
      </c>
      <c r="B38" s="384" t="s">
        <v>152</v>
      </c>
      <c r="C38" s="407" t="s">
        <v>1944</v>
      </c>
      <c r="D38" s="385"/>
      <c r="E38" s="386"/>
      <c r="F38" s="386"/>
      <c r="G38" s="386">
        <v>34.0</v>
      </c>
      <c r="H38" s="385"/>
      <c r="I38" s="385"/>
      <c r="J38" s="385"/>
      <c r="K38" s="385"/>
      <c r="L38" s="385"/>
      <c r="M38" s="385"/>
      <c r="N38" s="385"/>
      <c r="O38" s="385"/>
      <c r="P38" s="385"/>
      <c r="Q38" s="387"/>
      <c r="R38" s="121" t="s">
        <v>28</v>
      </c>
      <c r="S38" s="386" t="s">
        <v>51</v>
      </c>
      <c r="T38" s="386">
        <v>34.0</v>
      </c>
      <c r="U38" s="388" t="s">
        <v>116</v>
      </c>
      <c r="V38" s="391" t="s">
        <v>77</v>
      </c>
      <c r="W38" s="408" t="s">
        <v>1945</v>
      </c>
      <c r="X38" s="390"/>
    </row>
    <row r="39">
      <c r="A39" s="383">
        <v>43984.0</v>
      </c>
      <c r="B39" s="384" t="s">
        <v>152</v>
      </c>
      <c r="C39" s="407" t="s">
        <v>1946</v>
      </c>
      <c r="D39" s="385"/>
      <c r="E39" s="385"/>
      <c r="F39" s="386"/>
      <c r="G39" s="385"/>
      <c r="H39" s="385"/>
      <c r="I39" s="385"/>
      <c r="J39" s="385"/>
      <c r="K39" s="385"/>
      <c r="L39" s="386">
        <v>1.0</v>
      </c>
      <c r="M39" s="385"/>
      <c r="N39" s="385"/>
      <c r="O39" s="385"/>
      <c r="P39" s="385"/>
      <c r="Q39" s="387"/>
      <c r="R39" s="121" t="s">
        <v>28</v>
      </c>
      <c r="S39" s="386" t="s">
        <v>57</v>
      </c>
      <c r="T39" s="386">
        <v>1.0</v>
      </c>
      <c r="U39" s="391" t="s">
        <v>77</v>
      </c>
      <c r="V39" s="391" t="s">
        <v>77</v>
      </c>
      <c r="W39" s="389"/>
      <c r="X39" s="390"/>
    </row>
    <row r="40">
      <c r="A40" s="383"/>
      <c r="B40" s="384"/>
      <c r="C40" s="418"/>
      <c r="D40" s="386"/>
      <c r="E40" s="385"/>
      <c r="F40" s="385"/>
      <c r="G40" s="386"/>
      <c r="H40" s="385"/>
      <c r="I40" s="385"/>
      <c r="J40" s="386"/>
      <c r="K40" s="385"/>
      <c r="L40" s="385"/>
      <c r="M40" s="385"/>
      <c r="N40" s="385"/>
      <c r="O40" s="385"/>
      <c r="P40" s="385"/>
      <c r="Q40" s="366"/>
      <c r="R40" s="121"/>
      <c r="S40" s="386"/>
      <c r="T40" s="386"/>
      <c r="U40" s="388"/>
      <c r="V40" s="386"/>
      <c r="W40" s="408"/>
      <c r="X40" s="390"/>
    </row>
    <row r="41">
      <c r="A41" s="383">
        <v>43984.0</v>
      </c>
      <c r="B41" s="384" t="s">
        <v>1947</v>
      </c>
      <c r="C41" s="418" t="s">
        <v>1948</v>
      </c>
      <c r="D41" s="386" t="s">
        <v>1927</v>
      </c>
      <c r="E41" s="385"/>
      <c r="F41" s="385"/>
      <c r="G41" s="386">
        <v>25.0</v>
      </c>
      <c r="H41" s="385"/>
      <c r="I41" s="385"/>
      <c r="J41" s="385"/>
      <c r="K41" s="385"/>
      <c r="L41" s="385"/>
      <c r="M41" s="385"/>
      <c r="N41" s="385"/>
      <c r="O41" s="385"/>
      <c r="P41" s="385"/>
      <c r="Q41" s="387"/>
      <c r="R41" s="121" t="s">
        <v>28</v>
      </c>
      <c r="S41" s="386" t="s">
        <v>51</v>
      </c>
      <c r="T41" s="386">
        <v>25.0</v>
      </c>
      <c r="U41" s="388" t="s">
        <v>62</v>
      </c>
      <c r="V41" s="386" t="s">
        <v>1917</v>
      </c>
      <c r="W41" s="408" t="s">
        <v>1949</v>
      </c>
      <c r="X41" s="390"/>
    </row>
    <row r="42">
      <c r="A42" s="383">
        <v>43984.0</v>
      </c>
      <c r="B42" s="384" t="s">
        <v>1947</v>
      </c>
      <c r="C42" s="384" t="s">
        <v>1950</v>
      </c>
      <c r="D42" s="386" t="s">
        <v>1927</v>
      </c>
      <c r="E42" s="385"/>
      <c r="F42" s="385"/>
      <c r="G42" s="386">
        <v>36.0</v>
      </c>
      <c r="H42" s="385"/>
      <c r="I42" s="385"/>
      <c r="J42" s="385"/>
      <c r="K42" s="385"/>
      <c r="L42" s="385"/>
      <c r="M42" s="385"/>
      <c r="N42" s="385"/>
      <c r="O42" s="385"/>
      <c r="P42" s="385"/>
      <c r="Q42" s="366"/>
      <c r="R42" s="121" t="s">
        <v>28</v>
      </c>
      <c r="S42" s="386" t="s">
        <v>51</v>
      </c>
      <c r="T42" s="386">
        <v>36.0</v>
      </c>
      <c r="U42" s="391" t="s">
        <v>1930</v>
      </c>
      <c r="V42" s="386" t="s">
        <v>1917</v>
      </c>
      <c r="W42" s="408" t="s">
        <v>1951</v>
      </c>
      <c r="X42" s="390"/>
    </row>
    <row r="43">
      <c r="A43" s="383">
        <v>43984.0</v>
      </c>
      <c r="B43" s="384" t="s">
        <v>1947</v>
      </c>
      <c r="C43" s="384" t="s">
        <v>1952</v>
      </c>
      <c r="D43" s="386" t="s">
        <v>1927</v>
      </c>
      <c r="E43" s="385"/>
      <c r="F43" s="385"/>
      <c r="G43" s="386">
        <v>36.0</v>
      </c>
      <c r="H43" s="385"/>
      <c r="I43" s="385"/>
      <c r="J43" s="385"/>
      <c r="K43" s="385"/>
      <c r="L43" s="385"/>
      <c r="M43" s="385"/>
      <c r="N43" s="385"/>
      <c r="O43" s="385"/>
      <c r="P43" s="385"/>
      <c r="Q43" s="366"/>
      <c r="R43" s="121" t="s">
        <v>28</v>
      </c>
      <c r="S43" s="386" t="s">
        <v>51</v>
      </c>
      <c r="T43" s="386">
        <v>36.0</v>
      </c>
      <c r="U43" s="391" t="s">
        <v>31</v>
      </c>
      <c r="V43" s="386" t="s">
        <v>1917</v>
      </c>
      <c r="W43" s="408" t="s">
        <v>1953</v>
      </c>
      <c r="X43" s="390"/>
    </row>
    <row r="44">
      <c r="A44" s="383">
        <v>43984.0</v>
      </c>
      <c r="B44" s="384" t="s">
        <v>1947</v>
      </c>
      <c r="C44" s="413" t="s">
        <v>1954</v>
      </c>
      <c r="D44" s="386" t="s">
        <v>1927</v>
      </c>
      <c r="E44" s="385"/>
      <c r="F44" s="385"/>
      <c r="G44" s="386">
        <v>41.0</v>
      </c>
      <c r="H44" s="385"/>
      <c r="I44" s="385"/>
      <c r="J44" s="385"/>
      <c r="K44" s="385"/>
      <c r="L44" s="385"/>
      <c r="M44" s="385"/>
      <c r="N44" s="385"/>
      <c r="O44" s="385"/>
      <c r="P44" s="385"/>
      <c r="Q44" s="366"/>
      <c r="R44" s="121" t="s">
        <v>28</v>
      </c>
      <c r="S44" s="386" t="s">
        <v>51</v>
      </c>
      <c r="T44" s="386">
        <v>41.0</v>
      </c>
      <c r="U44" s="391" t="s">
        <v>62</v>
      </c>
      <c r="V44" s="386" t="s">
        <v>1917</v>
      </c>
      <c r="W44" s="408" t="s">
        <v>1955</v>
      </c>
      <c r="X44" s="390"/>
    </row>
    <row r="45" ht="17.25" customHeight="1">
      <c r="A45" s="383">
        <v>43984.0</v>
      </c>
      <c r="B45" s="384" t="s">
        <v>1947</v>
      </c>
      <c r="C45" s="384" t="s">
        <v>1956</v>
      </c>
      <c r="D45" s="386" t="s">
        <v>1927</v>
      </c>
      <c r="E45" s="419"/>
      <c r="F45" s="419"/>
      <c r="G45" s="121">
        <v>25.0</v>
      </c>
      <c r="H45" s="419"/>
      <c r="I45" s="419"/>
      <c r="J45" s="419"/>
      <c r="K45" s="419"/>
      <c r="L45" s="419"/>
      <c r="M45" s="419"/>
      <c r="N45" s="419"/>
      <c r="O45" s="419"/>
      <c r="P45" s="419"/>
      <c r="Q45" s="366"/>
      <c r="R45" s="121" t="s">
        <v>28</v>
      </c>
      <c r="S45" s="386" t="s">
        <v>51</v>
      </c>
      <c r="T45" s="121">
        <v>25.0</v>
      </c>
      <c r="U45" s="388" t="s">
        <v>55</v>
      </c>
      <c r="V45" s="386" t="s">
        <v>1917</v>
      </c>
      <c r="W45" s="420" t="s">
        <v>1957</v>
      </c>
      <c r="X45" s="390"/>
    </row>
    <row r="46">
      <c r="A46" s="383">
        <v>43984.0</v>
      </c>
      <c r="B46" s="384" t="s">
        <v>1947</v>
      </c>
      <c r="C46" s="384" t="s">
        <v>1958</v>
      </c>
      <c r="D46" s="386" t="s">
        <v>1927</v>
      </c>
      <c r="E46" s="385"/>
      <c r="F46" s="385"/>
      <c r="G46" s="386">
        <v>26.0</v>
      </c>
      <c r="H46" s="385"/>
      <c r="I46" s="385"/>
      <c r="J46" s="385"/>
      <c r="K46" s="385"/>
      <c r="L46" s="385"/>
      <c r="M46" s="385"/>
      <c r="N46" s="385"/>
      <c r="O46" s="385"/>
      <c r="P46" s="385"/>
      <c r="Q46" s="366"/>
      <c r="R46" s="121" t="s">
        <v>28</v>
      </c>
      <c r="S46" s="386" t="s">
        <v>51</v>
      </c>
      <c r="T46" s="386">
        <v>22.0</v>
      </c>
      <c r="U46" s="391" t="s">
        <v>31</v>
      </c>
      <c r="V46" s="386" t="s">
        <v>1917</v>
      </c>
      <c r="W46" s="408" t="s">
        <v>1959</v>
      </c>
      <c r="X46" s="390"/>
    </row>
    <row r="47">
      <c r="A47" s="383">
        <v>43984.0</v>
      </c>
      <c r="B47" s="384" t="s">
        <v>1947</v>
      </c>
      <c r="C47" s="384" t="s">
        <v>1958</v>
      </c>
      <c r="D47" s="386" t="s">
        <v>1927</v>
      </c>
      <c r="E47" s="385"/>
      <c r="F47" s="385"/>
      <c r="G47" s="386"/>
      <c r="H47" s="385"/>
      <c r="I47" s="385"/>
      <c r="J47" s="385"/>
      <c r="K47" s="385"/>
      <c r="L47" s="385"/>
      <c r="M47" s="385"/>
      <c r="N47" s="385"/>
      <c r="O47" s="385"/>
      <c r="P47" s="385"/>
      <c r="Q47" s="366"/>
      <c r="R47" s="121" t="s">
        <v>28</v>
      </c>
      <c r="S47" s="386" t="s">
        <v>51</v>
      </c>
      <c r="T47" s="386">
        <v>4.0</v>
      </c>
      <c r="U47" s="388" t="s">
        <v>116</v>
      </c>
      <c r="V47" s="386" t="s">
        <v>1917</v>
      </c>
      <c r="W47" s="408" t="s">
        <v>1959</v>
      </c>
      <c r="X47" s="390"/>
    </row>
    <row r="48">
      <c r="A48" s="383">
        <v>43984.0</v>
      </c>
      <c r="B48" s="384" t="s">
        <v>1947</v>
      </c>
      <c r="C48" s="384" t="s">
        <v>1960</v>
      </c>
      <c r="D48" s="386" t="s">
        <v>1927</v>
      </c>
      <c r="E48" s="385"/>
      <c r="F48" s="385"/>
      <c r="G48" s="386"/>
      <c r="H48" s="385"/>
      <c r="I48" s="385"/>
      <c r="J48" s="385"/>
      <c r="K48" s="385"/>
      <c r="L48" s="385"/>
      <c r="M48" s="385"/>
      <c r="N48" s="385"/>
      <c r="O48" s="385"/>
      <c r="P48" s="385"/>
      <c r="Q48" s="366"/>
      <c r="R48" s="121" t="s">
        <v>28</v>
      </c>
      <c r="S48" s="386" t="s">
        <v>51</v>
      </c>
      <c r="T48" s="386">
        <v>36.0</v>
      </c>
      <c r="U48" s="388" t="s">
        <v>1912</v>
      </c>
      <c r="V48" s="386" t="s">
        <v>1917</v>
      </c>
      <c r="W48" s="408" t="s">
        <v>1955</v>
      </c>
      <c r="X48" s="390"/>
    </row>
    <row r="49">
      <c r="A49" s="383">
        <v>43984.0</v>
      </c>
      <c r="B49" s="384" t="s">
        <v>1947</v>
      </c>
      <c r="C49" s="384" t="s">
        <v>1960</v>
      </c>
      <c r="D49" s="386" t="s">
        <v>1927</v>
      </c>
      <c r="E49" s="385"/>
      <c r="F49" s="385"/>
      <c r="G49" s="386">
        <v>41.0</v>
      </c>
      <c r="H49" s="385"/>
      <c r="I49" s="385"/>
      <c r="J49" s="385"/>
      <c r="K49" s="385"/>
      <c r="L49" s="385"/>
      <c r="M49" s="385"/>
      <c r="N49" s="385"/>
      <c r="O49" s="385"/>
      <c r="P49" s="385"/>
      <c r="Q49" s="366"/>
      <c r="R49" s="121" t="s">
        <v>28</v>
      </c>
      <c r="S49" s="386" t="s">
        <v>51</v>
      </c>
      <c r="T49" s="386">
        <v>5.0</v>
      </c>
      <c r="U49" s="388" t="s">
        <v>55</v>
      </c>
      <c r="V49" s="386" t="s">
        <v>1917</v>
      </c>
      <c r="W49" s="408" t="s">
        <v>1955</v>
      </c>
      <c r="X49" s="390"/>
    </row>
    <row r="50">
      <c r="A50" s="383">
        <v>43984.0</v>
      </c>
      <c r="B50" s="384" t="s">
        <v>1947</v>
      </c>
      <c r="C50" s="384" t="s">
        <v>1961</v>
      </c>
      <c r="D50" s="386" t="s">
        <v>1927</v>
      </c>
      <c r="E50" s="385"/>
      <c r="F50" s="385"/>
      <c r="G50" s="386">
        <v>36.0</v>
      </c>
      <c r="H50" s="385"/>
      <c r="I50" s="385"/>
      <c r="J50" s="385"/>
      <c r="K50" s="385"/>
      <c r="L50" s="385"/>
      <c r="M50" s="385"/>
      <c r="N50" s="385"/>
      <c r="O50" s="385"/>
      <c r="P50" s="385"/>
      <c r="Q50" s="366"/>
      <c r="R50" s="121" t="s">
        <v>28</v>
      </c>
      <c r="S50" s="386" t="s">
        <v>51</v>
      </c>
      <c r="T50" s="386">
        <v>20.0</v>
      </c>
      <c r="U50" s="388" t="s">
        <v>1940</v>
      </c>
      <c r="V50" s="391" t="s">
        <v>77</v>
      </c>
      <c r="W50" s="408" t="s">
        <v>1962</v>
      </c>
      <c r="X50" s="390"/>
    </row>
    <row r="51">
      <c r="A51" s="383">
        <v>43984.0</v>
      </c>
      <c r="B51" s="384" t="s">
        <v>1947</v>
      </c>
      <c r="C51" s="384" t="s">
        <v>1961</v>
      </c>
      <c r="D51" s="386" t="s">
        <v>1927</v>
      </c>
      <c r="E51" s="385"/>
      <c r="F51" s="385"/>
      <c r="G51" s="386"/>
      <c r="H51" s="385"/>
      <c r="I51" s="385"/>
      <c r="J51" s="385"/>
      <c r="K51" s="385"/>
      <c r="L51" s="385"/>
      <c r="M51" s="385"/>
      <c r="N51" s="385"/>
      <c r="O51" s="385"/>
      <c r="P51" s="385"/>
      <c r="Q51" s="366"/>
      <c r="R51" s="121" t="s">
        <v>28</v>
      </c>
      <c r="S51" s="386" t="s">
        <v>51</v>
      </c>
      <c r="T51" s="386">
        <v>16.0</v>
      </c>
      <c r="U51" s="388" t="s">
        <v>62</v>
      </c>
      <c r="V51" s="391" t="s">
        <v>77</v>
      </c>
      <c r="W51" s="408"/>
      <c r="X51" s="390"/>
    </row>
    <row r="52">
      <c r="A52" s="385"/>
      <c r="B52" s="390"/>
      <c r="C52" s="390"/>
      <c r="D52" s="385"/>
      <c r="E52" s="385"/>
      <c r="F52" s="385"/>
      <c r="G52" s="385"/>
      <c r="H52" s="385"/>
      <c r="I52" s="385"/>
      <c r="J52" s="385"/>
      <c r="K52" s="385"/>
      <c r="L52" s="385"/>
      <c r="M52" s="385"/>
      <c r="N52" s="385"/>
      <c r="O52" s="385"/>
      <c r="P52" s="385"/>
      <c r="Q52" s="387"/>
      <c r="R52" s="121"/>
      <c r="S52" s="386"/>
      <c r="T52" s="385"/>
      <c r="U52" s="421"/>
      <c r="V52" s="385"/>
      <c r="W52" s="389"/>
      <c r="X52" s="390"/>
    </row>
    <row r="53">
      <c r="A53" s="383">
        <v>43984.0</v>
      </c>
      <c r="B53" s="384" t="s">
        <v>1963</v>
      </c>
      <c r="C53" s="407" t="s">
        <v>1964</v>
      </c>
      <c r="D53" s="385"/>
      <c r="E53" s="386"/>
      <c r="F53" s="386">
        <v>30.0</v>
      </c>
      <c r="G53" s="385"/>
      <c r="H53" s="385"/>
      <c r="I53" s="385"/>
      <c r="J53" s="385"/>
      <c r="K53" s="385"/>
      <c r="L53" s="385"/>
      <c r="M53" s="385"/>
      <c r="N53" s="385"/>
      <c r="O53" s="385"/>
      <c r="P53" s="385"/>
      <c r="Q53" s="366"/>
      <c r="R53" s="121" t="s">
        <v>28</v>
      </c>
      <c r="S53" s="386" t="s">
        <v>29</v>
      </c>
      <c r="T53" s="422">
        <v>5.0</v>
      </c>
      <c r="U53" s="391" t="s">
        <v>1930</v>
      </c>
      <c r="V53" s="386" t="s">
        <v>1917</v>
      </c>
      <c r="W53" s="389"/>
      <c r="X53" s="384"/>
    </row>
    <row r="54">
      <c r="A54" s="383">
        <v>43984.0</v>
      </c>
      <c r="B54" s="384" t="s">
        <v>1963</v>
      </c>
      <c r="C54" s="407" t="s">
        <v>1964</v>
      </c>
      <c r="D54" s="385"/>
      <c r="E54" s="386"/>
      <c r="F54" s="385"/>
      <c r="G54" s="385"/>
      <c r="H54" s="385"/>
      <c r="I54" s="385"/>
      <c r="J54" s="385"/>
      <c r="K54" s="385"/>
      <c r="L54" s="385"/>
      <c r="M54" s="385"/>
      <c r="N54" s="385"/>
      <c r="O54" s="385"/>
      <c r="P54" s="385"/>
      <c r="Q54" s="387"/>
      <c r="R54" s="121" t="s">
        <v>28</v>
      </c>
      <c r="S54" s="386" t="s">
        <v>29</v>
      </c>
      <c r="T54" s="422">
        <v>5.0</v>
      </c>
      <c r="U54" s="391" t="s">
        <v>31</v>
      </c>
      <c r="V54" s="386" t="s">
        <v>1917</v>
      </c>
      <c r="W54" s="389"/>
      <c r="X54" s="384"/>
    </row>
    <row r="55">
      <c r="A55" s="383">
        <v>43984.0</v>
      </c>
      <c r="B55" s="384" t="s">
        <v>1963</v>
      </c>
      <c r="C55" s="407" t="s">
        <v>1964</v>
      </c>
      <c r="D55" s="385"/>
      <c r="E55" s="386"/>
      <c r="F55" s="385"/>
      <c r="G55" s="385"/>
      <c r="H55" s="385"/>
      <c r="I55" s="385"/>
      <c r="J55" s="385"/>
      <c r="K55" s="385"/>
      <c r="L55" s="385"/>
      <c r="M55" s="385"/>
      <c r="N55" s="385"/>
      <c r="O55" s="385"/>
      <c r="P55" s="385"/>
      <c r="Q55" s="387"/>
      <c r="R55" s="121" t="s">
        <v>28</v>
      </c>
      <c r="S55" s="386" t="s">
        <v>29</v>
      </c>
      <c r="T55" s="422">
        <v>5.0</v>
      </c>
      <c r="U55" s="391" t="s">
        <v>62</v>
      </c>
      <c r="V55" s="386" t="s">
        <v>1917</v>
      </c>
      <c r="W55" s="389"/>
      <c r="X55" s="390"/>
    </row>
    <row r="56">
      <c r="A56" s="383">
        <v>43984.0</v>
      </c>
      <c r="B56" s="384" t="s">
        <v>1963</v>
      </c>
      <c r="C56" s="407" t="s">
        <v>1964</v>
      </c>
      <c r="D56" s="385"/>
      <c r="E56" s="386"/>
      <c r="F56" s="385"/>
      <c r="G56" s="385"/>
      <c r="H56" s="385"/>
      <c r="I56" s="385"/>
      <c r="J56" s="385"/>
      <c r="K56" s="385"/>
      <c r="L56" s="385"/>
      <c r="M56" s="385"/>
      <c r="N56" s="385"/>
      <c r="O56" s="385"/>
      <c r="P56" s="385"/>
      <c r="Q56" s="387"/>
      <c r="R56" s="121" t="s">
        <v>28</v>
      </c>
      <c r="S56" s="386" t="s">
        <v>29</v>
      </c>
      <c r="T56" s="422">
        <v>5.0</v>
      </c>
      <c r="U56" s="388" t="s">
        <v>55</v>
      </c>
      <c r="V56" s="386" t="s">
        <v>1917</v>
      </c>
      <c r="W56" s="389"/>
      <c r="X56" s="390"/>
    </row>
    <row r="57">
      <c r="A57" s="383">
        <v>43984.0</v>
      </c>
      <c r="B57" s="384" t="s">
        <v>1963</v>
      </c>
      <c r="C57" s="407" t="s">
        <v>1964</v>
      </c>
      <c r="D57" s="385"/>
      <c r="E57" s="385"/>
      <c r="F57" s="385"/>
      <c r="G57" s="386"/>
      <c r="H57" s="385"/>
      <c r="I57" s="385"/>
      <c r="J57" s="385"/>
      <c r="K57" s="385"/>
      <c r="L57" s="385"/>
      <c r="M57" s="385"/>
      <c r="N57" s="385"/>
      <c r="O57" s="385"/>
      <c r="P57" s="385"/>
      <c r="Q57" s="387"/>
      <c r="R57" s="121" t="s">
        <v>28</v>
      </c>
      <c r="S57" s="386" t="s">
        <v>29</v>
      </c>
      <c r="T57" s="422">
        <v>5.0</v>
      </c>
      <c r="U57" s="388" t="s">
        <v>116</v>
      </c>
      <c r="V57" s="386" t="s">
        <v>1917</v>
      </c>
      <c r="W57" s="389"/>
      <c r="X57" s="390"/>
    </row>
    <row r="58">
      <c r="A58" s="383">
        <v>43984.0</v>
      </c>
      <c r="B58" s="384" t="s">
        <v>1963</v>
      </c>
      <c r="C58" s="407" t="s">
        <v>1964</v>
      </c>
      <c r="D58" s="385"/>
      <c r="E58" s="385"/>
      <c r="F58" s="385"/>
      <c r="G58" s="386"/>
      <c r="H58" s="385"/>
      <c r="I58" s="385"/>
      <c r="J58" s="385"/>
      <c r="K58" s="385"/>
      <c r="L58" s="385"/>
      <c r="M58" s="385"/>
      <c r="N58" s="385"/>
      <c r="O58" s="385"/>
      <c r="P58" s="385"/>
      <c r="Q58" s="387"/>
      <c r="R58" s="121" t="s">
        <v>28</v>
      </c>
      <c r="S58" s="386" t="s">
        <v>29</v>
      </c>
      <c r="T58" s="422">
        <v>5.0</v>
      </c>
      <c r="U58" s="391" t="s">
        <v>1912</v>
      </c>
      <c r="V58" s="386" t="s">
        <v>1917</v>
      </c>
      <c r="W58" s="389"/>
      <c r="X58" s="390"/>
    </row>
    <row r="59">
      <c r="A59" s="393"/>
      <c r="B59" s="384"/>
      <c r="C59" s="423"/>
      <c r="D59" s="385"/>
      <c r="E59" s="385"/>
      <c r="F59" s="385"/>
      <c r="G59" s="386"/>
      <c r="H59" s="385"/>
      <c r="I59" s="385"/>
      <c r="J59" s="385"/>
      <c r="K59" s="385"/>
      <c r="L59" s="385"/>
      <c r="M59" s="385"/>
      <c r="N59" s="385"/>
      <c r="O59" s="385"/>
      <c r="P59" s="385"/>
      <c r="Q59" s="387"/>
      <c r="R59" s="121"/>
      <c r="S59" s="386"/>
      <c r="T59" s="386"/>
      <c r="U59" s="391"/>
      <c r="V59" s="386"/>
      <c r="W59" s="389"/>
      <c r="X59" s="390"/>
    </row>
    <row r="60">
      <c r="A60" s="383">
        <v>43984.0</v>
      </c>
      <c r="B60" s="384" t="s">
        <v>1963</v>
      </c>
      <c r="C60" s="407" t="s">
        <v>1965</v>
      </c>
      <c r="D60" s="385"/>
      <c r="E60" s="386"/>
      <c r="F60" s="386">
        <v>15.0</v>
      </c>
      <c r="G60" s="385"/>
      <c r="H60" s="385"/>
      <c r="I60" s="385"/>
      <c r="J60" s="385"/>
      <c r="K60" s="385"/>
      <c r="L60" s="385"/>
      <c r="M60" s="385"/>
      <c r="N60" s="385"/>
      <c r="O60" s="385"/>
      <c r="P60" s="385"/>
      <c r="Q60" s="366"/>
      <c r="R60" s="121" t="s">
        <v>28</v>
      </c>
      <c r="S60" s="386" t="s">
        <v>29</v>
      </c>
      <c r="T60" s="386">
        <v>15.0</v>
      </c>
      <c r="U60" s="388" t="s">
        <v>62</v>
      </c>
      <c r="V60" s="391" t="s">
        <v>77</v>
      </c>
      <c r="W60" s="408" t="s">
        <v>1966</v>
      </c>
      <c r="X60" s="390"/>
    </row>
    <row r="61">
      <c r="A61" s="385"/>
      <c r="B61" s="390"/>
      <c r="C61" s="424"/>
      <c r="D61" s="385"/>
      <c r="E61" s="385"/>
      <c r="F61" s="386" t="s">
        <v>5</v>
      </c>
      <c r="G61" s="385"/>
      <c r="H61" s="385"/>
      <c r="I61" s="385"/>
      <c r="J61" s="385"/>
      <c r="K61" s="385"/>
      <c r="L61" s="385"/>
      <c r="M61" s="385"/>
      <c r="N61" s="385"/>
      <c r="O61" s="385"/>
      <c r="P61" s="385"/>
      <c r="Q61" s="387"/>
      <c r="R61" s="121"/>
      <c r="S61" s="386"/>
      <c r="T61" s="385"/>
      <c r="U61" s="421"/>
      <c r="V61" s="385"/>
      <c r="W61" s="389"/>
      <c r="X61" s="390"/>
    </row>
    <row r="62">
      <c r="A62" s="383">
        <v>43984.0</v>
      </c>
      <c r="B62" s="384" t="s">
        <v>1664</v>
      </c>
      <c r="C62" s="407" t="s">
        <v>1967</v>
      </c>
      <c r="D62" s="385"/>
      <c r="E62" s="385"/>
      <c r="F62" s="385"/>
      <c r="G62" s="386">
        <v>20.0</v>
      </c>
      <c r="H62" s="385"/>
      <c r="I62" s="385"/>
      <c r="J62" s="385"/>
      <c r="K62" s="385"/>
      <c r="L62" s="385"/>
      <c r="M62" s="385"/>
      <c r="N62" s="385"/>
      <c r="O62" s="385"/>
      <c r="P62" s="385"/>
      <c r="Q62" s="387"/>
      <c r="R62" s="121" t="s">
        <v>28</v>
      </c>
      <c r="S62" s="386" t="s">
        <v>51</v>
      </c>
      <c r="T62" s="386">
        <v>20.0</v>
      </c>
      <c r="U62" s="391" t="s">
        <v>1930</v>
      </c>
      <c r="V62" s="386" t="s">
        <v>1917</v>
      </c>
      <c r="W62" s="389"/>
      <c r="X62" s="390"/>
    </row>
    <row r="63">
      <c r="A63" s="393"/>
      <c r="B63" s="384"/>
      <c r="C63" s="407"/>
      <c r="D63" s="385"/>
      <c r="E63" s="385"/>
      <c r="F63" s="386"/>
      <c r="G63" s="385"/>
      <c r="H63" s="385"/>
      <c r="I63" s="385"/>
      <c r="J63" s="385"/>
      <c r="K63" s="385"/>
      <c r="L63" s="385"/>
      <c r="M63" s="385"/>
      <c r="N63" s="385"/>
      <c r="O63" s="385"/>
      <c r="P63" s="385"/>
      <c r="Q63" s="387"/>
      <c r="R63" s="121"/>
      <c r="S63" s="386"/>
      <c r="T63" s="386"/>
      <c r="U63" s="412"/>
      <c r="V63" s="386"/>
      <c r="W63" s="389"/>
      <c r="X63" s="390"/>
    </row>
    <row r="64">
      <c r="A64" s="383">
        <v>43984.0</v>
      </c>
      <c r="B64" s="384" t="s">
        <v>1968</v>
      </c>
      <c r="C64" s="425" t="s">
        <v>1969</v>
      </c>
      <c r="D64" s="385"/>
      <c r="E64" s="385"/>
      <c r="F64" s="385"/>
      <c r="G64" s="386">
        <v>1.0</v>
      </c>
      <c r="H64" s="385"/>
      <c r="I64" s="385"/>
      <c r="J64" s="385"/>
      <c r="K64" s="385"/>
      <c r="L64" s="385"/>
      <c r="M64" s="385"/>
      <c r="N64" s="385"/>
      <c r="O64" s="385"/>
      <c r="P64" s="385"/>
      <c r="Q64" s="387"/>
      <c r="R64" s="121" t="s">
        <v>28</v>
      </c>
      <c r="S64" s="386" t="s">
        <v>51</v>
      </c>
      <c r="T64" s="386">
        <v>1.0</v>
      </c>
      <c r="U64" s="388" t="s">
        <v>55</v>
      </c>
      <c r="V64" s="391" t="s">
        <v>77</v>
      </c>
      <c r="W64" s="392" t="s">
        <v>1913</v>
      </c>
      <c r="X64" s="390"/>
    </row>
    <row r="65">
      <c r="A65" s="383">
        <v>43984.0</v>
      </c>
      <c r="B65" s="384" t="s">
        <v>1968</v>
      </c>
      <c r="C65" s="425" t="s">
        <v>1970</v>
      </c>
      <c r="D65" s="385"/>
      <c r="E65" s="385"/>
      <c r="F65" s="385"/>
      <c r="G65" s="386">
        <v>9.0</v>
      </c>
      <c r="H65" s="385"/>
      <c r="I65" s="385"/>
      <c r="J65" s="385"/>
      <c r="K65" s="385"/>
      <c r="L65" s="385"/>
      <c r="M65" s="385"/>
      <c r="N65" s="385"/>
      <c r="O65" s="385"/>
      <c r="P65" s="385"/>
      <c r="Q65" s="387"/>
      <c r="R65" s="121" t="s">
        <v>28</v>
      </c>
      <c r="S65" s="386" t="s">
        <v>51</v>
      </c>
      <c r="T65" s="386">
        <v>9.0</v>
      </c>
      <c r="U65" s="388" t="s">
        <v>62</v>
      </c>
      <c r="V65" s="391" t="s">
        <v>77</v>
      </c>
      <c r="W65" s="392" t="s">
        <v>1913</v>
      </c>
      <c r="X65" s="390"/>
    </row>
    <row r="66" ht="29.25" customHeight="1">
      <c r="A66" s="383">
        <v>43984.0</v>
      </c>
      <c r="B66" s="384" t="s">
        <v>1968</v>
      </c>
      <c r="C66" s="425" t="s">
        <v>1971</v>
      </c>
      <c r="D66" s="386"/>
      <c r="E66" s="385"/>
      <c r="F66" s="385"/>
      <c r="G66" s="386">
        <v>9.0</v>
      </c>
      <c r="H66" s="385"/>
      <c r="I66" s="385"/>
      <c r="J66" s="385"/>
      <c r="K66" s="385"/>
      <c r="L66" s="385"/>
      <c r="M66" s="385"/>
      <c r="N66" s="385"/>
      <c r="O66" s="385"/>
      <c r="P66" s="385"/>
      <c r="Q66" s="387"/>
      <c r="R66" s="121" t="s">
        <v>28</v>
      </c>
      <c r="S66" s="386" t="s">
        <v>51</v>
      </c>
      <c r="T66" s="386">
        <v>9.0</v>
      </c>
      <c r="U66" s="391" t="s">
        <v>31</v>
      </c>
      <c r="V66" s="391" t="s">
        <v>77</v>
      </c>
      <c r="W66" s="392" t="s">
        <v>1913</v>
      </c>
      <c r="X66" s="390"/>
    </row>
    <row r="67">
      <c r="A67" s="383">
        <v>43984.0</v>
      </c>
      <c r="B67" s="384" t="s">
        <v>1968</v>
      </c>
      <c r="C67" s="425" t="s">
        <v>1972</v>
      </c>
      <c r="D67" s="386"/>
      <c r="E67" s="386">
        <v>1.0</v>
      </c>
      <c r="F67" s="385"/>
      <c r="G67" s="386"/>
      <c r="H67" s="385"/>
      <c r="I67" s="385"/>
      <c r="J67" s="385"/>
      <c r="K67" s="385"/>
      <c r="L67" s="385"/>
      <c r="M67" s="385"/>
      <c r="N67" s="385"/>
      <c r="O67" s="385"/>
      <c r="P67" s="385"/>
      <c r="Q67" s="387"/>
      <c r="R67" s="121" t="s">
        <v>28</v>
      </c>
      <c r="S67" s="386" t="s">
        <v>69</v>
      </c>
      <c r="T67" s="386">
        <v>1.0</v>
      </c>
      <c r="U67" s="388" t="s">
        <v>1912</v>
      </c>
      <c r="V67" s="391" t="s">
        <v>77</v>
      </c>
      <c r="W67" s="392" t="s">
        <v>1913</v>
      </c>
      <c r="X67" s="390"/>
    </row>
    <row r="68">
      <c r="A68" s="383">
        <v>43984.0</v>
      </c>
      <c r="B68" s="384" t="s">
        <v>1968</v>
      </c>
      <c r="C68" s="425" t="s">
        <v>1972</v>
      </c>
      <c r="D68" s="386"/>
      <c r="E68" s="385"/>
      <c r="F68" s="385"/>
      <c r="G68" s="386">
        <v>8.0</v>
      </c>
      <c r="H68" s="385"/>
      <c r="I68" s="385"/>
      <c r="J68" s="385"/>
      <c r="K68" s="385"/>
      <c r="L68" s="385"/>
      <c r="M68" s="385"/>
      <c r="N68" s="385"/>
      <c r="O68" s="385"/>
      <c r="P68" s="385"/>
      <c r="Q68" s="387"/>
      <c r="R68" s="121" t="s">
        <v>28</v>
      </c>
      <c r="S68" s="386" t="s">
        <v>51</v>
      </c>
      <c r="T68" s="386">
        <v>8.0</v>
      </c>
      <c r="U68" s="388" t="s">
        <v>1912</v>
      </c>
      <c r="V68" s="391" t="s">
        <v>77</v>
      </c>
      <c r="W68" s="392" t="s">
        <v>1913</v>
      </c>
      <c r="X68" s="390"/>
    </row>
    <row r="69">
      <c r="A69" s="383">
        <v>43984.0</v>
      </c>
      <c r="B69" s="384" t="s">
        <v>1968</v>
      </c>
      <c r="C69" s="425" t="s">
        <v>1973</v>
      </c>
      <c r="D69" s="386"/>
      <c r="E69" s="385"/>
      <c r="F69" s="385"/>
      <c r="G69" s="386">
        <v>18.0</v>
      </c>
      <c r="H69" s="385"/>
      <c r="I69" s="385"/>
      <c r="J69" s="385"/>
      <c r="K69" s="385"/>
      <c r="L69" s="385"/>
      <c r="M69" s="385"/>
      <c r="N69" s="385"/>
      <c r="O69" s="385"/>
      <c r="P69" s="385"/>
      <c r="Q69" s="387"/>
      <c r="R69" s="121" t="s">
        <v>28</v>
      </c>
      <c r="S69" s="386" t="s">
        <v>51</v>
      </c>
      <c r="T69" s="386">
        <v>18.0</v>
      </c>
      <c r="U69" s="391" t="s">
        <v>31</v>
      </c>
      <c r="V69" s="391" t="s">
        <v>77</v>
      </c>
      <c r="W69" s="392" t="s">
        <v>1913</v>
      </c>
      <c r="X69" s="390"/>
    </row>
    <row r="70">
      <c r="A70" s="383">
        <v>43984.0</v>
      </c>
      <c r="B70" s="384" t="s">
        <v>1968</v>
      </c>
      <c r="C70" s="426" t="s">
        <v>1974</v>
      </c>
      <c r="D70" s="385"/>
      <c r="E70" s="385"/>
      <c r="F70" s="385"/>
      <c r="G70" s="385"/>
      <c r="H70" s="385"/>
      <c r="I70" s="385"/>
      <c r="J70" s="385"/>
      <c r="K70" s="385"/>
      <c r="L70" s="385"/>
      <c r="M70" s="385"/>
      <c r="N70" s="386">
        <v>1.0</v>
      </c>
      <c r="O70" s="385"/>
      <c r="P70" s="385"/>
      <c r="Q70" s="387"/>
      <c r="R70" s="121" t="s">
        <v>28</v>
      </c>
      <c r="S70" s="386" t="s">
        <v>58</v>
      </c>
      <c r="T70" s="386">
        <v>1.0</v>
      </c>
      <c r="U70" s="388" t="s">
        <v>77</v>
      </c>
      <c r="V70" s="391" t="s">
        <v>77</v>
      </c>
      <c r="W70" s="392" t="s">
        <v>1913</v>
      </c>
      <c r="X70" s="390"/>
    </row>
    <row r="71">
      <c r="A71" s="383">
        <v>43984.0</v>
      </c>
      <c r="B71" s="384" t="s">
        <v>1968</v>
      </c>
      <c r="C71" s="425" t="s">
        <v>1975</v>
      </c>
      <c r="D71" s="386"/>
      <c r="E71" s="385"/>
      <c r="F71" s="385"/>
      <c r="G71" s="386"/>
      <c r="H71" s="385"/>
      <c r="I71" s="385"/>
      <c r="J71" s="385"/>
      <c r="K71" s="385"/>
      <c r="L71" s="385"/>
      <c r="M71" s="385"/>
      <c r="N71" s="386">
        <v>1.0</v>
      </c>
      <c r="O71" s="385"/>
      <c r="P71" s="385"/>
      <c r="Q71" s="387"/>
      <c r="R71" s="121" t="s">
        <v>28</v>
      </c>
      <c r="S71" s="386" t="s">
        <v>58</v>
      </c>
      <c r="T71" s="386">
        <v>1.0</v>
      </c>
      <c r="U71" s="388" t="s">
        <v>77</v>
      </c>
      <c r="V71" s="391" t="s">
        <v>77</v>
      </c>
      <c r="W71" s="389"/>
      <c r="X71" s="390"/>
    </row>
    <row r="72">
      <c r="A72" s="383">
        <v>43984.0</v>
      </c>
      <c r="B72" s="384" t="s">
        <v>1968</v>
      </c>
      <c r="C72" s="425" t="s">
        <v>1976</v>
      </c>
      <c r="D72" s="386"/>
      <c r="E72" s="385"/>
      <c r="F72" s="385"/>
      <c r="G72" s="385"/>
      <c r="H72" s="385"/>
      <c r="I72" s="385"/>
      <c r="J72" s="385"/>
      <c r="K72" s="385"/>
      <c r="L72" s="385"/>
      <c r="M72" s="385"/>
      <c r="N72" s="386">
        <v>2.0</v>
      </c>
      <c r="O72" s="385"/>
      <c r="P72" s="385"/>
      <c r="Q72" s="387"/>
      <c r="R72" s="121" t="s">
        <v>28</v>
      </c>
      <c r="S72" s="386" t="s">
        <v>58</v>
      </c>
      <c r="T72" s="386">
        <v>2.0</v>
      </c>
      <c r="U72" s="388" t="s">
        <v>77</v>
      </c>
      <c r="V72" s="391" t="s">
        <v>77</v>
      </c>
      <c r="W72" s="389"/>
      <c r="X72" s="390"/>
    </row>
    <row r="73">
      <c r="A73" s="393"/>
      <c r="B73" s="384"/>
      <c r="C73" s="407"/>
      <c r="D73" s="386"/>
      <c r="E73" s="385"/>
      <c r="F73" s="385"/>
      <c r="G73" s="385"/>
      <c r="H73" s="385"/>
      <c r="I73" s="385"/>
      <c r="J73" s="385"/>
      <c r="K73" s="385"/>
      <c r="L73" s="385"/>
      <c r="M73" s="385"/>
      <c r="N73" s="385"/>
      <c r="O73" s="385"/>
      <c r="P73" s="385"/>
      <c r="Q73" s="387"/>
      <c r="R73" s="121"/>
      <c r="S73" s="386"/>
      <c r="T73" s="386"/>
      <c r="U73" s="427"/>
      <c r="V73" s="386"/>
      <c r="W73" s="389"/>
      <c r="X73" s="390"/>
    </row>
    <row r="74">
      <c r="A74" s="383">
        <v>43984.0</v>
      </c>
      <c r="B74" s="428" t="s">
        <v>1977</v>
      </c>
      <c r="C74" s="384" t="s">
        <v>1978</v>
      </c>
      <c r="D74" s="385"/>
      <c r="E74" s="385"/>
      <c r="F74" s="386"/>
      <c r="G74" s="385"/>
      <c r="H74" s="385"/>
      <c r="I74" s="385"/>
      <c r="J74" s="385"/>
      <c r="K74" s="385"/>
      <c r="L74" s="385"/>
      <c r="M74" s="385"/>
      <c r="N74" s="385"/>
      <c r="O74" s="386">
        <v>30.0</v>
      </c>
      <c r="P74" s="385"/>
      <c r="Q74" s="387"/>
      <c r="R74" s="121" t="s">
        <v>28</v>
      </c>
      <c r="S74" s="386" t="s">
        <v>1979</v>
      </c>
      <c r="T74" s="386">
        <v>30.0</v>
      </c>
      <c r="U74" s="388" t="s">
        <v>77</v>
      </c>
      <c r="V74" s="386"/>
      <c r="W74" s="389"/>
      <c r="X74" s="390"/>
    </row>
    <row r="75">
      <c r="A75" s="383">
        <v>43984.0</v>
      </c>
      <c r="B75" s="428" t="s">
        <v>409</v>
      </c>
      <c r="C75" s="384" t="s">
        <v>1980</v>
      </c>
      <c r="D75" s="385"/>
      <c r="E75" s="385"/>
      <c r="F75" s="386"/>
      <c r="G75" s="385"/>
      <c r="H75" s="385"/>
      <c r="I75" s="385"/>
      <c r="J75" s="385"/>
      <c r="K75" s="385"/>
      <c r="L75" s="385"/>
      <c r="M75" s="385"/>
      <c r="N75" s="385"/>
      <c r="O75" s="386">
        <v>30.0</v>
      </c>
      <c r="P75" s="385"/>
      <c r="Q75" s="387"/>
      <c r="R75" s="121" t="s">
        <v>28</v>
      </c>
      <c r="S75" s="386" t="s">
        <v>1979</v>
      </c>
      <c r="T75" s="386">
        <v>30.0</v>
      </c>
      <c r="U75" s="388" t="s">
        <v>77</v>
      </c>
      <c r="V75" s="386"/>
      <c r="W75" s="389"/>
      <c r="X75" s="390"/>
    </row>
    <row r="76" ht="20.25" customHeight="1">
      <c r="A76" s="383">
        <v>43984.0</v>
      </c>
      <c r="B76" s="428" t="s">
        <v>409</v>
      </c>
      <c r="C76" s="429" t="s">
        <v>1981</v>
      </c>
      <c r="D76" s="386"/>
      <c r="E76" s="385"/>
      <c r="F76" s="385"/>
      <c r="G76" s="386"/>
      <c r="H76" s="385"/>
      <c r="I76" s="385"/>
      <c r="J76" s="385"/>
      <c r="K76" s="385"/>
      <c r="L76" s="385"/>
      <c r="M76" s="385"/>
      <c r="N76" s="385"/>
      <c r="O76" s="386">
        <v>30.0</v>
      </c>
      <c r="P76" s="385"/>
      <c r="Q76" s="387"/>
      <c r="R76" s="121" t="s">
        <v>28</v>
      </c>
      <c r="S76" s="386" t="s">
        <v>1979</v>
      </c>
      <c r="T76" s="386">
        <v>30.0</v>
      </c>
      <c r="U76" s="388" t="s">
        <v>77</v>
      </c>
      <c r="V76" s="386"/>
      <c r="W76" s="408"/>
      <c r="X76" s="390"/>
    </row>
    <row r="77">
      <c r="A77" s="383">
        <v>43984.0</v>
      </c>
      <c r="B77" s="428" t="s">
        <v>409</v>
      </c>
      <c r="C77" s="429" t="s">
        <v>1982</v>
      </c>
      <c r="D77" s="386"/>
      <c r="E77" s="385"/>
      <c r="F77" s="385"/>
      <c r="G77" s="386"/>
      <c r="H77" s="385"/>
      <c r="I77" s="385"/>
      <c r="J77" s="385"/>
      <c r="K77" s="385"/>
      <c r="L77" s="385"/>
      <c r="M77" s="385"/>
      <c r="N77" s="385"/>
      <c r="O77" s="386">
        <v>30.0</v>
      </c>
      <c r="P77" s="385"/>
      <c r="Q77" s="366"/>
      <c r="R77" s="121" t="s">
        <v>28</v>
      </c>
      <c r="S77" s="386" t="s">
        <v>1979</v>
      </c>
      <c r="T77" s="386">
        <v>30.0</v>
      </c>
      <c r="U77" s="388" t="s">
        <v>77</v>
      </c>
      <c r="V77" s="386"/>
      <c r="W77" s="408"/>
      <c r="X77" s="384"/>
    </row>
    <row r="78">
      <c r="A78" s="430"/>
      <c r="B78" s="431"/>
      <c r="C78" s="432"/>
      <c r="D78" s="433"/>
      <c r="E78" s="434"/>
      <c r="F78" s="434"/>
      <c r="G78" s="434"/>
      <c r="H78" s="434"/>
      <c r="I78" s="434"/>
      <c r="J78" s="434"/>
      <c r="K78" s="434"/>
      <c r="L78" s="434"/>
      <c r="M78" s="434"/>
      <c r="N78" s="434"/>
      <c r="O78" s="434"/>
      <c r="P78" s="434"/>
      <c r="Q78" s="435"/>
      <c r="R78" s="436"/>
      <c r="S78" s="433"/>
      <c r="T78" s="433"/>
      <c r="U78" s="437"/>
      <c r="V78" s="433"/>
      <c r="W78" s="438"/>
      <c r="X78" s="439"/>
    </row>
    <row r="79">
      <c r="A79" s="383">
        <v>43985.0</v>
      </c>
      <c r="B79" s="384" t="s">
        <v>1983</v>
      </c>
      <c r="C79" s="407" t="s">
        <v>1984</v>
      </c>
      <c r="D79" s="385"/>
      <c r="E79" s="385"/>
      <c r="F79" s="386">
        <v>37.0</v>
      </c>
      <c r="G79" s="385"/>
      <c r="H79" s="385"/>
      <c r="I79" s="385"/>
      <c r="J79" s="385"/>
      <c r="K79" s="385"/>
      <c r="L79" s="385"/>
      <c r="M79" s="385"/>
      <c r="N79" s="385"/>
      <c r="O79" s="385"/>
      <c r="P79" s="385"/>
      <c r="Q79" s="366"/>
      <c r="R79" s="121" t="s">
        <v>28</v>
      </c>
      <c r="S79" s="386" t="s">
        <v>29</v>
      </c>
      <c r="T79" s="386">
        <v>29.0</v>
      </c>
      <c r="U79" s="388" t="s">
        <v>31</v>
      </c>
      <c r="V79" s="386" t="s">
        <v>1917</v>
      </c>
      <c r="X79" s="390"/>
    </row>
    <row r="80">
      <c r="A80" s="383">
        <v>43985.0</v>
      </c>
      <c r="B80" s="384" t="s">
        <v>1983</v>
      </c>
      <c r="C80" s="407" t="s">
        <v>1984</v>
      </c>
      <c r="D80" s="385"/>
      <c r="E80" s="385"/>
      <c r="F80" s="386"/>
      <c r="G80" s="385"/>
      <c r="H80" s="385"/>
      <c r="I80" s="385"/>
      <c r="J80" s="385"/>
      <c r="K80" s="385"/>
      <c r="L80" s="385"/>
      <c r="M80" s="385"/>
      <c r="N80" s="385"/>
      <c r="O80" s="385"/>
      <c r="P80" s="385"/>
      <c r="Q80" s="366"/>
      <c r="R80" s="121" t="s">
        <v>28</v>
      </c>
      <c r="S80" s="386" t="s">
        <v>29</v>
      </c>
      <c r="T80" s="386">
        <v>8.0</v>
      </c>
      <c r="U80" s="388" t="s">
        <v>116</v>
      </c>
      <c r="V80" s="386" t="s">
        <v>1917</v>
      </c>
      <c r="X80" s="390"/>
    </row>
    <row r="81">
      <c r="A81" s="383"/>
      <c r="B81" s="384"/>
      <c r="C81" s="440"/>
      <c r="D81" s="385"/>
      <c r="E81" s="385"/>
      <c r="F81" s="386"/>
      <c r="G81" s="385"/>
      <c r="H81" s="385"/>
      <c r="I81" s="385"/>
      <c r="J81" s="385"/>
      <c r="K81" s="385"/>
      <c r="L81" s="385"/>
      <c r="M81" s="385"/>
      <c r="N81" s="386"/>
      <c r="O81" s="385"/>
      <c r="P81" s="385"/>
      <c r="Q81" s="366"/>
      <c r="R81" s="121"/>
      <c r="S81" s="386"/>
      <c r="T81" s="386"/>
      <c r="U81" s="441"/>
      <c r="V81" s="386"/>
      <c r="W81" s="408"/>
      <c r="X81" s="384"/>
    </row>
    <row r="82">
      <c r="A82" s="383">
        <v>43985.0</v>
      </c>
      <c r="B82" s="384" t="s">
        <v>365</v>
      </c>
      <c r="C82" s="440" t="s">
        <v>1985</v>
      </c>
      <c r="D82" s="385"/>
      <c r="E82" s="385"/>
      <c r="F82" s="385"/>
      <c r="G82" s="386">
        <v>15.0</v>
      </c>
      <c r="H82" s="385"/>
      <c r="I82" s="385"/>
      <c r="J82" s="385"/>
      <c r="K82" s="385"/>
      <c r="L82" s="385"/>
      <c r="M82" s="385"/>
      <c r="N82" s="385"/>
      <c r="O82" s="385"/>
      <c r="P82" s="385"/>
      <c r="Q82" s="366"/>
      <c r="R82" s="121" t="s">
        <v>28</v>
      </c>
      <c r="S82" s="386" t="s">
        <v>51</v>
      </c>
      <c r="T82" s="386">
        <v>15.0</v>
      </c>
      <c r="U82" s="388" t="s">
        <v>1986</v>
      </c>
      <c r="V82" s="386" t="s">
        <v>1917</v>
      </c>
      <c r="W82" s="408" t="s">
        <v>1987</v>
      </c>
      <c r="X82" s="384"/>
    </row>
    <row r="83">
      <c r="A83" s="383">
        <v>43985.0</v>
      </c>
      <c r="B83" s="384" t="s">
        <v>365</v>
      </c>
      <c r="C83" s="440" t="s">
        <v>1985</v>
      </c>
      <c r="D83" s="385"/>
      <c r="E83" s="385"/>
      <c r="F83" s="385"/>
      <c r="G83" s="385"/>
      <c r="H83" s="385"/>
      <c r="I83" s="385"/>
      <c r="J83" s="385"/>
      <c r="K83" s="385"/>
      <c r="L83" s="385"/>
      <c r="M83" s="385"/>
      <c r="N83" s="386">
        <v>1.0</v>
      </c>
      <c r="O83" s="385"/>
      <c r="P83" s="385"/>
      <c r="Q83" s="366"/>
      <c r="R83" s="121" t="s">
        <v>28</v>
      </c>
      <c r="S83" s="386" t="s">
        <v>58</v>
      </c>
      <c r="T83" s="386">
        <v>1.0</v>
      </c>
      <c r="U83" s="394" t="s">
        <v>77</v>
      </c>
      <c r="V83" s="386"/>
      <c r="W83" s="442"/>
      <c r="X83" s="384"/>
    </row>
    <row r="84">
      <c r="A84" s="383">
        <v>43985.0</v>
      </c>
      <c r="B84" s="384" t="s">
        <v>365</v>
      </c>
      <c r="C84" s="440" t="s">
        <v>1988</v>
      </c>
      <c r="D84" s="385"/>
      <c r="E84" s="385"/>
      <c r="F84" s="385"/>
      <c r="G84" s="386">
        <v>25.0</v>
      </c>
      <c r="H84" s="385"/>
      <c r="I84" s="385"/>
      <c r="J84" s="385"/>
      <c r="K84" s="385"/>
      <c r="L84" s="385"/>
      <c r="M84" s="385"/>
      <c r="N84" s="385"/>
      <c r="O84" s="385"/>
      <c r="P84" s="385"/>
      <c r="Q84" s="366"/>
      <c r="R84" s="121" t="s">
        <v>28</v>
      </c>
      <c r="S84" s="386" t="s">
        <v>51</v>
      </c>
      <c r="T84" s="386">
        <v>25.0</v>
      </c>
      <c r="U84" s="388" t="s">
        <v>31</v>
      </c>
      <c r="V84" s="386" t="s">
        <v>1917</v>
      </c>
      <c r="W84" s="443" t="s">
        <v>1989</v>
      </c>
      <c r="X84" s="390"/>
    </row>
    <row r="85">
      <c r="A85" s="383">
        <v>43985.0</v>
      </c>
      <c r="B85" s="384" t="s">
        <v>365</v>
      </c>
      <c r="C85" s="440" t="s">
        <v>1988</v>
      </c>
      <c r="D85" s="385"/>
      <c r="E85" s="385"/>
      <c r="F85" s="385"/>
      <c r="G85" s="385"/>
      <c r="H85" s="385"/>
      <c r="I85" s="385"/>
      <c r="J85" s="385"/>
      <c r="K85" s="385"/>
      <c r="L85" s="385"/>
      <c r="M85" s="385"/>
      <c r="N85" s="386">
        <v>1.0</v>
      </c>
      <c r="O85" s="385"/>
      <c r="P85" s="385"/>
      <c r="Q85" s="387"/>
      <c r="R85" s="121" t="s">
        <v>28</v>
      </c>
      <c r="S85" s="386" t="s">
        <v>58</v>
      </c>
      <c r="T85" s="386">
        <v>1.0</v>
      </c>
      <c r="U85" s="394" t="s">
        <v>77</v>
      </c>
      <c r="V85" s="386"/>
      <c r="W85" s="443"/>
      <c r="X85" s="390"/>
    </row>
    <row r="86">
      <c r="A86" s="393"/>
      <c r="B86" s="384"/>
      <c r="C86" s="384"/>
      <c r="D86" s="386"/>
      <c r="E86" s="385"/>
      <c r="F86" s="385"/>
      <c r="G86" s="386"/>
      <c r="H86" s="385"/>
      <c r="I86" s="385"/>
      <c r="J86" s="385"/>
      <c r="K86" s="385"/>
      <c r="L86" s="385"/>
      <c r="M86" s="385"/>
      <c r="N86" s="385"/>
      <c r="O86" s="385"/>
      <c r="P86" s="385"/>
      <c r="Q86" s="387"/>
      <c r="R86" s="121"/>
      <c r="S86" s="386"/>
      <c r="T86" s="386"/>
      <c r="U86" s="388"/>
      <c r="V86" s="386"/>
      <c r="W86" s="408"/>
      <c r="X86" s="390"/>
    </row>
    <row r="87">
      <c r="A87" s="383">
        <v>43985.0</v>
      </c>
      <c r="B87" s="384" t="s">
        <v>1990</v>
      </c>
      <c r="C87" s="384" t="s">
        <v>1991</v>
      </c>
      <c r="D87" s="386"/>
      <c r="E87" s="385"/>
      <c r="F87" s="386">
        <v>20.0</v>
      </c>
      <c r="G87" s="386"/>
      <c r="H87" s="385"/>
      <c r="I87" s="385"/>
      <c r="J87" s="385"/>
      <c r="K87" s="385"/>
      <c r="L87" s="385"/>
      <c r="M87" s="385"/>
      <c r="N87" s="385"/>
      <c r="O87" s="385"/>
      <c r="P87" s="385"/>
      <c r="Q87" s="366"/>
      <c r="R87" s="121" t="s">
        <v>28</v>
      </c>
      <c r="S87" s="386" t="s">
        <v>29</v>
      </c>
      <c r="T87" s="386">
        <v>20.0</v>
      </c>
      <c r="U87" s="388" t="s">
        <v>62</v>
      </c>
      <c r="V87" s="386" t="s">
        <v>1917</v>
      </c>
      <c r="W87" s="408" t="s">
        <v>1992</v>
      </c>
      <c r="X87" s="390"/>
    </row>
    <row r="88">
      <c r="A88" s="383">
        <v>43985.0</v>
      </c>
      <c r="B88" s="384" t="s">
        <v>1990</v>
      </c>
      <c r="C88" s="384" t="s">
        <v>1993</v>
      </c>
      <c r="D88" s="386"/>
      <c r="E88" s="385"/>
      <c r="F88" s="386">
        <v>29.0</v>
      </c>
      <c r="G88" s="386"/>
      <c r="H88" s="385"/>
      <c r="I88" s="385"/>
      <c r="J88" s="385"/>
      <c r="K88" s="385"/>
      <c r="L88" s="385"/>
      <c r="M88" s="385"/>
      <c r="N88" s="385"/>
      <c r="O88" s="385"/>
      <c r="P88" s="385"/>
      <c r="Q88" s="387"/>
      <c r="R88" s="121" t="s">
        <v>28</v>
      </c>
      <c r="S88" s="386" t="s">
        <v>29</v>
      </c>
      <c r="T88" s="386">
        <v>29.0</v>
      </c>
      <c r="U88" s="388" t="s">
        <v>1912</v>
      </c>
      <c r="V88" s="386" t="s">
        <v>1917</v>
      </c>
      <c r="W88" s="408" t="s">
        <v>1994</v>
      </c>
      <c r="X88" s="390"/>
    </row>
    <row r="89">
      <c r="A89" s="393"/>
      <c r="B89" s="384"/>
      <c r="C89" s="384"/>
      <c r="D89" s="386"/>
      <c r="E89" s="385"/>
      <c r="F89" s="385"/>
      <c r="G89" s="386"/>
      <c r="H89" s="385"/>
      <c r="I89" s="385"/>
      <c r="J89" s="385"/>
      <c r="K89" s="385"/>
      <c r="L89" s="385"/>
      <c r="M89" s="385"/>
      <c r="N89" s="385"/>
      <c r="O89" s="385"/>
      <c r="P89" s="385"/>
      <c r="Q89" s="444"/>
      <c r="R89" s="121"/>
      <c r="S89" s="386"/>
      <c r="T89" s="386"/>
      <c r="U89" s="388"/>
      <c r="V89" s="386"/>
      <c r="W89" s="408"/>
      <c r="X89" s="390"/>
    </row>
    <row r="90">
      <c r="A90" s="383">
        <v>43985.0</v>
      </c>
      <c r="B90" s="384" t="s">
        <v>60</v>
      </c>
      <c r="C90" s="384" t="s">
        <v>1995</v>
      </c>
      <c r="D90" s="386"/>
      <c r="E90" s="385"/>
      <c r="F90" s="386">
        <v>39.0</v>
      </c>
      <c r="G90" s="386"/>
      <c r="H90" s="385"/>
      <c r="I90" s="385"/>
      <c r="J90" s="385"/>
      <c r="K90" s="385"/>
      <c r="L90" s="385"/>
      <c r="M90" s="385"/>
      <c r="N90" s="385"/>
      <c r="O90" s="385"/>
      <c r="P90" s="385"/>
      <c r="Q90" s="444"/>
      <c r="R90" s="121" t="s">
        <v>28</v>
      </c>
      <c r="S90" s="386" t="s">
        <v>29</v>
      </c>
      <c r="T90" s="386">
        <v>39.0</v>
      </c>
      <c r="U90" s="388" t="s">
        <v>62</v>
      </c>
      <c r="V90" s="386" t="s">
        <v>1917</v>
      </c>
      <c r="W90" s="408" t="s">
        <v>1996</v>
      </c>
      <c r="X90" s="390"/>
    </row>
    <row r="91">
      <c r="A91" s="383">
        <v>43985.0</v>
      </c>
      <c r="B91" s="384" t="s">
        <v>60</v>
      </c>
      <c r="C91" s="384" t="s">
        <v>1995</v>
      </c>
      <c r="D91" s="386"/>
      <c r="E91" s="385"/>
      <c r="F91" s="386"/>
      <c r="G91" s="386"/>
      <c r="H91" s="385"/>
      <c r="I91" s="385"/>
      <c r="J91" s="385"/>
      <c r="K91" s="385"/>
      <c r="L91" s="386">
        <v>1.0</v>
      </c>
      <c r="M91" s="385"/>
      <c r="N91" s="385"/>
      <c r="O91" s="385"/>
      <c r="P91" s="385"/>
      <c r="Q91" s="444"/>
      <c r="R91" s="121" t="s">
        <v>28</v>
      </c>
      <c r="S91" s="386" t="s">
        <v>57</v>
      </c>
      <c r="T91" s="386">
        <v>1.0</v>
      </c>
      <c r="U91" s="394" t="s">
        <v>77</v>
      </c>
      <c r="V91" s="386"/>
      <c r="W91" s="408"/>
      <c r="X91" s="390"/>
    </row>
    <row r="92">
      <c r="A92" s="393"/>
      <c r="B92" s="384"/>
      <c r="C92" s="384"/>
      <c r="D92" s="386"/>
      <c r="E92" s="385"/>
      <c r="F92" s="385"/>
      <c r="G92" s="386"/>
      <c r="H92" s="385"/>
      <c r="I92" s="385"/>
      <c r="J92" s="385"/>
      <c r="K92" s="385"/>
      <c r="L92" s="385"/>
      <c r="M92" s="385"/>
      <c r="N92" s="385"/>
      <c r="O92" s="385"/>
      <c r="P92" s="385"/>
      <c r="Q92" s="444"/>
      <c r="R92" s="121"/>
      <c r="S92" s="386"/>
      <c r="T92" s="386"/>
      <c r="U92" s="388"/>
      <c r="V92" s="386"/>
      <c r="W92" s="408"/>
      <c r="X92" s="390"/>
    </row>
    <row r="93">
      <c r="A93" s="383">
        <v>43985.0</v>
      </c>
      <c r="B93" s="384" t="s">
        <v>1997</v>
      </c>
      <c r="C93" s="384" t="s">
        <v>1998</v>
      </c>
      <c r="D93" s="386"/>
      <c r="E93" s="385"/>
      <c r="F93" s="386">
        <v>92.0</v>
      </c>
      <c r="G93" s="386"/>
      <c r="H93" s="385"/>
      <c r="I93" s="385"/>
      <c r="J93" s="385"/>
      <c r="K93" s="385"/>
      <c r="L93" s="385"/>
      <c r="M93" s="385"/>
      <c r="N93" s="385"/>
      <c r="O93" s="385"/>
      <c r="P93" s="385"/>
      <c r="Q93" s="444"/>
      <c r="R93" s="121" t="s">
        <v>28</v>
      </c>
      <c r="S93" s="386" t="s">
        <v>29</v>
      </c>
      <c r="T93" s="445">
        <v>20.0</v>
      </c>
      <c r="U93" s="388" t="s">
        <v>55</v>
      </c>
      <c r="V93" s="386" t="s">
        <v>1917</v>
      </c>
      <c r="W93" s="408"/>
      <c r="X93" s="390"/>
    </row>
    <row r="94">
      <c r="A94" s="383">
        <v>43985.0</v>
      </c>
      <c r="B94" s="384" t="s">
        <v>1997</v>
      </c>
      <c r="C94" s="384" t="s">
        <v>1998</v>
      </c>
      <c r="D94" s="386"/>
      <c r="E94" s="385"/>
      <c r="F94" s="385"/>
      <c r="G94" s="386"/>
      <c r="H94" s="385"/>
      <c r="I94" s="385"/>
      <c r="J94" s="385"/>
      <c r="K94" s="385"/>
      <c r="L94" s="385"/>
      <c r="M94" s="385"/>
      <c r="N94" s="385"/>
      <c r="O94" s="385"/>
      <c r="P94" s="385"/>
      <c r="Q94" s="444"/>
      <c r="R94" s="121" t="s">
        <v>28</v>
      </c>
      <c r="S94" s="386" t="s">
        <v>29</v>
      </c>
      <c r="T94" s="386">
        <v>28.0</v>
      </c>
      <c r="U94" s="388" t="s">
        <v>1930</v>
      </c>
      <c r="V94" s="386" t="s">
        <v>1917</v>
      </c>
      <c r="W94" s="408"/>
      <c r="X94" s="390"/>
    </row>
    <row r="95">
      <c r="A95" s="383">
        <v>43985.0</v>
      </c>
      <c r="B95" s="384" t="s">
        <v>1997</v>
      </c>
      <c r="C95" s="384" t="s">
        <v>1998</v>
      </c>
      <c r="D95" s="386"/>
      <c r="E95" s="385"/>
      <c r="F95" s="385"/>
      <c r="G95" s="386"/>
      <c r="H95" s="385"/>
      <c r="I95" s="385"/>
      <c r="J95" s="385"/>
      <c r="K95" s="385"/>
      <c r="L95" s="385"/>
      <c r="M95" s="385"/>
      <c r="N95" s="385"/>
      <c r="O95" s="385"/>
      <c r="P95" s="385"/>
      <c r="Q95" s="444"/>
      <c r="R95" s="121" t="s">
        <v>28</v>
      </c>
      <c r="S95" s="386" t="s">
        <v>29</v>
      </c>
      <c r="T95" s="386">
        <v>22.0</v>
      </c>
      <c r="U95" s="388" t="s">
        <v>1940</v>
      </c>
      <c r="V95" s="386" t="s">
        <v>1917</v>
      </c>
      <c r="W95" s="408"/>
      <c r="X95" s="390"/>
    </row>
    <row r="96">
      <c r="A96" s="383">
        <v>43985.0</v>
      </c>
      <c r="B96" s="384" t="s">
        <v>1997</v>
      </c>
      <c r="C96" s="384" t="s">
        <v>1998</v>
      </c>
      <c r="D96" s="386"/>
      <c r="E96" s="385"/>
      <c r="F96" s="385"/>
      <c r="G96" s="386"/>
      <c r="H96" s="385"/>
      <c r="I96" s="385"/>
      <c r="J96" s="385"/>
      <c r="K96" s="385"/>
      <c r="L96" s="385"/>
      <c r="M96" s="385"/>
      <c r="N96" s="385"/>
      <c r="O96" s="385"/>
      <c r="P96" s="385"/>
      <c r="Q96" s="444"/>
      <c r="R96" s="121" t="s">
        <v>28</v>
      </c>
      <c r="S96" s="386" t="s">
        <v>29</v>
      </c>
      <c r="T96" s="386">
        <v>22.0</v>
      </c>
      <c r="U96" s="388" t="s">
        <v>116</v>
      </c>
      <c r="V96" s="386" t="s">
        <v>1917</v>
      </c>
      <c r="W96" s="408"/>
      <c r="X96" s="390"/>
    </row>
    <row r="97">
      <c r="A97" s="393"/>
      <c r="B97" s="384"/>
      <c r="C97" s="384"/>
      <c r="D97" s="386"/>
      <c r="E97" s="385"/>
      <c r="F97" s="385"/>
      <c r="G97" s="386"/>
      <c r="H97" s="385"/>
      <c r="I97" s="385"/>
      <c r="J97" s="385"/>
      <c r="K97" s="385"/>
      <c r="L97" s="385"/>
      <c r="M97" s="385"/>
      <c r="N97" s="385"/>
      <c r="O97" s="385"/>
      <c r="P97" s="385"/>
      <c r="Q97" s="446"/>
      <c r="R97" s="121"/>
      <c r="S97" s="386"/>
      <c r="T97" s="386"/>
      <c r="U97" s="388"/>
      <c r="V97" s="386"/>
      <c r="W97" s="408"/>
      <c r="X97" s="384"/>
    </row>
    <row r="98">
      <c r="A98" s="383">
        <v>43985.0</v>
      </c>
      <c r="B98" s="384" t="s">
        <v>1947</v>
      </c>
      <c r="C98" s="384" t="s">
        <v>1999</v>
      </c>
      <c r="D98" s="386" t="s">
        <v>1927</v>
      </c>
      <c r="E98" s="385"/>
      <c r="F98" s="385"/>
      <c r="G98" s="386">
        <v>25.0</v>
      </c>
      <c r="H98" s="385"/>
      <c r="I98" s="385"/>
      <c r="J98" s="385"/>
      <c r="K98" s="385"/>
      <c r="L98" s="385"/>
      <c r="M98" s="385"/>
      <c r="N98" s="385"/>
      <c r="O98" s="385"/>
      <c r="P98" s="385"/>
      <c r="Q98" s="446"/>
      <c r="R98" s="121" t="s">
        <v>28</v>
      </c>
      <c r="S98" s="386" t="s">
        <v>51</v>
      </c>
      <c r="T98" s="386">
        <v>25.0</v>
      </c>
      <c r="U98" s="388" t="s">
        <v>1912</v>
      </c>
      <c r="V98" s="394" t="s">
        <v>77</v>
      </c>
      <c r="W98" s="408" t="s">
        <v>2000</v>
      </c>
      <c r="X98" s="384"/>
    </row>
    <row r="99">
      <c r="A99" s="383">
        <v>43985.0</v>
      </c>
      <c r="B99" s="384" t="s">
        <v>1947</v>
      </c>
      <c r="C99" s="384" t="s">
        <v>2001</v>
      </c>
      <c r="D99" s="386" t="s">
        <v>1927</v>
      </c>
      <c r="E99" s="385"/>
      <c r="F99" s="385"/>
      <c r="G99" s="386">
        <v>26.0</v>
      </c>
      <c r="H99" s="385"/>
      <c r="I99" s="385"/>
      <c r="J99" s="385"/>
      <c r="K99" s="385"/>
      <c r="L99" s="385"/>
      <c r="M99" s="385"/>
      <c r="N99" s="385"/>
      <c r="O99" s="385"/>
      <c r="P99" s="385"/>
      <c r="Q99" s="366"/>
      <c r="R99" s="121" t="s">
        <v>28</v>
      </c>
      <c r="S99" s="386" t="s">
        <v>51</v>
      </c>
      <c r="T99" s="386">
        <v>26.0</v>
      </c>
      <c r="U99" s="388" t="s">
        <v>31</v>
      </c>
      <c r="V99" s="386" t="s">
        <v>1917</v>
      </c>
      <c r="W99" s="408" t="s">
        <v>2002</v>
      </c>
      <c r="X99" s="384"/>
    </row>
    <row r="100">
      <c r="A100" s="383">
        <v>43985.0</v>
      </c>
      <c r="B100" s="384" t="s">
        <v>1947</v>
      </c>
      <c r="C100" s="384" t="s">
        <v>2003</v>
      </c>
      <c r="D100" s="386" t="s">
        <v>1927</v>
      </c>
      <c r="E100" s="385"/>
      <c r="F100" s="385"/>
      <c r="G100" s="386">
        <v>36.0</v>
      </c>
      <c r="H100" s="385"/>
      <c r="I100" s="385"/>
      <c r="J100" s="385"/>
      <c r="K100" s="385"/>
      <c r="L100" s="385"/>
      <c r="M100" s="385"/>
      <c r="N100" s="385"/>
      <c r="O100" s="385"/>
      <c r="P100" s="385"/>
      <c r="Q100" s="387"/>
      <c r="R100" s="121" t="s">
        <v>28</v>
      </c>
      <c r="S100" s="386" t="s">
        <v>51</v>
      </c>
      <c r="T100" s="386">
        <v>36.0</v>
      </c>
      <c r="U100" s="447" t="s">
        <v>62</v>
      </c>
      <c r="V100" s="386" t="s">
        <v>1917</v>
      </c>
      <c r="W100" s="408" t="s">
        <v>2004</v>
      </c>
      <c r="X100" s="390"/>
    </row>
    <row r="101" ht="15.0" customHeight="1">
      <c r="A101" s="383">
        <v>43985.0</v>
      </c>
      <c r="B101" s="384" t="s">
        <v>1947</v>
      </c>
      <c r="C101" s="384" t="s">
        <v>2005</v>
      </c>
      <c r="D101" s="386" t="s">
        <v>1927</v>
      </c>
      <c r="E101" s="385"/>
      <c r="F101" s="385"/>
      <c r="G101" s="386">
        <v>25.0</v>
      </c>
      <c r="H101" s="385"/>
      <c r="I101" s="385"/>
      <c r="J101" s="385"/>
      <c r="K101" s="385"/>
      <c r="L101" s="385"/>
      <c r="M101" s="385"/>
      <c r="N101" s="385"/>
      <c r="O101" s="386"/>
      <c r="P101" s="385"/>
      <c r="Q101" s="387"/>
      <c r="R101" s="121" t="s">
        <v>28</v>
      </c>
      <c r="S101" s="386" t="s">
        <v>51</v>
      </c>
      <c r="T101" s="386">
        <v>20.0</v>
      </c>
      <c r="U101" s="388" t="s">
        <v>1940</v>
      </c>
      <c r="V101" s="394" t="s">
        <v>77</v>
      </c>
      <c r="W101" s="408" t="s">
        <v>2006</v>
      </c>
      <c r="X101" s="390"/>
    </row>
    <row r="102" ht="15.0" customHeight="1">
      <c r="A102" s="383">
        <v>43985.0</v>
      </c>
      <c r="B102" s="384" t="s">
        <v>1947</v>
      </c>
      <c r="C102" s="384" t="s">
        <v>2005</v>
      </c>
      <c r="D102" s="386" t="s">
        <v>1927</v>
      </c>
      <c r="E102" s="385"/>
      <c r="F102" s="385"/>
      <c r="G102" s="386"/>
      <c r="H102" s="385"/>
      <c r="I102" s="385"/>
      <c r="J102" s="385"/>
      <c r="K102" s="385"/>
      <c r="L102" s="385"/>
      <c r="M102" s="385"/>
      <c r="N102" s="385"/>
      <c r="O102" s="386"/>
      <c r="P102" s="385"/>
      <c r="Q102" s="387"/>
      <c r="R102" s="121" t="s">
        <v>28</v>
      </c>
      <c r="S102" s="386" t="s">
        <v>51</v>
      </c>
      <c r="T102" s="386">
        <v>5.0</v>
      </c>
      <c r="U102" s="388" t="s">
        <v>62</v>
      </c>
      <c r="V102" s="394" t="s">
        <v>77</v>
      </c>
      <c r="W102" s="408" t="s">
        <v>2006</v>
      </c>
      <c r="X102" s="390"/>
    </row>
    <row r="103">
      <c r="A103" s="383">
        <v>43985.0</v>
      </c>
      <c r="B103" s="384" t="s">
        <v>1947</v>
      </c>
      <c r="C103" s="384" t="s">
        <v>2007</v>
      </c>
      <c r="D103" s="386" t="s">
        <v>1927</v>
      </c>
      <c r="E103" s="385"/>
      <c r="F103" s="385"/>
      <c r="G103" s="386">
        <v>36.0</v>
      </c>
      <c r="H103" s="385"/>
      <c r="I103" s="385"/>
      <c r="J103" s="385"/>
      <c r="K103" s="385"/>
      <c r="L103" s="385"/>
      <c r="M103" s="385"/>
      <c r="N103" s="385"/>
      <c r="O103" s="385"/>
      <c r="P103" s="385"/>
      <c r="Q103" s="387"/>
      <c r="R103" s="121" t="s">
        <v>28</v>
      </c>
      <c r="S103" s="386" t="s">
        <v>51</v>
      </c>
      <c r="T103" s="386">
        <v>36.0</v>
      </c>
      <c r="U103" s="388" t="s">
        <v>1930</v>
      </c>
      <c r="V103" s="386" t="s">
        <v>1917</v>
      </c>
      <c r="W103" s="408" t="s">
        <v>2008</v>
      </c>
      <c r="X103" s="390"/>
    </row>
    <row r="104">
      <c r="A104" s="383">
        <v>43985.0</v>
      </c>
      <c r="B104" s="384" t="s">
        <v>1947</v>
      </c>
      <c r="C104" s="384" t="s">
        <v>2009</v>
      </c>
      <c r="D104" s="386" t="s">
        <v>1927</v>
      </c>
      <c r="E104" s="385"/>
      <c r="F104" s="385"/>
      <c r="G104" s="386">
        <v>36.0</v>
      </c>
      <c r="H104" s="385"/>
      <c r="I104" s="385"/>
      <c r="J104" s="385"/>
      <c r="K104" s="385"/>
      <c r="L104" s="385"/>
      <c r="M104" s="385"/>
      <c r="N104" s="385"/>
      <c r="O104" s="385"/>
      <c r="P104" s="385"/>
      <c r="Q104" s="387"/>
      <c r="R104" s="121" t="s">
        <v>28</v>
      </c>
      <c r="S104" s="386" t="s">
        <v>51</v>
      </c>
      <c r="T104" s="386">
        <v>36.0</v>
      </c>
      <c r="U104" s="388" t="s">
        <v>55</v>
      </c>
      <c r="V104" s="386" t="s">
        <v>1917</v>
      </c>
      <c r="W104" s="408" t="s">
        <v>2008</v>
      </c>
      <c r="X104" s="390"/>
    </row>
    <row r="105">
      <c r="A105" s="383">
        <v>43985.0</v>
      </c>
      <c r="B105" s="384" t="s">
        <v>1947</v>
      </c>
      <c r="C105" s="384" t="s">
        <v>2010</v>
      </c>
      <c r="D105" s="386" t="s">
        <v>1927</v>
      </c>
      <c r="E105" s="385"/>
      <c r="F105" s="385"/>
      <c r="G105" s="386">
        <v>36.0</v>
      </c>
      <c r="H105" s="385"/>
      <c r="I105" s="385"/>
      <c r="J105" s="385"/>
      <c r="K105" s="385"/>
      <c r="L105" s="385"/>
      <c r="M105" s="385"/>
      <c r="N105" s="385"/>
      <c r="O105" s="385"/>
      <c r="P105" s="385"/>
      <c r="Q105" s="387"/>
      <c r="R105" s="121" t="s">
        <v>28</v>
      </c>
      <c r="S105" s="386" t="s">
        <v>51</v>
      </c>
      <c r="T105" s="386">
        <v>36.0</v>
      </c>
      <c r="U105" s="388" t="s">
        <v>116</v>
      </c>
      <c r="V105" s="386" t="s">
        <v>1917</v>
      </c>
      <c r="W105" s="408" t="s">
        <v>2011</v>
      </c>
      <c r="X105" s="390"/>
    </row>
    <row r="106">
      <c r="A106" s="383">
        <v>43985.0</v>
      </c>
      <c r="B106" s="384" t="s">
        <v>1947</v>
      </c>
      <c r="C106" s="384" t="s">
        <v>2012</v>
      </c>
      <c r="D106" s="386" t="s">
        <v>1927</v>
      </c>
      <c r="E106" s="385"/>
      <c r="F106" s="385"/>
      <c r="G106" s="386">
        <v>35.0</v>
      </c>
      <c r="H106" s="385"/>
      <c r="I106" s="385"/>
      <c r="J106" s="385"/>
      <c r="K106" s="385"/>
      <c r="L106" s="385"/>
      <c r="M106" s="385"/>
      <c r="N106" s="385"/>
      <c r="O106" s="385"/>
      <c r="P106" s="385"/>
      <c r="Q106" s="387"/>
      <c r="R106" s="121" t="s">
        <v>28</v>
      </c>
      <c r="S106" s="386" t="s">
        <v>51</v>
      </c>
      <c r="T106" s="386">
        <v>35.0</v>
      </c>
      <c r="U106" s="388" t="s">
        <v>1912</v>
      </c>
      <c r="V106" s="394" t="s">
        <v>77</v>
      </c>
      <c r="W106" s="408" t="s">
        <v>2013</v>
      </c>
      <c r="X106" s="390"/>
    </row>
    <row r="107">
      <c r="A107" s="383">
        <v>43985.0</v>
      </c>
      <c r="B107" s="384" t="s">
        <v>1947</v>
      </c>
      <c r="C107" s="384" t="s">
        <v>2014</v>
      </c>
      <c r="D107" s="386" t="s">
        <v>1927</v>
      </c>
      <c r="E107" s="385"/>
      <c r="F107" s="385"/>
      <c r="G107" s="386">
        <v>30.0</v>
      </c>
      <c r="H107" s="385"/>
      <c r="I107" s="385"/>
      <c r="J107" s="385"/>
      <c r="K107" s="385"/>
      <c r="L107" s="385"/>
      <c r="M107" s="385"/>
      <c r="N107" s="385"/>
      <c r="O107" s="385"/>
      <c r="P107" s="385"/>
      <c r="Q107" s="387"/>
      <c r="R107" s="121" t="s">
        <v>28</v>
      </c>
      <c r="S107" s="386" t="s">
        <v>51</v>
      </c>
      <c r="T107" s="386">
        <v>30.0</v>
      </c>
      <c r="U107" s="388" t="s">
        <v>116</v>
      </c>
      <c r="V107" s="394" t="s">
        <v>77</v>
      </c>
      <c r="W107" s="408">
        <v>329.0</v>
      </c>
      <c r="X107" s="390"/>
    </row>
    <row r="108">
      <c r="A108" s="383">
        <v>43985.0</v>
      </c>
      <c r="B108" s="384" t="s">
        <v>1947</v>
      </c>
      <c r="C108" s="384" t="s">
        <v>2015</v>
      </c>
      <c r="D108" s="386" t="s">
        <v>1927</v>
      </c>
      <c r="E108" s="385"/>
      <c r="F108" s="385"/>
      <c r="G108" s="386">
        <v>25.0</v>
      </c>
      <c r="H108" s="385"/>
      <c r="I108" s="385"/>
      <c r="J108" s="385"/>
      <c r="K108" s="385"/>
      <c r="L108" s="385"/>
      <c r="M108" s="385"/>
      <c r="N108" s="385"/>
      <c r="O108" s="385"/>
      <c r="P108" s="385"/>
      <c r="Q108" s="387"/>
      <c r="R108" s="121" t="s">
        <v>28</v>
      </c>
      <c r="S108" s="386" t="s">
        <v>51</v>
      </c>
      <c r="T108" s="386">
        <v>25.0</v>
      </c>
      <c r="U108" s="388" t="s">
        <v>62</v>
      </c>
      <c r="V108" s="386" t="s">
        <v>1917</v>
      </c>
      <c r="W108" s="408">
        <v>210.0</v>
      </c>
      <c r="X108" s="390"/>
    </row>
    <row r="109">
      <c r="A109" s="393"/>
      <c r="B109" s="384"/>
      <c r="C109" s="384"/>
      <c r="D109" s="385"/>
      <c r="E109" s="386"/>
      <c r="F109" s="385"/>
      <c r="G109" s="385"/>
      <c r="H109" s="385"/>
      <c r="I109" s="385"/>
      <c r="J109" s="385"/>
      <c r="K109" s="385"/>
      <c r="L109" s="385"/>
      <c r="M109" s="385"/>
      <c r="N109" s="385"/>
      <c r="O109" s="385"/>
      <c r="P109" s="385"/>
      <c r="Q109" s="387"/>
      <c r="R109" s="121"/>
      <c r="S109" s="386"/>
      <c r="T109" s="386"/>
      <c r="U109" s="388"/>
      <c r="V109" s="386"/>
      <c r="W109" s="408"/>
      <c r="X109" s="390"/>
    </row>
    <row r="110">
      <c r="A110" s="383">
        <v>43985.0</v>
      </c>
      <c r="B110" s="384" t="s">
        <v>1664</v>
      </c>
      <c r="C110" s="384" t="s">
        <v>2016</v>
      </c>
      <c r="D110" s="385"/>
      <c r="E110" s="385"/>
      <c r="F110" s="386"/>
      <c r="G110" s="386">
        <v>20.0</v>
      </c>
      <c r="H110" s="385"/>
      <c r="I110" s="385"/>
      <c r="J110" s="385"/>
      <c r="K110" s="385"/>
      <c r="L110" s="385"/>
      <c r="M110" s="385"/>
      <c r="N110" s="385"/>
      <c r="O110" s="385"/>
      <c r="P110" s="385"/>
      <c r="Q110" s="366"/>
      <c r="R110" s="121" t="s">
        <v>28</v>
      </c>
      <c r="S110" s="386" t="s">
        <v>51</v>
      </c>
      <c r="T110" s="386">
        <v>20.0</v>
      </c>
      <c r="U110" s="394" t="s">
        <v>77</v>
      </c>
      <c r="V110" s="386"/>
      <c r="W110" s="389"/>
      <c r="X110" s="390"/>
    </row>
    <row r="111">
      <c r="A111" s="383"/>
      <c r="B111" s="384"/>
      <c r="C111" s="384"/>
      <c r="D111" s="385"/>
      <c r="E111" s="385"/>
      <c r="F111" s="386"/>
      <c r="G111" s="385"/>
      <c r="H111" s="385"/>
      <c r="I111" s="385"/>
      <c r="J111" s="385"/>
      <c r="K111" s="385"/>
      <c r="L111" s="385"/>
      <c r="M111" s="385"/>
      <c r="N111" s="385"/>
      <c r="O111" s="385"/>
      <c r="P111" s="385"/>
      <c r="Q111" s="366"/>
      <c r="R111" s="121"/>
      <c r="S111" s="386"/>
      <c r="T111" s="386"/>
      <c r="U111" s="388"/>
      <c r="V111" s="386"/>
      <c r="W111" s="389"/>
      <c r="X111" s="390"/>
    </row>
    <row r="112">
      <c r="A112" s="383">
        <v>43985.0</v>
      </c>
      <c r="B112" s="384" t="s">
        <v>1932</v>
      </c>
      <c r="C112" s="384" t="s">
        <v>2017</v>
      </c>
      <c r="D112" s="385"/>
      <c r="E112" s="385"/>
      <c r="F112" s="385"/>
      <c r="G112" s="385"/>
      <c r="H112" s="385"/>
      <c r="I112" s="385"/>
      <c r="J112" s="385"/>
      <c r="K112" s="385"/>
      <c r="L112" s="385"/>
      <c r="M112" s="385"/>
      <c r="N112" s="386">
        <v>1.0</v>
      </c>
      <c r="O112" s="385"/>
      <c r="P112" s="385"/>
      <c r="Q112" s="387"/>
      <c r="R112" s="121" t="s">
        <v>28</v>
      </c>
      <c r="S112" s="386" t="s">
        <v>58</v>
      </c>
      <c r="T112" s="386">
        <v>1.0</v>
      </c>
      <c r="U112" s="394" t="s">
        <v>77</v>
      </c>
      <c r="V112" s="386" t="s">
        <v>1917</v>
      </c>
      <c r="W112" s="389"/>
      <c r="X112" s="390"/>
    </row>
    <row r="113">
      <c r="A113" s="383">
        <v>43985.0</v>
      </c>
      <c r="B113" s="384" t="s">
        <v>1932</v>
      </c>
      <c r="C113" s="384" t="s">
        <v>2018</v>
      </c>
      <c r="D113" s="385"/>
      <c r="E113" s="386">
        <v>5.0</v>
      </c>
      <c r="F113" s="385"/>
      <c r="G113" s="385"/>
      <c r="H113" s="385"/>
      <c r="I113" s="385"/>
      <c r="J113" s="385"/>
      <c r="K113" s="385"/>
      <c r="L113" s="385"/>
      <c r="M113" s="385"/>
      <c r="N113" s="386"/>
      <c r="O113" s="385"/>
      <c r="P113" s="385"/>
      <c r="Q113" s="387"/>
      <c r="R113" s="121" t="s">
        <v>28</v>
      </c>
      <c r="S113" s="386" t="s">
        <v>69</v>
      </c>
      <c r="T113" s="386">
        <v>5.0</v>
      </c>
      <c r="U113" s="388" t="s">
        <v>1986</v>
      </c>
      <c r="V113" s="386" t="s">
        <v>1917</v>
      </c>
      <c r="W113" s="389"/>
      <c r="X113" s="390"/>
    </row>
    <row r="114">
      <c r="A114" s="383">
        <v>43985.0</v>
      </c>
      <c r="B114" s="384" t="s">
        <v>1932</v>
      </c>
      <c r="C114" s="384" t="s">
        <v>2018</v>
      </c>
      <c r="D114" s="385"/>
      <c r="E114" s="385"/>
      <c r="F114" s="385"/>
      <c r="G114" s="386">
        <v>43.0</v>
      </c>
      <c r="H114" s="386" t="s">
        <v>170</v>
      </c>
      <c r="I114" s="385"/>
      <c r="J114" s="385"/>
      <c r="K114" s="385"/>
      <c r="L114" s="385"/>
      <c r="M114" s="385"/>
      <c r="N114" s="385"/>
      <c r="O114" s="385"/>
      <c r="P114" s="385"/>
      <c r="Q114" s="366"/>
      <c r="R114" s="121" t="s">
        <v>28</v>
      </c>
      <c r="S114" s="386" t="s">
        <v>51</v>
      </c>
      <c r="T114" s="386">
        <v>43.0</v>
      </c>
      <c r="U114" s="388" t="s">
        <v>1986</v>
      </c>
      <c r="V114" s="386" t="s">
        <v>1917</v>
      </c>
      <c r="W114" s="408"/>
      <c r="X114" s="390"/>
    </row>
    <row r="115">
      <c r="A115" s="383">
        <v>43985.0</v>
      </c>
      <c r="B115" s="384" t="s">
        <v>1932</v>
      </c>
      <c r="C115" s="448" t="s">
        <v>2019</v>
      </c>
      <c r="D115" s="449"/>
      <c r="E115" s="121">
        <v>7.0</v>
      </c>
      <c r="F115" s="449"/>
      <c r="G115" s="419"/>
      <c r="H115" s="419"/>
      <c r="I115" s="419"/>
      <c r="J115" s="419"/>
      <c r="K115" s="419"/>
      <c r="L115" s="419"/>
      <c r="M115" s="419"/>
      <c r="N115" s="419"/>
      <c r="O115" s="419"/>
      <c r="P115" s="419"/>
      <c r="Q115" s="366"/>
      <c r="R115" s="121" t="s">
        <v>28</v>
      </c>
      <c r="S115" s="386" t="s">
        <v>69</v>
      </c>
      <c r="T115" s="121">
        <v>7.0</v>
      </c>
      <c r="U115" s="388" t="s">
        <v>1930</v>
      </c>
      <c r="V115" s="386" t="s">
        <v>1917</v>
      </c>
      <c r="W115" s="450"/>
      <c r="X115" s="419"/>
    </row>
    <row r="116">
      <c r="A116" s="383">
        <v>43985.0</v>
      </c>
      <c r="B116" s="384" t="s">
        <v>1932</v>
      </c>
      <c r="C116" s="448" t="s">
        <v>2019</v>
      </c>
      <c r="D116" s="449"/>
      <c r="E116" s="449"/>
      <c r="F116" s="449"/>
      <c r="G116" s="121">
        <v>55.0</v>
      </c>
      <c r="H116" s="419"/>
      <c r="I116" s="419"/>
      <c r="J116" s="419"/>
      <c r="K116" s="419"/>
      <c r="L116" s="419"/>
      <c r="M116" s="419"/>
      <c r="N116" s="419"/>
      <c r="O116" s="419"/>
      <c r="P116" s="419"/>
      <c r="Q116" s="366"/>
      <c r="R116" s="121" t="s">
        <v>28</v>
      </c>
      <c r="S116" s="386" t="s">
        <v>51</v>
      </c>
      <c r="T116" s="121">
        <v>55.0</v>
      </c>
      <c r="U116" s="388" t="s">
        <v>1930</v>
      </c>
      <c r="V116" s="386" t="s">
        <v>1917</v>
      </c>
      <c r="W116" s="450"/>
      <c r="X116" s="419"/>
    </row>
    <row r="117">
      <c r="A117" s="383">
        <v>43985.0</v>
      </c>
      <c r="B117" s="384" t="s">
        <v>1932</v>
      </c>
      <c r="C117" s="384" t="s">
        <v>2020</v>
      </c>
      <c r="D117" s="385"/>
      <c r="E117" s="386">
        <v>5.0</v>
      </c>
      <c r="F117" s="385"/>
      <c r="G117" s="386"/>
      <c r="H117" s="385"/>
      <c r="I117" s="385"/>
      <c r="J117" s="385"/>
      <c r="K117" s="385"/>
      <c r="L117" s="385"/>
      <c r="M117" s="385"/>
      <c r="N117" s="385"/>
      <c r="O117" s="385"/>
      <c r="P117" s="385"/>
      <c r="Q117" s="366"/>
      <c r="R117" s="121" t="s">
        <v>28</v>
      </c>
      <c r="S117" s="386" t="s">
        <v>69</v>
      </c>
      <c r="T117" s="386">
        <v>5.0</v>
      </c>
      <c r="U117" s="388" t="s">
        <v>31</v>
      </c>
      <c r="V117" s="386" t="s">
        <v>1917</v>
      </c>
      <c r="W117" s="408"/>
      <c r="X117" s="390"/>
    </row>
    <row r="118">
      <c r="A118" s="383">
        <v>43985.0</v>
      </c>
      <c r="B118" s="384" t="s">
        <v>1932</v>
      </c>
      <c r="C118" s="384" t="s">
        <v>2020</v>
      </c>
      <c r="D118" s="385"/>
      <c r="E118" s="386"/>
      <c r="F118" s="385"/>
      <c r="G118" s="386">
        <v>48.0</v>
      </c>
      <c r="H118" s="385"/>
      <c r="I118" s="385"/>
      <c r="J118" s="385"/>
      <c r="K118" s="385"/>
      <c r="L118" s="385"/>
      <c r="M118" s="385"/>
      <c r="N118" s="385"/>
      <c r="O118" s="385"/>
      <c r="P118" s="385"/>
      <c r="Q118" s="366"/>
      <c r="R118" s="121" t="s">
        <v>28</v>
      </c>
      <c r="S118" s="386" t="s">
        <v>51</v>
      </c>
      <c r="T118" s="386">
        <v>48.0</v>
      </c>
      <c r="U118" s="388" t="s">
        <v>31</v>
      </c>
      <c r="V118" s="386" t="s">
        <v>1917</v>
      </c>
      <c r="W118" s="408"/>
      <c r="X118" s="390"/>
    </row>
    <row r="119">
      <c r="A119" s="383">
        <v>43985.0</v>
      </c>
      <c r="B119" s="384" t="s">
        <v>1932</v>
      </c>
      <c r="C119" s="384" t="s">
        <v>2021</v>
      </c>
      <c r="D119" s="385"/>
      <c r="E119" s="386">
        <v>4.0</v>
      </c>
      <c r="F119" s="385"/>
      <c r="G119" s="386"/>
      <c r="H119" s="385"/>
      <c r="I119" s="385"/>
      <c r="J119" s="385"/>
      <c r="K119" s="385"/>
      <c r="L119" s="385"/>
      <c r="M119" s="385"/>
      <c r="N119" s="385"/>
      <c r="O119" s="385"/>
      <c r="P119" s="385"/>
      <c r="Q119" s="366"/>
      <c r="R119" s="121" t="s">
        <v>28</v>
      </c>
      <c r="S119" s="386" t="s">
        <v>69</v>
      </c>
      <c r="T119" s="386">
        <v>4.0</v>
      </c>
      <c r="U119" s="388" t="s">
        <v>55</v>
      </c>
      <c r="V119" s="386" t="s">
        <v>1917</v>
      </c>
      <c r="W119" s="389"/>
      <c r="X119" s="390"/>
    </row>
    <row r="120">
      <c r="A120" s="383">
        <v>43985.0</v>
      </c>
      <c r="B120" s="384" t="s">
        <v>1932</v>
      </c>
      <c r="C120" s="384" t="s">
        <v>2021</v>
      </c>
      <c r="D120" s="385"/>
      <c r="E120" s="385"/>
      <c r="F120" s="385"/>
      <c r="G120" s="386">
        <v>40.0</v>
      </c>
      <c r="H120" s="385"/>
      <c r="I120" s="385"/>
      <c r="J120" s="385"/>
      <c r="K120" s="385"/>
      <c r="L120" s="385"/>
      <c r="M120" s="385"/>
      <c r="N120" s="385"/>
      <c r="O120" s="385"/>
      <c r="P120" s="385"/>
      <c r="Q120" s="366"/>
      <c r="R120" s="121" t="s">
        <v>28</v>
      </c>
      <c r="S120" s="386" t="s">
        <v>51</v>
      </c>
      <c r="T120" s="386">
        <v>40.0</v>
      </c>
      <c r="U120" s="388" t="s">
        <v>55</v>
      </c>
      <c r="V120" s="386" t="s">
        <v>1917</v>
      </c>
      <c r="W120" s="389"/>
      <c r="X120" s="390"/>
    </row>
    <row r="121">
      <c r="A121" s="383">
        <v>43985.0</v>
      </c>
      <c r="B121" s="384" t="s">
        <v>1932</v>
      </c>
      <c r="C121" s="384" t="s">
        <v>2022</v>
      </c>
      <c r="D121" s="385"/>
      <c r="E121" s="386">
        <v>6.0</v>
      </c>
      <c r="F121" s="385"/>
      <c r="G121" s="386"/>
      <c r="H121" s="385"/>
      <c r="I121" s="385"/>
      <c r="J121" s="385"/>
      <c r="K121" s="385"/>
      <c r="L121" s="385"/>
      <c r="M121" s="385"/>
      <c r="N121" s="385"/>
      <c r="O121" s="385"/>
      <c r="P121" s="385"/>
      <c r="Q121" s="366"/>
      <c r="R121" s="121" t="s">
        <v>28</v>
      </c>
      <c r="S121" s="386" t="s">
        <v>69</v>
      </c>
      <c r="T121" s="386">
        <v>6.0</v>
      </c>
      <c r="U121" s="388" t="s">
        <v>62</v>
      </c>
      <c r="V121" s="386" t="s">
        <v>1917</v>
      </c>
      <c r="W121" s="389"/>
      <c r="X121" s="390"/>
    </row>
    <row r="122">
      <c r="A122" s="383">
        <v>43985.0</v>
      </c>
      <c r="B122" s="384" t="s">
        <v>1932</v>
      </c>
      <c r="C122" s="384" t="s">
        <v>2022</v>
      </c>
      <c r="D122" s="385"/>
      <c r="E122" s="385"/>
      <c r="F122" s="385"/>
      <c r="G122" s="386">
        <v>47.0</v>
      </c>
      <c r="H122" s="385"/>
      <c r="I122" s="385"/>
      <c r="J122" s="385"/>
      <c r="K122" s="385"/>
      <c r="L122" s="385"/>
      <c r="M122" s="385"/>
      <c r="N122" s="385"/>
      <c r="O122" s="385"/>
      <c r="P122" s="385"/>
      <c r="Q122" s="366"/>
      <c r="R122" s="121" t="s">
        <v>28</v>
      </c>
      <c r="S122" s="386" t="s">
        <v>51</v>
      </c>
      <c r="T122" s="386">
        <v>47.0</v>
      </c>
      <c r="U122" s="388" t="s">
        <v>62</v>
      </c>
      <c r="V122" s="386" t="s">
        <v>1917</v>
      </c>
      <c r="W122" s="389"/>
      <c r="X122" s="390"/>
    </row>
    <row r="123">
      <c r="A123" s="385"/>
      <c r="B123" s="390"/>
      <c r="C123" s="390"/>
      <c r="D123" s="385"/>
      <c r="E123" s="385"/>
      <c r="F123" s="385"/>
      <c r="G123" s="385"/>
      <c r="H123" s="385"/>
      <c r="I123" s="385"/>
      <c r="J123" s="385"/>
      <c r="K123" s="385"/>
      <c r="L123" s="385"/>
      <c r="M123" s="385"/>
      <c r="N123" s="385"/>
      <c r="O123" s="385"/>
      <c r="P123" s="385"/>
      <c r="Q123" s="387"/>
      <c r="R123" s="121"/>
      <c r="S123" s="386"/>
      <c r="T123" s="385"/>
      <c r="U123" s="421"/>
      <c r="V123" s="385"/>
      <c r="W123" s="389"/>
      <c r="X123" s="390"/>
    </row>
    <row r="124">
      <c r="A124" s="383">
        <v>43985.0</v>
      </c>
      <c r="B124" s="384" t="s">
        <v>2023</v>
      </c>
      <c r="C124" s="384" t="s">
        <v>2024</v>
      </c>
      <c r="D124" s="385"/>
      <c r="E124" s="385"/>
      <c r="F124" s="386"/>
      <c r="G124" s="386">
        <v>23.0</v>
      </c>
      <c r="H124" s="385"/>
      <c r="I124" s="385"/>
      <c r="J124" s="385"/>
      <c r="K124" s="385"/>
      <c r="L124" s="385"/>
      <c r="M124" s="385"/>
      <c r="N124" s="385"/>
      <c r="O124" s="385"/>
      <c r="P124" s="385"/>
      <c r="Q124" s="366"/>
      <c r="R124" s="121" t="s">
        <v>28</v>
      </c>
      <c r="S124" s="386" t="s">
        <v>51</v>
      </c>
      <c r="T124" s="386">
        <v>23.0</v>
      </c>
      <c r="U124" s="391" t="s">
        <v>116</v>
      </c>
      <c r="V124" s="386" t="s">
        <v>1917</v>
      </c>
      <c r="W124" s="408" t="s">
        <v>2025</v>
      </c>
      <c r="X124" s="390"/>
    </row>
    <row r="125">
      <c r="A125" s="383">
        <v>43985.0</v>
      </c>
      <c r="B125" s="384" t="s">
        <v>2023</v>
      </c>
      <c r="C125" s="384" t="s">
        <v>2024</v>
      </c>
      <c r="D125" s="385"/>
      <c r="E125" s="385"/>
      <c r="F125" s="386"/>
      <c r="G125" s="386"/>
      <c r="H125" s="385"/>
      <c r="I125" s="385"/>
      <c r="J125" s="385"/>
      <c r="K125" s="385"/>
      <c r="L125" s="385"/>
      <c r="M125" s="385"/>
      <c r="N125" s="386">
        <v>2.0</v>
      </c>
      <c r="O125" s="385"/>
      <c r="P125" s="385"/>
      <c r="Q125" s="366"/>
      <c r="R125" s="121" t="s">
        <v>28</v>
      </c>
      <c r="S125" s="386" t="s">
        <v>58</v>
      </c>
      <c r="T125" s="386">
        <v>2.0</v>
      </c>
      <c r="U125" s="394" t="s">
        <v>77</v>
      </c>
      <c r="V125" s="386"/>
      <c r="W125" s="408"/>
      <c r="X125" s="390"/>
    </row>
    <row r="126">
      <c r="A126" s="383">
        <v>43985.0</v>
      </c>
      <c r="B126" s="384" t="s">
        <v>2023</v>
      </c>
      <c r="C126" s="384" t="s">
        <v>2026</v>
      </c>
      <c r="D126" s="385"/>
      <c r="E126" s="385"/>
      <c r="F126" s="386"/>
      <c r="G126" s="386">
        <v>4.0</v>
      </c>
      <c r="H126" s="385"/>
      <c r="I126" s="385"/>
      <c r="J126" s="385"/>
      <c r="K126" s="385"/>
      <c r="L126" s="385"/>
      <c r="M126" s="385"/>
      <c r="N126" s="385"/>
      <c r="O126" s="385"/>
      <c r="P126" s="385"/>
      <c r="Q126" s="366"/>
      <c r="R126" s="121" t="s">
        <v>28</v>
      </c>
      <c r="S126" s="386" t="s">
        <v>51</v>
      </c>
      <c r="T126" s="386">
        <v>4.0</v>
      </c>
      <c r="U126" s="391" t="s">
        <v>55</v>
      </c>
      <c r="V126" s="386" t="s">
        <v>1917</v>
      </c>
      <c r="W126" s="408" t="s">
        <v>2027</v>
      </c>
      <c r="X126" s="390"/>
    </row>
    <row r="127">
      <c r="A127" s="383">
        <v>43985.0</v>
      </c>
      <c r="B127" s="384" t="s">
        <v>2023</v>
      </c>
      <c r="C127" s="384" t="s">
        <v>2028</v>
      </c>
      <c r="D127" s="385"/>
      <c r="E127" s="385"/>
      <c r="F127" s="386"/>
      <c r="G127" s="386">
        <v>18.0</v>
      </c>
      <c r="H127" s="385"/>
      <c r="I127" s="385"/>
      <c r="J127" s="385"/>
      <c r="K127" s="385"/>
      <c r="L127" s="385"/>
      <c r="M127" s="385"/>
      <c r="N127" s="385"/>
      <c r="O127" s="385"/>
      <c r="P127" s="385"/>
      <c r="Q127" s="366"/>
      <c r="R127" s="121" t="s">
        <v>28</v>
      </c>
      <c r="S127" s="386" t="s">
        <v>51</v>
      </c>
      <c r="T127" s="386">
        <v>18.0</v>
      </c>
      <c r="U127" s="388" t="s">
        <v>1930</v>
      </c>
      <c r="V127" s="386" t="s">
        <v>1917</v>
      </c>
      <c r="W127" s="408" t="s">
        <v>2029</v>
      </c>
      <c r="X127" s="390"/>
    </row>
    <row r="128">
      <c r="A128" s="383">
        <v>43985.0</v>
      </c>
      <c r="B128" s="384" t="s">
        <v>2023</v>
      </c>
      <c r="C128" s="384" t="s">
        <v>2028</v>
      </c>
      <c r="D128" s="385"/>
      <c r="E128" s="385"/>
      <c r="F128" s="386"/>
      <c r="G128" s="386"/>
      <c r="H128" s="385"/>
      <c r="I128" s="385"/>
      <c r="J128" s="385"/>
      <c r="K128" s="385"/>
      <c r="L128" s="386">
        <v>2.0</v>
      </c>
      <c r="M128" s="385"/>
      <c r="N128" s="385"/>
      <c r="O128" s="385"/>
      <c r="P128" s="385"/>
      <c r="Q128" s="366"/>
      <c r="R128" s="121" t="s">
        <v>28</v>
      </c>
      <c r="S128" s="386" t="s">
        <v>57</v>
      </c>
      <c r="T128" s="386">
        <v>2.0</v>
      </c>
      <c r="U128" s="394" t="s">
        <v>77</v>
      </c>
      <c r="V128" s="386"/>
      <c r="W128" s="408"/>
      <c r="X128" s="390"/>
    </row>
    <row r="129">
      <c r="A129" s="383">
        <v>43985.0</v>
      </c>
      <c r="B129" s="384" t="s">
        <v>2023</v>
      </c>
      <c r="C129" s="384" t="s">
        <v>2028</v>
      </c>
      <c r="D129" s="385"/>
      <c r="E129" s="385"/>
      <c r="F129" s="386"/>
      <c r="G129" s="386"/>
      <c r="H129" s="385"/>
      <c r="I129" s="385"/>
      <c r="J129" s="385"/>
      <c r="K129" s="385"/>
      <c r="L129" s="385"/>
      <c r="M129" s="385"/>
      <c r="N129" s="386">
        <v>2.0</v>
      </c>
      <c r="O129" s="385"/>
      <c r="P129" s="385"/>
      <c r="Q129" s="366"/>
      <c r="R129" s="121" t="s">
        <v>28</v>
      </c>
      <c r="S129" s="386" t="s">
        <v>58</v>
      </c>
      <c r="T129" s="386">
        <v>2.0</v>
      </c>
      <c r="U129" s="394" t="s">
        <v>77</v>
      </c>
      <c r="V129" s="386"/>
      <c r="W129" s="408"/>
      <c r="X129" s="390"/>
    </row>
    <row r="130">
      <c r="A130" s="383">
        <v>43985.0</v>
      </c>
      <c r="B130" s="384" t="s">
        <v>2023</v>
      </c>
      <c r="C130" s="384" t="s">
        <v>2030</v>
      </c>
      <c r="D130" s="385"/>
      <c r="E130" s="385"/>
      <c r="F130" s="386"/>
      <c r="G130" s="386">
        <v>24.0</v>
      </c>
      <c r="H130" s="385"/>
      <c r="I130" s="385"/>
      <c r="J130" s="385"/>
      <c r="K130" s="385"/>
      <c r="L130" s="385"/>
      <c r="M130" s="385"/>
      <c r="N130" s="385"/>
      <c r="O130" s="385"/>
      <c r="P130" s="385"/>
      <c r="Q130" s="366"/>
      <c r="R130" s="121" t="s">
        <v>28</v>
      </c>
      <c r="S130" s="386" t="s">
        <v>51</v>
      </c>
      <c r="T130" s="386">
        <v>24.0</v>
      </c>
      <c r="U130" s="391" t="s">
        <v>1912</v>
      </c>
      <c r="V130" s="386" t="s">
        <v>1917</v>
      </c>
      <c r="W130" s="408" t="s">
        <v>2031</v>
      </c>
      <c r="X130" s="390"/>
    </row>
    <row r="131">
      <c r="A131" s="383">
        <v>43985.0</v>
      </c>
      <c r="B131" s="384" t="s">
        <v>2023</v>
      </c>
      <c r="C131" s="384" t="s">
        <v>2030</v>
      </c>
      <c r="D131" s="385"/>
      <c r="E131" s="385"/>
      <c r="F131" s="386"/>
      <c r="G131" s="386"/>
      <c r="H131" s="385"/>
      <c r="I131" s="385"/>
      <c r="J131" s="385"/>
      <c r="K131" s="385"/>
      <c r="L131" s="385"/>
      <c r="M131" s="385"/>
      <c r="N131" s="386">
        <v>2.0</v>
      </c>
      <c r="O131" s="385"/>
      <c r="P131" s="385"/>
      <c r="Q131" s="366"/>
      <c r="R131" s="121" t="s">
        <v>28</v>
      </c>
      <c r="S131" s="386" t="s">
        <v>58</v>
      </c>
      <c r="T131" s="386">
        <v>2.0</v>
      </c>
      <c r="U131" s="394" t="s">
        <v>77</v>
      </c>
      <c r="V131" s="386"/>
      <c r="W131" s="408"/>
      <c r="X131" s="390"/>
    </row>
    <row r="132">
      <c r="A132" s="451"/>
      <c r="B132" s="384"/>
      <c r="C132" s="384"/>
      <c r="D132" s="385"/>
      <c r="E132" s="385"/>
      <c r="F132" s="386"/>
      <c r="G132" s="385"/>
      <c r="H132" s="385"/>
      <c r="I132" s="385"/>
      <c r="J132" s="385"/>
      <c r="K132" s="385"/>
      <c r="L132" s="385"/>
      <c r="M132" s="385"/>
      <c r="N132" s="385"/>
      <c r="O132" s="385"/>
      <c r="P132" s="385"/>
      <c r="Q132" s="366"/>
      <c r="R132" s="121"/>
      <c r="S132" s="386"/>
      <c r="T132" s="386"/>
      <c r="U132" s="391"/>
      <c r="V132" s="386"/>
      <c r="W132" s="389"/>
      <c r="X132" s="390"/>
    </row>
    <row r="133">
      <c r="A133" s="383">
        <v>43985.0</v>
      </c>
      <c r="B133" s="384" t="s">
        <v>2032</v>
      </c>
      <c r="C133" s="384"/>
      <c r="D133" s="385"/>
      <c r="E133" s="386">
        <v>1.0</v>
      </c>
      <c r="F133" s="386"/>
      <c r="G133" s="385"/>
      <c r="H133" s="385"/>
      <c r="I133" s="385"/>
      <c r="J133" s="385"/>
      <c r="K133" s="385"/>
      <c r="L133" s="385"/>
      <c r="M133" s="385"/>
      <c r="N133" s="385"/>
      <c r="O133" s="385"/>
      <c r="P133" s="385"/>
      <c r="Q133" s="366"/>
      <c r="R133" s="121" t="s">
        <v>28</v>
      </c>
      <c r="S133" s="386" t="s">
        <v>69</v>
      </c>
      <c r="T133" s="386">
        <v>1.0</v>
      </c>
      <c r="U133" s="391" t="s">
        <v>77</v>
      </c>
      <c r="V133" s="386"/>
      <c r="W133" s="389"/>
      <c r="X133" s="390"/>
    </row>
    <row r="134">
      <c r="A134" s="451"/>
      <c r="B134" s="384"/>
      <c r="C134" s="384"/>
      <c r="D134" s="385"/>
      <c r="E134" s="386"/>
      <c r="F134" s="386"/>
      <c r="G134" s="385"/>
      <c r="H134" s="385"/>
      <c r="I134" s="385"/>
      <c r="J134" s="385"/>
      <c r="K134" s="385"/>
      <c r="L134" s="385"/>
      <c r="M134" s="385"/>
      <c r="N134" s="385"/>
      <c r="O134" s="385"/>
      <c r="P134" s="385"/>
      <c r="Q134" s="366"/>
      <c r="R134" s="121"/>
      <c r="S134" s="386"/>
      <c r="T134" s="386"/>
      <c r="U134" s="391"/>
      <c r="V134" s="386"/>
      <c r="W134" s="389"/>
      <c r="X134" s="390"/>
    </row>
    <row r="135">
      <c r="A135" s="383">
        <v>43985.0</v>
      </c>
      <c r="B135" s="384" t="s">
        <v>60</v>
      </c>
      <c r="C135" s="384" t="s">
        <v>2033</v>
      </c>
      <c r="D135" s="385"/>
      <c r="E135" s="386"/>
      <c r="F135" s="386">
        <v>24.0</v>
      </c>
      <c r="G135" s="385"/>
      <c r="H135" s="385"/>
      <c r="I135" s="385"/>
      <c r="J135" s="385"/>
      <c r="K135" s="385"/>
      <c r="L135" s="385"/>
      <c r="M135" s="385"/>
      <c r="N135" s="385"/>
      <c r="O135" s="385"/>
      <c r="P135" s="385"/>
      <c r="Q135" s="366"/>
      <c r="R135" s="121" t="s">
        <v>28</v>
      </c>
      <c r="S135" s="386" t="s">
        <v>29</v>
      </c>
      <c r="T135" s="386">
        <v>24.0</v>
      </c>
      <c r="U135" s="388" t="s">
        <v>1940</v>
      </c>
      <c r="V135" s="386" t="s">
        <v>1917</v>
      </c>
      <c r="W135" s="389"/>
      <c r="X135" s="390"/>
    </row>
    <row r="136">
      <c r="A136" s="451"/>
      <c r="B136" s="384"/>
      <c r="C136" s="384"/>
      <c r="D136" s="385"/>
      <c r="E136" s="386"/>
      <c r="F136" s="386"/>
      <c r="G136" s="385"/>
      <c r="H136" s="385"/>
      <c r="I136" s="385"/>
      <c r="J136" s="385"/>
      <c r="K136" s="385"/>
      <c r="L136" s="385"/>
      <c r="M136" s="385"/>
      <c r="N136" s="385"/>
      <c r="O136" s="385"/>
      <c r="P136" s="385"/>
      <c r="Q136" s="366"/>
      <c r="R136" s="121"/>
      <c r="S136" s="386"/>
      <c r="T136" s="386"/>
      <c r="U136" s="391"/>
      <c r="V136" s="386"/>
      <c r="W136" s="389"/>
      <c r="X136" s="390"/>
    </row>
    <row r="137">
      <c r="A137" s="383">
        <v>43985.0</v>
      </c>
      <c r="B137" s="384" t="s">
        <v>2034</v>
      </c>
      <c r="C137" s="384" t="s">
        <v>2035</v>
      </c>
      <c r="D137" s="385"/>
      <c r="E137" s="386"/>
      <c r="F137" s="386"/>
      <c r="G137" s="386">
        <v>4.0</v>
      </c>
      <c r="H137" s="385"/>
      <c r="I137" s="385"/>
      <c r="J137" s="385"/>
      <c r="K137" s="385"/>
      <c r="L137" s="385"/>
      <c r="M137" s="385"/>
      <c r="N137" s="385"/>
      <c r="O137" s="385"/>
      <c r="P137" s="385"/>
      <c r="Q137" s="366"/>
      <c r="R137" s="121" t="s">
        <v>28</v>
      </c>
      <c r="S137" s="386" t="s">
        <v>51</v>
      </c>
      <c r="T137" s="386">
        <v>4.0</v>
      </c>
      <c r="U137" s="391" t="s">
        <v>62</v>
      </c>
      <c r="V137" s="391" t="s">
        <v>77</v>
      </c>
      <c r="W137" s="408" t="s">
        <v>1913</v>
      </c>
      <c r="X137" s="390"/>
    </row>
    <row r="138">
      <c r="A138" s="383">
        <v>43985.0</v>
      </c>
      <c r="B138" s="384" t="s">
        <v>2034</v>
      </c>
      <c r="C138" s="384" t="s">
        <v>2036</v>
      </c>
      <c r="D138" s="385"/>
      <c r="E138" s="386"/>
      <c r="F138" s="386"/>
      <c r="G138" s="386">
        <v>10.0</v>
      </c>
      <c r="H138" s="385"/>
      <c r="I138" s="385"/>
      <c r="J138" s="385"/>
      <c r="K138" s="385"/>
      <c r="L138" s="385"/>
      <c r="M138" s="385"/>
      <c r="N138" s="385"/>
      <c r="O138" s="385"/>
      <c r="P138" s="385"/>
      <c r="Q138" s="366"/>
      <c r="R138" s="121" t="s">
        <v>28</v>
      </c>
      <c r="S138" s="386" t="s">
        <v>51</v>
      </c>
      <c r="T138" s="386">
        <v>10.0</v>
      </c>
      <c r="U138" s="388" t="s">
        <v>1930</v>
      </c>
      <c r="V138" s="386" t="s">
        <v>1917</v>
      </c>
      <c r="W138" s="408" t="s">
        <v>1913</v>
      </c>
      <c r="X138" s="390"/>
    </row>
    <row r="139">
      <c r="A139" s="383">
        <v>43985.0</v>
      </c>
      <c r="B139" s="384" t="s">
        <v>2034</v>
      </c>
      <c r="C139" s="384" t="s">
        <v>2037</v>
      </c>
      <c r="D139" s="385"/>
      <c r="E139" s="386"/>
      <c r="F139" s="386"/>
      <c r="G139" s="386">
        <v>11.0</v>
      </c>
      <c r="H139" s="385"/>
      <c r="I139" s="385"/>
      <c r="J139" s="385"/>
      <c r="K139" s="385"/>
      <c r="L139" s="385"/>
      <c r="M139" s="385"/>
      <c r="N139" s="385"/>
      <c r="O139" s="385"/>
      <c r="P139" s="385"/>
      <c r="Q139" s="366"/>
      <c r="R139" s="121" t="s">
        <v>28</v>
      </c>
      <c r="S139" s="386" t="s">
        <v>51</v>
      </c>
      <c r="T139" s="386">
        <v>11.0</v>
      </c>
      <c r="U139" s="388" t="s">
        <v>116</v>
      </c>
      <c r="V139" s="391" t="s">
        <v>77</v>
      </c>
      <c r="W139" s="408" t="s">
        <v>1913</v>
      </c>
      <c r="X139" s="390"/>
    </row>
    <row r="140">
      <c r="A140" s="383">
        <v>43985.0</v>
      </c>
      <c r="B140" s="384" t="s">
        <v>2034</v>
      </c>
      <c r="C140" s="384" t="s">
        <v>2038</v>
      </c>
      <c r="D140" s="385"/>
      <c r="E140" s="386"/>
      <c r="F140" s="386"/>
      <c r="G140" s="385"/>
      <c r="H140" s="385"/>
      <c r="I140" s="385"/>
      <c r="J140" s="385"/>
      <c r="K140" s="385"/>
      <c r="L140" s="385"/>
      <c r="M140" s="385"/>
      <c r="N140" s="386">
        <v>1.0</v>
      </c>
      <c r="O140" s="385"/>
      <c r="P140" s="385"/>
      <c r="Q140" s="366"/>
      <c r="R140" s="121" t="s">
        <v>28</v>
      </c>
      <c r="S140" s="386" t="s">
        <v>58</v>
      </c>
      <c r="T140" s="386">
        <v>1.0</v>
      </c>
      <c r="U140" s="391" t="s">
        <v>77</v>
      </c>
      <c r="V140" s="391" t="s">
        <v>77</v>
      </c>
      <c r="W140" s="408" t="s">
        <v>1913</v>
      </c>
      <c r="X140" s="390"/>
    </row>
    <row r="141">
      <c r="A141" s="451"/>
      <c r="B141" s="384"/>
      <c r="C141" s="384"/>
      <c r="D141" s="385"/>
      <c r="E141" s="386"/>
      <c r="F141" s="386"/>
      <c r="G141" s="385"/>
      <c r="H141" s="385"/>
      <c r="I141" s="385"/>
      <c r="J141" s="385"/>
      <c r="K141" s="385"/>
      <c r="L141" s="385"/>
      <c r="M141" s="385"/>
      <c r="N141" s="385"/>
      <c r="O141" s="385"/>
      <c r="P141" s="385"/>
      <c r="Q141" s="366"/>
      <c r="R141" s="121"/>
      <c r="S141" s="386"/>
      <c r="T141" s="386"/>
      <c r="U141" s="391"/>
      <c r="V141" s="386"/>
      <c r="W141" s="389"/>
      <c r="X141" s="390"/>
    </row>
    <row r="142">
      <c r="A142" s="383">
        <v>43985.0</v>
      </c>
      <c r="B142" s="384" t="s">
        <v>1983</v>
      </c>
      <c r="C142" s="384" t="s">
        <v>2039</v>
      </c>
      <c r="D142" s="385"/>
      <c r="E142" s="386"/>
      <c r="F142" s="386"/>
      <c r="G142" s="386"/>
      <c r="H142" s="385"/>
      <c r="I142" s="385"/>
      <c r="J142" s="385"/>
      <c r="K142" s="386">
        <v>2.0</v>
      </c>
      <c r="L142" s="385"/>
      <c r="M142" s="385"/>
      <c r="N142" s="385"/>
      <c r="O142" s="385"/>
      <c r="P142" s="385"/>
      <c r="Q142" s="366"/>
      <c r="R142" s="121" t="s">
        <v>28</v>
      </c>
      <c r="S142" s="386" t="s">
        <v>38</v>
      </c>
      <c r="T142" s="386">
        <v>2.0</v>
      </c>
      <c r="U142" s="391" t="s">
        <v>77</v>
      </c>
      <c r="V142" s="386"/>
      <c r="W142" s="408" t="s">
        <v>2040</v>
      </c>
      <c r="X142" s="390"/>
    </row>
    <row r="143">
      <c r="A143" s="383">
        <v>43986.0</v>
      </c>
      <c r="B143" s="384"/>
      <c r="C143" s="384"/>
      <c r="D143" s="385"/>
      <c r="E143" s="386"/>
      <c r="F143" s="386"/>
      <c r="G143" s="385"/>
      <c r="H143" s="385"/>
      <c r="I143" s="385"/>
      <c r="J143" s="385"/>
      <c r="K143" s="385"/>
      <c r="L143" s="385"/>
      <c r="M143" s="385"/>
      <c r="N143" s="385"/>
      <c r="O143" s="385"/>
      <c r="P143" s="385"/>
      <c r="Q143" s="366"/>
      <c r="R143" s="121"/>
      <c r="S143" s="386"/>
      <c r="T143" s="386"/>
      <c r="U143" s="391"/>
      <c r="V143" s="386"/>
      <c r="W143" s="389"/>
      <c r="X143" s="390"/>
    </row>
    <row r="144">
      <c r="A144" s="451"/>
      <c r="B144" s="384"/>
      <c r="C144" s="384"/>
      <c r="D144" s="385"/>
      <c r="E144" s="386"/>
      <c r="F144" s="386"/>
      <c r="G144" s="385"/>
      <c r="H144" s="385"/>
      <c r="I144" s="385"/>
      <c r="J144" s="385"/>
      <c r="K144" s="385"/>
      <c r="L144" s="385"/>
      <c r="M144" s="385"/>
      <c r="N144" s="385"/>
      <c r="O144" s="385"/>
      <c r="P144" s="385"/>
      <c r="Q144" s="366"/>
      <c r="R144" s="121"/>
      <c r="S144" s="386"/>
      <c r="T144" s="386"/>
      <c r="U144" s="391"/>
      <c r="V144" s="386"/>
      <c r="W144" s="389"/>
      <c r="X144" s="390"/>
    </row>
    <row r="145">
      <c r="A145" s="451"/>
      <c r="B145" s="428" t="s">
        <v>1977</v>
      </c>
      <c r="C145" s="384" t="s">
        <v>2041</v>
      </c>
      <c r="D145" s="385"/>
      <c r="E145" s="385"/>
      <c r="F145" s="385"/>
      <c r="G145" s="385"/>
      <c r="H145" s="385"/>
      <c r="I145" s="385"/>
      <c r="J145" s="385"/>
      <c r="K145" s="385"/>
      <c r="L145" s="385"/>
      <c r="M145" s="385"/>
      <c r="N145" s="385"/>
      <c r="O145" s="386">
        <v>40.0</v>
      </c>
      <c r="P145" s="385"/>
      <c r="Q145" s="366"/>
      <c r="R145" s="121"/>
      <c r="S145" s="386" t="s">
        <v>1979</v>
      </c>
      <c r="T145" s="386">
        <v>40.0</v>
      </c>
      <c r="U145" s="391" t="s">
        <v>77</v>
      </c>
      <c r="V145" s="386"/>
      <c r="W145" s="389"/>
      <c r="X145" s="390"/>
    </row>
    <row r="146">
      <c r="A146" s="451"/>
      <c r="B146" s="428" t="s">
        <v>1977</v>
      </c>
      <c r="C146" s="384" t="s">
        <v>2042</v>
      </c>
      <c r="D146" s="385"/>
      <c r="E146" s="385"/>
      <c r="F146" s="385"/>
      <c r="G146" s="385"/>
      <c r="H146" s="385"/>
      <c r="I146" s="385"/>
      <c r="J146" s="385"/>
      <c r="K146" s="385"/>
      <c r="L146" s="385"/>
      <c r="M146" s="385"/>
      <c r="N146" s="385"/>
      <c r="O146" s="386">
        <v>30.0</v>
      </c>
      <c r="P146" s="385"/>
      <c r="Q146" s="366"/>
      <c r="R146" s="121"/>
      <c r="S146" s="386" t="s">
        <v>1979</v>
      </c>
      <c r="T146" s="386">
        <v>30.0</v>
      </c>
      <c r="U146" s="391" t="s">
        <v>77</v>
      </c>
      <c r="V146" s="386"/>
      <c r="W146" s="389"/>
      <c r="X146" s="390"/>
    </row>
    <row r="147">
      <c r="A147" s="452"/>
      <c r="B147" s="431"/>
      <c r="C147" s="453"/>
      <c r="D147" s="434"/>
      <c r="E147" s="434"/>
      <c r="F147" s="433"/>
      <c r="G147" s="434"/>
      <c r="H147" s="434"/>
      <c r="I147" s="434"/>
      <c r="J147" s="434"/>
      <c r="K147" s="434"/>
      <c r="L147" s="434"/>
      <c r="M147" s="434"/>
      <c r="N147" s="434"/>
      <c r="O147" s="434"/>
      <c r="P147" s="434"/>
      <c r="Q147" s="454"/>
      <c r="R147" s="436"/>
      <c r="S147" s="433"/>
      <c r="T147" s="433"/>
      <c r="U147" s="455"/>
      <c r="V147" s="433"/>
      <c r="W147" s="438"/>
      <c r="X147" s="439"/>
    </row>
    <row r="148">
      <c r="A148" s="383">
        <v>43986.0</v>
      </c>
      <c r="B148" s="384" t="s">
        <v>1997</v>
      </c>
      <c r="C148" s="456" t="s">
        <v>2043</v>
      </c>
      <c r="D148" s="385"/>
      <c r="E148" s="385"/>
      <c r="F148" s="386">
        <v>38.0</v>
      </c>
      <c r="G148" s="385"/>
      <c r="H148" s="385"/>
      <c r="I148" s="385"/>
      <c r="J148" s="385"/>
      <c r="K148" s="385"/>
      <c r="L148" s="385"/>
      <c r="M148" s="385"/>
      <c r="N148" s="385"/>
      <c r="O148" s="385"/>
      <c r="P148" s="385"/>
      <c r="Q148" s="366" t="s">
        <v>2044</v>
      </c>
      <c r="R148" s="121" t="s">
        <v>28</v>
      </c>
      <c r="S148" s="386" t="s">
        <v>29</v>
      </c>
      <c r="T148" s="386">
        <v>38.0</v>
      </c>
      <c r="U148" s="388" t="s">
        <v>1912</v>
      </c>
      <c r="V148" s="386" t="s">
        <v>1917</v>
      </c>
      <c r="W148" s="408" t="s">
        <v>2045</v>
      </c>
      <c r="X148" s="390"/>
    </row>
    <row r="149">
      <c r="A149" s="383"/>
      <c r="B149" s="384"/>
      <c r="C149" s="456"/>
      <c r="D149" s="385"/>
      <c r="E149" s="385"/>
      <c r="F149" s="386"/>
      <c r="G149" s="385"/>
      <c r="H149" s="385"/>
      <c r="I149" s="385"/>
      <c r="J149" s="385"/>
      <c r="K149" s="385"/>
      <c r="L149" s="385"/>
      <c r="M149" s="385"/>
      <c r="N149" s="385"/>
      <c r="O149" s="385"/>
      <c r="P149" s="385"/>
      <c r="Q149" s="366"/>
      <c r="R149" s="121"/>
      <c r="S149" s="386"/>
      <c r="T149" s="386"/>
      <c r="U149" s="388"/>
      <c r="V149" s="386"/>
      <c r="W149" s="389"/>
      <c r="X149" s="390"/>
    </row>
    <row r="150">
      <c r="A150" s="383">
        <v>43986.0</v>
      </c>
      <c r="B150" s="384" t="s">
        <v>1983</v>
      </c>
      <c r="C150" s="456" t="s">
        <v>2046</v>
      </c>
      <c r="D150" s="385"/>
      <c r="E150" s="385"/>
      <c r="F150" s="386">
        <v>35.0</v>
      </c>
      <c r="G150" s="385"/>
      <c r="H150" s="385"/>
      <c r="I150" s="385"/>
      <c r="J150" s="385"/>
      <c r="K150" s="385"/>
      <c r="L150" s="385"/>
      <c r="M150" s="385"/>
      <c r="N150" s="385"/>
      <c r="O150" s="385"/>
      <c r="P150" s="385"/>
      <c r="Q150" s="366"/>
      <c r="R150" s="121" t="s">
        <v>28</v>
      </c>
      <c r="S150" s="386" t="s">
        <v>29</v>
      </c>
      <c r="T150" s="386">
        <v>35.0</v>
      </c>
      <c r="U150" s="457" t="s">
        <v>31</v>
      </c>
      <c r="V150" s="386" t="s">
        <v>1917</v>
      </c>
      <c r="W150" s="389"/>
      <c r="X150" s="390"/>
    </row>
    <row r="151">
      <c r="A151" s="383">
        <v>43986.0</v>
      </c>
      <c r="B151" s="384" t="s">
        <v>1983</v>
      </c>
      <c r="C151" s="456" t="s">
        <v>2047</v>
      </c>
      <c r="D151" s="385"/>
      <c r="E151" s="385"/>
      <c r="F151" s="386">
        <v>37.0</v>
      </c>
      <c r="G151" s="385"/>
      <c r="H151" s="385"/>
      <c r="I151" s="385"/>
      <c r="J151" s="385"/>
      <c r="K151" s="385"/>
      <c r="L151" s="385"/>
      <c r="M151" s="385"/>
      <c r="N151" s="385"/>
      <c r="O151" s="385"/>
      <c r="P151" s="385"/>
      <c r="Q151" s="366"/>
      <c r="R151" s="121" t="s">
        <v>28</v>
      </c>
      <c r="S151" s="386" t="s">
        <v>29</v>
      </c>
      <c r="T151" s="386">
        <v>37.0</v>
      </c>
      <c r="U151" s="457" t="s">
        <v>116</v>
      </c>
      <c r="V151" s="386" t="s">
        <v>1917</v>
      </c>
      <c r="W151" s="389"/>
      <c r="X151" s="390"/>
    </row>
    <row r="152">
      <c r="A152" s="451"/>
      <c r="B152" s="384"/>
      <c r="C152" s="456"/>
      <c r="D152" s="385"/>
      <c r="E152" s="385"/>
      <c r="F152" s="385"/>
      <c r="G152" s="385"/>
      <c r="H152" s="385"/>
      <c r="I152" s="385"/>
      <c r="J152" s="385"/>
      <c r="K152" s="385"/>
      <c r="L152" s="385"/>
      <c r="M152" s="385"/>
      <c r="N152" s="385"/>
      <c r="O152" s="385"/>
      <c r="P152" s="385"/>
      <c r="Q152" s="366"/>
      <c r="R152" s="121"/>
      <c r="S152" s="386"/>
      <c r="T152" s="386"/>
      <c r="U152" s="457"/>
      <c r="V152" s="386"/>
      <c r="W152" s="389"/>
      <c r="X152" s="390"/>
    </row>
    <row r="153">
      <c r="A153" s="383">
        <v>43986.0</v>
      </c>
      <c r="B153" s="384" t="s">
        <v>33</v>
      </c>
      <c r="C153" s="456" t="s">
        <v>2048</v>
      </c>
      <c r="D153" s="385"/>
      <c r="E153" s="385"/>
      <c r="F153" s="386">
        <v>30.0</v>
      </c>
      <c r="G153" s="385"/>
      <c r="H153" s="385"/>
      <c r="I153" s="385"/>
      <c r="J153" s="385"/>
      <c r="K153" s="385"/>
      <c r="L153" s="385"/>
      <c r="M153" s="385"/>
      <c r="N153" s="385"/>
      <c r="O153" s="385"/>
      <c r="P153" s="385"/>
      <c r="Q153" s="366"/>
      <c r="R153" s="121" t="s">
        <v>28</v>
      </c>
      <c r="S153" s="386" t="s">
        <v>29</v>
      </c>
      <c r="T153" s="386">
        <v>30.0</v>
      </c>
      <c r="U153" s="388" t="s">
        <v>62</v>
      </c>
      <c r="V153" s="386" t="s">
        <v>1917</v>
      </c>
      <c r="W153" s="443" t="s">
        <v>2049</v>
      </c>
      <c r="X153" s="390"/>
    </row>
    <row r="154">
      <c r="A154" s="383">
        <v>43986.0</v>
      </c>
      <c r="B154" s="384" t="s">
        <v>33</v>
      </c>
      <c r="C154" s="456" t="s">
        <v>2050</v>
      </c>
      <c r="D154" s="385"/>
      <c r="E154" s="385"/>
      <c r="F154" s="386">
        <v>30.0</v>
      </c>
      <c r="G154" s="385"/>
      <c r="H154" s="385"/>
      <c r="I154" s="385"/>
      <c r="J154" s="385"/>
      <c r="K154" s="385"/>
      <c r="L154" s="385"/>
      <c r="M154" s="385"/>
      <c r="N154" s="385"/>
      <c r="O154" s="385"/>
      <c r="P154" s="385"/>
      <c r="Q154" s="366"/>
      <c r="R154" s="121" t="s">
        <v>28</v>
      </c>
      <c r="S154" s="386" t="s">
        <v>29</v>
      </c>
      <c r="T154" s="386">
        <v>25.0</v>
      </c>
      <c r="U154" s="388" t="s">
        <v>1986</v>
      </c>
      <c r="V154" s="386" t="s">
        <v>1917</v>
      </c>
      <c r="W154" s="389"/>
      <c r="X154" s="390"/>
    </row>
    <row r="155">
      <c r="A155" s="383">
        <v>43986.0</v>
      </c>
      <c r="B155" s="384" t="s">
        <v>33</v>
      </c>
      <c r="C155" s="456" t="s">
        <v>2050</v>
      </c>
      <c r="D155" s="385"/>
      <c r="E155" s="385"/>
      <c r="F155" s="386"/>
      <c r="G155" s="385"/>
      <c r="H155" s="385"/>
      <c r="I155" s="385"/>
      <c r="J155" s="385"/>
      <c r="K155" s="385"/>
      <c r="L155" s="385"/>
      <c r="M155" s="385"/>
      <c r="N155" s="385"/>
      <c r="O155" s="385"/>
      <c r="P155" s="385"/>
      <c r="Q155" s="366"/>
      <c r="R155" s="121" t="s">
        <v>28</v>
      </c>
      <c r="S155" s="386" t="s">
        <v>29</v>
      </c>
      <c r="T155" s="386">
        <v>5.0</v>
      </c>
      <c r="U155" s="388" t="s">
        <v>31</v>
      </c>
      <c r="V155" s="386" t="s">
        <v>1917</v>
      </c>
      <c r="W155" s="389"/>
      <c r="X155" s="390"/>
    </row>
    <row r="156">
      <c r="A156" s="383">
        <v>43986.0</v>
      </c>
      <c r="B156" s="384" t="s">
        <v>33</v>
      </c>
      <c r="C156" s="456" t="s">
        <v>2050</v>
      </c>
      <c r="D156" s="385"/>
      <c r="E156" s="386">
        <v>7.0</v>
      </c>
      <c r="F156" s="386"/>
      <c r="G156" s="385"/>
      <c r="H156" s="385"/>
      <c r="I156" s="385"/>
      <c r="J156" s="385"/>
      <c r="K156" s="385"/>
      <c r="L156" s="385"/>
      <c r="M156" s="385"/>
      <c r="N156" s="385"/>
      <c r="O156" s="385"/>
      <c r="P156" s="385"/>
      <c r="Q156" s="366"/>
      <c r="R156" s="121" t="s">
        <v>28</v>
      </c>
      <c r="S156" s="386" t="s">
        <v>69</v>
      </c>
      <c r="T156" s="386">
        <v>7.0</v>
      </c>
      <c r="U156" s="388" t="s">
        <v>77</v>
      </c>
      <c r="V156" s="388" t="s">
        <v>77</v>
      </c>
      <c r="W156" s="408" t="s">
        <v>2051</v>
      </c>
      <c r="X156" s="390"/>
    </row>
    <row r="157">
      <c r="A157" s="383">
        <v>43986.0</v>
      </c>
      <c r="B157" s="384" t="s">
        <v>33</v>
      </c>
      <c r="C157" s="456" t="s">
        <v>2052</v>
      </c>
      <c r="D157" s="386"/>
      <c r="E157" s="386">
        <v>11.0</v>
      </c>
      <c r="F157" s="385"/>
      <c r="G157" s="386"/>
      <c r="H157" s="385"/>
      <c r="I157" s="385"/>
      <c r="J157" s="385"/>
      <c r="K157" s="385"/>
      <c r="L157" s="385"/>
      <c r="M157" s="385"/>
      <c r="N157" s="385"/>
      <c r="O157" s="385"/>
      <c r="P157" s="385"/>
      <c r="Q157" s="366" t="s">
        <v>2053</v>
      </c>
      <c r="R157" s="121" t="s">
        <v>28</v>
      </c>
      <c r="S157" s="386" t="s">
        <v>69</v>
      </c>
      <c r="T157" s="386">
        <v>11.0</v>
      </c>
      <c r="U157" s="457" t="s">
        <v>77</v>
      </c>
      <c r="V157" s="388" t="s">
        <v>77</v>
      </c>
      <c r="W157" s="443" t="s">
        <v>2054</v>
      </c>
      <c r="X157" s="390"/>
    </row>
    <row r="158">
      <c r="A158" s="451"/>
      <c r="B158" s="384"/>
      <c r="C158" s="456"/>
      <c r="D158" s="385"/>
      <c r="E158" s="385"/>
      <c r="F158" s="385"/>
      <c r="G158" s="385"/>
      <c r="H158" s="385"/>
      <c r="I158" s="385"/>
      <c r="J158" s="385"/>
      <c r="K158" s="385"/>
      <c r="L158" s="385"/>
      <c r="M158" s="385"/>
      <c r="N158" s="385"/>
      <c r="O158" s="385"/>
      <c r="P158" s="385"/>
      <c r="Q158" s="366"/>
      <c r="R158" s="121"/>
      <c r="S158" s="386"/>
      <c r="T158" s="386"/>
      <c r="U158" s="388"/>
      <c r="V158" s="386"/>
      <c r="W158" s="389"/>
      <c r="X158" s="390"/>
    </row>
    <row r="159">
      <c r="A159" s="383">
        <v>43986.0</v>
      </c>
      <c r="B159" s="384" t="s">
        <v>1947</v>
      </c>
      <c r="C159" s="456" t="s">
        <v>2055</v>
      </c>
      <c r="D159" s="386" t="s">
        <v>1927</v>
      </c>
      <c r="E159" s="385"/>
      <c r="F159" s="386"/>
      <c r="G159" s="386">
        <v>36.0</v>
      </c>
      <c r="H159" s="385"/>
      <c r="I159" s="385"/>
      <c r="J159" s="385"/>
      <c r="K159" s="385"/>
      <c r="L159" s="385"/>
      <c r="M159" s="385"/>
      <c r="N159" s="385"/>
      <c r="O159" s="385"/>
      <c r="P159" s="385"/>
      <c r="Q159" s="366"/>
      <c r="R159" s="121" t="s">
        <v>28</v>
      </c>
      <c r="S159" s="386" t="s">
        <v>51</v>
      </c>
      <c r="T159" s="386">
        <v>36.0</v>
      </c>
      <c r="U159" s="394" t="s">
        <v>55</v>
      </c>
      <c r="V159" s="386" t="s">
        <v>1917</v>
      </c>
      <c r="W159" s="408" t="s">
        <v>2056</v>
      </c>
      <c r="X159" s="390"/>
    </row>
    <row r="160">
      <c r="A160" s="383">
        <v>43986.0</v>
      </c>
      <c r="B160" s="384" t="s">
        <v>1947</v>
      </c>
      <c r="C160" s="456" t="s">
        <v>2057</v>
      </c>
      <c r="D160" s="386" t="s">
        <v>1927</v>
      </c>
      <c r="E160" s="385"/>
      <c r="F160" s="385"/>
      <c r="G160" s="386">
        <v>36.0</v>
      </c>
      <c r="H160" s="385"/>
      <c r="I160" s="385"/>
      <c r="J160" s="385"/>
      <c r="K160" s="385"/>
      <c r="L160" s="385"/>
      <c r="M160" s="385"/>
      <c r="N160" s="385"/>
      <c r="O160" s="385"/>
      <c r="P160" s="385"/>
      <c r="Q160" s="387"/>
      <c r="R160" s="121" t="s">
        <v>28</v>
      </c>
      <c r="S160" s="386" t="s">
        <v>51</v>
      </c>
      <c r="T160" s="386">
        <v>20.0</v>
      </c>
      <c r="U160" s="394" t="s">
        <v>1940</v>
      </c>
      <c r="V160" s="386" t="s">
        <v>1917</v>
      </c>
      <c r="W160" s="408" t="s">
        <v>2056</v>
      </c>
      <c r="X160" s="390"/>
    </row>
    <row r="161">
      <c r="A161" s="383">
        <v>43986.0</v>
      </c>
      <c r="B161" s="384" t="s">
        <v>1947</v>
      </c>
      <c r="C161" s="456" t="s">
        <v>2057</v>
      </c>
      <c r="D161" s="386" t="s">
        <v>1927</v>
      </c>
      <c r="E161" s="385"/>
      <c r="F161" s="385"/>
      <c r="G161" s="386"/>
      <c r="H161" s="385"/>
      <c r="I161" s="385"/>
      <c r="J161" s="385"/>
      <c r="K161" s="385"/>
      <c r="L161" s="385"/>
      <c r="M161" s="385"/>
      <c r="N161" s="385"/>
      <c r="O161" s="385"/>
      <c r="P161" s="385"/>
      <c r="Q161" s="387"/>
      <c r="R161" s="121" t="s">
        <v>28</v>
      </c>
      <c r="S161" s="386" t="s">
        <v>51</v>
      </c>
      <c r="T161" s="386">
        <v>16.0</v>
      </c>
      <c r="U161" s="388" t="s">
        <v>62</v>
      </c>
      <c r="V161" s="386" t="s">
        <v>1917</v>
      </c>
      <c r="W161" s="408" t="s">
        <v>2056</v>
      </c>
      <c r="X161" s="390"/>
    </row>
    <row r="162">
      <c r="A162" s="383">
        <v>43986.0</v>
      </c>
      <c r="B162" s="384" t="s">
        <v>1947</v>
      </c>
      <c r="C162" s="456" t="s">
        <v>2058</v>
      </c>
      <c r="D162" s="386" t="s">
        <v>1927</v>
      </c>
      <c r="E162" s="385"/>
      <c r="F162" s="385"/>
      <c r="G162" s="386">
        <v>30.0</v>
      </c>
      <c r="H162" s="385"/>
      <c r="I162" s="385"/>
      <c r="J162" s="385"/>
      <c r="K162" s="385"/>
      <c r="L162" s="385"/>
      <c r="M162" s="385"/>
      <c r="N162" s="385"/>
      <c r="O162" s="385"/>
      <c r="P162" s="385"/>
      <c r="Q162" s="366"/>
      <c r="R162" s="121" t="s">
        <v>28</v>
      </c>
      <c r="S162" s="386" t="s">
        <v>51</v>
      </c>
      <c r="T162" s="386">
        <v>30.0</v>
      </c>
      <c r="U162" s="388" t="s">
        <v>1930</v>
      </c>
      <c r="V162" s="386" t="s">
        <v>1917</v>
      </c>
      <c r="W162" s="408" t="s">
        <v>2059</v>
      </c>
      <c r="X162" s="390"/>
    </row>
    <row r="163">
      <c r="A163" s="451"/>
      <c r="B163" s="384"/>
      <c r="C163" s="456"/>
      <c r="D163" s="386"/>
      <c r="E163" s="385"/>
      <c r="F163" s="385"/>
      <c r="G163" s="385"/>
      <c r="H163" s="385"/>
      <c r="I163" s="385"/>
      <c r="J163" s="385"/>
      <c r="K163" s="385"/>
      <c r="L163" s="385"/>
      <c r="M163" s="385"/>
      <c r="N163" s="385"/>
      <c r="O163" s="385"/>
      <c r="P163" s="385"/>
      <c r="Q163" s="366"/>
      <c r="R163" s="121"/>
      <c r="S163" s="386"/>
      <c r="T163" s="386"/>
      <c r="U163" s="458"/>
      <c r="V163" s="386"/>
      <c r="W163" s="408"/>
      <c r="X163" s="390"/>
    </row>
    <row r="164">
      <c r="A164" s="383">
        <v>43986.0</v>
      </c>
      <c r="B164" s="384" t="s">
        <v>60</v>
      </c>
      <c r="C164" s="456" t="s">
        <v>2060</v>
      </c>
      <c r="D164" s="386"/>
      <c r="E164" s="385"/>
      <c r="F164" s="386">
        <v>29.0</v>
      </c>
      <c r="G164" s="385"/>
      <c r="H164" s="385"/>
      <c r="I164" s="385"/>
      <c r="J164" s="385"/>
      <c r="K164" s="385"/>
      <c r="L164" s="385"/>
      <c r="M164" s="385"/>
      <c r="N164" s="385"/>
      <c r="O164" s="385"/>
      <c r="P164" s="385"/>
      <c r="Q164" s="459"/>
      <c r="R164" s="121" t="s">
        <v>28</v>
      </c>
      <c r="S164" s="386" t="s">
        <v>29</v>
      </c>
      <c r="T164" s="422">
        <v>27.0</v>
      </c>
      <c r="U164" s="457" t="s">
        <v>31</v>
      </c>
      <c r="V164" s="386" t="s">
        <v>1917</v>
      </c>
      <c r="W164" s="408" t="s">
        <v>2061</v>
      </c>
      <c r="X164" s="390"/>
    </row>
    <row r="165">
      <c r="A165" s="383">
        <v>43986.0</v>
      </c>
      <c r="B165" s="384" t="s">
        <v>60</v>
      </c>
      <c r="C165" s="456" t="s">
        <v>2060</v>
      </c>
      <c r="D165" s="386"/>
      <c r="E165" s="385"/>
      <c r="F165" s="386"/>
      <c r="G165" s="385"/>
      <c r="H165" s="385"/>
      <c r="I165" s="385"/>
      <c r="J165" s="385"/>
      <c r="K165" s="385"/>
      <c r="L165" s="385"/>
      <c r="M165" s="385"/>
      <c r="N165" s="385"/>
      <c r="O165" s="385"/>
      <c r="P165" s="385"/>
      <c r="Q165" s="459"/>
      <c r="R165" s="121" t="s">
        <v>28</v>
      </c>
      <c r="S165" s="386" t="s">
        <v>29</v>
      </c>
      <c r="T165" s="422">
        <v>2.0</v>
      </c>
      <c r="U165" s="457" t="s">
        <v>116</v>
      </c>
      <c r="V165" s="386" t="s">
        <v>1917</v>
      </c>
      <c r="W165" s="408" t="s">
        <v>2061</v>
      </c>
      <c r="X165" s="390"/>
    </row>
    <row r="166">
      <c r="A166" s="383"/>
      <c r="B166" s="384"/>
      <c r="C166" s="456"/>
      <c r="D166" s="386"/>
      <c r="E166" s="385"/>
      <c r="F166" s="385"/>
      <c r="G166" s="385"/>
      <c r="H166" s="385"/>
      <c r="I166" s="385"/>
      <c r="J166" s="385"/>
      <c r="K166" s="385"/>
      <c r="L166" s="385"/>
      <c r="M166" s="385"/>
      <c r="N166" s="385"/>
      <c r="O166" s="385"/>
      <c r="P166" s="385"/>
      <c r="Q166" s="459"/>
      <c r="R166" s="121"/>
      <c r="S166" s="386"/>
      <c r="T166" s="386"/>
      <c r="U166" s="457"/>
      <c r="V166" s="386"/>
      <c r="W166" s="408"/>
      <c r="X166" s="390"/>
    </row>
    <row r="167">
      <c r="A167" s="460">
        <v>43986.0</v>
      </c>
      <c r="B167" s="461" t="s">
        <v>442</v>
      </c>
      <c r="C167" s="462" t="s">
        <v>2062</v>
      </c>
      <c r="D167" s="115"/>
      <c r="E167" s="120">
        <v>2.0</v>
      </c>
      <c r="F167" s="114"/>
      <c r="G167" s="115"/>
      <c r="H167" s="114"/>
      <c r="I167" s="114"/>
      <c r="J167" s="114"/>
      <c r="K167" s="114"/>
      <c r="L167" s="114"/>
      <c r="M167" s="114"/>
      <c r="N167" s="114"/>
      <c r="O167" s="114"/>
      <c r="P167" s="114"/>
      <c r="Q167" s="459"/>
      <c r="R167" s="121" t="s">
        <v>28</v>
      </c>
      <c r="S167" s="463" t="s">
        <v>69</v>
      </c>
      <c r="T167" s="223">
        <v>2.0</v>
      </c>
      <c r="U167" s="464" t="s">
        <v>62</v>
      </c>
      <c r="V167" s="461" t="s">
        <v>1917</v>
      </c>
      <c r="W167" s="115"/>
      <c r="X167" s="114"/>
    </row>
    <row r="168">
      <c r="A168" s="383">
        <v>43986.0</v>
      </c>
      <c r="B168" s="384" t="s">
        <v>442</v>
      </c>
      <c r="C168" s="465" t="s">
        <v>2062</v>
      </c>
      <c r="D168" s="386"/>
      <c r="E168" s="385"/>
      <c r="F168" s="385"/>
      <c r="G168" s="386">
        <v>18.0</v>
      </c>
      <c r="H168" s="385"/>
      <c r="I168" s="385"/>
      <c r="J168" s="385"/>
      <c r="K168" s="385"/>
      <c r="L168" s="385"/>
      <c r="M168" s="385"/>
      <c r="N168" s="385"/>
      <c r="O168" s="385"/>
      <c r="P168" s="385"/>
      <c r="Q168" s="459"/>
      <c r="R168" s="121" t="s">
        <v>28</v>
      </c>
      <c r="S168" s="386" t="s">
        <v>51</v>
      </c>
      <c r="T168" s="386">
        <v>18.0</v>
      </c>
      <c r="U168" s="457" t="s">
        <v>62</v>
      </c>
      <c r="V168" s="386" t="s">
        <v>1917</v>
      </c>
      <c r="W168" s="408"/>
      <c r="X168" s="390"/>
    </row>
    <row r="169">
      <c r="A169" s="383"/>
      <c r="B169" s="384"/>
      <c r="C169" s="465"/>
      <c r="D169" s="386"/>
      <c r="E169" s="385"/>
      <c r="F169" s="385"/>
      <c r="G169" s="386"/>
      <c r="H169" s="385"/>
      <c r="I169" s="385"/>
      <c r="J169" s="385"/>
      <c r="K169" s="385"/>
      <c r="L169" s="385"/>
      <c r="M169" s="385"/>
      <c r="N169" s="385"/>
      <c r="O169" s="385"/>
      <c r="P169" s="385"/>
      <c r="Q169" s="459"/>
      <c r="R169" s="121"/>
      <c r="S169" s="386"/>
      <c r="T169" s="386"/>
      <c r="U169" s="457"/>
      <c r="V169" s="386"/>
      <c r="W169" s="408"/>
      <c r="X169" s="390"/>
    </row>
    <row r="170">
      <c r="A170" s="383">
        <v>43986.0</v>
      </c>
      <c r="B170" s="384" t="s">
        <v>2063</v>
      </c>
      <c r="C170" s="466">
        <v>43985.0</v>
      </c>
      <c r="D170" s="386"/>
      <c r="E170" s="386">
        <v>105.0</v>
      </c>
      <c r="F170" s="385"/>
      <c r="G170" s="386"/>
      <c r="H170" s="385"/>
      <c r="I170" s="385"/>
      <c r="J170" s="385"/>
      <c r="K170" s="385"/>
      <c r="L170" s="385"/>
      <c r="M170" s="385"/>
      <c r="N170" s="385"/>
      <c r="O170" s="385"/>
      <c r="P170" s="385"/>
      <c r="Q170" s="459"/>
      <c r="R170" s="121" t="s">
        <v>28</v>
      </c>
      <c r="S170" s="386" t="s">
        <v>69</v>
      </c>
      <c r="T170" s="386">
        <v>105.0</v>
      </c>
      <c r="U170" s="457" t="s">
        <v>77</v>
      </c>
      <c r="V170" s="388" t="s">
        <v>77</v>
      </c>
      <c r="W170" s="408"/>
      <c r="X170" s="390"/>
    </row>
    <row r="171">
      <c r="A171" s="383"/>
      <c r="B171" s="384"/>
      <c r="C171" s="465"/>
      <c r="D171" s="386"/>
      <c r="E171" s="385"/>
      <c r="F171" s="385"/>
      <c r="G171" s="386"/>
      <c r="H171" s="385"/>
      <c r="I171" s="385"/>
      <c r="J171" s="385"/>
      <c r="K171" s="385"/>
      <c r="L171" s="385"/>
      <c r="M171" s="385"/>
      <c r="N171" s="385"/>
      <c r="O171" s="385"/>
      <c r="P171" s="385"/>
      <c r="Q171" s="366"/>
      <c r="R171" s="121"/>
      <c r="S171" s="386"/>
      <c r="T171" s="386"/>
      <c r="U171" s="457"/>
      <c r="V171" s="386"/>
      <c r="W171" s="408"/>
      <c r="X171" s="390"/>
    </row>
    <row r="172">
      <c r="A172" s="383">
        <v>43986.0</v>
      </c>
      <c r="B172" s="384" t="s">
        <v>1947</v>
      </c>
      <c r="C172" s="456" t="s">
        <v>2064</v>
      </c>
      <c r="D172" s="386" t="s">
        <v>1927</v>
      </c>
      <c r="E172" s="385"/>
      <c r="F172" s="385"/>
      <c r="G172" s="386">
        <v>37.0</v>
      </c>
      <c r="H172" s="385"/>
      <c r="I172" s="385"/>
      <c r="J172" s="385"/>
      <c r="K172" s="385"/>
      <c r="L172" s="385"/>
      <c r="M172" s="385"/>
      <c r="N172" s="385"/>
      <c r="O172" s="385"/>
      <c r="P172" s="385"/>
      <c r="Q172" s="366"/>
      <c r="R172" s="121" t="s">
        <v>28</v>
      </c>
      <c r="S172" s="386" t="s">
        <v>51</v>
      </c>
      <c r="T172" s="386">
        <v>12.0</v>
      </c>
      <c r="U172" s="457" t="s">
        <v>31</v>
      </c>
      <c r="V172" s="386" t="s">
        <v>1917</v>
      </c>
      <c r="W172" s="408">
        <v>469.0</v>
      </c>
      <c r="X172" s="390"/>
    </row>
    <row r="173">
      <c r="A173" s="383">
        <v>43986.0</v>
      </c>
      <c r="B173" s="384" t="s">
        <v>1947</v>
      </c>
      <c r="C173" s="456" t="s">
        <v>2064</v>
      </c>
      <c r="D173" s="386" t="s">
        <v>1927</v>
      </c>
      <c r="E173" s="385"/>
      <c r="F173" s="385"/>
      <c r="G173" s="386"/>
      <c r="H173" s="385"/>
      <c r="I173" s="385"/>
      <c r="J173" s="385"/>
      <c r="K173" s="385"/>
      <c r="L173" s="385"/>
      <c r="M173" s="385"/>
      <c r="N173" s="385"/>
      <c r="O173" s="385"/>
      <c r="P173" s="385"/>
      <c r="Q173" s="366"/>
      <c r="R173" s="121" t="s">
        <v>28</v>
      </c>
      <c r="S173" s="386" t="s">
        <v>51</v>
      </c>
      <c r="T173" s="386">
        <v>25.0</v>
      </c>
      <c r="U173" s="457" t="s">
        <v>116</v>
      </c>
      <c r="V173" s="386" t="s">
        <v>1917</v>
      </c>
      <c r="W173" s="408">
        <v>469.0</v>
      </c>
      <c r="X173" s="390"/>
    </row>
    <row r="174">
      <c r="A174" s="383">
        <v>43986.0</v>
      </c>
      <c r="B174" s="384" t="s">
        <v>1947</v>
      </c>
      <c r="C174" s="456" t="s">
        <v>2065</v>
      </c>
      <c r="D174" s="386" t="s">
        <v>1927</v>
      </c>
      <c r="E174" s="385"/>
      <c r="F174" s="385"/>
      <c r="G174" s="386">
        <v>36.0</v>
      </c>
      <c r="H174" s="385"/>
      <c r="I174" s="385"/>
      <c r="J174" s="385"/>
      <c r="K174" s="385"/>
      <c r="L174" s="385"/>
      <c r="M174" s="385"/>
      <c r="N174" s="385"/>
      <c r="O174" s="385"/>
      <c r="P174" s="385"/>
      <c r="Q174" s="366"/>
      <c r="R174" s="121" t="s">
        <v>28</v>
      </c>
      <c r="S174" s="386" t="s">
        <v>51</v>
      </c>
      <c r="T174" s="386">
        <v>36.0</v>
      </c>
      <c r="U174" s="388" t="s">
        <v>1912</v>
      </c>
      <c r="V174" s="386" t="s">
        <v>1917</v>
      </c>
      <c r="W174" s="408">
        <v>406.0</v>
      </c>
      <c r="X174" s="390"/>
    </row>
    <row r="175">
      <c r="A175" s="383">
        <v>43986.0</v>
      </c>
      <c r="B175" s="384" t="s">
        <v>1947</v>
      </c>
      <c r="C175" s="456" t="s">
        <v>2066</v>
      </c>
      <c r="D175" s="386" t="s">
        <v>1927</v>
      </c>
      <c r="E175" s="385"/>
      <c r="F175" s="385"/>
      <c r="G175" s="386">
        <v>25.0</v>
      </c>
      <c r="H175" s="385"/>
      <c r="I175" s="385"/>
      <c r="J175" s="385"/>
      <c r="K175" s="385"/>
      <c r="L175" s="385"/>
      <c r="M175" s="385"/>
      <c r="N175" s="385"/>
      <c r="O175" s="385"/>
      <c r="P175" s="385"/>
      <c r="Q175" s="366"/>
      <c r="R175" s="121" t="s">
        <v>28</v>
      </c>
      <c r="S175" s="386" t="s">
        <v>51</v>
      </c>
      <c r="T175" s="386">
        <v>25.0</v>
      </c>
      <c r="U175" s="388" t="s">
        <v>55</v>
      </c>
      <c r="V175" s="386" t="s">
        <v>1917</v>
      </c>
      <c r="W175" s="408" t="s">
        <v>2067</v>
      </c>
      <c r="X175" s="390"/>
    </row>
    <row r="176">
      <c r="A176" s="383">
        <v>43986.0</v>
      </c>
      <c r="B176" s="384" t="s">
        <v>1947</v>
      </c>
      <c r="C176" s="456" t="s">
        <v>2068</v>
      </c>
      <c r="D176" s="386" t="s">
        <v>1927</v>
      </c>
      <c r="E176" s="385"/>
      <c r="F176" s="385"/>
      <c r="G176" s="386">
        <v>42.0</v>
      </c>
      <c r="H176" s="385"/>
      <c r="I176" s="385"/>
      <c r="J176" s="385"/>
      <c r="K176" s="385"/>
      <c r="L176" s="385"/>
      <c r="M176" s="385"/>
      <c r="N176" s="385"/>
      <c r="O176" s="385"/>
      <c r="P176" s="385"/>
      <c r="Q176" s="366"/>
      <c r="R176" s="121" t="s">
        <v>28</v>
      </c>
      <c r="S176" s="386" t="s">
        <v>51</v>
      </c>
      <c r="T176" s="386">
        <v>42.0</v>
      </c>
      <c r="U176" s="388" t="s">
        <v>1930</v>
      </c>
      <c r="V176" s="386" t="s">
        <v>1917</v>
      </c>
      <c r="W176" s="408">
        <v>539.0</v>
      </c>
      <c r="X176" s="390"/>
    </row>
    <row r="177">
      <c r="A177" s="383">
        <v>43986.0</v>
      </c>
      <c r="B177" s="384" t="s">
        <v>1947</v>
      </c>
      <c r="C177" s="456" t="s">
        <v>2069</v>
      </c>
      <c r="D177" s="386" t="s">
        <v>1927</v>
      </c>
      <c r="E177" s="385"/>
      <c r="F177" s="385"/>
      <c r="G177" s="386">
        <v>48.0</v>
      </c>
      <c r="H177" s="385"/>
      <c r="I177" s="385"/>
      <c r="J177" s="385"/>
      <c r="K177" s="385"/>
      <c r="L177" s="385"/>
      <c r="M177" s="385"/>
      <c r="N177" s="385"/>
      <c r="O177" s="385"/>
      <c r="P177" s="385"/>
      <c r="Q177" s="366"/>
      <c r="R177" s="121" t="s">
        <v>28</v>
      </c>
      <c r="S177" s="386" t="s">
        <v>51</v>
      </c>
      <c r="T177" s="386">
        <v>48.0</v>
      </c>
      <c r="U177" s="388" t="s">
        <v>31</v>
      </c>
      <c r="V177" s="386" t="s">
        <v>1917</v>
      </c>
      <c r="W177" s="467" t="s">
        <v>2070</v>
      </c>
      <c r="X177" s="390"/>
    </row>
    <row r="178">
      <c r="A178" s="383">
        <v>43986.0</v>
      </c>
      <c r="B178" s="384" t="s">
        <v>1947</v>
      </c>
      <c r="C178" s="456" t="s">
        <v>2069</v>
      </c>
      <c r="D178" s="386" t="s">
        <v>1927</v>
      </c>
      <c r="E178" s="385"/>
      <c r="F178" s="385"/>
      <c r="G178" s="386"/>
      <c r="H178" s="385"/>
      <c r="I178" s="385"/>
      <c r="J178" s="386">
        <v>15.0</v>
      </c>
      <c r="K178" s="385"/>
      <c r="L178" s="385"/>
      <c r="M178" s="385"/>
      <c r="N178" s="385"/>
      <c r="O178" s="385"/>
      <c r="P178" s="385"/>
      <c r="Q178" s="366"/>
      <c r="R178" s="121" t="s">
        <v>28</v>
      </c>
      <c r="S178" s="386" t="s">
        <v>157</v>
      </c>
      <c r="T178" s="386">
        <v>15.0</v>
      </c>
      <c r="U178" s="457" t="s">
        <v>116</v>
      </c>
      <c r="V178" s="386" t="s">
        <v>1917</v>
      </c>
      <c r="W178" s="467" t="s">
        <v>2070</v>
      </c>
      <c r="X178" s="390"/>
    </row>
    <row r="179">
      <c r="A179" s="383">
        <v>43986.0</v>
      </c>
      <c r="B179" s="384" t="s">
        <v>1947</v>
      </c>
      <c r="C179" s="456" t="s">
        <v>2069</v>
      </c>
      <c r="D179" s="386" t="s">
        <v>1927</v>
      </c>
      <c r="E179" s="385"/>
      <c r="F179" s="385"/>
      <c r="G179" s="386"/>
      <c r="H179" s="385"/>
      <c r="I179" s="385"/>
      <c r="J179" s="385"/>
      <c r="K179" s="386">
        <v>5.0</v>
      </c>
      <c r="L179" s="385"/>
      <c r="M179" s="385"/>
      <c r="N179" s="385"/>
      <c r="O179" s="385"/>
      <c r="P179" s="385"/>
      <c r="Q179" s="366"/>
      <c r="R179" s="121" t="s">
        <v>28</v>
      </c>
      <c r="S179" s="386" t="s">
        <v>38</v>
      </c>
      <c r="T179" s="386">
        <v>5.0</v>
      </c>
      <c r="U179" s="388" t="s">
        <v>31</v>
      </c>
      <c r="V179" s="386" t="s">
        <v>1917</v>
      </c>
      <c r="W179" s="467" t="s">
        <v>2070</v>
      </c>
      <c r="X179" s="390"/>
    </row>
    <row r="180">
      <c r="A180" s="383">
        <v>43986.0</v>
      </c>
      <c r="B180" s="384" t="s">
        <v>1947</v>
      </c>
      <c r="C180" s="456" t="s">
        <v>2071</v>
      </c>
      <c r="D180" s="386" t="s">
        <v>1927</v>
      </c>
      <c r="E180" s="386"/>
      <c r="F180" s="385"/>
      <c r="G180" s="386">
        <v>41.0</v>
      </c>
      <c r="H180" s="385"/>
      <c r="I180" s="385"/>
      <c r="J180" s="385"/>
      <c r="K180" s="385"/>
      <c r="L180" s="385"/>
      <c r="M180" s="385"/>
      <c r="N180" s="385"/>
      <c r="O180" s="385"/>
      <c r="P180" s="385"/>
      <c r="Q180" s="366"/>
      <c r="R180" s="121" t="s">
        <v>28</v>
      </c>
      <c r="S180" s="386" t="s">
        <v>51</v>
      </c>
      <c r="T180" s="386">
        <v>36.0</v>
      </c>
      <c r="U180" s="457" t="s">
        <v>1940</v>
      </c>
      <c r="V180" s="386" t="s">
        <v>1917</v>
      </c>
      <c r="W180" s="408" t="s">
        <v>2072</v>
      </c>
      <c r="X180" s="384"/>
    </row>
    <row r="181">
      <c r="A181" s="383">
        <v>43986.0</v>
      </c>
      <c r="B181" s="384" t="s">
        <v>1947</v>
      </c>
      <c r="C181" s="456" t="s">
        <v>2071</v>
      </c>
      <c r="D181" s="386" t="s">
        <v>1927</v>
      </c>
      <c r="E181" s="386"/>
      <c r="F181" s="385"/>
      <c r="G181" s="385"/>
      <c r="H181" s="385"/>
      <c r="I181" s="385"/>
      <c r="J181" s="385"/>
      <c r="K181" s="385"/>
      <c r="L181" s="385"/>
      <c r="M181" s="385"/>
      <c r="N181" s="385"/>
      <c r="O181" s="385"/>
      <c r="P181" s="385"/>
      <c r="Q181" s="366"/>
      <c r="R181" s="121" t="s">
        <v>28</v>
      </c>
      <c r="S181" s="386" t="s">
        <v>51</v>
      </c>
      <c r="T181" s="386">
        <v>5.0</v>
      </c>
      <c r="U181" s="457" t="s">
        <v>62</v>
      </c>
      <c r="V181" s="386" t="s">
        <v>1917</v>
      </c>
      <c r="W181" s="408" t="s">
        <v>2072</v>
      </c>
      <c r="X181" s="384"/>
    </row>
    <row r="182">
      <c r="A182" s="383">
        <v>43986.0</v>
      </c>
      <c r="B182" s="384" t="s">
        <v>1947</v>
      </c>
      <c r="C182" s="456" t="s">
        <v>2073</v>
      </c>
      <c r="D182" s="386" t="s">
        <v>1927</v>
      </c>
      <c r="E182" s="385"/>
      <c r="F182" s="385"/>
      <c r="G182" s="386">
        <v>40.0</v>
      </c>
      <c r="H182" s="385"/>
      <c r="I182" s="385"/>
      <c r="J182" s="385"/>
      <c r="K182" s="385"/>
      <c r="L182" s="385"/>
      <c r="M182" s="385"/>
      <c r="N182" s="385"/>
      <c r="O182" s="385"/>
      <c r="P182" s="385"/>
      <c r="Q182" s="366"/>
      <c r="R182" s="121" t="s">
        <v>28</v>
      </c>
      <c r="S182" s="386" t="s">
        <v>51</v>
      </c>
      <c r="T182" s="386">
        <v>40.0</v>
      </c>
      <c r="U182" s="388" t="s">
        <v>62</v>
      </c>
      <c r="V182" s="386" t="s">
        <v>1917</v>
      </c>
      <c r="W182" s="467" t="s">
        <v>2074</v>
      </c>
      <c r="X182" s="390"/>
    </row>
    <row r="183">
      <c r="A183" s="383">
        <v>43986.0</v>
      </c>
      <c r="B183" s="384" t="s">
        <v>1947</v>
      </c>
      <c r="C183" s="456" t="s">
        <v>2073</v>
      </c>
      <c r="D183" s="386" t="s">
        <v>1927</v>
      </c>
      <c r="E183" s="385"/>
      <c r="F183" s="385"/>
      <c r="G183" s="385"/>
      <c r="H183" s="385"/>
      <c r="I183" s="385"/>
      <c r="J183" s="386">
        <v>4.0</v>
      </c>
      <c r="K183" s="385"/>
      <c r="L183" s="385"/>
      <c r="M183" s="385"/>
      <c r="N183" s="385"/>
      <c r="O183" s="385"/>
      <c r="P183" s="385"/>
      <c r="Q183" s="366"/>
      <c r="R183" s="121" t="s">
        <v>28</v>
      </c>
      <c r="S183" s="386" t="s">
        <v>157</v>
      </c>
      <c r="T183" s="386">
        <v>4.0</v>
      </c>
      <c r="U183" s="388" t="s">
        <v>62</v>
      </c>
      <c r="V183" s="386" t="s">
        <v>1917</v>
      </c>
      <c r="W183" s="467" t="s">
        <v>2074</v>
      </c>
      <c r="X183" s="390"/>
    </row>
    <row r="184">
      <c r="A184" s="385"/>
      <c r="B184" s="384"/>
      <c r="C184" s="468"/>
      <c r="D184" s="385"/>
      <c r="E184" s="385"/>
      <c r="F184" s="385"/>
      <c r="G184" s="385"/>
      <c r="H184" s="385"/>
      <c r="I184" s="385"/>
      <c r="J184" s="385"/>
      <c r="K184" s="385"/>
      <c r="L184" s="385"/>
      <c r="M184" s="385"/>
      <c r="N184" s="385"/>
      <c r="O184" s="385"/>
      <c r="P184" s="385"/>
      <c r="Q184" s="387"/>
      <c r="R184" s="121"/>
      <c r="S184" s="386"/>
      <c r="T184" s="385"/>
      <c r="U184" s="421"/>
      <c r="V184" s="385"/>
      <c r="W184" s="389"/>
      <c r="X184" s="390"/>
    </row>
    <row r="185">
      <c r="A185" s="383">
        <v>43986.0</v>
      </c>
      <c r="B185" s="384" t="s">
        <v>442</v>
      </c>
      <c r="C185" s="456" t="s">
        <v>2075</v>
      </c>
      <c r="D185" s="386"/>
      <c r="E185" s="385"/>
      <c r="F185" s="385"/>
      <c r="G185" s="386">
        <v>21.0</v>
      </c>
      <c r="H185" s="385"/>
      <c r="I185" s="385"/>
      <c r="J185" s="385"/>
      <c r="K185" s="385"/>
      <c r="L185" s="385"/>
      <c r="M185" s="385"/>
      <c r="N185" s="385"/>
      <c r="O185" s="385"/>
      <c r="P185" s="385"/>
      <c r="Q185" s="366"/>
      <c r="R185" s="121" t="s">
        <v>28</v>
      </c>
      <c r="S185" s="386" t="s">
        <v>51</v>
      </c>
      <c r="T185" s="386">
        <v>21.0</v>
      </c>
      <c r="U185" s="457" t="s">
        <v>116</v>
      </c>
      <c r="V185" s="386" t="s">
        <v>1917</v>
      </c>
      <c r="W185" s="408"/>
      <c r="X185" s="390"/>
    </row>
    <row r="186">
      <c r="A186" s="460">
        <v>43986.0</v>
      </c>
      <c r="B186" s="461" t="s">
        <v>442</v>
      </c>
      <c r="C186" s="461" t="s">
        <v>2076</v>
      </c>
      <c r="D186" s="115"/>
      <c r="E186" s="223">
        <v>1.0</v>
      </c>
      <c r="F186" s="114"/>
      <c r="G186" s="115"/>
      <c r="H186" s="114"/>
      <c r="I186" s="114"/>
      <c r="J186" s="114"/>
      <c r="K186" s="114"/>
      <c r="L186" s="114"/>
      <c r="M186" s="114"/>
      <c r="N186" s="114"/>
      <c r="O186" s="114"/>
      <c r="P186" s="114"/>
      <c r="Q186" s="387"/>
      <c r="R186" s="121" t="s">
        <v>28</v>
      </c>
      <c r="S186" s="463" t="s">
        <v>69</v>
      </c>
      <c r="T186" s="223">
        <v>1.0</v>
      </c>
      <c r="U186" s="464" t="s">
        <v>55</v>
      </c>
      <c r="V186" s="115" t="s">
        <v>1917</v>
      </c>
      <c r="W186" s="115"/>
      <c r="X186" s="114"/>
    </row>
    <row r="187">
      <c r="A187" s="383">
        <v>43986.0</v>
      </c>
      <c r="B187" s="384" t="s">
        <v>442</v>
      </c>
      <c r="C187" s="456" t="s">
        <v>2076</v>
      </c>
      <c r="D187" s="386"/>
      <c r="E187" s="385"/>
      <c r="F187" s="385"/>
      <c r="G187" s="386">
        <v>30.0</v>
      </c>
      <c r="H187" s="385"/>
      <c r="I187" s="385"/>
      <c r="J187" s="385"/>
      <c r="K187" s="385"/>
      <c r="L187" s="385"/>
      <c r="M187" s="385"/>
      <c r="N187" s="385"/>
      <c r="O187" s="385"/>
      <c r="P187" s="385"/>
      <c r="Q187" s="387"/>
      <c r="R187" s="121" t="s">
        <v>28</v>
      </c>
      <c r="S187" s="386" t="s">
        <v>51</v>
      </c>
      <c r="T187" s="386">
        <v>30.0</v>
      </c>
      <c r="U187" s="388" t="s">
        <v>55</v>
      </c>
      <c r="V187" s="386" t="s">
        <v>1917</v>
      </c>
      <c r="W187" s="408"/>
      <c r="X187" s="390"/>
    </row>
    <row r="188">
      <c r="A188" s="451"/>
      <c r="B188" s="384"/>
      <c r="C188" s="456"/>
      <c r="D188" s="386"/>
      <c r="E188" s="385"/>
      <c r="F188" s="385"/>
      <c r="G188" s="386"/>
      <c r="H188" s="385"/>
      <c r="I188" s="385"/>
      <c r="J188" s="385"/>
      <c r="K188" s="385"/>
      <c r="L188" s="385"/>
      <c r="M188" s="385"/>
      <c r="N188" s="385"/>
      <c r="O188" s="385"/>
      <c r="P188" s="385"/>
      <c r="Q188" s="387"/>
      <c r="R188" s="121"/>
      <c r="S188" s="386"/>
      <c r="T188" s="386"/>
      <c r="U188" s="388"/>
      <c r="V188" s="386"/>
      <c r="W188" s="408"/>
      <c r="X188" s="390"/>
    </row>
    <row r="189">
      <c r="A189" s="383">
        <v>43986.0</v>
      </c>
      <c r="B189" s="384" t="s">
        <v>2023</v>
      </c>
      <c r="C189" s="469" t="s">
        <v>2077</v>
      </c>
      <c r="D189" s="386"/>
      <c r="E189" s="385"/>
      <c r="F189" s="385"/>
      <c r="G189" s="386">
        <v>28.0</v>
      </c>
      <c r="H189" s="385"/>
      <c r="I189" s="385"/>
      <c r="J189" s="385"/>
      <c r="K189" s="385"/>
      <c r="L189" s="385"/>
      <c r="M189" s="385"/>
      <c r="N189" s="385"/>
      <c r="O189" s="385"/>
      <c r="P189" s="385"/>
      <c r="Q189" s="387"/>
      <c r="R189" s="121" t="s">
        <v>28</v>
      </c>
      <c r="S189" s="386" t="s">
        <v>51</v>
      </c>
      <c r="T189" s="386">
        <v>28.0</v>
      </c>
      <c r="U189" s="388" t="s">
        <v>1912</v>
      </c>
      <c r="V189" s="386" t="s">
        <v>1917</v>
      </c>
      <c r="W189" s="470" t="s">
        <v>2077</v>
      </c>
      <c r="X189" s="390"/>
    </row>
    <row r="190">
      <c r="A190" s="383">
        <v>43986.0</v>
      </c>
      <c r="B190" s="384" t="s">
        <v>2023</v>
      </c>
      <c r="C190" s="469" t="s">
        <v>2078</v>
      </c>
      <c r="D190" s="386"/>
      <c r="E190" s="385"/>
      <c r="F190" s="385"/>
      <c r="G190" s="386">
        <v>21.0</v>
      </c>
      <c r="H190" s="385"/>
      <c r="I190" s="385"/>
      <c r="J190" s="385"/>
      <c r="K190" s="385"/>
      <c r="L190" s="385"/>
      <c r="M190" s="385"/>
      <c r="N190" s="385"/>
      <c r="O190" s="385"/>
      <c r="P190" s="385"/>
      <c r="Q190" s="366"/>
      <c r="R190" s="121" t="s">
        <v>28</v>
      </c>
      <c r="S190" s="386" t="s">
        <v>51</v>
      </c>
      <c r="T190" s="386">
        <v>21.0</v>
      </c>
      <c r="U190" s="388" t="s">
        <v>62</v>
      </c>
      <c r="V190" s="386" t="s">
        <v>1917</v>
      </c>
      <c r="W190" s="470" t="s">
        <v>2078</v>
      </c>
      <c r="X190" s="390"/>
    </row>
    <row r="191">
      <c r="A191" s="451"/>
      <c r="B191" s="384"/>
      <c r="C191" s="456"/>
      <c r="D191" s="386"/>
      <c r="E191" s="385"/>
      <c r="F191" s="385"/>
      <c r="G191" s="386"/>
      <c r="H191" s="385"/>
      <c r="I191" s="385"/>
      <c r="J191" s="385"/>
      <c r="K191" s="385"/>
      <c r="L191" s="385"/>
      <c r="M191" s="385"/>
      <c r="N191" s="385"/>
      <c r="O191" s="385"/>
      <c r="P191" s="385"/>
      <c r="Q191" s="366"/>
      <c r="R191" s="121"/>
      <c r="S191" s="386"/>
      <c r="T191" s="386"/>
      <c r="U191" s="388"/>
      <c r="V191" s="386"/>
      <c r="W191" s="408"/>
      <c r="X191" s="390"/>
    </row>
    <row r="192">
      <c r="A192" s="383">
        <v>43986.0</v>
      </c>
      <c r="B192" s="384" t="s">
        <v>2034</v>
      </c>
      <c r="C192" s="384" t="s">
        <v>2079</v>
      </c>
      <c r="D192" s="386"/>
      <c r="E192" s="385"/>
      <c r="F192" s="385"/>
      <c r="G192" s="386">
        <v>23.0</v>
      </c>
      <c r="H192" s="385"/>
      <c r="I192" s="385"/>
      <c r="J192" s="385"/>
      <c r="K192" s="385"/>
      <c r="L192" s="385"/>
      <c r="M192" s="385"/>
      <c r="N192" s="385"/>
      <c r="O192" s="385"/>
      <c r="P192" s="385"/>
      <c r="Q192" s="387"/>
      <c r="R192" s="121" t="s">
        <v>28</v>
      </c>
      <c r="S192" s="386" t="s">
        <v>51</v>
      </c>
      <c r="T192" s="386">
        <v>23.0</v>
      </c>
      <c r="U192" s="388" t="s">
        <v>1930</v>
      </c>
      <c r="V192" s="388" t="s">
        <v>77</v>
      </c>
      <c r="W192" s="408"/>
      <c r="X192" s="390"/>
    </row>
    <row r="193">
      <c r="A193" s="383">
        <v>43986.0</v>
      </c>
      <c r="B193" s="384" t="s">
        <v>2034</v>
      </c>
      <c r="C193" s="384" t="s">
        <v>2080</v>
      </c>
      <c r="D193" s="386"/>
      <c r="E193" s="385"/>
      <c r="F193" s="385"/>
      <c r="G193" s="386">
        <v>4.0</v>
      </c>
      <c r="H193" s="385"/>
      <c r="I193" s="385"/>
      <c r="J193" s="385"/>
      <c r="K193" s="385"/>
      <c r="L193" s="385"/>
      <c r="M193" s="385"/>
      <c r="N193" s="385"/>
      <c r="O193" s="385"/>
      <c r="P193" s="385"/>
      <c r="Q193" s="366"/>
      <c r="R193" s="121" t="s">
        <v>28</v>
      </c>
      <c r="S193" s="386" t="s">
        <v>51</v>
      </c>
      <c r="T193" s="386">
        <v>4.0</v>
      </c>
      <c r="U193" s="457" t="s">
        <v>116</v>
      </c>
      <c r="V193" s="388" t="s">
        <v>77</v>
      </c>
      <c r="W193" s="408"/>
      <c r="X193" s="390"/>
    </row>
    <row r="194">
      <c r="A194" s="383">
        <v>43986.0</v>
      </c>
      <c r="B194" s="384" t="s">
        <v>2034</v>
      </c>
      <c r="C194" s="384" t="s">
        <v>2081</v>
      </c>
      <c r="D194" s="386"/>
      <c r="E194" s="385"/>
      <c r="F194" s="385"/>
      <c r="G194" s="386">
        <v>7.0</v>
      </c>
      <c r="H194" s="385"/>
      <c r="I194" s="385"/>
      <c r="J194" s="385"/>
      <c r="K194" s="385"/>
      <c r="L194" s="385"/>
      <c r="M194" s="385"/>
      <c r="N194" s="385"/>
      <c r="O194" s="385"/>
      <c r="P194" s="385"/>
      <c r="Q194" s="387"/>
      <c r="R194" s="121" t="s">
        <v>28</v>
      </c>
      <c r="S194" s="386" t="s">
        <v>51</v>
      </c>
      <c r="T194" s="386">
        <v>7.0</v>
      </c>
      <c r="U194" s="388" t="s">
        <v>77</v>
      </c>
      <c r="V194" s="388" t="s">
        <v>77</v>
      </c>
      <c r="W194" s="408"/>
      <c r="X194" s="390"/>
    </row>
    <row r="195">
      <c r="A195" s="383">
        <v>43986.0</v>
      </c>
      <c r="B195" s="384" t="s">
        <v>2034</v>
      </c>
      <c r="C195" s="384" t="s">
        <v>2082</v>
      </c>
      <c r="D195" s="386"/>
      <c r="E195" s="385"/>
      <c r="F195" s="385"/>
      <c r="G195" s="386"/>
      <c r="H195" s="385"/>
      <c r="I195" s="385"/>
      <c r="J195" s="385"/>
      <c r="K195" s="385"/>
      <c r="L195" s="385"/>
      <c r="M195" s="385"/>
      <c r="N195" s="386">
        <v>2.0</v>
      </c>
      <c r="O195" s="385"/>
      <c r="P195" s="385"/>
      <c r="Q195" s="387"/>
      <c r="R195" s="121" t="s">
        <v>28</v>
      </c>
      <c r="S195" s="386" t="s">
        <v>58</v>
      </c>
      <c r="T195" s="386">
        <v>2.0</v>
      </c>
      <c r="U195" s="388" t="s">
        <v>77</v>
      </c>
      <c r="V195" s="388" t="s">
        <v>77</v>
      </c>
      <c r="W195" s="408"/>
      <c r="X195" s="390"/>
    </row>
    <row r="196">
      <c r="A196" s="383">
        <v>43986.0</v>
      </c>
      <c r="B196" s="384" t="s">
        <v>2034</v>
      </c>
      <c r="C196" s="384" t="s">
        <v>2083</v>
      </c>
      <c r="D196" s="386"/>
      <c r="E196" s="385"/>
      <c r="F196" s="386"/>
      <c r="G196" s="386">
        <v>1.0</v>
      </c>
      <c r="H196" s="385"/>
      <c r="I196" s="385"/>
      <c r="J196" s="385"/>
      <c r="K196" s="385"/>
      <c r="L196" s="385"/>
      <c r="M196" s="385"/>
      <c r="N196" s="385"/>
      <c r="O196" s="385"/>
      <c r="P196" s="385"/>
      <c r="Q196" s="387"/>
      <c r="R196" s="121" t="s">
        <v>28</v>
      </c>
      <c r="S196" s="386" t="s">
        <v>51</v>
      </c>
      <c r="T196" s="386">
        <v>1.0</v>
      </c>
      <c r="U196" s="388" t="s">
        <v>77</v>
      </c>
      <c r="V196" s="388" t="s">
        <v>77</v>
      </c>
      <c r="W196" s="389"/>
      <c r="X196" s="390"/>
    </row>
    <row r="197">
      <c r="A197" s="451"/>
      <c r="B197" s="384"/>
      <c r="C197" s="384"/>
      <c r="D197" s="386"/>
      <c r="E197" s="385"/>
      <c r="F197" s="385"/>
      <c r="G197" s="385"/>
      <c r="H197" s="385"/>
      <c r="I197" s="385"/>
      <c r="J197" s="385"/>
      <c r="K197" s="385"/>
      <c r="L197" s="385"/>
      <c r="M197" s="385"/>
      <c r="N197" s="385"/>
      <c r="O197" s="385"/>
      <c r="P197" s="385"/>
      <c r="Q197" s="387"/>
      <c r="R197" s="121"/>
      <c r="S197" s="386"/>
      <c r="T197" s="386"/>
      <c r="U197" s="388"/>
      <c r="V197" s="386"/>
      <c r="W197" s="408"/>
      <c r="X197" s="390"/>
    </row>
    <row r="198">
      <c r="A198" s="383">
        <v>43986.0</v>
      </c>
      <c r="B198" s="384" t="s">
        <v>2084</v>
      </c>
      <c r="C198" s="384" t="s">
        <v>2085</v>
      </c>
      <c r="D198" s="386"/>
      <c r="E198" s="385"/>
      <c r="F198" s="386">
        <v>69.0</v>
      </c>
      <c r="G198" s="386"/>
      <c r="H198" s="385"/>
      <c r="I198" s="385"/>
      <c r="J198" s="385"/>
      <c r="K198" s="385"/>
      <c r="L198" s="385"/>
      <c r="M198" s="385"/>
      <c r="N198" s="386"/>
      <c r="O198" s="385"/>
      <c r="P198" s="385"/>
      <c r="Q198" s="366" t="s">
        <v>2086</v>
      </c>
      <c r="R198" s="121" t="s">
        <v>28</v>
      </c>
      <c r="S198" s="386" t="s">
        <v>29</v>
      </c>
      <c r="T198" s="386">
        <v>29.0</v>
      </c>
      <c r="U198" s="457" t="s">
        <v>116</v>
      </c>
      <c r="V198" s="388" t="s">
        <v>77</v>
      </c>
      <c r="W198" s="408"/>
      <c r="X198" s="390"/>
    </row>
    <row r="199">
      <c r="A199" s="383">
        <v>43986.0</v>
      </c>
      <c r="B199" s="384" t="s">
        <v>2084</v>
      </c>
      <c r="C199" s="384" t="s">
        <v>2085</v>
      </c>
      <c r="D199" s="386"/>
      <c r="E199" s="385"/>
      <c r="F199" s="385"/>
      <c r="G199" s="386"/>
      <c r="H199" s="385"/>
      <c r="I199" s="385"/>
      <c r="J199" s="385"/>
      <c r="K199" s="385"/>
      <c r="L199" s="385"/>
      <c r="M199" s="385"/>
      <c r="N199" s="386"/>
      <c r="O199" s="385"/>
      <c r="P199" s="385"/>
      <c r="Q199" s="366" t="s">
        <v>2086</v>
      </c>
      <c r="R199" s="121" t="s">
        <v>28</v>
      </c>
      <c r="S199" s="386" t="s">
        <v>29</v>
      </c>
      <c r="T199" s="386">
        <v>27.0</v>
      </c>
      <c r="U199" s="388" t="s">
        <v>1930</v>
      </c>
      <c r="V199" s="388" t="s">
        <v>77</v>
      </c>
      <c r="W199" s="408"/>
      <c r="X199" s="390"/>
    </row>
    <row r="200">
      <c r="A200" s="383">
        <v>43986.0</v>
      </c>
      <c r="B200" s="384" t="s">
        <v>2084</v>
      </c>
      <c r="C200" s="384" t="s">
        <v>2085</v>
      </c>
      <c r="D200" s="386"/>
      <c r="E200" s="385"/>
      <c r="F200" s="385"/>
      <c r="G200" s="386"/>
      <c r="H200" s="385"/>
      <c r="I200" s="385"/>
      <c r="J200" s="385"/>
      <c r="K200" s="385"/>
      <c r="L200" s="385"/>
      <c r="M200" s="385"/>
      <c r="N200" s="386"/>
      <c r="O200" s="385"/>
      <c r="P200" s="385"/>
      <c r="Q200" s="366" t="s">
        <v>2086</v>
      </c>
      <c r="R200" s="121" t="s">
        <v>28</v>
      </c>
      <c r="S200" s="386" t="s">
        <v>29</v>
      </c>
      <c r="T200" s="386">
        <v>5.0</v>
      </c>
      <c r="U200" s="388" t="s">
        <v>1912</v>
      </c>
      <c r="V200" s="388" t="s">
        <v>77</v>
      </c>
      <c r="W200" s="408"/>
      <c r="X200" s="390"/>
    </row>
    <row r="201">
      <c r="A201" s="383">
        <v>43986.0</v>
      </c>
      <c r="B201" s="384" t="s">
        <v>2084</v>
      </c>
      <c r="C201" s="384" t="s">
        <v>2085</v>
      </c>
      <c r="D201" s="386"/>
      <c r="E201" s="385"/>
      <c r="F201" s="385"/>
      <c r="G201" s="386"/>
      <c r="H201" s="385"/>
      <c r="I201" s="385"/>
      <c r="J201" s="385"/>
      <c r="K201" s="385"/>
      <c r="L201" s="385"/>
      <c r="M201" s="385"/>
      <c r="N201" s="386"/>
      <c r="O201" s="385"/>
      <c r="P201" s="385"/>
      <c r="Q201" s="366" t="s">
        <v>2086</v>
      </c>
      <c r="R201" s="121" t="s">
        <v>28</v>
      </c>
      <c r="S201" s="386" t="s">
        <v>29</v>
      </c>
      <c r="T201" s="386">
        <v>8.0</v>
      </c>
      <c r="U201" s="388" t="s">
        <v>62</v>
      </c>
      <c r="V201" s="388" t="s">
        <v>77</v>
      </c>
      <c r="W201" s="408"/>
      <c r="X201" s="390"/>
    </row>
    <row r="202">
      <c r="A202" s="451"/>
      <c r="B202" s="384"/>
      <c r="C202" s="384"/>
      <c r="D202" s="386"/>
      <c r="E202" s="385"/>
      <c r="F202" s="386"/>
      <c r="G202" s="386"/>
      <c r="H202" s="385"/>
      <c r="I202" s="385"/>
      <c r="J202" s="385"/>
      <c r="K202" s="385"/>
      <c r="L202" s="385"/>
      <c r="M202" s="385"/>
      <c r="N202" s="385"/>
      <c r="O202" s="385"/>
      <c r="P202" s="385"/>
      <c r="Q202" s="387"/>
      <c r="R202" s="121"/>
      <c r="S202" s="386"/>
      <c r="T202" s="386"/>
      <c r="U202" s="394"/>
      <c r="V202" s="385"/>
      <c r="W202" s="389"/>
      <c r="X202" s="390"/>
    </row>
    <row r="203">
      <c r="A203" s="383">
        <v>43986.0</v>
      </c>
      <c r="B203" s="384" t="s">
        <v>2087</v>
      </c>
      <c r="C203" s="469" t="s">
        <v>2088</v>
      </c>
      <c r="D203" s="385"/>
      <c r="E203" s="385"/>
      <c r="F203" s="385"/>
      <c r="G203" s="386">
        <v>29.0</v>
      </c>
      <c r="H203" s="385"/>
      <c r="I203" s="385"/>
      <c r="J203" s="385"/>
      <c r="K203" s="385"/>
      <c r="L203" s="385"/>
      <c r="M203" s="385"/>
      <c r="N203" s="385"/>
      <c r="O203" s="385"/>
      <c r="P203" s="385"/>
      <c r="Q203" s="366" t="s">
        <v>2089</v>
      </c>
      <c r="R203" s="121" t="s">
        <v>28</v>
      </c>
      <c r="S203" s="386" t="s">
        <v>51</v>
      </c>
      <c r="T203" s="386">
        <v>11.0</v>
      </c>
      <c r="U203" s="457" t="s">
        <v>116</v>
      </c>
      <c r="V203" s="388" t="s">
        <v>77</v>
      </c>
      <c r="W203" s="389"/>
      <c r="X203" s="390"/>
    </row>
    <row r="204">
      <c r="A204" s="383">
        <v>43986.0</v>
      </c>
      <c r="B204" s="384" t="s">
        <v>2087</v>
      </c>
      <c r="C204" s="469" t="s">
        <v>2088</v>
      </c>
      <c r="D204" s="385"/>
      <c r="E204" s="385"/>
      <c r="F204" s="385"/>
      <c r="G204" s="385"/>
      <c r="H204" s="385"/>
      <c r="I204" s="385"/>
      <c r="J204" s="385"/>
      <c r="K204" s="385"/>
      <c r="L204" s="385"/>
      <c r="M204" s="385"/>
      <c r="N204" s="385"/>
      <c r="O204" s="385"/>
      <c r="P204" s="385"/>
      <c r="Q204" s="366"/>
      <c r="R204" s="121" t="s">
        <v>28</v>
      </c>
      <c r="S204" s="386" t="s">
        <v>51</v>
      </c>
      <c r="T204" s="386">
        <v>18.0</v>
      </c>
      <c r="U204" s="457" t="s">
        <v>1986</v>
      </c>
      <c r="V204" s="388" t="s">
        <v>77</v>
      </c>
      <c r="W204" s="389"/>
      <c r="X204" s="390"/>
    </row>
    <row r="205">
      <c r="A205" s="385"/>
      <c r="B205" s="390"/>
      <c r="C205" s="390"/>
      <c r="D205" s="385"/>
      <c r="E205" s="385"/>
      <c r="F205" s="385"/>
      <c r="G205" s="385"/>
      <c r="H205" s="385"/>
      <c r="I205" s="385"/>
      <c r="J205" s="385"/>
      <c r="K205" s="385"/>
      <c r="L205" s="385"/>
      <c r="M205" s="385"/>
      <c r="N205" s="385"/>
      <c r="O205" s="385"/>
      <c r="P205" s="385"/>
      <c r="Q205" s="387"/>
      <c r="R205" s="121"/>
      <c r="S205" s="386"/>
      <c r="T205" s="385"/>
      <c r="U205" s="421"/>
      <c r="V205" s="385"/>
      <c r="W205" s="389"/>
      <c r="X205" s="390"/>
    </row>
    <row r="206">
      <c r="A206" s="471">
        <v>43986.0</v>
      </c>
      <c r="B206" s="407" t="s">
        <v>1997</v>
      </c>
      <c r="C206" s="472" t="s">
        <v>2043</v>
      </c>
      <c r="D206" s="385"/>
      <c r="E206" s="385"/>
      <c r="F206" s="386"/>
      <c r="G206" s="385"/>
      <c r="H206" s="385"/>
      <c r="I206" s="385"/>
      <c r="J206" s="385"/>
      <c r="K206" s="385"/>
      <c r="L206" s="385"/>
      <c r="M206" s="385"/>
      <c r="N206" s="386">
        <v>1.0</v>
      </c>
      <c r="O206" s="385"/>
      <c r="P206" s="385"/>
      <c r="Q206" s="387"/>
      <c r="R206" s="121" t="s">
        <v>28</v>
      </c>
      <c r="S206" s="386" t="s">
        <v>58</v>
      </c>
      <c r="T206" s="386">
        <v>1.0</v>
      </c>
      <c r="U206" s="388" t="s">
        <v>77</v>
      </c>
      <c r="V206" s="388" t="s">
        <v>77</v>
      </c>
      <c r="W206" s="389"/>
      <c r="X206" s="390"/>
    </row>
    <row r="207">
      <c r="A207" s="473"/>
      <c r="B207" s="407"/>
      <c r="C207" s="407"/>
      <c r="D207" s="385"/>
      <c r="E207" s="385"/>
      <c r="F207" s="386"/>
      <c r="G207" s="385"/>
      <c r="H207" s="385"/>
      <c r="I207" s="385"/>
      <c r="J207" s="385"/>
      <c r="K207" s="385"/>
      <c r="L207" s="385"/>
      <c r="M207" s="385"/>
      <c r="N207" s="385"/>
      <c r="O207" s="385"/>
      <c r="P207" s="385"/>
      <c r="Q207" s="387"/>
      <c r="R207" s="121"/>
      <c r="S207" s="386"/>
      <c r="T207" s="386"/>
      <c r="U207" s="388"/>
      <c r="V207" s="386"/>
      <c r="W207" s="389"/>
      <c r="X207" s="390"/>
    </row>
    <row r="208">
      <c r="A208" s="471">
        <v>43986.0</v>
      </c>
      <c r="B208" s="474" t="s">
        <v>409</v>
      </c>
      <c r="C208" s="475" t="s">
        <v>2090</v>
      </c>
      <c r="D208" s="385"/>
      <c r="E208" s="385"/>
      <c r="F208" s="386"/>
      <c r="G208" s="385"/>
      <c r="H208" s="385"/>
      <c r="I208" s="385"/>
      <c r="J208" s="385"/>
      <c r="K208" s="385"/>
      <c r="L208" s="385"/>
      <c r="M208" s="385"/>
      <c r="N208" s="385"/>
      <c r="O208" s="386">
        <v>30.0</v>
      </c>
      <c r="P208" s="385"/>
      <c r="Q208" s="387"/>
      <c r="R208" s="121"/>
      <c r="S208" s="386" t="s">
        <v>1979</v>
      </c>
      <c r="T208" s="386">
        <v>30.0</v>
      </c>
      <c r="U208" s="388" t="s">
        <v>77</v>
      </c>
      <c r="V208" s="388" t="s">
        <v>77</v>
      </c>
      <c r="W208" s="389"/>
      <c r="X208" s="390"/>
    </row>
    <row r="209">
      <c r="A209" s="471">
        <v>43986.0</v>
      </c>
      <c r="B209" s="474" t="s">
        <v>409</v>
      </c>
      <c r="C209" s="475" t="s">
        <v>2091</v>
      </c>
      <c r="D209" s="385"/>
      <c r="E209" s="385"/>
      <c r="F209" s="386"/>
      <c r="G209" s="385"/>
      <c r="H209" s="385"/>
      <c r="I209" s="385"/>
      <c r="J209" s="385"/>
      <c r="K209" s="385"/>
      <c r="L209" s="385"/>
      <c r="M209" s="385"/>
      <c r="N209" s="385"/>
      <c r="O209" s="386">
        <v>30.0</v>
      </c>
      <c r="P209" s="385"/>
      <c r="Q209" s="366"/>
      <c r="R209" s="121"/>
      <c r="S209" s="386" t="s">
        <v>1979</v>
      </c>
      <c r="T209" s="386">
        <v>30.0</v>
      </c>
      <c r="U209" s="388" t="s">
        <v>77</v>
      </c>
      <c r="V209" s="388" t="s">
        <v>77</v>
      </c>
      <c r="W209" s="408"/>
      <c r="X209" s="390"/>
    </row>
    <row r="210" ht="16.5" customHeight="1">
      <c r="A210" s="471">
        <v>43986.0</v>
      </c>
      <c r="B210" s="474" t="s">
        <v>409</v>
      </c>
      <c r="C210" s="475" t="s">
        <v>2092</v>
      </c>
      <c r="D210" s="449"/>
      <c r="E210" s="419"/>
      <c r="F210" s="448"/>
      <c r="G210" s="419"/>
      <c r="H210" s="419"/>
      <c r="I210" s="419"/>
      <c r="J210" s="419"/>
      <c r="K210" s="419"/>
      <c r="L210" s="419"/>
      <c r="M210" s="419"/>
      <c r="N210" s="419"/>
      <c r="O210" s="448">
        <v>30.0</v>
      </c>
      <c r="P210" s="419"/>
      <c r="Q210" s="476"/>
      <c r="R210" s="121"/>
      <c r="S210" s="386" t="s">
        <v>1979</v>
      </c>
      <c r="T210" s="121">
        <v>30.0</v>
      </c>
      <c r="U210" s="388" t="s">
        <v>77</v>
      </c>
      <c r="V210" s="388" t="s">
        <v>77</v>
      </c>
      <c r="W210" s="477"/>
      <c r="X210" s="419"/>
    </row>
    <row r="211">
      <c r="A211" s="471">
        <v>43986.0</v>
      </c>
      <c r="B211" s="474" t="s">
        <v>409</v>
      </c>
      <c r="C211" s="469" t="s">
        <v>2093</v>
      </c>
      <c r="D211" s="385"/>
      <c r="E211" s="385"/>
      <c r="F211" s="386"/>
      <c r="G211" s="385"/>
      <c r="H211" s="385"/>
      <c r="I211" s="385"/>
      <c r="J211" s="385"/>
      <c r="K211" s="385"/>
      <c r="L211" s="385"/>
      <c r="M211" s="385"/>
      <c r="N211" s="385"/>
      <c r="O211" s="386">
        <v>7.0</v>
      </c>
      <c r="P211" s="385"/>
      <c r="Q211" s="366"/>
      <c r="R211" s="121"/>
      <c r="S211" s="386" t="s">
        <v>1979</v>
      </c>
      <c r="T211" s="386">
        <v>7.0</v>
      </c>
      <c r="U211" s="388" t="s">
        <v>77</v>
      </c>
      <c r="V211" s="388" t="s">
        <v>77</v>
      </c>
      <c r="W211" s="389"/>
      <c r="X211" s="390"/>
    </row>
    <row r="212">
      <c r="A212" s="471">
        <v>43986.0</v>
      </c>
      <c r="B212" s="407" t="s">
        <v>2034</v>
      </c>
      <c r="C212" s="407" t="s">
        <v>2094</v>
      </c>
      <c r="D212" s="385"/>
      <c r="E212" s="385"/>
      <c r="F212" s="386"/>
      <c r="G212" s="386">
        <v>1.0</v>
      </c>
      <c r="H212" s="385"/>
      <c r="I212" s="385"/>
      <c r="J212" s="385"/>
      <c r="K212" s="385"/>
      <c r="L212" s="385"/>
      <c r="M212" s="385"/>
      <c r="N212" s="385"/>
      <c r="O212" s="385"/>
      <c r="P212" s="385"/>
      <c r="Q212" s="366"/>
      <c r="R212" s="121" t="s">
        <v>28</v>
      </c>
      <c r="S212" s="386" t="s">
        <v>51</v>
      </c>
      <c r="T212" s="386">
        <v>1.0</v>
      </c>
      <c r="U212" s="388" t="s">
        <v>77</v>
      </c>
      <c r="V212" s="386"/>
      <c r="W212" s="389"/>
      <c r="X212" s="390"/>
    </row>
    <row r="213" ht="16.5" customHeight="1">
      <c r="A213" s="452"/>
      <c r="B213" s="431"/>
      <c r="C213" s="431"/>
      <c r="D213" s="434"/>
      <c r="E213" s="434"/>
      <c r="F213" s="433"/>
      <c r="G213" s="434"/>
      <c r="H213" s="434"/>
      <c r="I213" s="434"/>
      <c r="J213" s="434"/>
      <c r="K213" s="434"/>
      <c r="L213" s="434"/>
      <c r="M213" s="434"/>
      <c r="N213" s="434"/>
      <c r="O213" s="434"/>
      <c r="P213" s="434"/>
      <c r="Q213" s="454"/>
      <c r="R213" s="436"/>
      <c r="S213" s="433"/>
      <c r="T213" s="433"/>
      <c r="U213" s="478"/>
      <c r="V213" s="433"/>
      <c r="W213" s="438"/>
      <c r="X213" s="439"/>
    </row>
    <row r="214">
      <c r="A214" s="383"/>
      <c r="B214" s="384"/>
      <c r="C214" s="384"/>
      <c r="D214" s="385"/>
      <c r="E214" s="385"/>
      <c r="F214" s="386"/>
      <c r="G214" s="385"/>
      <c r="H214" s="385"/>
      <c r="I214" s="385"/>
      <c r="J214" s="385"/>
      <c r="K214" s="385"/>
      <c r="L214" s="385"/>
      <c r="M214" s="385"/>
      <c r="N214" s="385"/>
      <c r="O214" s="385"/>
      <c r="P214" s="385"/>
      <c r="Q214" s="366"/>
      <c r="R214" s="121"/>
      <c r="S214" s="386"/>
      <c r="T214" s="386"/>
      <c r="U214" s="388"/>
      <c r="V214" s="386"/>
      <c r="W214" s="389"/>
      <c r="X214" s="390"/>
    </row>
    <row r="215">
      <c r="A215" s="383">
        <v>43987.0</v>
      </c>
      <c r="B215" s="384" t="s">
        <v>60</v>
      </c>
      <c r="C215" s="384" t="s">
        <v>2095</v>
      </c>
      <c r="D215" s="385"/>
      <c r="E215" s="385"/>
      <c r="F215" s="386">
        <v>27.0</v>
      </c>
      <c r="G215" s="385"/>
      <c r="H215" s="385"/>
      <c r="I215" s="385"/>
      <c r="J215" s="385"/>
      <c r="K215" s="385"/>
      <c r="L215" s="385"/>
      <c r="M215" s="385"/>
      <c r="N215" s="385"/>
      <c r="O215" s="385"/>
      <c r="P215" s="385"/>
      <c r="Q215" s="366"/>
      <c r="R215" s="121" t="s">
        <v>28</v>
      </c>
      <c r="S215" s="386" t="s">
        <v>29</v>
      </c>
      <c r="T215" s="386">
        <v>27.0</v>
      </c>
      <c r="U215" s="388" t="s">
        <v>55</v>
      </c>
      <c r="V215" s="386" t="s">
        <v>1917</v>
      </c>
      <c r="W215" s="389"/>
      <c r="X215" s="390"/>
    </row>
    <row r="216">
      <c r="A216" s="385"/>
      <c r="B216" s="384"/>
      <c r="C216" s="390"/>
      <c r="D216" s="385"/>
      <c r="E216" s="385"/>
      <c r="F216" s="385"/>
      <c r="G216" s="385"/>
      <c r="H216" s="385"/>
      <c r="I216" s="385"/>
      <c r="J216" s="385"/>
      <c r="K216" s="385"/>
      <c r="L216" s="385"/>
      <c r="M216" s="385"/>
      <c r="N216" s="385"/>
      <c r="O216" s="385"/>
      <c r="P216" s="385"/>
      <c r="Q216" s="387"/>
      <c r="R216" s="121"/>
      <c r="S216" s="386"/>
      <c r="T216" s="385"/>
      <c r="U216" s="421"/>
      <c r="V216" s="385"/>
      <c r="W216" s="389"/>
      <c r="X216" s="390"/>
    </row>
    <row r="217">
      <c r="A217" s="383">
        <v>43987.0</v>
      </c>
      <c r="B217" s="384" t="s">
        <v>1983</v>
      </c>
      <c r="C217" s="384" t="s">
        <v>2096</v>
      </c>
      <c r="D217" s="386"/>
      <c r="E217" s="385"/>
      <c r="F217" s="386">
        <v>16.0</v>
      </c>
      <c r="G217" s="386"/>
      <c r="H217" s="385"/>
      <c r="I217" s="385"/>
      <c r="J217" s="385"/>
      <c r="K217" s="385"/>
      <c r="L217" s="385"/>
      <c r="M217" s="385"/>
      <c r="N217" s="385"/>
      <c r="O217" s="385"/>
      <c r="P217" s="385"/>
      <c r="Q217" s="366"/>
      <c r="R217" s="121" t="s">
        <v>28</v>
      </c>
      <c r="S217" s="386" t="s">
        <v>29</v>
      </c>
      <c r="T217" s="386">
        <v>16.0</v>
      </c>
      <c r="U217" s="457" t="s">
        <v>116</v>
      </c>
      <c r="V217" s="386" t="s">
        <v>1917</v>
      </c>
      <c r="W217" s="408"/>
      <c r="X217" s="390"/>
    </row>
    <row r="218">
      <c r="A218" s="451"/>
      <c r="B218" s="384"/>
      <c r="C218" s="384"/>
      <c r="D218" s="386"/>
      <c r="E218" s="385"/>
      <c r="F218" s="385"/>
      <c r="G218" s="385"/>
      <c r="H218" s="385"/>
      <c r="I218" s="385"/>
      <c r="J218" s="385"/>
      <c r="K218" s="385"/>
      <c r="L218" s="385"/>
      <c r="M218" s="385"/>
      <c r="N218" s="385"/>
      <c r="O218" s="385"/>
      <c r="P218" s="385"/>
      <c r="Q218" s="366"/>
      <c r="R218" s="121"/>
      <c r="S218" s="386"/>
      <c r="T218" s="386"/>
      <c r="U218" s="388"/>
      <c r="V218" s="386"/>
      <c r="W218" s="408"/>
      <c r="X218" s="390"/>
    </row>
    <row r="219">
      <c r="A219" s="383">
        <v>43987.0</v>
      </c>
      <c r="B219" s="384" t="s">
        <v>1922</v>
      </c>
      <c r="C219" s="384" t="s">
        <v>46</v>
      </c>
      <c r="D219" s="386"/>
      <c r="E219" s="385"/>
      <c r="F219" s="386">
        <v>54.0</v>
      </c>
      <c r="G219" s="385"/>
      <c r="H219" s="385"/>
      <c r="I219" s="385"/>
      <c r="J219" s="385"/>
      <c r="K219" s="385"/>
      <c r="L219" s="385"/>
      <c r="M219" s="385"/>
      <c r="N219" s="385"/>
      <c r="O219" s="385"/>
      <c r="P219" s="385"/>
      <c r="Q219" s="366"/>
      <c r="R219" s="121" t="s">
        <v>28</v>
      </c>
      <c r="S219" s="386" t="s">
        <v>29</v>
      </c>
      <c r="T219" s="422">
        <v>47.0</v>
      </c>
      <c r="U219" s="388" t="s">
        <v>31</v>
      </c>
      <c r="V219" s="386" t="s">
        <v>1917</v>
      </c>
      <c r="W219" s="408"/>
      <c r="X219" s="390"/>
    </row>
    <row r="220">
      <c r="A220" s="383">
        <v>43987.0</v>
      </c>
      <c r="B220" s="384" t="s">
        <v>1922</v>
      </c>
      <c r="C220" s="384" t="s">
        <v>46</v>
      </c>
      <c r="D220" s="386"/>
      <c r="E220" s="385"/>
      <c r="F220" s="386"/>
      <c r="G220" s="385"/>
      <c r="H220" s="385"/>
      <c r="I220" s="385"/>
      <c r="J220" s="385"/>
      <c r="K220" s="385"/>
      <c r="L220" s="385"/>
      <c r="M220" s="385"/>
      <c r="N220" s="385"/>
      <c r="O220" s="385"/>
      <c r="P220" s="385"/>
      <c r="Q220" s="366"/>
      <c r="R220" s="121" t="s">
        <v>28</v>
      </c>
      <c r="S220" s="386" t="s">
        <v>29</v>
      </c>
      <c r="T220" s="422">
        <v>7.0</v>
      </c>
      <c r="U220" s="457" t="s">
        <v>116</v>
      </c>
      <c r="V220" s="386" t="s">
        <v>1917</v>
      </c>
      <c r="W220" s="408"/>
      <c r="X220" s="390"/>
    </row>
    <row r="221" ht="18.0" customHeight="1">
      <c r="A221" s="383">
        <v>43987.0</v>
      </c>
      <c r="B221" s="384" t="s">
        <v>1922</v>
      </c>
      <c r="C221" s="384" t="s">
        <v>98</v>
      </c>
      <c r="D221" s="386"/>
      <c r="E221" s="385"/>
      <c r="F221" s="386">
        <v>52.0</v>
      </c>
      <c r="G221" s="385"/>
      <c r="H221" s="385"/>
      <c r="I221" s="385"/>
      <c r="J221" s="385"/>
      <c r="K221" s="385"/>
      <c r="L221" s="385"/>
      <c r="M221" s="385"/>
      <c r="N221" s="385"/>
      <c r="O221" s="385"/>
      <c r="P221" s="385"/>
      <c r="Q221" s="366"/>
      <c r="R221" s="121" t="s">
        <v>28</v>
      </c>
      <c r="S221" s="386" t="s">
        <v>29</v>
      </c>
      <c r="T221" s="386">
        <v>52.0</v>
      </c>
      <c r="U221" s="388" t="s">
        <v>1930</v>
      </c>
      <c r="V221" s="386" t="s">
        <v>1917</v>
      </c>
      <c r="W221" s="408"/>
      <c r="X221" s="390"/>
    </row>
    <row r="222">
      <c r="A222" s="383">
        <v>43987.0</v>
      </c>
      <c r="B222" s="384" t="s">
        <v>1922</v>
      </c>
      <c r="C222" s="384" t="s">
        <v>448</v>
      </c>
      <c r="D222" s="386"/>
      <c r="E222" s="385"/>
      <c r="F222" s="386">
        <v>11.0</v>
      </c>
      <c r="G222" s="386"/>
      <c r="H222" s="385"/>
      <c r="I222" s="385"/>
      <c r="J222" s="385"/>
      <c r="K222" s="385"/>
      <c r="L222" s="385"/>
      <c r="M222" s="385"/>
      <c r="N222" s="385"/>
      <c r="O222" s="385"/>
      <c r="P222" s="385"/>
      <c r="Q222" s="366"/>
      <c r="R222" s="121" t="s">
        <v>28</v>
      </c>
      <c r="S222" s="386" t="s">
        <v>29</v>
      </c>
      <c r="T222" s="386">
        <v>11.0</v>
      </c>
      <c r="U222" s="388" t="s">
        <v>1986</v>
      </c>
      <c r="V222" s="386" t="s">
        <v>1917</v>
      </c>
      <c r="W222" s="408"/>
      <c r="X222" s="390"/>
    </row>
    <row r="223">
      <c r="A223" s="383">
        <v>43987.0</v>
      </c>
      <c r="B223" s="384" t="s">
        <v>1922</v>
      </c>
      <c r="C223" s="384" t="s">
        <v>761</v>
      </c>
      <c r="D223" s="385"/>
      <c r="E223" s="385"/>
      <c r="F223" s="386">
        <v>39.0</v>
      </c>
      <c r="G223" s="385"/>
      <c r="H223" s="385"/>
      <c r="I223" s="385"/>
      <c r="J223" s="385"/>
      <c r="K223" s="385"/>
      <c r="L223" s="385"/>
      <c r="M223" s="385"/>
      <c r="N223" s="385"/>
      <c r="O223" s="385"/>
      <c r="P223" s="385"/>
      <c r="Q223" s="366"/>
      <c r="R223" s="121" t="s">
        <v>28</v>
      </c>
      <c r="S223" s="386" t="s">
        <v>29</v>
      </c>
      <c r="T223" s="386">
        <v>39.0</v>
      </c>
      <c r="U223" s="394" t="s">
        <v>1940</v>
      </c>
      <c r="V223" s="386" t="s">
        <v>1917</v>
      </c>
      <c r="W223" s="408" t="s">
        <v>2097</v>
      </c>
      <c r="X223" s="390"/>
    </row>
    <row r="224">
      <c r="A224" s="383">
        <v>43987.0</v>
      </c>
      <c r="B224" s="384" t="s">
        <v>1922</v>
      </c>
      <c r="C224" s="384" t="s">
        <v>2098</v>
      </c>
      <c r="D224" s="385"/>
      <c r="E224" s="385"/>
      <c r="F224" s="386"/>
      <c r="G224" s="385"/>
      <c r="H224" s="385"/>
      <c r="I224" s="385"/>
      <c r="J224" s="385"/>
      <c r="K224" s="385"/>
      <c r="L224" s="385"/>
      <c r="M224" s="385"/>
      <c r="N224" s="386">
        <v>4.0</v>
      </c>
      <c r="O224" s="385"/>
      <c r="P224" s="385"/>
      <c r="Q224" s="366"/>
      <c r="R224" s="121" t="s">
        <v>28</v>
      </c>
      <c r="S224" s="386" t="s">
        <v>58</v>
      </c>
      <c r="T224" s="386">
        <v>4.0</v>
      </c>
      <c r="U224" s="388" t="s">
        <v>77</v>
      </c>
      <c r="V224" s="386"/>
      <c r="W224" s="408"/>
      <c r="X224" s="390"/>
    </row>
    <row r="225">
      <c r="A225" s="451"/>
      <c r="B225" s="479"/>
      <c r="C225" s="384"/>
      <c r="D225" s="385"/>
      <c r="E225" s="385"/>
      <c r="F225" s="386"/>
      <c r="G225" s="385"/>
      <c r="H225" s="385"/>
      <c r="I225" s="385"/>
      <c r="J225" s="385"/>
      <c r="K225" s="385"/>
      <c r="L225" s="385"/>
      <c r="M225" s="385"/>
      <c r="N225" s="385"/>
      <c r="O225" s="385"/>
      <c r="P225" s="385"/>
      <c r="Q225" s="387"/>
      <c r="R225" s="121"/>
      <c r="S225" s="386"/>
      <c r="T225" s="386"/>
      <c r="U225" s="388"/>
      <c r="V225" s="386"/>
      <c r="W225" s="408"/>
      <c r="X225" s="390"/>
    </row>
    <row r="226">
      <c r="A226" s="383">
        <v>43987.0</v>
      </c>
      <c r="B226" s="479" t="s">
        <v>33</v>
      </c>
      <c r="C226" s="384" t="s">
        <v>2099</v>
      </c>
      <c r="D226" s="385"/>
      <c r="E226" s="385"/>
      <c r="F226" s="386">
        <v>40.0</v>
      </c>
      <c r="G226" s="385"/>
      <c r="H226" s="385"/>
      <c r="I226" s="385"/>
      <c r="J226" s="386"/>
      <c r="K226" s="385"/>
      <c r="L226" s="385"/>
      <c r="M226" s="385"/>
      <c r="N226" s="385"/>
      <c r="O226" s="385"/>
      <c r="P226" s="385"/>
      <c r="Q226" s="366"/>
      <c r="R226" s="121" t="s">
        <v>28</v>
      </c>
      <c r="S226" s="386" t="s">
        <v>29</v>
      </c>
      <c r="T226" s="386">
        <v>40.0</v>
      </c>
      <c r="U226" s="388" t="s">
        <v>62</v>
      </c>
      <c r="V226" s="386" t="s">
        <v>1917</v>
      </c>
      <c r="W226" s="408" t="s">
        <v>2100</v>
      </c>
      <c r="X226" s="390"/>
    </row>
    <row r="227">
      <c r="A227" s="383"/>
      <c r="B227" s="479"/>
      <c r="C227" s="384"/>
      <c r="D227" s="385"/>
      <c r="E227" s="385"/>
      <c r="F227" s="386"/>
      <c r="G227" s="385"/>
      <c r="H227" s="385"/>
      <c r="I227" s="385"/>
      <c r="J227" s="386">
        <v>2.0</v>
      </c>
      <c r="K227" s="385"/>
      <c r="L227" s="385"/>
      <c r="M227" s="385"/>
      <c r="N227" s="385"/>
      <c r="O227" s="385"/>
      <c r="P227" s="385"/>
      <c r="Q227" s="366"/>
      <c r="R227" s="121" t="s">
        <v>28</v>
      </c>
      <c r="S227" s="386" t="s">
        <v>157</v>
      </c>
      <c r="T227" s="386">
        <v>2.0</v>
      </c>
      <c r="U227" s="388" t="s">
        <v>62</v>
      </c>
      <c r="V227" s="386" t="s">
        <v>1917</v>
      </c>
      <c r="W227" s="408"/>
      <c r="X227" s="390"/>
    </row>
    <row r="228">
      <c r="A228" s="383">
        <v>43987.0</v>
      </c>
      <c r="B228" s="479" t="s">
        <v>33</v>
      </c>
      <c r="C228" s="384" t="s">
        <v>2099</v>
      </c>
      <c r="D228" s="385"/>
      <c r="E228" s="385"/>
      <c r="F228" s="386"/>
      <c r="G228" s="385"/>
      <c r="H228" s="385"/>
      <c r="I228" s="385"/>
      <c r="J228" s="385"/>
      <c r="K228" s="385"/>
      <c r="L228" s="385"/>
      <c r="M228" s="385"/>
      <c r="N228" s="386">
        <v>3.0</v>
      </c>
      <c r="O228" s="385"/>
      <c r="P228" s="385"/>
      <c r="Q228" s="366"/>
      <c r="R228" s="121" t="s">
        <v>28</v>
      </c>
      <c r="S228" s="386" t="s">
        <v>58</v>
      </c>
      <c r="T228" s="386">
        <v>3.0</v>
      </c>
      <c r="U228" s="388" t="s">
        <v>77</v>
      </c>
      <c r="V228" s="386"/>
      <c r="W228" s="408"/>
      <c r="X228" s="390"/>
    </row>
    <row r="229">
      <c r="A229" s="383">
        <v>43987.0</v>
      </c>
      <c r="B229" s="479" t="s">
        <v>33</v>
      </c>
      <c r="C229" s="384" t="s">
        <v>2101</v>
      </c>
      <c r="D229" s="385"/>
      <c r="E229" s="385"/>
      <c r="F229" s="386">
        <v>36.0</v>
      </c>
      <c r="G229" s="385"/>
      <c r="H229" s="385"/>
      <c r="I229" s="385"/>
      <c r="J229" s="385"/>
      <c r="K229" s="385"/>
      <c r="L229" s="385"/>
      <c r="M229" s="385"/>
      <c r="N229" s="385"/>
      <c r="O229" s="385"/>
      <c r="P229" s="385"/>
      <c r="Q229" s="387"/>
      <c r="R229" s="121" t="s">
        <v>28</v>
      </c>
      <c r="S229" s="386" t="s">
        <v>29</v>
      </c>
      <c r="T229" s="386">
        <v>36.0</v>
      </c>
      <c r="U229" s="388" t="s">
        <v>1912</v>
      </c>
      <c r="V229" s="386" t="s">
        <v>1917</v>
      </c>
      <c r="W229" s="408" t="s">
        <v>2102</v>
      </c>
      <c r="X229" s="390"/>
    </row>
    <row r="230">
      <c r="A230" s="383">
        <v>43987.0</v>
      </c>
      <c r="B230" s="479" t="s">
        <v>33</v>
      </c>
      <c r="C230" s="384" t="s">
        <v>2101</v>
      </c>
      <c r="D230" s="385"/>
      <c r="E230" s="385"/>
      <c r="F230" s="386"/>
      <c r="G230" s="385"/>
      <c r="H230" s="385"/>
      <c r="I230" s="385"/>
      <c r="J230" s="385"/>
      <c r="K230" s="386">
        <v>1.0</v>
      </c>
      <c r="L230" s="385"/>
      <c r="M230" s="385"/>
      <c r="N230" s="385"/>
      <c r="O230" s="385"/>
      <c r="P230" s="385"/>
      <c r="Q230" s="387"/>
      <c r="R230" s="121" t="s">
        <v>28</v>
      </c>
      <c r="S230" s="386" t="s">
        <v>38</v>
      </c>
      <c r="T230" s="386">
        <v>1.0</v>
      </c>
      <c r="U230" s="388" t="s">
        <v>1912</v>
      </c>
      <c r="V230" s="386" t="s">
        <v>1917</v>
      </c>
      <c r="W230" s="408"/>
      <c r="X230" s="390"/>
    </row>
    <row r="231">
      <c r="A231" s="383">
        <v>43987.0</v>
      </c>
      <c r="B231" s="479" t="s">
        <v>33</v>
      </c>
      <c r="C231" s="384" t="s">
        <v>2101</v>
      </c>
      <c r="D231" s="385"/>
      <c r="E231" s="385"/>
      <c r="F231" s="386"/>
      <c r="G231" s="385"/>
      <c r="H231" s="385"/>
      <c r="I231" s="385"/>
      <c r="J231" s="385"/>
      <c r="K231" s="386"/>
      <c r="L231" s="386">
        <v>2.0</v>
      </c>
      <c r="M231" s="385"/>
      <c r="N231" s="385"/>
      <c r="O231" s="385"/>
      <c r="P231" s="385"/>
      <c r="Q231" s="387"/>
      <c r="R231" s="121" t="s">
        <v>28</v>
      </c>
      <c r="S231" s="386" t="s">
        <v>57</v>
      </c>
      <c r="T231" s="386">
        <v>2.0</v>
      </c>
      <c r="U231" s="457" t="s">
        <v>77</v>
      </c>
      <c r="V231" s="386"/>
      <c r="W231" s="408"/>
      <c r="X231" s="390"/>
    </row>
    <row r="232">
      <c r="A232" s="383">
        <v>43987.0</v>
      </c>
      <c r="B232" s="479" t="s">
        <v>33</v>
      </c>
      <c r="C232" s="384" t="s">
        <v>2103</v>
      </c>
      <c r="D232" s="386"/>
      <c r="E232" s="385"/>
      <c r="F232" s="386">
        <v>24.0</v>
      </c>
      <c r="G232" s="386"/>
      <c r="H232" s="385"/>
      <c r="I232" s="385"/>
      <c r="J232" s="385"/>
      <c r="K232" s="385"/>
      <c r="L232" s="385"/>
      <c r="M232" s="385"/>
      <c r="N232" s="480"/>
      <c r="O232" s="385"/>
      <c r="P232" s="385"/>
      <c r="Q232" s="366"/>
      <c r="R232" s="121" t="s">
        <v>28</v>
      </c>
      <c r="S232" s="386" t="s">
        <v>29</v>
      </c>
      <c r="T232" s="386">
        <v>24.0</v>
      </c>
      <c r="U232" s="457" t="s">
        <v>116</v>
      </c>
      <c r="V232" s="386" t="s">
        <v>1917</v>
      </c>
      <c r="W232" s="408" t="s">
        <v>2104</v>
      </c>
      <c r="X232" s="390"/>
    </row>
    <row r="233">
      <c r="A233" s="383">
        <v>43987.0</v>
      </c>
      <c r="B233" s="479"/>
      <c r="C233" s="384"/>
      <c r="D233" s="386"/>
      <c r="E233" s="385"/>
      <c r="F233" s="385"/>
      <c r="G233" s="386"/>
      <c r="H233" s="385"/>
      <c r="I233" s="385"/>
      <c r="J233" s="385"/>
      <c r="K233" s="385"/>
      <c r="L233" s="385"/>
      <c r="M233" s="385"/>
      <c r="N233" s="385"/>
      <c r="O233" s="385"/>
      <c r="P233" s="385"/>
      <c r="Q233" s="366"/>
      <c r="R233" s="121"/>
      <c r="S233" s="386"/>
      <c r="T233" s="386"/>
      <c r="U233" s="457"/>
      <c r="V233" s="386"/>
      <c r="W233" s="408"/>
      <c r="X233" s="390"/>
    </row>
    <row r="234">
      <c r="A234" s="383">
        <v>43987.0</v>
      </c>
      <c r="B234" s="384" t="s">
        <v>1947</v>
      </c>
      <c r="C234" s="384" t="s">
        <v>2105</v>
      </c>
      <c r="D234" s="386" t="s">
        <v>1927</v>
      </c>
      <c r="E234" s="385"/>
      <c r="F234" s="385"/>
      <c r="G234" s="386">
        <v>36.0</v>
      </c>
      <c r="H234" s="385"/>
      <c r="I234" s="385"/>
      <c r="J234" s="385"/>
      <c r="K234" s="385"/>
      <c r="L234" s="385"/>
      <c r="M234" s="385"/>
      <c r="N234" s="385"/>
      <c r="O234" s="385"/>
      <c r="P234" s="385"/>
      <c r="Q234" s="387"/>
      <c r="R234" s="121" t="s">
        <v>28</v>
      </c>
      <c r="S234" s="386" t="s">
        <v>51</v>
      </c>
      <c r="T234" s="386">
        <v>36.0</v>
      </c>
      <c r="U234" s="388" t="s">
        <v>55</v>
      </c>
      <c r="V234" s="386" t="s">
        <v>1917</v>
      </c>
      <c r="W234" s="408" t="s">
        <v>2106</v>
      </c>
      <c r="X234" s="390"/>
    </row>
    <row r="235">
      <c r="A235" s="383">
        <v>43987.0</v>
      </c>
      <c r="B235" s="384" t="s">
        <v>1947</v>
      </c>
      <c r="C235" s="384" t="s">
        <v>2107</v>
      </c>
      <c r="D235" s="386" t="s">
        <v>1927</v>
      </c>
      <c r="E235" s="385"/>
      <c r="F235" s="385"/>
      <c r="G235" s="386">
        <v>27.0</v>
      </c>
      <c r="H235" s="385"/>
      <c r="I235" s="385"/>
      <c r="J235" s="385"/>
      <c r="K235" s="385"/>
      <c r="L235" s="385"/>
      <c r="M235" s="385"/>
      <c r="N235" s="385"/>
      <c r="O235" s="385"/>
      <c r="P235" s="385"/>
      <c r="Q235" s="366"/>
      <c r="R235" s="121" t="s">
        <v>28</v>
      </c>
      <c r="S235" s="386" t="s">
        <v>51</v>
      </c>
      <c r="T235" s="386">
        <v>27.0</v>
      </c>
      <c r="U235" s="388" t="s">
        <v>31</v>
      </c>
      <c r="V235" s="386" t="s">
        <v>1917</v>
      </c>
      <c r="W235" s="408" t="s">
        <v>2108</v>
      </c>
      <c r="X235" s="390"/>
    </row>
    <row r="236" ht="15.0" customHeight="1">
      <c r="A236" s="383">
        <v>43987.0</v>
      </c>
      <c r="B236" s="384" t="s">
        <v>1947</v>
      </c>
      <c r="C236" s="384" t="s">
        <v>2109</v>
      </c>
      <c r="D236" s="386" t="s">
        <v>1927</v>
      </c>
      <c r="E236" s="385"/>
      <c r="F236" s="385"/>
      <c r="G236" s="386">
        <v>25.0</v>
      </c>
      <c r="H236" s="385"/>
      <c r="I236" s="385"/>
      <c r="J236" s="385"/>
      <c r="K236" s="385"/>
      <c r="L236" s="385"/>
      <c r="M236" s="385"/>
      <c r="N236" s="385"/>
      <c r="O236" s="385"/>
      <c r="P236" s="385"/>
      <c r="Q236" s="387"/>
      <c r="R236" s="121" t="s">
        <v>28</v>
      </c>
      <c r="S236" s="386" t="s">
        <v>51</v>
      </c>
      <c r="T236" s="386">
        <v>25.0</v>
      </c>
      <c r="U236" s="457" t="s">
        <v>116</v>
      </c>
      <c r="V236" s="386" t="s">
        <v>1917</v>
      </c>
      <c r="W236" s="408" t="s">
        <v>2110</v>
      </c>
      <c r="X236" s="390"/>
    </row>
    <row r="237">
      <c r="A237" s="383">
        <v>43987.0</v>
      </c>
      <c r="B237" s="384" t="s">
        <v>1947</v>
      </c>
      <c r="C237" s="384" t="s">
        <v>2111</v>
      </c>
      <c r="D237" s="386" t="s">
        <v>1927</v>
      </c>
      <c r="E237" s="385"/>
      <c r="F237" s="385"/>
      <c r="G237" s="386">
        <v>25.0</v>
      </c>
      <c r="H237" s="385"/>
      <c r="I237" s="385"/>
      <c r="J237" s="385"/>
      <c r="K237" s="385"/>
      <c r="L237" s="385"/>
      <c r="M237" s="385"/>
      <c r="N237" s="385"/>
      <c r="O237" s="385"/>
      <c r="P237" s="385"/>
      <c r="Q237" s="366"/>
      <c r="R237" s="121" t="s">
        <v>28</v>
      </c>
      <c r="S237" s="386" t="s">
        <v>51</v>
      </c>
      <c r="T237" s="386">
        <v>25.0</v>
      </c>
      <c r="U237" s="388" t="s">
        <v>1930</v>
      </c>
      <c r="V237" s="386" t="s">
        <v>1917</v>
      </c>
      <c r="W237" s="408" t="s">
        <v>2112</v>
      </c>
      <c r="X237" s="390"/>
    </row>
    <row r="238">
      <c r="A238" s="383">
        <v>43987.0</v>
      </c>
      <c r="B238" s="384" t="s">
        <v>1947</v>
      </c>
      <c r="C238" s="384" t="s">
        <v>2113</v>
      </c>
      <c r="D238" s="386" t="s">
        <v>1927</v>
      </c>
      <c r="E238" s="385"/>
      <c r="F238" s="385"/>
      <c r="G238" s="386">
        <v>26.0</v>
      </c>
      <c r="H238" s="385"/>
      <c r="I238" s="385"/>
      <c r="J238" s="385"/>
      <c r="K238" s="385"/>
      <c r="L238" s="385"/>
      <c r="M238" s="385"/>
      <c r="N238" s="385"/>
      <c r="O238" s="385"/>
      <c r="P238" s="385"/>
      <c r="Q238" s="387"/>
      <c r="R238" s="121" t="s">
        <v>28</v>
      </c>
      <c r="S238" s="386" t="s">
        <v>51</v>
      </c>
      <c r="T238" s="386">
        <v>20.0</v>
      </c>
      <c r="U238" s="388" t="s">
        <v>1940</v>
      </c>
      <c r="V238" s="386" t="s">
        <v>1917</v>
      </c>
      <c r="W238" s="408" t="s">
        <v>2114</v>
      </c>
      <c r="X238" s="390"/>
    </row>
    <row r="239">
      <c r="A239" s="383">
        <v>43987.0</v>
      </c>
      <c r="B239" s="384" t="s">
        <v>1947</v>
      </c>
      <c r="C239" s="384" t="s">
        <v>2113</v>
      </c>
      <c r="D239" s="386" t="s">
        <v>1927</v>
      </c>
      <c r="E239" s="385"/>
      <c r="F239" s="385"/>
      <c r="G239" s="386"/>
      <c r="H239" s="385"/>
      <c r="I239" s="385"/>
      <c r="J239" s="385"/>
      <c r="K239" s="385"/>
      <c r="L239" s="385"/>
      <c r="M239" s="385"/>
      <c r="N239" s="385"/>
      <c r="O239" s="385"/>
      <c r="P239" s="385"/>
      <c r="Q239" s="387"/>
      <c r="R239" s="121" t="s">
        <v>28</v>
      </c>
      <c r="S239" s="386" t="s">
        <v>51</v>
      </c>
      <c r="T239" s="386">
        <v>6.0</v>
      </c>
      <c r="U239" s="388" t="s">
        <v>62</v>
      </c>
      <c r="V239" s="386" t="s">
        <v>1917</v>
      </c>
      <c r="W239" s="408" t="s">
        <v>2114</v>
      </c>
      <c r="X239" s="390"/>
    </row>
    <row r="240">
      <c r="A240" s="383">
        <v>43987.0</v>
      </c>
      <c r="B240" s="384" t="s">
        <v>1947</v>
      </c>
      <c r="C240" s="384" t="s">
        <v>2115</v>
      </c>
      <c r="D240" s="386" t="s">
        <v>1927</v>
      </c>
      <c r="E240" s="385"/>
      <c r="F240" s="385"/>
      <c r="G240" s="386">
        <v>36.0</v>
      </c>
      <c r="H240" s="385"/>
      <c r="I240" s="385"/>
      <c r="J240" s="385"/>
      <c r="K240" s="385"/>
      <c r="L240" s="385"/>
      <c r="M240" s="385"/>
      <c r="N240" s="385"/>
      <c r="O240" s="385"/>
      <c r="P240" s="385"/>
      <c r="Q240" s="387"/>
      <c r="R240" s="121" t="s">
        <v>28</v>
      </c>
      <c r="S240" s="386" t="s">
        <v>51</v>
      </c>
      <c r="T240" s="386">
        <v>36.0</v>
      </c>
      <c r="U240" s="388" t="s">
        <v>1912</v>
      </c>
      <c r="V240" s="386" t="s">
        <v>1917</v>
      </c>
      <c r="W240" s="408" t="s">
        <v>2116</v>
      </c>
      <c r="X240" s="390"/>
    </row>
    <row r="241">
      <c r="A241" s="383">
        <v>43987.0</v>
      </c>
      <c r="B241" s="384" t="s">
        <v>1947</v>
      </c>
      <c r="C241" s="384" t="s">
        <v>2115</v>
      </c>
      <c r="D241" s="386" t="s">
        <v>1927</v>
      </c>
      <c r="E241" s="385"/>
      <c r="F241" s="385"/>
      <c r="G241" s="386"/>
      <c r="H241" s="385"/>
      <c r="I241" s="385"/>
      <c r="J241" s="386">
        <v>6.0</v>
      </c>
      <c r="K241" s="385"/>
      <c r="L241" s="385"/>
      <c r="M241" s="385"/>
      <c r="N241" s="385"/>
      <c r="O241" s="385"/>
      <c r="P241" s="385"/>
      <c r="Q241" s="387"/>
      <c r="R241" s="121" t="s">
        <v>28</v>
      </c>
      <c r="S241" s="386" t="s">
        <v>157</v>
      </c>
      <c r="T241" s="386">
        <v>6.0</v>
      </c>
      <c r="U241" s="388" t="s">
        <v>1912</v>
      </c>
      <c r="V241" s="386" t="s">
        <v>1917</v>
      </c>
      <c r="W241" s="408" t="s">
        <v>2116</v>
      </c>
      <c r="X241" s="390"/>
    </row>
    <row r="242">
      <c r="A242" s="383">
        <v>43987.0</v>
      </c>
      <c r="B242" s="384" t="s">
        <v>1947</v>
      </c>
      <c r="C242" s="384" t="s">
        <v>2117</v>
      </c>
      <c r="D242" s="386" t="s">
        <v>1927</v>
      </c>
      <c r="E242" s="385"/>
      <c r="F242" s="385"/>
      <c r="G242" s="386">
        <v>43.0</v>
      </c>
      <c r="H242" s="385"/>
      <c r="I242" s="385"/>
      <c r="J242" s="385"/>
      <c r="K242" s="385"/>
      <c r="L242" s="385"/>
      <c r="M242" s="385"/>
      <c r="N242" s="385"/>
      <c r="O242" s="385"/>
      <c r="P242" s="385"/>
      <c r="Q242" s="387"/>
      <c r="R242" s="121" t="s">
        <v>28</v>
      </c>
      <c r="S242" s="386" t="s">
        <v>51</v>
      </c>
      <c r="T242" s="386">
        <v>43.0</v>
      </c>
      <c r="U242" s="388" t="s">
        <v>55</v>
      </c>
      <c r="V242" s="386" t="s">
        <v>1917</v>
      </c>
      <c r="W242" s="408" t="s">
        <v>2118</v>
      </c>
      <c r="X242" s="390"/>
    </row>
    <row r="243">
      <c r="A243" s="383">
        <v>43987.0</v>
      </c>
      <c r="B243" s="384" t="s">
        <v>1947</v>
      </c>
      <c r="C243" s="384" t="s">
        <v>2119</v>
      </c>
      <c r="D243" s="386" t="s">
        <v>1927</v>
      </c>
      <c r="E243" s="385"/>
      <c r="F243" s="385"/>
      <c r="G243" s="386">
        <v>35.0</v>
      </c>
      <c r="H243" s="385"/>
      <c r="I243" s="385"/>
      <c r="J243" s="385"/>
      <c r="K243" s="385"/>
      <c r="L243" s="385"/>
      <c r="M243" s="385"/>
      <c r="N243" s="385"/>
      <c r="O243" s="385"/>
      <c r="P243" s="385"/>
      <c r="Q243" s="366"/>
      <c r="R243" s="121" t="s">
        <v>28</v>
      </c>
      <c r="S243" s="386" t="s">
        <v>51</v>
      </c>
      <c r="T243" s="386">
        <v>35.0</v>
      </c>
      <c r="U243" s="388" t="s">
        <v>1912</v>
      </c>
      <c r="V243" s="386" t="s">
        <v>1917</v>
      </c>
      <c r="W243" s="467" t="s">
        <v>2120</v>
      </c>
      <c r="X243" s="390"/>
    </row>
    <row r="244">
      <c r="A244" s="383">
        <v>43987.0</v>
      </c>
      <c r="B244" s="384" t="s">
        <v>1947</v>
      </c>
      <c r="C244" s="384" t="s">
        <v>2119</v>
      </c>
      <c r="D244" s="386" t="s">
        <v>1927</v>
      </c>
      <c r="E244" s="385"/>
      <c r="F244" s="385"/>
      <c r="G244" s="386"/>
      <c r="H244" s="385"/>
      <c r="I244" s="385"/>
      <c r="J244" s="386">
        <v>12.0</v>
      </c>
      <c r="K244" s="385"/>
      <c r="L244" s="385"/>
      <c r="M244" s="385"/>
      <c r="N244" s="385"/>
      <c r="O244" s="385"/>
      <c r="P244" s="385"/>
      <c r="Q244" s="366"/>
      <c r="R244" s="121" t="s">
        <v>28</v>
      </c>
      <c r="S244" s="386" t="s">
        <v>157</v>
      </c>
      <c r="T244" s="386">
        <v>12.0</v>
      </c>
      <c r="U244" s="388" t="s">
        <v>1912</v>
      </c>
      <c r="V244" s="386" t="s">
        <v>1917</v>
      </c>
      <c r="W244" s="467" t="s">
        <v>2120</v>
      </c>
      <c r="X244" s="390"/>
    </row>
    <row r="245">
      <c r="A245" s="383">
        <v>43987.0</v>
      </c>
      <c r="B245" s="384" t="s">
        <v>1947</v>
      </c>
      <c r="C245" s="384" t="s">
        <v>2121</v>
      </c>
      <c r="D245" s="386" t="s">
        <v>1927</v>
      </c>
      <c r="E245" s="385"/>
      <c r="F245" s="385"/>
      <c r="G245" s="386">
        <v>25.0</v>
      </c>
      <c r="H245" s="385"/>
      <c r="I245" s="385"/>
      <c r="J245" s="385"/>
      <c r="K245" s="385"/>
      <c r="L245" s="385"/>
      <c r="M245" s="385"/>
      <c r="N245" s="385"/>
      <c r="O245" s="385"/>
      <c r="P245" s="385"/>
      <c r="Q245" s="366"/>
      <c r="R245" s="121" t="s">
        <v>28</v>
      </c>
      <c r="S245" s="386" t="s">
        <v>51</v>
      </c>
      <c r="T245" s="386">
        <v>25.0</v>
      </c>
      <c r="U245" s="388" t="s">
        <v>31</v>
      </c>
      <c r="V245" s="386" t="s">
        <v>1917</v>
      </c>
      <c r="W245" s="408" t="s">
        <v>1949</v>
      </c>
      <c r="X245" s="390"/>
    </row>
    <row r="246">
      <c r="A246" s="383">
        <v>43987.0</v>
      </c>
      <c r="B246" s="384" t="s">
        <v>1947</v>
      </c>
      <c r="C246" s="384" t="s">
        <v>2122</v>
      </c>
      <c r="D246" s="386" t="s">
        <v>1927</v>
      </c>
      <c r="E246" s="385"/>
      <c r="F246" s="385"/>
      <c r="G246" s="386">
        <v>36.0</v>
      </c>
      <c r="H246" s="385"/>
      <c r="I246" s="385"/>
      <c r="J246" s="385"/>
      <c r="K246" s="385"/>
      <c r="L246" s="385"/>
      <c r="M246" s="385"/>
      <c r="N246" s="385"/>
      <c r="O246" s="385"/>
      <c r="P246" s="385"/>
      <c r="Q246" s="387"/>
      <c r="R246" s="121" t="s">
        <v>28</v>
      </c>
      <c r="S246" s="386" t="s">
        <v>51</v>
      </c>
      <c r="T246" s="386">
        <v>36.0</v>
      </c>
      <c r="U246" s="388" t="s">
        <v>62</v>
      </c>
      <c r="V246" s="386" t="s">
        <v>1917</v>
      </c>
      <c r="W246" s="467" t="s">
        <v>2123</v>
      </c>
      <c r="X246" s="390"/>
    </row>
    <row r="247">
      <c r="A247" s="383">
        <v>43987.0</v>
      </c>
      <c r="B247" s="384" t="s">
        <v>1947</v>
      </c>
      <c r="C247" s="384" t="s">
        <v>2122</v>
      </c>
      <c r="D247" s="386" t="s">
        <v>1927</v>
      </c>
      <c r="E247" s="386"/>
      <c r="F247" s="385"/>
      <c r="G247" s="386"/>
      <c r="H247" s="385"/>
      <c r="I247" s="385"/>
      <c r="J247" s="386">
        <v>6.0</v>
      </c>
      <c r="K247" s="385"/>
      <c r="L247" s="385"/>
      <c r="M247" s="385"/>
      <c r="N247" s="385"/>
      <c r="O247" s="385"/>
      <c r="P247" s="385"/>
      <c r="Q247" s="387"/>
      <c r="R247" s="121" t="s">
        <v>28</v>
      </c>
      <c r="S247" s="386" t="s">
        <v>157</v>
      </c>
      <c r="T247" s="386">
        <v>6.0</v>
      </c>
      <c r="U247" s="388" t="s">
        <v>62</v>
      </c>
      <c r="V247" s="386" t="s">
        <v>1917</v>
      </c>
      <c r="W247" s="408"/>
      <c r="X247" s="390"/>
    </row>
    <row r="248">
      <c r="A248" s="383">
        <v>43987.0</v>
      </c>
      <c r="B248" s="384"/>
      <c r="C248" s="384"/>
      <c r="D248" s="386"/>
      <c r="E248" s="386"/>
      <c r="F248" s="385"/>
      <c r="G248" s="386"/>
      <c r="H248" s="385"/>
      <c r="I248" s="385"/>
      <c r="J248" s="386"/>
      <c r="K248" s="385"/>
      <c r="L248" s="385"/>
      <c r="M248" s="385"/>
      <c r="N248" s="385"/>
      <c r="O248" s="385"/>
      <c r="P248" s="385"/>
      <c r="Q248" s="387"/>
      <c r="R248" s="121"/>
      <c r="S248" s="386"/>
      <c r="T248" s="386"/>
      <c r="U248" s="388"/>
      <c r="V248" s="386"/>
      <c r="W248" s="408"/>
      <c r="X248" s="390"/>
    </row>
    <row r="249">
      <c r="A249" s="383">
        <v>43987.0</v>
      </c>
      <c r="B249" s="384" t="s">
        <v>1664</v>
      </c>
      <c r="C249" s="418" t="s">
        <v>2124</v>
      </c>
      <c r="D249" s="386"/>
      <c r="E249" s="385"/>
      <c r="F249" s="385"/>
      <c r="G249" s="386">
        <v>21.0</v>
      </c>
      <c r="H249" s="385"/>
      <c r="I249" s="385"/>
      <c r="J249" s="385"/>
      <c r="K249" s="385"/>
      <c r="L249" s="385"/>
      <c r="M249" s="385"/>
      <c r="N249" s="385"/>
      <c r="O249" s="385"/>
      <c r="P249" s="385"/>
      <c r="Q249" s="387"/>
      <c r="R249" s="121" t="s">
        <v>28</v>
      </c>
      <c r="S249" s="386" t="s">
        <v>51</v>
      </c>
      <c r="T249" s="386">
        <v>21.0</v>
      </c>
      <c r="U249" s="388" t="s">
        <v>1986</v>
      </c>
      <c r="V249" s="386" t="s">
        <v>1917</v>
      </c>
      <c r="W249" s="408"/>
      <c r="X249" s="390"/>
    </row>
    <row r="250">
      <c r="A250" s="383">
        <v>43987.0</v>
      </c>
      <c r="B250" s="384"/>
      <c r="C250" s="418"/>
      <c r="D250" s="386"/>
      <c r="E250" s="385"/>
      <c r="F250" s="385"/>
      <c r="G250" s="385"/>
      <c r="H250" s="385"/>
      <c r="I250" s="385"/>
      <c r="J250" s="385"/>
      <c r="K250" s="385"/>
      <c r="L250" s="385"/>
      <c r="M250" s="385"/>
      <c r="N250" s="385"/>
      <c r="O250" s="385"/>
      <c r="P250" s="385"/>
      <c r="Q250" s="387"/>
      <c r="R250" s="121"/>
      <c r="S250" s="386"/>
      <c r="T250" s="386"/>
      <c r="U250" s="388"/>
      <c r="V250" s="386"/>
      <c r="W250" s="408"/>
      <c r="X250" s="390"/>
    </row>
    <row r="251">
      <c r="A251" s="383">
        <v>43987.0</v>
      </c>
      <c r="B251" s="384" t="s">
        <v>2063</v>
      </c>
      <c r="C251" s="481">
        <v>43986.0</v>
      </c>
      <c r="D251" s="386"/>
      <c r="E251" s="386">
        <v>24.0</v>
      </c>
      <c r="F251" s="385"/>
      <c r="G251" s="385"/>
      <c r="H251" s="385"/>
      <c r="I251" s="385"/>
      <c r="J251" s="385"/>
      <c r="K251" s="385"/>
      <c r="L251" s="385"/>
      <c r="M251" s="385"/>
      <c r="N251" s="385"/>
      <c r="O251" s="385"/>
      <c r="P251" s="385"/>
      <c r="Q251" s="387"/>
      <c r="R251" s="121" t="s">
        <v>28</v>
      </c>
      <c r="S251" s="386" t="s">
        <v>69</v>
      </c>
      <c r="T251" s="386">
        <v>24.0</v>
      </c>
      <c r="U251" s="388" t="s">
        <v>77</v>
      </c>
      <c r="V251" s="388" t="s">
        <v>77</v>
      </c>
      <c r="W251" s="408"/>
      <c r="X251" s="390"/>
    </row>
    <row r="252">
      <c r="A252" s="383">
        <v>43987.0</v>
      </c>
      <c r="B252" s="384"/>
      <c r="C252" s="384"/>
      <c r="D252" s="386"/>
      <c r="E252" s="385"/>
      <c r="F252" s="385"/>
      <c r="G252" s="386"/>
      <c r="H252" s="385"/>
      <c r="I252" s="385"/>
      <c r="J252" s="385"/>
      <c r="K252" s="385"/>
      <c r="L252" s="385"/>
      <c r="M252" s="385"/>
      <c r="N252" s="385"/>
      <c r="O252" s="385"/>
      <c r="P252" s="385"/>
      <c r="Q252" s="366"/>
      <c r="R252" s="121"/>
      <c r="S252" s="386"/>
      <c r="T252" s="386"/>
      <c r="U252" s="388"/>
      <c r="V252" s="386"/>
      <c r="W252" s="408"/>
      <c r="X252" s="390"/>
    </row>
    <row r="253">
      <c r="A253" s="383">
        <v>43987.0</v>
      </c>
      <c r="B253" s="384" t="s">
        <v>2023</v>
      </c>
      <c r="C253" s="482" t="s">
        <v>2125</v>
      </c>
      <c r="D253" s="386"/>
      <c r="E253" s="385"/>
      <c r="F253" s="385"/>
      <c r="G253" s="386">
        <v>23.0</v>
      </c>
      <c r="H253" s="385"/>
      <c r="I253" s="385"/>
      <c r="J253" s="385"/>
      <c r="K253" s="385"/>
      <c r="L253" s="385"/>
      <c r="M253" s="385"/>
      <c r="N253" s="385"/>
      <c r="O253" s="385"/>
      <c r="P253" s="385"/>
      <c r="Q253" s="387"/>
      <c r="R253" s="121" t="s">
        <v>28</v>
      </c>
      <c r="S253" s="386" t="s">
        <v>51</v>
      </c>
      <c r="T253" s="422">
        <v>13.0</v>
      </c>
      <c r="U253" s="388" t="s">
        <v>1930</v>
      </c>
      <c r="V253" s="388" t="s">
        <v>77</v>
      </c>
      <c r="W253" s="483" t="s">
        <v>2126</v>
      </c>
      <c r="X253" s="390"/>
    </row>
    <row r="254">
      <c r="A254" s="383">
        <v>43987.0</v>
      </c>
      <c r="B254" s="384" t="s">
        <v>2023</v>
      </c>
      <c r="C254" s="482" t="s">
        <v>2125</v>
      </c>
      <c r="D254" s="386"/>
      <c r="E254" s="385"/>
      <c r="F254" s="385"/>
      <c r="G254" s="386"/>
      <c r="H254" s="385"/>
      <c r="I254" s="385"/>
      <c r="J254" s="385"/>
      <c r="K254" s="385"/>
      <c r="L254" s="385"/>
      <c r="M254" s="385"/>
      <c r="N254" s="385"/>
      <c r="O254" s="385"/>
      <c r="P254" s="385"/>
      <c r="Q254" s="387"/>
      <c r="R254" s="121" t="s">
        <v>28</v>
      </c>
      <c r="S254" s="386" t="s">
        <v>51</v>
      </c>
      <c r="T254" s="422">
        <v>8.0</v>
      </c>
      <c r="U254" s="388" t="s">
        <v>31</v>
      </c>
      <c r="V254" s="388" t="s">
        <v>77</v>
      </c>
      <c r="W254" s="483" t="s">
        <v>2126</v>
      </c>
      <c r="X254" s="390"/>
    </row>
    <row r="255">
      <c r="A255" s="383">
        <v>43987.0</v>
      </c>
      <c r="B255" s="384" t="s">
        <v>2023</v>
      </c>
      <c r="C255" s="482" t="s">
        <v>2125</v>
      </c>
      <c r="D255" s="386"/>
      <c r="E255" s="385"/>
      <c r="F255" s="385"/>
      <c r="G255" s="386"/>
      <c r="H255" s="385"/>
      <c r="I255" s="385"/>
      <c r="J255" s="385"/>
      <c r="K255" s="385"/>
      <c r="L255" s="385"/>
      <c r="M255" s="385"/>
      <c r="N255" s="385"/>
      <c r="O255" s="385"/>
      <c r="P255" s="385"/>
      <c r="Q255" s="387"/>
      <c r="R255" s="121" t="s">
        <v>28</v>
      </c>
      <c r="S255" s="386" t="s">
        <v>51</v>
      </c>
      <c r="T255" s="422">
        <v>2.0</v>
      </c>
      <c r="U255" s="388" t="s">
        <v>1986</v>
      </c>
      <c r="V255" s="388" t="s">
        <v>77</v>
      </c>
      <c r="W255" s="483" t="s">
        <v>2126</v>
      </c>
      <c r="X255" s="390"/>
    </row>
    <row r="256">
      <c r="A256" s="383">
        <v>43987.0</v>
      </c>
      <c r="B256" s="384" t="s">
        <v>2023</v>
      </c>
      <c r="C256" s="482" t="s">
        <v>2127</v>
      </c>
      <c r="D256" s="386"/>
      <c r="E256" s="385"/>
      <c r="F256" s="385"/>
      <c r="G256" s="386">
        <v>30.0</v>
      </c>
      <c r="H256" s="385"/>
      <c r="I256" s="385"/>
      <c r="J256" s="385"/>
      <c r="K256" s="385"/>
      <c r="L256" s="385"/>
      <c r="M256" s="385"/>
      <c r="N256" s="385"/>
      <c r="O256" s="385"/>
      <c r="P256" s="385"/>
      <c r="Q256" s="387"/>
      <c r="R256" s="121" t="s">
        <v>28</v>
      </c>
      <c r="S256" s="386" t="s">
        <v>51</v>
      </c>
      <c r="T256" s="422">
        <v>20.0</v>
      </c>
      <c r="U256" s="457" t="s">
        <v>62</v>
      </c>
      <c r="V256" s="388" t="s">
        <v>77</v>
      </c>
      <c r="W256" s="483" t="s">
        <v>2128</v>
      </c>
      <c r="X256" s="390"/>
    </row>
    <row r="257">
      <c r="A257" s="383">
        <v>43987.0</v>
      </c>
      <c r="B257" s="384" t="s">
        <v>2023</v>
      </c>
      <c r="C257" s="482" t="s">
        <v>2127</v>
      </c>
      <c r="D257" s="386"/>
      <c r="E257" s="385"/>
      <c r="F257" s="385"/>
      <c r="G257" s="385"/>
      <c r="H257" s="385"/>
      <c r="I257" s="385"/>
      <c r="J257" s="385"/>
      <c r="K257" s="385"/>
      <c r="L257" s="385"/>
      <c r="M257" s="385"/>
      <c r="N257" s="385"/>
      <c r="O257" s="385"/>
      <c r="P257" s="385"/>
      <c r="Q257" s="387"/>
      <c r="R257" s="121" t="s">
        <v>28</v>
      </c>
      <c r="S257" s="386" t="s">
        <v>51</v>
      </c>
      <c r="T257" s="422">
        <v>10.0</v>
      </c>
      <c r="U257" s="457" t="s">
        <v>1940</v>
      </c>
      <c r="V257" s="388" t="s">
        <v>77</v>
      </c>
      <c r="W257" s="483" t="s">
        <v>2128</v>
      </c>
      <c r="X257" s="390"/>
    </row>
    <row r="258">
      <c r="A258" s="383">
        <v>43987.0</v>
      </c>
      <c r="B258" s="384" t="s">
        <v>2023</v>
      </c>
      <c r="C258" s="482" t="s">
        <v>2127</v>
      </c>
      <c r="D258" s="121"/>
      <c r="E258" s="449"/>
      <c r="F258" s="449"/>
      <c r="G258" s="449"/>
      <c r="H258" s="449"/>
      <c r="I258" s="449"/>
      <c r="J258" s="449"/>
      <c r="K258" s="449"/>
      <c r="L258" s="449"/>
      <c r="M258" s="449"/>
      <c r="N258" s="121">
        <v>2.0</v>
      </c>
      <c r="O258" s="449"/>
      <c r="P258" s="449"/>
      <c r="Q258" s="484"/>
      <c r="R258" s="121" t="s">
        <v>28</v>
      </c>
      <c r="S258" s="485" t="s">
        <v>58</v>
      </c>
      <c r="T258" s="486">
        <v>2.0</v>
      </c>
      <c r="U258" s="464" t="s">
        <v>77</v>
      </c>
      <c r="V258" s="388" t="s">
        <v>77</v>
      </c>
      <c r="W258" s="483"/>
      <c r="X258" s="419"/>
    </row>
    <row r="259">
      <c r="A259" s="383">
        <v>43987.0</v>
      </c>
      <c r="B259" s="461" t="s">
        <v>2023</v>
      </c>
      <c r="C259" s="487" t="s">
        <v>2129</v>
      </c>
      <c r="D259" s="115"/>
      <c r="E259" s="114"/>
      <c r="F259" s="114"/>
      <c r="G259" s="223">
        <v>23.0</v>
      </c>
      <c r="H259" s="114"/>
      <c r="I259" s="114"/>
      <c r="J259" s="114"/>
      <c r="K259" s="114"/>
      <c r="L259" s="114"/>
      <c r="M259" s="114"/>
      <c r="N259" s="114"/>
      <c r="O259" s="114"/>
      <c r="P259" s="114"/>
      <c r="Q259" s="488"/>
      <c r="R259" s="121" t="s">
        <v>28</v>
      </c>
      <c r="S259" s="489" t="s">
        <v>51</v>
      </c>
      <c r="T259" s="490">
        <v>10.0</v>
      </c>
      <c r="U259" s="491" t="s">
        <v>55</v>
      </c>
      <c r="V259" s="486" t="s">
        <v>1917</v>
      </c>
      <c r="W259" s="492" t="s">
        <v>2130</v>
      </c>
      <c r="X259" s="114"/>
    </row>
    <row r="260">
      <c r="A260" s="383">
        <v>43987.0</v>
      </c>
      <c r="B260" s="407" t="s">
        <v>2023</v>
      </c>
      <c r="C260" s="493" t="s">
        <v>2129</v>
      </c>
      <c r="D260" s="386"/>
      <c r="E260" s="385"/>
      <c r="F260" s="385"/>
      <c r="G260" s="385"/>
      <c r="H260" s="385"/>
      <c r="I260" s="385"/>
      <c r="J260" s="385"/>
      <c r="K260" s="385"/>
      <c r="L260" s="385"/>
      <c r="M260" s="385"/>
      <c r="N260" s="385"/>
      <c r="O260" s="385"/>
      <c r="P260" s="385"/>
      <c r="Q260" s="387"/>
      <c r="R260" s="121" t="s">
        <v>28</v>
      </c>
      <c r="S260" s="386" t="s">
        <v>51</v>
      </c>
      <c r="T260" s="422">
        <v>13.0</v>
      </c>
      <c r="U260" s="457" t="s">
        <v>116</v>
      </c>
      <c r="V260" s="386" t="s">
        <v>1917</v>
      </c>
      <c r="W260" s="185" t="s">
        <v>2130</v>
      </c>
      <c r="X260" s="390"/>
    </row>
    <row r="261">
      <c r="A261" s="383">
        <v>43987.0</v>
      </c>
      <c r="B261" s="407" t="s">
        <v>2023</v>
      </c>
      <c r="C261" s="493" t="s">
        <v>2129</v>
      </c>
      <c r="D261" s="386"/>
      <c r="E261" s="385"/>
      <c r="F261" s="385"/>
      <c r="G261" s="385"/>
      <c r="H261" s="385"/>
      <c r="I261" s="385"/>
      <c r="J261" s="385"/>
      <c r="K261" s="385"/>
      <c r="L261" s="385"/>
      <c r="M261" s="385"/>
      <c r="N261" s="386">
        <v>2.0</v>
      </c>
      <c r="O261" s="385"/>
      <c r="P261" s="385"/>
      <c r="Q261" s="387"/>
      <c r="R261" s="121" t="s">
        <v>28</v>
      </c>
      <c r="S261" s="485" t="s">
        <v>58</v>
      </c>
      <c r="T261" s="486">
        <v>2.0</v>
      </c>
      <c r="U261" s="464" t="s">
        <v>77</v>
      </c>
      <c r="V261" s="388" t="s">
        <v>77</v>
      </c>
      <c r="W261" s="185"/>
      <c r="X261" s="390"/>
    </row>
    <row r="262">
      <c r="A262" s="383">
        <v>43987.0</v>
      </c>
      <c r="B262" s="407" t="s">
        <v>2023</v>
      </c>
      <c r="C262" s="494" t="s">
        <v>2131</v>
      </c>
      <c r="D262" s="386"/>
      <c r="E262" s="385"/>
      <c r="F262" s="385"/>
      <c r="G262" s="386">
        <v>4.0</v>
      </c>
      <c r="H262" s="385"/>
      <c r="I262" s="385"/>
      <c r="J262" s="385"/>
      <c r="K262" s="385"/>
      <c r="L262" s="385"/>
      <c r="M262" s="385"/>
      <c r="N262" s="385"/>
      <c r="O262" s="385"/>
      <c r="P262" s="385"/>
      <c r="Q262" s="387"/>
      <c r="R262" s="121" t="s">
        <v>28</v>
      </c>
      <c r="S262" s="386" t="s">
        <v>51</v>
      </c>
      <c r="T262" s="386">
        <v>4.0</v>
      </c>
      <c r="U262" s="457" t="s">
        <v>116</v>
      </c>
      <c r="V262" s="386" t="s">
        <v>1917</v>
      </c>
      <c r="W262" s="408" t="s">
        <v>2132</v>
      </c>
      <c r="X262" s="390"/>
    </row>
    <row r="263">
      <c r="A263" s="383">
        <v>43987.0</v>
      </c>
      <c r="B263" s="407"/>
      <c r="C263" s="495"/>
      <c r="D263" s="386"/>
      <c r="E263" s="386"/>
      <c r="F263" s="385"/>
      <c r="G263" s="385"/>
      <c r="H263" s="385"/>
      <c r="I263" s="385"/>
      <c r="J263" s="385"/>
      <c r="K263" s="385"/>
      <c r="L263" s="385"/>
      <c r="M263" s="385"/>
      <c r="N263" s="385"/>
      <c r="O263" s="385"/>
      <c r="P263" s="385"/>
      <c r="Q263" s="387"/>
      <c r="R263" s="121"/>
      <c r="S263" s="386"/>
      <c r="T263" s="386"/>
      <c r="U263" s="394"/>
      <c r="V263" s="385"/>
      <c r="W263" s="389"/>
      <c r="X263" s="390"/>
    </row>
    <row r="264">
      <c r="A264" s="383">
        <v>43987.0</v>
      </c>
      <c r="B264" s="425" t="s">
        <v>2034</v>
      </c>
      <c r="C264" s="496" t="s">
        <v>2133</v>
      </c>
      <c r="D264" s="385"/>
      <c r="E264" s="385"/>
      <c r="F264" s="385"/>
      <c r="G264" s="386">
        <v>11.0</v>
      </c>
      <c r="H264" s="385"/>
      <c r="I264" s="385"/>
      <c r="J264" s="385"/>
      <c r="K264" s="385"/>
      <c r="L264" s="385"/>
      <c r="M264" s="385"/>
      <c r="N264" s="385"/>
      <c r="O264" s="385"/>
      <c r="P264" s="385"/>
      <c r="Q264" s="387"/>
      <c r="R264" s="121" t="s">
        <v>28</v>
      </c>
      <c r="S264" s="386" t="s">
        <v>51</v>
      </c>
      <c r="T264" s="386">
        <v>11.0</v>
      </c>
      <c r="U264" s="457" t="s">
        <v>116</v>
      </c>
      <c r="V264" s="388" t="s">
        <v>77</v>
      </c>
      <c r="W264" s="389"/>
      <c r="X264" s="390"/>
    </row>
    <row r="265">
      <c r="A265" s="383">
        <v>43987.0</v>
      </c>
      <c r="B265" s="425" t="s">
        <v>2034</v>
      </c>
      <c r="C265" s="497" t="s">
        <v>2134</v>
      </c>
      <c r="D265" s="386"/>
      <c r="E265" s="385"/>
      <c r="F265" s="386"/>
      <c r="G265" s="386">
        <v>14.0</v>
      </c>
      <c r="H265" s="385"/>
      <c r="I265" s="385"/>
      <c r="J265" s="385"/>
      <c r="K265" s="385"/>
      <c r="L265" s="385"/>
      <c r="M265" s="385"/>
      <c r="N265" s="385"/>
      <c r="O265" s="385"/>
      <c r="P265" s="385"/>
      <c r="Q265" s="387"/>
      <c r="R265" s="121" t="s">
        <v>28</v>
      </c>
      <c r="S265" s="386" t="s">
        <v>51</v>
      </c>
      <c r="T265" s="422">
        <v>4.0</v>
      </c>
      <c r="U265" s="388" t="s">
        <v>31</v>
      </c>
      <c r="V265" s="388" t="s">
        <v>77</v>
      </c>
      <c r="W265" s="408"/>
      <c r="X265" s="390"/>
    </row>
    <row r="266">
      <c r="A266" s="383">
        <v>43987.0</v>
      </c>
      <c r="B266" s="425" t="s">
        <v>2034</v>
      </c>
      <c r="C266" s="497" t="s">
        <v>2134</v>
      </c>
      <c r="D266" s="386"/>
      <c r="E266" s="385"/>
      <c r="F266" s="386"/>
      <c r="G266" s="386"/>
      <c r="H266" s="385"/>
      <c r="I266" s="385"/>
      <c r="J266" s="385"/>
      <c r="K266" s="385"/>
      <c r="L266" s="385"/>
      <c r="M266" s="385"/>
      <c r="N266" s="385"/>
      <c r="O266" s="385"/>
      <c r="P266" s="385"/>
      <c r="Q266" s="387"/>
      <c r="R266" s="121" t="s">
        <v>28</v>
      </c>
      <c r="S266" s="386" t="s">
        <v>51</v>
      </c>
      <c r="T266" s="422">
        <v>10.0</v>
      </c>
      <c r="U266" s="457" t="s">
        <v>116</v>
      </c>
      <c r="V266" s="388" t="s">
        <v>77</v>
      </c>
      <c r="W266" s="408"/>
      <c r="X266" s="390"/>
    </row>
    <row r="267">
      <c r="A267" s="383">
        <v>43987.0</v>
      </c>
      <c r="B267" s="407"/>
      <c r="C267" s="407"/>
      <c r="D267" s="385"/>
      <c r="E267" s="385"/>
      <c r="F267" s="385"/>
      <c r="G267" s="386"/>
      <c r="H267" s="385"/>
      <c r="I267" s="385"/>
      <c r="J267" s="385"/>
      <c r="K267" s="385"/>
      <c r="L267" s="385"/>
      <c r="M267" s="385"/>
      <c r="N267" s="385"/>
      <c r="O267" s="385"/>
      <c r="P267" s="385"/>
      <c r="Q267" s="387"/>
      <c r="R267" s="121"/>
      <c r="S267" s="386"/>
      <c r="T267" s="386"/>
      <c r="U267" s="394"/>
      <c r="V267" s="385"/>
      <c r="W267" s="389"/>
      <c r="X267" s="390"/>
    </row>
    <row r="268">
      <c r="A268" s="383">
        <v>43987.0</v>
      </c>
      <c r="B268" s="384"/>
      <c r="C268" s="390"/>
      <c r="D268" s="385"/>
      <c r="E268" s="386"/>
      <c r="F268" s="385"/>
      <c r="G268" s="385"/>
      <c r="H268" s="385"/>
      <c r="I268" s="385"/>
      <c r="J268" s="385"/>
      <c r="K268" s="385"/>
      <c r="L268" s="385"/>
      <c r="M268" s="385"/>
      <c r="N268" s="385"/>
      <c r="O268" s="385"/>
      <c r="P268" s="385"/>
      <c r="Q268" s="387"/>
      <c r="R268" s="121"/>
      <c r="S268" s="386"/>
      <c r="T268" s="385"/>
      <c r="U268" s="388"/>
      <c r="V268" s="385"/>
      <c r="W268" s="389"/>
      <c r="X268" s="390"/>
    </row>
    <row r="269">
      <c r="A269" s="383">
        <v>43987.0</v>
      </c>
      <c r="B269" s="384"/>
      <c r="C269" s="384"/>
      <c r="D269" s="386"/>
      <c r="E269" s="386"/>
      <c r="F269" s="385"/>
      <c r="G269" s="385"/>
      <c r="H269" s="385"/>
      <c r="I269" s="385"/>
      <c r="J269" s="385"/>
      <c r="K269" s="385"/>
      <c r="L269" s="385"/>
      <c r="M269" s="385"/>
      <c r="N269" s="385"/>
      <c r="O269" s="385"/>
      <c r="P269" s="385"/>
      <c r="Q269" s="387"/>
      <c r="R269" s="121"/>
      <c r="S269" s="386"/>
      <c r="T269" s="386"/>
      <c r="U269" s="394"/>
      <c r="V269" s="386"/>
      <c r="W269" s="389"/>
      <c r="X269" s="390"/>
    </row>
    <row r="270">
      <c r="A270" s="383">
        <v>43987.0</v>
      </c>
      <c r="B270" s="474" t="s">
        <v>409</v>
      </c>
      <c r="C270" s="498" t="s">
        <v>2135</v>
      </c>
      <c r="D270" s="385"/>
      <c r="E270" s="385"/>
      <c r="F270" s="385"/>
      <c r="G270" s="385"/>
      <c r="H270" s="385"/>
      <c r="I270" s="385"/>
      <c r="J270" s="385"/>
      <c r="K270" s="385"/>
      <c r="L270" s="385"/>
      <c r="M270" s="385"/>
      <c r="N270" s="385"/>
      <c r="O270" s="385"/>
      <c r="P270" s="385"/>
      <c r="Q270" s="387"/>
      <c r="R270" s="121" t="s">
        <v>28</v>
      </c>
      <c r="S270" s="386" t="s">
        <v>1979</v>
      </c>
      <c r="T270" s="386"/>
      <c r="U270" s="394" t="s">
        <v>77</v>
      </c>
      <c r="V270" s="385"/>
      <c r="W270" s="389"/>
      <c r="X270" s="390"/>
    </row>
    <row r="271">
      <c r="A271" s="383">
        <v>43987.0</v>
      </c>
      <c r="B271" s="474" t="s">
        <v>409</v>
      </c>
      <c r="C271" s="498" t="s">
        <v>2136</v>
      </c>
      <c r="D271" s="385"/>
      <c r="E271" s="385"/>
      <c r="F271" s="385"/>
      <c r="G271" s="385"/>
      <c r="H271" s="385"/>
      <c r="I271" s="385"/>
      <c r="J271" s="385"/>
      <c r="K271" s="385"/>
      <c r="L271" s="385"/>
      <c r="M271" s="385"/>
      <c r="N271" s="386"/>
      <c r="O271" s="385"/>
      <c r="P271" s="385"/>
      <c r="Q271" s="387"/>
      <c r="R271" s="121" t="s">
        <v>28</v>
      </c>
      <c r="S271" s="386" t="s">
        <v>1979</v>
      </c>
      <c r="T271" s="386"/>
      <c r="U271" s="394" t="s">
        <v>77</v>
      </c>
      <c r="V271" s="385"/>
      <c r="W271" s="389"/>
      <c r="X271" s="384"/>
    </row>
    <row r="272">
      <c r="A272" s="383">
        <v>43987.0</v>
      </c>
      <c r="B272" s="474" t="s">
        <v>2137</v>
      </c>
      <c r="C272" s="498" t="s">
        <v>2138</v>
      </c>
      <c r="D272" s="385"/>
      <c r="E272" s="385"/>
      <c r="F272" s="385"/>
      <c r="G272" s="385"/>
      <c r="H272" s="385"/>
      <c r="I272" s="385"/>
      <c r="J272" s="385"/>
      <c r="K272" s="385"/>
      <c r="L272" s="385"/>
      <c r="M272" s="385"/>
      <c r="N272" s="385"/>
      <c r="O272" s="385"/>
      <c r="P272" s="385"/>
      <c r="Q272" s="387"/>
      <c r="R272" s="121" t="s">
        <v>28</v>
      </c>
      <c r="S272" s="386" t="s">
        <v>1979</v>
      </c>
      <c r="T272" s="386"/>
      <c r="U272" s="394" t="s">
        <v>77</v>
      </c>
      <c r="V272" s="385"/>
      <c r="W272" s="389"/>
      <c r="X272" s="390"/>
    </row>
    <row r="273">
      <c r="A273" s="383">
        <v>43987.0</v>
      </c>
      <c r="B273" s="474" t="s">
        <v>2137</v>
      </c>
      <c r="C273" s="498" t="s">
        <v>2139</v>
      </c>
      <c r="D273" s="386"/>
      <c r="E273" s="386"/>
      <c r="F273" s="385"/>
      <c r="G273" s="385"/>
      <c r="H273" s="385"/>
      <c r="I273" s="385"/>
      <c r="J273" s="385"/>
      <c r="K273" s="385"/>
      <c r="L273" s="385"/>
      <c r="M273" s="385"/>
      <c r="N273" s="385"/>
      <c r="O273" s="385"/>
      <c r="P273" s="385"/>
      <c r="Q273" s="387"/>
      <c r="R273" s="121" t="s">
        <v>28</v>
      </c>
      <c r="S273" s="386" t="s">
        <v>1979</v>
      </c>
      <c r="T273" s="386"/>
      <c r="U273" s="394" t="s">
        <v>77</v>
      </c>
      <c r="V273" s="385"/>
      <c r="W273" s="389"/>
      <c r="X273" s="390"/>
    </row>
    <row r="274">
      <c r="A274" s="499"/>
      <c r="B274" s="500"/>
      <c r="C274" s="500"/>
      <c r="D274" s="501"/>
      <c r="E274" s="502"/>
      <c r="F274" s="502"/>
      <c r="G274" s="502"/>
      <c r="H274" s="502"/>
      <c r="I274" s="502"/>
      <c r="J274" s="502"/>
      <c r="K274" s="502"/>
      <c r="L274" s="502"/>
      <c r="M274" s="502"/>
      <c r="N274" s="502"/>
      <c r="O274" s="502"/>
      <c r="P274" s="502"/>
      <c r="Q274" s="503"/>
      <c r="R274" s="504"/>
      <c r="S274" s="501"/>
      <c r="T274" s="501"/>
      <c r="U274" s="505"/>
      <c r="V274" s="502"/>
      <c r="W274" s="506"/>
      <c r="X274" s="507"/>
    </row>
    <row r="275">
      <c r="A275" s="383">
        <v>43988.0</v>
      </c>
      <c r="B275" s="384" t="s">
        <v>442</v>
      </c>
      <c r="C275" s="384" t="s">
        <v>2140</v>
      </c>
      <c r="D275" s="386"/>
      <c r="E275" s="385"/>
      <c r="F275" s="385"/>
      <c r="G275" s="386">
        <v>19.0</v>
      </c>
      <c r="H275" s="385"/>
      <c r="I275" s="385"/>
      <c r="J275" s="385"/>
      <c r="K275" s="385"/>
      <c r="L275" s="385"/>
      <c r="M275" s="385"/>
      <c r="N275" s="385"/>
      <c r="O275" s="385"/>
      <c r="P275" s="385"/>
      <c r="Q275" s="387"/>
      <c r="R275" s="121" t="s">
        <v>28</v>
      </c>
      <c r="S275" s="386" t="s">
        <v>51</v>
      </c>
      <c r="T275" s="386">
        <v>19.0</v>
      </c>
      <c r="U275" s="388" t="s">
        <v>1986</v>
      </c>
      <c r="V275" s="386" t="s">
        <v>1917</v>
      </c>
      <c r="W275" s="389"/>
      <c r="X275" s="390"/>
    </row>
    <row r="276">
      <c r="A276" s="383">
        <v>43988.0</v>
      </c>
      <c r="B276" s="384" t="s">
        <v>442</v>
      </c>
      <c r="C276" s="384" t="s">
        <v>2141</v>
      </c>
      <c r="D276" s="386"/>
      <c r="E276" s="385"/>
      <c r="F276" s="385"/>
      <c r="G276" s="386">
        <v>9.0</v>
      </c>
      <c r="H276" s="385"/>
      <c r="I276" s="385"/>
      <c r="J276" s="385"/>
      <c r="K276" s="385"/>
      <c r="L276" s="385"/>
      <c r="M276" s="385"/>
      <c r="N276" s="385"/>
      <c r="O276" s="385"/>
      <c r="P276" s="385"/>
      <c r="Q276" s="387"/>
      <c r="R276" s="121" t="s">
        <v>28</v>
      </c>
      <c r="S276" s="386" t="s">
        <v>51</v>
      </c>
      <c r="T276" s="386">
        <v>9.0</v>
      </c>
      <c r="U276" s="388" t="s">
        <v>116</v>
      </c>
      <c r="V276" s="386" t="s">
        <v>1917</v>
      </c>
      <c r="W276" s="389"/>
      <c r="X276" s="390"/>
    </row>
    <row r="277">
      <c r="A277" s="383">
        <v>43988.0</v>
      </c>
      <c r="B277" s="384" t="s">
        <v>442</v>
      </c>
      <c r="C277" s="384" t="s">
        <v>2142</v>
      </c>
      <c r="D277" s="386"/>
      <c r="E277" s="385"/>
      <c r="F277" s="385"/>
      <c r="G277" s="386">
        <v>31.0</v>
      </c>
      <c r="H277" s="385"/>
      <c r="I277" s="385"/>
      <c r="J277" s="385"/>
      <c r="K277" s="385"/>
      <c r="L277" s="385"/>
      <c r="M277" s="385"/>
      <c r="N277" s="385"/>
      <c r="O277" s="385"/>
      <c r="P277" s="385"/>
      <c r="Q277" s="387"/>
      <c r="R277" s="121" t="s">
        <v>28</v>
      </c>
      <c r="S277" s="386" t="s">
        <v>51</v>
      </c>
      <c r="T277" s="386">
        <v>31.0</v>
      </c>
      <c r="U277" s="388" t="s">
        <v>116</v>
      </c>
      <c r="V277" s="386" t="s">
        <v>1917</v>
      </c>
      <c r="W277" s="389"/>
      <c r="X277" s="390"/>
    </row>
    <row r="278">
      <c r="A278" s="383">
        <v>43988.0</v>
      </c>
      <c r="B278" s="384" t="s">
        <v>442</v>
      </c>
      <c r="C278" s="384" t="s">
        <v>2143</v>
      </c>
      <c r="D278" s="385"/>
      <c r="E278" s="385"/>
      <c r="F278" s="385"/>
      <c r="G278" s="386">
        <v>33.0</v>
      </c>
      <c r="H278" s="385"/>
      <c r="I278" s="385"/>
      <c r="J278" s="385"/>
      <c r="K278" s="385"/>
      <c r="L278" s="385"/>
      <c r="M278" s="385"/>
      <c r="N278" s="385"/>
      <c r="O278" s="385"/>
      <c r="P278" s="385"/>
      <c r="Q278" s="387"/>
      <c r="R278" s="121" t="s">
        <v>28</v>
      </c>
      <c r="S278" s="386" t="s">
        <v>51</v>
      </c>
      <c r="T278" s="386">
        <v>33.0</v>
      </c>
      <c r="U278" s="388" t="s">
        <v>62</v>
      </c>
      <c r="V278" s="386" t="s">
        <v>1917</v>
      </c>
      <c r="W278" s="389"/>
      <c r="X278" s="390"/>
    </row>
    <row r="279">
      <c r="A279" s="451"/>
      <c r="B279" s="384"/>
      <c r="C279" s="384"/>
      <c r="D279" s="385"/>
      <c r="E279" s="385"/>
      <c r="F279" s="386"/>
      <c r="G279" s="385"/>
      <c r="H279" s="385"/>
      <c r="I279" s="385"/>
      <c r="J279" s="385"/>
      <c r="K279" s="385"/>
      <c r="L279" s="385"/>
      <c r="M279" s="385"/>
      <c r="N279" s="385"/>
      <c r="O279" s="385"/>
      <c r="P279" s="385"/>
      <c r="Q279" s="387"/>
      <c r="R279" s="121"/>
      <c r="S279" s="386"/>
      <c r="T279" s="386"/>
      <c r="U279" s="388"/>
      <c r="V279" s="386"/>
      <c r="W279" s="389"/>
      <c r="X279" s="390"/>
    </row>
    <row r="280">
      <c r="A280" s="383">
        <v>43988.0</v>
      </c>
      <c r="B280" s="384" t="s">
        <v>2023</v>
      </c>
      <c r="C280" s="469" t="s">
        <v>2144</v>
      </c>
      <c r="D280" s="385"/>
      <c r="E280" s="385"/>
      <c r="F280" s="386"/>
      <c r="G280" s="386">
        <v>27.0</v>
      </c>
      <c r="H280" s="385"/>
      <c r="I280" s="385"/>
      <c r="J280" s="385"/>
      <c r="K280" s="385"/>
      <c r="L280" s="385"/>
      <c r="M280" s="385"/>
      <c r="N280" s="385"/>
      <c r="O280" s="385"/>
      <c r="P280" s="385"/>
      <c r="Q280" s="387"/>
      <c r="R280" s="121" t="s">
        <v>28</v>
      </c>
      <c r="S280" s="386" t="s">
        <v>51</v>
      </c>
      <c r="T280" s="386">
        <v>27.0</v>
      </c>
      <c r="U280" s="388" t="s">
        <v>1912</v>
      </c>
      <c r="V280" s="386" t="s">
        <v>1917</v>
      </c>
      <c r="W280" s="408" t="s">
        <v>2145</v>
      </c>
      <c r="X280" s="390"/>
    </row>
    <row r="281">
      <c r="A281" s="383">
        <v>43988.0</v>
      </c>
      <c r="B281" s="384" t="s">
        <v>2023</v>
      </c>
      <c r="C281" s="384" t="s">
        <v>2146</v>
      </c>
      <c r="D281" s="386"/>
      <c r="E281" s="385"/>
      <c r="F281" s="385"/>
      <c r="G281" s="386">
        <v>22.0</v>
      </c>
      <c r="H281" s="385"/>
      <c r="I281" s="385"/>
      <c r="J281" s="385"/>
      <c r="K281" s="385"/>
      <c r="L281" s="385"/>
      <c r="M281" s="385"/>
      <c r="N281" s="385"/>
      <c r="O281" s="385"/>
      <c r="P281" s="385"/>
      <c r="Q281" s="366"/>
      <c r="R281" s="121" t="s">
        <v>28</v>
      </c>
      <c r="S281" s="386" t="s">
        <v>51</v>
      </c>
      <c r="T281" s="386">
        <v>22.0</v>
      </c>
      <c r="U281" s="508" t="s">
        <v>62</v>
      </c>
      <c r="V281" s="386" t="s">
        <v>1917</v>
      </c>
      <c r="W281" s="470" t="s">
        <v>2147</v>
      </c>
      <c r="X281" s="390"/>
    </row>
    <row r="282">
      <c r="A282" s="451"/>
      <c r="B282" s="384"/>
      <c r="C282" s="384"/>
      <c r="D282" s="385"/>
      <c r="E282" s="385"/>
      <c r="F282" s="386"/>
      <c r="G282" s="385"/>
      <c r="H282" s="385"/>
      <c r="I282" s="385"/>
      <c r="J282" s="385"/>
      <c r="K282" s="385"/>
      <c r="L282" s="385"/>
      <c r="M282" s="385"/>
      <c r="N282" s="385"/>
      <c r="O282" s="385"/>
      <c r="P282" s="385"/>
      <c r="Q282" s="387"/>
      <c r="R282" s="121"/>
      <c r="S282" s="386"/>
      <c r="T282" s="386"/>
      <c r="U282" s="388"/>
      <c r="V282" s="386"/>
      <c r="W282" s="389"/>
      <c r="X282" s="390"/>
    </row>
    <row r="283">
      <c r="A283" s="383">
        <v>43988.0</v>
      </c>
      <c r="B283" s="384" t="s">
        <v>1947</v>
      </c>
      <c r="C283" s="384" t="s">
        <v>2148</v>
      </c>
      <c r="D283" s="386" t="s">
        <v>1927</v>
      </c>
      <c r="E283" s="385"/>
      <c r="F283" s="386"/>
      <c r="G283" s="386">
        <v>26.0</v>
      </c>
      <c r="H283" s="385"/>
      <c r="I283" s="385"/>
      <c r="J283" s="385"/>
      <c r="K283" s="385"/>
      <c r="L283" s="385"/>
      <c r="M283" s="385"/>
      <c r="N283" s="385"/>
      <c r="O283" s="385"/>
      <c r="P283" s="385"/>
      <c r="Q283" s="366"/>
      <c r="R283" s="121" t="s">
        <v>28</v>
      </c>
      <c r="S283" s="386" t="s">
        <v>51</v>
      </c>
      <c r="T283" s="386">
        <v>26.0</v>
      </c>
      <c r="U283" s="388" t="s">
        <v>55</v>
      </c>
      <c r="V283" s="386" t="s">
        <v>1917</v>
      </c>
      <c r="W283" s="408" t="s">
        <v>2149</v>
      </c>
      <c r="X283" s="390"/>
    </row>
    <row r="284">
      <c r="A284" s="383">
        <v>43988.0</v>
      </c>
      <c r="B284" s="384" t="s">
        <v>1947</v>
      </c>
      <c r="C284" s="384" t="s">
        <v>2150</v>
      </c>
      <c r="D284" s="386" t="s">
        <v>1927</v>
      </c>
      <c r="E284" s="385"/>
      <c r="F284" s="386"/>
      <c r="G284" s="386">
        <v>41.0</v>
      </c>
      <c r="H284" s="385"/>
      <c r="I284" s="385"/>
      <c r="J284" s="385"/>
      <c r="K284" s="385"/>
      <c r="L284" s="385"/>
      <c r="M284" s="385"/>
      <c r="N284" s="385"/>
      <c r="O284" s="385"/>
      <c r="P284" s="385"/>
      <c r="Q284" s="366"/>
      <c r="R284" s="121" t="s">
        <v>28</v>
      </c>
      <c r="S284" s="386" t="s">
        <v>51</v>
      </c>
      <c r="T284" s="386">
        <v>30.0</v>
      </c>
      <c r="U284" s="388" t="s">
        <v>1940</v>
      </c>
      <c r="V284" s="386" t="s">
        <v>1917</v>
      </c>
      <c r="W284" s="408" t="s">
        <v>2151</v>
      </c>
      <c r="X284" s="390"/>
    </row>
    <row r="285">
      <c r="A285" s="383">
        <v>43988.0</v>
      </c>
      <c r="B285" s="384" t="s">
        <v>1947</v>
      </c>
      <c r="C285" s="384" t="s">
        <v>2150</v>
      </c>
      <c r="D285" s="386" t="s">
        <v>1927</v>
      </c>
      <c r="E285" s="385"/>
      <c r="F285" s="386"/>
      <c r="G285" s="385"/>
      <c r="H285" s="385"/>
      <c r="I285" s="385"/>
      <c r="J285" s="385"/>
      <c r="K285" s="385"/>
      <c r="L285" s="385"/>
      <c r="M285" s="385"/>
      <c r="N285" s="385"/>
      <c r="O285" s="385"/>
      <c r="P285" s="385"/>
      <c r="Q285" s="366"/>
      <c r="R285" s="121" t="s">
        <v>28</v>
      </c>
      <c r="S285" s="386" t="s">
        <v>51</v>
      </c>
      <c r="T285" s="386">
        <v>11.0</v>
      </c>
      <c r="U285" s="388" t="s">
        <v>62</v>
      </c>
      <c r="V285" s="386" t="s">
        <v>1917</v>
      </c>
      <c r="W285" s="408" t="s">
        <v>2151</v>
      </c>
      <c r="X285" s="390"/>
    </row>
    <row r="286">
      <c r="A286" s="383"/>
      <c r="B286" s="384"/>
      <c r="C286" s="384"/>
      <c r="D286" s="385"/>
      <c r="E286" s="385"/>
      <c r="F286" s="386"/>
      <c r="G286" s="385"/>
      <c r="H286" s="385"/>
      <c r="I286" s="385"/>
      <c r="J286" s="385"/>
      <c r="K286" s="385"/>
      <c r="L286" s="385"/>
      <c r="M286" s="385"/>
      <c r="N286" s="385"/>
      <c r="O286" s="385"/>
      <c r="P286" s="385"/>
      <c r="Q286" s="366"/>
      <c r="R286" s="121"/>
      <c r="S286" s="386"/>
      <c r="T286" s="386"/>
      <c r="U286" s="388"/>
      <c r="V286" s="386"/>
      <c r="W286" s="408"/>
      <c r="X286" s="390"/>
    </row>
    <row r="287">
      <c r="A287" s="383">
        <v>43988.0</v>
      </c>
      <c r="B287" s="384" t="s">
        <v>1932</v>
      </c>
      <c r="C287" s="384" t="s">
        <v>2152</v>
      </c>
      <c r="D287" s="385"/>
      <c r="E287" s="386">
        <v>4.0</v>
      </c>
      <c r="F287" s="386"/>
      <c r="G287" s="386"/>
      <c r="H287" s="385"/>
      <c r="I287" s="385"/>
      <c r="J287" s="385"/>
      <c r="K287" s="385"/>
      <c r="L287" s="385"/>
      <c r="M287" s="385"/>
      <c r="N287" s="385"/>
      <c r="O287" s="385"/>
      <c r="P287" s="385"/>
      <c r="Q287" s="366"/>
      <c r="R287" s="121" t="s">
        <v>28</v>
      </c>
      <c r="S287" s="386" t="s">
        <v>69</v>
      </c>
      <c r="T287" s="386">
        <v>4.0</v>
      </c>
      <c r="U287" s="388" t="s">
        <v>116</v>
      </c>
      <c r="V287" s="386" t="s">
        <v>1917</v>
      </c>
      <c r="W287" s="389"/>
      <c r="X287" s="390"/>
    </row>
    <row r="288">
      <c r="A288" s="383">
        <v>43988.0</v>
      </c>
      <c r="B288" s="384" t="s">
        <v>1932</v>
      </c>
      <c r="C288" s="384" t="s">
        <v>2152</v>
      </c>
      <c r="D288" s="385"/>
      <c r="E288" s="385"/>
      <c r="F288" s="386"/>
      <c r="G288" s="386">
        <v>45.0</v>
      </c>
      <c r="H288" s="385"/>
      <c r="I288" s="385"/>
      <c r="J288" s="385"/>
      <c r="K288" s="385"/>
      <c r="L288" s="385"/>
      <c r="M288" s="385"/>
      <c r="N288" s="385"/>
      <c r="O288" s="385"/>
      <c r="P288" s="385"/>
      <c r="Q288" s="366"/>
      <c r="R288" s="121" t="s">
        <v>28</v>
      </c>
      <c r="S288" s="386" t="s">
        <v>51</v>
      </c>
      <c r="T288" s="386">
        <v>45.0</v>
      </c>
      <c r="U288" s="388" t="s">
        <v>31</v>
      </c>
      <c r="V288" s="386" t="s">
        <v>1917</v>
      </c>
      <c r="W288" s="389"/>
      <c r="X288" s="390"/>
    </row>
    <row r="289">
      <c r="A289" s="451"/>
      <c r="B289" s="384"/>
      <c r="C289" s="384"/>
      <c r="D289" s="385"/>
      <c r="E289" s="385"/>
      <c r="F289" s="386"/>
      <c r="G289" s="385"/>
      <c r="H289" s="385"/>
      <c r="I289" s="385"/>
      <c r="J289" s="385"/>
      <c r="K289" s="385"/>
      <c r="L289" s="385"/>
      <c r="M289" s="385"/>
      <c r="N289" s="385"/>
      <c r="O289" s="385"/>
      <c r="P289" s="385"/>
      <c r="Q289" s="366"/>
      <c r="R289" s="121"/>
      <c r="S289" s="386"/>
      <c r="T289" s="386"/>
      <c r="U289" s="388"/>
      <c r="V289" s="386"/>
      <c r="W289" s="408"/>
      <c r="X289" s="390"/>
    </row>
    <row r="290">
      <c r="A290" s="383">
        <v>43988.0</v>
      </c>
      <c r="B290" s="428" t="s">
        <v>2153</v>
      </c>
      <c r="C290" s="384" t="s">
        <v>2154</v>
      </c>
      <c r="D290" s="385"/>
      <c r="E290" s="385"/>
      <c r="F290" s="386"/>
      <c r="G290" s="386">
        <v>31.0</v>
      </c>
      <c r="H290" s="385"/>
      <c r="I290" s="385"/>
      <c r="J290" s="385"/>
      <c r="K290" s="385"/>
      <c r="L290" s="385"/>
      <c r="M290" s="385"/>
      <c r="N290" s="385"/>
      <c r="O290" s="385"/>
      <c r="P290" s="385"/>
      <c r="Q290" s="366" t="s">
        <v>2155</v>
      </c>
      <c r="R290" s="121" t="s">
        <v>28</v>
      </c>
      <c r="S290" s="386" t="s">
        <v>51</v>
      </c>
      <c r="T290" s="386">
        <v>31.0</v>
      </c>
      <c r="U290" s="388" t="s">
        <v>1930</v>
      </c>
      <c r="V290" s="386" t="s">
        <v>1917</v>
      </c>
      <c r="W290" s="408" t="s">
        <v>2156</v>
      </c>
      <c r="X290" s="390"/>
    </row>
    <row r="291">
      <c r="A291" s="451"/>
      <c r="B291" s="384"/>
      <c r="C291" s="509"/>
      <c r="D291" s="385"/>
      <c r="E291" s="385"/>
      <c r="F291" s="386"/>
      <c r="G291" s="385"/>
      <c r="H291" s="385"/>
      <c r="I291" s="385"/>
      <c r="J291" s="385"/>
      <c r="K291" s="385"/>
      <c r="L291" s="385"/>
      <c r="M291" s="385"/>
      <c r="N291" s="385"/>
      <c r="O291" s="385"/>
      <c r="P291" s="385"/>
      <c r="Q291" s="366"/>
      <c r="R291" s="121"/>
      <c r="S291" s="386"/>
      <c r="T291" s="386"/>
      <c r="U291" s="388"/>
      <c r="V291" s="386"/>
      <c r="W291" s="408"/>
      <c r="X291" s="390"/>
    </row>
    <row r="292">
      <c r="A292" s="383">
        <v>43988.0</v>
      </c>
      <c r="B292" s="384" t="s">
        <v>1947</v>
      </c>
      <c r="C292" s="510" t="s">
        <v>2157</v>
      </c>
      <c r="D292" s="386" t="s">
        <v>1927</v>
      </c>
      <c r="E292" s="385"/>
      <c r="F292" s="386"/>
      <c r="G292" s="386">
        <v>25.0</v>
      </c>
      <c r="H292" s="385"/>
      <c r="I292" s="385"/>
      <c r="J292" s="385"/>
      <c r="K292" s="385"/>
      <c r="L292" s="385"/>
      <c r="M292" s="385"/>
      <c r="N292" s="385"/>
      <c r="O292" s="385"/>
      <c r="P292" s="385"/>
      <c r="Q292" s="366" t="s">
        <v>2158</v>
      </c>
      <c r="R292" s="121" t="s">
        <v>28</v>
      </c>
      <c r="S292" s="386" t="s">
        <v>51</v>
      </c>
      <c r="T292" s="386">
        <v>25.0</v>
      </c>
      <c r="U292" s="388" t="s">
        <v>1912</v>
      </c>
      <c r="V292" s="386" t="s">
        <v>1917</v>
      </c>
      <c r="W292" s="511" t="s">
        <v>2159</v>
      </c>
      <c r="X292" s="390"/>
    </row>
    <row r="293">
      <c r="A293" s="383">
        <v>43988.0</v>
      </c>
      <c r="B293" s="384" t="s">
        <v>1947</v>
      </c>
      <c r="C293" s="384" t="s">
        <v>2160</v>
      </c>
      <c r="D293" s="386" t="s">
        <v>1927</v>
      </c>
      <c r="E293" s="385"/>
      <c r="F293" s="385"/>
      <c r="G293" s="386">
        <v>41.0</v>
      </c>
      <c r="H293" s="385"/>
      <c r="I293" s="385"/>
      <c r="J293" s="385"/>
      <c r="K293" s="385"/>
      <c r="L293" s="385"/>
      <c r="M293" s="385"/>
      <c r="N293" s="385"/>
      <c r="O293" s="385"/>
      <c r="P293" s="385"/>
      <c r="Q293" s="366" t="s">
        <v>2158</v>
      </c>
      <c r="R293" s="121" t="s">
        <v>28</v>
      </c>
      <c r="S293" s="386" t="s">
        <v>51</v>
      </c>
      <c r="T293" s="386">
        <v>41.0</v>
      </c>
      <c r="U293" s="388" t="s">
        <v>116</v>
      </c>
      <c r="V293" s="386" t="s">
        <v>1917</v>
      </c>
      <c r="W293" s="408" t="s">
        <v>2161</v>
      </c>
      <c r="X293" s="390"/>
    </row>
    <row r="294">
      <c r="A294" s="451"/>
      <c r="B294" s="384"/>
      <c r="C294" s="384"/>
      <c r="D294" s="386"/>
      <c r="E294" s="385"/>
      <c r="F294" s="386"/>
      <c r="G294" s="386"/>
      <c r="H294" s="385"/>
      <c r="I294" s="385"/>
      <c r="J294" s="385"/>
      <c r="K294" s="385"/>
      <c r="L294" s="385"/>
      <c r="M294" s="385"/>
      <c r="N294" s="385"/>
      <c r="O294" s="385"/>
      <c r="P294" s="385"/>
      <c r="Q294" s="387"/>
      <c r="R294" s="121"/>
      <c r="S294" s="386"/>
      <c r="T294" s="386"/>
      <c r="U294" s="388"/>
      <c r="V294" s="386"/>
      <c r="W294" s="408"/>
      <c r="X294" s="390"/>
    </row>
    <row r="295">
      <c r="A295" s="383">
        <v>43988.0</v>
      </c>
      <c r="B295" s="384" t="s">
        <v>271</v>
      </c>
      <c r="C295" s="384" t="s">
        <v>2162</v>
      </c>
      <c r="D295" s="386"/>
      <c r="E295" s="385"/>
      <c r="F295" s="386">
        <v>18.0</v>
      </c>
      <c r="G295" s="385"/>
      <c r="H295" s="385"/>
      <c r="I295" s="385"/>
      <c r="J295" s="385"/>
      <c r="K295" s="385"/>
      <c r="L295" s="385"/>
      <c r="M295" s="385"/>
      <c r="N295" s="385"/>
      <c r="O295" s="385"/>
      <c r="P295" s="385"/>
      <c r="Q295" s="387"/>
      <c r="R295" s="121" t="s">
        <v>28</v>
      </c>
      <c r="S295" s="386" t="s">
        <v>29</v>
      </c>
      <c r="T295" s="386">
        <v>18.0</v>
      </c>
      <c r="U295" s="508" t="s">
        <v>55</v>
      </c>
      <c r="V295" s="386" t="s">
        <v>1917</v>
      </c>
      <c r="W295" s="408"/>
      <c r="X295" s="390"/>
    </row>
    <row r="296">
      <c r="A296" s="385"/>
      <c r="B296" s="390"/>
      <c r="C296" s="390"/>
      <c r="D296" s="385"/>
      <c r="E296" s="385"/>
      <c r="F296" s="385"/>
      <c r="G296" s="385"/>
      <c r="H296" s="385"/>
      <c r="I296" s="385"/>
      <c r="J296" s="385"/>
      <c r="K296" s="385"/>
      <c r="L296" s="385"/>
      <c r="M296" s="385"/>
      <c r="N296" s="385"/>
      <c r="O296" s="385"/>
      <c r="P296" s="385"/>
      <c r="Q296" s="387"/>
      <c r="R296" s="121"/>
      <c r="S296" s="386"/>
      <c r="T296" s="385"/>
      <c r="U296" s="421"/>
      <c r="V296" s="385"/>
      <c r="W296" s="389"/>
      <c r="X296" s="390"/>
    </row>
    <row r="297">
      <c r="A297" s="383">
        <v>43988.0</v>
      </c>
      <c r="B297" s="384" t="s">
        <v>1947</v>
      </c>
      <c r="C297" s="384" t="s">
        <v>2163</v>
      </c>
      <c r="D297" s="386" t="s">
        <v>1927</v>
      </c>
      <c r="E297" s="385"/>
      <c r="F297" s="385"/>
      <c r="G297" s="386">
        <v>27.0</v>
      </c>
      <c r="H297" s="385"/>
      <c r="I297" s="385"/>
      <c r="J297" s="385"/>
      <c r="K297" s="385"/>
      <c r="L297" s="385"/>
      <c r="M297" s="385"/>
      <c r="N297" s="385"/>
      <c r="O297" s="385"/>
      <c r="P297" s="385"/>
      <c r="Q297" s="366"/>
      <c r="R297" s="121" t="s">
        <v>28</v>
      </c>
      <c r="S297" s="386" t="s">
        <v>51</v>
      </c>
      <c r="T297" s="386">
        <v>26.0</v>
      </c>
      <c r="U297" s="388" t="s">
        <v>31</v>
      </c>
      <c r="V297" s="386" t="s">
        <v>1917</v>
      </c>
      <c r="W297" s="408" t="s">
        <v>2164</v>
      </c>
      <c r="X297" s="390"/>
    </row>
    <row r="298">
      <c r="A298" s="383">
        <v>43988.0</v>
      </c>
      <c r="B298" s="384" t="s">
        <v>1947</v>
      </c>
      <c r="C298" s="384" t="s">
        <v>2163</v>
      </c>
      <c r="D298" s="386" t="s">
        <v>1927</v>
      </c>
      <c r="E298" s="385"/>
      <c r="F298" s="385"/>
      <c r="G298" s="386"/>
      <c r="H298" s="385"/>
      <c r="I298" s="385"/>
      <c r="J298" s="385"/>
      <c r="K298" s="385"/>
      <c r="L298" s="385"/>
      <c r="M298" s="385"/>
      <c r="N298" s="385"/>
      <c r="O298" s="385"/>
      <c r="P298" s="385"/>
      <c r="Q298" s="366"/>
      <c r="R298" s="121" t="s">
        <v>28</v>
      </c>
      <c r="S298" s="386" t="s">
        <v>51</v>
      </c>
      <c r="T298" s="386">
        <v>1.0</v>
      </c>
      <c r="U298" s="388" t="s">
        <v>116</v>
      </c>
      <c r="V298" s="386" t="s">
        <v>1917</v>
      </c>
      <c r="W298" s="408" t="s">
        <v>2164</v>
      </c>
      <c r="X298" s="390"/>
    </row>
    <row r="299">
      <c r="A299" s="383">
        <v>43988.0</v>
      </c>
      <c r="B299" s="384" t="s">
        <v>1947</v>
      </c>
      <c r="C299" s="384" t="s">
        <v>2165</v>
      </c>
      <c r="D299" s="386" t="s">
        <v>1927</v>
      </c>
      <c r="E299" s="385"/>
      <c r="F299" s="385"/>
      <c r="G299" s="386">
        <v>25.0</v>
      </c>
      <c r="H299" s="385"/>
      <c r="I299" s="385"/>
      <c r="J299" s="385"/>
      <c r="K299" s="385"/>
      <c r="L299" s="385"/>
      <c r="M299" s="385"/>
      <c r="N299" s="385"/>
      <c r="O299" s="385"/>
      <c r="P299" s="385"/>
      <c r="Q299" s="366"/>
      <c r="R299" s="121" t="s">
        <v>28</v>
      </c>
      <c r="S299" s="386" t="s">
        <v>51</v>
      </c>
      <c r="T299" s="386">
        <v>25.0</v>
      </c>
      <c r="U299" s="388" t="s">
        <v>55</v>
      </c>
      <c r="V299" s="386" t="s">
        <v>1917</v>
      </c>
      <c r="W299" s="408" t="s">
        <v>2166</v>
      </c>
      <c r="X299" s="390"/>
    </row>
    <row r="300">
      <c r="A300" s="451"/>
      <c r="B300" s="384"/>
      <c r="C300" s="384"/>
      <c r="D300" s="386"/>
      <c r="E300" s="385"/>
      <c r="F300" s="385"/>
      <c r="G300" s="386"/>
      <c r="H300" s="385"/>
      <c r="I300" s="385"/>
      <c r="J300" s="385"/>
      <c r="K300" s="385"/>
      <c r="L300" s="385"/>
      <c r="M300" s="385"/>
      <c r="N300" s="385"/>
      <c r="O300" s="385"/>
      <c r="P300" s="385"/>
      <c r="Q300" s="366"/>
      <c r="R300" s="121"/>
      <c r="S300" s="386"/>
      <c r="T300" s="386"/>
      <c r="U300" s="388"/>
      <c r="V300" s="386"/>
      <c r="W300" s="408"/>
      <c r="X300" s="390"/>
    </row>
    <row r="301">
      <c r="A301" s="383">
        <v>43988.0</v>
      </c>
      <c r="B301" s="384" t="s">
        <v>2167</v>
      </c>
      <c r="C301" s="384" t="s">
        <v>2168</v>
      </c>
      <c r="D301" s="386"/>
      <c r="E301" s="385"/>
      <c r="F301" s="385"/>
      <c r="G301" s="386"/>
      <c r="H301" s="385"/>
      <c r="I301" s="385"/>
      <c r="J301" s="385"/>
      <c r="K301" s="385"/>
      <c r="L301" s="385"/>
      <c r="M301" s="385"/>
      <c r="N301" s="385"/>
      <c r="O301" s="385"/>
      <c r="P301" s="385"/>
      <c r="Q301" s="366"/>
      <c r="R301" s="121" t="s">
        <v>28</v>
      </c>
      <c r="S301" s="386" t="s">
        <v>69</v>
      </c>
      <c r="T301" s="386">
        <v>1.0</v>
      </c>
      <c r="U301" s="388" t="s">
        <v>55</v>
      </c>
      <c r="V301" s="386" t="s">
        <v>1917</v>
      </c>
      <c r="W301" s="408"/>
      <c r="X301" s="390"/>
    </row>
    <row r="302">
      <c r="A302" s="383">
        <v>43988.0</v>
      </c>
      <c r="B302" s="384" t="s">
        <v>2167</v>
      </c>
      <c r="C302" s="384" t="s">
        <v>2168</v>
      </c>
      <c r="D302" s="386"/>
      <c r="E302" s="386">
        <v>1.0</v>
      </c>
      <c r="F302" s="385"/>
      <c r="G302" s="386"/>
      <c r="H302" s="385"/>
      <c r="I302" s="385"/>
      <c r="J302" s="385"/>
      <c r="K302" s="385"/>
      <c r="L302" s="385"/>
      <c r="M302" s="385"/>
      <c r="N302" s="385"/>
      <c r="O302" s="385"/>
      <c r="P302" s="385"/>
      <c r="Q302" s="366"/>
      <c r="R302" s="121" t="s">
        <v>28</v>
      </c>
      <c r="S302" s="386" t="s">
        <v>51</v>
      </c>
      <c r="T302" s="386">
        <v>23.0</v>
      </c>
      <c r="U302" s="388" t="s">
        <v>62</v>
      </c>
      <c r="V302" s="386" t="s">
        <v>1917</v>
      </c>
      <c r="W302" s="408"/>
      <c r="X302" s="390"/>
    </row>
    <row r="303">
      <c r="A303" s="383">
        <v>43988.0</v>
      </c>
      <c r="B303" s="384" t="s">
        <v>2167</v>
      </c>
      <c r="C303" s="384" t="s">
        <v>2168</v>
      </c>
      <c r="D303" s="386"/>
      <c r="E303" s="385"/>
      <c r="F303" s="385"/>
      <c r="G303" s="386">
        <v>85.0</v>
      </c>
      <c r="H303" s="385"/>
      <c r="I303" s="385"/>
      <c r="J303" s="385"/>
      <c r="K303" s="385"/>
      <c r="L303" s="385"/>
      <c r="M303" s="385"/>
      <c r="N303" s="385"/>
      <c r="O303" s="385"/>
      <c r="P303" s="385"/>
      <c r="Q303" s="366"/>
      <c r="R303" s="121" t="s">
        <v>28</v>
      </c>
      <c r="S303" s="386" t="s">
        <v>51</v>
      </c>
      <c r="T303" s="386">
        <v>10.0</v>
      </c>
      <c r="U303" s="388" t="s">
        <v>1940</v>
      </c>
      <c r="V303" s="386" t="s">
        <v>1917</v>
      </c>
      <c r="W303" s="408"/>
      <c r="X303" s="390"/>
    </row>
    <row r="304">
      <c r="A304" s="383">
        <v>43988.0</v>
      </c>
      <c r="B304" s="384" t="s">
        <v>2167</v>
      </c>
      <c r="C304" s="384" t="s">
        <v>2168</v>
      </c>
      <c r="D304" s="386"/>
      <c r="E304" s="385"/>
      <c r="F304" s="385"/>
      <c r="G304" s="386"/>
      <c r="H304" s="385"/>
      <c r="I304" s="385"/>
      <c r="J304" s="385"/>
      <c r="K304" s="385"/>
      <c r="L304" s="385"/>
      <c r="M304" s="385"/>
      <c r="N304" s="385"/>
      <c r="O304" s="385"/>
      <c r="P304" s="385"/>
      <c r="Q304" s="366"/>
      <c r="R304" s="121" t="s">
        <v>28</v>
      </c>
      <c r="S304" s="386" t="s">
        <v>51</v>
      </c>
      <c r="T304" s="386">
        <v>12.0</v>
      </c>
      <c r="U304" s="388" t="s">
        <v>1930</v>
      </c>
      <c r="V304" s="386" t="s">
        <v>1917</v>
      </c>
      <c r="W304" s="408"/>
      <c r="X304" s="390"/>
    </row>
    <row r="305">
      <c r="A305" s="383">
        <v>43988.0</v>
      </c>
      <c r="B305" s="384" t="s">
        <v>2167</v>
      </c>
      <c r="C305" s="384" t="s">
        <v>2168</v>
      </c>
      <c r="D305" s="386"/>
      <c r="E305" s="385"/>
      <c r="F305" s="385"/>
      <c r="G305" s="386"/>
      <c r="H305" s="385"/>
      <c r="I305" s="385"/>
      <c r="J305" s="385"/>
      <c r="K305" s="385"/>
      <c r="L305" s="385"/>
      <c r="M305" s="385"/>
      <c r="N305" s="385"/>
      <c r="O305" s="385"/>
      <c r="P305" s="385"/>
      <c r="Q305" s="366"/>
      <c r="R305" s="121" t="s">
        <v>28</v>
      </c>
      <c r="S305" s="386" t="s">
        <v>51</v>
      </c>
      <c r="T305" s="386">
        <v>14.0</v>
      </c>
      <c r="U305" s="388" t="s">
        <v>31</v>
      </c>
      <c r="V305" s="386" t="s">
        <v>1917</v>
      </c>
      <c r="W305" s="408" t="s">
        <v>2169</v>
      </c>
      <c r="X305" s="390"/>
    </row>
    <row r="306">
      <c r="A306" s="383">
        <v>43988.0</v>
      </c>
      <c r="B306" s="384" t="s">
        <v>2167</v>
      </c>
      <c r="C306" s="384" t="s">
        <v>2168</v>
      </c>
      <c r="D306" s="386"/>
      <c r="E306" s="385"/>
      <c r="F306" s="385"/>
      <c r="G306" s="386"/>
      <c r="H306" s="385"/>
      <c r="I306" s="385"/>
      <c r="J306" s="385"/>
      <c r="K306" s="385"/>
      <c r="L306" s="385"/>
      <c r="M306" s="385"/>
      <c r="N306" s="385"/>
      <c r="O306" s="385"/>
      <c r="P306" s="385"/>
      <c r="Q306" s="366"/>
      <c r="R306" s="121" t="s">
        <v>28</v>
      </c>
      <c r="S306" s="386" t="s">
        <v>51</v>
      </c>
      <c r="T306" s="386">
        <v>16.0</v>
      </c>
      <c r="U306" s="388" t="s">
        <v>1912</v>
      </c>
      <c r="V306" s="386" t="s">
        <v>1917</v>
      </c>
      <c r="W306" s="408"/>
      <c r="X306" s="390"/>
    </row>
    <row r="307">
      <c r="A307" s="383">
        <v>43988.0</v>
      </c>
      <c r="B307" s="384" t="s">
        <v>2167</v>
      </c>
      <c r="C307" s="384" t="s">
        <v>2168</v>
      </c>
      <c r="D307" s="386"/>
      <c r="E307" s="385"/>
      <c r="F307" s="385"/>
      <c r="G307" s="386"/>
      <c r="H307" s="385"/>
      <c r="I307" s="385"/>
      <c r="J307" s="385"/>
      <c r="K307" s="385"/>
      <c r="L307" s="385"/>
      <c r="M307" s="385"/>
      <c r="N307" s="385"/>
      <c r="O307" s="385"/>
      <c r="P307" s="385"/>
      <c r="Q307" s="366"/>
      <c r="R307" s="121" t="s">
        <v>28</v>
      </c>
      <c r="S307" s="386" t="s">
        <v>51</v>
      </c>
      <c r="T307" s="386">
        <v>10.0</v>
      </c>
      <c r="U307" s="388" t="s">
        <v>55</v>
      </c>
      <c r="V307" s="386" t="s">
        <v>1917</v>
      </c>
      <c r="W307" s="408"/>
      <c r="X307" s="390"/>
    </row>
    <row r="308">
      <c r="A308" s="383">
        <v>43988.0</v>
      </c>
      <c r="B308" s="384" t="s">
        <v>2167</v>
      </c>
      <c r="C308" s="384" t="s">
        <v>2168</v>
      </c>
      <c r="D308" s="386"/>
      <c r="E308" s="386">
        <v>3.0</v>
      </c>
      <c r="F308" s="385"/>
      <c r="G308" s="386"/>
      <c r="H308" s="385"/>
      <c r="I308" s="385"/>
      <c r="J308" s="385"/>
      <c r="K308" s="385"/>
      <c r="L308" s="385"/>
      <c r="M308" s="385"/>
      <c r="N308" s="385"/>
      <c r="O308" s="385"/>
      <c r="P308" s="385"/>
      <c r="Q308" s="366"/>
      <c r="R308" s="121" t="s">
        <v>28</v>
      </c>
      <c r="S308" s="386" t="s">
        <v>157</v>
      </c>
      <c r="T308" s="386">
        <v>3.0</v>
      </c>
      <c r="U308" s="388" t="s">
        <v>62</v>
      </c>
      <c r="V308" s="386" t="s">
        <v>1917</v>
      </c>
      <c r="W308" s="408"/>
      <c r="X308" s="390"/>
    </row>
    <row r="309" ht="67.5" customHeight="1">
      <c r="A309" s="383">
        <v>43988.0</v>
      </c>
      <c r="B309" s="384" t="s">
        <v>2167</v>
      </c>
      <c r="C309" s="384" t="s">
        <v>2168</v>
      </c>
      <c r="D309" s="386"/>
      <c r="E309" s="385"/>
      <c r="F309" s="385"/>
      <c r="G309" s="386"/>
      <c r="H309" s="385"/>
      <c r="I309" s="385"/>
      <c r="J309" s="385"/>
      <c r="K309" s="385"/>
      <c r="L309" s="385"/>
      <c r="M309" s="385"/>
      <c r="N309" s="386">
        <v>6.0</v>
      </c>
      <c r="O309" s="385"/>
      <c r="P309" s="385"/>
      <c r="Q309" s="387"/>
      <c r="R309" s="121" t="s">
        <v>28</v>
      </c>
      <c r="S309" s="386" t="s">
        <v>58</v>
      </c>
      <c r="T309" s="386">
        <v>6.0</v>
      </c>
      <c r="U309" s="394" t="s">
        <v>77</v>
      </c>
      <c r="V309" s="386"/>
      <c r="W309" s="408" t="s">
        <v>2170</v>
      </c>
      <c r="X309" s="390"/>
    </row>
    <row r="310">
      <c r="A310" s="451"/>
      <c r="B310" s="384"/>
      <c r="C310" s="384"/>
      <c r="D310" s="386"/>
      <c r="E310" s="385"/>
      <c r="F310" s="385"/>
      <c r="G310" s="385"/>
      <c r="H310" s="385"/>
      <c r="I310" s="385"/>
      <c r="J310" s="385"/>
      <c r="K310" s="385"/>
      <c r="L310" s="385"/>
      <c r="M310" s="385"/>
      <c r="N310" s="385"/>
      <c r="O310" s="385"/>
      <c r="P310" s="385"/>
      <c r="Q310" s="387"/>
      <c r="R310" s="121"/>
      <c r="S310" s="386"/>
      <c r="T310" s="386"/>
      <c r="U310" s="458"/>
      <c r="V310" s="386"/>
      <c r="W310" s="408"/>
      <c r="X310" s="390"/>
    </row>
    <row r="311">
      <c r="A311" s="383">
        <v>43988.0</v>
      </c>
      <c r="B311" s="384" t="s">
        <v>2063</v>
      </c>
      <c r="C311" s="512">
        <v>43987.0</v>
      </c>
      <c r="D311" s="386"/>
      <c r="E311" s="386">
        <v>96.0</v>
      </c>
      <c r="F311" s="385"/>
      <c r="G311" s="386"/>
      <c r="H311" s="385"/>
      <c r="I311" s="385"/>
      <c r="J311" s="385"/>
      <c r="K311" s="385"/>
      <c r="L311" s="385"/>
      <c r="M311" s="385"/>
      <c r="N311" s="385"/>
      <c r="O311" s="385"/>
      <c r="P311" s="385"/>
      <c r="Q311" s="366"/>
      <c r="R311" s="121" t="s">
        <v>28</v>
      </c>
      <c r="S311" s="386" t="s">
        <v>69</v>
      </c>
      <c r="T311" s="386">
        <v>96.0</v>
      </c>
      <c r="U311" s="388" t="s">
        <v>77</v>
      </c>
      <c r="V311" s="386"/>
      <c r="W311" s="408"/>
      <c r="X311" s="390"/>
    </row>
    <row r="312">
      <c r="A312" s="451"/>
      <c r="B312" s="384"/>
      <c r="C312" s="384"/>
      <c r="D312" s="386"/>
      <c r="E312" s="385"/>
      <c r="F312" s="385"/>
      <c r="G312" s="386"/>
      <c r="H312" s="385"/>
      <c r="I312" s="385"/>
      <c r="J312" s="385"/>
      <c r="K312" s="385"/>
      <c r="L312" s="385"/>
      <c r="M312" s="385"/>
      <c r="N312" s="385"/>
      <c r="O312" s="385"/>
      <c r="P312" s="385"/>
      <c r="Q312" s="387"/>
      <c r="R312" s="121"/>
      <c r="S312" s="386"/>
      <c r="T312" s="386"/>
      <c r="U312" s="388"/>
      <c r="V312" s="386"/>
      <c r="W312" s="408"/>
      <c r="X312" s="390"/>
    </row>
    <row r="313">
      <c r="A313" s="383">
        <v>43988.0</v>
      </c>
      <c r="B313" s="474" t="s">
        <v>409</v>
      </c>
      <c r="C313" s="206" t="s">
        <v>2171</v>
      </c>
      <c r="D313" s="386"/>
      <c r="E313" s="386"/>
      <c r="F313" s="385"/>
      <c r="G313" s="386"/>
      <c r="H313" s="385"/>
      <c r="I313" s="385"/>
      <c r="J313" s="385"/>
      <c r="K313" s="385"/>
      <c r="L313" s="385"/>
      <c r="M313" s="385"/>
      <c r="N313" s="385"/>
      <c r="O313" s="386">
        <v>30.0</v>
      </c>
      <c r="P313" s="385"/>
      <c r="Q313" s="366"/>
      <c r="R313" s="121"/>
      <c r="S313" s="386" t="s">
        <v>1979</v>
      </c>
      <c r="T313" s="386">
        <v>30.0</v>
      </c>
      <c r="U313" s="388" t="s">
        <v>77</v>
      </c>
      <c r="V313" s="386"/>
      <c r="W313" s="408"/>
      <c r="X313" s="390"/>
    </row>
    <row r="314">
      <c r="A314" s="383">
        <v>43988.0</v>
      </c>
      <c r="B314" s="474" t="s">
        <v>409</v>
      </c>
      <c r="C314" s="206" t="s">
        <v>2172</v>
      </c>
      <c r="D314" s="386"/>
      <c r="E314" s="386"/>
      <c r="F314" s="385"/>
      <c r="G314" s="385"/>
      <c r="H314" s="385"/>
      <c r="I314" s="385"/>
      <c r="J314" s="385"/>
      <c r="K314" s="385"/>
      <c r="L314" s="385"/>
      <c r="M314" s="385"/>
      <c r="N314" s="385"/>
      <c r="O314" s="386">
        <v>30.0</v>
      </c>
      <c r="P314" s="385"/>
      <c r="Q314" s="366"/>
      <c r="R314" s="121"/>
      <c r="S314" s="386" t="s">
        <v>1979</v>
      </c>
      <c r="T314" s="386">
        <v>30.0</v>
      </c>
      <c r="U314" s="388" t="s">
        <v>77</v>
      </c>
      <c r="V314" s="385"/>
      <c r="W314" s="389"/>
      <c r="X314" s="390"/>
    </row>
    <row r="315">
      <c r="A315" s="383">
        <v>43988.0</v>
      </c>
      <c r="B315" s="474" t="s">
        <v>2137</v>
      </c>
      <c r="C315" s="469" t="s">
        <v>2173</v>
      </c>
      <c r="D315" s="386"/>
      <c r="E315" s="386"/>
      <c r="F315" s="386"/>
      <c r="G315" s="386"/>
      <c r="H315" s="385"/>
      <c r="I315" s="385"/>
      <c r="J315" s="385"/>
      <c r="K315" s="385"/>
      <c r="L315" s="385"/>
      <c r="M315" s="385"/>
      <c r="N315" s="385"/>
      <c r="O315" s="386">
        <v>30.0</v>
      </c>
      <c r="P315" s="385"/>
      <c r="Q315" s="366"/>
      <c r="R315" s="121"/>
      <c r="S315" s="386" t="s">
        <v>1979</v>
      </c>
      <c r="T315" s="386">
        <v>30.0</v>
      </c>
      <c r="U315" s="388" t="s">
        <v>77</v>
      </c>
      <c r="V315" s="386"/>
      <c r="W315" s="389"/>
      <c r="X315" s="384"/>
    </row>
    <row r="316">
      <c r="A316" s="383">
        <v>43988.0</v>
      </c>
      <c r="B316" s="474" t="s">
        <v>2137</v>
      </c>
      <c r="C316" s="513" t="s">
        <v>2174</v>
      </c>
      <c r="D316" s="386"/>
      <c r="E316" s="386"/>
      <c r="F316" s="385"/>
      <c r="G316" s="386"/>
      <c r="H316" s="385"/>
      <c r="I316" s="385"/>
      <c r="J316" s="385"/>
      <c r="K316" s="385"/>
      <c r="L316" s="385"/>
      <c r="M316" s="385"/>
      <c r="N316" s="385"/>
      <c r="O316" s="386">
        <v>30.0</v>
      </c>
      <c r="P316" s="385"/>
      <c r="Q316" s="366"/>
      <c r="R316" s="121"/>
      <c r="S316" s="386" t="s">
        <v>1979</v>
      </c>
      <c r="T316" s="386">
        <v>30.0</v>
      </c>
      <c r="U316" s="388" t="s">
        <v>77</v>
      </c>
      <c r="V316" s="386"/>
      <c r="W316" s="389"/>
      <c r="X316" s="384"/>
    </row>
    <row r="317">
      <c r="A317" s="383"/>
      <c r="B317" s="390"/>
      <c r="C317" s="424"/>
      <c r="D317" s="385"/>
      <c r="E317" s="385"/>
      <c r="F317" s="385"/>
      <c r="G317" s="386"/>
      <c r="H317" s="385"/>
      <c r="I317" s="385"/>
      <c r="J317" s="385"/>
      <c r="K317" s="385"/>
      <c r="L317" s="385"/>
      <c r="M317" s="385"/>
      <c r="N317" s="385"/>
      <c r="O317" s="385"/>
      <c r="P317" s="385"/>
      <c r="Q317" s="366"/>
      <c r="R317" s="121"/>
      <c r="S317" s="386"/>
      <c r="T317" s="386"/>
      <c r="U317" s="421"/>
      <c r="V317" s="385"/>
      <c r="W317" s="389"/>
      <c r="X317" s="390"/>
    </row>
    <row r="318">
      <c r="A318" s="383"/>
      <c r="B318" s="384"/>
      <c r="C318" s="407"/>
      <c r="D318" s="386"/>
      <c r="E318" s="385"/>
      <c r="F318" s="385"/>
      <c r="G318" s="386"/>
      <c r="H318" s="385"/>
      <c r="I318" s="385"/>
      <c r="J318" s="385"/>
      <c r="K318" s="385"/>
      <c r="L318" s="385"/>
      <c r="M318" s="385"/>
      <c r="N318" s="385"/>
      <c r="O318" s="385"/>
      <c r="P318" s="385"/>
      <c r="Q318" s="366"/>
      <c r="R318" s="121"/>
      <c r="S318" s="386"/>
      <c r="T318" s="386"/>
      <c r="U318" s="394"/>
      <c r="V318" s="386"/>
      <c r="W318" s="389"/>
      <c r="X318" s="390"/>
    </row>
    <row r="319">
      <c r="A319" s="451"/>
      <c r="B319" s="384"/>
      <c r="C319" s="407"/>
      <c r="D319" s="386"/>
      <c r="E319" s="385"/>
      <c r="F319" s="385"/>
      <c r="G319" s="385"/>
      <c r="H319" s="385"/>
      <c r="I319" s="385"/>
      <c r="J319" s="385"/>
      <c r="K319" s="385"/>
      <c r="L319" s="385"/>
      <c r="M319" s="385"/>
      <c r="N319" s="385"/>
      <c r="O319" s="385"/>
      <c r="P319" s="385"/>
      <c r="Q319" s="366"/>
      <c r="R319" s="121"/>
      <c r="S319" s="386"/>
      <c r="T319" s="386"/>
      <c r="U319" s="388"/>
      <c r="V319" s="386"/>
      <c r="W319" s="389"/>
      <c r="X319" s="390"/>
    </row>
    <row r="320">
      <c r="A320" s="514"/>
      <c r="B320" s="515"/>
      <c r="C320" s="516"/>
      <c r="D320" s="517"/>
      <c r="E320" s="518"/>
      <c r="F320" s="518"/>
      <c r="G320" s="517"/>
      <c r="H320" s="518"/>
      <c r="I320" s="518"/>
      <c r="J320" s="518"/>
      <c r="K320" s="518"/>
      <c r="L320" s="518"/>
      <c r="M320" s="518"/>
      <c r="N320" s="518"/>
      <c r="O320" s="518"/>
      <c r="P320" s="518"/>
      <c r="Q320" s="519"/>
      <c r="R320" s="520"/>
      <c r="S320" s="517"/>
      <c r="T320" s="517"/>
      <c r="U320" s="521"/>
      <c r="V320" s="517"/>
      <c r="W320" s="522"/>
      <c r="X320" s="523"/>
    </row>
    <row r="321">
      <c r="A321" s="451"/>
      <c r="B321" s="384"/>
      <c r="C321" s="407"/>
      <c r="D321" s="386"/>
      <c r="E321" s="385"/>
      <c r="F321" s="385"/>
      <c r="G321" s="385"/>
      <c r="H321" s="385"/>
      <c r="I321" s="385"/>
      <c r="J321" s="385"/>
      <c r="K321" s="385"/>
      <c r="L321" s="385"/>
      <c r="M321" s="385"/>
      <c r="N321" s="385"/>
      <c r="O321" s="385"/>
      <c r="P321" s="385"/>
      <c r="Q321" s="387"/>
      <c r="R321" s="121"/>
      <c r="S321" s="386"/>
      <c r="T321" s="386"/>
      <c r="U321" s="388"/>
      <c r="V321" s="386"/>
      <c r="W321" s="389"/>
      <c r="X321" s="390"/>
    </row>
    <row r="322">
      <c r="A322" s="383">
        <v>43989.0</v>
      </c>
      <c r="B322" s="384" t="s">
        <v>2175</v>
      </c>
      <c r="C322" s="524" t="s">
        <v>2176</v>
      </c>
      <c r="D322" s="385"/>
      <c r="E322" s="386">
        <v>41.0</v>
      </c>
      <c r="F322" s="385"/>
      <c r="G322" s="385"/>
      <c r="H322" s="385"/>
      <c r="I322" s="385"/>
      <c r="J322" s="385"/>
      <c r="K322" s="385"/>
      <c r="L322" s="385"/>
      <c r="M322" s="385"/>
      <c r="N322" s="385"/>
      <c r="O322" s="385"/>
      <c r="P322" s="385"/>
      <c r="Q322" s="387"/>
      <c r="R322" s="121" t="s">
        <v>28</v>
      </c>
      <c r="S322" s="386" t="s">
        <v>69</v>
      </c>
      <c r="T322" s="386">
        <v>41.0</v>
      </c>
      <c r="U322" s="388" t="s">
        <v>62</v>
      </c>
      <c r="V322" s="386" t="s">
        <v>1917</v>
      </c>
      <c r="W322" s="389"/>
      <c r="X322" s="390"/>
    </row>
    <row r="323">
      <c r="A323" s="451"/>
      <c r="B323" s="384"/>
      <c r="C323" s="407"/>
      <c r="D323" s="386"/>
      <c r="E323" s="385"/>
      <c r="F323" s="385"/>
      <c r="G323" s="386"/>
      <c r="H323" s="385"/>
      <c r="I323" s="385"/>
      <c r="J323" s="385"/>
      <c r="K323" s="385"/>
      <c r="L323" s="385"/>
      <c r="M323" s="385"/>
      <c r="N323" s="385"/>
      <c r="O323" s="385"/>
      <c r="P323" s="385"/>
      <c r="Q323" s="387"/>
      <c r="R323" s="121"/>
      <c r="S323" s="386"/>
      <c r="T323" s="386"/>
      <c r="U323" s="388"/>
      <c r="V323" s="386"/>
      <c r="W323" s="408"/>
      <c r="X323" s="390"/>
    </row>
    <row r="324">
      <c r="A324" s="383">
        <v>43989.0</v>
      </c>
      <c r="B324" s="384" t="s">
        <v>2177</v>
      </c>
      <c r="C324" s="407" t="s">
        <v>2178</v>
      </c>
      <c r="D324" s="385"/>
      <c r="E324" s="386"/>
      <c r="F324" s="385"/>
      <c r="G324" s="386">
        <v>20.0</v>
      </c>
      <c r="H324" s="385"/>
      <c r="I324" s="385"/>
      <c r="J324" s="385"/>
      <c r="K324" s="385"/>
      <c r="L324" s="385"/>
      <c r="M324" s="385"/>
      <c r="N324" s="385"/>
      <c r="O324" s="385"/>
      <c r="P324" s="385"/>
      <c r="Q324" s="387"/>
      <c r="R324" s="121" t="s">
        <v>28</v>
      </c>
      <c r="S324" s="386" t="s">
        <v>51</v>
      </c>
      <c r="T324" s="386">
        <v>20.0</v>
      </c>
      <c r="U324" s="388" t="s">
        <v>62</v>
      </c>
      <c r="V324" s="386" t="s">
        <v>1917</v>
      </c>
      <c r="X324" s="390"/>
    </row>
    <row r="325">
      <c r="A325" s="383"/>
      <c r="B325" s="384"/>
      <c r="C325" s="407"/>
      <c r="D325" s="385"/>
      <c r="E325" s="385"/>
      <c r="F325" s="385"/>
      <c r="G325" s="385"/>
      <c r="H325" s="385"/>
      <c r="I325" s="385"/>
      <c r="J325" s="385"/>
      <c r="K325" s="385"/>
      <c r="L325" s="385"/>
      <c r="M325" s="385"/>
      <c r="N325" s="385"/>
      <c r="O325" s="385"/>
      <c r="P325" s="385"/>
      <c r="Q325" s="387"/>
      <c r="R325" s="121"/>
      <c r="S325" s="386"/>
      <c r="T325" s="385"/>
      <c r="U325" s="388"/>
      <c r="V325" s="385"/>
      <c r="W325" s="408"/>
      <c r="X325" s="390"/>
    </row>
    <row r="326">
      <c r="A326" s="383">
        <v>43989.0</v>
      </c>
      <c r="B326" s="384" t="s">
        <v>2179</v>
      </c>
      <c r="C326" s="407" t="s">
        <v>2180</v>
      </c>
      <c r="D326" s="386"/>
      <c r="E326" s="386">
        <v>58.0</v>
      </c>
      <c r="F326" s="385"/>
      <c r="G326" s="386"/>
      <c r="H326" s="385"/>
      <c r="I326" s="385"/>
      <c r="J326" s="385"/>
      <c r="K326" s="385"/>
      <c r="L326" s="385"/>
      <c r="M326" s="385"/>
      <c r="N326" s="385"/>
      <c r="O326" s="385"/>
      <c r="P326" s="385"/>
      <c r="Q326" s="387"/>
      <c r="R326" s="121" t="s">
        <v>28</v>
      </c>
      <c r="S326" s="386" t="s">
        <v>69</v>
      </c>
      <c r="T326" s="386">
        <v>58.0</v>
      </c>
      <c r="U326" s="388" t="s">
        <v>1912</v>
      </c>
      <c r="V326" s="386" t="s">
        <v>1917</v>
      </c>
      <c r="W326" s="408"/>
      <c r="X326" s="390"/>
    </row>
    <row r="327">
      <c r="A327" s="451"/>
      <c r="B327" s="384"/>
      <c r="C327" s="407"/>
      <c r="D327" s="386"/>
      <c r="E327" s="385"/>
      <c r="F327" s="385"/>
      <c r="G327" s="386"/>
      <c r="H327" s="385"/>
      <c r="I327" s="385"/>
      <c r="J327" s="385"/>
      <c r="K327" s="385"/>
      <c r="L327" s="385"/>
      <c r="M327" s="385"/>
      <c r="N327" s="385"/>
      <c r="O327" s="385"/>
      <c r="P327" s="385"/>
      <c r="Q327" s="387"/>
      <c r="R327" s="121"/>
      <c r="S327" s="386"/>
      <c r="T327" s="386"/>
      <c r="U327" s="388"/>
      <c r="V327" s="386"/>
      <c r="W327" s="408"/>
      <c r="X327" s="390"/>
    </row>
    <row r="328">
      <c r="A328" s="525">
        <v>43989.0</v>
      </c>
      <c r="B328" s="526" t="s">
        <v>2181</v>
      </c>
      <c r="C328" s="527" t="s">
        <v>557</v>
      </c>
      <c r="D328" s="422"/>
      <c r="E328" s="528"/>
      <c r="F328" s="528"/>
      <c r="G328" s="422">
        <v>3.0</v>
      </c>
      <c r="H328" s="528"/>
      <c r="I328" s="528"/>
      <c r="J328" s="528"/>
      <c r="K328" s="528"/>
      <c r="L328" s="528"/>
      <c r="M328" s="528"/>
      <c r="N328" s="528"/>
      <c r="O328" s="528"/>
      <c r="P328" s="528"/>
      <c r="Q328" s="529"/>
      <c r="R328" s="530" t="s">
        <v>28</v>
      </c>
      <c r="S328" s="422" t="s">
        <v>51</v>
      </c>
      <c r="T328" s="422">
        <v>3.0</v>
      </c>
      <c r="U328" s="531" t="s">
        <v>1912</v>
      </c>
      <c r="V328" s="422" t="s">
        <v>1917</v>
      </c>
      <c r="W328" s="532" t="s">
        <v>2182</v>
      </c>
      <c r="X328" s="533"/>
    </row>
    <row r="329">
      <c r="A329" s="473"/>
      <c r="B329" s="407"/>
      <c r="C329" s="407"/>
      <c r="D329" s="534"/>
      <c r="E329" s="535"/>
      <c r="F329" s="535"/>
      <c r="G329" s="535"/>
      <c r="H329" s="535"/>
      <c r="I329" s="535"/>
      <c r="J329" s="535"/>
      <c r="K329" s="535"/>
      <c r="L329" s="535"/>
      <c r="M329" s="535"/>
      <c r="N329" s="535"/>
      <c r="O329" s="535"/>
      <c r="P329" s="535"/>
      <c r="Q329" s="387"/>
      <c r="R329" s="534"/>
      <c r="S329" s="534"/>
      <c r="T329" s="534"/>
      <c r="U329" s="536"/>
      <c r="V329" s="534"/>
      <c r="W329" s="537"/>
      <c r="X329" s="424"/>
    </row>
    <row r="330">
      <c r="A330" s="538"/>
      <c r="B330" s="516"/>
      <c r="C330" s="516"/>
      <c r="D330" s="539"/>
      <c r="E330" s="540"/>
      <c r="F330" s="540"/>
      <c r="G330" s="539"/>
      <c r="H330" s="540"/>
      <c r="I330" s="540"/>
      <c r="J330" s="540"/>
      <c r="K330" s="540"/>
      <c r="L330" s="540"/>
      <c r="M330" s="540"/>
      <c r="N330" s="540"/>
      <c r="O330" s="540"/>
      <c r="P330" s="540"/>
      <c r="Q330" s="519"/>
      <c r="R330" s="539"/>
      <c r="S330" s="539"/>
      <c r="T330" s="539"/>
      <c r="U330" s="541"/>
      <c r="V330" s="539"/>
      <c r="W330" s="542"/>
      <c r="X330" s="543"/>
    </row>
    <row r="331">
      <c r="A331" s="471"/>
      <c r="B331" s="407"/>
      <c r="C331" s="407"/>
      <c r="D331" s="534"/>
      <c r="E331" s="535"/>
      <c r="F331" s="535"/>
      <c r="G331" s="535"/>
      <c r="H331" s="535"/>
      <c r="I331" s="535"/>
      <c r="J331" s="535"/>
      <c r="K331" s="535"/>
      <c r="L331" s="535"/>
      <c r="M331" s="535"/>
      <c r="N331" s="535"/>
      <c r="O331" s="535"/>
      <c r="P331" s="535"/>
      <c r="Q331" s="387"/>
      <c r="R331" s="534"/>
      <c r="S331" s="534"/>
      <c r="T331" s="534"/>
      <c r="U331" s="544"/>
      <c r="V331" s="534"/>
      <c r="W331" s="537"/>
      <c r="X331" s="424"/>
    </row>
    <row r="332">
      <c r="A332" s="471">
        <v>43990.0</v>
      </c>
      <c r="B332" s="407" t="s">
        <v>1922</v>
      </c>
      <c r="C332" s="440" t="s">
        <v>2183</v>
      </c>
      <c r="D332" s="534"/>
      <c r="E332" s="535"/>
      <c r="F332" s="534">
        <v>47.0</v>
      </c>
      <c r="G332" s="534"/>
      <c r="H332" s="535"/>
      <c r="I332" s="535"/>
      <c r="J332" s="535"/>
      <c r="K332" s="535"/>
      <c r="L332" s="535"/>
      <c r="M332" s="535"/>
      <c r="N332" s="535"/>
      <c r="O332" s="535"/>
      <c r="P332" s="535"/>
      <c r="Q332" s="387"/>
      <c r="R332" s="534" t="s">
        <v>28</v>
      </c>
      <c r="S332" s="534" t="s">
        <v>29</v>
      </c>
      <c r="T332" s="534">
        <v>25.0</v>
      </c>
      <c r="U332" s="545" t="s">
        <v>116</v>
      </c>
      <c r="V332" s="534" t="s">
        <v>1917</v>
      </c>
      <c r="W332" s="537" t="s">
        <v>2184</v>
      </c>
      <c r="X332" s="424"/>
    </row>
    <row r="333">
      <c r="A333" s="471">
        <v>43990.0</v>
      </c>
      <c r="B333" s="407" t="s">
        <v>1922</v>
      </c>
      <c r="C333" s="440" t="s">
        <v>2183</v>
      </c>
      <c r="D333" s="534"/>
      <c r="E333" s="535"/>
      <c r="F333" s="535"/>
      <c r="G333" s="535"/>
      <c r="H333" s="535"/>
      <c r="I333" s="535"/>
      <c r="J333" s="535"/>
      <c r="K333" s="535"/>
      <c r="L333" s="535"/>
      <c r="M333" s="535"/>
      <c r="N333" s="535"/>
      <c r="O333" s="535"/>
      <c r="P333" s="535"/>
      <c r="Q333" s="387"/>
      <c r="R333" s="534" t="s">
        <v>28</v>
      </c>
      <c r="S333" s="534" t="s">
        <v>29</v>
      </c>
      <c r="T333" s="534">
        <v>22.0</v>
      </c>
      <c r="U333" s="536" t="s">
        <v>55</v>
      </c>
      <c r="V333" s="534" t="s">
        <v>1917</v>
      </c>
      <c r="W333" s="537" t="s">
        <v>2184</v>
      </c>
      <c r="X333" s="424"/>
    </row>
    <row r="334">
      <c r="A334" s="546"/>
      <c r="B334" s="547"/>
      <c r="C334" s="547"/>
      <c r="D334" s="548"/>
      <c r="E334" s="424"/>
      <c r="F334" s="424"/>
      <c r="G334" s="424"/>
      <c r="H334" s="424"/>
      <c r="I334" s="424"/>
      <c r="J334" s="424"/>
      <c r="K334" s="424"/>
      <c r="L334" s="424"/>
      <c r="M334" s="424"/>
      <c r="N334" s="407"/>
      <c r="O334" s="535"/>
      <c r="P334" s="424"/>
      <c r="Q334" s="549"/>
      <c r="R334" s="534"/>
      <c r="S334" s="534"/>
      <c r="T334" s="534"/>
      <c r="U334" s="550"/>
      <c r="V334" s="534"/>
      <c r="W334" s="551"/>
      <c r="X334" s="424"/>
    </row>
    <row r="335">
      <c r="A335" s="552" t="s">
        <v>2185</v>
      </c>
      <c r="B335" s="407" t="s">
        <v>365</v>
      </c>
      <c r="C335" s="475" t="s">
        <v>2186</v>
      </c>
      <c r="D335" s="534"/>
      <c r="E335" s="534"/>
      <c r="F335" s="535"/>
      <c r="G335" s="534">
        <v>18.0</v>
      </c>
      <c r="H335" s="535"/>
      <c r="I335" s="535"/>
      <c r="J335" s="535"/>
      <c r="K335" s="535"/>
      <c r="L335" s="535"/>
      <c r="M335" s="535"/>
      <c r="N335" s="535"/>
      <c r="O335" s="535"/>
      <c r="P335" s="535"/>
      <c r="Q335" s="366"/>
      <c r="R335" s="534" t="s">
        <v>28</v>
      </c>
      <c r="S335" s="534" t="s">
        <v>51</v>
      </c>
      <c r="T335" s="534">
        <v>18.0</v>
      </c>
      <c r="U335" s="536" t="s">
        <v>62</v>
      </c>
      <c r="V335" s="534" t="s">
        <v>1917</v>
      </c>
      <c r="W335" s="537" t="s">
        <v>2187</v>
      </c>
      <c r="X335" s="424"/>
    </row>
    <row r="336">
      <c r="A336" s="473"/>
      <c r="B336" s="407"/>
      <c r="C336" s="407"/>
      <c r="D336" s="535"/>
      <c r="E336" s="535"/>
      <c r="F336" s="534"/>
      <c r="G336" s="535"/>
      <c r="H336" s="535"/>
      <c r="I336" s="535"/>
      <c r="J336" s="535"/>
      <c r="K336" s="535"/>
      <c r="L336" s="535"/>
      <c r="M336" s="535"/>
      <c r="N336" s="535"/>
      <c r="O336" s="535"/>
      <c r="P336" s="535"/>
      <c r="Q336" s="387"/>
      <c r="R336" s="534"/>
      <c r="S336" s="534"/>
      <c r="T336" s="534"/>
      <c r="U336" s="536"/>
      <c r="V336" s="534"/>
      <c r="W336" s="553"/>
      <c r="X336" s="407"/>
    </row>
    <row r="337">
      <c r="A337" s="473"/>
      <c r="B337" s="407"/>
      <c r="C337" s="407"/>
      <c r="D337" s="534"/>
      <c r="E337" s="534"/>
      <c r="F337" s="535"/>
      <c r="G337" s="534"/>
      <c r="H337" s="535"/>
      <c r="I337" s="535"/>
      <c r="J337" s="534"/>
      <c r="K337" s="535"/>
      <c r="L337" s="535"/>
      <c r="M337" s="535"/>
      <c r="N337" s="535"/>
      <c r="O337" s="535"/>
      <c r="P337" s="535"/>
      <c r="Q337" s="387"/>
      <c r="R337" s="534"/>
      <c r="S337" s="534"/>
      <c r="T337" s="534"/>
      <c r="U337" s="536"/>
      <c r="V337" s="534"/>
      <c r="W337" s="537"/>
      <c r="X337" s="424"/>
    </row>
    <row r="338">
      <c r="A338" s="471">
        <v>43990.0</v>
      </c>
      <c r="B338" s="474" t="s">
        <v>409</v>
      </c>
      <c r="C338" s="423" t="s">
        <v>2188</v>
      </c>
      <c r="D338" s="534"/>
      <c r="E338" s="534"/>
      <c r="F338" s="535"/>
      <c r="G338" s="534"/>
      <c r="H338" s="535"/>
      <c r="I338" s="535"/>
      <c r="J338" s="534"/>
      <c r="K338" s="535"/>
      <c r="L338" s="535"/>
      <c r="M338" s="535"/>
      <c r="N338" s="407"/>
      <c r="O338" s="534">
        <v>14.0</v>
      </c>
      <c r="P338" s="424"/>
      <c r="Q338" s="549"/>
      <c r="R338" s="534" t="s">
        <v>28</v>
      </c>
      <c r="S338" s="534" t="s">
        <v>1979</v>
      </c>
      <c r="T338" s="534">
        <v>14.0</v>
      </c>
      <c r="U338" s="550" t="s">
        <v>77</v>
      </c>
      <c r="V338" s="534"/>
      <c r="W338" s="537"/>
      <c r="X338" s="424"/>
    </row>
    <row r="339">
      <c r="A339" s="471">
        <v>43990.0</v>
      </c>
      <c r="B339" s="474" t="s">
        <v>409</v>
      </c>
      <c r="C339" s="423" t="s">
        <v>2189</v>
      </c>
      <c r="D339" s="534"/>
      <c r="E339" s="534"/>
      <c r="F339" s="535"/>
      <c r="G339" s="535"/>
      <c r="H339" s="535"/>
      <c r="I339" s="535"/>
      <c r="J339" s="535"/>
      <c r="K339" s="535"/>
      <c r="L339" s="535"/>
      <c r="M339" s="535"/>
      <c r="N339" s="535"/>
      <c r="O339" s="534">
        <v>8.0</v>
      </c>
      <c r="P339" s="535"/>
      <c r="Q339" s="387"/>
      <c r="R339" s="534" t="s">
        <v>28</v>
      </c>
      <c r="S339" s="534" t="s">
        <v>1979</v>
      </c>
      <c r="T339" s="534">
        <v>8.0</v>
      </c>
      <c r="U339" s="536" t="s">
        <v>77</v>
      </c>
      <c r="V339" s="535"/>
      <c r="W339" s="537"/>
      <c r="X339" s="424"/>
    </row>
    <row r="340">
      <c r="A340" s="473"/>
      <c r="B340" s="474"/>
      <c r="C340" s="554"/>
      <c r="D340" s="534"/>
      <c r="E340" s="534"/>
      <c r="F340" s="535"/>
      <c r="G340" s="535"/>
      <c r="H340" s="535"/>
      <c r="I340" s="535"/>
      <c r="J340" s="535"/>
      <c r="K340" s="535"/>
      <c r="L340" s="535"/>
      <c r="M340" s="535"/>
      <c r="N340" s="535"/>
      <c r="O340" s="535"/>
      <c r="P340" s="535"/>
      <c r="Q340" s="387"/>
      <c r="R340" s="534"/>
      <c r="S340" s="534"/>
      <c r="T340" s="534"/>
      <c r="U340" s="536"/>
      <c r="V340" s="534"/>
      <c r="W340" s="537"/>
      <c r="X340" s="424"/>
    </row>
    <row r="341">
      <c r="A341" s="535"/>
      <c r="B341" s="474"/>
      <c r="C341" s="555"/>
      <c r="D341" s="535"/>
      <c r="E341" s="535"/>
      <c r="F341" s="535"/>
      <c r="G341" s="535"/>
      <c r="H341" s="535"/>
      <c r="I341" s="535"/>
      <c r="J341" s="535"/>
      <c r="K341" s="535"/>
      <c r="L341" s="535"/>
      <c r="M341" s="535"/>
      <c r="N341" s="535"/>
      <c r="O341" s="535"/>
      <c r="P341" s="535"/>
      <c r="Q341" s="387"/>
      <c r="R341" s="534"/>
      <c r="S341" s="534"/>
      <c r="T341" s="535"/>
      <c r="U341" s="556"/>
      <c r="V341" s="534"/>
      <c r="W341" s="553"/>
      <c r="X341" s="424"/>
    </row>
    <row r="342">
      <c r="A342" s="471">
        <v>43990.0</v>
      </c>
      <c r="B342" s="474" t="s">
        <v>409</v>
      </c>
      <c r="C342" s="557" t="s">
        <v>2190</v>
      </c>
      <c r="D342" s="534"/>
      <c r="E342" s="534"/>
      <c r="F342" s="535"/>
      <c r="G342" s="535"/>
      <c r="H342" s="535"/>
      <c r="I342" s="535"/>
      <c r="J342" s="535"/>
      <c r="K342" s="535"/>
      <c r="L342" s="535"/>
      <c r="M342" s="535"/>
      <c r="N342" s="535"/>
      <c r="O342" s="534">
        <v>30.0</v>
      </c>
      <c r="P342" s="535"/>
      <c r="Q342" s="387"/>
      <c r="R342" s="534" t="s">
        <v>28</v>
      </c>
      <c r="S342" s="534" t="s">
        <v>1979</v>
      </c>
      <c r="T342" s="534">
        <v>30.0</v>
      </c>
      <c r="U342" s="536" t="s">
        <v>77</v>
      </c>
      <c r="V342" s="534"/>
      <c r="W342" s="553"/>
      <c r="X342" s="424"/>
    </row>
    <row r="343">
      <c r="A343" s="471">
        <v>43990.0</v>
      </c>
      <c r="B343" s="474" t="s">
        <v>409</v>
      </c>
      <c r="C343" s="558" t="s">
        <v>2191</v>
      </c>
      <c r="D343" s="535"/>
      <c r="E343" s="535"/>
      <c r="F343" s="535"/>
      <c r="G343" s="535"/>
      <c r="H343" s="535"/>
      <c r="I343" s="535"/>
      <c r="J343" s="535"/>
      <c r="K343" s="535"/>
      <c r="L343" s="535"/>
      <c r="M343" s="535"/>
      <c r="N343" s="535"/>
      <c r="O343" s="534">
        <v>38.0</v>
      </c>
      <c r="P343" s="535"/>
      <c r="Q343" s="387"/>
      <c r="R343" s="534" t="s">
        <v>28</v>
      </c>
      <c r="S343" s="534" t="s">
        <v>1979</v>
      </c>
      <c r="T343" s="534">
        <v>38.0</v>
      </c>
      <c r="U343" s="536" t="s">
        <v>77</v>
      </c>
      <c r="V343" s="535"/>
      <c r="W343" s="553"/>
      <c r="X343" s="424"/>
    </row>
    <row r="344">
      <c r="A344" s="471">
        <v>43990.0</v>
      </c>
      <c r="B344" s="474" t="s">
        <v>409</v>
      </c>
      <c r="C344" s="558" t="s">
        <v>2192</v>
      </c>
      <c r="D344" s="535"/>
      <c r="E344" s="535"/>
      <c r="F344" s="535"/>
      <c r="G344" s="535"/>
      <c r="H344" s="535"/>
      <c r="I344" s="535"/>
      <c r="J344" s="535"/>
      <c r="K344" s="535"/>
      <c r="L344" s="535"/>
      <c r="M344" s="535"/>
      <c r="N344" s="535"/>
      <c r="O344" s="534">
        <v>45.0</v>
      </c>
      <c r="P344" s="535"/>
      <c r="Q344" s="387"/>
      <c r="R344" s="534" t="s">
        <v>28</v>
      </c>
      <c r="S344" s="534" t="s">
        <v>1979</v>
      </c>
      <c r="T344" s="534">
        <v>45.0</v>
      </c>
      <c r="U344" s="536" t="s">
        <v>77</v>
      </c>
      <c r="V344" s="535"/>
      <c r="W344" s="553"/>
      <c r="X344" s="424"/>
    </row>
    <row r="345">
      <c r="A345" s="559"/>
      <c r="B345" s="560"/>
      <c r="C345" s="561"/>
      <c r="D345" s="562"/>
      <c r="E345" s="562"/>
      <c r="F345" s="562"/>
      <c r="G345" s="562"/>
      <c r="H345" s="562"/>
      <c r="I345" s="562"/>
      <c r="J345" s="562"/>
      <c r="K345" s="562"/>
      <c r="L345" s="562"/>
      <c r="M345" s="562"/>
      <c r="N345" s="562"/>
      <c r="O345" s="562"/>
      <c r="P345" s="562"/>
      <c r="Q345" s="503"/>
      <c r="R345" s="563"/>
      <c r="S345" s="563"/>
      <c r="T345" s="562"/>
      <c r="U345" s="564"/>
      <c r="V345" s="562"/>
      <c r="W345" s="565"/>
      <c r="X345" s="561"/>
    </row>
    <row r="346">
      <c r="A346" s="471"/>
      <c r="B346" s="407"/>
      <c r="C346" s="407"/>
      <c r="D346" s="535"/>
      <c r="E346" s="535"/>
      <c r="F346" s="534"/>
      <c r="G346" s="535"/>
      <c r="H346" s="535"/>
      <c r="I346" s="535"/>
      <c r="J346" s="535"/>
      <c r="K346" s="535"/>
      <c r="L346" s="535"/>
      <c r="M346" s="535"/>
      <c r="N346" s="535"/>
      <c r="O346" s="535"/>
      <c r="P346" s="535"/>
      <c r="Q346" s="387"/>
      <c r="R346" s="534"/>
      <c r="S346" s="534"/>
      <c r="T346" s="534"/>
      <c r="U346" s="536"/>
      <c r="V346" s="534"/>
      <c r="W346" s="553"/>
      <c r="X346" s="424"/>
    </row>
    <row r="347">
      <c r="A347" s="471">
        <v>43991.0</v>
      </c>
      <c r="B347" s="407" t="s">
        <v>2084</v>
      </c>
      <c r="C347" s="566" t="s">
        <v>2193</v>
      </c>
      <c r="D347" s="535"/>
      <c r="E347" s="535"/>
      <c r="F347" s="534">
        <v>53.0</v>
      </c>
      <c r="G347" s="535"/>
      <c r="H347" s="535"/>
      <c r="I347" s="535"/>
      <c r="J347" s="535"/>
      <c r="K347" s="535"/>
      <c r="L347" s="535"/>
      <c r="M347" s="535"/>
      <c r="N347" s="535"/>
      <c r="O347" s="535"/>
      <c r="P347" s="535"/>
      <c r="Q347" s="387"/>
      <c r="R347" s="534" t="s">
        <v>28</v>
      </c>
      <c r="S347" s="534" t="s">
        <v>29</v>
      </c>
      <c r="T347" s="534">
        <v>37.0</v>
      </c>
      <c r="U347" s="536" t="s">
        <v>62</v>
      </c>
      <c r="V347" s="534" t="s">
        <v>1917</v>
      </c>
      <c r="W347" s="553"/>
      <c r="X347" s="424"/>
    </row>
    <row r="348">
      <c r="A348" s="471">
        <v>43991.0</v>
      </c>
      <c r="B348" s="407" t="s">
        <v>2084</v>
      </c>
      <c r="C348" s="566" t="s">
        <v>2193</v>
      </c>
      <c r="D348" s="535"/>
      <c r="E348" s="535"/>
      <c r="F348" s="534"/>
      <c r="G348" s="535"/>
      <c r="H348" s="535"/>
      <c r="I348" s="535"/>
      <c r="J348" s="535"/>
      <c r="K348" s="535"/>
      <c r="L348" s="535"/>
      <c r="M348" s="535"/>
      <c r="N348" s="535"/>
      <c r="O348" s="535"/>
      <c r="P348" s="535"/>
      <c r="Q348" s="387"/>
      <c r="R348" s="534" t="s">
        <v>28</v>
      </c>
      <c r="S348" s="534" t="s">
        <v>29</v>
      </c>
      <c r="T348" s="534">
        <v>16.0</v>
      </c>
      <c r="U348" s="536" t="s">
        <v>1930</v>
      </c>
      <c r="V348" s="534" t="s">
        <v>1917</v>
      </c>
      <c r="W348" s="553"/>
      <c r="X348" s="424"/>
    </row>
    <row r="349">
      <c r="A349" s="471"/>
      <c r="B349" s="407"/>
      <c r="C349" s="566"/>
      <c r="D349" s="535"/>
      <c r="E349" s="535"/>
      <c r="F349" s="534"/>
      <c r="G349" s="535"/>
      <c r="H349" s="535"/>
      <c r="I349" s="535"/>
      <c r="J349" s="535"/>
      <c r="K349" s="535"/>
      <c r="L349" s="535"/>
      <c r="M349" s="535"/>
      <c r="N349" s="535"/>
      <c r="O349" s="535"/>
      <c r="P349" s="535"/>
      <c r="Q349" s="387"/>
      <c r="R349" s="534"/>
      <c r="S349" s="534"/>
      <c r="T349" s="534"/>
      <c r="U349" s="536"/>
      <c r="V349" s="534"/>
      <c r="W349" s="553"/>
      <c r="X349" s="424"/>
    </row>
    <row r="350">
      <c r="A350" s="471">
        <v>43991.0</v>
      </c>
      <c r="B350" s="567" t="s">
        <v>2194</v>
      </c>
      <c r="C350" s="407" t="s">
        <v>2195</v>
      </c>
      <c r="D350" s="535"/>
      <c r="E350" s="535"/>
      <c r="F350" s="534">
        <v>56.0</v>
      </c>
      <c r="G350" s="535"/>
      <c r="H350" s="535"/>
      <c r="I350" s="535"/>
      <c r="J350" s="535"/>
      <c r="K350" s="535"/>
      <c r="L350" s="535"/>
      <c r="M350" s="535"/>
      <c r="N350" s="534"/>
      <c r="O350" s="535"/>
      <c r="P350" s="535"/>
      <c r="Q350" s="387"/>
      <c r="R350" s="534" t="s">
        <v>28</v>
      </c>
      <c r="S350" s="534" t="s">
        <v>29</v>
      </c>
      <c r="T350" s="568">
        <v>6.0</v>
      </c>
      <c r="U350" s="536" t="s">
        <v>1986</v>
      </c>
      <c r="V350" s="534" t="s">
        <v>1917</v>
      </c>
      <c r="W350" s="553"/>
      <c r="X350" s="424"/>
    </row>
    <row r="351">
      <c r="A351" s="471">
        <v>43991.0</v>
      </c>
      <c r="B351" s="567" t="s">
        <v>2194</v>
      </c>
      <c r="C351" s="407" t="s">
        <v>2195</v>
      </c>
      <c r="D351" s="535"/>
      <c r="E351" s="535"/>
      <c r="F351" s="534"/>
      <c r="G351" s="535"/>
      <c r="H351" s="535"/>
      <c r="I351" s="535"/>
      <c r="J351" s="535"/>
      <c r="K351" s="535"/>
      <c r="L351" s="535"/>
      <c r="M351" s="535"/>
      <c r="N351" s="534"/>
      <c r="O351" s="535"/>
      <c r="P351" s="535"/>
      <c r="Q351" s="387"/>
      <c r="R351" s="534" t="s">
        <v>28</v>
      </c>
      <c r="S351" s="534" t="s">
        <v>29</v>
      </c>
      <c r="T351" s="568">
        <v>50.0</v>
      </c>
      <c r="U351" s="544" t="s">
        <v>55</v>
      </c>
      <c r="V351" s="534" t="s">
        <v>1917</v>
      </c>
      <c r="W351" s="553"/>
      <c r="X351" s="424"/>
    </row>
    <row r="352">
      <c r="A352" s="471"/>
      <c r="B352" s="567"/>
      <c r="C352" s="407"/>
      <c r="D352" s="535"/>
      <c r="E352" s="535"/>
      <c r="F352" s="534"/>
      <c r="G352" s="535"/>
      <c r="H352" s="535"/>
      <c r="I352" s="535"/>
      <c r="J352" s="535"/>
      <c r="K352" s="535"/>
      <c r="L352" s="535"/>
      <c r="M352" s="535"/>
      <c r="N352" s="535"/>
      <c r="O352" s="535"/>
      <c r="P352" s="535"/>
      <c r="Q352" s="387"/>
      <c r="R352" s="534"/>
      <c r="S352" s="534"/>
      <c r="T352" s="534"/>
      <c r="U352" s="536"/>
      <c r="V352" s="534"/>
      <c r="W352" s="537"/>
      <c r="X352" s="424"/>
    </row>
    <row r="353">
      <c r="A353" s="471">
        <v>43991.0</v>
      </c>
      <c r="B353" s="567" t="s">
        <v>2194</v>
      </c>
      <c r="C353" s="407" t="s">
        <v>2196</v>
      </c>
      <c r="D353" s="535"/>
      <c r="E353" s="535"/>
      <c r="F353" s="534">
        <v>49.0</v>
      </c>
      <c r="G353" s="535"/>
      <c r="H353" s="535"/>
      <c r="I353" s="535"/>
      <c r="J353" s="535"/>
      <c r="K353" s="535"/>
      <c r="L353" s="535"/>
      <c r="M353" s="535"/>
      <c r="N353" s="535"/>
      <c r="O353" s="535"/>
      <c r="P353" s="535"/>
      <c r="Q353" s="387"/>
      <c r="R353" s="534" t="s">
        <v>28</v>
      </c>
      <c r="S353" s="534" t="s">
        <v>29</v>
      </c>
      <c r="T353" s="534">
        <v>49.0</v>
      </c>
      <c r="U353" s="536" t="s">
        <v>1912</v>
      </c>
      <c r="V353" s="534" t="s">
        <v>1917</v>
      </c>
      <c r="W353" s="537" t="s">
        <v>2197</v>
      </c>
      <c r="X353" s="424"/>
    </row>
    <row r="354">
      <c r="A354" s="471">
        <v>43991.0</v>
      </c>
      <c r="B354" s="567" t="s">
        <v>2194</v>
      </c>
      <c r="C354" s="407" t="s">
        <v>2196</v>
      </c>
      <c r="D354" s="535"/>
      <c r="E354" s="535"/>
      <c r="F354" s="534"/>
      <c r="G354" s="535"/>
      <c r="H354" s="535"/>
      <c r="I354" s="535"/>
      <c r="J354" s="534"/>
      <c r="K354" s="534">
        <v>2.0</v>
      </c>
      <c r="L354" s="535"/>
      <c r="M354" s="535"/>
      <c r="N354" s="535"/>
      <c r="O354" s="535"/>
      <c r="P354" s="535"/>
      <c r="Q354" s="387"/>
      <c r="R354" s="534" t="s">
        <v>28</v>
      </c>
      <c r="S354" s="534" t="s">
        <v>38</v>
      </c>
      <c r="T354" s="534">
        <v>2.0</v>
      </c>
      <c r="U354" s="536" t="s">
        <v>1912</v>
      </c>
      <c r="V354" s="534" t="s">
        <v>1917</v>
      </c>
      <c r="W354" s="537" t="s">
        <v>2197</v>
      </c>
      <c r="X354" s="424"/>
    </row>
    <row r="355">
      <c r="A355" s="471"/>
      <c r="B355" s="567"/>
      <c r="C355" s="407"/>
      <c r="D355" s="535"/>
      <c r="E355" s="535"/>
      <c r="F355" s="534"/>
      <c r="G355" s="535"/>
      <c r="H355" s="535"/>
      <c r="I355" s="535"/>
      <c r="J355" s="534"/>
      <c r="K355" s="535"/>
      <c r="L355" s="535"/>
      <c r="M355" s="535"/>
      <c r="N355" s="535"/>
      <c r="O355" s="535"/>
      <c r="P355" s="535"/>
      <c r="Q355" s="387"/>
      <c r="R355" s="569"/>
      <c r="S355" s="534"/>
      <c r="T355" s="534"/>
      <c r="U355" s="536"/>
      <c r="V355" s="534"/>
      <c r="W355" s="537"/>
      <c r="X355" s="424"/>
    </row>
    <row r="356">
      <c r="A356" s="471">
        <v>43991.0</v>
      </c>
      <c r="B356" s="407" t="s">
        <v>33</v>
      </c>
      <c r="C356" s="407" t="s">
        <v>2198</v>
      </c>
      <c r="D356" s="535"/>
      <c r="E356" s="534"/>
      <c r="F356" s="534">
        <v>61.0</v>
      </c>
      <c r="G356" s="535"/>
      <c r="H356" s="535"/>
      <c r="I356" s="535"/>
      <c r="J356" s="385"/>
      <c r="K356" s="385"/>
      <c r="L356" s="385"/>
      <c r="M356" s="385"/>
      <c r="N356" s="385"/>
      <c r="O356" s="385"/>
      <c r="P356" s="385"/>
      <c r="Q356" s="387"/>
      <c r="R356" s="534" t="s">
        <v>28</v>
      </c>
      <c r="S356" s="534" t="s">
        <v>29</v>
      </c>
      <c r="T356" s="386">
        <v>31.0</v>
      </c>
      <c r="U356" s="388" t="s">
        <v>116</v>
      </c>
      <c r="V356" s="386" t="s">
        <v>1917</v>
      </c>
      <c r="W356" s="408" t="s">
        <v>2199</v>
      </c>
      <c r="X356" s="390"/>
    </row>
    <row r="357">
      <c r="A357" s="471">
        <v>43991.0</v>
      </c>
      <c r="B357" s="407" t="s">
        <v>33</v>
      </c>
      <c r="C357" s="407" t="s">
        <v>2198</v>
      </c>
      <c r="D357" s="535"/>
      <c r="E357" s="534"/>
      <c r="F357" s="534"/>
      <c r="G357" s="535"/>
      <c r="H357" s="535"/>
      <c r="I357" s="535"/>
      <c r="J357" s="385"/>
      <c r="K357" s="385"/>
      <c r="L357" s="385"/>
      <c r="M357" s="385"/>
      <c r="N357" s="385"/>
      <c r="O357" s="385"/>
      <c r="P357" s="385"/>
      <c r="Q357" s="387"/>
      <c r="R357" s="534" t="s">
        <v>28</v>
      </c>
      <c r="S357" s="534" t="s">
        <v>29</v>
      </c>
      <c r="T357" s="386">
        <v>30.0</v>
      </c>
      <c r="U357" s="388" t="s">
        <v>31</v>
      </c>
      <c r="V357" s="386" t="s">
        <v>1917</v>
      </c>
      <c r="W357" s="408" t="s">
        <v>2199</v>
      </c>
      <c r="X357" s="390"/>
    </row>
    <row r="358">
      <c r="A358" s="473"/>
      <c r="B358" s="407"/>
      <c r="C358" s="407"/>
      <c r="D358" s="535"/>
      <c r="E358" s="534"/>
      <c r="F358" s="535"/>
      <c r="G358" s="535"/>
      <c r="H358" s="535"/>
      <c r="I358" s="535"/>
      <c r="J358" s="385"/>
      <c r="K358" s="385"/>
      <c r="L358" s="385"/>
      <c r="M358" s="385"/>
      <c r="N358" s="386"/>
      <c r="O358" s="385"/>
      <c r="P358" s="385"/>
      <c r="Q358" s="387"/>
      <c r="R358" s="121"/>
      <c r="S358" s="386"/>
      <c r="T358" s="386"/>
      <c r="U358" s="388"/>
      <c r="V358" s="386"/>
      <c r="W358" s="389"/>
      <c r="X358" s="390"/>
    </row>
    <row r="359">
      <c r="A359" s="471">
        <v>43991.0</v>
      </c>
      <c r="B359" s="407" t="s">
        <v>365</v>
      </c>
      <c r="C359" s="407" t="s">
        <v>2200</v>
      </c>
      <c r="D359" s="535"/>
      <c r="E359" s="534"/>
      <c r="F359" s="535"/>
      <c r="G359" s="534">
        <v>15.0</v>
      </c>
      <c r="H359" s="535"/>
      <c r="I359" s="535"/>
      <c r="J359" s="385"/>
      <c r="K359" s="385"/>
      <c r="L359" s="385"/>
      <c r="M359" s="385"/>
      <c r="N359" s="385"/>
      <c r="O359" s="385"/>
      <c r="P359" s="385"/>
      <c r="Q359" s="366"/>
      <c r="R359" s="534" t="s">
        <v>28</v>
      </c>
      <c r="S359" s="386" t="s">
        <v>51</v>
      </c>
      <c r="T359" s="386">
        <v>15.0</v>
      </c>
      <c r="U359" s="388" t="s">
        <v>1986</v>
      </c>
      <c r="V359" s="386" t="s">
        <v>1917</v>
      </c>
      <c r="W359" s="408" t="s">
        <v>2201</v>
      </c>
      <c r="X359" s="390"/>
    </row>
    <row r="360">
      <c r="A360" s="471">
        <v>43991.0</v>
      </c>
      <c r="B360" s="407" t="s">
        <v>365</v>
      </c>
      <c r="C360" s="407" t="s">
        <v>2200</v>
      </c>
      <c r="D360" s="535"/>
      <c r="E360" s="534"/>
      <c r="F360" s="535"/>
      <c r="G360" s="535"/>
      <c r="H360" s="535"/>
      <c r="I360" s="535"/>
      <c r="J360" s="385"/>
      <c r="K360" s="385"/>
      <c r="L360" s="385"/>
      <c r="M360" s="385"/>
      <c r="N360" s="386">
        <v>1.0</v>
      </c>
      <c r="O360" s="385"/>
      <c r="P360" s="385"/>
      <c r="Q360" s="366"/>
      <c r="R360" s="534" t="s">
        <v>28</v>
      </c>
      <c r="S360" s="386" t="s">
        <v>58</v>
      </c>
      <c r="T360" s="386">
        <v>1.0</v>
      </c>
      <c r="U360" s="536" t="s">
        <v>77</v>
      </c>
      <c r="V360" s="386"/>
      <c r="W360" s="408"/>
      <c r="X360" s="390"/>
    </row>
    <row r="361">
      <c r="A361" s="473"/>
      <c r="B361" s="407"/>
      <c r="C361" s="407"/>
      <c r="D361" s="535"/>
      <c r="E361" s="535"/>
      <c r="F361" s="535"/>
      <c r="G361" s="535"/>
      <c r="H361" s="535"/>
      <c r="I361" s="535"/>
      <c r="J361" s="385"/>
      <c r="K361" s="385"/>
      <c r="L361" s="385"/>
      <c r="M361" s="385"/>
      <c r="N361" s="385"/>
      <c r="O361" s="385"/>
      <c r="P361" s="385"/>
      <c r="Q361" s="387"/>
      <c r="R361" s="121"/>
      <c r="S361" s="386"/>
      <c r="T361" s="386"/>
      <c r="U361" s="388"/>
      <c r="V361" s="386"/>
      <c r="W361" s="389"/>
      <c r="X361" s="390"/>
    </row>
    <row r="362">
      <c r="A362" s="471">
        <v>43991.0</v>
      </c>
      <c r="B362" s="407" t="s">
        <v>1947</v>
      </c>
      <c r="C362" s="407" t="s">
        <v>2202</v>
      </c>
      <c r="D362" s="386" t="s">
        <v>1927</v>
      </c>
      <c r="E362" s="534"/>
      <c r="F362" s="535"/>
      <c r="G362" s="570">
        <v>25.0</v>
      </c>
      <c r="H362" s="535"/>
      <c r="I362" s="535"/>
      <c r="J362" s="385"/>
      <c r="K362" s="385"/>
      <c r="L362" s="385"/>
      <c r="M362" s="385"/>
      <c r="N362" s="385"/>
      <c r="O362" s="385"/>
      <c r="P362" s="385"/>
      <c r="Q362" s="387"/>
      <c r="R362" s="121" t="s">
        <v>28</v>
      </c>
      <c r="S362" s="386" t="s">
        <v>51</v>
      </c>
      <c r="T362" s="386">
        <v>25.0</v>
      </c>
      <c r="U362" s="388" t="s">
        <v>1930</v>
      </c>
      <c r="V362" s="386" t="s">
        <v>1917</v>
      </c>
      <c r="W362" s="408" t="s">
        <v>1957</v>
      </c>
      <c r="X362" s="390"/>
    </row>
    <row r="363">
      <c r="A363" s="471">
        <v>43991.0</v>
      </c>
      <c r="B363" s="407" t="s">
        <v>1947</v>
      </c>
      <c r="C363" s="407" t="s">
        <v>2203</v>
      </c>
      <c r="D363" s="386" t="s">
        <v>1927</v>
      </c>
      <c r="E363" s="535"/>
      <c r="F363" s="535"/>
      <c r="G363" s="534">
        <v>36.0</v>
      </c>
      <c r="H363" s="534"/>
      <c r="I363" s="535"/>
      <c r="J363" s="385"/>
      <c r="K363" s="385"/>
      <c r="L363" s="385"/>
      <c r="M363" s="385"/>
      <c r="N363" s="386"/>
      <c r="O363" s="385"/>
      <c r="P363" s="385"/>
      <c r="Q363" s="387"/>
      <c r="R363" s="121" t="s">
        <v>28</v>
      </c>
      <c r="S363" s="386" t="s">
        <v>51</v>
      </c>
      <c r="T363" s="422">
        <v>30.0</v>
      </c>
      <c r="U363" s="388" t="s">
        <v>1940</v>
      </c>
      <c r="V363" s="386" t="s">
        <v>1917</v>
      </c>
      <c r="W363" s="408" t="s">
        <v>2204</v>
      </c>
      <c r="X363" s="390"/>
    </row>
    <row r="364">
      <c r="A364" s="471">
        <v>43991.0</v>
      </c>
      <c r="B364" s="407" t="s">
        <v>1947</v>
      </c>
      <c r="C364" s="407" t="s">
        <v>2203</v>
      </c>
      <c r="D364" s="386" t="s">
        <v>1927</v>
      </c>
      <c r="E364" s="535"/>
      <c r="F364" s="535"/>
      <c r="G364" s="535"/>
      <c r="H364" s="534"/>
      <c r="I364" s="535"/>
      <c r="J364" s="385"/>
      <c r="K364" s="385"/>
      <c r="L364" s="385"/>
      <c r="M364" s="385"/>
      <c r="N364" s="386"/>
      <c r="O364" s="385"/>
      <c r="P364" s="385"/>
      <c r="Q364" s="387"/>
      <c r="R364" s="121" t="s">
        <v>28</v>
      </c>
      <c r="S364" s="386" t="s">
        <v>51</v>
      </c>
      <c r="T364" s="422">
        <v>6.0</v>
      </c>
      <c r="U364" s="388" t="s">
        <v>62</v>
      </c>
      <c r="V364" s="386" t="s">
        <v>1917</v>
      </c>
      <c r="W364" s="408"/>
      <c r="X364" s="390"/>
    </row>
    <row r="365">
      <c r="A365" s="471">
        <v>43991.0</v>
      </c>
      <c r="B365" s="407" t="s">
        <v>1947</v>
      </c>
      <c r="C365" s="407" t="s">
        <v>2205</v>
      </c>
      <c r="D365" s="386" t="s">
        <v>1927</v>
      </c>
      <c r="E365" s="535"/>
      <c r="F365" s="535"/>
      <c r="G365" s="534">
        <v>25.0</v>
      </c>
      <c r="H365" s="535"/>
      <c r="I365" s="535"/>
      <c r="J365" s="385"/>
      <c r="K365" s="385"/>
      <c r="L365" s="385"/>
      <c r="M365" s="385"/>
      <c r="N365" s="385"/>
      <c r="O365" s="385"/>
      <c r="P365" s="385"/>
      <c r="Q365" s="387"/>
      <c r="R365" s="121" t="s">
        <v>28</v>
      </c>
      <c r="S365" s="386" t="s">
        <v>51</v>
      </c>
      <c r="T365" s="386">
        <v>25.0</v>
      </c>
      <c r="U365" s="388" t="s">
        <v>116</v>
      </c>
      <c r="V365" s="386" t="s">
        <v>1917</v>
      </c>
      <c r="W365" s="408" t="s">
        <v>2206</v>
      </c>
      <c r="X365" s="390"/>
    </row>
    <row r="366">
      <c r="A366" s="471">
        <v>43991.0</v>
      </c>
      <c r="B366" s="407" t="s">
        <v>1947</v>
      </c>
      <c r="C366" s="407" t="s">
        <v>2207</v>
      </c>
      <c r="D366" s="386" t="s">
        <v>1927</v>
      </c>
      <c r="E366" s="535"/>
      <c r="F366" s="535"/>
      <c r="G366" s="534">
        <v>25.0</v>
      </c>
      <c r="H366" s="535"/>
      <c r="I366" s="535"/>
      <c r="J366" s="385"/>
      <c r="K366" s="385"/>
      <c r="L366" s="385"/>
      <c r="M366" s="385"/>
      <c r="N366" s="385"/>
      <c r="O366" s="385"/>
      <c r="P366" s="385"/>
      <c r="Q366" s="387"/>
      <c r="R366" s="121" t="s">
        <v>28</v>
      </c>
      <c r="S366" s="386" t="s">
        <v>51</v>
      </c>
      <c r="T366" s="386">
        <v>25.0</v>
      </c>
      <c r="U366" s="388" t="s">
        <v>62</v>
      </c>
      <c r="V366" s="386" t="s">
        <v>1917</v>
      </c>
      <c r="W366" s="408" t="s">
        <v>1957</v>
      </c>
      <c r="X366" s="390"/>
    </row>
    <row r="367">
      <c r="A367" s="471">
        <v>43991.0</v>
      </c>
      <c r="B367" s="407" t="s">
        <v>1947</v>
      </c>
      <c r="C367" s="384" t="s">
        <v>2208</v>
      </c>
      <c r="D367" s="386" t="s">
        <v>1927</v>
      </c>
      <c r="E367" s="386"/>
      <c r="F367" s="385"/>
      <c r="G367" s="386">
        <v>41.0</v>
      </c>
      <c r="H367" s="385"/>
      <c r="I367" s="385"/>
      <c r="J367" s="385"/>
      <c r="K367" s="385"/>
      <c r="L367" s="385"/>
      <c r="M367" s="385"/>
      <c r="N367" s="385"/>
      <c r="O367" s="385"/>
      <c r="P367" s="385"/>
      <c r="Q367" s="387"/>
      <c r="R367" s="121" t="s">
        <v>28</v>
      </c>
      <c r="S367" s="386" t="s">
        <v>51</v>
      </c>
      <c r="T367" s="386">
        <v>41.0</v>
      </c>
      <c r="U367" s="388" t="s">
        <v>116</v>
      </c>
      <c r="V367" s="386" t="s">
        <v>1917</v>
      </c>
      <c r="W367" s="408" t="s">
        <v>1955</v>
      </c>
      <c r="X367" s="390"/>
    </row>
    <row r="368" ht="16.5" customHeight="1">
      <c r="A368" s="471">
        <v>43991.0</v>
      </c>
      <c r="B368" s="407" t="s">
        <v>1947</v>
      </c>
      <c r="C368" s="384" t="s">
        <v>2209</v>
      </c>
      <c r="D368" s="386" t="s">
        <v>1927</v>
      </c>
      <c r="E368" s="385"/>
      <c r="F368" s="385"/>
      <c r="G368" s="386">
        <v>25.0</v>
      </c>
      <c r="H368" s="385"/>
      <c r="I368" s="385"/>
      <c r="J368" s="385"/>
      <c r="K368" s="385"/>
      <c r="L368" s="385"/>
      <c r="M368" s="385"/>
      <c r="N368" s="385"/>
      <c r="O368" s="385"/>
      <c r="P368" s="385"/>
      <c r="Q368" s="387"/>
      <c r="R368" s="121" t="s">
        <v>28</v>
      </c>
      <c r="S368" s="386" t="s">
        <v>51</v>
      </c>
      <c r="T368" s="386">
        <v>25.0</v>
      </c>
      <c r="U368" s="388" t="s">
        <v>1912</v>
      </c>
      <c r="V368" s="386" t="s">
        <v>77</v>
      </c>
      <c r="W368" s="408" t="s">
        <v>2210</v>
      </c>
      <c r="X368" s="390"/>
    </row>
    <row r="369">
      <c r="A369" s="471">
        <v>43991.0</v>
      </c>
      <c r="B369" s="407" t="s">
        <v>1947</v>
      </c>
      <c r="C369" s="384" t="s">
        <v>2211</v>
      </c>
      <c r="D369" s="386" t="s">
        <v>1927</v>
      </c>
      <c r="E369" s="385"/>
      <c r="F369" s="385"/>
      <c r="G369" s="386">
        <v>42.0</v>
      </c>
      <c r="H369" s="385"/>
      <c r="I369" s="385"/>
      <c r="J369" s="385"/>
      <c r="K369" s="385"/>
      <c r="L369" s="385"/>
      <c r="M369" s="385"/>
      <c r="N369" s="385"/>
      <c r="O369" s="385"/>
      <c r="P369" s="385"/>
      <c r="Q369" s="366"/>
      <c r="R369" s="121" t="s">
        <v>28</v>
      </c>
      <c r="S369" s="386" t="s">
        <v>51</v>
      </c>
      <c r="T369" s="386">
        <v>42.0</v>
      </c>
      <c r="U369" s="388" t="s">
        <v>55</v>
      </c>
      <c r="V369" s="386" t="s">
        <v>77</v>
      </c>
      <c r="W369" s="408" t="s">
        <v>2212</v>
      </c>
      <c r="X369" s="390"/>
    </row>
    <row r="370">
      <c r="A370" s="471">
        <v>43991.0</v>
      </c>
      <c r="B370" s="407" t="s">
        <v>1947</v>
      </c>
      <c r="C370" s="384" t="s">
        <v>2213</v>
      </c>
      <c r="D370" s="386" t="s">
        <v>1927</v>
      </c>
      <c r="E370" s="385"/>
      <c r="F370" s="385"/>
      <c r="G370" s="386">
        <v>36.0</v>
      </c>
      <c r="H370" s="385"/>
      <c r="I370" s="385"/>
      <c r="J370" s="385"/>
      <c r="K370" s="385"/>
      <c r="L370" s="385"/>
      <c r="M370" s="385"/>
      <c r="N370" s="385"/>
      <c r="O370" s="385"/>
      <c r="P370" s="385"/>
      <c r="Q370" s="366"/>
      <c r="R370" s="121" t="s">
        <v>28</v>
      </c>
      <c r="S370" s="386" t="s">
        <v>51</v>
      </c>
      <c r="T370" s="422">
        <v>30.0</v>
      </c>
      <c r="U370" s="388" t="s">
        <v>62</v>
      </c>
      <c r="V370" s="386" t="s">
        <v>1917</v>
      </c>
      <c r="W370" s="408" t="s">
        <v>2214</v>
      </c>
      <c r="X370" s="390"/>
    </row>
    <row r="371">
      <c r="A371" s="471">
        <v>43991.0</v>
      </c>
      <c r="B371" s="407" t="s">
        <v>1947</v>
      </c>
      <c r="C371" s="384" t="s">
        <v>2213</v>
      </c>
      <c r="D371" s="386" t="s">
        <v>1927</v>
      </c>
      <c r="E371" s="385"/>
      <c r="F371" s="385"/>
      <c r="G371" s="385"/>
      <c r="H371" s="385"/>
      <c r="I371" s="385"/>
      <c r="J371" s="385"/>
      <c r="K371" s="385"/>
      <c r="L371" s="385"/>
      <c r="M371" s="385"/>
      <c r="N371" s="385"/>
      <c r="O371" s="385"/>
      <c r="P371" s="385"/>
      <c r="Q371" s="366"/>
      <c r="R371" s="121" t="s">
        <v>28</v>
      </c>
      <c r="S371" s="386" t="s">
        <v>51</v>
      </c>
      <c r="T371" s="422">
        <v>6.0</v>
      </c>
      <c r="U371" s="388" t="s">
        <v>1940</v>
      </c>
      <c r="V371" s="386" t="s">
        <v>1917</v>
      </c>
      <c r="W371" s="408"/>
      <c r="X371" s="390"/>
    </row>
    <row r="372">
      <c r="A372" s="471">
        <v>43991.0</v>
      </c>
      <c r="B372" s="407" t="s">
        <v>1947</v>
      </c>
      <c r="C372" s="384" t="s">
        <v>2215</v>
      </c>
      <c r="D372" s="386" t="s">
        <v>1927</v>
      </c>
      <c r="E372" s="385"/>
      <c r="F372" s="385"/>
      <c r="G372" s="386">
        <v>36.0</v>
      </c>
      <c r="H372" s="385"/>
      <c r="I372" s="385"/>
      <c r="J372" s="385"/>
      <c r="K372" s="385"/>
      <c r="L372" s="385"/>
      <c r="M372" s="385"/>
      <c r="N372" s="385"/>
      <c r="O372" s="385"/>
      <c r="P372" s="385"/>
      <c r="Q372" s="366"/>
      <c r="R372" s="121" t="s">
        <v>28</v>
      </c>
      <c r="S372" s="386" t="s">
        <v>51</v>
      </c>
      <c r="T372" s="386">
        <v>28.0</v>
      </c>
      <c r="U372" s="388" t="s">
        <v>116</v>
      </c>
      <c r="V372" s="386" t="s">
        <v>1917</v>
      </c>
      <c r="W372" s="408" t="s">
        <v>2216</v>
      </c>
      <c r="X372" s="390"/>
    </row>
    <row r="373">
      <c r="A373" s="471">
        <v>43991.0</v>
      </c>
      <c r="B373" s="407" t="s">
        <v>1947</v>
      </c>
      <c r="C373" s="384" t="s">
        <v>2215</v>
      </c>
      <c r="D373" s="386" t="s">
        <v>1927</v>
      </c>
      <c r="E373" s="385"/>
      <c r="F373" s="385"/>
      <c r="G373" s="386"/>
      <c r="H373" s="385"/>
      <c r="I373" s="385"/>
      <c r="J373" s="385"/>
      <c r="K373" s="385"/>
      <c r="L373" s="385"/>
      <c r="M373" s="385"/>
      <c r="N373" s="385"/>
      <c r="O373" s="385"/>
      <c r="P373" s="385"/>
      <c r="Q373" s="366"/>
      <c r="R373" s="121" t="s">
        <v>28</v>
      </c>
      <c r="S373" s="386" t="s">
        <v>51</v>
      </c>
      <c r="T373" s="386">
        <v>8.0</v>
      </c>
      <c r="U373" s="388" t="s">
        <v>31</v>
      </c>
      <c r="V373" s="386" t="s">
        <v>1917</v>
      </c>
      <c r="W373" s="408" t="s">
        <v>2216</v>
      </c>
      <c r="X373" s="390"/>
    </row>
    <row r="374">
      <c r="A374" s="471">
        <v>43991.0</v>
      </c>
      <c r="B374" s="407" t="s">
        <v>1947</v>
      </c>
      <c r="C374" s="384" t="s">
        <v>2217</v>
      </c>
      <c r="D374" s="386" t="s">
        <v>1927</v>
      </c>
      <c r="E374" s="385"/>
      <c r="F374" s="385"/>
      <c r="G374" s="386">
        <v>41.0</v>
      </c>
      <c r="H374" s="385"/>
      <c r="I374" s="385"/>
      <c r="J374" s="385"/>
      <c r="K374" s="386"/>
      <c r="L374" s="385"/>
      <c r="M374" s="385"/>
      <c r="N374" s="385"/>
      <c r="O374" s="385"/>
      <c r="P374" s="385"/>
      <c r="Q374" s="387"/>
      <c r="R374" s="121" t="s">
        <v>28</v>
      </c>
      <c r="S374" s="386" t="s">
        <v>51</v>
      </c>
      <c r="T374" s="386">
        <v>41.0</v>
      </c>
      <c r="U374" s="388" t="s">
        <v>31</v>
      </c>
      <c r="V374" s="386" t="s">
        <v>1917</v>
      </c>
      <c r="W374" s="467" t="s">
        <v>2218</v>
      </c>
      <c r="X374" s="390"/>
    </row>
    <row r="375">
      <c r="A375" s="471">
        <v>43991.0</v>
      </c>
      <c r="B375" s="407" t="s">
        <v>1947</v>
      </c>
      <c r="C375" s="384" t="s">
        <v>2217</v>
      </c>
      <c r="D375" s="386" t="s">
        <v>1927</v>
      </c>
      <c r="E375" s="385"/>
      <c r="F375" s="385"/>
      <c r="G375" s="385"/>
      <c r="H375" s="385"/>
      <c r="I375" s="385"/>
      <c r="J375" s="386">
        <v>8.0</v>
      </c>
      <c r="K375" s="386"/>
      <c r="L375" s="385"/>
      <c r="M375" s="385"/>
      <c r="N375" s="385"/>
      <c r="O375" s="385"/>
      <c r="P375" s="385"/>
      <c r="Q375" s="387"/>
      <c r="R375" s="121" t="s">
        <v>28</v>
      </c>
      <c r="S375" s="386" t="s">
        <v>157</v>
      </c>
      <c r="T375" s="386">
        <v>8.0</v>
      </c>
      <c r="U375" s="388" t="s">
        <v>31</v>
      </c>
      <c r="V375" s="386" t="s">
        <v>1917</v>
      </c>
      <c r="W375" s="408"/>
      <c r="X375" s="390"/>
    </row>
    <row r="376">
      <c r="A376" s="471"/>
      <c r="B376" s="407"/>
      <c r="C376" s="384"/>
      <c r="D376" s="534"/>
      <c r="E376" s="385"/>
      <c r="F376" s="385"/>
      <c r="G376" s="385"/>
      <c r="H376" s="385"/>
      <c r="I376" s="385"/>
      <c r="J376" s="386"/>
      <c r="K376" s="386"/>
      <c r="L376" s="385"/>
      <c r="M376" s="385"/>
      <c r="N376" s="385"/>
      <c r="O376" s="385"/>
      <c r="P376" s="385"/>
      <c r="Q376" s="387"/>
      <c r="R376" s="121"/>
      <c r="S376" s="386"/>
      <c r="T376" s="386"/>
      <c r="U376" s="388"/>
      <c r="V376" s="386"/>
      <c r="W376" s="408"/>
      <c r="X376" s="390"/>
    </row>
    <row r="377">
      <c r="A377" s="471">
        <v>43991.0</v>
      </c>
      <c r="B377" s="571" t="s">
        <v>255</v>
      </c>
      <c r="C377" s="384" t="s">
        <v>2219</v>
      </c>
      <c r="D377" s="385"/>
      <c r="E377" s="385"/>
      <c r="F377" s="385"/>
      <c r="G377" s="386">
        <v>68.0</v>
      </c>
      <c r="H377" s="385"/>
      <c r="I377" s="385"/>
      <c r="J377" s="385"/>
      <c r="K377" s="385"/>
      <c r="L377" s="385"/>
      <c r="M377" s="385"/>
      <c r="N377" s="572"/>
      <c r="O377" s="385"/>
      <c r="P377" s="385"/>
      <c r="Q377" s="366"/>
      <c r="R377" s="121" t="s">
        <v>28</v>
      </c>
      <c r="S377" s="386" t="s">
        <v>51</v>
      </c>
      <c r="T377" s="386">
        <v>68.0</v>
      </c>
      <c r="U377" s="536" t="s">
        <v>62</v>
      </c>
      <c r="V377" s="386" t="s">
        <v>77</v>
      </c>
      <c r="W377" s="408" t="s">
        <v>2220</v>
      </c>
      <c r="X377" s="390"/>
    </row>
    <row r="378">
      <c r="A378" s="471"/>
      <c r="B378" s="571"/>
      <c r="C378" s="384"/>
      <c r="D378" s="385"/>
      <c r="E378" s="385"/>
      <c r="F378" s="385"/>
      <c r="G378" s="385"/>
      <c r="H378" s="385"/>
      <c r="I378" s="385"/>
      <c r="J378" s="385"/>
      <c r="K378" s="385"/>
      <c r="L378" s="385"/>
      <c r="M378" s="385"/>
      <c r="N378" s="386"/>
      <c r="O378" s="385"/>
      <c r="P378" s="385"/>
      <c r="Q378" s="366"/>
      <c r="R378" s="121"/>
      <c r="S378" s="386"/>
      <c r="T378" s="386"/>
      <c r="U378" s="536"/>
      <c r="V378" s="385"/>
      <c r="W378" s="408"/>
      <c r="X378" s="390"/>
    </row>
    <row r="379">
      <c r="A379" s="471">
        <v>43991.0</v>
      </c>
      <c r="B379" s="384" t="s">
        <v>2221</v>
      </c>
      <c r="C379" s="384" t="s">
        <v>2222</v>
      </c>
      <c r="D379" s="385"/>
      <c r="E379" s="385"/>
      <c r="F379" s="386">
        <v>21.0</v>
      </c>
      <c r="G379" s="386"/>
      <c r="H379" s="385"/>
      <c r="I379" s="385"/>
      <c r="J379" s="385"/>
      <c r="K379" s="385"/>
      <c r="L379" s="385"/>
      <c r="M379" s="385"/>
      <c r="N379" s="385"/>
      <c r="O379" s="385"/>
      <c r="P379" s="385"/>
      <c r="Q379" s="387"/>
      <c r="R379" s="121" t="s">
        <v>28</v>
      </c>
      <c r="S379" s="534" t="s">
        <v>29</v>
      </c>
      <c r="T379" s="386">
        <v>21.0</v>
      </c>
      <c r="U379" s="388" t="s">
        <v>1912</v>
      </c>
      <c r="V379" s="386" t="s">
        <v>77</v>
      </c>
      <c r="W379" s="389"/>
      <c r="X379" s="390"/>
    </row>
    <row r="380">
      <c r="A380" s="451"/>
      <c r="B380" s="384"/>
      <c r="C380" s="384"/>
      <c r="D380" s="385"/>
      <c r="E380" s="385"/>
      <c r="F380" s="385"/>
      <c r="G380" s="386"/>
      <c r="H380" s="385"/>
      <c r="I380" s="385"/>
      <c r="J380" s="385"/>
      <c r="K380" s="385"/>
      <c r="L380" s="385"/>
      <c r="M380" s="385"/>
      <c r="N380" s="385"/>
      <c r="O380" s="385"/>
      <c r="P380" s="385"/>
      <c r="Q380" s="387"/>
      <c r="R380" s="386"/>
      <c r="S380" s="386"/>
      <c r="T380" s="386"/>
      <c r="U380" s="394"/>
      <c r="V380" s="385"/>
      <c r="W380" s="389"/>
      <c r="X380" s="390"/>
    </row>
    <row r="381">
      <c r="A381" s="471">
        <v>43991.0</v>
      </c>
      <c r="B381" s="384" t="s">
        <v>1932</v>
      </c>
      <c r="C381" s="384" t="s">
        <v>2223</v>
      </c>
      <c r="D381" s="385"/>
      <c r="E381" s="386">
        <v>4.0</v>
      </c>
      <c r="F381" s="385"/>
      <c r="G381" s="385"/>
      <c r="H381" s="385"/>
      <c r="I381" s="385"/>
      <c r="J381" s="385"/>
      <c r="L381" s="385"/>
      <c r="M381" s="385"/>
      <c r="N381" s="385"/>
      <c r="O381" s="385"/>
      <c r="P381" s="385"/>
      <c r="Q381" s="387"/>
      <c r="R381" s="121" t="s">
        <v>28</v>
      </c>
      <c r="S381" s="386" t="s">
        <v>69</v>
      </c>
      <c r="T381" s="386">
        <v>4.0</v>
      </c>
      <c r="U381" s="394" t="s">
        <v>1940</v>
      </c>
      <c r="V381" s="386" t="s">
        <v>77</v>
      </c>
      <c r="W381" s="389"/>
      <c r="X381" s="390"/>
    </row>
    <row r="382">
      <c r="A382" s="471">
        <v>43991.0</v>
      </c>
      <c r="B382" s="384" t="s">
        <v>1932</v>
      </c>
      <c r="C382" s="384" t="s">
        <v>2223</v>
      </c>
      <c r="D382" s="385"/>
      <c r="E382" s="385"/>
      <c r="F382" s="385"/>
      <c r="G382" s="386">
        <v>50.0</v>
      </c>
      <c r="H382" s="385"/>
      <c r="I382" s="385"/>
      <c r="J382" s="385"/>
      <c r="L382" s="385"/>
      <c r="M382" s="385"/>
      <c r="N382" s="385"/>
      <c r="O382" s="385"/>
      <c r="P382" s="385"/>
      <c r="Q382" s="387"/>
      <c r="R382" s="121" t="s">
        <v>28</v>
      </c>
      <c r="S382" s="386" t="s">
        <v>51</v>
      </c>
      <c r="T382" s="386">
        <v>36.0</v>
      </c>
      <c r="U382" s="394" t="s">
        <v>1940</v>
      </c>
      <c r="V382" s="386" t="s">
        <v>77</v>
      </c>
      <c r="W382" s="389"/>
      <c r="X382" s="390"/>
    </row>
    <row r="383">
      <c r="A383" s="471">
        <v>43991.0</v>
      </c>
      <c r="B383" s="384" t="s">
        <v>1932</v>
      </c>
      <c r="C383" s="384" t="s">
        <v>2223</v>
      </c>
      <c r="D383" s="385"/>
      <c r="E383" s="385"/>
      <c r="F383" s="385"/>
      <c r="G383" s="385"/>
      <c r="H383" s="385"/>
      <c r="I383" s="385"/>
      <c r="J383" s="385"/>
      <c r="L383" s="385"/>
      <c r="M383" s="385"/>
      <c r="N383" s="385"/>
      <c r="O383" s="385"/>
      <c r="P383" s="385"/>
      <c r="Q383" s="387"/>
      <c r="R383" s="121" t="s">
        <v>28</v>
      </c>
      <c r="S383" s="386" t="s">
        <v>51</v>
      </c>
      <c r="T383" s="386">
        <v>7.0</v>
      </c>
      <c r="U383" s="388" t="s">
        <v>62</v>
      </c>
      <c r="V383" s="386" t="s">
        <v>77</v>
      </c>
      <c r="W383" s="389"/>
      <c r="X383" s="390"/>
    </row>
    <row r="384">
      <c r="A384" s="471">
        <v>43991.0</v>
      </c>
      <c r="B384" s="384" t="s">
        <v>1932</v>
      </c>
      <c r="C384" s="384" t="s">
        <v>2223</v>
      </c>
      <c r="D384" s="385"/>
      <c r="E384" s="385"/>
      <c r="F384" s="385"/>
      <c r="G384" s="385"/>
      <c r="H384" s="385"/>
      <c r="I384" s="385"/>
      <c r="J384" s="385"/>
      <c r="L384" s="385"/>
      <c r="M384" s="385"/>
      <c r="N384" s="385"/>
      <c r="O384" s="385"/>
      <c r="P384" s="385"/>
      <c r="Q384" s="387"/>
      <c r="R384" s="121" t="s">
        <v>28</v>
      </c>
      <c r="S384" s="386" t="s">
        <v>51</v>
      </c>
      <c r="T384" s="386">
        <v>7.0</v>
      </c>
      <c r="U384" s="388" t="s">
        <v>1912</v>
      </c>
      <c r="V384" s="386" t="s">
        <v>77</v>
      </c>
      <c r="W384" s="389"/>
      <c r="X384" s="390"/>
    </row>
    <row r="385">
      <c r="A385" s="471">
        <v>43991.0</v>
      </c>
      <c r="B385" s="384" t="s">
        <v>1932</v>
      </c>
      <c r="C385" s="384" t="s">
        <v>2224</v>
      </c>
      <c r="D385" s="385"/>
      <c r="E385" s="386">
        <v>12.0</v>
      </c>
      <c r="F385" s="385"/>
      <c r="G385" s="386"/>
      <c r="H385" s="385"/>
      <c r="I385" s="385"/>
      <c r="J385" s="385"/>
      <c r="K385" s="385"/>
      <c r="L385" s="385"/>
      <c r="M385" s="385"/>
      <c r="N385" s="385"/>
      <c r="O385" s="385"/>
      <c r="P385" s="385"/>
      <c r="Q385" s="387"/>
      <c r="R385" s="121" t="s">
        <v>28</v>
      </c>
      <c r="S385" s="386" t="s">
        <v>69</v>
      </c>
      <c r="T385" s="386">
        <v>12.0</v>
      </c>
      <c r="U385" s="388" t="s">
        <v>31</v>
      </c>
      <c r="V385" s="386" t="s">
        <v>1917</v>
      </c>
      <c r="W385" s="389"/>
      <c r="X385" s="390"/>
    </row>
    <row r="386">
      <c r="A386" s="471">
        <v>43991.0</v>
      </c>
      <c r="B386" s="384" t="s">
        <v>1932</v>
      </c>
      <c r="C386" s="384" t="s">
        <v>2224</v>
      </c>
      <c r="D386" s="385"/>
      <c r="E386" s="385"/>
      <c r="F386" s="385"/>
      <c r="G386" s="386">
        <v>49.0</v>
      </c>
      <c r="H386" s="385"/>
      <c r="I386" s="385"/>
      <c r="J386" s="385"/>
      <c r="K386" s="385"/>
      <c r="L386" s="385"/>
      <c r="M386" s="385"/>
      <c r="N386" s="385"/>
      <c r="O386" s="385"/>
      <c r="P386" s="385"/>
      <c r="Q386" s="387"/>
      <c r="R386" s="121" t="s">
        <v>28</v>
      </c>
      <c r="S386" s="386" t="s">
        <v>51</v>
      </c>
      <c r="T386" s="386">
        <v>49.0</v>
      </c>
      <c r="U386" s="388" t="s">
        <v>31</v>
      </c>
      <c r="V386" s="386" t="s">
        <v>1917</v>
      </c>
      <c r="W386" s="389"/>
      <c r="X386" s="390"/>
    </row>
    <row r="387">
      <c r="A387" s="471">
        <v>43991.0</v>
      </c>
      <c r="B387" s="384" t="s">
        <v>1932</v>
      </c>
      <c r="C387" s="384" t="s">
        <v>2225</v>
      </c>
      <c r="D387" s="385"/>
      <c r="E387" s="386">
        <v>4.0</v>
      </c>
      <c r="F387" s="385"/>
      <c r="G387" s="386"/>
      <c r="H387" s="385"/>
      <c r="I387" s="385"/>
      <c r="J387" s="385"/>
      <c r="K387" s="385"/>
      <c r="L387" s="385"/>
      <c r="M387" s="385"/>
      <c r="N387" s="385"/>
      <c r="O387" s="385"/>
      <c r="P387" s="385"/>
      <c r="Q387" s="366"/>
      <c r="R387" s="121" t="s">
        <v>28</v>
      </c>
      <c r="S387" s="386" t="s">
        <v>69</v>
      </c>
      <c r="T387" s="386">
        <v>4.0</v>
      </c>
      <c r="U387" s="388" t="s">
        <v>55</v>
      </c>
      <c r="V387" s="386" t="s">
        <v>1917</v>
      </c>
      <c r="W387" s="389"/>
      <c r="X387" s="390"/>
    </row>
    <row r="388">
      <c r="A388" s="471">
        <v>43991.0</v>
      </c>
      <c r="B388" s="384" t="s">
        <v>1932</v>
      </c>
      <c r="C388" s="384" t="s">
        <v>2225</v>
      </c>
      <c r="D388" s="385"/>
      <c r="E388" s="386"/>
      <c r="F388" s="385"/>
      <c r="G388" s="386">
        <v>60.0</v>
      </c>
      <c r="H388" s="385"/>
      <c r="I388" s="385"/>
      <c r="J388" s="385"/>
      <c r="K388" s="385"/>
      <c r="L388" s="385"/>
      <c r="M388" s="385"/>
      <c r="N388" s="385"/>
      <c r="O388" s="385"/>
      <c r="P388" s="385"/>
      <c r="Q388" s="366"/>
      <c r="R388" s="121" t="s">
        <v>28</v>
      </c>
      <c r="S388" s="386" t="s">
        <v>51</v>
      </c>
      <c r="T388" s="386">
        <v>60.0</v>
      </c>
      <c r="U388" s="388" t="s">
        <v>55</v>
      </c>
      <c r="V388" s="386" t="s">
        <v>1917</v>
      </c>
      <c r="W388" s="389"/>
      <c r="X388" s="390"/>
    </row>
    <row r="389">
      <c r="A389" s="471">
        <v>43991.0</v>
      </c>
      <c r="B389" s="384" t="s">
        <v>1932</v>
      </c>
      <c r="C389" s="384" t="s">
        <v>2226</v>
      </c>
      <c r="D389" s="385"/>
      <c r="E389" s="385"/>
      <c r="F389" s="385"/>
      <c r="G389" s="386">
        <v>34.0</v>
      </c>
      <c r="H389" s="385"/>
      <c r="I389" s="385"/>
      <c r="J389" s="385"/>
      <c r="K389" s="385"/>
      <c r="L389" s="385"/>
      <c r="M389" s="385"/>
      <c r="N389" s="385"/>
      <c r="O389" s="385"/>
      <c r="P389" s="385"/>
      <c r="Q389" s="366"/>
      <c r="R389" s="121" t="s">
        <v>28</v>
      </c>
      <c r="S389" s="386" t="s">
        <v>51</v>
      </c>
      <c r="T389" s="386">
        <v>34.0</v>
      </c>
      <c r="U389" s="388" t="s">
        <v>1912</v>
      </c>
      <c r="V389" s="386" t="s">
        <v>1917</v>
      </c>
      <c r="W389" s="389"/>
      <c r="X389" s="390"/>
    </row>
    <row r="390">
      <c r="A390" s="471">
        <v>43991.0</v>
      </c>
      <c r="B390" s="384" t="s">
        <v>1932</v>
      </c>
      <c r="C390" s="384" t="s">
        <v>2227</v>
      </c>
      <c r="D390" s="385"/>
      <c r="E390" s="386">
        <v>7.0</v>
      </c>
      <c r="F390" s="385"/>
      <c r="G390" s="386"/>
      <c r="H390" s="385"/>
      <c r="I390" s="385"/>
      <c r="J390" s="385"/>
      <c r="K390" s="385"/>
      <c r="L390" s="386" t="s">
        <v>5</v>
      </c>
      <c r="M390" s="385"/>
      <c r="N390" s="385"/>
      <c r="O390" s="385"/>
      <c r="P390" s="385"/>
      <c r="Q390" s="366"/>
      <c r="R390" s="121" t="s">
        <v>28</v>
      </c>
      <c r="S390" s="386" t="s">
        <v>69</v>
      </c>
      <c r="T390" s="386">
        <v>7.0</v>
      </c>
      <c r="U390" s="388" t="s">
        <v>77</v>
      </c>
      <c r="V390" s="385"/>
      <c r="W390" s="389"/>
      <c r="X390" s="390"/>
    </row>
    <row r="391">
      <c r="A391" s="471">
        <v>43991.0</v>
      </c>
      <c r="B391" s="384" t="s">
        <v>1932</v>
      </c>
      <c r="C391" s="384" t="s">
        <v>2227</v>
      </c>
      <c r="D391" s="385"/>
      <c r="E391" s="386"/>
      <c r="F391" s="385"/>
      <c r="G391" s="386">
        <v>37.0</v>
      </c>
      <c r="H391" s="385"/>
      <c r="I391" s="385"/>
      <c r="J391" s="385"/>
      <c r="K391" s="385"/>
      <c r="L391" s="386"/>
      <c r="M391" s="385"/>
      <c r="N391" s="385"/>
      <c r="O391" s="385"/>
      <c r="P391" s="385"/>
      <c r="Q391" s="366"/>
      <c r="R391" s="121" t="s">
        <v>28</v>
      </c>
      <c r="S391" s="386" t="s">
        <v>51</v>
      </c>
      <c r="T391" s="386">
        <v>37.0</v>
      </c>
      <c r="U391" s="388" t="s">
        <v>77</v>
      </c>
      <c r="V391" s="385"/>
      <c r="W391" s="389"/>
      <c r="X391" s="390"/>
    </row>
    <row r="392">
      <c r="A392" s="471"/>
      <c r="B392" s="384"/>
      <c r="C392" s="384"/>
      <c r="D392" s="385"/>
      <c r="E392" s="385"/>
      <c r="F392" s="385"/>
      <c r="G392" s="385"/>
      <c r="H392" s="385"/>
      <c r="I392" s="385"/>
      <c r="J392" s="385"/>
      <c r="K392" s="385"/>
      <c r="L392" s="386"/>
      <c r="M392" s="385"/>
      <c r="N392" s="385"/>
      <c r="O392" s="385"/>
      <c r="P392" s="385"/>
      <c r="Q392" s="366"/>
      <c r="R392" s="121"/>
      <c r="S392" s="386"/>
      <c r="T392" s="386"/>
      <c r="U392" s="388"/>
      <c r="V392" s="385"/>
      <c r="W392" s="389"/>
      <c r="X392" s="390"/>
    </row>
    <row r="393">
      <c r="A393" s="471">
        <v>43991.0</v>
      </c>
      <c r="B393" s="384" t="s">
        <v>1664</v>
      </c>
      <c r="C393" s="418" t="s">
        <v>2228</v>
      </c>
      <c r="D393" s="385"/>
      <c r="E393" s="385"/>
      <c r="F393" s="385"/>
      <c r="G393" s="386">
        <v>27.0</v>
      </c>
      <c r="H393" s="385"/>
      <c r="I393" s="385"/>
      <c r="J393" s="385"/>
      <c r="K393" s="385"/>
      <c r="L393" s="386"/>
      <c r="M393" s="385"/>
      <c r="N393" s="385"/>
      <c r="O393" s="385"/>
      <c r="P393" s="385"/>
      <c r="Q393" s="366"/>
      <c r="R393" s="121" t="s">
        <v>28</v>
      </c>
      <c r="S393" s="386" t="s">
        <v>51</v>
      </c>
      <c r="T393" s="386">
        <v>27.0</v>
      </c>
      <c r="U393" s="388" t="s">
        <v>77</v>
      </c>
      <c r="V393" s="385"/>
      <c r="W393" s="389"/>
      <c r="X393" s="390"/>
    </row>
    <row r="394">
      <c r="A394" s="471">
        <v>43991.0</v>
      </c>
      <c r="B394" s="384" t="s">
        <v>1664</v>
      </c>
      <c r="C394" s="418" t="s">
        <v>2229</v>
      </c>
      <c r="D394" s="385"/>
      <c r="E394" s="385"/>
      <c r="F394" s="385"/>
      <c r="G394" s="386">
        <v>20.0</v>
      </c>
      <c r="H394" s="385"/>
      <c r="I394" s="385"/>
      <c r="J394" s="385"/>
      <c r="K394" s="385"/>
      <c r="L394" s="386"/>
      <c r="M394" s="385"/>
      <c r="N394" s="385"/>
      <c r="O394" s="385"/>
      <c r="P394" s="385"/>
      <c r="Q394" s="366"/>
      <c r="R394" s="121" t="s">
        <v>28</v>
      </c>
      <c r="S394" s="386" t="s">
        <v>51</v>
      </c>
      <c r="T394" s="386">
        <v>20.0</v>
      </c>
      <c r="U394" s="388" t="s">
        <v>1551</v>
      </c>
      <c r="V394" s="386" t="s">
        <v>1917</v>
      </c>
      <c r="W394" s="389"/>
      <c r="X394" s="390"/>
    </row>
    <row r="395" ht="15.0" customHeight="1">
      <c r="A395" s="471">
        <v>43991.0</v>
      </c>
      <c r="B395" s="384" t="s">
        <v>1664</v>
      </c>
      <c r="C395" s="423" t="s">
        <v>2230</v>
      </c>
      <c r="D395" s="385"/>
      <c r="E395" s="385"/>
      <c r="F395" s="385"/>
      <c r="G395" s="386">
        <v>8.0</v>
      </c>
      <c r="H395" s="385"/>
      <c r="I395" s="385"/>
      <c r="J395" s="385"/>
      <c r="K395" s="385"/>
      <c r="L395" s="386"/>
      <c r="M395" s="385"/>
      <c r="N395" s="385"/>
      <c r="O395" s="385"/>
      <c r="P395" s="385"/>
      <c r="Q395" s="366"/>
      <c r="R395" s="121" t="s">
        <v>28</v>
      </c>
      <c r="S395" s="386" t="s">
        <v>51</v>
      </c>
      <c r="T395" s="386">
        <v>8.0</v>
      </c>
      <c r="U395" s="388" t="s">
        <v>77</v>
      </c>
      <c r="V395" s="385"/>
      <c r="W395" s="389"/>
      <c r="X395" s="390"/>
    </row>
    <row r="396">
      <c r="A396" s="471">
        <v>43991.0</v>
      </c>
      <c r="B396" s="384" t="s">
        <v>1664</v>
      </c>
      <c r="C396" s="423" t="s">
        <v>2231</v>
      </c>
      <c r="D396" s="385"/>
      <c r="E396" s="385"/>
      <c r="F396" s="385"/>
      <c r="G396" s="386">
        <v>17.0</v>
      </c>
      <c r="H396" s="385"/>
      <c r="I396" s="385"/>
      <c r="J396" s="385"/>
      <c r="K396" s="385"/>
      <c r="L396" s="386"/>
      <c r="M396" s="385"/>
      <c r="N396" s="385"/>
      <c r="O396" s="385"/>
      <c r="P396" s="385"/>
      <c r="Q396" s="366"/>
      <c r="R396" s="121" t="s">
        <v>28</v>
      </c>
      <c r="S396" s="386" t="s">
        <v>51</v>
      </c>
      <c r="T396" s="386">
        <v>17.0</v>
      </c>
      <c r="U396" s="388" t="s">
        <v>116</v>
      </c>
      <c r="V396" s="386" t="s">
        <v>1917</v>
      </c>
      <c r="W396" s="389"/>
      <c r="X396" s="390"/>
    </row>
    <row r="397">
      <c r="A397" s="471">
        <v>43991.0</v>
      </c>
      <c r="B397" s="384" t="s">
        <v>1664</v>
      </c>
      <c r="C397" s="423" t="s">
        <v>2232</v>
      </c>
      <c r="D397" s="385"/>
      <c r="E397" s="385"/>
      <c r="F397" s="385"/>
      <c r="G397" s="386">
        <v>9.0</v>
      </c>
      <c r="H397" s="385"/>
      <c r="I397" s="385"/>
      <c r="J397" s="385"/>
      <c r="K397" s="385"/>
      <c r="L397" s="386"/>
      <c r="M397" s="385"/>
      <c r="N397" s="385"/>
      <c r="O397" s="385"/>
      <c r="P397" s="385"/>
      <c r="Q397" s="366"/>
      <c r="R397" s="121" t="s">
        <v>28</v>
      </c>
      <c r="S397" s="386" t="s">
        <v>51</v>
      </c>
      <c r="T397" s="386">
        <v>9.0</v>
      </c>
      <c r="U397" s="388" t="s">
        <v>1912</v>
      </c>
      <c r="V397" s="386" t="s">
        <v>1917</v>
      </c>
      <c r="W397" s="573" t="s">
        <v>2233</v>
      </c>
      <c r="X397" s="390"/>
    </row>
    <row r="398">
      <c r="A398" s="471"/>
      <c r="B398" s="384"/>
      <c r="C398" s="407"/>
      <c r="D398" s="385"/>
      <c r="E398" s="385"/>
      <c r="F398" s="385"/>
      <c r="G398" s="385"/>
      <c r="H398" s="385"/>
      <c r="I398" s="385"/>
      <c r="J398" s="385"/>
      <c r="K398" s="385"/>
      <c r="L398" s="386"/>
      <c r="M398" s="385"/>
      <c r="N398" s="385"/>
      <c r="O398" s="385"/>
      <c r="P398" s="385"/>
      <c r="Q398" s="366"/>
      <c r="R398" s="121"/>
      <c r="S398" s="386"/>
      <c r="T398" s="386"/>
      <c r="U398" s="388"/>
      <c r="V398" s="385"/>
      <c r="W398" s="389"/>
      <c r="X398" s="390"/>
    </row>
    <row r="399">
      <c r="A399" s="471">
        <v>43991.0</v>
      </c>
      <c r="B399" s="384" t="s">
        <v>2034</v>
      </c>
      <c r="C399" s="425" t="s">
        <v>2234</v>
      </c>
      <c r="D399" s="385"/>
      <c r="E399" s="385"/>
      <c r="F399" s="385"/>
      <c r="G399" s="386">
        <v>16.0</v>
      </c>
      <c r="H399" s="385"/>
      <c r="I399" s="385"/>
      <c r="J399" s="385"/>
      <c r="K399" s="385"/>
      <c r="L399" s="386"/>
      <c r="M399" s="385"/>
      <c r="N399" s="385"/>
      <c r="O399" s="385"/>
      <c r="P399" s="385"/>
      <c r="Q399" s="366"/>
      <c r="R399" s="121" t="s">
        <v>28</v>
      </c>
      <c r="S399" s="386" t="s">
        <v>51</v>
      </c>
      <c r="T399" s="386">
        <v>16.0</v>
      </c>
      <c r="U399" s="388" t="s">
        <v>31</v>
      </c>
      <c r="V399" s="386" t="s">
        <v>1917</v>
      </c>
      <c r="W399" s="392" t="s">
        <v>1913</v>
      </c>
      <c r="X399" s="390"/>
    </row>
    <row r="400">
      <c r="A400" s="471">
        <v>43991.0</v>
      </c>
      <c r="B400" s="384" t="s">
        <v>2034</v>
      </c>
      <c r="C400" s="425" t="s">
        <v>2235</v>
      </c>
      <c r="D400" s="385"/>
      <c r="E400" s="385"/>
      <c r="F400" s="385"/>
      <c r="G400" s="386">
        <v>14.0</v>
      </c>
      <c r="H400" s="385"/>
      <c r="I400" s="385"/>
      <c r="J400" s="385"/>
      <c r="K400" s="385"/>
      <c r="L400" s="386"/>
      <c r="M400" s="385"/>
      <c r="N400" s="385"/>
      <c r="O400" s="385"/>
      <c r="P400" s="385"/>
      <c r="Q400" s="366"/>
      <c r="R400" s="121" t="s">
        <v>28</v>
      </c>
      <c r="S400" s="386" t="s">
        <v>51</v>
      </c>
      <c r="T400" s="386">
        <v>14.0</v>
      </c>
      <c r="U400" s="388" t="s">
        <v>62</v>
      </c>
      <c r="V400" s="410" t="s">
        <v>77</v>
      </c>
      <c r="W400" s="392" t="s">
        <v>1913</v>
      </c>
      <c r="X400" s="390"/>
    </row>
    <row r="401">
      <c r="A401" s="471">
        <v>43991.0</v>
      </c>
      <c r="B401" s="384" t="s">
        <v>2034</v>
      </c>
      <c r="C401" s="425" t="s">
        <v>2236</v>
      </c>
      <c r="D401" s="385"/>
      <c r="E401" s="385"/>
      <c r="F401" s="385"/>
      <c r="G401" s="386">
        <v>15.0</v>
      </c>
      <c r="H401" s="385"/>
      <c r="I401" s="385"/>
      <c r="J401" s="385"/>
      <c r="K401" s="385"/>
      <c r="L401" s="386"/>
      <c r="M401" s="385"/>
      <c r="N401" s="385"/>
      <c r="O401" s="385"/>
      <c r="P401" s="385"/>
      <c r="Q401" s="366"/>
      <c r="R401" s="121" t="s">
        <v>28</v>
      </c>
      <c r="S401" s="386" t="s">
        <v>51</v>
      </c>
      <c r="T401" s="386">
        <v>15.0</v>
      </c>
      <c r="U401" s="388" t="s">
        <v>62</v>
      </c>
      <c r="V401" s="386" t="s">
        <v>1917</v>
      </c>
      <c r="W401" s="392" t="s">
        <v>1913</v>
      </c>
      <c r="X401" s="390"/>
    </row>
    <row r="402">
      <c r="A402" s="451"/>
      <c r="B402" s="384"/>
      <c r="C402" s="407"/>
      <c r="D402" s="385"/>
      <c r="E402" s="385"/>
      <c r="F402" s="385"/>
      <c r="G402" s="386"/>
      <c r="H402" s="385"/>
      <c r="I402" s="385"/>
      <c r="J402" s="385"/>
      <c r="K402" s="385"/>
      <c r="L402" s="385"/>
      <c r="M402" s="385"/>
      <c r="N402" s="385"/>
      <c r="O402" s="385"/>
      <c r="P402" s="385"/>
      <c r="Q402" s="387"/>
      <c r="R402" s="121"/>
      <c r="S402" s="386"/>
      <c r="T402" s="386"/>
      <c r="U402" s="388"/>
      <c r="V402" s="386"/>
      <c r="W402" s="389"/>
      <c r="X402" s="390"/>
    </row>
    <row r="403">
      <c r="A403" s="471">
        <v>43991.0</v>
      </c>
      <c r="B403" s="456" t="s">
        <v>442</v>
      </c>
      <c r="C403" s="472" t="s">
        <v>2237</v>
      </c>
      <c r="D403" s="385"/>
      <c r="E403" s="386">
        <v>12.0</v>
      </c>
      <c r="F403" s="385"/>
      <c r="G403" s="386"/>
      <c r="H403" s="385"/>
      <c r="I403" s="385"/>
      <c r="J403" s="385"/>
      <c r="K403" s="385"/>
      <c r="L403" s="385"/>
      <c r="M403" s="385"/>
      <c r="N403" s="385"/>
      <c r="O403" s="386"/>
      <c r="P403" s="385"/>
      <c r="Q403" s="387"/>
      <c r="R403" s="121" t="s">
        <v>28</v>
      </c>
      <c r="S403" s="386" t="s">
        <v>69</v>
      </c>
      <c r="T403" s="386">
        <v>12.0</v>
      </c>
      <c r="U403" s="388" t="s">
        <v>77</v>
      </c>
      <c r="V403" s="386"/>
      <c r="W403" s="389"/>
      <c r="X403" s="390"/>
    </row>
    <row r="404">
      <c r="A404" s="471">
        <v>43991.0</v>
      </c>
      <c r="B404" s="456" t="s">
        <v>442</v>
      </c>
      <c r="C404" s="472" t="s">
        <v>2237</v>
      </c>
      <c r="D404" s="385"/>
      <c r="E404" s="385"/>
      <c r="F404" s="385"/>
      <c r="G404" s="386">
        <v>8.0</v>
      </c>
      <c r="H404" s="385"/>
      <c r="I404" s="385"/>
      <c r="J404" s="385"/>
      <c r="K404" s="385"/>
      <c r="L404" s="385"/>
      <c r="M404" s="385"/>
      <c r="N404" s="385"/>
      <c r="O404" s="385"/>
      <c r="P404" s="385"/>
      <c r="Q404" s="387"/>
      <c r="R404" s="121" t="s">
        <v>28</v>
      </c>
      <c r="S404" s="386" t="s">
        <v>51</v>
      </c>
      <c r="T404" s="386">
        <v>8.0</v>
      </c>
      <c r="U404" s="388" t="s">
        <v>77</v>
      </c>
      <c r="V404" s="386"/>
      <c r="W404" s="389"/>
      <c r="X404" s="390"/>
    </row>
    <row r="405">
      <c r="A405" s="385"/>
      <c r="B405" s="468"/>
      <c r="C405" s="468"/>
      <c r="D405" s="385"/>
      <c r="E405" s="385"/>
      <c r="F405" s="385"/>
      <c r="G405" s="385"/>
      <c r="H405" s="385"/>
      <c r="I405" s="385"/>
      <c r="J405" s="385"/>
      <c r="K405" s="385"/>
      <c r="L405" s="385"/>
      <c r="M405" s="385"/>
      <c r="N405" s="385"/>
      <c r="O405" s="385"/>
      <c r="P405" s="385"/>
      <c r="Q405" s="387"/>
      <c r="R405" s="121"/>
      <c r="S405" s="386"/>
      <c r="T405" s="385"/>
      <c r="U405" s="421"/>
      <c r="V405" s="385"/>
      <c r="W405" s="389"/>
      <c r="X405" s="390"/>
    </row>
    <row r="406">
      <c r="A406" s="385"/>
      <c r="B406" s="468"/>
      <c r="C406" s="468"/>
      <c r="D406" s="385"/>
      <c r="E406" s="385"/>
      <c r="F406" s="385"/>
      <c r="G406" s="385"/>
      <c r="H406" s="385"/>
      <c r="I406" s="385"/>
      <c r="J406" s="385"/>
      <c r="K406" s="385"/>
      <c r="L406" s="385"/>
      <c r="M406" s="385"/>
      <c r="N406" s="385"/>
      <c r="O406" s="385"/>
      <c r="P406" s="385"/>
      <c r="Q406" s="387"/>
      <c r="R406" s="121"/>
      <c r="S406" s="386"/>
      <c r="T406" s="385"/>
      <c r="U406" s="421"/>
      <c r="V406" s="385"/>
      <c r="W406" s="389"/>
      <c r="X406" s="390"/>
    </row>
    <row r="407">
      <c r="A407" s="471">
        <v>43991.0</v>
      </c>
      <c r="B407" s="474" t="s">
        <v>409</v>
      </c>
      <c r="C407" s="472" t="s">
        <v>2238</v>
      </c>
      <c r="D407" s="385"/>
      <c r="E407" s="386"/>
      <c r="F407" s="386"/>
      <c r="G407" s="385"/>
      <c r="H407" s="385"/>
      <c r="I407" s="385"/>
      <c r="J407" s="385"/>
      <c r="K407" s="385"/>
      <c r="L407" s="385"/>
      <c r="M407" s="385"/>
      <c r="N407" s="385"/>
      <c r="O407" s="574">
        <v>47.0</v>
      </c>
      <c r="P407" s="385"/>
      <c r="Q407" s="387"/>
      <c r="R407" s="121" t="s">
        <v>28</v>
      </c>
      <c r="S407" s="534" t="s">
        <v>1979</v>
      </c>
      <c r="T407" s="386">
        <v>47.0</v>
      </c>
      <c r="U407" s="388" t="s">
        <v>77</v>
      </c>
      <c r="V407" s="386"/>
      <c r="W407" s="389"/>
      <c r="X407" s="390"/>
    </row>
    <row r="408">
      <c r="A408" s="471">
        <v>43991.0</v>
      </c>
      <c r="B408" s="474" t="s">
        <v>409</v>
      </c>
      <c r="C408" s="472" t="s">
        <v>2239</v>
      </c>
      <c r="D408" s="385"/>
      <c r="E408" s="386"/>
      <c r="F408" s="386"/>
      <c r="G408" s="385"/>
      <c r="H408" s="385"/>
      <c r="I408" s="385"/>
      <c r="J408" s="385"/>
      <c r="K408" s="385"/>
      <c r="L408" s="385"/>
      <c r="M408" s="385"/>
      <c r="N408" s="385"/>
      <c r="O408" s="575">
        <v>53.0</v>
      </c>
      <c r="P408" s="385"/>
      <c r="Q408" s="387"/>
      <c r="R408" s="121" t="s">
        <v>28</v>
      </c>
      <c r="S408" s="534" t="s">
        <v>1979</v>
      </c>
      <c r="T408" s="386">
        <v>53.0</v>
      </c>
      <c r="U408" s="388" t="s">
        <v>77</v>
      </c>
      <c r="V408" s="386"/>
      <c r="W408" s="389"/>
      <c r="X408" s="390"/>
    </row>
    <row r="409">
      <c r="A409" s="451"/>
      <c r="B409" s="456"/>
      <c r="C409" s="472"/>
      <c r="D409" s="385"/>
      <c r="E409" s="385"/>
      <c r="F409" s="386"/>
      <c r="G409" s="385"/>
      <c r="H409" s="385"/>
      <c r="I409" s="385"/>
      <c r="J409" s="385"/>
      <c r="K409" s="385"/>
      <c r="L409" s="385"/>
      <c r="M409" s="385"/>
      <c r="N409" s="385"/>
      <c r="O409" s="385"/>
      <c r="P409" s="385"/>
      <c r="Q409" s="387"/>
      <c r="R409" s="121"/>
      <c r="S409" s="386"/>
      <c r="T409" s="386"/>
      <c r="U409" s="388"/>
      <c r="V409" s="386"/>
      <c r="W409" s="389"/>
      <c r="X409" s="390"/>
    </row>
    <row r="410">
      <c r="A410" s="452"/>
      <c r="B410" s="453"/>
      <c r="C410" s="453"/>
      <c r="D410" s="434"/>
      <c r="E410" s="434"/>
      <c r="F410" s="433"/>
      <c r="G410" s="434"/>
      <c r="H410" s="434"/>
      <c r="I410" s="434"/>
      <c r="J410" s="434"/>
      <c r="K410" s="434"/>
      <c r="L410" s="434"/>
      <c r="M410" s="434"/>
      <c r="N410" s="434"/>
      <c r="O410" s="434"/>
      <c r="P410" s="434"/>
      <c r="Q410" s="435"/>
      <c r="R410" s="436"/>
      <c r="S410" s="433"/>
      <c r="T410" s="433"/>
      <c r="U410" s="455"/>
      <c r="V410" s="433"/>
      <c r="W410" s="438"/>
      <c r="X410" s="439"/>
    </row>
    <row r="411">
      <c r="A411" s="471">
        <v>43992.0</v>
      </c>
      <c r="B411" s="576" t="s">
        <v>271</v>
      </c>
      <c r="C411" s="472" t="s">
        <v>2240</v>
      </c>
      <c r="D411" s="386" t="s">
        <v>1625</v>
      </c>
      <c r="E411" s="385"/>
      <c r="F411" s="386">
        <v>35.0</v>
      </c>
      <c r="G411" s="385"/>
      <c r="H411" s="385"/>
      <c r="I411" s="385"/>
      <c r="J411" s="385"/>
      <c r="K411" s="385"/>
      <c r="L411" s="385"/>
      <c r="M411" s="385"/>
      <c r="N411" s="385"/>
      <c r="O411" s="385"/>
      <c r="P411" s="385"/>
      <c r="Q411" s="366" t="s">
        <v>2241</v>
      </c>
      <c r="R411" s="121" t="s">
        <v>28</v>
      </c>
      <c r="S411" s="386" t="s">
        <v>29</v>
      </c>
      <c r="T411" s="386">
        <v>35.0</v>
      </c>
      <c r="U411" s="388" t="s">
        <v>1930</v>
      </c>
      <c r="V411" s="386" t="s">
        <v>1917</v>
      </c>
      <c r="W411" s="577" t="s">
        <v>2242</v>
      </c>
      <c r="X411" s="390"/>
    </row>
    <row r="412">
      <c r="A412" s="471">
        <v>43992.0</v>
      </c>
      <c r="B412" s="576" t="s">
        <v>271</v>
      </c>
      <c r="C412" s="578" t="s">
        <v>2243</v>
      </c>
      <c r="D412" s="386" t="s">
        <v>1625</v>
      </c>
      <c r="E412" s="385"/>
      <c r="F412" s="386">
        <v>3.0</v>
      </c>
      <c r="G412" s="386"/>
      <c r="H412" s="385"/>
      <c r="I412" s="385"/>
      <c r="J412" s="385"/>
      <c r="K412" s="385"/>
      <c r="L412" s="385"/>
      <c r="M412" s="385"/>
      <c r="N412" s="385"/>
      <c r="O412" s="385"/>
      <c r="P412" s="385"/>
      <c r="Q412" s="366" t="s">
        <v>2086</v>
      </c>
      <c r="R412" s="121" t="s">
        <v>28</v>
      </c>
      <c r="S412" s="386" t="s">
        <v>29</v>
      </c>
      <c r="T412" s="386">
        <v>3.0</v>
      </c>
      <c r="U412" s="579" t="s">
        <v>55</v>
      </c>
      <c r="V412" s="386" t="s">
        <v>1917</v>
      </c>
      <c r="W412" s="389"/>
      <c r="X412" s="390"/>
    </row>
    <row r="413">
      <c r="A413" s="471">
        <v>43992.0</v>
      </c>
      <c r="B413" s="576" t="s">
        <v>271</v>
      </c>
      <c r="C413" s="580" t="s">
        <v>2244</v>
      </c>
      <c r="D413" s="386" t="s">
        <v>1625</v>
      </c>
      <c r="E413" s="385"/>
      <c r="F413" s="386">
        <v>1.0</v>
      </c>
      <c r="G413" s="386"/>
      <c r="H413" s="385"/>
      <c r="I413" s="385"/>
      <c r="J413" s="385"/>
      <c r="K413" s="385"/>
      <c r="L413" s="385"/>
      <c r="M413" s="385"/>
      <c r="N413" s="385"/>
      <c r="O413" s="385"/>
      <c r="P413" s="385"/>
      <c r="Q413" s="366"/>
      <c r="R413" s="121" t="s">
        <v>28</v>
      </c>
      <c r="S413" s="386" t="s">
        <v>29</v>
      </c>
      <c r="T413" s="386">
        <v>1.0</v>
      </c>
      <c r="U413" s="579" t="s">
        <v>55</v>
      </c>
      <c r="V413" s="386" t="s">
        <v>1917</v>
      </c>
      <c r="W413" s="581"/>
      <c r="X413" s="390"/>
    </row>
    <row r="414">
      <c r="A414" s="471">
        <v>43992.0</v>
      </c>
      <c r="B414" s="576" t="s">
        <v>271</v>
      </c>
      <c r="C414" s="580" t="s">
        <v>226</v>
      </c>
      <c r="D414" s="386"/>
      <c r="E414" s="385"/>
      <c r="F414" s="386"/>
      <c r="G414" s="386"/>
      <c r="H414" s="385"/>
      <c r="I414" s="385"/>
      <c r="J414" s="385"/>
      <c r="K414" s="385"/>
      <c r="L414" s="385"/>
      <c r="M414" s="385"/>
      <c r="N414" s="386">
        <v>2.0</v>
      </c>
      <c r="O414" s="385"/>
      <c r="P414" s="385"/>
      <c r="Q414" s="366"/>
      <c r="R414" s="121" t="s">
        <v>28</v>
      </c>
      <c r="S414" s="386" t="s">
        <v>58</v>
      </c>
      <c r="T414" s="386">
        <v>2.0</v>
      </c>
      <c r="U414" s="394" t="s">
        <v>77</v>
      </c>
      <c r="V414" s="386"/>
      <c r="W414" s="581"/>
      <c r="X414" s="390"/>
    </row>
    <row r="415">
      <c r="A415" s="451"/>
      <c r="B415" s="456"/>
      <c r="C415" s="578"/>
      <c r="D415" s="385"/>
      <c r="E415" s="385"/>
      <c r="F415" s="386"/>
      <c r="G415" s="385"/>
      <c r="H415" s="385"/>
      <c r="I415" s="385"/>
      <c r="J415" s="385"/>
      <c r="K415" s="385"/>
      <c r="L415" s="385"/>
      <c r="M415" s="385"/>
      <c r="N415" s="385"/>
      <c r="O415" s="385"/>
      <c r="P415" s="385"/>
      <c r="Q415" s="366"/>
      <c r="R415" s="121"/>
      <c r="S415" s="386"/>
      <c r="T415" s="386"/>
      <c r="U415" s="582"/>
      <c r="V415" s="386"/>
      <c r="W415" s="581"/>
      <c r="X415" s="390"/>
    </row>
    <row r="416">
      <c r="A416" s="471">
        <v>43992.0</v>
      </c>
      <c r="B416" s="456" t="s">
        <v>50</v>
      </c>
      <c r="C416" s="472" t="s">
        <v>2245</v>
      </c>
      <c r="D416" s="385"/>
      <c r="E416" s="385"/>
      <c r="F416" s="386"/>
      <c r="G416" s="385"/>
      <c r="H416" s="385"/>
      <c r="I416" s="385"/>
      <c r="J416" s="385"/>
      <c r="K416" s="385"/>
      <c r="L416" s="385"/>
      <c r="M416" s="385"/>
      <c r="N416" s="385"/>
      <c r="O416" s="385"/>
      <c r="P416" s="385"/>
      <c r="Q416" s="387"/>
      <c r="R416" s="121" t="s">
        <v>28</v>
      </c>
      <c r="S416" s="386" t="s">
        <v>51</v>
      </c>
      <c r="T416" s="386"/>
      <c r="U416" s="394" t="s">
        <v>77</v>
      </c>
      <c r="V416" s="386"/>
      <c r="W416" s="583" t="s">
        <v>2246</v>
      </c>
      <c r="X416" s="390"/>
    </row>
    <row r="417">
      <c r="A417" s="451"/>
      <c r="B417" s="456"/>
      <c r="C417" s="472"/>
      <c r="D417" s="385"/>
      <c r="E417" s="385"/>
      <c r="F417" s="386"/>
      <c r="G417" s="385"/>
      <c r="H417" s="385"/>
      <c r="I417" s="385"/>
      <c r="J417" s="385"/>
      <c r="K417" s="385"/>
      <c r="L417" s="385"/>
      <c r="M417" s="385"/>
      <c r="N417" s="385"/>
      <c r="O417" s="385"/>
      <c r="P417" s="385"/>
      <c r="Q417" s="387"/>
      <c r="R417" s="121"/>
      <c r="S417" s="386"/>
      <c r="T417" s="386"/>
      <c r="U417" s="394"/>
      <c r="V417" s="386"/>
      <c r="W417" s="389"/>
      <c r="X417" s="390"/>
    </row>
    <row r="418">
      <c r="A418" s="471">
        <v>43992.0</v>
      </c>
      <c r="B418" s="456" t="s">
        <v>1968</v>
      </c>
      <c r="C418" s="425" t="s">
        <v>2247</v>
      </c>
      <c r="D418" s="385"/>
      <c r="E418" s="385"/>
      <c r="F418" s="386"/>
      <c r="G418" s="386">
        <v>17.0</v>
      </c>
      <c r="H418" s="385"/>
      <c r="I418" s="385"/>
      <c r="J418" s="385"/>
      <c r="K418" s="385"/>
      <c r="L418" s="385"/>
      <c r="M418" s="385"/>
      <c r="N418" s="385"/>
      <c r="O418" s="385"/>
      <c r="P418" s="385"/>
      <c r="Q418" s="387"/>
      <c r="R418" s="121" t="s">
        <v>28</v>
      </c>
      <c r="S418" s="386" t="s">
        <v>51</v>
      </c>
      <c r="T418" s="386">
        <v>17.0</v>
      </c>
      <c r="U418" s="388" t="s">
        <v>1912</v>
      </c>
      <c r="V418" s="386" t="s">
        <v>1917</v>
      </c>
      <c r="W418" s="584" t="s">
        <v>2248</v>
      </c>
      <c r="X418" s="390"/>
    </row>
    <row r="419">
      <c r="A419" s="471">
        <v>43992.0</v>
      </c>
      <c r="B419" s="456" t="s">
        <v>1968</v>
      </c>
      <c r="C419" s="425" t="s">
        <v>2249</v>
      </c>
      <c r="D419" s="385"/>
      <c r="E419" s="385"/>
      <c r="F419" s="386"/>
      <c r="G419" s="385"/>
      <c r="H419" s="385"/>
      <c r="I419" s="385"/>
      <c r="J419" s="385"/>
      <c r="K419" s="385"/>
      <c r="L419" s="385"/>
      <c r="M419" s="385"/>
      <c r="N419" s="386">
        <v>4.0</v>
      </c>
      <c r="O419" s="385"/>
      <c r="P419" s="385"/>
      <c r="Q419" s="387"/>
      <c r="R419" s="121" t="s">
        <v>28</v>
      </c>
      <c r="S419" s="386" t="s">
        <v>58</v>
      </c>
      <c r="T419" s="386">
        <v>4.0</v>
      </c>
      <c r="U419" s="394" t="s">
        <v>77</v>
      </c>
      <c r="V419" s="386"/>
      <c r="W419" s="389"/>
      <c r="X419" s="390"/>
    </row>
    <row r="420">
      <c r="A420" s="451"/>
      <c r="B420" s="456"/>
      <c r="C420" s="425"/>
      <c r="D420" s="385"/>
      <c r="E420" s="385"/>
      <c r="F420" s="386"/>
      <c r="G420" s="385"/>
      <c r="H420" s="385"/>
      <c r="I420" s="385"/>
      <c r="J420" s="385"/>
      <c r="K420" s="385"/>
      <c r="L420" s="385"/>
      <c r="M420" s="385"/>
      <c r="N420" s="385"/>
      <c r="O420" s="385"/>
      <c r="P420" s="385"/>
      <c r="Q420" s="387"/>
      <c r="R420" s="121"/>
      <c r="S420" s="386"/>
      <c r="T420" s="386"/>
      <c r="U420" s="394"/>
      <c r="V420" s="386"/>
      <c r="W420" s="389"/>
      <c r="X420" s="390"/>
    </row>
    <row r="421">
      <c r="A421" s="471">
        <v>43992.0</v>
      </c>
      <c r="B421" s="567" t="s">
        <v>2194</v>
      </c>
      <c r="C421" s="585" t="s">
        <v>2250</v>
      </c>
      <c r="D421" s="385"/>
      <c r="E421" s="385"/>
      <c r="F421" s="386">
        <v>80.0</v>
      </c>
      <c r="G421" s="385"/>
      <c r="H421" s="385"/>
      <c r="I421" s="385"/>
      <c r="J421" s="385"/>
      <c r="K421" s="385"/>
      <c r="L421" s="385"/>
      <c r="M421" s="385"/>
      <c r="N421" s="385"/>
      <c r="O421" s="385"/>
      <c r="P421" s="385"/>
      <c r="Q421" s="366"/>
      <c r="R421" s="121" t="s">
        <v>28</v>
      </c>
      <c r="S421" s="386" t="s">
        <v>29</v>
      </c>
      <c r="T421" s="386">
        <v>80.0</v>
      </c>
      <c r="U421" s="388" t="s">
        <v>62</v>
      </c>
      <c r="V421" s="386" t="s">
        <v>1917</v>
      </c>
      <c r="W421" s="408" t="s">
        <v>2251</v>
      </c>
      <c r="X421" s="390"/>
    </row>
    <row r="422">
      <c r="A422" s="471">
        <v>43992.0</v>
      </c>
      <c r="B422" s="567" t="s">
        <v>2194</v>
      </c>
      <c r="C422" s="585" t="s">
        <v>2250</v>
      </c>
      <c r="D422" s="385"/>
      <c r="E422" s="385"/>
      <c r="F422" s="386"/>
      <c r="G422" s="385"/>
      <c r="H422" s="385"/>
      <c r="I422" s="385"/>
      <c r="J422" s="385"/>
      <c r="K422" s="385"/>
      <c r="L422" s="385"/>
      <c r="M422" s="385"/>
      <c r="N422" s="386">
        <v>2.0</v>
      </c>
      <c r="O422" s="385"/>
      <c r="P422" s="385"/>
      <c r="Q422" s="387"/>
      <c r="R422" s="121" t="s">
        <v>28</v>
      </c>
      <c r="S422" s="386" t="s">
        <v>58</v>
      </c>
      <c r="T422" s="386">
        <v>2.0</v>
      </c>
      <c r="U422" s="394" t="s">
        <v>77</v>
      </c>
      <c r="V422" s="386"/>
      <c r="W422" s="408"/>
      <c r="X422" s="390"/>
    </row>
    <row r="423">
      <c r="A423" s="471">
        <v>43992.0</v>
      </c>
      <c r="B423" s="567" t="s">
        <v>2194</v>
      </c>
      <c r="C423" s="585" t="s">
        <v>2252</v>
      </c>
      <c r="D423" s="385"/>
      <c r="E423" s="385"/>
      <c r="F423" s="386">
        <v>17.0</v>
      </c>
      <c r="G423" s="385"/>
      <c r="H423" s="385"/>
      <c r="I423" s="385"/>
      <c r="J423" s="385"/>
      <c r="K423" s="385"/>
      <c r="L423" s="385"/>
      <c r="M423" s="385"/>
      <c r="N423" s="385"/>
      <c r="O423" s="385"/>
      <c r="P423" s="385"/>
      <c r="Q423" s="387"/>
      <c r="R423" s="121" t="s">
        <v>28</v>
      </c>
      <c r="S423" s="386" t="s">
        <v>29</v>
      </c>
      <c r="T423" s="386">
        <v>17.0</v>
      </c>
      <c r="U423" s="388" t="s">
        <v>116</v>
      </c>
      <c r="V423" s="386" t="s">
        <v>1917</v>
      </c>
      <c r="W423" s="408" t="s">
        <v>2253</v>
      </c>
      <c r="X423" s="390"/>
    </row>
    <row r="424">
      <c r="A424" s="471">
        <v>43992.0</v>
      </c>
      <c r="B424" s="567" t="s">
        <v>2194</v>
      </c>
      <c r="C424" s="585" t="s">
        <v>2252</v>
      </c>
      <c r="D424" s="385"/>
      <c r="E424" s="385"/>
      <c r="F424" s="385"/>
      <c r="G424" s="385"/>
      <c r="H424" s="385"/>
      <c r="I424" s="385"/>
      <c r="J424" s="385"/>
      <c r="K424" s="385"/>
      <c r="L424" s="385"/>
      <c r="M424" s="385"/>
      <c r="N424" s="386">
        <v>2.0</v>
      </c>
      <c r="O424" s="385"/>
      <c r="P424" s="385"/>
      <c r="Q424" s="387"/>
      <c r="R424" s="121" t="s">
        <v>28</v>
      </c>
      <c r="S424" s="386" t="s">
        <v>58</v>
      </c>
      <c r="T424" s="386">
        <v>2.0</v>
      </c>
      <c r="U424" s="394" t="s">
        <v>77</v>
      </c>
      <c r="V424" s="386"/>
      <c r="W424" s="408"/>
      <c r="X424" s="390"/>
    </row>
    <row r="425">
      <c r="A425" s="471">
        <v>43992.0</v>
      </c>
      <c r="B425" s="456" t="s">
        <v>2254</v>
      </c>
      <c r="C425" s="586" t="s">
        <v>2255</v>
      </c>
      <c r="D425" s="385"/>
      <c r="E425" s="385"/>
      <c r="F425" s="386">
        <v>45.0</v>
      </c>
      <c r="G425" s="385"/>
      <c r="H425" s="385"/>
      <c r="I425" s="385"/>
      <c r="J425" s="385"/>
      <c r="K425" s="385"/>
      <c r="L425" s="385"/>
      <c r="M425" s="385"/>
      <c r="N425" s="385"/>
      <c r="O425" s="385"/>
      <c r="P425" s="385"/>
      <c r="Q425" s="387"/>
      <c r="R425" s="121" t="s">
        <v>28</v>
      </c>
      <c r="S425" s="386" t="s">
        <v>29</v>
      </c>
      <c r="T425" s="386">
        <v>5.0</v>
      </c>
      <c r="U425" s="388" t="s">
        <v>116</v>
      </c>
      <c r="V425" s="386" t="s">
        <v>1917</v>
      </c>
      <c r="W425" s="408" t="s">
        <v>2256</v>
      </c>
      <c r="X425" s="390"/>
    </row>
    <row r="426">
      <c r="A426" s="471">
        <v>43992.0</v>
      </c>
      <c r="B426" s="456" t="s">
        <v>2254</v>
      </c>
      <c r="C426" s="586" t="s">
        <v>2255</v>
      </c>
      <c r="D426" s="385"/>
      <c r="E426" s="385"/>
      <c r="F426" s="386"/>
      <c r="G426" s="385"/>
      <c r="H426" s="385"/>
      <c r="I426" s="385"/>
      <c r="J426" s="385"/>
      <c r="K426" s="385"/>
      <c r="L426" s="385"/>
      <c r="M426" s="385"/>
      <c r="N426" s="385"/>
      <c r="O426" s="385"/>
      <c r="P426" s="385"/>
      <c r="Q426" s="387"/>
      <c r="R426" s="121" t="s">
        <v>28</v>
      </c>
      <c r="S426" s="386" t="s">
        <v>29</v>
      </c>
      <c r="T426" s="386">
        <v>40.0</v>
      </c>
      <c r="U426" s="411" t="s">
        <v>31</v>
      </c>
      <c r="V426" s="386" t="s">
        <v>1917</v>
      </c>
      <c r="W426" s="408" t="s">
        <v>2256</v>
      </c>
      <c r="X426" s="390"/>
    </row>
    <row r="427">
      <c r="A427" s="471">
        <v>43992.0</v>
      </c>
      <c r="B427" s="456" t="s">
        <v>2254</v>
      </c>
      <c r="C427" s="587" t="s">
        <v>2255</v>
      </c>
      <c r="D427" s="385"/>
      <c r="E427" s="385"/>
      <c r="F427" s="386"/>
      <c r="G427" s="385"/>
      <c r="H427" s="385"/>
      <c r="I427" s="385"/>
      <c r="J427" s="386">
        <v>2.0</v>
      </c>
      <c r="K427" s="385"/>
      <c r="L427" s="385"/>
      <c r="M427" s="385"/>
      <c r="N427" s="385"/>
      <c r="O427" s="385"/>
      <c r="P427" s="385"/>
      <c r="Q427" s="387"/>
      <c r="R427" s="121" t="s">
        <v>28</v>
      </c>
      <c r="S427" s="386" t="s">
        <v>157</v>
      </c>
      <c r="T427" s="386">
        <v>2.0</v>
      </c>
      <c r="U427" s="588" t="s">
        <v>1917</v>
      </c>
      <c r="V427" s="386"/>
      <c r="W427" s="408"/>
      <c r="X427" s="390"/>
    </row>
    <row r="428">
      <c r="A428" s="471">
        <v>43992.0</v>
      </c>
      <c r="B428" s="456" t="s">
        <v>2254</v>
      </c>
      <c r="C428" s="586" t="s">
        <v>2255</v>
      </c>
      <c r="D428" s="385"/>
      <c r="E428" s="385"/>
      <c r="F428" s="386"/>
      <c r="G428" s="385"/>
      <c r="H428" s="385"/>
      <c r="I428" s="385"/>
      <c r="J428" s="386"/>
      <c r="K428" s="386">
        <v>3.0</v>
      </c>
      <c r="L428" s="385"/>
      <c r="M428" s="385"/>
      <c r="N428" s="385"/>
      <c r="O428" s="385"/>
      <c r="P428" s="385"/>
      <c r="Q428" s="387"/>
      <c r="R428" s="121" t="s">
        <v>28</v>
      </c>
      <c r="S428" s="386" t="s">
        <v>38</v>
      </c>
      <c r="T428" s="386">
        <v>3.0</v>
      </c>
      <c r="U428" s="588" t="s">
        <v>1917</v>
      </c>
      <c r="V428" s="386"/>
      <c r="W428" s="408"/>
      <c r="X428" s="390"/>
    </row>
    <row r="429">
      <c r="A429" s="451"/>
      <c r="B429" s="468"/>
      <c r="C429" s="589"/>
      <c r="D429" s="385"/>
      <c r="E429" s="385"/>
      <c r="F429" s="385"/>
      <c r="G429" s="385"/>
      <c r="H429" s="385"/>
      <c r="I429" s="385"/>
      <c r="J429" s="385"/>
      <c r="K429" s="385"/>
      <c r="L429" s="385"/>
      <c r="M429" s="385"/>
      <c r="N429" s="385"/>
      <c r="O429" s="385"/>
      <c r="P429" s="385"/>
      <c r="Q429" s="387"/>
      <c r="R429" s="121"/>
      <c r="S429" s="386"/>
      <c r="T429" s="385"/>
      <c r="U429" s="421"/>
      <c r="V429" s="385"/>
      <c r="W429" s="389"/>
      <c r="X429" s="390"/>
    </row>
    <row r="430">
      <c r="A430" s="451"/>
      <c r="B430" s="456"/>
      <c r="C430" s="590"/>
      <c r="D430" s="385"/>
      <c r="E430" s="385"/>
      <c r="F430" s="386"/>
      <c r="G430" s="385"/>
      <c r="H430" s="385"/>
      <c r="I430" s="385"/>
      <c r="J430" s="385"/>
      <c r="K430" s="385"/>
      <c r="L430" s="385"/>
      <c r="M430" s="385"/>
      <c r="N430" s="385"/>
      <c r="O430" s="385"/>
      <c r="P430" s="385"/>
      <c r="Q430" s="387"/>
      <c r="R430" s="121"/>
      <c r="S430" s="386"/>
      <c r="T430" s="386"/>
      <c r="U430" s="388"/>
      <c r="V430" s="386"/>
      <c r="W430" s="389"/>
      <c r="X430" s="384"/>
    </row>
    <row r="431" ht="17.25" customHeight="1">
      <c r="A431" s="471">
        <v>43992.0</v>
      </c>
      <c r="B431" s="456" t="s">
        <v>1968</v>
      </c>
      <c r="C431" s="425" t="s">
        <v>2257</v>
      </c>
      <c r="D431" s="385"/>
      <c r="E431" s="385"/>
      <c r="F431" s="386"/>
      <c r="G431" s="386">
        <v>7.0</v>
      </c>
      <c r="H431" s="385"/>
      <c r="I431" s="385"/>
      <c r="J431" s="385"/>
      <c r="K431" s="385"/>
      <c r="L431" s="385"/>
      <c r="M431" s="385"/>
      <c r="N431" s="385"/>
      <c r="O431" s="385"/>
      <c r="P431" s="385"/>
      <c r="Q431" s="387"/>
      <c r="R431" s="121" t="s">
        <v>28</v>
      </c>
      <c r="S431" s="386" t="s">
        <v>51</v>
      </c>
      <c r="T431" s="386">
        <v>7.0</v>
      </c>
      <c r="U431" s="388" t="s">
        <v>1940</v>
      </c>
      <c r="V431" s="386" t="s">
        <v>1917</v>
      </c>
      <c r="W431" s="392" t="s">
        <v>2248</v>
      </c>
      <c r="X431" s="384"/>
    </row>
    <row r="432">
      <c r="A432" s="471">
        <v>43992.0</v>
      </c>
      <c r="B432" s="456" t="s">
        <v>1968</v>
      </c>
      <c r="C432" s="425" t="s">
        <v>2258</v>
      </c>
      <c r="D432" s="385"/>
      <c r="E432" s="386">
        <v>7.0</v>
      </c>
      <c r="F432" s="385"/>
      <c r="G432" s="385"/>
      <c r="H432" s="385"/>
      <c r="I432" s="385"/>
      <c r="J432" s="385"/>
      <c r="K432" s="385"/>
      <c r="L432" s="385"/>
      <c r="M432" s="385"/>
      <c r="N432" s="385"/>
      <c r="O432" s="385"/>
      <c r="P432" s="385"/>
      <c r="Q432" s="387"/>
      <c r="R432" s="121" t="s">
        <v>28</v>
      </c>
      <c r="S432" s="386" t="s">
        <v>69</v>
      </c>
      <c r="T432" s="386">
        <v>7.0</v>
      </c>
      <c r="U432" s="388" t="s">
        <v>1930</v>
      </c>
      <c r="V432" s="386" t="s">
        <v>1917</v>
      </c>
      <c r="W432" s="392" t="s">
        <v>2248</v>
      </c>
      <c r="X432" s="390"/>
    </row>
    <row r="433">
      <c r="A433" s="471">
        <v>43992.0</v>
      </c>
      <c r="B433" s="456" t="s">
        <v>1968</v>
      </c>
      <c r="C433" s="425" t="s">
        <v>2258</v>
      </c>
      <c r="D433" s="385"/>
      <c r="E433" s="385"/>
      <c r="F433" s="385"/>
      <c r="G433" s="386">
        <v>27.0</v>
      </c>
      <c r="H433" s="385"/>
      <c r="I433" s="385"/>
      <c r="J433" s="385"/>
      <c r="K433" s="385"/>
      <c r="L433" s="385"/>
      <c r="M433" s="385"/>
      <c r="N433" s="385"/>
      <c r="O433" s="385"/>
      <c r="P433" s="385"/>
      <c r="Q433" s="387"/>
      <c r="R433" s="121" t="s">
        <v>28</v>
      </c>
      <c r="S433" s="386" t="s">
        <v>51</v>
      </c>
      <c r="T433" s="386">
        <v>27.0</v>
      </c>
      <c r="U433" s="388" t="s">
        <v>1930</v>
      </c>
      <c r="V433" s="386" t="s">
        <v>1917</v>
      </c>
      <c r="W433" s="392" t="s">
        <v>2248</v>
      </c>
      <c r="X433" s="390"/>
    </row>
    <row r="434">
      <c r="A434" s="451"/>
      <c r="B434" s="456"/>
      <c r="C434" s="472"/>
      <c r="D434" s="386"/>
      <c r="E434" s="385"/>
      <c r="F434" s="385"/>
      <c r="G434" s="386"/>
      <c r="H434" s="385"/>
      <c r="I434" s="385"/>
      <c r="J434" s="385"/>
      <c r="K434" s="385"/>
      <c r="L434" s="385"/>
      <c r="M434" s="385"/>
      <c r="N434" s="385"/>
      <c r="O434" s="385"/>
      <c r="P434" s="385"/>
      <c r="Q434" s="387"/>
      <c r="R434" s="121"/>
      <c r="S434" s="386"/>
      <c r="T434" s="386"/>
      <c r="U434" s="388"/>
      <c r="V434" s="386"/>
      <c r="W434" s="389"/>
      <c r="X434" s="390"/>
    </row>
    <row r="435">
      <c r="A435" s="471">
        <v>43992.0</v>
      </c>
      <c r="B435" s="456" t="s">
        <v>2084</v>
      </c>
      <c r="C435" s="472" t="s">
        <v>2259</v>
      </c>
      <c r="D435" s="386"/>
      <c r="E435" s="385"/>
      <c r="F435" s="386">
        <v>18.0</v>
      </c>
      <c r="G435" s="386"/>
      <c r="H435" s="385"/>
      <c r="I435" s="385"/>
      <c r="J435" s="385"/>
      <c r="K435" s="385"/>
      <c r="L435" s="385"/>
      <c r="M435" s="385"/>
      <c r="N435" s="385"/>
      <c r="O435" s="385"/>
      <c r="P435" s="385"/>
      <c r="Q435" s="387"/>
      <c r="R435" s="121" t="s">
        <v>28</v>
      </c>
      <c r="S435" s="386" t="s">
        <v>29</v>
      </c>
      <c r="T435" s="386">
        <v>18.0</v>
      </c>
      <c r="U435" s="388" t="s">
        <v>116</v>
      </c>
      <c r="V435" s="386" t="s">
        <v>1917</v>
      </c>
      <c r="W435" s="389"/>
      <c r="X435" s="390"/>
    </row>
    <row r="436">
      <c r="A436" s="471">
        <v>43992.0</v>
      </c>
      <c r="B436" s="456" t="s">
        <v>2084</v>
      </c>
      <c r="C436" s="472" t="s">
        <v>2260</v>
      </c>
      <c r="D436" s="386"/>
      <c r="E436" s="385"/>
      <c r="F436" s="386">
        <v>36.0</v>
      </c>
      <c r="G436" s="386"/>
      <c r="H436" s="385"/>
      <c r="I436" s="385"/>
      <c r="J436" s="385"/>
      <c r="K436" s="385"/>
      <c r="L436" s="385"/>
      <c r="M436" s="385"/>
      <c r="N436" s="385"/>
      <c r="O436" s="385"/>
      <c r="P436" s="385"/>
      <c r="Q436" s="387"/>
      <c r="R436" s="121" t="s">
        <v>28</v>
      </c>
      <c r="S436" s="386" t="s">
        <v>29</v>
      </c>
      <c r="T436" s="386">
        <v>36.0</v>
      </c>
      <c r="U436" s="388" t="s">
        <v>55</v>
      </c>
      <c r="V436" s="386" t="s">
        <v>1917</v>
      </c>
      <c r="W436" s="389"/>
      <c r="X436" s="390"/>
    </row>
    <row r="437">
      <c r="A437" s="451"/>
      <c r="B437" s="456"/>
      <c r="C437" s="472"/>
      <c r="D437" s="386"/>
      <c r="E437" s="385"/>
      <c r="F437" s="385"/>
      <c r="G437" s="386"/>
      <c r="H437" s="385"/>
      <c r="I437" s="385"/>
      <c r="J437" s="385"/>
      <c r="K437" s="385"/>
      <c r="L437" s="385"/>
      <c r="M437" s="385"/>
      <c r="N437" s="385"/>
      <c r="O437" s="385"/>
      <c r="P437" s="385"/>
      <c r="Q437" s="387"/>
      <c r="R437" s="121"/>
      <c r="S437" s="386"/>
      <c r="T437" s="386"/>
      <c r="U437" s="388"/>
      <c r="V437" s="386"/>
      <c r="W437" s="389"/>
      <c r="X437" s="390"/>
    </row>
    <row r="438">
      <c r="A438" s="471">
        <v>43992.0</v>
      </c>
      <c r="B438" s="456" t="s">
        <v>2261</v>
      </c>
      <c r="C438" s="472" t="s">
        <v>2262</v>
      </c>
      <c r="D438" s="386" t="s">
        <v>1927</v>
      </c>
      <c r="E438" s="385"/>
      <c r="F438" s="385"/>
      <c r="G438" s="386">
        <v>40.0</v>
      </c>
      <c r="H438" s="385"/>
      <c r="I438" s="385"/>
      <c r="J438" s="385"/>
      <c r="K438" s="385"/>
      <c r="L438" s="385"/>
      <c r="M438" s="385"/>
      <c r="N438" s="385"/>
      <c r="O438" s="385"/>
      <c r="P438" s="385"/>
      <c r="Q438" s="387"/>
      <c r="R438" s="121" t="s">
        <v>28</v>
      </c>
      <c r="S438" s="386" t="s">
        <v>51</v>
      </c>
      <c r="T438" s="386">
        <v>40.0</v>
      </c>
      <c r="U438" s="388" t="s">
        <v>1940</v>
      </c>
      <c r="V438" s="386" t="s">
        <v>1917</v>
      </c>
      <c r="W438" s="408" t="s">
        <v>2263</v>
      </c>
      <c r="X438" s="390"/>
    </row>
    <row r="439">
      <c r="A439" s="471">
        <v>43992.0</v>
      </c>
      <c r="B439" s="456" t="s">
        <v>2261</v>
      </c>
      <c r="C439" s="472" t="s">
        <v>2264</v>
      </c>
      <c r="D439" s="386" t="s">
        <v>1927</v>
      </c>
      <c r="E439" s="385"/>
      <c r="F439" s="385"/>
      <c r="G439" s="386">
        <v>33.0</v>
      </c>
      <c r="H439" s="385"/>
      <c r="I439" s="385"/>
      <c r="J439" s="385"/>
      <c r="K439" s="385"/>
      <c r="L439" s="385"/>
      <c r="M439" s="385"/>
      <c r="N439" s="385"/>
      <c r="O439" s="385"/>
      <c r="P439" s="385"/>
      <c r="Q439" s="387"/>
      <c r="R439" s="121" t="s">
        <v>28</v>
      </c>
      <c r="S439" s="386" t="s">
        <v>51</v>
      </c>
      <c r="T439" s="386">
        <v>33.0</v>
      </c>
      <c r="U439" s="388" t="s">
        <v>116</v>
      </c>
      <c r="V439" s="386" t="s">
        <v>1917</v>
      </c>
      <c r="W439" s="408" t="s">
        <v>2265</v>
      </c>
      <c r="X439" s="390"/>
    </row>
    <row r="440">
      <c r="A440" s="451"/>
      <c r="B440" s="456"/>
      <c r="C440" s="472"/>
      <c r="D440" s="386"/>
      <c r="E440" s="385"/>
      <c r="F440" s="385"/>
      <c r="G440" s="385"/>
      <c r="H440" s="385"/>
      <c r="I440" s="385"/>
      <c r="J440" s="385"/>
      <c r="K440" s="385"/>
      <c r="L440" s="385"/>
      <c r="M440" s="385"/>
      <c r="N440" s="385"/>
      <c r="O440" s="385"/>
      <c r="P440" s="385"/>
      <c r="Q440" s="387"/>
      <c r="R440" s="121"/>
      <c r="S440" s="386"/>
      <c r="T440" s="386"/>
      <c r="U440" s="388"/>
      <c r="V440" s="386"/>
      <c r="W440" s="389"/>
      <c r="X440" s="390"/>
    </row>
    <row r="441" ht="17.25" customHeight="1">
      <c r="A441" s="471">
        <v>43992.0</v>
      </c>
      <c r="B441" s="456" t="s">
        <v>1947</v>
      </c>
      <c r="C441" s="472" t="s">
        <v>2266</v>
      </c>
      <c r="D441" s="386" t="s">
        <v>1927</v>
      </c>
      <c r="E441" s="385"/>
      <c r="F441" s="385"/>
      <c r="G441" s="386">
        <v>41.0</v>
      </c>
      <c r="H441" s="385"/>
      <c r="I441" s="385"/>
      <c r="J441" s="385"/>
      <c r="K441" s="385"/>
      <c r="L441" s="385"/>
      <c r="M441" s="385"/>
      <c r="N441" s="385"/>
      <c r="O441" s="385"/>
      <c r="P441" s="385"/>
      <c r="Q441" s="366"/>
      <c r="R441" s="121" t="s">
        <v>28</v>
      </c>
      <c r="S441" s="386" t="s">
        <v>51</v>
      </c>
      <c r="T441" s="386">
        <v>41.0</v>
      </c>
      <c r="U441" s="388" t="s">
        <v>1912</v>
      </c>
      <c r="V441" s="386" t="s">
        <v>1917</v>
      </c>
      <c r="W441" s="408" t="s">
        <v>2267</v>
      </c>
      <c r="X441" s="390"/>
    </row>
    <row r="442">
      <c r="A442" s="471">
        <v>43992.0</v>
      </c>
      <c r="B442" s="456" t="s">
        <v>1947</v>
      </c>
      <c r="C442" s="456" t="s">
        <v>2268</v>
      </c>
      <c r="D442" s="386" t="s">
        <v>1927</v>
      </c>
      <c r="E442" s="385"/>
      <c r="F442" s="386"/>
      <c r="G442" s="386">
        <v>41.0</v>
      </c>
      <c r="H442" s="385"/>
      <c r="I442" s="385"/>
      <c r="J442" s="385"/>
      <c r="K442" s="385"/>
      <c r="L442" s="385"/>
      <c r="M442" s="385"/>
      <c r="N442" s="385"/>
      <c r="O442" s="385"/>
      <c r="P442" s="385"/>
      <c r="Q442" s="366"/>
      <c r="R442" s="121" t="s">
        <v>28</v>
      </c>
      <c r="S442" s="386" t="s">
        <v>51</v>
      </c>
      <c r="T442" s="386">
        <v>41.0</v>
      </c>
      <c r="U442" s="411" t="s">
        <v>31</v>
      </c>
      <c r="V442" s="386" t="s">
        <v>1917</v>
      </c>
      <c r="W442" s="408" t="s">
        <v>2269</v>
      </c>
      <c r="X442" s="390"/>
    </row>
    <row r="443">
      <c r="A443" s="471">
        <v>43992.0</v>
      </c>
      <c r="B443" s="456" t="s">
        <v>1947</v>
      </c>
      <c r="C443" s="456" t="s">
        <v>2270</v>
      </c>
      <c r="D443" s="386" t="s">
        <v>1927</v>
      </c>
      <c r="E443" s="385"/>
      <c r="F443" s="385"/>
      <c r="G443" s="386">
        <v>25.0</v>
      </c>
      <c r="H443" s="385"/>
      <c r="I443" s="385"/>
      <c r="J443" s="385"/>
      <c r="K443" s="385"/>
      <c r="L443" s="385"/>
      <c r="M443" s="385"/>
      <c r="N443" s="385"/>
      <c r="O443" s="385"/>
      <c r="P443" s="385"/>
      <c r="Q443" s="366"/>
      <c r="R443" s="121" t="s">
        <v>28</v>
      </c>
      <c r="S443" s="386" t="s">
        <v>51</v>
      </c>
      <c r="T443" s="386">
        <v>25.0</v>
      </c>
      <c r="U443" s="388" t="s">
        <v>55</v>
      </c>
      <c r="V443" s="386" t="s">
        <v>1917</v>
      </c>
      <c r="W443" s="408" t="s">
        <v>2271</v>
      </c>
      <c r="X443" s="390"/>
    </row>
    <row r="444">
      <c r="A444" s="451"/>
      <c r="B444" s="456"/>
      <c r="C444" s="456"/>
      <c r="D444" s="386"/>
      <c r="E444" s="385"/>
      <c r="F444" s="385"/>
      <c r="G444" s="386"/>
      <c r="H444" s="385"/>
      <c r="I444" s="385"/>
      <c r="J444" s="385"/>
      <c r="K444" s="385"/>
      <c r="L444" s="385"/>
      <c r="M444" s="385"/>
      <c r="N444" s="385"/>
      <c r="O444" s="385"/>
      <c r="P444" s="385"/>
      <c r="Q444" s="387"/>
      <c r="R444" s="121"/>
      <c r="S444" s="386"/>
      <c r="T444" s="386"/>
      <c r="U444" s="388"/>
      <c r="V444" s="386"/>
      <c r="W444" s="591"/>
      <c r="X444" s="390"/>
    </row>
    <row r="445">
      <c r="A445" s="471">
        <v>43992.0</v>
      </c>
      <c r="B445" s="474" t="s">
        <v>409</v>
      </c>
      <c r="C445" s="206" t="s">
        <v>2272</v>
      </c>
      <c r="D445" s="386"/>
      <c r="E445" s="386"/>
      <c r="F445" s="385"/>
      <c r="G445" s="386"/>
      <c r="H445" s="385"/>
      <c r="I445" s="385"/>
      <c r="J445" s="385"/>
      <c r="K445" s="385"/>
      <c r="L445" s="385"/>
      <c r="M445" s="385"/>
      <c r="N445" s="385"/>
      <c r="O445" s="575">
        <v>53.0</v>
      </c>
      <c r="P445" s="385"/>
      <c r="Q445" s="387"/>
      <c r="R445" s="121" t="s">
        <v>28</v>
      </c>
      <c r="S445" s="534" t="s">
        <v>1979</v>
      </c>
      <c r="T445" s="386">
        <v>53.0</v>
      </c>
      <c r="U445" s="394" t="s">
        <v>77</v>
      </c>
      <c r="V445" s="386"/>
      <c r="W445" s="408"/>
      <c r="X445" s="390"/>
    </row>
    <row r="446">
      <c r="A446" s="471">
        <v>43992.0</v>
      </c>
      <c r="B446" s="474" t="s">
        <v>409</v>
      </c>
      <c r="C446" s="592" t="s">
        <v>2273</v>
      </c>
      <c r="D446" s="386"/>
      <c r="E446" s="386"/>
      <c r="F446" s="385"/>
      <c r="G446" s="386"/>
      <c r="H446" s="385"/>
      <c r="I446" s="385"/>
      <c r="J446" s="385"/>
      <c r="K446" s="385"/>
      <c r="L446" s="385"/>
      <c r="M446" s="385"/>
      <c r="N446" s="385"/>
      <c r="O446" s="575">
        <v>47.0</v>
      </c>
      <c r="P446" s="385"/>
      <c r="Q446" s="387"/>
      <c r="R446" s="121" t="s">
        <v>28</v>
      </c>
      <c r="S446" s="534" t="s">
        <v>1979</v>
      </c>
      <c r="T446" s="386">
        <v>47.0</v>
      </c>
      <c r="U446" s="394" t="s">
        <v>77</v>
      </c>
      <c r="V446" s="386"/>
      <c r="W446" s="408"/>
      <c r="X446" s="390"/>
    </row>
    <row r="447">
      <c r="A447" s="451"/>
      <c r="B447" s="456"/>
      <c r="C447" s="456"/>
      <c r="D447" s="386"/>
      <c r="E447" s="385"/>
      <c r="F447" s="385"/>
      <c r="G447" s="386"/>
      <c r="H447" s="385"/>
      <c r="I447" s="385"/>
      <c r="J447" s="385"/>
      <c r="K447" s="385"/>
      <c r="L447" s="385"/>
      <c r="M447" s="385"/>
      <c r="N447" s="385"/>
      <c r="O447" s="385"/>
      <c r="P447" s="385"/>
      <c r="Q447" s="387"/>
      <c r="R447" s="121"/>
      <c r="T447" s="386"/>
      <c r="U447" s="388"/>
      <c r="V447" s="386"/>
      <c r="W447" s="408"/>
      <c r="X447" s="390"/>
    </row>
    <row r="448">
      <c r="A448" s="471">
        <v>43992.0</v>
      </c>
      <c r="B448" s="456" t="s">
        <v>1932</v>
      </c>
      <c r="C448" s="456" t="s">
        <v>2274</v>
      </c>
      <c r="D448" s="386"/>
      <c r="E448" s="385"/>
      <c r="F448" s="385"/>
      <c r="G448" s="386">
        <v>65.0</v>
      </c>
      <c r="H448" s="385"/>
      <c r="I448" s="385"/>
      <c r="J448" s="385"/>
      <c r="K448" s="385"/>
      <c r="L448" s="385"/>
      <c r="M448" s="385"/>
      <c r="N448" s="385"/>
      <c r="O448" s="385"/>
      <c r="P448" s="385"/>
      <c r="Q448" s="387"/>
      <c r="R448" s="121" t="s">
        <v>28</v>
      </c>
      <c r="S448" s="386" t="s">
        <v>51</v>
      </c>
      <c r="T448" s="386">
        <v>65.0</v>
      </c>
      <c r="U448" s="388" t="s">
        <v>1930</v>
      </c>
      <c r="V448" s="386" t="s">
        <v>1917</v>
      </c>
      <c r="W448" s="408"/>
      <c r="X448" s="390"/>
    </row>
    <row r="449">
      <c r="A449" s="471">
        <v>43992.0</v>
      </c>
      <c r="B449" s="456" t="s">
        <v>1932</v>
      </c>
      <c r="C449" s="384" t="s">
        <v>2275</v>
      </c>
      <c r="D449" s="385"/>
      <c r="E449" s="386">
        <v>14.0</v>
      </c>
      <c r="F449" s="385"/>
      <c r="G449" s="386"/>
      <c r="H449" s="385"/>
      <c r="I449" s="385"/>
      <c r="J449" s="385"/>
      <c r="K449" s="385"/>
      <c r="L449" s="385"/>
      <c r="M449" s="385"/>
      <c r="N449" s="385"/>
      <c r="O449" s="385"/>
      <c r="P449" s="385"/>
      <c r="Q449" s="366"/>
      <c r="R449" s="121" t="s">
        <v>28</v>
      </c>
      <c r="S449" s="386" t="s">
        <v>69</v>
      </c>
      <c r="T449" s="386">
        <v>13.0</v>
      </c>
      <c r="U449" s="388" t="s">
        <v>116</v>
      </c>
      <c r="V449" s="386" t="s">
        <v>1917</v>
      </c>
      <c r="W449" s="389"/>
      <c r="X449" s="390"/>
    </row>
    <row r="450">
      <c r="A450" s="471">
        <v>43992.0</v>
      </c>
      <c r="B450" s="456" t="s">
        <v>1932</v>
      </c>
      <c r="C450" s="384" t="s">
        <v>2275</v>
      </c>
      <c r="D450" s="385"/>
      <c r="E450" s="386"/>
      <c r="F450" s="385"/>
      <c r="G450" s="386"/>
      <c r="H450" s="385"/>
      <c r="I450" s="385"/>
      <c r="J450" s="385"/>
      <c r="K450" s="385"/>
      <c r="L450" s="385"/>
      <c r="M450" s="385"/>
      <c r="N450" s="385"/>
      <c r="O450" s="385"/>
      <c r="P450" s="385"/>
      <c r="Q450" s="366"/>
      <c r="R450" s="121" t="s">
        <v>28</v>
      </c>
      <c r="S450" s="386" t="s">
        <v>69</v>
      </c>
      <c r="T450" s="386">
        <v>1.0</v>
      </c>
      <c r="U450" s="388" t="s">
        <v>31</v>
      </c>
      <c r="V450" s="386" t="s">
        <v>1917</v>
      </c>
      <c r="W450" s="389"/>
      <c r="X450" s="390"/>
    </row>
    <row r="451">
      <c r="A451" s="471">
        <v>43992.0</v>
      </c>
      <c r="B451" s="456" t="s">
        <v>1932</v>
      </c>
      <c r="C451" s="384" t="s">
        <v>2275</v>
      </c>
      <c r="D451" s="385"/>
      <c r="E451" s="385"/>
      <c r="F451" s="385"/>
      <c r="G451" s="386">
        <v>52.0</v>
      </c>
      <c r="H451" s="385"/>
      <c r="I451" s="385"/>
      <c r="J451" s="385"/>
      <c r="K451" s="385"/>
      <c r="L451" s="385"/>
      <c r="M451" s="385"/>
      <c r="N451" s="385"/>
      <c r="O451" s="385"/>
      <c r="P451" s="385"/>
      <c r="Q451" s="366"/>
      <c r="R451" s="121" t="s">
        <v>28</v>
      </c>
      <c r="S451" s="386" t="s">
        <v>51</v>
      </c>
      <c r="T451" s="386">
        <v>52.0</v>
      </c>
      <c r="U451" s="388" t="s">
        <v>116</v>
      </c>
      <c r="V451" s="386" t="s">
        <v>1917</v>
      </c>
      <c r="W451" s="389"/>
      <c r="X451" s="390"/>
    </row>
    <row r="452">
      <c r="A452" s="471">
        <v>43992.0</v>
      </c>
      <c r="B452" s="456" t="s">
        <v>1932</v>
      </c>
      <c r="C452" s="456" t="s">
        <v>2276</v>
      </c>
      <c r="D452" s="385"/>
      <c r="E452" s="385"/>
      <c r="F452" s="385"/>
      <c r="G452" s="386">
        <v>45.0</v>
      </c>
      <c r="H452" s="385"/>
      <c r="I452" s="385"/>
      <c r="J452" s="385"/>
      <c r="K452" s="385"/>
      <c r="L452" s="385"/>
      <c r="M452" s="385"/>
      <c r="N452" s="385"/>
      <c r="O452" s="385"/>
      <c r="P452" s="385"/>
      <c r="Q452" s="366"/>
      <c r="R452" s="121" t="s">
        <v>28</v>
      </c>
      <c r="S452" s="386" t="s">
        <v>51</v>
      </c>
      <c r="T452" s="422">
        <v>9.0</v>
      </c>
      <c r="U452" s="388" t="s">
        <v>1930</v>
      </c>
      <c r="V452" s="386" t="s">
        <v>1917</v>
      </c>
      <c r="W452" s="389"/>
      <c r="X452" s="390"/>
    </row>
    <row r="453">
      <c r="A453" s="471">
        <v>43992.0</v>
      </c>
      <c r="B453" s="456" t="s">
        <v>1932</v>
      </c>
      <c r="C453" s="456" t="s">
        <v>2276</v>
      </c>
      <c r="D453" s="385"/>
      <c r="E453" s="385"/>
      <c r="F453" s="385"/>
      <c r="G453" s="385"/>
      <c r="H453" s="385"/>
      <c r="I453" s="385"/>
      <c r="J453" s="385"/>
      <c r="K453" s="385"/>
      <c r="L453" s="385"/>
      <c r="M453" s="385"/>
      <c r="N453" s="385"/>
      <c r="O453" s="385"/>
      <c r="P453" s="385"/>
      <c r="Q453" s="366"/>
      <c r="R453" s="121" t="s">
        <v>28</v>
      </c>
      <c r="S453" s="386" t="s">
        <v>51</v>
      </c>
      <c r="T453" s="422">
        <v>36.0</v>
      </c>
      <c r="U453" s="388" t="s">
        <v>55</v>
      </c>
      <c r="V453" s="386" t="s">
        <v>1917</v>
      </c>
      <c r="W453" s="389"/>
      <c r="X453" s="390"/>
    </row>
    <row r="454">
      <c r="A454" s="451"/>
      <c r="B454" s="456"/>
      <c r="C454" s="384"/>
      <c r="D454" s="385"/>
      <c r="E454" s="385"/>
      <c r="F454" s="385"/>
      <c r="G454" s="385"/>
      <c r="H454" s="385"/>
      <c r="I454" s="385"/>
      <c r="J454" s="385"/>
      <c r="K454" s="385"/>
      <c r="L454" s="385"/>
      <c r="M454" s="385"/>
      <c r="N454" s="385"/>
      <c r="O454" s="385"/>
      <c r="P454" s="385"/>
      <c r="Q454" s="387"/>
      <c r="R454" s="121"/>
      <c r="S454" s="386"/>
      <c r="T454" s="385"/>
      <c r="U454" s="388"/>
      <c r="V454" s="385"/>
      <c r="W454" s="389"/>
      <c r="X454" s="390"/>
    </row>
    <row r="455">
      <c r="A455" s="471">
        <v>43992.0</v>
      </c>
      <c r="B455" s="456" t="s">
        <v>1947</v>
      </c>
      <c r="C455" s="384" t="s">
        <v>2277</v>
      </c>
      <c r="D455" s="386" t="s">
        <v>1927</v>
      </c>
      <c r="E455" s="419"/>
      <c r="F455" s="449"/>
      <c r="G455" s="121">
        <v>30.0</v>
      </c>
      <c r="H455" s="449"/>
      <c r="I455" s="449"/>
      <c r="J455" s="449"/>
      <c r="K455" s="419"/>
      <c r="L455" s="419"/>
      <c r="M455" s="419"/>
      <c r="N455" s="419"/>
      <c r="O455" s="419"/>
      <c r="P455" s="419"/>
      <c r="Q455" s="446"/>
      <c r="R455" s="121" t="s">
        <v>28</v>
      </c>
      <c r="S455" s="386" t="s">
        <v>51</v>
      </c>
      <c r="T455" s="121">
        <v>30.0</v>
      </c>
      <c r="U455" s="388" t="s">
        <v>1912</v>
      </c>
      <c r="V455" s="386" t="s">
        <v>1917</v>
      </c>
      <c r="W455" s="420" t="s">
        <v>2278</v>
      </c>
      <c r="X455" s="419"/>
    </row>
    <row r="456">
      <c r="A456" s="471">
        <v>43992.0</v>
      </c>
      <c r="B456" s="456" t="s">
        <v>1947</v>
      </c>
      <c r="C456" s="456" t="s">
        <v>2279</v>
      </c>
      <c r="D456" s="386" t="s">
        <v>1927</v>
      </c>
      <c r="E456" s="385"/>
      <c r="F456" s="385"/>
      <c r="G456" s="386">
        <v>36.0</v>
      </c>
      <c r="H456" s="385"/>
      <c r="I456" s="385"/>
      <c r="J456" s="385"/>
      <c r="K456" s="385"/>
      <c r="L456" s="385"/>
      <c r="M456" s="385"/>
      <c r="N456" s="385"/>
      <c r="O456" s="385"/>
      <c r="P456" s="385"/>
      <c r="Q456" s="387"/>
      <c r="R456" s="121" t="s">
        <v>28</v>
      </c>
      <c r="S456" s="386" t="s">
        <v>51</v>
      </c>
      <c r="T456" s="386">
        <v>36.0</v>
      </c>
      <c r="U456" s="388" t="s">
        <v>62</v>
      </c>
      <c r="V456" s="386" t="s">
        <v>1917</v>
      </c>
      <c r="W456" s="408" t="s">
        <v>2280</v>
      </c>
      <c r="X456" s="390"/>
    </row>
    <row r="457">
      <c r="A457" s="471">
        <v>43992.0</v>
      </c>
      <c r="B457" s="456" t="s">
        <v>1947</v>
      </c>
      <c r="C457" s="456" t="s">
        <v>2281</v>
      </c>
      <c r="D457" s="386" t="s">
        <v>1927</v>
      </c>
      <c r="E457" s="386"/>
      <c r="F457" s="385"/>
      <c r="G457" s="386">
        <v>29.0</v>
      </c>
      <c r="H457" s="385"/>
      <c r="I457" s="385"/>
      <c r="J457" s="385"/>
      <c r="K457" s="385"/>
      <c r="L457" s="385"/>
      <c r="M457" s="385"/>
      <c r="N457" s="385"/>
      <c r="O457" s="385"/>
      <c r="P457" s="385"/>
      <c r="Q457" s="366"/>
      <c r="R457" s="121" t="s">
        <v>28</v>
      </c>
      <c r="S457" s="386" t="s">
        <v>51</v>
      </c>
      <c r="T457" s="386">
        <v>5.0</v>
      </c>
      <c r="U457" s="394" t="s">
        <v>1940</v>
      </c>
      <c r="V457" s="386" t="s">
        <v>77</v>
      </c>
      <c r="W457" s="408" t="s">
        <v>2282</v>
      </c>
      <c r="X457" s="390"/>
    </row>
    <row r="458">
      <c r="A458" s="471">
        <v>43992.0</v>
      </c>
      <c r="B458" s="456" t="s">
        <v>1947</v>
      </c>
      <c r="C458" s="456" t="s">
        <v>2281</v>
      </c>
      <c r="D458" s="386" t="s">
        <v>1927</v>
      </c>
      <c r="E458" s="386"/>
      <c r="F458" s="385"/>
      <c r="G458" s="385"/>
      <c r="H458" s="385"/>
      <c r="I458" s="385"/>
      <c r="J458" s="385"/>
      <c r="K458" s="385"/>
      <c r="L458" s="385"/>
      <c r="M458" s="385"/>
      <c r="N458" s="385"/>
      <c r="O458" s="385"/>
      <c r="P458" s="385"/>
      <c r="Q458" s="366"/>
      <c r="R458" s="121" t="s">
        <v>28</v>
      </c>
      <c r="S458" s="386" t="s">
        <v>51</v>
      </c>
      <c r="T458" s="386">
        <v>10.0</v>
      </c>
      <c r="U458" s="394" t="s">
        <v>55</v>
      </c>
      <c r="V458" s="386" t="s">
        <v>77</v>
      </c>
      <c r="W458" s="408" t="s">
        <v>2282</v>
      </c>
      <c r="X458" s="390"/>
    </row>
    <row r="459">
      <c r="A459" s="471">
        <v>43992.0</v>
      </c>
      <c r="B459" s="456" t="s">
        <v>1947</v>
      </c>
      <c r="C459" s="456" t="s">
        <v>2281</v>
      </c>
      <c r="D459" s="386" t="s">
        <v>1927</v>
      </c>
      <c r="E459" s="386"/>
      <c r="F459" s="385"/>
      <c r="G459" s="385"/>
      <c r="H459" s="385"/>
      <c r="I459" s="385"/>
      <c r="J459" s="385"/>
      <c r="K459" s="385"/>
      <c r="L459" s="385"/>
      <c r="M459" s="385"/>
      <c r="N459" s="385"/>
      <c r="O459" s="385"/>
      <c r="P459" s="385"/>
      <c r="Q459" s="366"/>
      <c r="R459" s="121" t="s">
        <v>28</v>
      </c>
      <c r="S459" s="386" t="s">
        <v>51</v>
      </c>
      <c r="T459" s="386">
        <v>14.0</v>
      </c>
      <c r="U459" s="388" t="s">
        <v>1930</v>
      </c>
      <c r="V459" s="386" t="s">
        <v>77</v>
      </c>
      <c r="W459" s="408" t="s">
        <v>2282</v>
      </c>
      <c r="X459" s="390"/>
    </row>
    <row r="460">
      <c r="A460" s="471">
        <v>43992.0</v>
      </c>
      <c r="B460" s="456" t="s">
        <v>1947</v>
      </c>
      <c r="C460" s="456" t="s">
        <v>2283</v>
      </c>
      <c r="D460" s="386" t="s">
        <v>1927</v>
      </c>
      <c r="E460" s="385"/>
      <c r="F460" s="385"/>
      <c r="G460" s="386">
        <v>36.0</v>
      </c>
      <c r="H460" s="385"/>
      <c r="I460" s="385"/>
      <c r="J460" s="385"/>
      <c r="K460" s="385"/>
      <c r="L460" s="385"/>
      <c r="M460" s="385"/>
      <c r="N460" s="385"/>
      <c r="O460" s="385"/>
      <c r="P460" s="385"/>
      <c r="Q460" s="387"/>
      <c r="R460" s="121" t="s">
        <v>28</v>
      </c>
      <c r="S460" s="386" t="s">
        <v>51</v>
      </c>
      <c r="T460" s="386">
        <v>36.0</v>
      </c>
      <c r="U460" s="388" t="s">
        <v>1930</v>
      </c>
      <c r="V460" s="386" t="s">
        <v>1917</v>
      </c>
      <c r="W460" s="467" t="s">
        <v>2284</v>
      </c>
      <c r="X460" s="390"/>
    </row>
    <row r="461">
      <c r="A461" s="471">
        <v>43992.0</v>
      </c>
      <c r="B461" s="456" t="s">
        <v>1947</v>
      </c>
      <c r="C461" s="593" t="s">
        <v>2283</v>
      </c>
      <c r="D461" s="386" t="s">
        <v>1927</v>
      </c>
      <c r="E461" s="385"/>
      <c r="F461" s="385"/>
      <c r="G461" s="386"/>
      <c r="H461" s="385"/>
      <c r="I461" s="385"/>
      <c r="J461" s="386">
        <v>7.0</v>
      </c>
      <c r="K461" s="385"/>
      <c r="L461" s="385"/>
      <c r="M461" s="385"/>
      <c r="N461" s="385"/>
      <c r="O461" s="385"/>
      <c r="P461" s="385"/>
      <c r="Q461" s="387"/>
      <c r="R461" s="121" t="s">
        <v>28</v>
      </c>
      <c r="S461" s="386" t="s">
        <v>157</v>
      </c>
      <c r="T461" s="386">
        <v>7.0</v>
      </c>
      <c r="U461" s="388" t="s">
        <v>31</v>
      </c>
      <c r="V461" s="386" t="s">
        <v>1917</v>
      </c>
      <c r="W461" s="467" t="s">
        <v>2284</v>
      </c>
      <c r="X461" s="390"/>
    </row>
    <row r="462">
      <c r="A462" s="471">
        <v>43992.0</v>
      </c>
      <c r="B462" s="456" t="s">
        <v>1947</v>
      </c>
      <c r="C462" s="456" t="s">
        <v>2285</v>
      </c>
      <c r="D462" s="386" t="s">
        <v>1927</v>
      </c>
      <c r="E462" s="385"/>
      <c r="F462" s="385"/>
      <c r="G462" s="386">
        <v>41.0</v>
      </c>
      <c r="H462" s="385"/>
      <c r="I462" s="385"/>
      <c r="J462" s="385"/>
      <c r="K462" s="385"/>
      <c r="L462" s="385"/>
      <c r="M462" s="385"/>
      <c r="N462" s="385"/>
      <c r="O462" s="385"/>
      <c r="P462" s="385"/>
      <c r="Q462" s="366"/>
      <c r="R462" s="121" t="s">
        <v>28</v>
      </c>
      <c r="S462" s="386" t="s">
        <v>51</v>
      </c>
      <c r="T462" s="386">
        <v>41.0</v>
      </c>
      <c r="U462" s="388" t="s">
        <v>31</v>
      </c>
      <c r="V462" s="386" t="s">
        <v>77</v>
      </c>
      <c r="W462" s="467" t="s">
        <v>2286</v>
      </c>
      <c r="X462" s="390"/>
    </row>
    <row r="463">
      <c r="A463" s="471">
        <v>43992.0</v>
      </c>
      <c r="B463" s="456" t="s">
        <v>1947</v>
      </c>
      <c r="C463" s="456" t="s">
        <v>2285</v>
      </c>
      <c r="D463" s="386" t="s">
        <v>1927</v>
      </c>
      <c r="E463" s="385"/>
      <c r="F463" s="385"/>
      <c r="G463" s="386"/>
      <c r="H463" s="385"/>
      <c r="I463" s="385"/>
      <c r="J463" s="386">
        <v>4.0</v>
      </c>
      <c r="K463" s="385"/>
      <c r="L463" s="385"/>
      <c r="M463" s="385"/>
      <c r="N463" s="385"/>
      <c r="O463" s="385"/>
      <c r="P463" s="385"/>
      <c r="Q463" s="366"/>
      <c r="R463" s="121" t="s">
        <v>28</v>
      </c>
      <c r="S463" s="386" t="s">
        <v>157</v>
      </c>
      <c r="T463" s="386">
        <v>4.0</v>
      </c>
      <c r="U463" s="388" t="s">
        <v>31</v>
      </c>
      <c r="V463" s="386" t="s">
        <v>77</v>
      </c>
      <c r="W463" s="467" t="s">
        <v>2286</v>
      </c>
      <c r="X463" s="390"/>
    </row>
    <row r="464">
      <c r="A464" s="471">
        <v>43992.0</v>
      </c>
      <c r="B464" s="456" t="s">
        <v>1947</v>
      </c>
      <c r="C464" s="456" t="s">
        <v>2287</v>
      </c>
      <c r="D464" s="386" t="s">
        <v>1927</v>
      </c>
      <c r="E464" s="385"/>
      <c r="F464" s="594"/>
      <c r="G464" s="595">
        <v>36.0</v>
      </c>
      <c r="H464" s="594"/>
      <c r="I464" s="594"/>
      <c r="J464" s="594"/>
      <c r="K464" s="594"/>
      <c r="L464" s="594"/>
      <c r="M464" s="594"/>
      <c r="N464" s="596"/>
      <c r="O464" s="594"/>
      <c r="P464" s="594"/>
      <c r="Q464" s="597"/>
      <c r="R464" s="598" t="s">
        <v>28</v>
      </c>
      <c r="S464" s="595" t="s">
        <v>51</v>
      </c>
      <c r="T464" s="595">
        <v>36.0</v>
      </c>
      <c r="U464" s="388" t="s">
        <v>62</v>
      </c>
      <c r="V464" s="386" t="s">
        <v>77</v>
      </c>
      <c r="W464" s="591" t="s">
        <v>2288</v>
      </c>
      <c r="X464" s="390"/>
    </row>
    <row r="465">
      <c r="A465" s="471">
        <v>43992.0</v>
      </c>
      <c r="B465" s="456" t="s">
        <v>1947</v>
      </c>
      <c r="C465" s="384" t="s">
        <v>2289</v>
      </c>
      <c r="D465" s="386" t="s">
        <v>1927</v>
      </c>
      <c r="E465" s="419"/>
      <c r="F465" s="449"/>
      <c r="G465" s="121">
        <v>36.0</v>
      </c>
      <c r="H465" s="449"/>
      <c r="I465" s="449"/>
      <c r="J465" s="449"/>
      <c r="K465" s="419"/>
      <c r="L465" s="419"/>
      <c r="N465" s="385"/>
      <c r="O465" s="419"/>
      <c r="P465" s="419"/>
      <c r="Q465" s="366"/>
      <c r="R465" s="121" t="s">
        <v>28</v>
      </c>
      <c r="S465" s="386" t="s">
        <v>51</v>
      </c>
      <c r="T465" s="121">
        <v>36.0</v>
      </c>
      <c r="U465" s="394" t="s">
        <v>55</v>
      </c>
      <c r="V465" s="386" t="s">
        <v>77</v>
      </c>
      <c r="W465" s="420" t="s">
        <v>2290</v>
      </c>
      <c r="X465" s="419"/>
    </row>
    <row r="466">
      <c r="A466" s="451"/>
      <c r="B466" s="456"/>
      <c r="C466" s="384"/>
      <c r="D466" s="385"/>
      <c r="E466" s="385"/>
      <c r="F466" s="385"/>
      <c r="G466" s="386"/>
      <c r="H466" s="385"/>
      <c r="I466" s="385"/>
      <c r="J466" s="385"/>
      <c r="K466" s="385"/>
      <c r="L466" s="385"/>
      <c r="N466" s="385"/>
      <c r="O466" s="385"/>
      <c r="P466" s="385"/>
      <c r="Q466" s="387"/>
      <c r="R466" s="121"/>
      <c r="S466" s="386"/>
      <c r="T466" s="386"/>
      <c r="U466" s="388"/>
      <c r="V466" s="386"/>
      <c r="W466" s="389"/>
      <c r="X466" s="390"/>
    </row>
    <row r="467">
      <c r="A467" s="471">
        <v>43992.0</v>
      </c>
      <c r="B467" s="474" t="s">
        <v>409</v>
      </c>
      <c r="C467" s="599" t="s">
        <v>2291</v>
      </c>
      <c r="D467" s="385"/>
      <c r="E467" s="386"/>
      <c r="F467" s="385"/>
      <c r="G467" s="385"/>
      <c r="H467" s="385"/>
      <c r="I467" s="385"/>
      <c r="J467" s="385"/>
      <c r="K467" s="385"/>
      <c r="L467" s="385"/>
      <c r="M467" s="385"/>
      <c r="N467" s="574"/>
      <c r="O467" s="600">
        <v>79.0</v>
      </c>
      <c r="P467" s="385"/>
      <c r="Q467" s="387"/>
      <c r="R467" s="121" t="s">
        <v>28</v>
      </c>
      <c r="S467" s="534" t="s">
        <v>1979</v>
      </c>
      <c r="T467" s="386">
        <v>79.0</v>
      </c>
      <c r="U467" s="394" t="s">
        <v>77</v>
      </c>
      <c r="V467" s="386"/>
      <c r="W467" s="389"/>
      <c r="X467" s="390"/>
    </row>
    <row r="468">
      <c r="A468" s="471">
        <v>43992.0</v>
      </c>
      <c r="B468" s="474" t="s">
        <v>409</v>
      </c>
      <c r="C468" s="599" t="s">
        <v>2292</v>
      </c>
      <c r="D468" s="385"/>
      <c r="E468" s="386"/>
      <c r="F468" s="385"/>
      <c r="G468" s="385"/>
      <c r="H468" s="385"/>
      <c r="I468" s="385"/>
      <c r="J468" s="385"/>
      <c r="K468" s="385"/>
      <c r="L468" s="385"/>
      <c r="M468" s="385"/>
      <c r="N468" s="575"/>
      <c r="O468" s="601">
        <v>53.0</v>
      </c>
      <c r="P468" s="385"/>
      <c r="Q468" s="387"/>
      <c r="R468" s="121" t="s">
        <v>28</v>
      </c>
      <c r="S468" s="534" t="s">
        <v>1979</v>
      </c>
      <c r="T468" s="386">
        <v>53.0</v>
      </c>
      <c r="U468" s="394" t="s">
        <v>77</v>
      </c>
      <c r="V468" s="386"/>
      <c r="W468" s="389"/>
      <c r="X468" s="390"/>
    </row>
    <row r="469">
      <c r="A469" s="471">
        <v>43992.0</v>
      </c>
      <c r="B469" s="474" t="s">
        <v>2293</v>
      </c>
      <c r="C469" s="599" t="s">
        <v>2294</v>
      </c>
      <c r="D469" s="385"/>
      <c r="E469" s="386"/>
      <c r="F469" s="385"/>
      <c r="G469" s="385"/>
      <c r="H469" s="385"/>
      <c r="I469" s="385"/>
      <c r="J469" s="385"/>
      <c r="K469" s="385"/>
      <c r="L469" s="385"/>
      <c r="M469" s="385"/>
      <c r="N469" s="602"/>
      <c r="O469" s="601">
        <v>30.0</v>
      </c>
      <c r="P469" s="385"/>
      <c r="Q469" s="387"/>
      <c r="R469" s="121" t="s">
        <v>28</v>
      </c>
      <c r="S469" s="534" t="s">
        <v>1979</v>
      </c>
      <c r="T469" s="386">
        <v>30.0</v>
      </c>
      <c r="U469" s="394" t="s">
        <v>77</v>
      </c>
      <c r="V469" s="385"/>
      <c r="W469" s="389"/>
      <c r="X469" s="390"/>
    </row>
    <row r="470">
      <c r="A470" s="471">
        <v>43992.0</v>
      </c>
      <c r="B470" s="474" t="s">
        <v>2137</v>
      </c>
      <c r="C470" s="599" t="s">
        <v>2295</v>
      </c>
      <c r="D470" s="385"/>
      <c r="E470" s="386"/>
      <c r="F470" s="385"/>
      <c r="G470" s="386"/>
      <c r="H470" s="385"/>
      <c r="I470" s="385"/>
      <c r="J470" s="385"/>
      <c r="K470" s="385"/>
      <c r="L470" s="385"/>
      <c r="M470" s="385"/>
      <c r="N470" s="575"/>
      <c r="O470" s="601">
        <v>30.0</v>
      </c>
      <c r="P470" s="386" t="s">
        <v>5</v>
      </c>
      <c r="Q470" s="387"/>
      <c r="R470" s="121" t="s">
        <v>28</v>
      </c>
      <c r="S470" s="534" t="s">
        <v>1979</v>
      </c>
      <c r="T470" s="386">
        <v>30.0</v>
      </c>
      <c r="U470" s="394" t="s">
        <v>77</v>
      </c>
      <c r="V470" s="385"/>
      <c r="W470" s="389"/>
      <c r="X470" s="390"/>
    </row>
    <row r="471">
      <c r="A471" s="451"/>
      <c r="B471" s="456"/>
      <c r="C471" s="384"/>
      <c r="D471" s="385"/>
      <c r="E471" s="385"/>
      <c r="F471" s="385"/>
      <c r="G471" s="385"/>
      <c r="H471" s="385"/>
      <c r="I471" s="385"/>
      <c r="J471" s="385"/>
      <c r="K471" s="385"/>
      <c r="L471" s="385"/>
      <c r="M471" s="385"/>
      <c r="N471" s="385"/>
      <c r="O471" s="386"/>
      <c r="P471" s="385"/>
      <c r="Q471" s="387"/>
      <c r="R471" s="121"/>
      <c r="S471" s="386"/>
      <c r="T471" s="386"/>
      <c r="U471" s="388"/>
      <c r="V471" s="385"/>
      <c r="W471" s="389"/>
      <c r="X471" s="390"/>
    </row>
    <row r="472">
      <c r="A472" s="471">
        <v>43992.0</v>
      </c>
      <c r="B472" s="456" t="s">
        <v>1664</v>
      </c>
      <c r="C472" s="418" t="s">
        <v>2296</v>
      </c>
      <c r="D472" s="385"/>
      <c r="E472" s="385"/>
      <c r="F472" s="385"/>
      <c r="G472" s="386">
        <v>10.0</v>
      </c>
      <c r="H472" s="385"/>
      <c r="I472" s="385"/>
      <c r="J472" s="385"/>
      <c r="K472" s="385"/>
      <c r="L472" s="385"/>
      <c r="M472" s="385"/>
      <c r="N472" s="385"/>
      <c r="O472" s="385"/>
      <c r="P472" s="385"/>
      <c r="Q472" s="387"/>
      <c r="R472" s="121" t="s">
        <v>28</v>
      </c>
      <c r="S472" s="386" t="s">
        <v>51</v>
      </c>
      <c r="T472" s="386">
        <v>10.0</v>
      </c>
      <c r="U472" s="394" t="s">
        <v>77</v>
      </c>
      <c r="V472" s="386" t="s">
        <v>77</v>
      </c>
      <c r="W472" s="389"/>
      <c r="X472" s="390"/>
    </row>
    <row r="473">
      <c r="A473" s="471">
        <v>43992.0</v>
      </c>
      <c r="B473" s="456" t="s">
        <v>1664</v>
      </c>
      <c r="C473" s="418" t="s">
        <v>2297</v>
      </c>
      <c r="D473" s="385"/>
      <c r="E473" s="385"/>
      <c r="F473" s="385"/>
      <c r="G473" s="386">
        <v>20.0</v>
      </c>
      <c r="H473" s="385"/>
      <c r="I473" s="385"/>
      <c r="J473" s="385"/>
      <c r="K473" s="385"/>
      <c r="L473" s="385"/>
      <c r="M473" s="385"/>
      <c r="N473" s="385"/>
      <c r="O473" s="385"/>
      <c r="P473" s="385"/>
      <c r="Q473" s="387"/>
      <c r="R473" s="121" t="s">
        <v>28</v>
      </c>
      <c r="S473" s="386" t="s">
        <v>51</v>
      </c>
      <c r="T473" s="386">
        <v>20.0</v>
      </c>
      <c r="U473" s="394" t="s">
        <v>77</v>
      </c>
      <c r="V473" s="386" t="s">
        <v>77</v>
      </c>
      <c r="W473" s="389"/>
      <c r="X473" s="390"/>
    </row>
    <row r="474">
      <c r="A474" s="471">
        <v>43992.0</v>
      </c>
      <c r="B474" s="456" t="s">
        <v>1664</v>
      </c>
      <c r="C474" s="418" t="s">
        <v>2298</v>
      </c>
      <c r="D474" s="385"/>
      <c r="E474" s="385"/>
      <c r="F474" s="385"/>
      <c r="G474" s="386">
        <v>27.0</v>
      </c>
      <c r="H474" s="385"/>
      <c r="I474" s="385"/>
      <c r="J474" s="385"/>
      <c r="K474" s="385"/>
      <c r="L474" s="386"/>
      <c r="M474" s="385"/>
      <c r="N474" s="385"/>
      <c r="O474" s="385"/>
      <c r="P474" s="385"/>
      <c r="Q474" s="387"/>
      <c r="R474" s="121" t="s">
        <v>28</v>
      </c>
      <c r="S474" s="386" t="s">
        <v>51</v>
      </c>
      <c r="T474" s="386">
        <v>27.0</v>
      </c>
      <c r="U474" s="394" t="s">
        <v>77</v>
      </c>
      <c r="V474" s="386" t="s">
        <v>77</v>
      </c>
      <c r="W474" s="389"/>
      <c r="X474" s="390"/>
    </row>
    <row r="475">
      <c r="A475" s="385"/>
      <c r="B475" s="456"/>
      <c r="C475" s="390"/>
      <c r="D475" s="385"/>
      <c r="E475" s="385"/>
      <c r="F475" s="385"/>
      <c r="G475" s="385"/>
      <c r="H475" s="385"/>
      <c r="I475" s="385"/>
      <c r="J475" s="385"/>
      <c r="K475" s="385"/>
      <c r="L475" s="385"/>
      <c r="M475" s="385"/>
      <c r="N475" s="385"/>
      <c r="O475" s="385"/>
      <c r="P475" s="385"/>
      <c r="Q475" s="387"/>
      <c r="R475" s="121"/>
      <c r="S475" s="386"/>
      <c r="T475" s="385"/>
      <c r="U475" s="388"/>
      <c r="V475" s="385"/>
      <c r="W475" s="389"/>
      <c r="X475" s="390"/>
    </row>
    <row r="476">
      <c r="A476" s="471">
        <v>43992.0</v>
      </c>
      <c r="B476" s="456" t="s">
        <v>152</v>
      </c>
      <c r="C476" s="469" t="s">
        <v>2299</v>
      </c>
      <c r="D476" s="385"/>
      <c r="E476" s="385"/>
      <c r="F476" s="385"/>
      <c r="G476" s="386">
        <v>28.0</v>
      </c>
      <c r="H476" s="385"/>
      <c r="I476" s="385"/>
      <c r="J476" s="385"/>
      <c r="K476" s="385"/>
      <c r="L476" s="385"/>
      <c r="M476" s="385"/>
      <c r="N476" s="385"/>
      <c r="O476" s="385"/>
      <c r="P476" s="385"/>
      <c r="Q476" s="387"/>
      <c r="R476" s="121" t="s">
        <v>28</v>
      </c>
      <c r="S476" s="386" t="s">
        <v>51</v>
      </c>
      <c r="T476" s="386">
        <v>28.0</v>
      </c>
      <c r="U476" s="388" t="s">
        <v>1912</v>
      </c>
      <c r="V476" s="386" t="s">
        <v>77</v>
      </c>
      <c r="W476" s="408" t="s">
        <v>2300</v>
      </c>
      <c r="X476" s="390"/>
    </row>
    <row r="477">
      <c r="A477" s="471">
        <v>43992.0</v>
      </c>
      <c r="B477" s="456" t="s">
        <v>152</v>
      </c>
      <c r="C477" s="469" t="s">
        <v>2299</v>
      </c>
      <c r="D477" s="385"/>
      <c r="E477" s="385"/>
      <c r="F477" s="385"/>
      <c r="G477" s="386"/>
      <c r="H477" s="385"/>
      <c r="I477" s="385"/>
      <c r="J477" s="385"/>
      <c r="K477" s="385"/>
      <c r="L477" s="385"/>
      <c r="M477" s="385"/>
      <c r="N477" s="386">
        <v>2.0</v>
      </c>
      <c r="O477" s="385"/>
      <c r="P477" s="385"/>
      <c r="Q477" s="387"/>
      <c r="R477" s="121" t="s">
        <v>28</v>
      </c>
      <c r="S477" s="386" t="s">
        <v>58</v>
      </c>
      <c r="T477" s="386">
        <v>2.0</v>
      </c>
      <c r="U477" s="394" t="s">
        <v>77</v>
      </c>
      <c r="V477" s="386"/>
      <c r="W477" s="442"/>
      <c r="X477" s="390"/>
    </row>
    <row r="478">
      <c r="A478" s="471">
        <v>43992.0</v>
      </c>
      <c r="B478" s="456" t="s">
        <v>152</v>
      </c>
      <c r="C478" s="384" t="s">
        <v>2301</v>
      </c>
      <c r="D478" s="385"/>
      <c r="E478" s="385"/>
      <c r="F478" s="386"/>
      <c r="G478" s="386">
        <v>34.0</v>
      </c>
      <c r="H478" s="385"/>
      <c r="I478" s="385"/>
      <c r="J478" s="385"/>
      <c r="K478" s="385"/>
      <c r="L478" s="385"/>
      <c r="M478" s="385"/>
      <c r="N478" s="385"/>
      <c r="O478" s="385"/>
      <c r="P478" s="385"/>
      <c r="Q478" s="366"/>
      <c r="R478" s="121" t="s">
        <v>28</v>
      </c>
      <c r="S478" s="386" t="s">
        <v>51</v>
      </c>
      <c r="T478" s="386">
        <v>15.0</v>
      </c>
      <c r="U478" s="388" t="s">
        <v>116</v>
      </c>
      <c r="V478" s="386" t="s">
        <v>77</v>
      </c>
      <c r="W478" s="470" t="s">
        <v>2302</v>
      </c>
      <c r="X478" s="390"/>
    </row>
    <row r="479">
      <c r="A479" s="471">
        <v>43992.0</v>
      </c>
      <c r="B479" s="456" t="s">
        <v>152</v>
      </c>
      <c r="C479" s="384" t="s">
        <v>2301</v>
      </c>
      <c r="D479" s="385"/>
      <c r="E479" s="385"/>
      <c r="F479" s="386"/>
      <c r="G479" s="386"/>
      <c r="H479" s="385"/>
      <c r="I479" s="385"/>
      <c r="J479" s="385"/>
      <c r="K479" s="385"/>
      <c r="L479" s="385"/>
      <c r="M479" s="385"/>
      <c r="N479" s="385"/>
      <c r="O479" s="385"/>
      <c r="P479" s="385"/>
      <c r="Q479" s="366"/>
      <c r="R479" s="121" t="s">
        <v>28</v>
      </c>
      <c r="S479" s="386" t="s">
        <v>51</v>
      </c>
      <c r="T479" s="386">
        <v>19.0</v>
      </c>
      <c r="U479" s="388" t="s">
        <v>31</v>
      </c>
      <c r="V479" s="386" t="s">
        <v>77</v>
      </c>
      <c r="W479" s="470" t="s">
        <v>2302</v>
      </c>
      <c r="X479" s="390"/>
    </row>
    <row r="480">
      <c r="A480" s="471">
        <v>43992.0</v>
      </c>
      <c r="B480" s="456" t="s">
        <v>152</v>
      </c>
      <c r="C480" s="384" t="s">
        <v>2303</v>
      </c>
      <c r="D480" s="385"/>
      <c r="E480" s="385"/>
      <c r="F480" s="386"/>
      <c r="G480" s="386">
        <v>3.0</v>
      </c>
      <c r="H480" s="385"/>
      <c r="I480" s="385"/>
      <c r="J480" s="385"/>
      <c r="K480" s="385"/>
      <c r="L480" s="385"/>
      <c r="M480" s="385"/>
      <c r="N480" s="385"/>
      <c r="O480" s="385"/>
      <c r="P480" s="385"/>
      <c r="Q480" s="366"/>
      <c r="R480" s="121" t="s">
        <v>28</v>
      </c>
      <c r="S480" s="386" t="s">
        <v>51</v>
      </c>
      <c r="T480" s="386">
        <v>3.0</v>
      </c>
      <c r="U480" s="388" t="s">
        <v>1940</v>
      </c>
      <c r="V480" s="386" t="s">
        <v>77</v>
      </c>
      <c r="W480" s="470" t="s">
        <v>2304</v>
      </c>
      <c r="X480" s="390"/>
    </row>
    <row r="481">
      <c r="A481" s="473"/>
      <c r="B481" s="456"/>
      <c r="C481" s="384"/>
      <c r="D481" s="385"/>
      <c r="E481" s="385"/>
      <c r="F481" s="386"/>
      <c r="G481" s="385"/>
      <c r="H481" s="385"/>
      <c r="I481" s="385"/>
      <c r="J481" s="385"/>
      <c r="K481" s="385"/>
      <c r="L481" s="385"/>
      <c r="M481" s="385"/>
      <c r="N481" s="385"/>
      <c r="O481" s="385"/>
      <c r="P481" s="385"/>
      <c r="Q481" s="366"/>
      <c r="R481" s="121"/>
      <c r="S481" s="386"/>
      <c r="T481" s="386"/>
      <c r="U481" s="388"/>
      <c r="V481" s="386"/>
      <c r="W481" s="389"/>
      <c r="X481" s="390"/>
    </row>
    <row r="482">
      <c r="A482" s="471">
        <v>43992.0</v>
      </c>
      <c r="B482" s="456" t="s">
        <v>2034</v>
      </c>
      <c r="C482" s="472" t="s">
        <v>2305</v>
      </c>
      <c r="D482" s="385"/>
      <c r="E482" s="385"/>
      <c r="F482" s="386"/>
      <c r="G482" s="385"/>
      <c r="H482" s="385"/>
      <c r="I482" s="385"/>
      <c r="J482" s="385"/>
      <c r="K482" s="385"/>
      <c r="L482" s="385"/>
      <c r="M482" s="385"/>
      <c r="N482" s="386">
        <v>1.0</v>
      </c>
      <c r="O482" s="385"/>
      <c r="P482" s="385"/>
      <c r="Q482" s="387"/>
      <c r="R482" s="121" t="s">
        <v>28</v>
      </c>
      <c r="S482" s="386" t="s">
        <v>58</v>
      </c>
      <c r="T482" s="386">
        <v>1.0</v>
      </c>
      <c r="U482" s="394" t="s">
        <v>77</v>
      </c>
      <c r="V482" s="386"/>
      <c r="W482" s="389"/>
      <c r="X482" s="390"/>
    </row>
    <row r="483">
      <c r="A483" s="473"/>
      <c r="B483" s="456"/>
      <c r="C483" s="472"/>
      <c r="D483" s="385"/>
      <c r="E483" s="385"/>
      <c r="F483" s="385"/>
      <c r="G483" s="385"/>
      <c r="H483" s="385"/>
      <c r="I483" s="385"/>
      <c r="J483" s="385"/>
      <c r="K483" s="385"/>
      <c r="L483" s="385"/>
      <c r="M483" s="385"/>
      <c r="N483" s="385"/>
      <c r="O483" s="385"/>
      <c r="P483" s="385"/>
      <c r="Q483" s="387"/>
      <c r="R483" s="121"/>
      <c r="S483" s="386"/>
      <c r="T483" s="386"/>
      <c r="U483" s="388"/>
      <c r="V483" s="386"/>
      <c r="W483" s="389"/>
      <c r="X483" s="390"/>
    </row>
    <row r="484">
      <c r="A484" s="471">
        <v>43992.0</v>
      </c>
      <c r="B484" s="456" t="s">
        <v>2034</v>
      </c>
      <c r="C484" s="407" t="s">
        <v>2306</v>
      </c>
      <c r="D484" s="385"/>
      <c r="E484" s="385"/>
      <c r="F484" s="386"/>
      <c r="G484" s="385"/>
      <c r="H484" s="385"/>
      <c r="I484" s="385"/>
      <c r="J484" s="385"/>
      <c r="K484" s="385"/>
      <c r="L484" s="385"/>
      <c r="M484" s="385"/>
      <c r="N484" s="386">
        <v>2.0</v>
      </c>
      <c r="O484" s="385"/>
      <c r="P484" s="385"/>
      <c r="Q484" s="387"/>
      <c r="R484" s="121" t="s">
        <v>28</v>
      </c>
      <c r="S484" s="386" t="s">
        <v>58</v>
      </c>
      <c r="T484" s="386">
        <v>2.0</v>
      </c>
      <c r="U484" s="394" t="s">
        <v>77</v>
      </c>
      <c r="V484" s="386" t="s">
        <v>77</v>
      </c>
      <c r="W484" s="389"/>
      <c r="X484" s="390"/>
    </row>
    <row r="485">
      <c r="A485" s="471">
        <v>43992.0</v>
      </c>
      <c r="B485" s="456" t="s">
        <v>2034</v>
      </c>
      <c r="C485" s="440" t="s">
        <v>2307</v>
      </c>
      <c r="D485" s="385"/>
      <c r="E485" s="385"/>
      <c r="F485" s="386"/>
      <c r="G485" s="385"/>
      <c r="H485" s="385"/>
      <c r="I485" s="385"/>
      <c r="J485" s="385"/>
      <c r="K485" s="385"/>
      <c r="L485" s="385"/>
      <c r="M485" s="385"/>
      <c r="N485" s="386">
        <v>2.0</v>
      </c>
      <c r="O485" s="385"/>
      <c r="P485" s="385"/>
      <c r="Q485" s="387"/>
      <c r="R485" s="121" t="s">
        <v>28</v>
      </c>
      <c r="S485" s="386" t="s">
        <v>58</v>
      </c>
      <c r="T485" s="386">
        <v>2.0</v>
      </c>
      <c r="U485" s="394" t="s">
        <v>77</v>
      </c>
      <c r="V485" s="386" t="s">
        <v>77</v>
      </c>
      <c r="W485" s="389"/>
      <c r="X485" s="390"/>
    </row>
    <row r="486">
      <c r="A486" s="471">
        <v>43992.0</v>
      </c>
      <c r="B486" s="456" t="s">
        <v>2034</v>
      </c>
      <c r="C486" s="603" t="s">
        <v>2308</v>
      </c>
      <c r="D486" s="385"/>
      <c r="E486" s="385"/>
      <c r="F486" s="385"/>
      <c r="G486" s="386">
        <v>15.0</v>
      </c>
      <c r="H486" s="385"/>
      <c r="I486" s="385"/>
      <c r="J486" s="385"/>
      <c r="K486" s="385"/>
      <c r="L486" s="385"/>
      <c r="M486" s="385"/>
      <c r="N486" s="385"/>
      <c r="O486" s="385"/>
      <c r="P486" s="385"/>
      <c r="Q486" s="387"/>
      <c r="R486" s="121" t="s">
        <v>28</v>
      </c>
      <c r="S486" s="386" t="s">
        <v>51</v>
      </c>
      <c r="T486" s="386">
        <v>15.0</v>
      </c>
      <c r="U486" s="394" t="s">
        <v>1940</v>
      </c>
      <c r="V486" s="386" t="s">
        <v>77</v>
      </c>
      <c r="W486" s="389"/>
      <c r="X486" s="390"/>
    </row>
    <row r="487">
      <c r="A487" s="471">
        <v>43992.0</v>
      </c>
      <c r="B487" s="456" t="s">
        <v>2034</v>
      </c>
      <c r="C487" s="407" t="s">
        <v>2309</v>
      </c>
      <c r="D487" s="385"/>
      <c r="E487" s="385"/>
      <c r="F487" s="385"/>
      <c r="G487" s="386">
        <v>16.0</v>
      </c>
      <c r="H487" s="385"/>
      <c r="I487" s="385"/>
      <c r="J487" s="385"/>
      <c r="K487" s="385"/>
      <c r="L487" s="385"/>
      <c r="M487" s="385"/>
      <c r="N487" s="386"/>
      <c r="O487" s="385"/>
      <c r="P487" s="385"/>
      <c r="Q487" s="387"/>
      <c r="R487" s="121" t="s">
        <v>28</v>
      </c>
      <c r="S487" s="386" t="s">
        <v>51</v>
      </c>
      <c r="T487" s="386">
        <v>16.0</v>
      </c>
      <c r="U487" s="388" t="s">
        <v>62</v>
      </c>
      <c r="V487" s="386" t="s">
        <v>77</v>
      </c>
      <c r="W487" s="389"/>
      <c r="X487" s="390"/>
    </row>
    <row r="488">
      <c r="A488" s="471">
        <v>43992.0</v>
      </c>
      <c r="B488" s="456" t="s">
        <v>2034</v>
      </c>
      <c r="C488" s="603" t="s">
        <v>2310</v>
      </c>
      <c r="D488" s="385"/>
      <c r="E488" s="385"/>
      <c r="F488" s="385"/>
      <c r="G488" s="386">
        <v>6.0</v>
      </c>
      <c r="H488" s="385"/>
      <c r="I488" s="385"/>
      <c r="J488" s="385"/>
      <c r="K488" s="385"/>
      <c r="L488" s="385"/>
      <c r="M488" s="385"/>
      <c r="N488" s="385"/>
      <c r="O488" s="385"/>
      <c r="P488" s="385"/>
      <c r="Q488" s="387"/>
      <c r="R488" s="121" t="s">
        <v>28</v>
      </c>
      <c r="S488" s="386" t="s">
        <v>51</v>
      </c>
      <c r="T488" s="386">
        <v>6.0</v>
      </c>
      <c r="U488" s="388" t="s">
        <v>1930</v>
      </c>
      <c r="V488" s="386" t="s">
        <v>77</v>
      </c>
      <c r="W488" s="389"/>
      <c r="X488" s="390"/>
    </row>
    <row r="489">
      <c r="A489" s="473"/>
      <c r="B489" s="384"/>
      <c r="C489" s="604"/>
      <c r="D489" s="385"/>
      <c r="E489" s="385"/>
      <c r="F489" s="385"/>
      <c r="G489" s="385"/>
      <c r="H489" s="385"/>
      <c r="I489" s="385"/>
      <c r="J489" s="385"/>
      <c r="K489" s="385"/>
      <c r="L489" s="385"/>
      <c r="M489" s="385"/>
      <c r="N489" s="385"/>
      <c r="O489" s="385"/>
      <c r="P489" s="385"/>
      <c r="Q489" s="387"/>
      <c r="R489" s="121"/>
      <c r="S489" s="386"/>
      <c r="T489" s="386"/>
      <c r="U489" s="394"/>
      <c r="V489" s="385"/>
      <c r="W489" s="389"/>
      <c r="X489" s="390"/>
    </row>
    <row r="490">
      <c r="A490" s="605"/>
      <c r="B490" s="606"/>
      <c r="C490" s="398"/>
      <c r="D490" s="401"/>
      <c r="E490" s="400"/>
      <c r="F490" s="401"/>
      <c r="G490" s="401"/>
      <c r="H490" s="401"/>
      <c r="I490" s="401"/>
      <c r="J490" s="401"/>
      <c r="K490" s="401"/>
      <c r="L490" s="401"/>
      <c r="M490" s="401"/>
      <c r="N490" s="401"/>
      <c r="O490" s="401"/>
      <c r="P490" s="401"/>
      <c r="Q490" s="402"/>
      <c r="R490" s="403"/>
      <c r="S490" s="400"/>
      <c r="T490" s="400"/>
      <c r="U490" s="607"/>
      <c r="V490" s="400"/>
      <c r="W490" s="405"/>
      <c r="X490" s="406"/>
    </row>
    <row r="491">
      <c r="A491" s="473">
        <v>43993.0</v>
      </c>
      <c r="B491" s="407" t="s">
        <v>2084</v>
      </c>
      <c r="C491" s="472" t="s">
        <v>2311</v>
      </c>
      <c r="D491" s="386"/>
      <c r="E491" s="385"/>
      <c r="F491" s="386">
        <v>36.0</v>
      </c>
      <c r="G491" s="386"/>
      <c r="H491" s="385"/>
      <c r="I491" s="385"/>
      <c r="J491" s="385"/>
      <c r="K491" s="385"/>
      <c r="L491" s="385"/>
      <c r="M491" s="385"/>
      <c r="N491" s="385"/>
      <c r="O491" s="385"/>
      <c r="P491" s="385"/>
      <c r="Q491" s="366"/>
      <c r="R491" s="121" t="s">
        <v>28</v>
      </c>
      <c r="S491" s="386" t="s">
        <v>29</v>
      </c>
      <c r="T491" s="386">
        <v>36.0</v>
      </c>
      <c r="U491" s="388" t="s">
        <v>1912</v>
      </c>
      <c r="V491" s="386" t="s">
        <v>1917</v>
      </c>
      <c r="W491" s="408"/>
      <c r="X491" s="390"/>
    </row>
    <row r="492">
      <c r="A492" s="473">
        <v>43993.0</v>
      </c>
      <c r="B492" s="407" t="s">
        <v>2084</v>
      </c>
      <c r="C492" s="472" t="s">
        <v>2312</v>
      </c>
      <c r="D492" s="386"/>
      <c r="E492" s="385"/>
      <c r="F492" s="386">
        <v>16.0</v>
      </c>
      <c r="G492" s="386"/>
      <c r="H492" s="385"/>
      <c r="I492" s="385"/>
      <c r="J492" s="385"/>
      <c r="K492" s="385"/>
      <c r="L492" s="385"/>
      <c r="M492" s="385"/>
      <c r="N492" s="385"/>
      <c r="O492" s="385"/>
      <c r="P492" s="385"/>
      <c r="Q492" s="366"/>
      <c r="R492" s="121" t="s">
        <v>28</v>
      </c>
      <c r="S492" s="386" t="s">
        <v>29</v>
      </c>
      <c r="T492" s="386">
        <v>16.0</v>
      </c>
      <c r="U492" s="388" t="s">
        <v>116</v>
      </c>
      <c r="V492" s="386" t="s">
        <v>1917</v>
      </c>
      <c r="W492" s="408"/>
      <c r="X492" s="390"/>
    </row>
    <row r="493">
      <c r="A493" s="473"/>
      <c r="B493" s="407"/>
      <c r="C493" s="472"/>
      <c r="D493" s="386"/>
      <c r="E493" s="385"/>
      <c r="F493" s="385"/>
      <c r="G493" s="386"/>
      <c r="H493" s="385"/>
      <c r="I493" s="385"/>
      <c r="J493" s="385"/>
      <c r="K493" s="385"/>
      <c r="L493" s="385"/>
      <c r="M493" s="385"/>
      <c r="N493" s="385"/>
      <c r="O493" s="385"/>
      <c r="P493" s="385"/>
      <c r="Q493" s="387"/>
      <c r="R493" s="121"/>
      <c r="S493" s="386"/>
      <c r="T493" s="386"/>
      <c r="U493" s="608"/>
      <c r="V493" s="386"/>
      <c r="W493" s="408"/>
      <c r="X493" s="390"/>
    </row>
    <row r="494">
      <c r="A494" s="473">
        <v>43993.0</v>
      </c>
      <c r="B494" s="472" t="s">
        <v>2254</v>
      </c>
      <c r="C494" s="586" t="s">
        <v>2313</v>
      </c>
      <c r="D494" s="386"/>
      <c r="E494" s="385"/>
      <c r="F494" s="386">
        <v>53.0</v>
      </c>
      <c r="G494" s="385"/>
      <c r="H494" s="385"/>
      <c r="I494" s="385"/>
      <c r="J494" s="386"/>
      <c r="K494" s="385"/>
      <c r="L494" s="385"/>
      <c r="M494" s="385"/>
      <c r="N494" s="385"/>
      <c r="O494" s="385"/>
      <c r="P494" s="385"/>
      <c r="Q494" s="366"/>
      <c r="R494" s="121" t="s">
        <v>28</v>
      </c>
      <c r="S494" s="386" t="s">
        <v>29</v>
      </c>
      <c r="T494" s="386">
        <v>53.0</v>
      </c>
      <c r="U494" s="388" t="s">
        <v>1986</v>
      </c>
      <c r="V494" s="386" t="s">
        <v>1917</v>
      </c>
      <c r="W494" s="408"/>
      <c r="X494" s="390"/>
    </row>
    <row r="495">
      <c r="A495" s="473">
        <v>43993.0</v>
      </c>
      <c r="B495" s="472" t="s">
        <v>2254</v>
      </c>
      <c r="C495" s="586" t="s">
        <v>2314</v>
      </c>
      <c r="D495" s="386"/>
      <c r="E495" s="385"/>
      <c r="F495" s="386">
        <v>23.0</v>
      </c>
      <c r="G495" s="386"/>
      <c r="H495" s="385"/>
      <c r="I495" s="385"/>
      <c r="J495" s="385"/>
      <c r="K495" s="385"/>
      <c r="L495" s="385"/>
      <c r="M495" s="385"/>
      <c r="N495" s="385"/>
      <c r="O495" s="385"/>
      <c r="P495" s="385"/>
      <c r="Q495" s="366"/>
      <c r="R495" s="121" t="s">
        <v>28</v>
      </c>
      <c r="S495" s="386" t="s">
        <v>29</v>
      </c>
      <c r="T495" s="386">
        <v>6.0</v>
      </c>
      <c r="U495" s="388" t="s">
        <v>31</v>
      </c>
      <c r="V495" s="386" t="s">
        <v>1917</v>
      </c>
      <c r="W495" s="408" t="s">
        <v>2315</v>
      </c>
      <c r="X495" s="390"/>
    </row>
    <row r="496">
      <c r="A496" s="473">
        <v>43993.0</v>
      </c>
      <c r="B496" s="472" t="s">
        <v>2254</v>
      </c>
      <c r="C496" s="586" t="s">
        <v>2314</v>
      </c>
      <c r="D496" s="386"/>
      <c r="E496" s="385"/>
      <c r="F496" s="386"/>
      <c r="G496" s="386"/>
      <c r="H496" s="385"/>
      <c r="I496" s="385"/>
      <c r="J496" s="385"/>
      <c r="K496" s="385"/>
      <c r="L496" s="385"/>
      <c r="M496" s="385"/>
      <c r="N496" s="385"/>
      <c r="O496" s="385"/>
      <c r="P496" s="385"/>
      <c r="Q496" s="366"/>
      <c r="R496" s="121" t="s">
        <v>28</v>
      </c>
      <c r="S496" s="386" t="s">
        <v>29</v>
      </c>
      <c r="T496" s="386">
        <v>17.0</v>
      </c>
      <c r="U496" s="609" t="s">
        <v>116</v>
      </c>
      <c r="V496" s="386" t="s">
        <v>1917</v>
      </c>
      <c r="W496" s="408" t="s">
        <v>2315</v>
      </c>
      <c r="X496" s="390"/>
    </row>
    <row r="497">
      <c r="A497" s="473"/>
      <c r="B497" s="472"/>
      <c r="C497" s="586"/>
      <c r="D497" s="386"/>
      <c r="E497" s="385"/>
      <c r="F497" s="385"/>
      <c r="G497" s="386"/>
      <c r="H497" s="385"/>
      <c r="I497" s="385"/>
      <c r="J497" s="385"/>
      <c r="K497" s="385"/>
      <c r="L497" s="385"/>
      <c r="M497" s="385"/>
      <c r="N497" s="385"/>
      <c r="O497" s="385"/>
      <c r="P497" s="385"/>
      <c r="Q497" s="366"/>
      <c r="R497" s="121"/>
      <c r="S497" s="386"/>
      <c r="T497" s="386"/>
      <c r="U497" s="388"/>
      <c r="V497" s="386"/>
      <c r="W497" s="408"/>
      <c r="X497" s="390"/>
    </row>
    <row r="498">
      <c r="A498" s="473">
        <v>43993.0</v>
      </c>
      <c r="B498" s="475" t="s">
        <v>365</v>
      </c>
      <c r="C498" s="610" t="s">
        <v>2316</v>
      </c>
      <c r="D498" s="386"/>
      <c r="E498" s="385"/>
      <c r="F498" s="385"/>
      <c r="G498" s="386">
        <v>23.0</v>
      </c>
      <c r="H498" s="385"/>
      <c r="I498" s="385"/>
      <c r="J498" s="385"/>
      <c r="K498" s="385"/>
      <c r="L498" s="385"/>
      <c r="M498" s="385"/>
      <c r="N498" s="385"/>
      <c r="O498" s="385"/>
      <c r="P498" s="385"/>
      <c r="Q498" s="366"/>
      <c r="R498" s="121" t="s">
        <v>28</v>
      </c>
      <c r="S498" s="386" t="s">
        <v>51</v>
      </c>
      <c r="T498" s="386">
        <v>23.0</v>
      </c>
      <c r="U498" s="609" t="s">
        <v>62</v>
      </c>
      <c r="V498" s="386" t="s">
        <v>1917</v>
      </c>
      <c r="W498" s="408" t="s">
        <v>2317</v>
      </c>
      <c r="X498" s="390"/>
    </row>
    <row r="499">
      <c r="A499" s="473">
        <v>43993.0</v>
      </c>
      <c r="B499" s="475" t="s">
        <v>365</v>
      </c>
      <c r="C499" s="610" t="s">
        <v>2316</v>
      </c>
      <c r="D499" s="386"/>
      <c r="E499" s="385"/>
      <c r="F499" s="385"/>
      <c r="G499" s="386"/>
      <c r="H499" s="385"/>
      <c r="I499" s="385"/>
      <c r="J499" s="385"/>
      <c r="K499" s="385"/>
      <c r="L499" s="385"/>
      <c r="M499" s="385"/>
      <c r="N499" s="386">
        <v>1.0</v>
      </c>
      <c r="O499" s="385"/>
      <c r="P499" s="385"/>
      <c r="Q499" s="366"/>
      <c r="R499" s="121" t="s">
        <v>28</v>
      </c>
      <c r="S499" s="386" t="s">
        <v>58</v>
      </c>
      <c r="T499" s="386">
        <v>1.0</v>
      </c>
      <c r="U499" s="394" t="s">
        <v>77</v>
      </c>
      <c r="V499" s="386"/>
      <c r="W499" s="408"/>
      <c r="X499" s="390"/>
    </row>
    <row r="500">
      <c r="A500" s="473"/>
      <c r="B500" s="475"/>
      <c r="C500" s="610"/>
      <c r="D500" s="386"/>
      <c r="E500" s="385"/>
      <c r="F500" s="385"/>
      <c r="G500" s="386"/>
      <c r="H500" s="385"/>
      <c r="I500" s="385"/>
      <c r="J500" s="385"/>
      <c r="K500" s="385"/>
      <c r="L500" s="385"/>
      <c r="M500" s="385"/>
      <c r="N500" s="385"/>
      <c r="O500" s="385"/>
      <c r="P500" s="385"/>
      <c r="Q500" s="366"/>
      <c r="R500" s="121"/>
      <c r="S500" s="386"/>
      <c r="T500" s="386"/>
      <c r="U500" s="388"/>
      <c r="V500" s="386"/>
      <c r="W500" s="408"/>
      <c r="X500" s="390"/>
    </row>
    <row r="501">
      <c r="A501" s="473">
        <v>43993.0</v>
      </c>
      <c r="B501" s="475" t="s">
        <v>1983</v>
      </c>
      <c r="C501" s="610" t="s">
        <v>2318</v>
      </c>
      <c r="D501" s="386"/>
      <c r="E501" s="385"/>
      <c r="F501" s="386">
        <v>18.0</v>
      </c>
      <c r="G501" s="386"/>
      <c r="H501" s="385"/>
      <c r="I501" s="385"/>
      <c r="J501" s="385"/>
      <c r="K501" s="385"/>
      <c r="L501" s="385"/>
      <c r="M501" s="385"/>
      <c r="N501" s="385"/>
      <c r="O501" s="385"/>
      <c r="P501" s="385"/>
      <c r="Q501" s="366"/>
      <c r="R501" s="121" t="s">
        <v>28</v>
      </c>
      <c r="S501" s="386" t="s">
        <v>29</v>
      </c>
      <c r="T501" s="386">
        <v>18.0</v>
      </c>
      <c r="U501" s="388" t="s">
        <v>55</v>
      </c>
      <c r="V501" s="386" t="s">
        <v>1917</v>
      </c>
      <c r="W501" s="408"/>
      <c r="X501" s="390"/>
    </row>
    <row r="502">
      <c r="A502" s="473">
        <v>43993.0</v>
      </c>
      <c r="B502" s="475" t="s">
        <v>1983</v>
      </c>
      <c r="C502" s="610" t="s">
        <v>2319</v>
      </c>
      <c r="D502" s="386"/>
      <c r="E502" s="385"/>
      <c r="F502" s="386">
        <v>31.0</v>
      </c>
      <c r="G502" s="386"/>
      <c r="H502" s="385"/>
      <c r="I502" s="385"/>
      <c r="J502" s="385"/>
      <c r="K502" s="385"/>
      <c r="L502" s="385"/>
      <c r="M502" s="385"/>
      <c r="N502" s="385"/>
      <c r="O502" s="385"/>
      <c r="P502" s="385"/>
      <c r="Q502" s="366"/>
      <c r="R502" s="121" t="s">
        <v>28</v>
      </c>
      <c r="S502" s="386" t="s">
        <v>29</v>
      </c>
      <c r="T502" s="386">
        <v>31.0</v>
      </c>
      <c r="U502" s="388" t="s">
        <v>31</v>
      </c>
      <c r="V502" s="386" t="s">
        <v>1917</v>
      </c>
      <c r="W502" s="408"/>
      <c r="X502" s="390"/>
    </row>
    <row r="503">
      <c r="A503" s="473"/>
      <c r="B503" s="407"/>
      <c r="C503" s="472"/>
      <c r="D503" s="386"/>
      <c r="E503" s="385"/>
      <c r="F503" s="385"/>
      <c r="G503" s="386"/>
      <c r="H503" s="385"/>
      <c r="I503" s="385"/>
      <c r="J503" s="385"/>
      <c r="K503" s="385"/>
      <c r="L503" s="385"/>
      <c r="M503" s="385"/>
      <c r="N503" s="385"/>
      <c r="O503" s="385"/>
      <c r="P503" s="385"/>
      <c r="Q503" s="387"/>
      <c r="R503" s="121"/>
      <c r="S503" s="386"/>
      <c r="T503" s="386"/>
      <c r="U503" s="388"/>
      <c r="V503" s="386"/>
      <c r="W503" s="408"/>
      <c r="X503" s="390"/>
    </row>
    <row r="504">
      <c r="A504" s="473">
        <v>43993.0</v>
      </c>
      <c r="B504" s="407" t="s">
        <v>1922</v>
      </c>
      <c r="C504" s="611" t="s">
        <v>2320</v>
      </c>
      <c r="D504" s="386"/>
      <c r="E504" s="385"/>
      <c r="F504" s="386">
        <v>65.0</v>
      </c>
      <c r="G504" s="386"/>
      <c r="H504" s="385"/>
      <c r="I504" s="385"/>
      <c r="J504" s="385"/>
      <c r="K504" s="385"/>
      <c r="L504" s="385"/>
      <c r="M504" s="385"/>
      <c r="N504" s="385"/>
      <c r="O504" s="385"/>
      <c r="P504" s="385"/>
      <c r="Q504" s="366"/>
      <c r="R504" s="121" t="s">
        <v>28</v>
      </c>
      <c r="S504" s="386" t="s">
        <v>29</v>
      </c>
      <c r="T504" s="386">
        <v>65.0</v>
      </c>
      <c r="U504" s="609" t="s">
        <v>1930</v>
      </c>
      <c r="V504" s="386" t="s">
        <v>1917</v>
      </c>
      <c r="W504" s="408" t="s">
        <v>2321</v>
      </c>
      <c r="X504" s="390"/>
    </row>
    <row r="505">
      <c r="A505" s="473">
        <v>43993.0</v>
      </c>
      <c r="B505" s="407" t="s">
        <v>1922</v>
      </c>
      <c r="C505" s="611" t="s">
        <v>2320</v>
      </c>
      <c r="D505" s="386"/>
      <c r="E505" s="385"/>
      <c r="F505" s="385"/>
      <c r="G505" s="386"/>
      <c r="H505" s="385"/>
      <c r="I505" s="385"/>
      <c r="J505" s="385"/>
      <c r="K505" s="385"/>
      <c r="L505" s="385"/>
      <c r="M505" s="385"/>
      <c r="N505" s="386">
        <v>2.0</v>
      </c>
      <c r="O505" s="385"/>
      <c r="P505" s="385"/>
      <c r="Q505" s="366"/>
      <c r="R505" s="121" t="s">
        <v>28</v>
      </c>
      <c r="S505" s="386" t="s">
        <v>58</v>
      </c>
      <c r="T505" s="386">
        <v>2.0</v>
      </c>
      <c r="U505" s="394" t="s">
        <v>77</v>
      </c>
      <c r="V505" s="386"/>
      <c r="W505" s="408"/>
      <c r="X505" s="390"/>
    </row>
    <row r="506">
      <c r="A506" s="473">
        <v>43993.0</v>
      </c>
      <c r="B506" s="407" t="s">
        <v>1922</v>
      </c>
      <c r="C506" s="407" t="s">
        <v>2322</v>
      </c>
      <c r="D506" s="386"/>
      <c r="E506" s="385"/>
      <c r="F506" s="386">
        <v>39.0</v>
      </c>
      <c r="G506" s="386"/>
      <c r="H506" s="385"/>
      <c r="I506" s="385"/>
      <c r="J506" s="385"/>
      <c r="K506" s="385"/>
      <c r="L506" s="385"/>
      <c r="M506" s="385"/>
      <c r="N506" s="385"/>
      <c r="O506" s="385"/>
      <c r="P506" s="385"/>
      <c r="Q506" s="366"/>
      <c r="R506" s="121" t="s">
        <v>28</v>
      </c>
      <c r="S506" s="386" t="s">
        <v>29</v>
      </c>
      <c r="T506" s="386">
        <v>39.0</v>
      </c>
      <c r="U506" s="388" t="s">
        <v>1940</v>
      </c>
      <c r="V506" s="386" t="s">
        <v>1917</v>
      </c>
      <c r="W506" s="408" t="s">
        <v>2323</v>
      </c>
      <c r="X506" s="390"/>
    </row>
    <row r="507">
      <c r="A507" s="473"/>
      <c r="B507" s="384"/>
      <c r="C507" s="384"/>
      <c r="D507" s="386"/>
      <c r="E507" s="385"/>
      <c r="F507" s="385"/>
      <c r="G507" s="386"/>
      <c r="H507" s="385"/>
      <c r="I507" s="385"/>
      <c r="J507" s="385"/>
      <c r="K507" s="385"/>
      <c r="L507" s="385"/>
      <c r="M507" s="385"/>
      <c r="N507" s="385"/>
      <c r="O507" s="385"/>
      <c r="P507" s="385"/>
      <c r="Q507" s="366"/>
      <c r="R507" s="121"/>
      <c r="S507" s="386"/>
      <c r="T507" s="386"/>
      <c r="U507" s="388"/>
      <c r="V507" s="386"/>
      <c r="W507" s="408"/>
      <c r="X507" s="390"/>
    </row>
    <row r="508">
      <c r="A508" s="473">
        <v>43993.0</v>
      </c>
      <c r="B508" s="384" t="s">
        <v>2167</v>
      </c>
      <c r="C508" s="407" t="s">
        <v>2324</v>
      </c>
      <c r="D508" s="386"/>
      <c r="E508" s="385"/>
      <c r="F508" s="385"/>
      <c r="G508" s="386">
        <v>40.0</v>
      </c>
      <c r="H508" s="385"/>
      <c r="I508" s="385"/>
      <c r="J508" s="385"/>
      <c r="K508" s="385"/>
      <c r="L508" s="385"/>
      <c r="M508" s="385"/>
      <c r="N508" s="385"/>
      <c r="O508" s="385"/>
      <c r="P508" s="385"/>
      <c r="Q508" s="366"/>
      <c r="R508" s="121" t="s">
        <v>28</v>
      </c>
      <c r="S508" s="386" t="s">
        <v>51</v>
      </c>
      <c r="T508" s="386">
        <v>40.0</v>
      </c>
      <c r="U508" s="388" t="s">
        <v>55</v>
      </c>
      <c r="V508" s="386" t="s">
        <v>1917</v>
      </c>
      <c r="W508" s="408"/>
      <c r="X508" s="390"/>
    </row>
    <row r="509">
      <c r="A509" s="473">
        <v>43993.0</v>
      </c>
      <c r="B509" s="384" t="s">
        <v>2167</v>
      </c>
      <c r="C509" s="407" t="s">
        <v>2324</v>
      </c>
      <c r="D509" s="386"/>
      <c r="E509" s="385"/>
      <c r="F509" s="385"/>
      <c r="G509" s="386"/>
      <c r="H509" s="385"/>
      <c r="I509" s="385"/>
      <c r="J509" s="385"/>
      <c r="K509" s="385"/>
      <c r="L509" s="385"/>
      <c r="M509" s="385"/>
      <c r="N509" s="386">
        <v>2.0</v>
      </c>
      <c r="O509" s="385"/>
      <c r="P509" s="385"/>
      <c r="Q509" s="366"/>
      <c r="R509" s="121" t="s">
        <v>28</v>
      </c>
      <c r="S509" s="386" t="s">
        <v>58</v>
      </c>
      <c r="T509" s="386">
        <v>2.0</v>
      </c>
      <c r="U509" s="394" t="s">
        <v>77</v>
      </c>
      <c r="V509" s="386"/>
      <c r="W509" s="408"/>
      <c r="X509" s="390"/>
    </row>
    <row r="510">
      <c r="A510" s="473">
        <v>43993.0</v>
      </c>
      <c r="B510" s="384" t="s">
        <v>2167</v>
      </c>
      <c r="C510" s="407" t="s">
        <v>2324</v>
      </c>
      <c r="D510" s="386"/>
      <c r="E510" s="385"/>
      <c r="F510" s="385"/>
      <c r="G510" s="386"/>
      <c r="H510" s="385"/>
      <c r="I510" s="385"/>
      <c r="J510" s="385"/>
      <c r="K510" s="385"/>
      <c r="L510" s="385"/>
      <c r="M510" s="385"/>
      <c r="N510" s="386"/>
      <c r="O510" s="385"/>
      <c r="P510" s="385"/>
      <c r="Q510" s="366">
        <v>6.0</v>
      </c>
      <c r="R510" s="121" t="s">
        <v>28</v>
      </c>
      <c r="S510" s="386" t="s">
        <v>2325</v>
      </c>
      <c r="T510" s="386">
        <v>6.0</v>
      </c>
      <c r="U510" s="394" t="s">
        <v>77</v>
      </c>
      <c r="V510" s="386"/>
      <c r="W510" s="408"/>
      <c r="X510" s="390"/>
    </row>
    <row r="511">
      <c r="A511" s="473"/>
      <c r="B511" s="384"/>
      <c r="C511" s="407"/>
      <c r="D511" s="386"/>
      <c r="E511" s="385"/>
      <c r="F511" s="385"/>
      <c r="G511" s="386"/>
      <c r="H511" s="385"/>
      <c r="I511" s="385"/>
      <c r="J511" s="385"/>
      <c r="K511" s="385"/>
      <c r="L511" s="385"/>
      <c r="M511" s="385"/>
      <c r="N511" s="385"/>
      <c r="O511" s="385"/>
      <c r="P511" s="385"/>
      <c r="Q511" s="366"/>
      <c r="R511" s="121"/>
      <c r="S511" s="386"/>
      <c r="T511" s="386"/>
      <c r="U511" s="388"/>
      <c r="V511" s="386"/>
      <c r="W511" s="408"/>
      <c r="X511" s="390"/>
    </row>
    <row r="512">
      <c r="A512" s="473">
        <v>43993.0</v>
      </c>
      <c r="B512" s="384" t="s">
        <v>1947</v>
      </c>
      <c r="C512" s="407" t="s">
        <v>2326</v>
      </c>
      <c r="D512" s="386" t="s">
        <v>1927</v>
      </c>
      <c r="E512" s="385"/>
      <c r="F512" s="385"/>
      <c r="G512" s="386">
        <v>36.0</v>
      </c>
      <c r="H512" s="385"/>
      <c r="I512" s="385"/>
      <c r="J512" s="385"/>
      <c r="K512" s="385"/>
      <c r="L512" s="385"/>
      <c r="M512" s="385"/>
      <c r="N512" s="385"/>
      <c r="O512" s="385"/>
      <c r="P512" s="385"/>
      <c r="Q512" s="366"/>
      <c r="R512" s="121" t="s">
        <v>28</v>
      </c>
      <c r="S512" s="386" t="s">
        <v>51</v>
      </c>
      <c r="T512" s="386">
        <v>36.0</v>
      </c>
      <c r="U512" s="388" t="s">
        <v>31</v>
      </c>
      <c r="V512" s="386" t="s">
        <v>1917</v>
      </c>
      <c r="W512" s="408" t="s">
        <v>2327</v>
      </c>
      <c r="X512" s="390"/>
    </row>
    <row r="513">
      <c r="A513" s="473">
        <v>43993.0</v>
      </c>
      <c r="B513" s="384" t="s">
        <v>1947</v>
      </c>
      <c r="C513" s="407" t="s">
        <v>2328</v>
      </c>
      <c r="D513" s="386" t="s">
        <v>1927</v>
      </c>
      <c r="E513" s="385"/>
      <c r="F513" s="385"/>
      <c r="G513" s="386">
        <v>41.0</v>
      </c>
      <c r="H513" s="385"/>
      <c r="I513" s="385"/>
      <c r="J513" s="385"/>
      <c r="K513" s="385"/>
      <c r="L513" s="385"/>
      <c r="M513" s="385"/>
      <c r="N513" s="385"/>
      <c r="O513" s="385"/>
      <c r="P513" s="385"/>
      <c r="Q513" s="366"/>
      <c r="R513" s="121" t="s">
        <v>28</v>
      </c>
      <c r="S513" s="386" t="s">
        <v>51</v>
      </c>
      <c r="T513" s="386">
        <v>41.0</v>
      </c>
      <c r="U513" s="609" t="s">
        <v>62</v>
      </c>
      <c r="V513" s="386" t="s">
        <v>1917</v>
      </c>
      <c r="W513" s="408" t="s">
        <v>2269</v>
      </c>
      <c r="X513" s="390"/>
    </row>
    <row r="514">
      <c r="A514" s="473">
        <v>43993.0</v>
      </c>
      <c r="B514" s="384" t="s">
        <v>1947</v>
      </c>
      <c r="C514" s="185" t="s">
        <v>2329</v>
      </c>
      <c r="D514" s="386" t="s">
        <v>1927</v>
      </c>
      <c r="E514" s="385"/>
      <c r="F514" s="385"/>
      <c r="G514" s="386">
        <v>41.0</v>
      </c>
      <c r="H514" s="385"/>
      <c r="I514" s="385"/>
      <c r="J514" s="385"/>
      <c r="K514" s="385"/>
      <c r="L514" s="385"/>
      <c r="M514" s="385"/>
      <c r="N514" s="385"/>
      <c r="O514" s="385"/>
      <c r="P514" s="385"/>
      <c r="Q514" s="387"/>
      <c r="R514" s="121" t="s">
        <v>28</v>
      </c>
      <c r="S514" s="386" t="s">
        <v>51</v>
      </c>
      <c r="T514" s="386">
        <v>41.0</v>
      </c>
      <c r="U514" s="388" t="s">
        <v>1912</v>
      </c>
      <c r="V514" s="386" t="s">
        <v>1917</v>
      </c>
      <c r="W514" s="467" t="s">
        <v>2330</v>
      </c>
      <c r="X514" s="390"/>
    </row>
    <row r="515">
      <c r="A515" s="473">
        <v>43993.0</v>
      </c>
      <c r="B515" s="384" t="s">
        <v>1947</v>
      </c>
      <c r="C515" s="185" t="s">
        <v>2329</v>
      </c>
      <c r="D515" s="386" t="s">
        <v>1927</v>
      </c>
      <c r="E515" s="385"/>
      <c r="F515" s="385"/>
      <c r="G515" s="386"/>
      <c r="H515" s="385"/>
      <c r="I515" s="385"/>
      <c r="J515" s="386">
        <v>12.0</v>
      </c>
      <c r="K515" s="385"/>
      <c r="L515" s="385"/>
      <c r="M515" s="385"/>
      <c r="N515" s="385"/>
      <c r="O515" s="385"/>
      <c r="P515" s="385"/>
      <c r="Q515" s="387"/>
      <c r="R515" s="121" t="s">
        <v>28</v>
      </c>
      <c r="S515" s="386" t="s">
        <v>157</v>
      </c>
      <c r="T515" s="386">
        <v>12.0</v>
      </c>
      <c r="U515" s="388" t="s">
        <v>1912</v>
      </c>
      <c r="V515" s="386" t="s">
        <v>1917</v>
      </c>
      <c r="W515" s="467" t="s">
        <v>2330</v>
      </c>
      <c r="X515" s="390"/>
    </row>
    <row r="516">
      <c r="A516" s="473">
        <v>43993.0</v>
      </c>
      <c r="B516" s="384" t="s">
        <v>1947</v>
      </c>
      <c r="C516" s="384" t="s">
        <v>2331</v>
      </c>
      <c r="D516" s="386" t="s">
        <v>1927</v>
      </c>
      <c r="E516" s="385"/>
      <c r="F516" s="385"/>
      <c r="G516" s="386">
        <v>37.0</v>
      </c>
      <c r="H516" s="385"/>
      <c r="I516" s="385"/>
      <c r="J516" s="385"/>
      <c r="K516" s="385"/>
      <c r="L516" s="385"/>
      <c r="M516" s="385"/>
      <c r="N516" s="385"/>
      <c r="O516" s="385"/>
      <c r="P516" s="385"/>
      <c r="Q516" s="387"/>
      <c r="R516" s="121" t="s">
        <v>28</v>
      </c>
      <c r="S516" s="386" t="s">
        <v>51</v>
      </c>
      <c r="T516" s="386">
        <v>37.0</v>
      </c>
      <c r="U516" s="388" t="s">
        <v>116</v>
      </c>
      <c r="V516" s="386" t="s">
        <v>1917</v>
      </c>
      <c r="W516" s="408" t="s">
        <v>2332</v>
      </c>
      <c r="X516" s="390"/>
    </row>
    <row r="517">
      <c r="A517" s="473">
        <v>43993.0</v>
      </c>
      <c r="B517" s="384" t="s">
        <v>1947</v>
      </c>
      <c r="C517" s="384" t="s">
        <v>2333</v>
      </c>
      <c r="D517" s="386" t="s">
        <v>1927</v>
      </c>
      <c r="E517" s="385"/>
      <c r="F517" s="385"/>
      <c r="G517" s="386">
        <v>25.0</v>
      </c>
      <c r="H517" s="385"/>
      <c r="I517" s="385"/>
      <c r="J517" s="385"/>
      <c r="K517" s="385"/>
      <c r="L517" s="385"/>
      <c r="M517" s="385"/>
      <c r="N517" s="385"/>
      <c r="O517" s="385"/>
      <c r="P517" s="385"/>
      <c r="Q517" s="387"/>
      <c r="R517" s="121" t="s">
        <v>28</v>
      </c>
      <c r="S517" s="386" t="s">
        <v>51</v>
      </c>
      <c r="T517" s="386">
        <v>25.0</v>
      </c>
      <c r="U517" s="394" t="s">
        <v>1917</v>
      </c>
      <c r="V517" s="394" t="s">
        <v>77</v>
      </c>
      <c r="W517" s="408" t="s">
        <v>1957</v>
      </c>
      <c r="X517" s="390"/>
    </row>
    <row r="518">
      <c r="A518" s="473">
        <v>43993.0</v>
      </c>
      <c r="B518" s="384" t="s">
        <v>1947</v>
      </c>
      <c r="C518" s="384" t="s">
        <v>2334</v>
      </c>
      <c r="D518" s="386" t="s">
        <v>1927</v>
      </c>
      <c r="E518" s="385"/>
      <c r="F518" s="385"/>
      <c r="G518" s="386">
        <v>37.0</v>
      </c>
      <c r="H518" s="385"/>
      <c r="I518" s="385"/>
      <c r="J518" s="385"/>
      <c r="K518" s="386"/>
      <c r="L518" s="385"/>
      <c r="M518" s="385"/>
      <c r="N518" s="385"/>
      <c r="O518" s="385"/>
      <c r="P518" s="385"/>
      <c r="Q518" s="387"/>
      <c r="R518" s="121" t="s">
        <v>28</v>
      </c>
      <c r="S518" s="386" t="s">
        <v>51</v>
      </c>
      <c r="T518" s="386">
        <v>37.0</v>
      </c>
      <c r="U518" s="609" t="s">
        <v>1930</v>
      </c>
      <c r="V518" s="386" t="s">
        <v>1917</v>
      </c>
      <c r="W518" s="408" t="s">
        <v>2335</v>
      </c>
      <c r="X518" s="390"/>
    </row>
    <row r="519">
      <c r="A519" s="473">
        <v>43993.0</v>
      </c>
      <c r="B519" s="384" t="s">
        <v>1947</v>
      </c>
      <c r="C519" s="384" t="s">
        <v>2336</v>
      </c>
      <c r="D519" s="386" t="s">
        <v>1927</v>
      </c>
      <c r="E519" s="385"/>
      <c r="F519" s="385"/>
      <c r="G519" s="386">
        <v>36.0</v>
      </c>
      <c r="H519" s="385"/>
      <c r="I519" s="385"/>
      <c r="J519" s="386"/>
      <c r="K519" s="385"/>
      <c r="L519" s="385"/>
      <c r="M519" s="385"/>
      <c r="N519" s="385"/>
      <c r="O519" s="385"/>
      <c r="P519" s="385"/>
      <c r="Q519" s="387"/>
      <c r="R519" s="121" t="s">
        <v>28</v>
      </c>
      <c r="S519" s="386" t="s">
        <v>51</v>
      </c>
      <c r="T519" s="386">
        <v>36.0</v>
      </c>
      <c r="U519" s="609" t="s">
        <v>62</v>
      </c>
      <c r="V519" s="386" t="s">
        <v>1917</v>
      </c>
      <c r="W519" s="408" t="s">
        <v>2337</v>
      </c>
      <c r="X519" s="390"/>
    </row>
    <row r="520">
      <c r="A520" s="473">
        <v>43993.0</v>
      </c>
      <c r="B520" s="384" t="s">
        <v>1947</v>
      </c>
      <c r="C520" s="384" t="s">
        <v>2338</v>
      </c>
      <c r="D520" s="386" t="s">
        <v>1927</v>
      </c>
      <c r="E520" s="385"/>
      <c r="F520" s="385"/>
      <c r="G520" s="386">
        <v>41.0</v>
      </c>
      <c r="H520" s="385"/>
      <c r="I520" s="385"/>
      <c r="J520" s="385"/>
      <c r="K520" s="385"/>
      <c r="L520" s="385"/>
      <c r="M520" s="385"/>
      <c r="N520" s="385"/>
      <c r="O520" s="385"/>
      <c r="P520" s="385"/>
      <c r="Q520" s="387"/>
      <c r="R520" s="121" t="s">
        <v>28</v>
      </c>
      <c r="S520" s="386" t="s">
        <v>51</v>
      </c>
      <c r="T520" s="386">
        <v>41.0</v>
      </c>
      <c r="U520" s="388" t="s">
        <v>55</v>
      </c>
      <c r="V520" s="394" t="s">
        <v>77</v>
      </c>
      <c r="W520" s="408" t="s">
        <v>2339</v>
      </c>
      <c r="X520" s="390"/>
    </row>
    <row r="521">
      <c r="A521" s="473">
        <v>43993.0</v>
      </c>
      <c r="B521" s="384" t="s">
        <v>1947</v>
      </c>
      <c r="C521" s="384" t="s">
        <v>2340</v>
      </c>
      <c r="D521" s="386" t="s">
        <v>1927</v>
      </c>
      <c r="E521" s="385"/>
      <c r="F521" s="385"/>
      <c r="G521" s="386">
        <v>30.0</v>
      </c>
      <c r="H521" s="385"/>
      <c r="I521" s="385"/>
      <c r="J521" s="385"/>
      <c r="K521" s="385"/>
      <c r="L521" s="385"/>
      <c r="M521" s="385"/>
      <c r="N521" s="385"/>
      <c r="O521" s="385"/>
      <c r="P521" s="385"/>
      <c r="Q521" s="387"/>
      <c r="R521" s="121" t="s">
        <v>28</v>
      </c>
      <c r="S521" s="386" t="s">
        <v>51</v>
      </c>
      <c r="T521" s="386">
        <v>30.0</v>
      </c>
      <c r="U521" s="388" t="s">
        <v>31</v>
      </c>
      <c r="V521" s="394" t="s">
        <v>77</v>
      </c>
      <c r="W521" s="408" t="s">
        <v>2278</v>
      </c>
      <c r="X521" s="390"/>
    </row>
    <row r="522">
      <c r="A522" s="473">
        <v>43993.0</v>
      </c>
      <c r="B522" s="384" t="s">
        <v>1947</v>
      </c>
      <c r="C522" s="384" t="s">
        <v>2341</v>
      </c>
      <c r="D522" s="386" t="s">
        <v>1927</v>
      </c>
      <c r="E522" s="386"/>
      <c r="F522" s="385"/>
      <c r="G522" s="386">
        <v>36.0</v>
      </c>
      <c r="H522" s="385"/>
      <c r="I522" s="385"/>
      <c r="J522" s="385"/>
      <c r="K522" s="385"/>
      <c r="L522" s="385"/>
      <c r="M522" s="385"/>
      <c r="N522" s="385"/>
      <c r="O522" s="385"/>
      <c r="P522" s="385"/>
      <c r="Q522" s="387"/>
      <c r="R522" s="121" t="s">
        <v>28</v>
      </c>
      <c r="S522" s="386" t="s">
        <v>51</v>
      </c>
      <c r="T522" s="386">
        <v>36.0</v>
      </c>
      <c r="U522" s="388" t="s">
        <v>1912</v>
      </c>
      <c r="V522" s="386" t="s">
        <v>1917</v>
      </c>
      <c r="W522" s="532" t="s">
        <v>2342</v>
      </c>
      <c r="X522" s="390"/>
    </row>
    <row r="523">
      <c r="A523" s="473"/>
      <c r="B523" s="384"/>
      <c r="C523" s="384"/>
      <c r="D523" s="386"/>
      <c r="E523" s="385"/>
      <c r="F523" s="385"/>
      <c r="G523" s="386"/>
      <c r="H523" s="385"/>
      <c r="I523" s="385"/>
      <c r="J523" s="385"/>
      <c r="K523" s="385"/>
      <c r="L523" s="385"/>
      <c r="M523" s="385"/>
      <c r="N523" s="385"/>
      <c r="O523" s="385"/>
      <c r="P523" s="385"/>
      <c r="Q523" s="366"/>
      <c r="R523" s="121"/>
      <c r="S523" s="386"/>
      <c r="T523" s="386"/>
      <c r="U523" s="394"/>
      <c r="V523" s="386"/>
      <c r="W523" s="408"/>
      <c r="X523" s="390"/>
    </row>
    <row r="524">
      <c r="A524" s="473">
        <v>43993.0</v>
      </c>
      <c r="B524" s="384" t="s">
        <v>442</v>
      </c>
      <c r="C524" s="384" t="s">
        <v>2343</v>
      </c>
      <c r="D524" s="386"/>
      <c r="E524" s="385"/>
      <c r="F524" s="385"/>
      <c r="G524" s="386">
        <v>15.0</v>
      </c>
      <c r="H524" s="385"/>
      <c r="I524" s="385"/>
      <c r="J524" s="385"/>
      <c r="K524" s="385"/>
      <c r="L524" s="385"/>
      <c r="M524" s="385"/>
      <c r="N524" s="385"/>
      <c r="O524" s="385"/>
      <c r="P524" s="385"/>
      <c r="Q524" s="366"/>
      <c r="R524" s="121" t="s">
        <v>28</v>
      </c>
      <c r="S524" s="386" t="s">
        <v>51</v>
      </c>
      <c r="T524" s="386">
        <v>15.0</v>
      </c>
      <c r="U524" s="388" t="s">
        <v>31</v>
      </c>
      <c r="V524" s="386" t="s">
        <v>1917</v>
      </c>
      <c r="W524" s="408"/>
      <c r="X524" s="390"/>
    </row>
    <row r="525">
      <c r="A525" s="473">
        <v>43993.0</v>
      </c>
      <c r="B525" s="384" t="s">
        <v>442</v>
      </c>
      <c r="C525" s="384" t="s">
        <v>2344</v>
      </c>
      <c r="D525" s="386"/>
      <c r="E525" s="385"/>
      <c r="F525" s="385"/>
      <c r="G525" s="386">
        <v>13.0</v>
      </c>
      <c r="H525" s="385"/>
      <c r="I525" s="385"/>
      <c r="J525" s="385"/>
      <c r="K525" s="385"/>
      <c r="L525" s="385"/>
      <c r="M525" s="385"/>
      <c r="N525" s="385"/>
      <c r="O525" s="385"/>
      <c r="P525" s="385"/>
      <c r="Q525" s="366"/>
      <c r="R525" s="121" t="s">
        <v>28</v>
      </c>
      <c r="S525" s="386" t="s">
        <v>51</v>
      </c>
      <c r="T525" s="386">
        <v>13.0</v>
      </c>
      <c r="U525" s="388" t="s">
        <v>55</v>
      </c>
      <c r="V525" s="386" t="s">
        <v>1917</v>
      </c>
      <c r="W525" s="408"/>
      <c r="X525" s="390"/>
    </row>
    <row r="526">
      <c r="A526" s="473">
        <v>43993.0</v>
      </c>
      <c r="B526" s="384" t="s">
        <v>442</v>
      </c>
      <c r="C526" s="384" t="s">
        <v>2345</v>
      </c>
      <c r="D526" s="386"/>
      <c r="E526" s="385"/>
      <c r="F526" s="385"/>
      <c r="G526" s="386">
        <v>19.0</v>
      </c>
      <c r="H526" s="385"/>
      <c r="I526" s="385"/>
      <c r="J526" s="385"/>
      <c r="K526" s="385"/>
      <c r="L526" s="385"/>
      <c r="M526" s="385"/>
      <c r="N526" s="385"/>
      <c r="O526" s="385"/>
      <c r="P526" s="385"/>
      <c r="Q526" s="366"/>
      <c r="R526" s="121" t="s">
        <v>28</v>
      </c>
      <c r="S526" s="386" t="s">
        <v>51</v>
      </c>
      <c r="T526" s="386">
        <v>15.0</v>
      </c>
      <c r="U526" s="388" t="s">
        <v>31</v>
      </c>
      <c r="V526" s="386" t="s">
        <v>1917</v>
      </c>
      <c r="W526" s="408"/>
      <c r="X526" s="390"/>
    </row>
    <row r="527">
      <c r="A527" s="473">
        <v>43993.0</v>
      </c>
      <c r="B527" s="384" t="s">
        <v>442</v>
      </c>
      <c r="C527" s="384" t="s">
        <v>2345</v>
      </c>
      <c r="D527" s="386"/>
      <c r="E527" s="385"/>
      <c r="F527" s="385"/>
      <c r="G527" s="386"/>
      <c r="H527" s="385"/>
      <c r="I527" s="385"/>
      <c r="J527" s="385"/>
      <c r="K527" s="385"/>
      <c r="L527" s="385"/>
      <c r="M527" s="385"/>
      <c r="N527" s="385"/>
      <c r="O527" s="385"/>
      <c r="P527" s="385"/>
      <c r="Q527" s="366"/>
      <c r="R527" s="121" t="s">
        <v>28</v>
      </c>
      <c r="S527" s="386" t="s">
        <v>51</v>
      </c>
      <c r="T527" s="386">
        <v>4.0</v>
      </c>
      <c r="U527" s="609" t="s">
        <v>116</v>
      </c>
      <c r="V527" s="386" t="s">
        <v>1917</v>
      </c>
      <c r="W527" s="408"/>
      <c r="X527" s="390"/>
    </row>
    <row r="528">
      <c r="A528" s="473"/>
      <c r="B528" s="384"/>
      <c r="C528" s="509"/>
      <c r="D528" s="386"/>
      <c r="E528" s="385"/>
      <c r="F528" s="385"/>
      <c r="G528" s="386"/>
      <c r="H528" s="385"/>
      <c r="I528" s="385"/>
      <c r="J528" s="385"/>
      <c r="K528" s="385"/>
      <c r="L528" s="385"/>
      <c r="M528" s="385"/>
      <c r="N528" s="385"/>
      <c r="O528" s="385"/>
      <c r="P528" s="385"/>
      <c r="Q528" s="366"/>
      <c r="R528" s="121"/>
      <c r="S528" s="386"/>
      <c r="T528" s="386"/>
      <c r="U528" s="388"/>
      <c r="V528" s="386"/>
      <c r="W528" s="408"/>
      <c r="X528" s="390"/>
    </row>
    <row r="529">
      <c r="A529" s="473">
        <v>43993.0</v>
      </c>
      <c r="B529" s="384" t="s">
        <v>2034</v>
      </c>
      <c r="C529" s="584" t="s">
        <v>2346</v>
      </c>
      <c r="D529" s="385"/>
      <c r="E529" s="385"/>
      <c r="F529" s="385"/>
      <c r="G529" s="385"/>
      <c r="H529" s="385"/>
      <c r="I529" s="385"/>
      <c r="J529" s="385"/>
      <c r="K529" s="385"/>
      <c r="L529" s="385"/>
      <c r="M529" s="385"/>
      <c r="N529" s="386">
        <v>1.0</v>
      </c>
      <c r="O529" s="385"/>
      <c r="P529" s="385"/>
      <c r="Q529" s="366"/>
      <c r="R529" s="121" t="s">
        <v>28</v>
      </c>
      <c r="S529" s="386" t="s">
        <v>58</v>
      </c>
      <c r="T529" s="386">
        <v>1.0</v>
      </c>
      <c r="U529" s="394" t="s">
        <v>77</v>
      </c>
      <c r="V529" s="386"/>
      <c r="W529" s="389"/>
      <c r="X529" s="390"/>
    </row>
    <row r="530">
      <c r="A530" s="473"/>
      <c r="B530" s="384"/>
      <c r="C530" s="384"/>
      <c r="D530" s="386"/>
      <c r="E530" s="385"/>
      <c r="F530" s="385"/>
      <c r="G530" s="386"/>
      <c r="H530" s="385"/>
      <c r="I530" s="385"/>
      <c r="J530" s="385"/>
      <c r="K530" s="385"/>
      <c r="L530" s="385"/>
      <c r="M530" s="385"/>
      <c r="N530" s="385"/>
      <c r="O530" s="385"/>
      <c r="P530" s="385"/>
      <c r="Q530" s="366"/>
      <c r="R530" s="121"/>
      <c r="S530" s="386"/>
      <c r="T530" s="386"/>
      <c r="U530" s="388"/>
      <c r="V530" s="386"/>
      <c r="W530" s="408"/>
      <c r="X530" s="390"/>
    </row>
    <row r="531" ht="15.0" customHeight="1">
      <c r="A531" s="473">
        <v>43993.0</v>
      </c>
      <c r="B531" s="384" t="s">
        <v>1932</v>
      </c>
      <c r="C531" s="384" t="s">
        <v>2347</v>
      </c>
      <c r="D531" s="386"/>
      <c r="E531" s="386">
        <v>5.0</v>
      </c>
      <c r="F531" s="386"/>
      <c r="G531" s="386"/>
      <c r="H531" s="385"/>
      <c r="I531" s="385"/>
      <c r="J531" s="385"/>
      <c r="K531" s="385"/>
      <c r="L531" s="385"/>
      <c r="M531" s="385"/>
      <c r="N531" s="385"/>
      <c r="O531" s="385"/>
      <c r="P531" s="385"/>
      <c r="Q531" s="366"/>
      <c r="R531" s="121" t="s">
        <v>28</v>
      </c>
      <c r="S531" s="386" t="s">
        <v>69</v>
      </c>
      <c r="T531" s="386">
        <v>5.0</v>
      </c>
      <c r="U531" s="388" t="s">
        <v>1940</v>
      </c>
      <c r="V531" s="386" t="s">
        <v>1917</v>
      </c>
      <c r="W531" s="408"/>
      <c r="X531" s="390"/>
    </row>
    <row r="532" ht="15.0" customHeight="1">
      <c r="A532" s="473">
        <v>43993.0</v>
      </c>
      <c r="B532" s="384" t="s">
        <v>1932</v>
      </c>
      <c r="C532" s="384" t="s">
        <v>2347</v>
      </c>
      <c r="D532" s="386"/>
      <c r="E532" s="385"/>
      <c r="F532" s="386"/>
      <c r="G532" s="386">
        <v>43.0</v>
      </c>
      <c r="H532" s="385"/>
      <c r="I532" s="385"/>
      <c r="J532" s="385"/>
      <c r="K532" s="385"/>
      <c r="L532" s="385"/>
      <c r="M532" s="385"/>
      <c r="N532" s="385"/>
      <c r="O532" s="385"/>
      <c r="P532" s="385"/>
      <c r="Q532" s="366"/>
      <c r="R532" s="121" t="s">
        <v>28</v>
      </c>
      <c r="S532" s="386" t="s">
        <v>51</v>
      </c>
      <c r="T532" s="386">
        <v>8.0</v>
      </c>
      <c r="U532" s="388" t="s">
        <v>1940</v>
      </c>
      <c r="V532" s="386" t="s">
        <v>1917</v>
      </c>
      <c r="W532" s="408"/>
      <c r="X532" s="390"/>
    </row>
    <row r="533" ht="15.0" customHeight="1">
      <c r="A533" s="473">
        <v>43993.0</v>
      </c>
      <c r="B533" s="384" t="s">
        <v>1932</v>
      </c>
      <c r="C533" s="384" t="s">
        <v>2347</v>
      </c>
      <c r="D533" s="386"/>
      <c r="E533" s="385"/>
      <c r="F533" s="385"/>
      <c r="G533" s="386"/>
      <c r="H533" s="385"/>
      <c r="I533" s="385"/>
      <c r="J533" s="385"/>
      <c r="K533" s="385"/>
      <c r="L533" s="385"/>
      <c r="M533" s="385"/>
      <c r="N533" s="385"/>
      <c r="O533" s="385"/>
      <c r="P533" s="385"/>
      <c r="Q533" s="366"/>
      <c r="R533" s="121" t="s">
        <v>28</v>
      </c>
      <c r="S533" s="386" t="s">
        <v>51</v>
      </c>
      <c r="T533" s="386">
        <v>17.0</v>
      </c>
      <c r="U533" s="609" t="s">
        <v>1930</v>
      </c>
      <c r="V533" s="386" t="s">
        <v>1917</v>
      </c>
      <c r="W533" s="408"/>
      <c r="X533" s="390"/>
    </row>
    <row r="534" ht="15.0" customHeight="1">
      <c r="A534" s="473">
        <v>43993.0</v>
      </c>
      <c r="B534" s="384" t="s">
        <v>1932</v>
      </c>
      <c r="C534" s="384" t="s">
        <v>2347</v>
      </c>
      <c r="D534" s="386"/>
      <c r="E534" s="385"/>
      <c r="F534" s="385"/>
      <c r="G534" s="386"/>
      <c r="H534" s="385"/>
      <c r="I534" s="385"/>
      <c r="J534" s="385"/>
      <c r="K534" s="385"/>
      <c r="L534" s="385"/>
      <c r="M534" s="385"/>
      <c r="N534" s="385"/>
      <c r="O534" s="385"/>
      <c r="P534" s="385"/>
      <c r="Q534" s="366"/>
      <c r="R534" s="121" t="s">
        <v>28</v>
      </c>
      <c r="S534" s="386" t="s">
        <v>51</v>
      </c>
      <c r="T534" s="386">
        <v>18.0</v>
      </c>
      <c r="U534" s="609" t="s">
        <v>62</v>
      </c>
      <c r="V534" s="386" t="s">
        <v>1917</v>
      </c>
      <c r="W534" s="408"/>
      <c r="X534" s="390"/>
    </row>
    <row r="535" ht="15.0" customHeight="1">
      <c r="A535" s="473"/>
      <c r="B535" s="384"/>
      <c r="C535" s="384"/>
      <c r="D535" s="386"/>
      <c r="E535" s="385"/>
      <c r="F535" s="385"/>
      <c r="G535" s="386"/>
      <c r="H535" s="385"/>
      <c r="I535" s="385"/>
      <c r="J535" s="385"/>
      <c r="K535" s="385"/>
      <c r="L535" s="385"/>
      <c r="M535" s="385"/>
      <c r="N535" s="385"/>
      <c r="O535" s="385"/>
      <c r="P535" s="385"/>
      <c r="Q535" s="366"/>
      <c r="R535" s="121"/>
      <c r="S535" s="386"/>
      <c r="T535" s="386"/>
      <c r="U535" s="410"/>
      <c r="V535" s="386"/>
      <c r="W535" s="408"/>
      <c r="X535" s="390"/>
    </row>
    <row r="536">
      <c r="A536" s="473">
        <v>43993.0</v>
      </c>
      <c r="B536" s="384" t="s">
        <v>2348</v>
      </c>
      <c r="C536" s="384" t="s">
        <v>2349</v>
      </c>
      <c r="D536" s="386" t="s">
        <v>1927</v>
      </c>
      <c r="E536" s="385"/>
      <c r="F536" s="385"/>
      <c r="G536" s="386">
        <v>22.0</v>
      </c>
      <c r="H536" s="385"/>
      <c r="I536" s="385"/>
      <c r="J536" s="385"/>
      <c r="K536" s="385"/>
      <c r="L536" s="385"/>
      <c r="M536" s="385"/>
      <c r="N536" s="385"/>
      <c r="O536" s="385"/>
      <c r="P536" s="385"/>
      <c r="Q536" s="387"/>
      <c r="R536" s="121" t="s">
        <v>28</v>
      </c>
      <c r="S536" s="386" t="s">
        <v>51</v>
      </c>
      <c r="T536" s="386">
        <v>22.0</v>
      </c>
      <c r="U536" s="388" t="s">
        <v>1940</v>
      </c>
      <c r="V536" s="386" t="s">
        <v>1917</v>
      </c>
      <c r="W536" s="408" t="s">
        <v>2350</v>
      </c>
      <c r="X536" s="390"/>
    </row>
    <row r="537">
      <c r="A537" s="473">
        <v>43993.0</v>
      </c>
      <c r="B537" s="384" t="s">
        <v>2348</v>
      </c>
      <c r="C537" s="384" t="s">
        <v>2349</v>
      </c>
      <c r="D537" s="386" t="s">
        <v>1927</v>
      </c>
      <c r="E537" s="385"/>
      <c r="F537" s="385"/>
      <c r="G537" s="386"/>
      <c r="H537" s="385"/>
      <c r="I537" s="385"/>
      <c r="J537" s="385"/>
      <c r="K537" s="385"/>
      <c r="L537" s="385"/>
      <c r="M537" s="385"/>
      <c r="N537" s="386">
        <v>1.0</v>
      </c>
      <c r="O537" s="385"/>
      <c r="P537" s="385"/>
      <c r="Q537" s="366"/>
      <c r="R537" s="121" t="s">
        <v>28</v>
      </c>
      <c r="S537" s="386" t="s">
        <v>58</v>
      </c>
      <c r="T537" s="386">
        <v>1.0</v>
      </c>
      <c r="U537" s="388" t="s">
        <v>77</v>
      </c>
      <c r="V537" s="386"/>
      <c r="W537" s="389"/>
      <c r="X537" s="390"/>
    </row>
    <row r="538">
      <c r="A538" s="473"/>
      <c r="B538" s="384"/>
      <c r="C538" s="612"/>
      <c r="D538" s="385"/>
      <c r="E538" s="385"/>
      <c r="F538" s="385"/>
      <c r="G538" s="386"/>
      <c r="H538" s="385"/>
      <c r="I538" s="385"/>
      <c r="J538" s="385"/>
      <c r="K538" s="385"/>
      <c r="L538" s="385"/>
      <c r="M538" s="385"/>
      <c r="N538" s="385"/>
      <c r="O538" s="385"/>
      <c r="P538" s="385"/>
      <c r="Q538" s="387"/>
      <c r="R538" s="121"/>
      <c r="S538" s="386"/>
      <c r="T538" s="386"/>
      <c r="U538" s="388"/>
      <c r="V538" s="386"/>
      <c r="W538" s="389"/>
      <c r="X538" s="390"/>
    </row>
    <row r="539">
      <c r="A539" s="473">
        <v>43993.0</v>
      </c>
      <c r="B539" s="384" t="s">
        <v>2023</v>
      </c>
      <c r="C539" s="384" t="s">
        <v>2351</v>
      </c>
      <c r="D539" s="385"/>
      <c r="E539" s="385"/>
      <c r="F539" s="385"/>
      <c r="G539" s="386">
        <v>55.0</v>
      </c>
      <c r="H539" s="385"/>
      <c r="I539" s="385"/>
      <c r="J539" s="385"/>
      <c r="K539" s="385"/>
      <c r="L539" s="385"/>
      <c r="M539" s="385"/>
      <c r="N539" s="385"/>
      <c r="O539" s="385"/>
      <c r="P539" s="385"/>
      <c r="Q539" s="387"/>
      <c r="R539" s="121" t="s">
        <v>28</v>
      </c>
      <c r="S539" s="386" t="s">
        <v>51</v>
      </c>
      <c r="T539" s="386">
        <v>55.0</v>
      </c>
      <c r="U539" s="388" t="s">
        <v>116</v>
      </c>
      <c r="V539" s="386" t="s">
        <v>1917</v>
      </c>
      <c r="W539" s="470" t="s">
        <v>2352</v>
      </c>
      <c r="X539" s="390"/>
    </row>
    <row r="540">
      <c r="A540" s="473">
        <v>43993.0</v>
      </c>
      <c r="B540" s="384" t="s">
        <v>2023</v>
      </c>
      <c r="C540" s="384" t="s">
        <v>2351</v>
      </c>
      <c r="D540" s="385"/>
      <c r="E540" s="385"/>
      <c r="F540" s="385"/>
      <c r="G540" s="385"/>
      <c r="H540" s="385"/>
      <c r="I540" s="385"/>
      <c r="J540" s="385"/>
      <c r="K540" s="385"/>
      <c r="L540" s="385"/>
      <c r="M540" s="385"/>
      <c r="N540" s="386">
        <v>2.0</v>
      </c>
      <c r="O540" s="385"/>
      <c r="P540" s="385"/>
      <c r="Q540" s="387"/>
      <c r="R540" s="121" t="s">
        <v>28</v>
      </c>
      <c r="S540" s="386" t="s">
        <v>58</v>
      </c>
      <c r="T540" s="386">
        <v>2.0</v>
      </c>
      <c r="U540" s="394" t="s">
        <v>77</v>
      </c>
      <c r="V540" s="385"/>
      <c r="W540" s="470"/>
      <c r="X540" s="390"/>
    </row>
    <row r="541">
      <c r="A541" s="473">
        <v>43993.0</v>
      </c>
      <c r="B541" s="384" t="s">
        <v>2023</v>
      </c>
      <c r="C541" s="613" t="s">
        <v>2353</v>
      </c>
      <c r="D541" s="386"/>
      <c r="E541" s="385"/>
      <c r="F541" s="386"/>
      <c r="G541" s="386">
        <v>47.0</v>
      </c>
      <c r="H541" s="385"/>
      <c r="I541" s="385"/>
      <c r="J541" s="385"/>
      <c r="K541" s="385"/>
      <c r="L541" s="385"/>
      <c r="M541" s="385"/>
      <c r="N541" s="385"/>
      <c r="O541" s="385"/>
      <c r="P541" s="385"/>
      <c r="Q541" s="387"/>
      <c r="R541" s="121" t="s">
        <v>28</v>
      </c>
      <c r="S541" s="386" t="s">
        <v>51</v>
      </c>
      <c r="T541" s="386">
        <v>27.0</v>
      </c>
      <c r="U541" s="609" t="s">
        <v>62</v>
      </c>
      <c r="V541" s="386" t="s">
        <v>77</v>
      </c>
      <c r="W541" s="408" t="s">
        <v>2354</v>
      </c>
      <c r="X541" s="390"/>
    </row>
    <row r="542">
      <c r="A542" s="473">
        <v>43993.0</v>
      </c>
      <c r="B542" s="384" t="s">
        <v>2023</v>
      </c>
      <c r="C542" s="613" t="s">
        <v>2353</v>
      </c>
      <c r="D542" s="386"/>
      <c r="E542" s="385"/>
      <c r="F542" s="386"/>
      <c r="G542" s="385"/>
      <c r="H542" s="385"/>
      <c r="I542" s="385"/>
      <c r="J542" s="385"/>
      <c r="K542" s="385"/>
      <c r="L542" s="385"/>
      <c r="M542" s="385"/>
      <c r="N542" s="385"/>
      <c r="O542" s="385"/>
      <c r="P542" s="385"/>
      <c r="Q542" s="387"/>
      <c r="R542" s="121" t="s">
        <v>28</v>
      </c>
      <c r="S542" s="386" t="s">
        <v>51</v>
      </c>
      <c r="T542" s="386">
        <v>10.0</v>
      </c>
      <c r="U542" s="410" t="s">
        <v>55</v>
      </c>
      <c r="V542" s="386" t="s">
        <v>77</v>
      </c>
      <c r="W542" s="442"/>
      <c r="X542" s="390"/>
    </row>
    <row r="543">
      <c r="A543" s="473">
        <v>43993.0</v>
      </c>
      <c r="B543" s="384" t="s">
        <v>2023</v>
      </c>
      <c r="C543" s="613" t="s">
        <v>2353</v>
      </c>
      <c r="D543" s="386"/>
      <c r="E543" s="385"/>
      <c r="F543" s="386"/>
      <c r="G543" s="385"/>
      <c r="H543" s="385"/>
      <c r="I543" s="385"/>
      <c r="J543" s="385"/>
      <c r="K543" s="385"/>
      <c r="L543" s="385"/>
      <c r="M543" s="385"/>
      <c r="N543" s="385"/>
      <c r="O543" s="385"/>
      <c r="P543" s="385"/>
      <c r="Q543" s="387"/>
      <c r="R543" s="121" t="s">
        <v>28</v>
      </c>
      <c r="S543" s="386" t="s">
        <v>51</v>
      </c>
      <c r="T543" s="386">
        <v>10.0</v>
      </c>
      <c r="U543" s="609" t="s">
        <v>1912</v>
      </c>
      <c r="V543" s="386" t="s">
        <v>77</v>
      </c>
      <c r="W543" s="442"/>
      <c r="X543" s="390"/>
    </row>
    <row r="544">
      <c r="A544" s="473">
        <v>43993.0</v>
      </c>
      <c r="B544" s="384" t="s">
        <v>2023</v>
      </c>
      <c r="C544" s="613" t="s">
        <v>2353</v>
      </c>
      <c r="D544" s="386"/>
      <c r="E544" s="385"/>
      <c r="F544" s="386"/>
      <c r="G544" s="385"/>
      <c r="H544" s="385"/>
      <c r="I544" s="385"/>
      <c r="J544" s="385"/>
      <c r="K544" s="385"/>
      <c r="L544" s="385"/>
      <c r="M544" s="385"/>
      <c r="N544" s="386">
        <v>2.0</v>
      </c>
      <c r="O544" s="385"/>
      <c r="P544" s="385"/>
      <c r="Q544" s="387"/>
      <c r="R544" s="121" t="s">
        <v>28</v>
      </c>
      <c r="S544" s="386" t="s">
        <v>58</v>
      </c>
      <c r="T544" s="386">
        <v>2.0</v>
      </c>
      <c r="U544" s="394" t="s">
        <v>77</v>
      </c>
      <c r="V544" s="386" t="s">
        <v>77</v>
      </c>
      <c r="W544" s="442"/>
      <c r="X544" s="390"/>
    </row>
    <row r="545">
      <c r="A545" s="473">
        <v>43993.0</v>
      </c>
      <c r="B545" s="384" t="s">
        <v>2023</v>
      </c>
      <c r="C545" s="613" t="s">
        <v>2355</v>
      </c>
      <c r="D545" s="386"/>
      <c r="E545" s="385"/>
      <c r="F545" s="386"/>
      <c r="G545" s="386">
        <v>30.0</v>
      </c>
      <c r="H545" s="385"/>
      <c r="I545" s="385"/>
      <c r="J545" s="385"/>
      <c r="K545" s="385"/>
      <c r="L545" s="385"/>
      <c r="M545" s="385"/>
      <c r="N545" s="385"/>
      <c r="O545" s="385"/>
      <c r="P545" s="385"/>
      <c r="Q545" s="387"/>
      <c r="R545" s="121" t="s">
        <v>28</v>
      </c>
      <c r="S545" s="386" t="s">
        <v>51</v>
      </c>
      <c r="T545" s="386">
        <v>30.0</v>
      </c>
      <c r="U545" s="609" t="s">
        <v>1930</v>
      </c>
      <c r="V545" s="386" t="s">
        <v>1917</v>
      </c>
      <c r="W545" s="470" t="s">
        <v>2356</v>
      </c>
      <c r="X545" s="390"/>
    </row>
    <row r="546">
      <c r="A546" s="473"/>
      <c r="B546" s="384"/>
      <c r="C546" s="613"/>
      <c r="D546" s="386"/>
      <c r="E546" s="385"/>
      <c r="F546" s="386"/>
      <c r="G546" s="385"/>
      <c r="H546" s="385"/>
      <c r="I546" s="385"/>
      <c r="J546" s="385"/>
      <c r="K546" s="385"/>
      <c r="L546" s="385"/>
      <c r="M546" s="385"/>
      <c r="N546" s="386"/>
      <c r="O546" s="385"/>
      <c r="P546" s="385"/>
      <c r="Q546" s="387"/>
      <c r="R546" s="121"/>
      <c r="S546" s="386"/>
      <c r="T546" s="386"/>
      <c r="U546" s="394"/>
      <c r="V546" s="386"/>
      <c r="W546" s="442"/>
      <c r="X546" s="390"/>
    </row>
    <row r="547">
      <c r="A547" s="473">
        <v>43993.0</v>
      </c>
      <c r="B547" s="384" t="s">
        <v>2034</v>
      </c>
      <c r="C547" s="384" t="s">
        <v>2357</v>
      </c>
      <c r="D547" s="385"/>
      <c r="E547" s="385"/>
      <c r="F547" s="386"/>
      <c r="G547" s="385"/>
      <c r="H547" s="385"/>
      <c r="I547" s="385"/>
      <c r="J547" s="385"/>
      <c r="K547" s="385"/>
      <c r="L547" s="385"/>
      <c r="M547" s="385"/>
      <c r="N547" s="386">
        <v>1.0</v>
      </c>
      <c r="O547" s="385"/>
      <c r="P547" s="385"/>
      <c r="Q547" s="387"/>
      <c r="R547" s="121" t="s">
        <v>28</v>
      </c>
      <c r="S547" s="386" t="s">
        <v>58</v>
      </c>
      <c r="T547" s="386">
        <v>1.0</v>
      </c>
      <c r="U547" s="394" t="s">
        <v>77</v>
      </c>
      <c r="V547" s="386" t="s">
        <v>77</v>
      </c>
      <c r="W547" s="389"/>
      <c r="X547" s="390"/>
    </row>
    <row r="548">
      <c r="A548" s="473"/>
      <c r="B548" s="384"/>
      <c r="C548" s="384"/>
      <c r="D548" s="385"/>
      <c r="E548" s="385"/>
      <c r="F548" s="386"/>
      <c r="G548" s="385"/>
      <c r="H548" s="385"/>
      <c r="I548" s="385"/>
      <c r="J548" s="385"/>
      <c r="K548" s="385"/>
      <c r="L548" s="385"/>
      <c r="M548" s="385"/>
      <c r="N548" s="385"/>
      <c r="O548" s="385"/>
      <c r="P548" s="385"/>
      <c r="Q548" s="614"/>
      <c r="R548" s="121"/>
      <c r="S548" s="386"/>
      <c r="T548" s="386"/>
      <c r="U548" s="388"/>
      <c r="V548" s="386"/>
      <c r="W548" s="389"/>
      <c r="X548" s="390"/>
    </row>
    <row r="549" ht="15.0" customHeight="1">
      <c r="A549" s="473">
        <v>43993.0</v>
      </c>
      <c r="B549" s="384" t="s">
        <v>2358</v>
      </c>
      <c r="C549" s="470" t="s">
        <v>2359</v>
      </c>
      <c r="D549" s="385"/>
      <c r="E549" s="385"/>
      <c r="F549" s="386"/>
      <c r="G549" s="386">
        <v>21.0</v>
      </c>
      <c r="H549" s="385"/>
      <c r="I549" s="385"/>
      <c r="J549" s="385"/>
      <c r="K549" s="385"/>
      <c r="L549" s="385"/>
      <c r="M549" s="385"/>
      <c r="N549" s="385"/>
      <c r="O549" s="385"/>
      <c r="P549" s="385"/>
      <c r="Q549" s="366"/>
      <c r="R549" s="121" t="s">
        <v>28</v>
      </c>
      <c r="S549" s="386" t="s">
        <v>51</v>
      </c>
      <c r="T549" s="386">
        <v>21.0</v>
      </c>
      <c r="U549" s="394" t="s">
        <v>77</v>
      </c>
      <c r="V549" s="386" t="s">
        <v>77</v>
      </c>
      <c r="W549" s="389"/>
      <c r="X549" s="390"/>
    </row>
    <row r="550">
      <c r="A550" s="473">
        <v>43993.0</v>
      </c>
      <c r="B550" s="384" t="s">
        <v>2358</v>
      </c>
      <c r="C550" s="470" t="s">
        <v>2360</v>
      </c>
      <c r="D550" s="385"/>
      <c r="E550" s="385"/>
      <c r="F550" s="386"/>
      <c r="G550" s="386">
        <v>21.0</v>
      </c>
      <c r="H550" s="385"/>
      <c r="I550" s="385"/>
      <c r="J550" s="385"/>
      <c r="K550" s="385"/>
      <c r="L550" s="385"/>
      <c r="M550" s="385"/>
      <c r="N550" s="385"/>
      <c r="O550" s="385"/>
      <c r="P550" s="385"/>
      <c r="Q550" s="366"/>
      <c r="R550" s="121" t="s">
        <v>28</v>
      </c>
      <c r="S550" s="386" t="s">
        <v>51</v>
      </c>
      <c r="T550" s="386">
        <v>21.0</v>
      </c>
      <c r="U550" s="394" t="s">
        <v>77</v>
      </c>
      <c r="V550" s="386" t="s">
        <v>77</v>
      </c>
      <c r="W550" s="389"/>
      <c r="X550" s="390"/>
    </row>
    <row r="551">
      <c r="A551" s="473"/>
      <c r="B551" s="384"/>
      <c r="C551" s="384"/>
      <c r="D551" s="385"/>
      <c r="E551" s="385"/>
      <c r="F551" s="386"/>
      <c r="G551" s="385"/>
      <c r="H551" s="385"/>
      <c r="I551" s="385"/>
      <c r="J551" s="385"/>
      <c r="K551" s="385"/>
      <c r="L551" s="385"/>
      <c r="M551" s="385"/>
      <c r="N551" s="385"/>
      <c r="O551" s="385"/>
      <c r="P551" s="385"/>
      <c r="Q551" s="366"/>
      <c r="R551" s="121"/>
      <c r="S551" s="386"/>
      <c r="T551" s="386"/>
      <c r="U551" s="388"/>
      <c r="V551" s="386"/>
      <c r="W551" s="389"/>
      <c r="X551" s="390"/>
    </row>
    <row r="552">
      <c r="A552" s="473">
        <v>43993.0</v>
      </c>
      <c r="B552" s="384" t="s">
        <v>1983</v>
      </c>
      <c r="C552" s="384" t="s">
        <v>2361</v>
      </c>
      <c r="D552" s="385"/>
      <c r="E552" s="385"/>
      <c r="F552" s="386">
        <v>4.0</v>
      </c>
      <c r="G552" s="385"/>
      <c r="H552" s="385"/>
      <c r="I552" s="385"/>
      <c r="J552" s="385"/>
      <c r="K552" s="385"/>
      <c r="L552" s="385"/>
      <c r="M552" s="385"/>
      <c r="N552" s="385"/>
      <c r="O552" s="385"/>
      <c r="P552" s="385"/>
      <c r="Q552" s="366"/>
      <c r="R552" s="121" t="s">
        <v>28</v>
      </c>
      <c r="S552" s="386" t="s">
        <v>29</v>
      </c>
      <c r="T552" s="386">
        <v>4.0</v>
      </c>
      <c r="U552" s="609" t="s">
        <v>116</v>
      </c>
      <c r="V552" s="386" t="s">
        <v>77</v>
      </c>
      <c r="W552" s="389"/>
      <c r="X552" s="390"/>
    </row>
    <row r="553">
      <c r="A553" s="473"/>
      <c r="B553" s="384"/>
      <c r="C553" s="384"/>
      <c r="D553" s="385"/>
      <c r="E553" s="385"/>
      <c r="F553" s="386"/>
      <c r="G553" s="385"/>
      <c r="H553" s="385"/>
      <c r="I553" s="385"/>
      <c r="J553" s="385"/>
      <c r="K553" s="385"/>
      <c r="L553" s="385"/>
      <c r="M553" s="385"/>
      <c r="N553" s="385"/>
      <c r="O553" s="385"/>
      <c r="P553" s="385"/>
      <c r="Q553" s="366"/>
      <c r="R553" s="121"/>
      <c r="S553" s="386"/>
      <c r="T553" s="386"/>
      <c r="U553" s="388"/>
      <c r="V553" s="386"/>
      <c r="W553" s="389"/>
      <c r="X553" s="390"/>
    </row>
    <row r="554" ht="15.0" customHeight="1">
      <c r="A554" s="473">
        <v>43993.0</v>
      </c>
      <c r="B554" s="384" t="s">
        <v>1968</v>
      </c>
      <c r="C554" s="584" t="s">
        <v>2362</v>
      </c>
      <c r="D554" s="385"/>
      <c r="E554" s="385"/>
      <c r="F554" s="386"/>
      <c r="G554" s="385"/>
      <c r="H554" s="385"/>
      <c r="I554" s="385"/>
      <c r="J554" s="385"/>
      <c r="K554" s="385"/>
      <c r="L554" s="385"/>
      <c r="M554" s="385"/>
      <c r="N554" s="386">
        <v>1.0</v>
      </c>
      <c r="O554" s="385"/>
      <c r="P554" s="385"/>
      <c r="Q554" s="366"/>
      <c r="R554" s="121" t="s">
        <v>28</v>
      </c>
      <c r="S554" s="386" t="s">
        <v>58</v>
      </c>
      <c r="T554" s="386">
        <v>1.0</v>
      </c>
      <c r="U554" s="394" t="s">
        <v>77</v>
      </c>
      <c r="V554" s="386" t="s">
        <v>77</v>
      </c>
      <c r="W554" s="408" t="s">
        <v>2363</v>
      </c>
      <c r="X554" s="390"/>
    </row>
    <row r="555">
      <c r="A555" s="473"/>
      <c r="B555" s="384"/>
      <c r="C555" s="384"/>
      <c r="D555" s="385"/>
      <c r="E555" s="385"/>
      <c r="F555" s="386"/>
      <c r="G555" s="385"/>
      <c r="H555" s="385"/>
      <c r="I555" s="385"/>
      <c r="J555" s="385"/>
      <c r="K555" s="385"/>
      <c r="L555" s="385"/>
      <c r="M555" s="385"/>
      <c r="N555" s="385"/>
      <c r="O555" s="385"/>
      <c r="P555" s="385"/>
      <c r="Q555" s="366"/>
      <c r="R555" s="121"/>
      <c r="S555" s="386"/>
      <c r="T555" s="386"/>
      <c r="U555" s="394"/>
      <c r="V555" s="386"/>
      <c r="W555" s="389"/>
      <c r="X555" s="390"/>
    </row>
    <row r="556">
      <c r="A556" s="473">
        <v>43993.0</v>
      </c>
      <c r="B556" s="384" t="s">
        <v>1968</v>
      </c>
      <c r="C556" s="384" t="s">
        <v>2364</v>
      </c>
      <c r="D556" s="385"/>
      <c r="E556" s="385"/>
      <c r="F556" s="386"/>
      <c r="G556" s="386">
        <v>23.0</v>
      </c>
      <c r="H556" s="385"/>
      <c r="I556" s="385"/>
      <c r="J556" s="385"/>
      <c r="K556" s="385"/>
      <c r="L556" s="385"/>
      <c r="M556" s="385"/>
      <c r="N556" s="385"/>
      <c r="O556" s="385"/>
      <c r="P556" s="385"/>
      <c r="Q556" s="366"/>
      <c r="R556" s="121" t="s">
        <v>28</v>
      </c>
      <c r="S556" s="386" t="s">
        <v>51</v>
      </c>
      <c r="T556" s="386">
        <v>23.0</v>
      </c>
      <c r="U556" s="609" t="s">
        <v>62</v>
      </c>
      <c r="V556" s="386" t="s">
        <v>77</v>
      </c>
      <c r="W556" s="389"/>
      <c r="X556" s="390"/>
    </row>
    <row r="557">
      <c r="A557" s="473"/>
      <c r="B557" s="384"/>
      <c r="C557" s="384"/>
      <c r="D557" s="385"/>
      <c r="E557" s="385"/>
      <c r="F557" s="386"/>
      <c r="G557" s="385"/>
      <c r="H557" s="385"/>
      <c r="I557" s="385"/>
      <c r="J557" s="385"/>
      <c r="K557" s="385"/>
      <c r="L557" s="385"/>
      <c r="M557" s="385"/>
      <c r="N557" s="385"/>
      <c r="O557" s="385"/>
      <c r="P557" s="385"/>
      <c r="Q557" s="366"/>
      <c r="R557" s="121"/>
      <c r="S557" s="386"/>
      <c r="T557" s="386"/>
      <c r="U557" s="388"/>
      <c r="V557" s="386"/>
      <c r="W557" s="389"/>
      <c r="X557" s="390"/>
    </row>
    <row r="558" ht="15.0" customHeight="1">
      <c r="A558" s="473">
        <v>43993.0</v>
      </c>
      <c r="B558" s="384" t="s">
        <v>1932</v>
      </c>
      <c r="C558" s="384" t="s">
        <v>2365</v>
      </c>
      <c r="D558" s="385"/>
      <c r="E558" s="385"/>
      <c r="F558" s="386"/>
      <c r="G558" s="385"/>
      <c r="H558" s="385"/>
      <c r="I558" s="385"/>
      <c r="J558" s="385"/>
      <c r="K558" s="385"/>
      <c r="L558" s="385"/>
      <c r="M558" s="385"/>
      <c r="N558" s="386">
        <v>2.0</v>
      </c>
      <c r="O558" s="385"/>
      <c r="P558" s="385"/>
      <c r="Q558" s="387"/>
      <c r="R558" s="121" t="s">
        <v>28</v>
      </c>
      <c r="S558" s="386" t="s">
        <v>58</v>
      </c>
      <c r="T558" s="386">
        <v>2.0</v>
      </c>
      <c r="U558" s="394" t="s">
        <v>77</v>
      </c>
      <c r="V558" s="386" t="s">
        <v>77</v>
      </c>
      <c r="W558" s="389"/>
      <c r="X558" s="390"/>
    </row>
    <row r="559">
      <c r="A559" s="473"/>
      <c r="B559" s="384"/>
      <c r="C559" s="384"/>
      <c r="D559" s="385"/>
      <c r="E559" s="385"/>
      <c r="F559" s="386"/>
      <c r="G559" s="385"/>
      <c r="H559" s="385"/>
      <c r="I559" s="385"/>
      <c r="J559" s="385"/>
      <c r="K559" s="385"/>
      <c r="L559" s="385"/>
      <c r="M559" s="385"/>
      <c r="N559" s="385"/>
      <c r="O559" s="385"/>
      <c r="P559" s="385"/>
      <c r="Q559" s="366"/>
      <c r="R559" s="121"/>
      <c r="S559" s="386"/>
      <c r="T559" s="386"/>
      <c r="U559" s="388"/>
      <c r="V559" s="386"/>
      <c r="W559" s="389"/>
      <c r="X559" s="390"/>
    </row>
    <row r="560">
      <c r="A560" s="473">
        <v>43993.0</v>
      </c>
      <c r="B560" s="474" t="s">
        <v>2293</v>
      </c>
      <c r="C560" s="615" t="s">
        <v>2366</v>
      </c>
      <c r="D560" s="385"/>
      <c r="E560" s="386"/>
      <c r="F560" s="386"/>
      <c r="G560" s="385"/>
      <c r="H560" s="385"/>
      <c r="I560" s="385"/>
      <c r="J560" s="385"/>
      <c r="K560" s="385"/>
      <c r="L560" s="385"/>
      <c r="M560" s="385"/>
      <c r="N560" s="574"/>
      <c r="O560" s="601">
        <v>30.0</v>
      </c>
      <c r="P560" s="386"/>
      <c r="Q560" s="366"/>
      <c r="R560" s="121" t="s">
        <v>28</v>
      </c>
      <c r="S560" s="534" t="s">
        <v>1979</v>
      </c>
      <c r="T560" s="386">
        <v>30.0</v>
      </c>
      <c r="U560" s="394" t="s">
        <v>77</v>
      </c>
      <c r="V560" s="386"/>
      <c r="W560" s="408"/>
      <c r="X560" s="390"/>
    </row>
    <row r="561">
      <c r="A561" s="473">
        <v>43993.0</v>
      </c>
      <c r="B561" s="474" t="s">
        <v>2367</v>
      </c>
      <c r="C561" s="615" t="s">
        <v>2368</v>
      </c>
      <c r="D561" s="385"/>
      <c r="E561" s="386"/>
      <c r="F561" s="385"/>
      <c r="G561" s="385"/>
      <c r="H561" s="385"/>
      <c r="I561" s="385"/>
      <c r="J561" s="385"/>
      <c r="K561" s="385"/>
      <c r="L561" s="385"/>
      <c r="M561" s="385"/>
      <c r="N561" s="575"/>
      <c r="O561" s="601">
        <v>30.0</v>
      </c>
      <c r="P561" s="386"/>
      <c r="Q561" s="366"/>
      <c r="R561" s="121" t="s">
        <v>28</v>
      </c>
      <c r="S561" s="534" t="s">
        <v>1979</v>
      </c>
      <c r="T561" s="386">
        <v>30.0</v>
      </c>
      <c r="U561" s="394" t="s">
        <v>77</v>
      </c>
      <c r="V561" s="386"/>
      <c r="W561" s="408"/>
      <c r="X561" s="390"/>
    </row>
    <row r="562">
      <c r="A562" s="473">
        <v>43993.0</v>
      </c>
      <c r="B562" s="474" t="s">
        <v>409</v>
      </c>
      <c r="C562" s="615" t="s">
        <v>2369</v>
      </c>
      <c r="D562" s="385"/>
      <c r="E562" s="386"/>
      <c r="F562" s="385"/>
      <c r="G562" s="385"/>
      <c r="H562" s="385"/>
      <c r="I562" s="385"/>
      <c r="J562" s="385"/>
      <c r="K562" s="385"/>
      <c r="L562" s="385"/>
      <c r="M562" s="385"/>
      <c r="N562" s="575"/>
      <c r="O562" s="601">
        <v>42.0</v>
      </c>
      <c r="P562" s="385"/>
      <c r="Q562" s="387"/>
      <c r="R562" s="121" t="s">
        <v>28</v>
      </c>
      <c r="S562" s="534" t="s">
        <v>1979</v>
      </c>
      <c r="T562" s="386">
        <v>42.0</v>
      </c>
      <c r="U562" s="394" t="s">
        <v>77</v>
      </c>
      <c r="V562" s="385"/>
      <c r="W562" s="389"/>
      <c r="X562" s="390"/>
    </row>
    <row r="563">
      <c r="A563" s="473">
        <v>43993.0</v>
      </c>
      <c r="B563" s="474" t="s">
        <v>409</v>
      </c>
      <c r="C563" s="615" t="s">
        <v>2370</v>
      </c>
      <c r="D563" s="386"/>
      <c r="E563" s="386"/>
      <c r="F563" s="385"/>
      <c r="G563" s="386"/>
      <c r="H563" s="385"/>
      <c r="I563" s="385"/>
      <c r="J563" s="385"/>
      <c r="K563" s="385"/>
      <c r="L563" s="385"/>
      <c r="M563" s="385"/>
      <c r="N563" s="575"/>
      <c r="O563" s="601">
        <v>44.0</v>
      </c>
      <c r="P563" s="385"/>
      <c r="Q563" s="366"/>
      <c r="R563" s="121" t="s">
        <v>28</v>
      </c>
      <c r="S563" s="534" t="s">
        <v>1979</v>
      </c>
      <c r="T563" s="386">
        <v>44.0</v>
      </c>
      <c r="U563" s="394" t="s">
        <v>77</v>
      </c>
      <c r="V563" s="386"/>
      <c r="W563" s="408"/>
      <c r="X563" s="390"/>
    </row>
    <row r="564">
      <c r="A564" s="473">
        <v>43993.0</v>
      </c>
      <c r="B564" s="474" t="s">
        <v>409</v>
      </c>
      <c r="C564" s="253" t="s">
        <v>2371</v>
      </c>
      <c r="D564" s="386"/>
      <c r="E564" s="386"/>
      <c r="F564" s="385"/>
      <c r="G564" s="386"/>
      <c r="H564" s="385"/>
      <c r="I564" s="385"/>
      <c r="J564" s="385"/>
      <c r="K564" s="385"/>
      <c r="L564" s="385"/>
      <c r="M564" s="385"/>
      <c r="N564" s="575"/>
      <c r="O564" s="601">
        <v>51.0</v>
      </c>
      <c r="P564" s="385"/>
      <c r="Q564" s="366"/>
      <c r="R564" s="121" t="s">
        <v>28</v>
      </c>
      <c r="S564" s="534" t="s">
        <v>1979</v>
      </c>
      <c r="T564" s="386">
        <v>51.0</v>
      </c>
      <c r="U564" s="394" t="s">
        <v>77</v>
      </c>
      <c r="V564" s="386"/>
      <c r="W564" s="408"/>
      <c r="X564" s="390"/>
    </row>
    <row r="565">
      <c r="A565" s="559"/>
      <c r="B565" s="500"/>
      <c r="C565" s="500"/>
      <c r="D565" s="501"/>
      <c r="E565" s="502"/>
      <c r="F565" s="502"/>
      <c r="G565" s="501"/>
      <c r="H565" s="502"/>
      <c r="I565" s="502"/>
      <c r="J565" s="502"/>
      <c r="K565" s="502"/>
      <c r="L565" s="502"/>
      <c r="M565" s="502"/>
      <c r="N565" s="502"/>
      <c r="O565" s="502"/>
      <c r="P565" s="502"/>
      <c r="Q565" s="616"/>
      <c r="R565" s="504"/>
      <c r="S565" s="501"/>
      <c r="T565" s="501"/>
      <c r="U565" s="505"/>
      <c r="V565" s="501"/>
      <c r="W565" s="617"/>
      <c r="X565" s="507"/>
    </row>
    <row r="566">
      <c r="A566" s="473">
        <v>43994.0</v>
      </c>
      <c r="B566" s="384" t="s">
        <v>2372</v>
      </c>
      <c r="C566" s="184" t="s">
        <v>2373</v>
      </c>
      <c r="D566" s="386" t="s">
        <v>1927</v>
      </c>
      <c r="E566" s="385"/>
      <c r="F566" s="385"/>
      <c r="G566" s="386">
        <v>37.0</v>
      </c>
      <c r="H566" s="385"/>
      <c r="I566" s="385"/>
      <c r="J566" s="385"/>
      <c r="K566" s="385"/>
      <c r="L566" s="385"/>
      <c r="M566" s="385"/>
      <c r="N566" s="385"/>
      <c r="O566" s="385"/>
      <c r="P566" s="385"/>
      <c r="Q566" s="366"/>
      <c r="R566" s="121" t="s">
        <v>28</v>
      </c>
      <c r="S566" s="386" t="s">
        <v>51</v>
      </c>
      <c r="T566" s="386">
        <v>37.0</v>
      </c>
      <c r="U566" s="609" t="s">
        <v>1912</v>
      </c>
      <c r="V566" s="386" t="s">
        <v>1917</v>
      </c>
      <c r="W566" s="584" t="s">
        <v>2374</v>
      </c>
      <c r="X566" s="390"/>
    </row>
    <row r="567">
      <c r="A567" s="473">
        <v>43994.0</v>
      </c>
      <c r="B567" s="384" t="s">
        <v>2372</v>
      </c>
      <c r="C567" s="184" t="s">
        <v>2375</v>
      </c>
      <c r="D567" s="386" t="s">
        <v>1927</v>
      </c>
      <c r="E567" s="385"/>
      <c r="F567" s="385"/>
      <c r="G567" s="386">
        <v>24.0</v>
      </c>
      <c r="H567" s="385"/>
      <c r="I567" s="385"/>
      <c r="J567" s="385"/>
      <c r="K567" s="385"/>
      <c r="L567" s="385"/>
      <c r="M567" s="385"/>
      <c r="N567" s="385"/>
      <c r="O567" s="385"/>
      <c r="P567" s="385"/>
      <c r="Q567" s="366"/>
      <c r="R567" s="121" t="s">
        <v>28</v>
      </c>
      <c r="S567" s="386" t="s">
        <v>51</v>
      </c>
      <c r="T567" s="386">
        <v>24.0</v>
      </c>
      <c r="U567" s="609" t="s">
        <v>1930</v>
      </c>
      <c r="V567" s="386" t="s">
        <v>1917</v>
      </c>
      <c r="W567" s="408" t="s">
        <v>2376</v>
      </c>
      <c r="X567" s="390"/>
    </row>
    <row r="568">
      <c r="A568" s="473">
        <v>43994.0</v>
      </c>
      <c r="B568" s="384" t="s">
        <v>2372</v>
      </c>
      <c r="C568" s="184" t="s">
        <v>2377</v>
      </c>
      <c r="D568" s="386" t="s">
        <v>1927</v>
      </c>
      <c r="E568" s="385"/>
      <c r="F568" s="385"/>
      <c r="G568" s="386">
        <v>33.0</v>
      </c>
      <c r="H568" s="385"/>
      <c r="I568" s="385"/>
      <c r="J568" s="385"/>
      <c r="K568" s="385"/>
      <c r="L568" s="385"/>
      <c r="M568" s="385"/>
      <c r="N568" s="385"/>
      <c r="O568" s="385"/>
      <c r="P568" s="385"/>
      <c r="Q568" s="387"/>
      <c r="R568" s="121" t="s">
        <v>28</v>
      </c>
      <c r="S568" s="386" t="s">
        <v>51</v>
      </c>
      <c r="T568" s="386">
        <v>33.0</v>
      </c>
      <c r="U568" s="609" t="s">
        <v>31</v>
      </c>
      <c r="V568" s="386" t="s">
        <v>1917</v>
      </c>
      <c r="W568" s="408" t="s">
        <v>2378</v>
      </c>
      <c r="X568" s="390"/>
    </row>
    <row r="569">
      <c r="A569" s="473"/>
      <c r="B569" s="384"/>
      <c r="C569" s="184"/>
      <c r="D569" s="386"/>
      <c r="E569" s="385"/>
      <c r="F569" s="385"/>
      <c r="G569" s="386"/>
      <c r="H569" s="385"/>
      <c r="I569" s="385"/>
      <c r="J569" s="385"/>
      <c r="K569" s="385"/>
      <c r="L569" s="385"/>
      <c r="M569" s="385"/>
      <c r="N569" s="385"/>
      <c r="O569" s="385"/>
      <c r="P569" s="385"/>
      <c r="Q569" s="366"/>
      <c r="R569" s="121"/>
      <c r="S569" s="386"/>
      <c r="T569" s="386"/>
      <c r="U569" s="394"/>
      <c r="V569" s="386"/>
      <c r="W569" s="408"/>
      <c r="X569" s="390"/>
    </row>
    <row r="570">
      <c r="A570" s="473">
        <v>43994.0</v>
      </c>
      <c r="B570" s="384" t="s">
        <v>271</v>
      </c>
      <c r="C570" s="184" t="s">
        <v>2379</v>
      </c>
      <c r="D570" s="386"/>
      <c r="E570" s="385"/>
      <c r="F570" s="386">
        <v>33.0</v>
      </c>
      <c r="G570" s="386"/>
      <c r="H570" s="385"/>
      <c r="I570" s="385"/>
      <c r="J570" s="385"/>
      <c r="K570" s="385"/>
      <c r="L570" s="385"/>
      <c r="M570" s="385"/>
      <c r="N570" s="385"/>
      <c r="O570" s="385"/>
      <c r="P570" s="385"/>
      <c r="Q570" s="366"/>
      <c r="R570" s="121" t="s">
        <v>28</v>
      </c>
      <c r="S570" s="386" t="s">
        <v>29</v>
      </c>
      <c r="T570" s="386">
        <v>33.0</v>
      </c>
      <c r="U570" s="609" t="s">
        <v>1986</v>
      </c>
      <c r="V570" s="386" t="s">
        <v>1917</v>
      </c>
      <c r="W570" s="408"/>
      <c r="X570" s="390"/>
    </row>
    <row r="571">
      <c r="A571" s="473">
        <v>43994.0</v>
      </c>
      <c r="B571" s="384" t="s">
        <v>271</v>
      </c>
      <c r="C571" s="184" t="s">
        <v>2380</v>
      </c>
      <c r="D571" s="386"/>
      <c r="E571" s="385"/>
      <c r="F571" s="386">
        <v>42.0</v>
      </c>
      <c r="G571" s="386"/>
      <c r="H571" s="385"/>
      <c r="I571" s="385"/>
      <c r="J571" s="385"/>
      <c r="K571" s="385"/>
      <c r="L571" s="385"/>
      <c r="M571" s="385"/>
      <c r="N571" s="385"/>
      <c r="O571" s="385"/>
      <c r="P571" s="385"/>
      <c r="Q571" s="366"/>
      <c r="R571" s="121" t="s">
        <v>28</v>
      </c>
      <c r="S571" s="386" t="s">
        <v>29</v>
      </c>
      <c r="T571" s="386">
        <v>42.0</v>
      </c>
      <c r="U571" s="609" t="s">
        <v>116</v>
      </c>
      <c r="V571" s="386" t="s">
        <v>1917</v>
      </c>
      <c r="W571" s="408"/>
      <c r="X571" s="390"/>
    </row>
    <row r="572">
      <c r="A572" s="473"/>
      <c r="B572" s="384"/>
      <c r="C572" s="618"/>
      <c r="D572" s="385"/>
      <c r="E572" s="385"/>
      <c r="F572" s="385"/>
      <c r="G572" s="385"/>
      <c r="H572" s="385"/>
      <c r="I572" s="385"/>
      <c r="J572" s="385"/>
      <c r="K572" s="385"/>
      <c r="L572" s="385"/>
      <c r="M572" s="385"/>
      <c r="N572" s="385"/>
      <c r="O572" s="385"/>
      <c r="P572" s="385"/>
      <c r="Q572" s="366"/>
      <c r="R572" s="121"/>
      <c r="S572" s="386"/>
      <c r="T572" s="385"/>
      <c r="U572" s="421"/>
      <c r="V572" s="385"/>
      <c r="W572" s="389"/>
      <c r="X572" s="390"/>
    </row>
    <row r="573">
      <c r="A573" s="473">
        <v>43994.0</v>
      </c>
      <c r="B573" s="384" t="s">
        <v>60</v>
      </c>
      <c r="C573" s="184" t="s">
        <v>2381</v>
      </c>
      <c r="D573" s="385"/>
      <c r="E573" s="385"/>
      <c r="F573" s="386">
        <v>29.0</v>
      </c>
      <c r="G573" s="385"/>
      <c r="H573" s="385"/>
      <c r="I573" s="385"/>
      <c r="J573" s="385"/>
      <c r="K573" s="385"/>
      <c r="L573" s="385"/>
      <c r="M573" s="385"/>
      <c r="N573" s="385"/>
      <c r="O573" s="385"/>
      <c r="P573" s="385"/>
      <c r="Q573" s="366"/>
      <c r="R573" s="121" t="s">
        <v>28</v>
      </c>
      <c r="S573" s="386" t="s">
        <v>29</v>
      </c>
      <c r="T573" s="386">
        <v>29.0</v>
      </c>
      <c r="U573" s="394" t="s">
        <v>1940</v>
      </c>
      <c r="V573" s="385"/>
      <c r="W573" s="389"/>
      <c r="X573" s="390"/>
    </row>
    <row r="574">
      <c r="A574" s="473">
        <v>43994.0</v>
      </c>
      <c r="B574" s="384" t="s">
        <v>60</v>
      </c>
      <c r="C574" s="184" t="s">
        <v>2382</v>
      </c>
      <c r="D574" s="385"/>
      <c r="E574" s="385"/>
      <c r="F574" s="386">
        <v>22.0</v>
      </c>
      <c r="G574" s="385"/>
      <c r="H574" s="385"/>
      <c r="I574" s="385"/>
      <c r="J574" s="385"/>
      <c r="K574" s="385"/>
      <c r="L574" s="385"/>
      <c r="M574" s="385"/>
      <c r="N574" s="385"/>
      <c r="O574" s="385"/>
      <c r="P574" s="385"/>
      <c r="Q574" s="366"/>
      <c r="R574" s="121" t="s">
        <v>28</v>
      </c>
      <c r="S574" s="386" t="s">
        <v>29</v>
      </c>
      <c r="T574" s="386">
        <v>22.0</v>
      </c>
      <c r="U574" s="394" t="s">
        <v>77</v>
      </c>
      <c r="V574" s="385"/>
      <c r="W574" s="619"/>
      <c r="X574" s="390"/>
    </row>
    <row r="575">
      <c r="A575" s="473">
        <v>43994.0</v>
      </c>
      <c r="B575" s="384" t="s">
        <v>60</v>
      </c>
      <c r="C575" s="184" t="s">
        <v>2383</v>
      </c>
      <c r="D575" s="385"/>
      <c r="E575" s="385"/>
      <c r="F575" s="386">
        <v>19.0</v>
      </c>
      <c r="G575" s="385"/>
      <c r="H575" s="385"/>
      <c r="I575" s="385"/>
      <c r="J575" s="385"/>
      <c r="K575" s="385"/>
      <c r="L575" s="385"/>
      <c r="M575" s="385"/>
      <c r="N575" s="385"/>
      <c r="O575" s="385"/>
      <c r="P575" s="385"/>
      <c r="Q575" s="366"/>
      <c r="R575" s="121" t="s">
        <v>28</v>
      </c>
      <c r="S575" s="386" t="s">
        <v>29</v>
      </c>
      <c r="T575" s="422">
        <v>9.0</v>
      </c>
      <c r="U575" s="394" t="s">
        <v>1917</v>
      </c>
      <c r="V575" s="385"/>
      <c r="W575" s="408" t="s">
        <v>2384</v>
      </c>
      <c r="X575" s="390"/>
    </row>
    <row r="576">
      <c r="A576" s="473">
        <v>43994.0</v>
      </c>
      <c r="B576" s="384" t="s">
        <v>60</v>
      </c>
      <c r="C576" s="184" t="s">
        <v>2383</v>
      </c>
      <c r="D576" s="385"/>
      <c r="E576" s="385"/>
      <c r="F576" s="385"/>
      <c r="G576" s="385"/>
      <c r="H576" s="385"/>
      <c r="I576" s="385"/>
      <c r="J576" s="385"/>
      <c r="K576" s="385"/>
      <c r="L576" s="385"/>
      <c r="M576" s="385"/>
      <c r="N576" s="385"/>
      <c r="O576" s="385"/>
      <c r="P576" s="385"/>
      <c r="Q576" s="366"/>
      <c r="R576" s="121" t="s">
        <v>28</v>
      </c>
      <c r="S576" s="386" t="s">
        <v>29</v>
      </c>
      <c r="T576" s="422">
        <v>10.0</v>
      </c>
      <c r="U576" s="609" t="s">
        <v>1912</v>
      </c>
      <c r="V576" s="386" t="s">
        <v>1917</v>
      </c>
      <c r="W576" s="408" t="s">
        <v>2384</v>
      </c>
      <c r="X576" s="390"/>
    </row>
    <row r="577">
      <c r="A577" s="473"/>
      <c r="B577" s="384"/>
      <c r="C577" s="184"/>
      <c r="D577" s="385"/>
      <c r="E577" s="385"/>
      <c r="F577" s="385"/>
      <c r="G577" s="385"/>
      <c r="H577" s="385"/>
      <c r="I577" s="385"/>
      <c r="J577" s="385"/>
      <c r="K577" s="385"/>
      <c r="L577" s="385"/>
      <c r="M577" s="385"/>
      <c r="N577" s="385"/>
      <c r="O577" s="385"/>
      <c r="P577" s="385"/>
      <c r="Q577" s="366"/>
      <c r="R577" s="121"/>
      <c r="S577" s="386"/>
      <c r="T577" s="386"/>
      <c r="U577" s="410"/>
      <c r="V577" s="386"/>
      <c r="W577" s="408"/>
      <c r="X577" s="390"/>
    </row>
    <row r="578">
      <c r="A578" s="473">
        <v>43994.0</v>
      </c>
      <c r="B578" s="407" t="s">
        <v>1922</v>
      </c>
      <c r="C578" s="620">
        <v>7055.0</v>
      </c>
      <c r="D578" s="385"/>
      <c r="E578" s="385"/>
      <c r="F578" s="386">
        <v>73.0</v>
      </c>
      <c r="G578" s="385"/>
      <c r="H578" s="385"/>
      <c r="I578" s="385"/>
      <c r="J578" s="385"/>
      <c r="K578" s="385"/>
      <c r="L578" s="385"/>
      <c r="M578" s="385"/>
      <c r="N578" s="385"/>
      <c r="O578" s="385"/>
      <c r="P578" s="385"/>
      <c r="Q578" s="366"/>
      <c r="R578" s="121" t="s">
        <v>28</v>
      </c>
      <c r="S578" s="386" t="s">
        <v>29</v>
      </c>
      <c r="T578" s="422">
        <v>63.0</v>
      </c>
      <c r="U578" s="609" t="s">
        <v>1912</v>
      </c>
      <c r="V578" s="386" t="s">
        <v>1917</v>
      </c>
      <c r="W578" s="408" t="s">
        <v>2385</v>
      </c>
      <c r="X578" s="390"/>
    </row>
    <row r="579">
      <c r="A579" s="473">
        <v>43994.0</v>
      </c>
      <c r="B579" s="407" t="s">
        <v>1922</v>
      </c>
      <c r="C579" s="620">
        <v>7055.0</v>
      </c>
      <c r="D579" s="385"/>
      <c r="E579" s="385"/>
      <c r="F579" s="386"/>
      <c r="G579" s="385"/>
      <c r="H579" s="385"/>
      <c r="I579" s="385"/>
      <c r="J579" s="385"/>
      <c r="K579" s="385"/>
      <c r="L579" s="385"/>
      <c r="M579" s="385"/>
      <c r="N579" s="385"/>
      <c r="O579" s="385"/>
      <c r="P579" s="385"/>
      <c r="Q579" s="366"/>
      <c r="R579" s="121" t="s">
        <v>28</v>
      </c>
      <c r="S579" s="386" t="s">
        <v>29</v>
      </c>
      <c r="T579" s="422">
        <v>10.0</v>
      </c>
      <c r="U579" s="609" t="s">
        <v>1930</v>
      </c>
      <c r="V579" s="386" t="s">
        <v>1917</v>
      </c>
      <c r="W579" s="408"/>
      <c r="X579" s="390"/>
    </row>
    <row r="580">
      <c r="A580" s="473">
        <v>43994.0</v>
      </c>
      <c r="B580" s="407" t="s">
        <v>1922</v>
      </c>
      <c r="C580" s="620">
        <v>7055.0</v>
      </c>
      <c r="D580" s="385"/>
      <c r="E580" s="385"/>
      <c r="F580" s="386"/>
      <c r="G580" s="385"/>
      <c r="H580" s="385"/>
      <c r="I580" s="385"/>
      <c r="J580" s="385"/>
      <c r="K580" s="385"/>
      <c r="L580" s="385"/>
      <c r="M580" s="385"/>
      <c r="N580" s="386">
        <v>2.0</v>
      </c>
      <c r="O580" s="385"/>
      <c r="P580" s="385"/>
      <c r="Q580" s="366"/>
      <c r="R580" s="121" t="s">
        <v>28</v>
      </c>
      <c r="S580" s="386" t="s">
        <v>58</v>
      </c>
      <c r="T580" s="422">
        <v>2.0</v>
      </c>
      <c r="U580" s="394" t="s">
        <v>77</v>
      </c>
      <c r="V580" s="386"/>
      <c r="W580" s="408"/>
      <c r="X580" s="390"/>
    </row>
    <row r="581">
      <c r="A581" s="473">
        <v>43994.0</v>
      </c>
      <c r="B581" s="407" t="s">
        <v>1922</v>
      </c>
      <c r="C581" s="620">
        <v>8005.0</v>
      </c>
      <c r="D581" s="385"/>
      <c r="E581" s="385"/>
      <c r="F581" s="386">
        <v>58.0</v>
      </c>
      <c r="G581" s="385"/>
      <c r="H581" s="386" t="s">
        <v>5</v>
      </c>
      <c r="I581" s="385"/>
      <c r="J581" s="385"/>
      <c r="K581" s="385"/>
      <c r="L581" s="385"/>
      <c r="M581" s="385"/>
      <c r="N581" s="385"/>
      <c r="O581" s="385"/>
      <c r="P581" s="385"/>
      <c r="Q581" s="366"/>
      <c r="R581" s="121" t="s">
        <v>28</v>
      </c>
      <c r="S581" s="386" t="s">
        <v>29</v>
      </c>
      <c r="T581" s="386">
        <v>58.0</v>
      </c>
      <c r="U581" s="609" t="s">
        <v>31</v>
      </c>
      <c r="V581" s="386" t="s">
        <v>1917</v>
      </c>
      <c r="W581" s="408" t="s">
        <v>2386</v>
      </c>
      <c r="X581" s="390"/>
    </row>
    <row r="582">
      <c r="A582" s="473">
        <v>43994.0</v>
      </c>
      <c r="B582" s="407" t="s">
        <v>1922</v>
      </c>
      <c r="C582" s="620">
        <v>8005.0</v>
      </c>
      <c r="D582" s="385"/>
      <c r="E582" s="385"/>
      <c r="F582" s="386"/>
      <c r="G582" s="385"/>
      <c r="H582" s="386"/>
      <c r="I582" s="385"/>
      <c r="J582" s="385"/>
      <c r="K582" s="385"/>
      <c r="L582" s="385"/>
      <c r="M582" s="385"/>
      <c r="N582" s="386">
        <v>2.0</v>
      </c>
      <c r="O582" s="385"/>
      <c r="P582" s="385"/>
      <c r="Q582" s="366"/>
      <c r="R582" s="121" t="s">
        <v>28</v>
      </c>
      <c r="S582" s="386" t="s">
        <v>58</v>
      </c>
      <c r="T582" s="422">
        <v>2.0</v>
      </c>
      <c r="U582" s="394" t="s">
        <v>77</v>
      </c>
      <c r="V582" s="386"/>
      <c r="W582" s="408"/>
      <c r="X582" s="390"/>
    </row>
    <row r="583">
      <c r="A583" s="473"/>
      <c r="B583" s="384"/>
      <c r="C583" s="472"/>
      <c r="D583" s="385"/>
      <c r="E583" s="385"/>
      <c r="F583" s="385"/>
      <c r="G583" s="385"/>
      <c r="H583" s="385"/>
      <c r="I583" s="385"/>
      <c r="J583" s="385"/>
      <c r="K583" s="385"/>
      <c r="L583" s="385"/>
      <c r="M583" s="385"/>
      <c r="N583" s="385"/>
      <c r="O583" s="385"/>
      <c r="P583" s="385"/>
      <c r="Q583" s="366"/>
      <c r="R583" s="121"/>
      <c r="S583" s="386"/>
      <c r="T583" s="386"/>
      <c r="U583" s="388"/>
      <c r="V583" s="386"/>
      <c r="W583" s="389"/>
      <c r="X583" s="390"/>
    </row>
    <row r="584">
      <c r="A584" s="473">
        <v>43994.0</v>
      </c>
      <c r="B584" s="384" t="s">
        <v>720</v>
      </c>
      <c r="C584" s="472" t="s">
        <v>2387</v>
      </c>
      <c r="D584" s="385"/>
      <c r="E584" s="385"/>
      <c r="F584" s="386">
        <v>24.0</v>
      </c>
      <c r="G584" s="385"/>
      <c r="H584" s="385"/>
      <c r="I584" s="385"/>
      <c r="J584" s="385"/>
      <c r="K584" s="385"/>
      <c r="L584" s="385"/>
      <c r="M584" s="385"/>
      <c r="N584" s="385"/>
      <c r="O584" s="385"/>
      <c r="P584" s="385"/>
      <c r="Q584" s="366"/>
      <c r="R584" s="121" t="s">
        <v>28</v>
      </c>
      <c r="S584" s="386" t="s">
        <v>29</v>
      </c>
      <c r="T584" s="386">
        <v>24.0</v>
      </c>
      <c r="U584" s="609" t="s">
        <v>62</v>
      </c>
      <c r="V584" s="386" t="s">
        <v>1917</v>
      </c>
      <c r="W584" s="408"/>
      <c r="X584" s="390"/>
    </row>
    <row r="585">
      <c r="A585" s="473"/>
      <c r="B585" s="384"/>
      <c r="C585" s="472"/>
      <c r="D585" s="385"/>
      <c r="E585" s="385"/>
      <c r="F585" s="385"/>
      <c r="G585" s="385"/>
      <c r="H585" s="385"/>
      <c r="I585" s="385"/>
      <c r="J585" s="385"/>
      <c r="K585" s="385"/>
      <c r="L585" s="385"/>
      <c r="M585" s="385"/>
      <c r="N585" s="385"/>
      <c r="O585" s="385"/>
      <c r="P585" s="385"/>
      <c r="Q585" s="366"/>
      <c r="R585" s="121"/>
      <c r="S585" s="386"/>
      <c r="T585" s="386"/>
      <c r="U585" s="410"/>
      <c r="V585" s="386"/>
      <c r="W585" s="408"/>
      <c r="X585" s="390"/>
    </row>
    <row r="586" ht="15.75" customHeight="1">
      <c r="A586" s="473">
        <v>43994.0</v>
      </c>
      <c r="B586" s="384" t="s">
        <v>1947</v>
      </c>
      <c r="C586" s="184" t="s">
        <v>2388</v>
      </c>
      <c r="D586" s="386" t="s">
        <v>1927</v>
      </c>
      <c r="E586" s="385"/>
      <c r="F586" s="385"/>
      <c r="G586" s="386">
        <v>35.0</v>
      </c>
      <c r="H586" s="385"/>
      <c r="I586" s="385"/>
      <c r="J586" s="385"/>
      <c r="K586" s="385"/>
      <c r="L586" s="385"/>
      <c r="M586" s="385"/>
      <c r="N586" s="385"/>
      <c r="O586" s="385"/>
      <c r="P586" s="385"/>
      <c r="Q586" s="387"/>
      <c r="R586" s="121" t="s">
        <v>28</v>
      </c>
      <c r="S586" s="386" t="s">
        <v>51</v>
      </c>
      <c r="T586" s="386">
        <v>35.0</v>
      </c>
      <c r="U586" s="388" t="s">
        <v>55</v>
      </c>
      <c r="V586" s="386" t="s">
        <v>1917</v>
      </c>
      <c r="W586" s="408" t="s">
        <v>2389</v>
      </c>
      <c r="X586" s="390"/>
    </row>
    <row r="587" ht="15.75" customHeight="1">
      <c r="A587" s="473">
        <v>43994.0</v>
      </c>
      <c r="B587" s="384" t="s">
        <v>1947</v>
      </c>
      <c r="C587" s="184" t="s">
        <v>2390</v>
      </c>
      <c r="D587" s="386" t="s">
        <v>1927</v>
      </c>
      <c r="E587" s="385"/>
      <c r="F587" s="385"/>
      <c r="G587" s="386">
        <v>33.0</v>
      </c>
      <c r="H587" s="385"/>
      <c r="I587" s="385"/>
      <c r="J587" s="385"/>
      <c r="K587" s="385"/>
      <c r="L587" s="385"/>
      <c r="M587" s="385"/>
      <c r="N587" s="385"/>
      <c r="O587" s="385"/>
      <c r="P587" s="385"/>
      <c r="Q587" s="366"/>
      <c r="R587" s="121" t="s">
        <v>28</v>
      </c>
      <c r="S587" s="386" t="s">
        <v>51</v>
      </c>
      <c r="T587" s="386">
        <v>33.0</v>
      </c>
      <c r="U587" s="609" t="s">
        <v>62</v>
      </c>
      <c r="V587" s="386" t="s">
        <v>1917</v>
      </c>
      <c r="W587" s="408" t="s">
        <v>2391</v>
      </c>
      <c r="X587" s="390"/>
    </row>
    <row r="588" ht="15.75" customHeight="1">
      <c r="A588" s="473">
        <v>43994.0</v>
      </c>
      <c r="B588" s="384" t="s">
        <v>1947</v>
      </c>
      <c r="C588" s="472" t="s">
        <v>2392</v>
      </c>
      <c r="D588" s="386" t="s">
        <v>1927</v>
      </c>
      <c r="E588" s="385"/>
      <c r="F588" s="385"/>
      <c r="G588" s="386">
        <v>41.0</v>
      </c>
      <c r="H588" s="385"/>
      <c r="I588" s="385"/>
      <c r="J588" s="385"/>
      <c r="K588" s="385"/>
      <c r="L588" s="385"/>
      <c r="M588" s="385"/>
      <c r="N588" s="385"/>
      <c r="O588" s="385"/>
      <c r="P588" s="385"/>
      <c r="Q588" s="366"/>
      <c r="R588" s="121" t="s">
        <v>28</v>
      </c>
      <c r="S588" s="386" t="s">
        <v>51</v>
      </c>
      <c r="T588" s="386">
        <v>29.0</v>
      </c>
      <c r="U588" s="388" t="s">
        <v>55</v>
      </c>
      <c r="V588" s="386" t="s">
        <v>1917</v>
      </c>
      <c r="W588" s="408" t="s">
        <v>2393</v>
      </c>
      <c r="X588" s="390"/>
    </row>
    <row r="589">
      <c r="A589" s="473">
        <v>43994.0</v>
      </c>
      <c r="B589" s="384" t="s">
        <v>1947</v>
      </c>
      <c r="C589" s="472" t="s">
        <v>2392</v>
      </c>
      <c r="D589" s="386" t="s">
        <v>1927</v>
      </c>
      <c r="E589" s="385"/>
      <c r="F589" s="385"/>
      <c r="G589" s="385"/>
      <c r="H589" s="385"/>
      <c r="I589" s="385"/>
      <c r="J589" s="385"/>
      <c r="K589" s="385"/>
      <c r="L589" s="385"/>
      <c r="M589" s="385"/>
      <c r="N589" s="385"/>
      <c r="O589" s="385"/>
      <c r="P589" s="385"/>
      <c r="Q589" s="387"/>
      <c r="R589" s="121" t="s">
        <v>28</v>
      </c>
      <c r="S589" s="386" t="s">
        <v>51</v>
      </c>
      <c r="T589" s="386">
        <v>12.0</v>
      </c>
      <c r="U589" s="609" t="s">
        <v>1930</v>
      </c>
      <c r="V589" s="386" t="s">
        <v>1917</v>
      </c>
      <c r="W589" s="408" t="s">
        <v>2393</v>
      </c>
      <c r="X589" s="390"/>
    </row>
    <row r="590">
      <c r="A590" s="473">
        <v>43994.0</v>
      </c>
      <c r="B590" s="384" t="s">
        <v>1947</v>
      </c>
      <c r="C590" s="440" t="s">
        <v>2394</v>
      </c>
      <c r="D590" s="386" t="s">
        <v>1927</v>
      </c>
      <c r="E590" s="385"/>
      <c r="F590" s="386"/>
      <c r="G590" s="386">
        <v>36.0</v>
      </c>
      <c r="H590" s="385"/>
      <c r="I590" s="385"/>
      <c r="J590" s="385"/>
      <c r="K590" s="385"/>
      <c r="L590" s="385"/>
      <c r="M590" s="385"/>
      <c r="N590" s="385"/>
      <c r="O590" s="385"/>
      <c r="P590" s="385"/>
      <c r="Q590" s="366"/>
      <c r="R590" s="121" t="s">
        <v>28</v>
      </c>
      <c r="S590" s="386" t="s">
        <v>51</v>
      </c>
      <c r="T590" s="386">
        <v>36.0</v>
      </c>
      <c r="U590" s="609" t="s">
        <v>1930</v>
      </c>
      <c r="V590" s="386" t="s">
        <v>1917</v>
      </c>
      <c r="W590" s="408" t="s">
        <v>2395</v>
      </c>
      <c r="X590" s="390"/>
    </row>
    <row r="591">
      <c r="A591" s="473">
        <v>43994.0</v>
      </c>
      <c r="B591" s="384" t="s">
        <v>1947</v>
      </c>
      <c r="C591" s="440" t="s">
        <v>2396</v>
      </c>
      <c r="D591" s="386" t="s">
        <v>1927</v>
      </c>
      <c r="E591" s="385"/>
      <c r="F591" s="385"/>
      <c r="G591" s="386">
        <v>25.0</v>
      </c>
      <c r="H591" s="385"/>
      <c r="I591" s="385"/>
      <c r="J591" s="385"/>
      <c r="K591" s="385"/>
      <c r="L591" s="385"/>
      <c r="M591" s="385"/>
      <c r="N591" s="385"/>
      <c r="O591" s="385"/>
      <c r="P591" s="385"/>
      <c r="Q591" s="387"/>
      <c r="R591" s="121" t="s">
        <v>28</v>
      </c>
      <c r="S591" s="386" t="s">
        <v>51</v>
      </c>
      <c r="T591" s="386">
        <v>25.0</v>
      </c>
      <c r="U591" s="609" t="s">
        <v>62</v>
      </c>
      <c r="V591" s="386" t="s">
        <v>1917</v>
      </c>
      <c r="W591" s="408" t="s">
        <v>2397</v>
      </c>
      <c r="X591" s="390"/>
    </row>
    <row r="592">
      <c r="A592" s="473">
        <v>43994.0</v>
      </c>
      <c r="B592" s="384" t="s">
        <v>1947</v>
      </c>
      <c r="C592" s="407" t="s">
        <v>2398</v>
      </c>
      <c r="D592" s="386" t="s">
        <v>1927</v>
      </c>
      <c r="E592" s="385"/>
      <c r="F592" s="385"/>
      <c r="G592" s="386">
        <v>30.0</v>
      </c>
      <c r="H592" s="385"/>
      <c r="I592" s="385"/>
      <c r="J592" s="385"/>
      <c r="K592" s="385"/>
      <c r="L592" s="385"/>
      <c r="M592" s="385"/>
      <c r="N592" s="385"/>
      <c r="O592" s="385"/>
      <c r="P592" s="385"/>
      <c r="Q592" s="387"/>
      <c r="R592" s="121" t="s">
        <v>28</v>
      </c>
      <c r="S592" s="386" t="s">
        <v>51</v>
      </c>
      <c r="T592" s="386">
        <v>30.0</v>
      </c>
      <c r="U592" s="609" t="s">
        <v>116</v>
      </c>
      <c r="V592" s="386" t="s">
        <v>1917</v>
      </c>
      <c r="W592" s="408" t="s">
        <v>2399</v>
      </c>
      <c r="X592" s="390"/>
    </row>
    <row r="593">
      <c r="A593" s="473">
        <v>43994.0</v>
      </c>
      <c r="B593" s="384" t="s">
        <v>1947</v>
      </c>
      <c r="C593" s="423" t="s">
        <v>2400</v>
      </c>
      <c r="D593" s="386" t="s">
        <v>1927</v>
      </c>
      <c r="E593" s="385"/>
      <c r="F593" s="386"/>
      <c r="G593" s="386">
        <v>46.0</v>
      </c>
      <c r="H593" s="385"/>
      <c r="I593" s="385"/>
      <c r="J593" s="385"/>
      <c r="K593" s="385"/>
      <c r="L593" s="385"/>
      <c r="M593" s="385"/>
      <c r="N593" s="385"/>
      <c r="O593" s="385"/>
      <c r="P593" s="385"/>
      <c r="Q593" s="387"/>
      <c r="R593" s="121" t="s">
        <v>28</v>
      </c>
      <c r="S593" s="386" t="s">
        <v>51</v>
      </c>
      <c r="T593" s="386">
        <v>30.0</v>
      </c>
      <c r="U593" s="388" t="s">
        <v>1940</v>
      </c>
      <c r="V593" s="394" t="s">
        <v>77</v>
      </c>
      <c r="W593" s="408" t="s">
        <v>2401</v>
      </c>
      <c r="X593" s="390"/>
    </row>
    <row r="594">
      <c r="A594" s="473">
        <v>43994.0</v>
      </c>
      <c r="B594" s="384" t="s">
        <v>1947</v>
      </c>
      <c r="C594" s="423" t="s">
        <v>2400</v>
      </c>
      <c r="D594" s="386" t="s">
        <v>1927</v>
      </c>
      <c r="E594" s="385"/>
      <c r="F594" s="386"/>
      <c r="G594" s="385"/>
      <c r="H594" s="385"/>
      <c r="I594" s="385"/>
      <c r="J594" s="385"/>
      <c r="K594" s="385"/>
      <c r="L594" s="385"/>
      <c r="M594" s="385"/>
      <c r="N594" s="385"/>
      <c r="O594" s="385"/>
      <c r="P594" s="385"/>
      <c r="Q594" s="387"/>
      <c r="R594" s="121" t="s">
        <v>28</v>
      </c>
      <c r="S594" s="386" t="s">
        <v>51</v>
      </c>
      <c r="T594" s="386">
        <v>16.0</v>
      </c>
      <c r="U594" s="388" t="s">
        <v>55</v>
      </c>
      <c r="V594" s="394" t="s">
        <v>77</v>
      </c>
      <c r="W594" s="408" t="s">
        <v>2401</v>
      </c>
      <c r="X594" s="390"/>
    </row>
    <row r="595">
      <c r="A595" s="473">
        <v>43994.0</v>
      </c>
      <c r="B595" s="384" t="s">
        <v>1947</v>
      </c>
      <c r="C595" s="423" t="s">
        <v>2402</v>
      </c>
      <c r="D595" s="386" t="s">
        <v>1927</v>
      </c>
      <c r="E595" s="385"/>
      <c r="F595" s="386"/>
      <c r="G595" s="386">
        <v>30.0</v>
      </c>
      <c r="H595" s="385"/>
      <c r="I595" s="385"/>
      <c r="J595" s="385"/>
      <c r="K595" s="385"/>
      <c r="L595" s="385"/>
      <c r="M595" s="385"/>
      <c r="N595" s="385"/>
      <c r="O595" s="385"/>
      <c r="P595" s="385"/>
      <c r="Q595" s="387"/>
      <c r="R595" s="121" t="s">
        <v>28</v>
      </c>
      <c r="S595" s="386" t="s">
        <v>51</v>
      </c>
      <c r="T595" s="386">
        <v>30.0</v>
      </c>
      <c r="U595" s="609" t="s">
        <v>116</v>
      </c>
      <c r="V595" s="386" t="s">
        <v>1917</v>
      </c>
      <c r="W595" s="408" t="s">
        <v>2403</v>
      </c>
      <c r="X595" s="390"/>
    </row>
    <row r="596">
      <c r="A596" s="473">
        <v>43994.0</v>
      </c>
      <c r="B596" s="384" t="s">
        <v>1947</v>
      </c>
      <c r="C596" s="423" t="s">
        <v>2404</v>
      </c>
      <c r="D596" s="386" t="s">
        <v>1927</v>
      </c>
      <c r="E596" s="385"/>
      <c r="F596" s="386"/>
      <c r="G596" s="386">
        <v>36.0</v>
      </c>
      <c r="H596" s="385"/>
      <c r="I596" s="385"/>
      <c r="J596" s="385"/>
      <c r="K596" s="385"/>
      <c r="L596" s="385"/>
      <c r="M596" s="385"/>
      <c r="N596" s="385"/>
      <c r="O596" s="385"/>
      <c r="P596" s="385"/>
      <c r="Q596" s="387"/>
      <c r="R596" s="121" t="s">
        <v>28</v>
      </c>
      <c r="S596" s="386" t="s">
        <v>51</v>
      </c>
      <c r="T596" s="386">
        <v>18.0</v>
      </c>
      <c r="U596" s="609" t="s">
        <v>1912</v>
      </c>
      <c r="V596" s="394" t="s">
        <v>77</v>
      </c>
      <c r="W596" s="408">
        <v>252.0</v>
      </c>
      <c r="X596" s="390"/>
    </row>
    <row r="597">
      <c r="A597" s="473">
        <v>43994.0</v>
      </c>
      <c r="B597" s="384" t="s">
        <v>1947</v>
      </c>
      <c r="C597" s="423" t="s">
        <v>2404</v>
      </c>
      <c r="D597" s="386" t="s">
        <v>1927</v>
      </c>
      <c r="E597" s="385"/>
      <c r="F597" s="385"/>
      <c r="G597" s="385"/>
      <c r="H597" s="385"/>
      <c r="I597" s="385"/>
      <c r="J597" s="385"/>
      <c r="K597" s="385"/>
      <c r="L597" s="385"/>
      <c r="M597" s="385"/>
      <c r="N597" s="385"/>
      <c r="O597" s="385"/>
      <c r="P597" s="385"/>
      <c r="Q597" s="387"/>
      <c r="R597" s="121" t="s">
        <v>28</v>
      </c>
      <c r="S597" s="386" t="s">
        <v>51</v>
      </c>
      <c r="T597" s="386">
        <v>18.0</v>
      </c>
      <c r="U597" s="609" t="s">
        <v>31</v>
      </c>
      <c r="V597" s="394" t="s">
        <v>77</v>
      </c>
      <c r="W597" s="389"/>
      <c r="X597" s="390"/>
    </row>
    <row r="598">
      <c r="A598" s="473"/>
      <c r="B598" s="390"/>
      <c r="C598" s="424"/>
      <c r="D598" s="385"/>
      <c r="E598" s="385"/>
      <c r="F598" s="385"/>
      <c r="G598" s="385"/>
      <c r="H598" s="385"/>
      <c r="I598" s="385"/>
      <c r="J598" s="385"/>
      <c r="K598" s="385"/>
      <c r="L598" s="385"/>
      <c r="M598" s="385"/>
      <c r="N598" s="385"/>
      <c r="O598" s="385"/>
      <c r="P598" s="385"/>
      <c r="Q598" s="387"/>
      <c r="R598" s="121"/>
      <c r="S598" s="386"/>
      <c r="T598" s="385"/>
      <c r="U598" s="410"/>
      <c r="V598" s="385"/>
      <c r="W598" s="389"/>
      <c r="X598" s="390"/>
    </row>
    <row r="599">
      <c r="A599" s="473">
        <v>43994.0</v>
      </c>
      <c r="B599" s="456" t="s">
        <v>152</v>
      </c>
      <c r="C599" s="423" t="s">
        <v>2405</v>
      </c>
      <c r="D599" s="385"/>
      <c r="E599" s="385"/>
      <c r="F599" s="386"/>
      <c r="G599" s="386">
        <v>70.0</v>
      </c>
      <c r="H599" s="385"/>
      <c r="I599" s="385"/>
      <c r="J599" s="385"/>
      <c r="K599" s="385"/>
      <c r="L599" s="385"/>
      <c r="M599" s="385"/>
      <c r="N599" s="385"/>
      <c r="O599" s="385"/>
      <c r="P599" s="385"/>
      <c r="Q599" s="366"/>
      <c r="R599" s="121" t="s">
        <v>28</v>
      </c>
      <c r="S599" s="386" t="s">
        <v>51</v>
      </c>
      <c r="T599" s="386">
        <v>70.0</v>
      </c>
      <c r="U599" s="609" t="s">
        <v>62</v>
      </c>
      <c r="V599" s="386" t="s">
        <v>1917</v>
      </c>
      <c r="W599" s="408" t="s">
        <v>2406</v>
      </c>
      <c r="X599" s="390"/>
    </row>
    <row r="600">
      <c r="A600" s="473"/>
      <c r="B600" s="456"/>
      <c r="C600" s="423"/>
      <c r="D600" s="385"/>
      <c r="E600" s="385"/>
      <c r="F600" s="386"/>
      <c r="G600" s="385"/>
      <c r="H600" s="385"/>
      <c r="I600" s="385"/>
      <c r="J600" s="385"/>
      <c r="K600" s="385"/>
      <c r="L600" s="385"/>
      <c r="M600" s="385"/>
      <c r="N600" s="385"/>
      <c r="O600" s="385"/>
      <c r="P600" s="385"/>
      <c r="Q600" s="366"/>
      <c r="R600" s="121"/>
      <c r="S600" s="386"/>
      <c r="T600" s="386"/>
      <c r="U600" s="394"/>
      <c r="V600" s="386"/>
      <c r="W600" s="389"/>
      <c r="X600" s="390"/>
    </row>
    <row r="601" ht="16.5" customHeight="1">
      <c r="A601" s="473">
        <v>43994.0</v>
      </c>
      <c r="B601" s="384" t="s">
        <v>2034</v>
      </c>
      <c r="C601" s="392" t="s">
        <v>2407</v>
      </c>
      <c r="D601" s="385"/>
      <c r="E601" s="385"/>
      <c r="F601" s="385"/>
      <c r="G601" s="386">
        <v>8.0</v>
      </c>
      <c r="H601" s="385"/>
      <c r="I601" s="385"/>
      <c r="J601" s="385"/>
      <c r="K601" s="385"/>
      <c r="L601" s="385"/>
      <c r="M601" s="385"/>
      <c r="N601" s="385"/>
      <c r="O601" s="385"/>
      <c r="P601" s="385"/>
      <c r="Q601" s="366"/>
      <c r="R601" s="121" t="s">
        <v>28</v>
      </c>
      <c r="S601" s="386" t="s">
        <v>51</v>
      </c>
      <c r="T601" s="386">
        <v>8.0</v>
      </c>
      <c r="U601" s="394" t="s">
        <v>77</v>
      </c>
      <c r="V601" s="394" t="s">
        <v>77</v>
      </c>
      <c r="W601" s="389"/>
      <c r="X601" s="390"/>
    </row>
    <row r="602">
      <c r="A602" s="473">
        <v>43994.0</v>
      </c>
      <c r="B602" s="384" t="s">
        <v>2034</v>
      </c>
      <c r="C602" s="392" t="s">
        <v>2408</v>
      </c>
      <c r="D602" s="385"/>
      <c r="E602" s="385"/>
      <c r="F602" s="385"/>
      <c r="G602" s="386">
        <v>10.0</v>
      </c>
      <c r="H602" s="385"/>
      <c r="I602" s="385"/>
      <c r="J602" s="385"/>
      <c r="K602" s="385"/>
      <c r="L602" s="385"/>
      <c r="M602" s="385"/>
      <c r="N602" s="385"/>
      <c r="O602" s="385"/>
      <c r="P602" s="385"/>
      <c r="Q602" s="387"/>
      <c r="R602" s="121" t="s">
        <v>28</v>
      </c>
      <c r="S602" s="386" t="s">
        <v>51</v>
      </c>
      <c r="T602" s="386">
        <v>10.0</v>
      </c>
      <c r="U602" s="609" t="s">
        <v>31</v>
      </c>
      <c r="V602" s="394" t="s">
        <v>77</v>
      </c>
      <c r="W602" s="389"/>
      <c r="X602" s="390"/>
    </row>
    <row r="603">
      <c r="A603" s="473">
        <v>43994.0</v>
      </c>
      <c r="B603" s="384" t="s">
        <v>2034</v>
      </c>
      <c r="C603" s="407" t="s">
        <v>2409</v>
      </c>
      <c r="D603" s="385"/>
      <c r="E603" s="385"/>
      <c r="F603" s="385"/>
      <c r="G603" s="386">
        <v>9.0</v>
      </c>
      <c r="H603" s="385"/>
      <c r="I603" s="385"/>
      <c r="J603" s="385"/>
      <c r="K603" s="385"/>
      <c r="L603" s="385"/>
      <c r="M603" s="385"/>
      <c r="N603" s="385"/>
      <c r="O603" s="385"/>
      <c r="P603" s="385"/>
      <c r="Q603" s="387"/>
      <c r="R603" s="121" t="s">
        <v>28</v>
      </c>
      <c r="S603" s="386" t="s">
        <v>51</v>
      </c>
      <c r="T603" s="386">
        <v>9.0</v>
      </c>
      <c r="U603" s="394" t="s">
        <v>55</v>
      </c>
      <c r="V603" s="394" t="s">
        <v>77</v>
      </c>
      <c r="W603" s="389"/>
      <c r="X603" s="390"/>
    </row>
    <row r="604">
      <c r="A604" s="473">
        <v>43994.0</v>
      </c>
      <c r="B604" s="384" t="s">
        <v>2034</v>
      </c>
      <c r="C604" s="392" t="s">
        <v>2410</v>
      </c>
      <c r="D604" s="386"/>
      <c r="E604" s="385"/>
      <c r="F604" s="385"/>
      <c r="G604" s="386">
        <v>7.0</v>
      </c>
      <c r="H604" s="385"/>
      <c r="I604" s="385"/>
      <c r="J604" s="385"/>
      <c r="K604" s="385"/>
      <c r="L604" s="385"/>
      <c r="M604" s="385"/>
      <c r="N604" s="385"/>
      <c r="O604" s="385"/>
      <c r="P604" s="385"/>
      <c r="Q604" s="366"/>
      <c r="R604" s="121" t="s">
        <v>28</v>
      </c>
      <c r="S604" s="386" t="s">
        <v>51</v>
      </c>
      <c r="T604" s="386">
        <v>7.0</v>
      </c>
      <c r="U604" s="394" t="s">
        <v>1940</v>
      </c>
      <c r="V604" s="394" t="s">
        <v>77</v>
      </c>
      <c r="W604" s="408"/>
      <c r="X604" s="390"/>
    </row>
    <row r="605">
      <c r="A605" s="473">
        <v>43994.0</v>
      </c>
      <c r="B605" s="384" t="s">
        <v>2034</v>
      </c>
      <c r="C605" s="392" t="s">
        <v>2411</v>
      </c>
      <c r="D605" s="386"/>
      <c r="E605" s="385"/>
      <c r="F605" s="385"/>
      <c r="G605" s="386">
        <v>20.0</v>
      </c>
      <c r="H605" s="385"/>
      <c r="I605" s="385"/>
      <c r="J605" s="385"/>
      <c r="K605" s="385"/>
      <c r="L605" s="385"/>
      <c r="M605" s="385"/>
      <c r="N605" s="385"/>
      <c r="O605" s="385"/>
      <c r="P605" s="385"/>
      <c r="Q605" s="366"/>
      <c r="R605" s="121" t="s">
        <v>28</v>
      </c>
      <c r="S605" s="386" t="s">
        <v>51</v>
      </c>
      <c r="T605" s="386">
        <v>20.0</v>
      </c>
      <c r="U605" s="609" t="s">
        <v>116</v>
      </c>
      <c r="V605" s="394" t="s">
        <v>77</v>
      </c>
      <c r="W605" s="408"/>
      <c r="X605" s="390"/>
    </row>
    <row r="606">
      <c r="A606" s="385"/>
      <c r="B606" s="384"/>
      <c r="C606" s="407"/>
      <c r="D606" s="385"/>
      <c r="E606" s="385"/>
      <c r="F606" s="385"/>
      <c r="G606" s="385"/>
      <c r="H606" s="385"/>
      <c r="I606" s="385"/>
      <c r="J606" s="385"/>
      <c r="K606" s="385"/>
      <c r="L606" s="385"/>
      <c r="M606" s="385"/>
      <c r="N606" s="385"/>
      <c r="O606" s="385"/>
      <c r="P606" s="385"/>
      <c r="Q606" s="387"/>
      <c r="R606" s="121"/>
      <c r="S606" s="386"/>
      <c r="T606" s="385"/>
      <c r="U606" s="394"/>
      <c r="V606" s="385"/>
      <c r="W606" s="389"/>
      <c r="X606" s="390"/>
    </row>
    <row r="607">
      <c r="A607" s="473">
        <v>43994.0</v>
      </c>
      <c r="B607" s="384" t="s">
        <v>2412</v>
      </c>
      <c r="C607" s="407" t="s">
        <v>2413</v>
      </c>
      <c r="D607" s="386"/>
      <c r="E607" s="385"/>
      <c r="F607" s="385"/>
      <c r="G607" s="386">
        <v>28.0</v>
      </c>
      <c r="H607" s="385"/>
      <c r="I607" s="385"/>
      <c r="J607" s="385"/>
      <c r="K607" s="385"/>
      <c r="L607" s="385"/>
      <c r="M607" s="385"/>
      <c r="N607" s="385"/>
      <c r="O607" s="385"/>
      <c r="P607" s="385"/>
      <c r="Q607" s="366"/>
      <c r="R607" s="121" t="s">
        <v>28</v>
      </c>
      <c r="S607" s="386" t="s">
        <v>51</v>
      </c>
      <c r="T607" s="386">
        <v>20.0</v>
      </c>
      <c r="U607" s="609" t="s">
        <v>1930</v>
      </c>
      <c r="V607" s="394" t="s">
        <v>77</v>
      </c>
      <c r="W607" s="408"/>
      <c r="X607" s="390"/>
    </row>
    <row r="608">
      <c r="A608" s="473">
        <v>43994.0</v>
      </c>
      <c r="B608" s="384" t="s">
        <v>2412</v>
      </c>
      <c r="C608" s="407" t="s">
        <v>2413</v>
      </c>
      <c r="D608" s="386"/>
      <c r="E608" s="385"/>
      <c r="F608" s="385"/>
      <c r="G608" s="386"/>
      <c r="H608" s="385"/>
      <c r="I608" s="385"/>
      <c r="J608" s="385"/>
      <c r="K608" s="385"/>
      <c r="L608" s="385"/>
      <c r="M608" s="385"/>
      <c r="N608" s="385"/>
      <c r="O608" s="385"/>
      <c r="P608" s="385"/>
      <c r="Q608" s="366"/>
      <c r="R608" s="121" t="s">
        <v>28</v>
      </c>
      <c r="S608" s="386" t="s">
        <v>51</v>
      </c>
      <c r="T608" s="386">
        <v>8.0</v>
      </c>
      <c r="U608" s="609" t="s">
        <v>1986</v>
      </c>
      <c r="V608" s="394" t="s">
        <v>77</v>
      </c>
      <c r="W608" s="408"/>
      <c r="X608" s="390"/>
    </row>
    <row r="609">
      <c r="A609" s="473"/>
      <c r="B609" s="384"/>
      <c r="C609" s="407"/>
      <c r="D609" s="386"/>
      <c r="E609" s="385"/>
      <c r="F609" s="385"/>
      <c r="G609" s="386"/>
      <c r="H609" s="385"/>
      <c r="I609" s="385"/>
      <c r="J609" s="385"/>
      <c r="K609" s="385"/>
      <c r="L609" s="385"/>
      <c r="M609" s="385"/>
      <c r="N609" s="385"/>
      <c r="O609" s="385"/>
      <c r="P609" s="385"/>
      <c r="Q609" s="366"/>
      <c r="R609" s="121"/>
      <c r="S609" s="386"/>
      <c r="T609" s="386"/>
      <c r="U609" s="410"/>
      <c r="V609" s="386"/>
      <c r="W609" s="408"/>
      <c r="X609" s="390"/>
    </row>
    <row r="610">
      <c r="A610" s="473">
        <v>43994.0</v>
      </c>
      <c r="B610" s="474" t="s">
        <v>2293</v>
      </c>
      <c r="C610" s="621" t="s">
        <v>2414</v>
      </c>
      <c r="D610" s="385"/>
      <c r="E610" s="385"/>
      <c r="F610" s="386"/>
      <c r="G610" s="385"/>
      <c r="H610" s="385"/>
      <c r="I610" s="385"/>
      <c r="J610" s="385"/>
      <c r="K610" s="385"/>
      <c r="L610" s="385"/>
      <c r="M610" s="385"/>
      <c r="N610" s="385"/>
      <c r="O610" s="386">
        <v>30.0</v>
      </c>
      <c r="P610" s="385"/>
      <c r="Q610" s="366"/>
      <c r="R610" s="121" t="s">
        <v>28</v>
      </c>
      <c r="S610" s="534" t="s">
        <v>1979</v>
      </c>
      <c r="T610" s="386">
        <v>30.0</v>
      </c>
      <c r="U610" s="394" t="s">
        <v>77</v>
      </c>
      <c r="V610" s="386"/>
      <c r="W610" s="389"/>
      <c r="X610" s="390"/>
    </row>
    <row r="611">
      <c r="A611" s="473">
        <v>43994.0</v>
      </c>
      <c r="B611" s="474" t="s">
        <v>2293</v>
      </c>
      <c r="C611" s="407" t="s">
        <v>2415</v>
      </c>
      <c r="D611" s="385"/>
      <c r="E611" s="385"/>
      <c r="F611" s="386"/>
      <c r="G611" s="385"/>
      <c r="H611" s="385"/>
      <c r="I611" s="385"/>
      <c r="J611" s="385"/>
      <c r="K611" s="385"/>
      <c r="L611" s="385"/>
      <c r="M611" s="385"/>
      <c r="N611" s="385"/>
      <c r="O611" s="386">
        <v>30.0</v>
      </c>
      <c r="P611" s="385"/>
      <c r="Q611" s="366"/>
      <c r="R611" s="121" t="s">
        <v>28</v>
      </c>
      <c r="S611" s="534" t="s">
        <v>1979</v>
      </c>
      <c r="T611" s="386">
        <v>30.0</v>
      </c>
      <c r="U611" s="394" t="s">
        <v>77</v>
      </c>
      <c r="V611" s="386"/>
      <c r="W611" s="389"/>
      <c r="X611" s="390"/>
    </row>
    <row r="612">
      <c r="A612" s="473">
        <v>43994.0</v>
      </c>
      <c r="B612" s="474" t="s">
        <v>409</v>
      </c>
      <c r="C612" s="407" t="s">
        <v>2416</v>
      </c>
      <c r="D612" s="385"/>
      <c r="E612" s="385"/>
      <c r="F612" s="386"/>
      <c r="G612" s="385"/>
      <c r="H612" s="385"/>
      <c r="I612" s="385"/>
      <c r="J612" s="385"/>
      <c r="K612" s="385"/>
      <c r="L612" s="385"/>
      <c r="M612" s="385"/>
      <c r="N612" s="385"/>
      <c r="O612" s="386">
        <v>44.0</v>
      </c>
      <c r="P612" s="385"/>
      <c r="Q612" s="366"/>
      <c r="R612" s="121" t="s">
        <v>28</v>
      </c>
      <c r="S612" s="534" t="s">
        <v>1979</v>
      </c>
      <c r="T612" s="386">
        <v>44.0</v>
      </c>
      <c r="U612" s="394" t="s">
        <v>77</v>
      </c>
      <c r="V612" s="386"/>
      <c r="W612" s="389"/>
      <c r="X612" s="390"/>
    </row>
    <row r="613">
      <c r="A613" s="473">
        <v>43994.0</v>
      </c>
      <c r="B613" s="474" t="s">
        <v>409</v>
      </c>
      <c r="C613" s="407" t="s">
        <v>2417</v>
      </c>
      <c r="D613" s="385"/>
      <c r="E613" s="385"/>
      <c r="F613" s="386"/>
      <c r="G613" s="385"/>
      <c r="H613" s="385"/>
      <c r="I613" s="385"/>
      <c r="J613" s="385"/>
      <c r="K613" s="385"/>
      <c r="L613" s="385"/>
      <c r="M613" s="385"/>
      <c r="N613" s="385"/>
      <c r="O613" s="386">
        <v>44.0</v>
      </c>
      <c r="P613" s="385"/>
      <c r="Q613" s="366"/>
      <c r="R613" s="121" t="s">
        <v>28</v>
      </c>
      <c r="S613" s="534" t="s">
        <v>1979</v>
      </c>
      <c r="T613" s="386">
        <v>44.0</v>
      </c>
      <c r="U613" s="394" t="s">
        <v>77</v>
      </c>
      <c r="V613" s="386"/>
      <c r="W613" s="389"/>
      <c r="X613" s="390"/>
    </row>
    <row r="614">
      <c r="A614" s="622"/>
      <c r="B614" s="623"/>
      <c r="C614" s="623"/>
      <c r="D614" s="624"/>
      <c r="E614" s="624"/>
      <c r="F614" s="625"/>
      <c r="G614" s="626"/>
      <c r="H614" s="626"/>
      <c r="I614" s="626"/>
      <c r="J614" s="626"/>
      <c r="K614" s="626"/>
      <c r="L614" s="626"/>
      <c r="M614" s="626"/>
      <c r="N614" s="626"/>
      <c r="O614" s="626"/>
      <c r="P614" s="626"/>
      <c r="Q614" s="627"/>
      <c r="R614" s="628"/>
      <c r="S614" s="625"/>
      <c r="T614" s="625"/>
      <c r="U614" s="629"/>
      <c r="V614" s="625"/>
      <c r="W614" s="630"/>
      <c r="X614" s="631"/>
    </row>
    <row r="615">
      <c r="A615" s="473">
        <v>43995.0</v>
      </c>
      <c r="B615" s="407" t="s">
        <v>1922</v>
      </c>
      <c r="C615" s="407" t="s">
        <v>2418</v>
      </c>
      <c r="D615" s="535"/>
      <c r="E615" s="535"/>
      <c r="F615" s="386">
        <v>42.0</v>
      </c>
      <c r="G615" s="385"/>
      <c r="H615" s="385"/>
      <c r="I615" s="385"/>
      <c r="J615" s="385"/>
      <c r="K615" s="385"/>
      <c r="L615" s="385"/>
      <c r="M615" s="385"/>
      <c r="N615" s="385"/>
      <c r="O615" s="385"/>
      <c r="P615" s="385"/>
      <c r="Q615" s="366"/>
      <c r="R615" s="121" t="s">
        <v>28</v>
      </c>
      <c r="S615" s="386" t="s">
        <v>29</v>
      </c>
      <c r="T615" s="386">
        <v>42.0</v>
      </c>
      <c r="U615" s="609" t="s">
        <v>31</v>
      </c>
      <c r="V615" s="386" t="s">
        <v>1917</v>
      </c>
      <c r="W615" s="408"/>
      <c r="X615" s="390"/>
    </row>
    <row r="616">
      <c r="A616" s="473"/>
      <c r="B616" s="407"/>
      <c r="C616" s="407"/>
      <c r="D616" s="535"/>
      <c r="E616" s="535"/>
      <c r="F616" s="385"/>
      <c r="G616" s="385"/>
      <c r="H616" s="385"/>
      <c r="I616" s="385"/>
      <c r="J616" s="385"/>
      <c r="K616" s="385"/>
      <c r="L616" s="385"/>
      <c r="M616" s="385"/>
      <c r="N616" s="385"/>
      <c r="O616" s="385"/>
      <c r="P616" s="385"/>
      <c r="Q616" s="366"/>
      <c r="R616" s="121"/>
      <c r="S616" s="386"/>
      <c r="T616" s="386"/>
      <c r="U616" s="410"/>
      <c r="V616" s="386"/>
      <c r="W616" s="408"/>
      <c r="X616" s="390"/>
    </row>
    <row r="617">
      <c r="A617" s="473">
        <v>43995.0</v>
      </c>
      <c r="B617" s="407" t="s">
        <v>2084</v>
      </c>
      <c r="C617" s="632" t="s">
        <v>2419</v>
      </c>
      <c r="D617" s="535"/>
      <c r="E617" s="535"/>
      <c r="F617" s="386">
        <v>34.0</v>
      </c>
      <c r="G617" s="386"/>
      <c r="H617" s="385"/>
      <c r="I617" s="385"/>
      <c r="J617" s="385"/>
      <c r="K617" s="385"/>
      <c r="L617" s="385"/>
      <c r="M617" s="385"/>
      <c r="N617" s="385"/>
      <c r="O617" s="385"/>
      <c r="P617" s="385"/>
      <c r="Q617" s="387"/>
      <c r="R617" s="121" t="s">
        <v>28</v>
      </c>
      <c r="S617" s="386" t="s">
        <v>29</v>
      </c>
      <c r="T617" s="386">
        <v>34.0</v>
      </c>
      <c r="U617" s="609" t="s">
        <v>1912</v>
      </c>
      <c r="V617" s="386" t="s">
        <v>1917</v>
      </c>
      <c r="W617" s="408"/>
      <c r="X617" s="390"/>
    </row>
    <row r="618">
      <c r="A618" s="473">
        <v>43995.0</v>
      </c>
      <c r="B618" s="407" t="s">
        <v>2084</v>
      </c>
      <c r="C618" s="632" t="s">
        <v>2420</v>
      </c>
      <c r="D618" s="535"/>
      <c r="E618" s="535"/>
      <c r="F618" s="386">
        <v>28.0</v>
      </c>
      <c r="G618" s="385"/>
      <c r="H618" s="385"/>
      <c r="I618" s="385"/>
      <c r="J618" s="385"/>
      <c r="K618" s="385"/>
      <c r="L618" s="385"/>
      <c r="M618" s="385"/>
      <c r="N618" s="385"/>
      <c r="O618" s="385"/>
      <c r="P618" s="385"/>
      <c r="Q618" s="387"/>
      <c r="R618" s="121" t="s">
        <v>28</v>
      </c>
      <c r="S618" s="386" t="s">
        <v>29</v>
      </c>
      <c r="T618" s="386">
        <v>28.0</v>
      </c>
      <c r="U618" s="609" t="s">
        <v>62</v>
      </c>
      <c r="V618" s="386" t="s">
        <v>1917</v>
      </c>
      <c r="W618" s="408"/>
      <c r="X618" s="390"/>
    </row>
    <row r="619">
      <c r="A619" s="473"/>
      <c r="B619" s="407"/>
      <c r="C619" s="407"/>
      <c r="D619" s="534"/>
      <c r="E619" s="535"/>
      <c r="F619" s="385"/>
      <c r="G619" s="386"/>
      <c r="H619" s="385"/>
      <c r="I619" s="385"/>
      <c r="J619" s="385"/>
      <c r="K619" s="385"/>
      <c r="L619" s="385"/>
      <c r="M619" s="385"/>
      <c r="N619" s="385"/>
      <c r="O619" s="385"/>
      <c r="P619" s="385"/>
      <c r="Q619" s="366"/>
      <c r="R619" s="121"/>
      <c r="S619" s="386"/>
      <c r="T619" s="386"/>
      <c r="U619" s="388"/>
      <c r="V619" s="386"/>
      <c r="W619" s="408"/>
      <c r="X619" s="390"/>
    </row>
    <row r="620">
      <c r="A620" s="473">
        <v>43995.0</v>
      </c>
      <c r="B620" s="407" t="s">
        <v>99</v>
      </c>
      <c r="C620" s="578" t="s">
        <v>2421</v>
      </c>
      <c r="D620" s="534"/>
      <c r="E620" s="535"/>
      <c r="F620" s="386">
        <v>23.0</v>
      </c>
      <c r="G620" s="386"/>
      <c r="H620" s="385"/>
      <c r="I620" s="385"/>
      <c r="J620" s="385"/>
      <c r="K620" s="385"/>
      <c r="L620" s="385"/>
      <c r="M620" s="385"/>
      <c r="N620" s="385"/>
      <c r="O620" s="385"/>
      <c r="P620" s="385"/>
      <c r="Q620" s="366"/>
      <c r="R620" s="121" t="s">
        <v>28</v>
      </c>
      <c r="S620" s="386" t="s">
        <v>29</v>
      </c>
      <c r="T620" s="386">
        <v>3.0</v>
      </c>
      <c r="U620" s="609" t="s">
        <v>31</v>
      </c>
      <c r="V620" s="386" t="s">
        <v>1917</v>
      </c>
      <c r="W620" s="414" t="s">
        <v>2422</v>
      </c>
      <c r="X620" s="390"/>
    </row>
    <row r="621">
      <c r="A621" s="473">
        <v>43995.0</v>
      </c>
      <c r="B621" s="407" t="s">
        <v>99</v>
      </c>
      <c r="C621" s="578" t="s">
        <v>2421</v>
      </c>
      <c r="D621" s="534"/>
      <c r="E621" s="535"/>
      <c r="F621" s="386"/>
      <c r="G621" s="386"/>
      <c r="H621" s="385"/>
      <c r="I621" s="385"/>
      <c r="J621" s="385"/>
      <c r="K621" s="385"/>
      <c r="L621" s="385"/>
      <c r="M621" s="385"/>
      <c r="N621" s="385"/>
      <c r="O621" s="385"/>
      <c r="P621" s="385"/>
      <c r="Q621" s="366"/>
      <c r="R621" s="121" t="s">
        <v>28</v>
      </c>
      <c r="S621" s="386" t="s">
        <v>29</v>
      </c>
      <c r="T621" s="386">
        <v>20.0</v>
      </c>
      <c r="U621" s="609" t="s">
        <v>116</v>
      </c>
      <c r="V621" s="386" t="s">
        <v>1917</v>
      </c>
      <c r="W621" s="414" t="s">
        <v>2422</v>
      </c>
      <c r="X621" s="390"/>
    </row>
    <row r="622" ht="14.25" customHeight="1">
      <c r="A622" s="473">
        <v>43995.0</v>
      </c>
      <c r="B622" s="407" t="s">
        <v>99</v>
      </c>
      <c r="C622" s="578" t="s">
        <v>2423</v>
      </c>
      <c r="D622" s="534"/>
      <c r="E622" s="535"/>
      <c r="F622" s="386">
        <v>19.0</v>
      </c>
      <c r="G622" s="386"/>
      <c r="H622" s="385"/>
      <c r="I622" s="385"/>
      <c r="J622" s="385"/>
      <c r="K622" s="385"/>
      <c r="L622" s="385"/>
      <c r="M622" s="385"/>
      <c r="N622" s="385"/>
      <c r="O622" s="385"/>
      <c r="P622" s="385"/>
      <c r="Q622" s="366"/>
      <c r="R622" s="121" t="s">
        <v>28</v>
      </c>
      <c r="S622" s="386" t="s">
        <v>29</v>
      </c>
      <c r="T622" s="386">
        <v>19.0</v>
      </c>
      <c r="U622" s="394" t="s">
        <v>1940</v>
      </c>
      <c r="V622" s="386" t="s">
        <v>1917</v>
      </c>
      <c r="W622" s="415" t="s">
        <v>2422</v>
      </c>
      <c r="X622" s="390"/>
    </row>
    <row r="623">
      <c r="A623" s="473"/>
      <c r="B623" s="407"/>
      <c r="C623" s="578"/>
      <c r="D623" s="534"/>
      <c r="E623" s="535"/>
      <c r="F623" s="385"/>
      <c r="G623" s="386"/>
      <c r="H623" s="385"/>
      <c r="I623" s="385"/>
      <c r="J623" s="385"/>
      <c r="K623" s="385"/>
      <c r="L623" s="385"/>
      <c r="M623" s="385"/>
      <c r="N623" s="385"/>
      <c r="O623" s="385"/>
      <c r="P623" s="385"/>
      <c r="Q623" s="366"/>
      <c r="R623" s="121"/>
      <c r="S623" s="386"/>
      <c r="T623" s="386"/>
      <c r="U623" s="394"/>
      <c r="V623" s="386"/>
      <c r="W623" s="415"/>
      <c r="X623" s="390"/>
    </row>
    <row r="624">
      <c r="A624" s="473">
        <v>43995.0</v>
      </c>
      <c r="B624" s="407" t="s">
        <v>1932</v>
      </c>
      <c r="C624" s="407" t="s">
        <v>2424</v>
      </c>
      <c r="D624" s="534"/>
      <c r="E624" s="534">
        <v>5.0</v>
      </c>
      <c r="F624" s="385"/>
      <c r="G624" s="386"/>
      <c r="H624" s="385"/>
      <c r="I624" s="385"/>
      <c r="J624" s="385"/>
      <c r="K624" s="385"/>
      <c r="L624" s="385"/>
      <c r="M624" s="385"/>
      <c r="N624" s="385"/>
      <c r="O624" s="386"/>
      <c r="P624" s="385"/>
      <c r="Q624" s="366"/>
      <c r="R624" s="121" t="s">
        <v>28</v>
      </c>
      <c r="S624" s="386" t="s">
        <v>69</v>
      </c>
      <c r="T624" s="386">
        <v>5.0</v>
      </c>
      <c r="U624" s="394" t="s">
        <v>55</v>
      </c>
      <c r="V624" s="386" t="s">
        <v>1917</v>
      </c>
      <c r="W624" s="408"/>
      <c r="X624" s="390"/>
    </row>
    <row r="625">
      <c r="A625" s="473">
        <v>43995.0</v>
      </c>
      <c r="B625" s="407" t="s">
        <v>1932</v>
      </c>
      <c r="C625" s="407" t="s">
        <v>2424</v>
      </c>
      <c r="D625" s="534"/>
      <c r="E625" s="535"/>
      <c r="F625" s="385"/>
      <c r="G625" s="386">
        <v>32.0</v>
      </c>
      <c r="H625" s="385"/>
      <c r="I625" s="385"/>
      <c r="J625" s="385"/>
      <c r="K625" s="385"/>
      <c r="L625" s="385"/>
      <c r="M625" s="385"/>
      <c r="N625" s="385"/>
      <c r="O625" s="386"/>
      <c r="P625" s="385"/>
      <c r="Q625" s="366"/>
      <c r="R625" s="121" t="s">
        <v>28</v>
      </c>
      <c r="S625" s="386" t="s">
        <v>51</v>
      </c>
      <c r="T625" s="386">
        <v>32.0</v>
      </c>
      <c r="U625" s="394" t="s">
        <v>55</v>
      </c>
      <c r="V625" s="386" t="s">
        <v>1917</v>
      </c>
      <c r="W625" s="408"/>
      <c r="X625" s="390"/>
    </row>
    <row r="626">
      <c r="A626" s="473"/>
      <c r="B626" s="407"/>
      <c r="C626" s="407"/>
      <c r="D626" s="534"/>
      <c r="E626" s="535"/>
      <c r="F626" s="385"/>
      <c r="G626" s="385"/>
      <c r="H626" s="385"/>
      <c r="I626" s="385"/>
      <c r="J626" s="385"/>
      <c r="K626" s="385"/>
      <c r="L626" s="385"/>
      <c r="M626" s="385"/>
      <c r="N626" s="385"/>
      <c r="O626" s="386"/>
      <c r="P626" s="385"/>
      <c r="Q626" s="366"/>
      <c r="R626" s="121"/>
      <c r="S626" s="386"/>
      <c r="T626" s="386"/>
      <c r="U626" s="388"/>
      <c r="V626" s="386"/>
      <c r="W626" s="408"/>
      <c r="X626" s="390"/>
    </row>
    <row r="627">
      <c r="A627" s="473">
        <v>43995.0</v>
      </c>
      <c r="B627" s="384" t="s">
        <v>2372</v>
      </c>
      <c r="C627" s="407" t="s">
        <v>2425</v>
      </c>
      <c r="D627" s="386" t="s">
        <v>1927</v>
      </c>
      <c r="E627" s="385"/>
      <c r="F627" s="385"/>
      <c r="G627" s="386">
        <v>25.0</v>
      </c>
      <c r="H627" s="385"/>
      <c r="I627" s="385"/>
      <c r="J627" s="385"/>
      <c r="K627" s="385"/>
      <c r="L627" s="385"/>
      <c r="M627" s="385"/>
      <c r="N627" s="385"/>
      <c r="O627" s="385"/>
      <c r="P627" s="385"/>
      <c r="Q627" s="633"/>
      <c r="R627" s="121" t="s">
        <v>28</v>
      </c>
      <c r="S627" s="386" t="s">
        <v>51</v>
      </c>
      <c r="T627" s="386">
        <v>25.0</v>
      </c>
      <c r="U627" s="609" t="s">
        <v>1986</v>
      </c>
      <c r="V627" s="386" t="s">
        <v>1917</v>
      </c>
      <c r="W627" s="408" t="s">
        <v>2426</v>
      </c>
      <c r="X627" s="390"/>
    </row>
    <row r="628">
      <c r="A628" s="473"/>
      <c r="B628" s="384"/>
      <c r="C628" s="407"/>
      <c r="D628" s="386"/>
      <c r="E628" s="385"/>
      <c r="F628" s="385"/>
      <c r="G628" s="386"/>
      <c r="H628" s="385"/>
      <c r="I628" s="385"/>
      <c r="J628" s="385"/>
      <c r="K628" s="385"/>
      <c r="L628" s="385"/>
      <c r="M628" s="385"/>
      <c r="N628" s="385"/>
      <c r="O628" s="385"/>
      <c r="P628" s="385"/>
      <c r="Q628" s="366"/>
      <c r="R628" s="121"/>
      <c r="S628" s="386"/>
      <c r="T628" s="386"/>
      <c r="U628" s="388"/>
      <c r="V628" s="386"/>
      <c r="W628" s="634"/>
      <c r="X628" s="390"/>
    </row>
    <row r="629">
      <c r="A629" s="473">
        <v>43995.0</v>
      </c>
      <c r="B629" s="384" t="s">
        <v>1947</v>
      </c>
      <c r="C629" s="407" t="s">
        <v>2427</v>
      </c>
      <c r="D629" s="386" t="s">
        <v>1927</v>
      </c>
      <c r="E629" s="385"/>
      <c r="F629" s="385"/>
      <c r="G629" s="386">
        <v>26.0</v>
      </c>
      <c r="H629" s="385"/>
      <c r="I629" s="385"/>
      <c r="J629" s="385"/>
      <c r="K629" s="385"/>
      <c r="L629" s="385"/>
      <c r="M629" s="385"/>
      <c r="N629" s="385"/>
      <c r="O629" s="385"/>
      <c r="P629" s="385"/>
      <c r="Q629" s="633"/>
      <c r="R629" s="121" t="s">
        <v>28</v>
      </c>
      <c r="S629" s="386" t="s">
        <v>51</v>
      </c>
      <c r="T629" s="386">
        <v>26.0</v>
      </c>
      <c r="U629" s="609" t="s">
        <v>1930</v>
      </c>
      <c r="V629" s="386" t="s">
        <v>1917</v>
      </c>
      <c r="W629" s="408" t="s">
        <v>2428</v>
      </c>
      <c r="X629" s="390"/>
    </row>
    <row r="630">
      <c r="A630" s="473">
        <v>43995.0</v>
      </c>
      <c r="B630" s="384" t="s">
        <v>1947</v>
      </c>
      <c r="C630" s="407" t="s">
        <v>2429</v>
      </c>
      <c r="D630" s="386" t="s">
        <v>1927</v>
      </c>
      <c r="E630" s="385"/>
      <c r="F630" s="385"/>
      <c r="G630" s="386">
        <v>36.0</v>
      </c>
      <c r="H630" s="385"/>
      <c r="I630" s="385"/>
      <c r="J630" s="385"/>
      <c r="K630" s="386"/>
      <c r="L630" s="385"/>
      <c r="M630" s="385"/>
      <c r="N630" s="385"/>
      <c r="O630" s="385"/>
      <c r="P630" s="385"/>
      <c r="Q630" s="633"/>
      <c r="R630" s="121" t="s">
        <v>28</v>
      </c>
      <c r="S630" s="386" t="s">
        <v>51</v>
      </c>
      <c r="T630" s="386">
        <v>36.0</v>
      </c>
      <c r="U630" s="609" t="s">
        <v>31</v>
      </c>
      <c r="V630" s="394" t="s">
        <v>77</v>
      </c>
      <c r="W630" s="408" t="s">
        <v>2430</v>
      </c>
      <c r="X630" s="390"/>
    </row>
    <row r="631">
      <c r="A631" s="473">
        <v>43995.0</v>
      </c>
      <c r="B631" s="384" t="s">
        <v>1947</v>
      </c>
      <c r="C631" s="407" t="s">
        <v>2431</v>
      </c>
      <c r="D631" s="386" t="s">
        <v>1927</v>
      </c>
      <c r="E631" s="385"/>
      <c r="F631" s="385"/>
      <c r="G631" s="386">
        <v>25.0</v>
      </c>
      <c r="H631" s="385"/>
      <c r="I631" s="385"/>
      <c r="J631" s="386"/>
      <c r="K631" s="386"/>
      <c r="L631" s="385"/>
      <c r="M631" s="385"/>
      <c r="N631" s="385"/>
      <c r="O631" s="385"/>
      <c r="P631" s="385"/>
      <c r="Q631" s="366"/>
      <c r="R631" s="121" t="s">
        <v>28</v>
      </c>
      <c r="S631" s="386" t="s">
        <v>51</v>
      </c>
      <c r="T631" s="386">
        <v>25.0</v>
      </c>
      <c r="U631" s="609" t="s">
        <v>62</v>
      </c>
      <c r="V631" s="386" t="s">
        <v>1917</v>
      </c>
      <c r="W631" s="467" t="s">
        <v>2432</v>
      </c>
      <c r="X631" s="390"/>
    </row>
    <row r="632">
      <c r="A632" s="473">
        <v>43995.0</v>
      </c>
      <c r="B632" s="384" t="s">
        <v>1947</v>
      </c>
      <c r="C632" s="407" t="s">
        <v>2431</v>
      </c>
      <c r="D632" s="386" t="s">
        <v>1927</v>
      </c>
      <c r="E632" s="385"/>
      <c r="F632" s="385"/>
      <c r="G632" s="386"/>
      <c r="H632" s="385"/>
      <c r="I632" s="385"/>
      <c r="J632" s="386">
        <v>5.0</v>
      </c>
      <c r="K632" s="386"/>
      <c r="L632" s="385"/>
      <c r="M632" s="385"/>
      <c r="N632" s="385"/>
      <c r="O632" s="385"/>
      <c r="P632" s="385"/>
      <c r="Q632" s="366"/>
      <c r="R632" s="121" t="s">
        <v>28</v>
      </c>
      <c r="S632" s="386" t="s">
        <v>157</v>
      </c>
      <c r="T632" s="386">
        <v>5.0</v>
      </c>
      <c r="U632" s="609" t="s">
        <v>62</v>
      </c>
      <c r="V632" s="386" t="s">
        <v>1917</v>
      </c>
      <c r="W632" s="408"/>
      <c r="X632" s="390"/>
    </row>
    <row r="633">
      <c r="A633" s="473">
        <v>43995.0</v>
      </c>
      <c r="B633" s="384" t="s">
        <v>1947</v>
      </c>
      <c r="C633" s="407" t="s">
        <v>2433</v>
      </c>
      <c r="D633" s="386" t="s">
        <v>1927</v>
      </c>
      <c r="E633" s="385"/>
      <c r="F633" s="385"/>
      <c r="G633" s="386">
        <v>25.0</v>
      </c>
      <c r="H633" s="385"/>
      <c r="I633" s="385"/>
      <c r="J633" s="385"/>
      <c r="K633" s="386"/>
      <c r="L633" s="385"/>
      <c r="M633" s="385"/>
      <c r="N633" s="385"/>
      <c r="O633" s="385"/>
      <c r="P633" s="385"/>
      <c r="Q633" s="633"/>
      <c r="R633" s="121" t="s">
        <v>28</v>
      </c>
      <c r="S633" s="386" t="s">
        <v>51</v>
      </c>
      <c r="T633" s="386">
        <v>25.0</v>
      </c>
      <c r="U633" s="609" t="s">
        <v>1912</v>
      </c>
      <c r="V633" s="386" t="s">
        <v>1917</v>
      </c>
      <c r="W633" s="408" t="s">
        <v>2166</v>
      </c>
      <c r="X633" s="390"/>
    </row>
    <row r="634">
      <c r="A634" s="473">
        <v>43995.0</v>
      </c>
      <c r="B634" s="384" t="s">
        <v>1947</v>
      </c>
      <c r="C634" s="407" t="s">
        <v>2434</v>
      </c>
      <c r="D634" s="386" t="s">
        <v>1927</v>
      </c>
      <c r="E634" s="385"/>
      <c r="F634" s="385"/>
      <c r="G634" s="386">
        <v>41.0</v>
      </c>
      <c r="H634" s="385"/>
      <c r="I634" s="385"/>
      <c r="J634" s="385"/>
      <c r="K634" s="385"/>
      <c r="L634" s="385"/>
      <c r="M634" s="385"/>
      <c r="N634" s="385"/>
      <c r="O634" s="385"/>
      <c r="P634" s="385"/>
      <c r="Q634" s="633"/>
      <c r="R634" s="121" t="s">
        <v>28</v>
      </c>
      <c r="S634" s="386" t="s">
        <v>51</v>
      </c>
      <c r="T634" s="386">
        <v>41.0</v>
      </c>
      <c r="U634" s="609" t="s">
        <v>62</v>
      </c>
      <c r="V634" s="386" t="s">
        <v>1917</v>
      </c>
      <c r="W634" s="467" t="s">
        <v>2435</v>
      </c>
      <c r="X634" s="390"/>
    </row>
    <row r="635">
      <c r="A635" s="473">
        <v>43995.0</v>
      </c>
      <c r="B635" s="384" t="s">
        <v>1947</v>
      </c>
      <c r="C635" s="407" t="s">
        <v>2434</v>
      </c>
      <c r="D635" s="386" t="s">
        <v>1927</v>
      </c>
      <c r="E635" s="385"/>
      <c r="F635" s="385"/>
      <c r="G635" s="386"/>
      <c r="H635" s="385"/>
      <c r="I635" s="385"/>
      <c r="J635" s="386">
        <v>8.0</v>
      </c>
      <c r="K635" s="385"/>
      <c r="L635" s="385"/>
      <c r="M635" s="385"/>
      <c r="N635" s="385"/>
      <c r="O635" s="385"/>
      <c r="P635" s="385"/>
      <c r="Q635" s="633"/>
      <c r="R635" s="121" t="s">
        <v>28</v>
      </c>
      <c r="S635" s="386" t="s">
        <v>38</v>
      </c>
      <c r="T635" s="386">
        <v>5.0</v>
      </c>
      <c r="U635" s="609" t="s">
        <v>62</v>
      </c>
      <c r="V635" s="386" t="s">
        <v>1917</v>
      </c>
      <c r="W635" s="635"/>
      <c r="X635" s="390"/>
    </row>
    <row r="636">
      <c r="A636" s="473">
        <v>43995.0</v>
      </c>
      <c r="B636" s="384" t="s">
        <v>1947</v>
      </c>
      <c r="C636" s="407" t="s">
        <v>2434</v>
      </c>
      <c r="D636" s="386" t="s">
        <v>1927</v>
      </c>
      <c r="E636" s="385"/>
      <c r="F636" s="385"/>
      <c r="G636" s="386"/>
      <c r="H636" s="385"/>
      <c r="I636" s="385"/>
      <c r="J636" s="385"/>
      <c r="K636" s="386">
        <v>5.0</v>
      </c>
      <c r="L636" s="385"/>
      <c r="M636" s="385"/>
      <c r="N636" s="385"/>
      <c r="O636" s="385"/>
      <c r="P636" s="385"/>
      <c r="Q636" s="633"/>
      <c r="R636" s="121" t="s">
        <v>28</v>
      </c>
      <c r="S636" s="386" t="s">
        <v>157</v>
      </c>
      <c r="T636" s="386">
        <v>8.0</v>
      </c>
      <c r="U636" s="609" t="s">
        <v>62</v>
      </c>
      <c r="V636" s="386" t="s">
        <v>1917</v>
      </c>
      <c r="W636" s="635"/>
      <c r="X636" s="390"/>
    </row>
    <row r="637">
      <c r="A637" s="385"/>
      <c r="B637" s="384"/>
      <c r="C637" s="407"/>
      <c r="D637" s="385"/>
      <c r="E637" s="385"/>
      <c r="F637" s="385"/>
      <c r="G637" s="385"/>
      <c r="H637" s="385"/>
      <c r="I637" s="385"/>
      <c r="J637" s="385"/>
      <c r="K637" s="385"/>
      <c r="L637" s="385"/>
      <c r="M637" s="385"/>
      <c r="N637" s="385"/>
      <c r="O637" s="385"/>
      <c r="P637" s="385"/>
      <c r="Q637" s="633"/>
      <c r="R637" s="121"/>
      <c r="S637" s="386"/>
      <c r="T637" s="386"/>
      <c r="U637" s="394"/>
      <c r="V637" s="385"/>
      <c r="W637" s="389"/>
      <c r="X637" s="390"/>
    </row>
    <row r="638">
      <c r="A638" s="473">
        <v>43995.0</v>
      </c>
      <c r="B638" s="384" t="s">
        <v>442</v>
      </c>
      <c r="C638" s="407" t="s">
        <v>2436</v>
      </c>
      <c r="D638" s="385"/>
      <c r="E638" s="385"/>
      <c r="F638" s="385"/>
      <c r="G638" s="386">
        <v>25.0</v>
      </c>
      <c r="H638" s="385"/>
      <c r="I638" s="385"/>
      <c r="J638" s="385"/>
      <c r="K638" s="385"/>
      <c r="L638" s="385"/>
      <c r="M638" s="385"/>
      <c r="N638" s="385"/>
      <c r="O638" s="385"/>
      <c r="P638" s="386"/>
      <c r="Q638" s="633"/>
      <c r="R638" s="121" t="s">
        <v>28</v>
      </c>
      <c r="S638" s="386" t="s">
        <v>51</v>
      </c>
      <c r="T638" s="386">
        <v>25.0</v>
      </c>
      <c r="U638" s="388" t="s">
        <v>55</v>
      </c>
      <c r="V638" s="394" t="s">
        <v>77</v>
      </c>
      <c r="W638" s="408"/>
      <c r="X638" s="390"/>
    </row>
    <row r="639">
      <c r="A639" s="473"/>
      <c r="B639" s="384"/>
      <c r="C639" s="407"/>
      <c r="D639" s="385"/>
      <c r="E639" s="385"/>
      <c r="F639" s="385"/>
      <c r="G639" s="386"/>
      <c r="H639" s="385"/>
      <c r="I639" s="385"/>
      <c r="J639" s="385"/>
      <c r="K639" s="385"/>
      <c r="L639" s="385"/>
      <c r="M639" s="385"/>
      <c r="N639" s="385"/>
      <c r="O639" s="385"/>
      <c r="P639" s="636"/>
      <c r="Q639" s="387"/>
      <c r="R639" s="121"/>
      <c r="S639" s="386"/>
      <c r="T639" s="386"/>
      <c r="U639" s="388"/>
      <c r="V639" s="386"/>
      <c r="W639" s="408"/>
      <c r="X639" s="390"/>
    </row>
    <row r="640">
      <c r="A640" s="473">
        <v>43995.0</v>
      </c>
      <c r="B640" s="384" t="s">
        <v>33</v>
      </c>
      <c r="C640" s="586" t="s">
        <v>2437</v>
      </c>
      <c r="D640" s="385"/>
      <c r="E640" s="385"/>
      <c r="F640" s="386">
        <v>52.0</v>
      </c>
      <c r="G640" s="385"/>
      <c r="H640" s="385"/>
      <c r="I640" s="385"/>
      <c r="J640" s="385"/>
      <c r="K640" s="385"/>
      <c r="L640" s="385"/>
      <c r="M640" s="385"/>
      <c r="N640" s="385"/>
      <c r="O640" s="385"/>
      <c r="P640" s="385"/>
      <c r="Q640" s="387"/>
      <c r="R640" s="121" t="s">
        <v>28</v>
      </c>
      <c r="S640" s="386" t="s">
        <v>29</v>
      </c>
      <c r="T640" s="386">
        <v>52.0</v>
      </c>
      <c r="U640" s="609" t="s">
        <v>1930</v>
      </c>
      <c r="V640" s="386" t="s">
        <v>1917</v>
      </c>
      <c r="W640" s="443" t="s">
        <v>2438</v>
      </c>
      <c r="X640" s="390"/>
    </row>
    <row r="641">
      <c r="A641" s="473">
        <v>43995.0</v>
      </c>
      <c r="B641" s="384" t="s">
        <v>33</v>
      </c>
      <c r="C641" s="407" t="s">
        <v>2439</v>
      </c>
      <c r="D641" s="386"/>
      <c r="E641" s="385"/>
      <c r="F641" s="386">
        <v>24.0</v>
      </c>
      <c r="G641" s="385"/>
      <c r="H641" s="385"/>
      <c r="I641" s="385"/>
      <c r="J641" s="385"/>
      <c r="K641" s="385"/>
      <c r="L641" s="385"/>
      <c r="M641" s="385"/>
      <c r="N641" s="385"/>
      <c r="O641" s="385"/>
      <c r="P641" s="385"/>
      <c r="Q641" s="633"/>
      <c r="R641" s="121" t="s">
        <v>28</v>
      </c>
      <c r="S641" s="386" t="s">
        <v>29</v>
      </c>
      <c r="T641" s="386">
        <v>24.0</v>
      </c>
      <c r="U641" s="609" t="s">
        <v>116</v>
      </c>
      <c r="V641" s="386" t="s">
        <v>1917</v>
      </c>
      <c r="W641" s="408" t="s">
        <v>2440</v>
      </c>
      <c r="X641" s="390"/>
    </row>
    <row r="642">
      <c r="A642" s="473">
        <v>43995.0</v>
      </c>
      <c r="B642" s="384" t="s">
        <v>33</v>
      </c>
      <c r="C642" s="586" t="s">
        <v>2441</v>
      </c>
      <c r="D642" s="386"/>
      <c r="E642" s="385"/>
      <c r="F642" s="386">
        <v>73.0</v>
      </c>
      <c r="G642" s="385"/>
      <c r="H642" s="385"/>
      <c r="I642" s="385"/>
      <c r="J642" s="385"/>
      <c r="K642" s="385"/>
      <c r="L642" s="385"/>
      <c r="M642" s="385"/>
      <c r="N642" s="385"/>
      <c r="O642" s="385"/>
      <c r="P642" s="385"/>
      <c r="Q642" s="387"/>
      <c r="R642" s="121" t="s">
        <v>28</v>
      </c>
      <c r="S642" s="386" t="s">
        <v>29</v>
      </c>
      <c r="T642" s="386">
        <v>33.0</v>
      </c>
      <c r="U642" s="394" t="s">
        <v>1940</v>
      </c>
      <c r="V642" s="386" t="s">
        <v>77</v>
      </c>
      <c r="W642" s="408" t="s">
        <v>2442</v>
      </c>
      <c r="X642" s="390"/>
    </row>
    <row r="643">
      <c r="A643" s="473">
        <v>43995.0</v>
      </c>
      <c r="B643" s="384" t="s">
        <v>33</v>
      </c>
      <c r="C643" s="586" t="s">
        <v>2441</v>
      </c>
      <c r="D643" s="386"/>
      <c r="E643" s="385"/>
      <c r="F643" s="385"/>
      <c r="G643" s="385"/>
      <c r="H643" s="385"/>
      <c r="I643" s="385"/>
      <c r="J643" s="385"/>
      <c r="K643" s="385"/>
      <c r="L643" s="385"/>
      <c r="M643" s="385"/>
      <c r="N643" s="385"/>
      <c r="O643" s="385"/>
      <c r="P643" s="385"/>
      <c r="Q643" s="387"/>
      <c r="R643" s="121" t="s">
        <v>28</v>
      </c>
      <c r="S643" s="386" t="s">
        <v>29</v>
      </c>
      <c r="T643" s="386">
        <v>10.0</v>
      </c>
      <c r="U643" s="609" t="s">
        <v>62</v>
      </c>
      <c r="V643" s="386" t="s">
        <v>77</v>
      </c>
      <c r="W643" s="408" t="s">
        <v>2442</v>
      </c>
      <c r="X643" s="390"/>
    </row>
    <row r="644">
      <c r="A644" s="473">
        <v>43995.0</v>
      </c>
      <c r="B644" s="384" t="s">
        <v>33</v>
      </c>
      <c r="C644" s="586" t="s">
        <v>2441</v>
      </c>
      <c r="D644" s="386"/>
      <c r="E644" s="385"/>
      <c r="F644" s="385"/>
      <c r="G644" s="385"/>
      <c r="H644" s="385"/>
      <c r="I644" s="385"/>
      <c r="J644" s="385"/>
      <c r="K644" s="385"/>
      <c r="L644" s="385"/>
      <c r="M644" s="385"/>
      <c r="N644" s="385"/>
      <c r="O644" s="385"/>
      <c r="P644" s="385"/>
      <c r="Q644" s="366" t="s">
        <v>2443</v>
      </c>
      <c r="R644" s="121" t="s">
        <v>28</v>
      </c>
      <c r="S644" s="386" t="s">
        <v>29</v>
      </c>
      <c r="T644" s="386">
        <v>10.0</v>
      </c>
      <c r="U644" s="609" t="s">
        <v>1930</v>
      </c>
      <c r="V644" s="386" t="s">
        <v>77</v>
      </c>
      <c r="W644" s="408" t="s">
        <v>2442</v>
      </c>
      <c r="X644" s="390"/>
    </row>
    <row r="645">
      <c r="A645" s="473">
        <v>43995.0</v>
      </c>
      <c r="B645" s="384" t="s">
        <v>33</v>
      </c>
      <c r="C645" s="586" t="s">
        <v>2441</v>
      </c>
      <c r="D645" s="386"/>
      <c r="E645" s="385"/>
      <c r="F645" s="385"/>
      <c r="G645" s="385"/>
      <c r="H645" s="385"/>
      <c r="I645" s="385"/>
      <c r="J645" s="385"/>
      <c r="K645" s="385"/>
      <c r="L645" s="385"/>
      <c r="M645" s="385"/>
      <c r="N645" s="385"/>
      <c r="O645" s="385"/>
      <c r="P645" s="385"/>
      <c r="Q645" s="387"/>
      <c r="R645" s="121" t="s">
        <v>28</v>
      </c>
      <c r="S645" s="386" t="s">
        <v>29</v>
      </c>
      <c r="T645" s="386">
        <v>10.0</v>
      </c>
      <c r="U645" s="609" t="s">
        <v>1912</v>
      </c>
      <c r="V645" s="386" t="s">
        <v>77</v>
      </c>
      <c r="W645" s="408" t="s">
        <v>2442</v>
      </c>
      <c r="X645" s="390"/>
    </row>
    <row r="646">
      <c r="A646" s="473">
        <v>43995.0</v>
      </c>
      <c r="B646" s="384" t="s">
        <v>33</v>
      </c>
      <c r="C646" s="586" t="s">
        <v>2441</v>
      </c>
      <c r="D646" s="386"/>
      <c r="E646" s="385"/>
      <c r="F646" s="385"/>
      <c r="G646" s="385"/>
      <c r="H646" s="385"/>
      <c r="I646" s="385"/>
      <c r="J646" s="385"/>
      <c r="K646" s="385"/>
      <c r="L646" s="385"/>
      <c r="M646" s="385"/>
      <c r="N646" s="385"/>
      <c r="O646" s="385"/>
      <c r="P646" s="385"/>
      <c r="Q646" s="387"/>
      <c r="R646" s="121" t="s">
        <v>28</v>
      </c>
      <c r="S646" s="386" t="s">
        <v>29</v>
      </c>
      <c r="T646" s="386">
        <v>10.0</v>
      </c>
      <c r="U646" s="394" t="s">
        <v>55</v>
      </c>
      <c r="V646" s="386" t="s">
        <v>77</v>
      </c>
      <c r="W646" s="408" t="s">
        <v>2442</v>
      </c>
      <c r="X646" s="390"/>
    </row>
    <row r="647">
      <c r="A647" s="385"/>
      <c r="B647" s="390"/>
      <c r="C647" s="424"/>
      <c r="D647" s="385"/>
      <c r="E647" s="385"/>
      <c r="F647" s="385"/>
      <c r="G647" s="385"/>
      <c r="H647" s="385"/>
      <c r="I647" s="385"/>
      <c r="J647" s="385"/>
      <c r="K647" s="385"/>
      <c r="L647" s="385"/>
      <c r="M647" s="385"/>
      <c r="N647" s="385"/>
      <c r="O647" s="385"/>
      <c r="P647" s="385"/>
      <c r="Q647" s="387"/>
      <c r="R647" s="386"/>
      <c r="S647" s="386"/>
      <c r="T647" s="385"/>
      <c r="U647" s="421"/>
      <c r="V647" s="385"/>
      <c r="W647" s="389"/>
      <c r="X647" s="390"/>
    </row>
    <row r="648">
      <c r="A648" s="473">
        <v>43995.0</v>
      </c>
      <c r="B648" s="637" t="s">
        <v>255</v>
      </c>
      <c r="C648" s="407" t="s">
        <v>2444</v>
      </c>
      <c r="D648" s="386"/>
      <c r="E648" s="385"/>
      <c r="F648" s="385"/>
      <c r="G648" s="386">
        <v>15.0</v>
      </c>
      <c r="H648" s="385"/>
      <c r="I648" s="385"/>
      <c r="J648" s="385"/>
      <c r="K648" s="385"/>
      <c r="L648" s="385"/>
      <c r="M648" s="385"/>
      <c r="N648" s="385"/>
      <c r="O648" s="385"/>
      <c r="P648" s="386"/>
      <c r="Q648" s="366"/>
      <c r="R648" s="386" t="s">
        <v>28</v>
      </c>
      <c r="S648" s="386" t="s">
        <v>51</v>
      </c>
      <c r="T648" s="386">
        <v>15.0</v>
      </c>
      <c r="U648" s="609" t="s">
        <v>1912</v>
      </c>
      <c r="V648" s="386" t="s">
        <v>77</v>
      </c>
      <c r="W648" s="470" t="s">
        <v>2445</v>
      </c>
      <c r="X648" s="390"/>
    </row>
    <row r="649">
      <c r="A649" s="473">
        <v>43995.0</v>
      </c>
      <c r="B649" s="637" t="s">
        <v>255</v>
      </c>
      <c r="C649" s="638" t="s">
        <v>2446</v>
      </c>
      <c r="D649" s="386"/>
      <c r="E649" s="385"/>
      <c r="F649" s="385"/>
      <c r="G649" s="386">
        <v>17.0</v>
      </c>
      <c r="H649" s="385"/>
      <c r="I649" s="385"/>
      <c r="J649" s="385"/>
      <c r="K649" s="385"/>
      <c r="L649" s="385"/>
      <c r="M649" s="385"/>
      <c r="N649" s="385"/>
      <c r="O649" s="385"/>
      <c r="P649" s="385"/>
      <c r="Q649" s="366"/>
      <c r="R649" s="386" t="s">
        <v>28</v>
      </c>
      <c r="S649" s="386" t="s">
        <v>51</v>
      </c>
      <c r="T649" s="386">
        <v>17.0</v>
      </c>
      <c r="U649" s="609" t="s">
        <v>1912</v>
      </c>
      <c r="V649" s="386" t="s">
        <v>77</v>
      </c>
      <c r="W649" s="408" t="s">
        <v>2447</v>
      </c>
      <c r="X649" s="390"/>
    </row>
    <row r="650">
      <c r="A650" s="473">
        <v>43995.0</v>
      </c>
      <c r="B650" s="637" t="s">
        <v>255</v>
      </c>
      <c r="C650" s="638" t="s">
        <v>2448</v>
      </c>
      <c r="D650" s="386"/>
      <c r="E650" s="385"/>
      <c r="F650" s="385"/>
      <c r="G650" s="386">
        <v>5.0</v>
      </c>
      <c r="H650" s="385"/>
      <c r="I650" s="385"/>
      <c r="J650" s="385"/>
      <c r="K650" s="385"/>
      <c r="L650" s="385"/>
      <c r="M650" s="385"/>
      <c r="N650" s="385"/>
      <c r="O650" s="385"/>
      <c r="P650" s="385"/>
      <c r="Q650" s="366"/>
      <c r="R650" s="121" t="s">
        <v>28</v>
      </c>
      <c r="S650" s="386" t="s">
        <v>51</v>
      </c>
      <c r="T650" s="386">
        <v>5.0</v>
      </c>
      <c r="U650" s="609" t="s">
        <v>116</v>
      </c>
      <c r="V650" s="386" t="s">
        <v>77</v>
      </c>
      <c r="W650" s="185" t="s">
        <v>2449</v>
      </c>
      <c r="X650" s="390"/>
    </row>
    <row r="651">
      <c r="A651" s="473"/>
      <c r="B651" s="384"/>
      <c r="C651" s="407"/>
      <c r="D651" s="386"/>
      <c r="E651" s="385"/>
      <c r="F651" s="385"/>
      <c r="G651" s="386"/>
      <c r="H651" s="385"/>
      <c r="I651" s="385"/>
      <c r="J651" s="385"/>
      <c r="K651" s="385"/>
      <c r="L651" s="385"/>
      <c r="M651" s="385"/>
      <c r="N651" s="385"/>
      <c r="O651" s="385"/>
      <c r="P651" s="385"/>
      <c r="Q651" s="366"/>
      <c r="R651" s="386"/>
      <c r="S651" s="386"/>
      <c r="T651" s="386"/>
      <c r="U651" s="388"/>
      <c r="V651" s="386"/>
      <c r="W651" s="639"/>
      <c r="X651" s="390"/>
    </row>
    <row r="652">
      <c r="A652" s="473">
        <v>43995.0</v>
      </c>
      <c r="B652" s="407" t="s">
        <v>2450</v>
      </c>
      <c r="C652" s="423" t="s">
        <v>2451</v>
      </c>
      <c r="D652" s="534"/>
      <c r="E652" s="535"/>
      <c r="F652" s="385"/>
      <c r="G652" s="386">
        <v>45.0</v>
      </c>
      <c r="H652" s="385"/>
      <c r="I652" s="385"/>
      <c r="J652" s="385"/>
      <c r="K652" s="385"/>
      <c r="L652" s="385"/>
      <c r="M652" s="385"/>
      <c r="N652" s="385"/>
      <c r="O652" s="386"/>
      <c r="P652" s="385"/>
      <c r="Q652" s="366"/>
      <c r="R652" s="386" t="s">
        <v>28</v>
      </c>
      <c r="S652" s="386" t="s">
        <v>51</v>
      </c>
      <c r="T652" s="640">
        <v>45.0</v>
      </c>
      <c r="U652" s="609" t="s">
        <v>116</v>
      </c>
      <c r="V652" s="386" t="s">
        <v>1917</v>
      </c>
      <c r="W652" s="408" t="s">
        <v>2452</v>
      </c>
      <c r="X652" s="390"/>
    </row>
    <row r="653">
      <c r="A653" s="473">
        <v>43995.0</v>
      </c>
      <c r="B653" s="407" t="s">
        <v>2450</v>
      </c>
      <c r="C653" s="423" t="s">
        <v>2451</v>
      </c>
      <c r="D653" s="534"/>
      <c r="E653" s="535"/>
      <c r="F653" s="385"/>
      <c r="G653" s="385"/>
      <c r="H653" s="385"/>
      <c r="I653" s="385"/>
      <c r="J653" s="385"/>
      <c r="K653" s="385"/>
      <c r="L653" s="385"/>
      <c r="M653" s="385"/>
      <c r="N653" s="386">
        <v>2.0</v>
      </c>
      <c r="O653" s="386"/>
      <c r="P653" s="385"/>
      <c r="Q653" s="366"/>
      <c r="R653" s="386" t="s">
        <v>28</v>
      </c>
      <c r="S653" s="386" t="s">
        <v>58</v>
      </c>
      <c r="T653" s="640">
        <v>2.0</v>
      </c>
      <c r="U653" s="394" t="s">
        <v>77</v>
      </c>
      <c r="V653" s="386"/>
      <c r="W653" s="408"/>
      <c r="X653" s="390"/>
    </row>
    <row r="654">
      <c r="A654" s="473">
        <v>43995.0</v>
      </c>
      <c r="B654" s="384" t="s">
        <v>152</v>
      </c>
      <c r="C654" s="407" t="s">
        <v>2453</v>
      </c>
      <c r="D654" s="385"/>
      <c r="E654" s="385"/>
      <c r="F654" s="385"/>
      <c r="G654" s="386">
        <v>36.0</v>
      </c>
      <c r="H654" s="385"/>
      <c r="I654" s="385"/>
      <c r="J654" s="385"/>
      <c r="K654" s="385"/>
      <c r="L654" s="385"/>
      <c r="M654" s="385"/>
      <c r="N654" s="385"/>
      <c r="O654" s="385"/>
      <c r="P654" s="385"/>
      <c r="Q654" s="387"/>
      <c r="R654" s="386" t="s">
        <v>28</v>
      </c>
      <c r="S654" s="386" t="s">
        <v>51</v>
      </c>
      <c r="T654" s="386">
        <v>6.0</v>
      </c>
      <c r="U654" s="609" t="s">
        <v>116</v>
      </c>
      <c r="V654" s="386" t="s">
        <v>1917</v>
      </c>
      <c r="W654" s="408" t="s">
        <v>2454</v>
      </c>
      <c r="X654" s="390"/>
    </row>
    <row r="655">
      <c r="A655" s="473">
        <v>43995.0</v>
      </c>
      <c r="B655" s="384" t="s">
        <v>152</v>
      </c>
      <c r="C655" s="407" t="s">
        <v>2453</v>
      </c>
      <c r="D655" s="385"/>
      <c r="E655" s="385"/>
      <c r="F655" s="385"/>
      <c r="G655" s="386"/>
      <c r="H655" s="385"/>
      <c r="I655" s="385"/>
      <c r="J655" s="385"/>
      <c r="K655" s="385"/>
      <c r="L655" s="385"/>
      <c r="M655" s="385"/>
      <c r="N655" s="385"/>
      <c r="O655" s="385"/>
      <c r="P655" s="385"/>
      <c r="Q655" s="387"/>
      <c r="R655" s="386" t="s">
        <v>28</v>
      </c>
      <c r="S655" s="386" t="s">
        <v>51</v>
      </c>
      <c r="T655" s="386">
        <v>30.0</v>
      </c>
      <c r="U655" s="609" t="s">
        <v>31</v>
      </c>
      <c r="V655" s="386" t="s">
        <v>1917</v>
      </c>
      <c r="W655" s="408" t="s">
        <v>2454</v>
      </c>
      <c r="X655" s="390"/>
    </row>
    <row r="656">
      <c r="A656" s="473">
        <v>43995.0</v>
      </c>
      <c r="B656" s="384" t="s">
        <v>152</v>
      </c>
      <c r="C656" s="407" t="s">
        <v>2453</v>
      </c>
      <c r="D656" s="385"/>
      <c r="E656" s="385"/>
      <c r="F656" s="385"/>
      <c r="G656" s="385"/>
      <c r="H656" s="385"/>
      <c r="I656" s="385"/>
      <c r="J656" s="385"/>
      <c r="K656" s="386">
        <v>3.0</v>
      </c>
      <c r="L656" s="385"/>
      <c r="M656" s="385"/>
      <c r="N656" s="385"/>
      <c r="O656" s="385"/>
      <c r="P656" s="385"/>
      <c r="Q656" s="387"/>
      <c r="R656" s="386" t="s">
        <v>28</v>
      </c>
      <c r="S656" s="386" t="s">
        <v>38</v>
      </c>
      <c r="T656" s="386">
        <v>3.0</v>
      </c>
      <c r="U656" s="609" t="s">
        <v>116</v>
      </c>
      <c r="V656" s="386" t="s">
        <v>1917</v>
      </c>
      <c r="W656" s="408"/>
      <c r="X656" s="390"/>
    </row>
    <row r="657">
      <c r="A657" s="473">
        <v>43995.0</v>
      </c>
      <c r="B657" s="384" t="s">
        <v>152</v>
      </c>
      <c r="C657" s="641" t="s">
        <v>2455</v>
      </c>
      <c r="D657" s="385"/>
      <c r="E657" s="385"/>
      <c r="F657" s="386"/>
      <c r="G657" s="386">
        <v>6.0</v>
      </c>
      <c r="H657" s="385"/>
      <c r="I657" s="385"/>
      <c r="J657" s="385"/>
      <c r="K657" s="385"/>
      <c r="L657" s="385"/>
      <c r="M657" s="385"/>
      <c r="N657" s="385"/>
      <c r="O657" s="385"/>
      <c r="P657" s="385"/>
      <c r="Q657" s="366"/>
      <c r="R657" s="386" t="s">
        <v>28</v>
      </c>
      <c r="S657" s="386" t="s">
        <v>51</v>
      </c>
      <c r="T657" s="386">
        <v>6.0</v>
      </c>
      <c r="U657" s="609" t="s">
        <v>1986</v>
      </c>
      <c r="V657" s="386" t="s">
        <v>1917</v>
      </c>
      <c r="W657" s="642" t="s">
        <v>2456</v>
      </c>
      <c r="X657" s="390"/>
    </row>
    <row r="658">
      <c r="A658" s="473"/>
      <c r="B658" s="384"/>
      <c r="C658" s="407"/>
      <c r="D658" s="385"/>
      <c r="E658" s="385"/>
      <c r="F658" s="385"/>
      <c r="G658" s="385"/>
      <c r="H658" s="385"/>
      <c r="I658" s="385"/>
      <c r="J658" s="385"/>
      <c r="K658" s="385"/>
      <c r="L658" s="385"/>
      <c r="M658" s="385"/>
      <c r="N658" s="385"/>
      <c r="O658" s="385"/>
      <c r="P658" s="385"/>
      <c r="Q658" s="366"/>
      <c r="R658" s="386"/>
      <c r="S658" s="386"/>
      <c r="T658" s="386"/>
      <c r="U658" s="388"/>
      <c r="V658" s="386"/>
      <c r="W658" s="389"/>
      <c r="X658" s="390"/>
    </row>
    <row r="659" ht="18.0" customHeight="1">
      <c r="A659" s="473">
        <v>43995.0</v>
      </c>
      <c r="B659" s="407" t="s">
        <v>99</v>
      </c>
      <c r="C659" s="407" t="s">
        <v>2457</v>
      </c>
      <c r="D659" s="385"/>
      <c r="E659" s="385"/>
      <c r="F659" s="386">
        <v>37.0</v>
      </c>
      <c r="G659" s="385"/>
      <c r="H659" s="385"/>
      <c r="I659" s="385"/>
      <c r="J659" s="385"/>
      <c r="K659" s="385"/>
      <c r="L659" s="385"/>
      <c r="M659" s="385"/>
      <c r="N659" s="385"/>
      <c r="O659" s="385"/>
      <c r="P659" s="385"/>
      <c r="Q659" s="387"/>
      <c r="R659" s="386" t="s">
        <v>28</v>
      </c>
      <c r="S659" s="386" t="s">
        <v>29</v>
      </c>
      <c r="T659" s="386">
        <v>27.0</v>
      </c>
      <c r="U659" s="609" t="s">
        <v>62</v>
      </c>
      <c r="V659" s="386" t="s">
        <v>77</v>
      </c>
      <c r="W659" s="415" t="s">
        <v>2422</v>
      </c>
      <c r="X659" s="390"/>
    </row>
    <row r="660" ht="18.0" customHeight="1">
      <c r="A660" s="473">
        <v>43995.0</v>
      </c>
      <c r="B660" s="407" t="s">
        <v>99</v>
      </c>
      <c r="C660" s="407" t="s">
        <v>2457</v>
      </c>
      <c r="D660" s="385"/>
      <c r="E660" s="385"/>
      <c r="F660" s="385"/>
      <c r="G660" s="385"/>
      <c r="H660" s="385"/>
      <c r="I660" s="385"/>
      <c r="J660" s="385"/>
      <c r="K660" s="385"/>
      <c r="L660" s="385"/>
      <c r="M660" s="385"/>
      <c r="N660" s="385"/>
      <c r="O660" s="385"/>
      <c r="P660" s="385"/>
      <c r="Q660" s="387"/>
      <c r="R660" s="386" t="s">
        <v>28</v>
      </c>
      <c r="S660" s="386" t="s">
        <v>29</v>
      </c>
      <c r="T660" s="386">
        <v>10.0</v>
      </c>
      <c r="U660" s="410" t="s">
        <v>1940</v>
      </c>
      <c r="V660" s="386" t="s">
        <v>77</v>
      </c>
      <c r="W660" s="415" t="s">
        <v>2422</v>
      </c>
      <c r="X660" s="390"/>
    </row>
    <row r="661" ht="18.0" customHeight="1">
      <c r="A661" s="385"/>
      <c r="B661" s="384"/>
      <c r="C661" s="407"/>
      <c r="D661" s="385"/>
      <c r="E661" s="385"/>
      <c r="F661" s="385"/>
      <c r="G661" s="385"/>
      <c r="H661" s="385"/>
      <c r="I661" s="385"/>
      <c r="J661" s="385"/>
      <c r="K661" s="385"/>
      <c r="L661" s="385"/>
      <c r="M661" s="385"/>
      <c r="N661" s="385"/>
      <c r="O661" s="385"/>
      <c r="P661" s="385"/>
      <c r="Q661" s="387"/>
      <c r="R661" s="121"/>
      <c r="S661" s="386"/>
      <c r="T661" s="385"/>
      <c r="U661" s="421"/>
      <c r="V661" s="385"/>
      <c r="W661" s="408"/>
      <c r="X661" s="390"/>
    </row>
    <row r="662" ht="18.0" customHeight="1">
      <c r="A662" s="473">
        <v>43995.0</v>
      </c>
      <c r="B662" s="384" t="s">
        <v>2034</v>
      </c>
      <c r="C662" s="407" t="s">
        <v>2458</v>
      </c>
      <c r="D662" s="385"/>
      <c r="E662" s="385"/>
      <c r="F662" s="385"/>
      <c r="G662" s="386">
        <v>10.0</v>
      </c>
      <c r="H662" s="385"/>
      <c r="I662" s="385"/>
      <c r="J662" s="385"/>
      <c r="K662" s="385"/>
      <c r="L662" s="385"/>
      <c r="M662" s="385"/>
      <c r="N662" s="385"/>
      <c r="O662" s="385"/>
      <c r="P662" s="385"/>
      <c r="Q662" s="387"/>
      <c r="R662" s="386" t="s">
        <v>28</v>
      </c>
      <c r="S662" s="386" t="s">
        <v>51</v>
      </c>
      <c r="T662" s="386">
        <v>10.0</v>
      </c>
      <c r="U662" s="609" t="s">
        <v>116</v>
      </c>
      <c r="V662" s="386" t="s">
        <v>77</v>
      </c>
      <c r="W662" s="408" t="s">
        <v>1913</v>
      </c>
      <c r="X662" s="390"/>
    </row>
    <row r="663" ht="21.0" customHeight="1">
      <c r="A663" s="385"/>
      <c r="B663" s="384" t="s">
        <v>2459</v>
      </c>
      <c r="C663" s="124"/>
      <c r="D663" s="385"/>
      <c r="E663" s="385"/>
      <c r="F663" s="385"/>
      <c r="G663" s="385"/>
      <c r="H663" s="385"/>
      <c r="I663" s="385"/>
      <c r="J663" s="385"/>
      <c r="K663" s="385"/>
      <c r="L663" s="385"/>
      <c r="M663" s="385"/>
      <c r="N663" s="385"/>
      <c r="O663" s="385"/>
      <c r="P663" s="385"/>
      <c r="Q663" s="366"/>
      <c r="R663" s="121" t="s">
        <v>28</v>
      </c>
      <c r="S663" s="386" t="s">
        <v>51</v>
      </c>
      <c r="T663" s="386"/>
      <c r="U663" s="394" t="s">
        <v>77</v>
      </c>
      <c r="V663" s="385"/>
      <c r="W663" s="408"/>
      <c r="X663" s="390"/>
    </row>
    <row r="664" ht="21.0" customHeight="1">
      <c r="A664" s="385"/>
      <c r="B664" s="384"/>
      <c r="C664" s="124"/>
      <c r="D664" s="385"/>
      <c r="E664" s="385"/>
      <c r="F664" s="385"/>
      <c r="G664" s="385"/>
      <c r="H664" s="385"/>
      <c r="I664" s="385"/>
      <c r="J664" s="385"/>
      <c r="K664" s="385"/>
      <c r="L664" s="385"/>
      <c r="M664" s="385"/>
      <c r="N664" s="385"/>
      <c r="O664" s="385"/>
      <c r="P664" s="385"/>
      <c r="Q664" s="366"/>
      <c r="R664" s="121"/>
      <c r="S664" s="386"/>
      <c r="T664" s="386"/>
      <c r="U664" s="394"/>
      <c r="V664" s="385"/>
      <c r="W664" s="408"/>
      <c r="X664" s="390"/>
    </row>
    <row r="665" ht="18.0" customHeight="1">
      <c r="A665" s="473">
        <v>43995.0</v>
      </c>
      <c r="B665" s="474" t="s">
        <v>409</v>
      </c>
      <c r="C665" s="407" t="s">
        <v>2460</v>
      </c>
      <c r="D665" s="385"/>
      <c r="E665" s="385"/>
      <c r="F665" s="385"/>
      <c r="G665" s="385"/>
      <c r="H665" s="385"/>
      <c r="I665" s="385"/>
      <c r="J665" s="385"/>
      <c r="K665" s="385"/>
      <c r="L665" s="385"/>
      <c r="M665" s="385"/>
      <c r="N665" s="385"/>
      <c r="O665" s="386">
        <v>49.0</v>
      </c>
      <c r="P665" s="385"/>
      <c r="Q665" s="387"/>
      <c r="R665" s="121" t="s">
        <v>28</v>
      </c>
      <c r="S665" s="534" t="s">
        <v>1979</v>
      </c>
      <c r="T665" s="386">
        <v>49.0</v>
      </c>
      <c r="U665" s="394" t="s">
        <v>77</v>
      </c>
      <c r="V665" s="385"/>
      <c r="W665" s="408"/>
      <c r="X665" s="390"/>
    </row>
    <row r="666" ht="18.0" customHeight="1">
      <c r="A666" s="643"/>
      <c r="B666" s="644"/>
      <c r="C666" s="644"/>
      <c r="D666" s="643"/>
      <c r="E666" s="643"/>
      <c r="F666" s="643"/>
      <c r="G666" s="643"/>
      <c r="H666" s="643"/>
      <c r="I666" s="643"/>
      <c r="J666" s="643"/>
      <c r="K666" s="643"/>
      <c r="L666" s="643"/>
      <c r="M666" s="643"/>
      <c r="N666" s="643"/>
      <c r="O666" s="643"/>
      <c r="P666" s="643"/>
      <c r="Q666" s="645"/>
      <c r="R666" s="646"/>
      <c r="S666" s="647"/>
      <c r="T666" s="643"/>
      <c r="U666" s="648"/>
      <c r="V666" s="643"/>
      <c r="W666" s="649"/>
      <c r="X666" s="650"/>
    </row>
    <row r="667" ht="25.5" customHeight="1">
      <c r="A667" s="451">
        <v>43996.0</v>
      </c>
      <c r="B667" s="384" t="s">
        <v>33</v>
      </c>
      <c r="C667" s="651" t="s">
        <v>2441</v>
      </c>
      <c r="D667" s="385"/>
      <c r="E667" s="385"/>
      <c r="F667" s="386"/>
      <c r="G667" s="386"/>
      <c r="H667" s="385"/>
      <c r="I667" s="385"/>
      <c r="J667" s="386">
        <v>2.0</v>
      </c>
      <c r="K667" s="385"/>
      <c r="L667" s="385"/>
      <c r="M667" s="385"/>
      <c r="N667" s="385"/>
      <c r="O667" s="385"/>
      <c r="P667" s="385"/>
      <c r="Q667" s="387"/>
      <c r="R667" s="121" t="s">
        <v>28</v>
      </c>
      <c r="S667" s="386" t="s">
        <v>157</v>
      </c>
      <c r="T667" s="386">
        <v>1.0</v>
      </c>
      <c r="U667" s="394" t="s">
        <v>77</v>
      </c>
      <c r="V667" s="394" t="s">
        <v>77</v>
      </c>
      <c r="W667" s="408"/>
      <c r="X667" s="390"/>
    </row>
    <row r="668" ht="25.5" customHeight="1">
      <c r="A668" s="451">
        <v>43996.0</v>
      </c>
      <c r="B668" s="384" t="s">
        <v>33</v>
      </c>
      <c r="C668" s="651" t="s">
        <v>2441</v>
      </c>
      <c r="D668" s="385"/>
      <c r="E668" s="385"/>
      <c r="F668" s="386"/>
      <c r="G668" s="386"/>
      <c r="H668" s="385"/>
      <c r="I668" s="385"/>
      <c r="J668" s="385"/>
      <c r="K668" s="385"/>
      <c r="L668" s="385"/>
      <c r="M668" s="385"/>
      <c r="N668" s="385"/>
      <c r="O668" s="385"/>
      <c r="P668" s="385"/>
      <c r="Q668" s="387"/>
      <c r="R668" s="121" t="s">
        <v>28</v>
      </c>
      <c r="S668" s="386" t="s">
        <v>157</v>
      </c>
      <c r="T668" s="386">
        <v>1.0</v>
      </c>
      <c r="U668" s="609" t="s">
        <v>31</v>
      </c>
      <c r="V668" s="394" t="s">
        <v>77</v>
      </c>
      <c r="W668" s="408"/>
      <c r="X668" s="390"/>
    </row>
    <row r="669" ht="18.0" customHeight="1">
      <c r="A669" s="385"/>
      <c r="B669" s="384"/>
      <c r="C669" s="384"/>
      <c r="D669" s="385"/>
      <c r="E669" s="385"/>
      <c r="F669" s="385"/>
      <c r="G669" s="385"/>
      <c r="H669" s="385"/>
      <c r="I669" s="385"/>
      <c r="J669" s="385"/>
      <c r="K669" s="385"/>
      <c r="L669" s="385"/>
      <c r="M669" s="385"/>
      <c r="N669" s="385"/>
      <c r="O669" s="385"/>
      <c r="P669" s="385"/>
      <c r="Q669" s="387"/>
      <c r="R669" s="121"/>
      <c r="S669" s="386"/>
      <c r="T669" s="385"/>
      <c r="U669" s="421"/>
      <c r="V669" s="385"/>
      <c r="W669" s="408"/>
      <c r="X669" s="390"/>
    </row>
    <row r="670" ht="18.0" customHeight="1">
      <c r="A670" s="451">
        <v>43996.0</v>
      </c>
      <c r="B670" s="384" t="s">
        <v>99</v>
      </c>
      <c r="C670" s="384" t="s">
        <v>2461</v>
      </c>
      <c r="D670" s="385"/>
      <c r="E670" s="385"/>
      <c r="F670" s="386">
        <v>15.0</v>
      </c>
      <c r="G670" s="385"/>
      <c r="H670" s="385"/>
      <c r="I670" s="385"/>
      <c r="J670" s="385"/>
      <c r="K670" s="385"/>
      <c r="L670" s="385"/>
      <c r="M670" s="385"/>
      <c r="N670" s="385"/>
      <c r="O670" s="385"/>
      <c r="P670" s="385"/>
      <c r="Q670" s="387"/>
      <c r="R670" s="121" t="s">
        <v>28</v>
      </c>
      <c r="S670" s="386" t="s">
        <v>29</v>
      </c>
      <c r="T670" s="386">
        <v>15.0</v>
      </c>
      <c r="U670" s="609" t="s">
        <v>62</v>
      </c>
      <c r="V670" s="394" t="s">
        <v>77</v>
      </c>
      <c r="W670" s="408"/>
      <c r="X670" s="390"/>
    </row>
    <row r="671" ht="18.0" customHeight="1">
      <c r="A671" s="385"/>
      <c r="B671" s="384"/>
      <c r="C671" s="384"/>
      <c r="D671" s="385"/>
      <c r="E671" s="385"/>
      <c r="F671" s="385"/>
      <c r="G671" s="385"/>
      <c r="H671" s="385"/>
      <c r="I671" s="385"/>
      <c r="J671" s="385"/>
      <c r="K671" s="385"/>
      <c r="L671" s="385"/>
      <c r="M671" s="385"/>
      <c r="N671" s="385"/>
      <c r="O671" s="385"/>
      <c r="P671" s="385"/>
      <c r="Q671" s="387"/>
      <c r="R671" s="121"/>
      <c r="S671" s="386"/>
      <c r="T671" s="385"/>
      <c r="U671" s="421"/>
      <c r="V671" s="385"/>
      <c r="W671" s="408"/>
      <c r="X671" s="390"/>
    </row>
    <row r="672" ht="18.0" customHeight="1">
      <c r="A672" s="451">
        <v>43996.0</v>
      </c>
      <c r="B672" s="384" t="s">
        <v>1922</v>
      </c>
      <c r="C672" s="384" t="s">
        <v>2462</v>
      </c>
      <c r="D672" s="385"/>
      <c r="E672" s="385"/>
      <c r="F672" s="386">
        <v>35.0</v>
      </c>
      <c r="G672" s="385"/>
      <c r="H672" s="385"/>
      <c r="I672" s="385"/>
      <c r="J672" s="385"/>
      <c r="K672" s="385"/>
      <c r="L672" s="385"/>
      <c r="M672" s="385"/>
      <c r="N672" s="385"/>
      <c r="O672" s="385"/>
      <c r="P672" s="385"/>
      <c r="Q672" s="387"/>
      <c r="R672" s="121" t="s">
        <v>28</v>
      </c>
      <c r="S672" s="386" t="s">
        <v>29</v>
      </c>
      <c r="T672" s="386">
        <v>10.0</v>
      </c>
      <c r="U672" s="609" t="s">
        <v>116</v>
      </c>
      <c r="V672" s="394" t="s">
        <v>77</v>
      </c>
      <c r="W672" s="408"/>
      <c r="X672" s="390"/>
    </row>
    <row r="673" ht="18.0" customHeight="1">
      <c r="A673" s="451">
        <v>43996.0</v>
      </c>
      <c r="B673" s="384" t="s">
        <v>1922</v>
      </c>
      <c r="C673" s="384" t="s">
        <v>2462</v>
      </c>
      <c r="D673" s="385"/>
      <c r="E673" s="385"/>
      <c r="F673" s="386"/>
      <c r="G673" s="385"/>
      <c r="H673" s="385"/>
      <c r="I673" s="385"/>
      <c r="J673" s="385"/>
      <c r="K673" s="385"/>
      <c r="L673" s="385"/>
      <c r="M673" s="385"/>
      <c r="N673" s="385"/>
      <c r="O673" s="385"/>
      <c r="P673" s="385"/>
      <c r="Q673" s="387"/>
      <c r="R673" s="121" t="s">
        <v>28</v>
      </c>
      <c r="S673" s="386" t="s">
        <v>29</v>
      </c>
      <c r="T673" s="386">
        <v>25.0</v>
      </c>
      <c r="U673" s="609" t="s">
        <v>31</v>
      </c>
      <c r="V673" s="394" t="s">
        <v>77</v>
      </c>
      <c r="W673" s="408"/>
      <c r="X673" s="390"/>
    </row>
    <row r="674" ht="15.0" customHeight="1">
      <c r="A674" s="473"/>
      <c r="B674" s="384"/>
      <c r="C674" s="384"/>
      <c r="D674" s="385"/>
      <c r="E674" s="385"/>
      <c r="F674" s="386"/>
      <c r="G674" s="385"/>
      <c r="H674" s="385"/>
      <c r="I674" s="385"/>
      <c r="J674" s="385"/>
      <c r="K674" s="385"/>
      <c r="L674" s="385"/>
      <c r="M674" s="385"/>
      <c r="N674" s="385"/>
      <c r="O674" s="385"/>
      <c r="P674" s="385"/>
      <c r="Q674" s="366"/>
      <c r="R674" s="121"/>
      <c r="S674" s="386"/>
      <c r="T674" s="386"/>
      <c r="U674" s="394"/>
      <c r="V674" s="386"/>
      <c r="W674" s="389"/>
      <c r="X674" s="390"/>
    </row>
    <row r="675">
      <c r="A675" s="451">
        <v>43996.0</v>
      </c>
      <c r="B675" s="384" t="s">
        <v>33</v>
      </c>
      <c r="C675" s="384" t="s">
        <v>2463</v>
      </c>
      <c r="D675" s="385"/>
      <c r="E675" s="385"/>
      <c r="F675" s="386">
        <v>53.0</v>
      </c>
      <c r="G675" s="385"/>
      <c r="H675" s="385"/>
      <c r="I675" s="385"/>
      <c r="J675" s="385"/>
      <c r="K675" s="385"/>
      <c r="L675" s="385"/>
      <c r="M675" s="385"/>
      <c r="N675" s="385"/>
      <c r="O675" s="385"/>
      <c r="P675" s="385"/>
      <c r="Q675" s="387"/>
      <c r="R675" s="121" t="s">
        <v>28</v>
      </c>
      <c r="S675" s="386" t="s">
        <v>29</v>
      </c>
      <c r="T675" s="386">
        <v>21.0</v>
      </c>
      <c r="U675" s="609" t="s">
        <v>62</v>
      </c>
      <c r="V675" s="394" t="s">
        <v>77</v>
      </c>
      <c r="W675" s="408" t="s">
        <v>2464</v>
      </c>
      <c r="X675" s="390"/>
    </row>
    <row r="676">
      <c r="A676" s="451">
        <v>43996.0</v>
      </c>
      <c r="B676" s="384" t="s">
        <v>33</v>
      </c>
      <c r="C676" s="384" t="s">
        <v>2463</v>
      </c>
      <c r="D676" s="385"/>
      <c r="E676" s="385"/>
      <c r="F676" s="385"/>
      <c r="G676" s="385"/>
      <c r="H676" s="385"/>
      <c r="I676" s="385"/>
      <c r="J676" s="385"/>
      <c r="K676" s="385"/>
      <c r="L676" s="385"/>
      <c r="M676" s="385"/>
      <c r="N676" s="385"/>
      <c r="O676" s="385"/>
      <c r="P676" s="385"/>
      <c r="Q676" s="387"/>
      <c r="R676" s="121" t="s">
        <v>28</v>
      </c>
      <c r="S676" s="386" t="s">
        <v>29</v>
      </c>
      <c r="T676" s="386">
        <v>16.0</v>
      </c>
      <c r="U676" s="609" t="s">
        <v>116</v>
      </c>
      <c r="V676" s="394" t="s">
        <v>77</v>
      </c>
      <c r="W676" s="408" t="s">
        <v>2464</v>
      </c>
      <c r="X676" s="390"/>
    </row>
    <row r="677">
      <c r="A677" s="652">
        <v>43996.0</v>
      </c>
      <c r="B677" s="114" t="s">
        <v>33</v>
      </c>
      <c r="C677" s="114" t="s">
        <v>2463</v>
      </c>
      <c r="D677" s="114"/>
      <c r="E677" s="114"/>
      <c r="F677" s="114"/>
      <c r="G677" s="114"/>
      <c r="H677" s="114"/>
      <c r="I677" s="114"/>
      <c r="J677" s="114"/>
      <c r="K677" s="114"/>
      <c r="L677" s="114"/>
      <c r="M677" s="114"/>
      <c r="N677" s="114"/>
      <c r="O677" s="114"/>
      <c r="P677" s="115"/>
      <c r="Q677" s="488"/>
      <c r="R677" s="121" t="s">
        <v>28</v>
      </c>
      <c r="S677" s="653" t="s">
        <v>29</v>
      </c>
      <c r="T677" s="223">
        <v>16.0</v>
      </c>
      <c r="U677" s="609" t="s">
        <v>1912</v>
      </c>
      <c r="V677" s="394" t="s">
        <v>77</v>
      </c>
      <c r="W677" s="654" t="s">
        <v>2464</v>
      </c>
      <c r="X677" s="114"/>
    </row>
    <row r="678">
      <c r="A678" s="473"/>
      <c r="B678" s="384"/>
      <c r="C678" s="384"/>
      <c r="D678" s="386"/>
      <c r="E678" s="385"/>
      <c r="F678" s="385"/>
      <c r="G678" s="385"/>
      <c r="H678" s="385"/>
      <c r="I678" s="385"/>
      <c r="J678" s="385"/>
      <c r="K678" s="385"/>
      <c r="L678" s="385"/>
      <c r="M678" s="385"/>
      <c r="N678" s="385"/>
      <c r="O678" s="385"/>
      <c r="P678" s="385"/>
      <c r="Q678" s="387"/>
      <c r="R678" s="121"/>
      <c r="S678" s="386"/>
      <c r="T678" s="386"/>
      <c r="U678" s="388"/>
      <c r="V678" s="386"/>
      <c r="W678" s="408"/>
      <c r="X678" s="390"/>
    </row>
    <row r="679">
      <c r="A679" s="652">
        <v>43996.0</v>
      </c>
      <c r="B679" s="384" t="s">
        <v>2034</v>
      </c>
      <c r="C679" s="384" t="s">
        <v>2465</v>
      </c>
      <c r="D679" s="386"/>
      <c r="E679" s="385"/>
      <c r="F679" s="386">
        <v>12.0</v>
      </c>
      <c r="G679" s="386"/>
      <c r="H679" s="385"/>
      <c r="I679" s="385"/>
      <c r="J679" s="385"/>
      <c r="K679" s="385"/>
      <c r="L679" s="385"/>
      <c r="M679" s="385"/>
      <c r="N679" s="385"/>
      <c r="O679" s="385"/>
      <c r="P679" s="385"/>
      <c r="Q679" s="387"/>
      <c r="R679" s="121" t="s">
        <v>28</v>
      </c>
      <c r="S679" s="386" t="s">
        <v>51</v>
      </c>
      <c r="T679" s="386">
        <v>12.0</v>
      </c>
      <c r="U679" s="609" t="s">
        <v>62</v>
      </c>
      <c r="V679" s="394" t="s">
        <v>77</v>
      </c>
      <c r="W679" s="408"/>
      <c r="X679" s="390"/>
    </row>
    <row r="680">
      <c r="A680" s="652">
        <v>43996.0</v>
      </c>
      <c r="B680" s="384" t="s">
        <v>2034</v>
      </c>
      <c r="C680" s="384" t="s">
        <v>2466</v>
      </c>
      <c r="D680" s="386"/>
      <c r="E680" s="385"/>
      <c r="F680" s="385"/>
      <c r="G680" s="385"/>
      <c r="H680" s="385"/>
      <c r="I680" s="385"/>
      <c r="J680" s="385"/>
      <c r="K680" s="385"/>
      <c r="L680" s="385"/>
      <c r="M680" s="385"/>
      <c r="N680" s="386">
        <v>2.0</v>
      </c>
      <c r="O680" s="385"/>
      <c r="P680" s="385"/>
      <c r="Q680" s="387"/>
      <c r="R680" s="121" t="s">
        <v>28</v>
      </c>
      <c r="S680" s="386" t="s">
        <v>58</v>
      </c>
      <c r="T680" s="386">
        <v>2.0</v>
      </c>
      <c r="U680" s="394" t="s">
        <v>77</v>
      </c>
      <c r="V680" s="394" t="s">
        <v>77</v>
      </c>
      <c r="W680" s="408"/>
      <c r="X680" s="390"/>
    </row>
    <row r="681">
      <c r="A681" s="559"/>
      <c r="B681" s="500"/>
      <c r="C681" s="500"/>
      <c r="D681" s="501"/>
      <c r="E681" s="502"/>
      <c r="F681" s="502"/>
      <c r="G681" s="501"/>
      <c r="H681" s="502"/>
      <c r="I681" s="502"/>
      <c r="J681" s="502"/>
      <c r="K681" s="502"/>
      <c r="L681" s="502"/>
      <c r="M681" s="502"/>
      <c r="N681" s="502"/>
      <c r="O681" s="502"/>
      <c r="P681" s="502"/>
      <c r="Q681" s="503"/>
      <c r="R681" s="504"/>
      <c r="S681" s="501"/>
      <c r="T681" s="501"/>
      <c r="U681" s="655"/>
      <c r="V681" s="501"/>
      <c r="W681" s="617"/>
      <c r="X681" s="507"/>
    </row>
    <row r="682">
      <c r="A682" s="386" t="s">
        <v>1901</v>
      </c>
      <c r="B682" s="384" t="s">
        <v>2467</v>
      </c>
      <c r="C682" s="656" t="s">
        <v>2468</v>
      </c>
      <c r="D682" s="386" t="s">
        <v>1927</v>
      </c>
      <c r="E682" s="385"/>
      <c r="F682" s="385"/>
      <c r="G682" s="386">
        <v>31.0</v>
      </c>
      <c r="H682" s="385"/>
      <c r="I682" s="385"/>
      <c r="J682" s="385"/>
      <c r="K682" s="385"/>
      <c r="L682" s="385"/>
      <c r="M682" s="385"/>
      <c r="N682" s="385"/>
      <c r="O682" s="385"/>
      <c r="P682" s="385"/>
      <c r="Q682" s="366" t="s">
        <v>2086</v>
      </c>
      <c r="R682" s="121" t="s">
        <v>28</v>
      </c>
      <c r="S682" s="386" t="s">
        <v>51</v>
      </c>
      <c r="T682" s="386">
        <v>21.0</v>
      </c>
      <c r="U682" s="394" t="s">
        <v>1940</v>
      </c>
      <c r="V682" s="386" t="s">
        <v>1917</v>
      </c>
      <c r="W682" s="408" t="s">
        <v>2469</v>
      </c>
      <c r="X682" s="390"/>
    </row>
    <row r="683">
      <c r="A683" s="451">
        <v>43997.0</v>
      </c>
      <c r="B683" s="384" t="s">
        <v>2467</v>
      </c>
      <c r="C683" s="656" t="s">
        <v>2468</v>
      </c>
      <c r="D683" s="386" t="s">
        <v>1927</v>
      </c>
      <c r="E683" s="385"/>
      <c r="F683" s="385"/>
      <c r="G683" s="385"/>
      <c r="H683" s="385"/>
      <c r="I683" s="385"/>
      <c r="J683" s="385"/>
      <c r="K683" s="385"/>
      <c r="L683" s="385"/>
      <c r="M683" s="385"/>
      <c r="N683" s="385"/>
      <c r="O683" s="385"/>
      <c r="P683" s="385"/>
      <c r="Q683" s="366" t="s">
        <v>2086</v>
      </c>
      <c r="R683" s="121" t="s">
        <v>28</v>
      </c>
      <c r="S683" s="386" t="s">
        <v>51</v>
      </c>
      <c r="T683" s="386">
        <v>5.0</v>
      </c>
      <c r="U683" s="609" t="s">
        <v>62</v>
      </c>
      <c r="V683" s="386" t="s">
        <v>1917</v>
      </c>
      <c r="W683" s="408" t="s">
        <v>2469</v>
      </c>
      <c r="X683" s="390"/>
    </row>
    <row r="684">
      <c r="A684" s="451">
        <v>43997.0</v>
      </c>
      <c r="B684" s="384" t="s">
        <v>2467</v>
      </c>
      <c r="C684" s="656" t="s">
        <v>2468</v>
      </c>
      <c r="D684" s="386" t="s">
        <v>1927</v>
      </c>
      <c r="E684" s="385"/>
      <c r="F684" s="385"/>
      <c r="G684" s="385"/>
      <c r="H684" s="385"/>
      <c r="I684" s="385"/>
      <c r="J684" s="385"/>
      <c r="K684" s="385"/>
      <c r="L684" s="385"/>
      <c r="M684" s="385"/>
      <c r="N684" s="385"/>
      <c r="O684" s="385"/>
      <c r="P684" s="385"/>
      <c r="Q684" s="366" t="s">
        <v>2086</v>
      </c>
      <c r="R684" s="121" t="s">
        <v>28</v>
      </c>
      <c r="S684" s="386" t="s">
        <v>51</v>
      </c>
      <c r="T684" s="386">
        <v>5.0</v>
      </c>
      <c r="U684" s="609" t="s">
        <v>1912</v>
      </c>
      <c r="V684" s="386" t="s">
        <v>1917</v>
      </c>
      <c r="W684" s="408" t="s">
        <v>2469</v>
      </c>
      <c r="X684" s="390"/>
    </row>
    <row r="685">
      <c r="A685" s="451"/>
      <c r="B685" s="209"/>
      <c r="C685" s="656"/>
      <c r="D685" s="386"/>
      <c r="E685" s="385"/>
      <c r="F685" s="385"/>
      <c r="G685" s="385"/>
      <c r="H685" s="385"/>
      <c r="I685" s="385"/>
      <c r="J685" s="385"/>
      <c r="K685" s="385"/>
      <c r="L685" s="385"/>
      <c r="M685" s="385"/>
      <c r="N685" s="385"/>
      <c r="O685" s="385"/>
      <c r="P685" s="385"/>
      <c r="Q685" s="366"/>
      <c r="R685" s="121"/>
      <c r="S685" s="386"/>
      <c r="T685" s="386"/>
      <c r="U685" s="410"/>
      <c r="V685" s="385"/>
      <c r="W685" s="408"/>
      <c r="X685" s="390"/>
    </row>
    <row r="686">
      <c r="A686" s="451">
        <v>43997.0</v>
      </c>
      <c r="B686" s="209" t="s">
        <v>2467</v>
      </c>
      <c r="C686" s="384" t="s">
        <v>2470</v>
      </c>
      <c r="D686" s="386" t="s">
        <v>1927</v>
      </c>
      <c r="E686" s="385"/>
      <c r="F686" s="385"/>
      <c r="G686" s="386">
        <v>75.0</v>
      </c>
      <c r="H686" s="385"/>
      <c r="I686" s="385"/>
      <c r="J686" s="385"/>
      <c r="K686" s="385"/>
      <c r="L686" s="385"/>
      <c r="M686" s="385"/>
      <c r="N686" s="385"/>
      <c r="O686" s="385"/>
      <c r="P686" s="385"/>
      <c r="Q686" s="366" t="s">
        <v>2086</v>
      </c>
      <c r="R686" s="121" t="s">
        <v>28</v>
      </c>
      <c r="S686" s="386" t="s">
        <v>51</v>
      </c>
      <c r="T686" s="386">
        <v>75.0</v>
      </c>
      <c r="U686" s="388" t="s">
        <v>55</v>
      </c>
      <c r="V686" s="386" t="s">
        <v>1917</v>
      </c>
      <c r="W686" s="408" t="s">
        <v>2471</v>
      </c>
      <c r="X686" s="390"/>
    </row>
    <row r="687">
      <c r="A687" s="473"/>
      <c r="B687" s="209"/>
      <c r="C687" s="384"/>
      <c r="D687" s="385"/>
      <c r="E687" s="385"/>
      <c r="F687" s="385"/>
      <c r="G687" s="386"/>
      <c r="H687" s="385"/>
      <c r="I687" s="385"/>
      <c r="J687" s="385"/>
      <c r="K687" s="385"/>
      <c r="L687" s="385"/>
      <c r="M687" s="385"/>
      <c r="N687" s="385"/>
      <c r="O687" s="385"/>
      <c r="P687" s="385"/>
      <c r="Q687" s="387"/>
      <c r="R687" s="121"/>
      <c r="S687" s="386"/>
      <c r="T687" s="386"/>
      <c r="U687" s="388"/>
      <c r="V687" s="386"/>
      <c r="W687" s="408"/>
      <c r="X687" s="390"/>
    </row>
    <row r="688">
      <c r="A688" s="451">
        <v>43997.0</v>
      </c>
      <c r="B688" s="657" t="s">
        <v>2472</v>
      </c>
      <c r="C688" s="384" t="s">
        <v>2473</v>
      </c>
      <c r="D688" s="386" t="s">
        <v>1927</v>
      </c>
      <c r="E688" s="385"/>
      <c r="F688" s="385"/>
      <c r="G688" s="386">
        <v>70.0</v>
      </c>
      <c r="H688" s="385"/>
      <c r="I688" s="385"/>
      <c r="J688" s="385"/>
      <c r="K688" s="385"/>
      <c r="L688" s="385"/>
      <c r="M688" s="385"/>
      <c r="N688" s="385"/>
      <c r="O688" s="385"/>
      <c r="P688" s="385"/>
      <c r="Q688" s="366" t="s">
        <v>2086</v>
      </c>
      <c r="R688" s="121" t="s">
        <v>28</v>
      </c>
      <c r="S688" s="386" t="s">
        <v>51</v>
      </c>
      <c r="T688" s="386">
        <v>70.0</v>
      </c>
      <c r="U688" s="609" t="s">
        <v>1912</v>
      </c>
      <c r="V688" s="386" t="s">
        <v>1917</v>
      </c>
      <c r="W688" s="408" t="s">
        <v>2474</v>
      </c>
      <c r="X688" s="390"/>
    </row>
    <row r="689">
      <c r="A689" s="451">
        <v>43997.0</v>
      </c>
      <c r="B689" s="209" t="s">
        <v>2475</v>
      </c>
      <c r="C689" s="658" t="s">
        <v>2476</v>
      </c>
      <c r="D689" s="386" t="s">
        <v>1927</v>
      </c>
      <c r="E689" s="385"/>
      <c r="F689" s="385"/>
      <c r="G689" s="386">
        <v>53.0</v>
      </c>
      <c r="H689" s="385"/>
      <c r="I689" s="385"/>
      <c r="J689" s="385"/>
      <c r="K689" s="385"/>
      <c r="L689" s="385"/>
      <c r="M689" s="385"/>
      <c r="N689" s="385"/>
      <c r="O689" s="385"/>
      <c r="P689" s="385"/>
      <c r="Q689" s="366" t="s">
        <v>2086</v>
      </c>
      <c r="R689" s="121" t="s">
        <v>28</v>
      </c>
      <c r="S689" s="386" t="s">
        <v>51</v>
      </c>
      <c r="T689" s="386">
        <v>53.0</v>
      </c>
      <c r="U689" s="609" t="s">
        <v>62</v>
      </c>
      <c r="V689" s="386" t="s">
        <v>1917</v>
      </c>
      <c r="W689" s="408" t="s">
        <v>2477</v>
      </c>
      <c r="X689" s="390"/>
    </row>
    <row r="690">
      <c r="A690" s="473"/>
      <c r="B690" s="209"/>
      <c r="C690" s="659"/>
      <c r="D690" s="385"/>
      <c r="E690" s="385"/>
      <c r="F690" s="385"/>
      <c r="G690" s="386"/>
      <c r="H690" s="385"/>
      <c r="I690" s="385"/>
      <c r="J690" s="385"/>
      <c r="K690" s="385"/>
      <c r="L690" s="385"/>
      <c r="M690" s="385"/>
      <c r="N690" s="385"/>
      <c r="O690" s="385"/>
      <c r="P690" s="385"/>
      <c r="Q690" s="387"/>
      <c r="R690" s="121"/>
      <c r="S690" s="386"/>
      <c r="T690" s="386"/>
      <c r="U690" s="410"/>
      <c r="V690" s="386"/>
      <c r="W690" s="408"/>
      <c r="X690" s="390"/>
    </row>
    <row r="691">
      <c r="A691" s="451">
        <v>43997.0</v>
      </c>
      <c r="B691" s="660" t="s">
        <v>2478</v>
      </c>
      <c r="C691" s="407" t="s">
        <v>2479</v>
      </c>
      <c r="D691" s="385"/>
      <c r="E691" s="385"/>
      <c r="F691" s="385"/>
      <c r="G691" s="386">
        <v>29.0</v>
      </c>
      <c r="H691" s="385"/>
      <c r="I691" s="385"/>
      <c r="J691" s="385"/>
      <c r="K691" s="385"/>
      <c r="L691" s="385"/>
      <c r="M691" s="385"/>
      <c r="N691" s="385"/>
      <c r="O691" s="385"/>
      <c r="P691" s="385"/>
      <c r="Q691" s="366"/>
      <c r="R691" s="121" t="s">
        <v>28</v>
      </c>
      <c r="S691" s="386" t="s">
        <v>51</v>
      </c>
      <c r="T691" s="386">
        <v>29.0</v>
      </c>
      <c r="U691" s="609" t="s">
        <v>116</v>
      </c>
      <c r="V691" s="386" t="s">
        <v>1917</v>
      </c>
      <c r="W691" s="408" t="s">
        <v>2480</v>
      </c>
      <c r="X691" s="390"/>
    </row>
    <row r="692">
      <c r="A692" s="451">
        <v>43997.0</v>
      </c>
      <c r="B692" s="660" t="s">
        <v>2478</v>
      </c>
      <c r="C692" s="407" t="s">
        <v>2479</v>
      </c>
      <c r="D692" s="385"/>
      <c r="E692" s="385"/>
      <c r="F692" s="385"/>
      <c r="G692" s="386"/>
      <c r="H692" s="385"/>
      <c r="I692" s="385"/>
      <c r="J692" s="385"/>
      <c r="K692" s="385"/>
      <c r="L692" s="385"/>
      <c r="M692" s="385"/>
      <c r="N692" s="386">
        <v>1.0</v>
      </c>
      <c r="O692" s="385"/>
      <c r="P692" s="385"/>
      <c r="Q692" s="366"/>
      <c r="R692" s="121" t="s">
        <v>28</v>
      </c>
      <c r="S692" s="386" t="s">
        <v>58</v>
      </c>
      <c r="T692" s="386">
        <v>1.0</v>
      </c>
      <c r="U692" s="394" t="s">
        <v>77</v>
      </c>
      <c r="V692" s="386"/>
      <c r="W692" s="408"/>
      <c r="X692" s="390"/>
    </row>
    <row r="693">
      <c r="A693" s="473"/>
      <c r="B693" s="661"/>
      <c r="C693" s="384"/>
      <c r="D693" s="385"/>
      <c r="E693" s="385"/>
      <c r="F693" s="385"/>
      <c r="G693" s="385"/>
      <c r="H693" s="385"/>
      <c r="I693" s="385"/>
      <c r="J693" s="385"/>
      <c r="K693" s="385"/>
      <c r="L693" s="385"/>
      <c r="M693" s="385"/>
      <c r="N693" s="385"/>
      <c r="O693" s="385"/>
      <c r="P693" s="385"/>
      <c r="Q693" s="387"/>
      <c r="R693" s="121"/>
      <c r="S693" s="386"/>
      <c r="T693" s="386"/>
      <c r="U693" s="388"/>
      <c r="V693" s="386"/>
      <c r="W693" s="408"/>
      <c r="X693" s="390"/>
    </row>
    <row r="694">
      <c r="A694" s="451">
        <v>43997.0</v>
      </c>
      <c r="B694" s="209" t="s">
        <v>442</v>
      </c>
      <c r="C694" s="384" t="s">
        <v>2481</v>
      </c>
      <c r="D694" s="385"/>
      <c r="E694" s="385"/>
      <c r="F694" s="385"/>
      <c r="G694" s="386">
        <v>28.0</v>
      </c>
      <c r="H694" s="385"/>
      <c r="I694" s="385"/>
      <c r="J694" s="385"/>
      <c r="K694" s="385"/>
      <c r="L694" s="385"/>
      <c r="M694" s="385"/>
      <c r="N694" s="385"/>
      <c r="O694" s="385"/>
      <c r="P694" s="385"/>
      <c r="Q694" s="387"/>
      <c r="R694" s="121" t="s">
        <v>28</v>
      </c>
      <c r="S694" s="386" t="s">
        <v>51</v>
      </c>
      <c r="T694" s="386">
        <v>28.0</v>
      </c>
      <c r="U694" s="609" t="s">
        <v>1986</v>
      </c>
      <c r="V694" s="386" t="s">
        <v>1917</v>
      </c>
      <c r="W694" s="389"/>
      <c r="X694" s="390"/>
    </row>
    <row r="695">
      <c r="A695" s="385"/>
      <c r="B695" s="209"/>
      <c r="C695" s="384"/>
      <c r="D695" s="385"/>
      <c r="E695" s="385"/>
      <c r="F695" s="385"/>
      <c r="G695" s="385"/>
      <c r="H695" s="385"/>
      <c r="I695" s="385"/>
      <c r="J695" s="385"/>
      <c r="K695" s="385"/>
      <c r="L695" s="385"/>
      <c r="M695" s="385"/>
      <c r="N695" s="385"/>
      <c r="O695" s="385"/>
      <c r="P695" s="385"/>
      <c r="Q695" s="387"/>
      <c r="R695" s="121"/>
      <c r="S695" s="386"/>
      <c r="T695" s="385"/>
      <c r="U695" s="421"/>
      <c r="V695" s="385"/>
      <c r="W695" s="389"/>
      <c r="X695" s="390"/>
    </row>
    <row r="696">
      <c r="A696" s="451">
        <v>43997.0</v>
      </c>
      <c r="B696" s="209" t="s">
        <v>1922</v>
      </c>
      <c r="C696" s="658" t="s">
        <v>2482</v>
      </c>
      <c r="D696" s="385"/>
      <c r="E696" s="385"/>
      <c r="F696" s="386">
        <v>35.0</v>
      </c>
      <c r="G696" s="386"/>
      <c r="H696" s="385"/>
      <c r="I696" s="385"/>
      <c r="J696" s="385"/>
      <c r="K696" s="385"/>
      <c r="L696" s="385"/>
      <c r="M696" s="385"/>
      <c r="N696" s="385"/>
      <c r="O696" s="385"/>
      <c r="P696" s="385"/>
      <c r="Q696" s="366"/>
      <c r="R696" s="121" t="s">
        <v>28</v>
      </c>
      <c r="S696" s="386" t="s">
        <v>29</v>
      </c>
      <c r="T696" s="386">
        <v>35.0</v>
      </c>
      <c r="U696" s="410" t="s">
        <v>77</v>
      </c>
      <c r="V696" s="386"/>
      <c r="W696" s="408"/>
      <c r="X696" s="390"/>
    </row>
    <row r="697">
      <c r="A697" s="451">
        <v>43997.0</v>
      </c>
      <c r="B697" s="209" t="s">
        <v>1922</v>
      </c>
      <c r="C697" s="658" t="s">
        <v>2483</v>
      </c>
      <c r="D697" s="385"/>
      <c r="E697" s="385"/>
      <c r="F697" s="386">
        <v>45.0</v>
      </c>
      <c r="G697" s="386"/>
      <c r="H697" s="385"/>
      <c r="I697" s="385"/>
      <c r="J697" s="385"/>
      <c r="K697" s="385"/>
      <c r="L697" s="385"/>
      <c r="M697" s="385"/>
      <c r="N697" s="385"/>
      <c r="O697" s="385"/>
      <c r="P697" s="385"/>
      <c r="Q697" s="387"/>
      <c r="R697" s="121" t="s">
        <v>28</v>
      </c>
      <c r="S697" s="386" t="s">
        <v>29</v>
      </c>
      <c r="T697" s="386">
        <v>45.0</v>
      </c>
      <c r="U697" s="609" t="s">
        <v>116</v>
      </c>
      <c r="V697" s="386" t="s">
        <v>1917</v>
      </c>
      <c r="W697" s="408" t="s">
        <v>2484</v>
      </c>
      <c r="X697" s="390"/>
    </row>
    <row r="698">
      <c r="A698" s="473"/>
      <c r="B698" s="209"/>
      <c r="C698" s="659"/>
      <c r="D698" s="385"/>
      <c r="E698" s="385"/>
      <c r="F698" s="385"/>
      <c r="G698" s="386"/>
      <c r="H698" s="385"/>
      <c r="I698" s="385"/>
      <c r="J698" s="385"/>
      <c r="K698" s="385"/>
      <c r="L698" s="385"/>
      <c r="M698" s="385"/>
      <c r="N698" s="385"/>
      <c r="O698" s="385"/>
      <c r="P698" s="385"/>
      <c r="Q698" s="387"/>
      <c r="R698" s="121"/>
      <c r="S698" s="386"/>
      <c r="T698" s="386"/>
      <c r="U698" s="410"/>
      <c r="V698" s="386"/>
      <c r="W698" s="408"/>
      <c r="X698" s="390"/>
    </row>
    <row r="699">
      <c r="A699" s="451">
        <v>43997.0</v>
      </c>
      <c r="B699" s="209" t="s">
        <v>2485</v>
      </c>
      <c r="C699" s="384" t="s">
        <v>2486</v>
      </c>
      <c r="D699" s="386" t="s">
        <v>1927</v>
      </c>
      <c r="E699" s="385"/>
      <c r="F699" s="385"/>
      <c r="G699" s="386">
        <v>52.0</v>
      </c>
      <c r="H699" s="385"/>
      <c r="I699" s="385"/>
      <c r="J699" s="385"/>
      <c r="K699" s="385"/>
      <c r="L699" s="385"/>
      <c r="M699" s="385"/>
      <c r="N699" s="385"/>
      <c r="O699" s="385"/>
      <c r="P699" s="385"/>
      <c r="Q699" s="366"/>
      <c r="R699" s="121" t="s">
        <v>28</v>
      </c>
      <c r="S699" s="386" t="s">
        <v>51</v>
      </c>
      <c r="T699" s="386">
        <v>23.0</v>
      </c>
      <c r="U699" s="662" t="s">
        <v>2487</v>
      </c>
      <c r="V699" s="386" t="s">
        <v>1917</v>
      </c>
      <c r="W699" s="408" t="s">
        <v>2488</v>
      </c>
      <c r="X699" s="390"/>
    </row>
    <row r="700">
      <c r="A700" s="451">
        <v>43997.0</v>
      </c>
      <c r="B700" s="209" t="s">
        <v>2485</v>
      </c>
      <c r="C700" s="384" t="s">
        <v>2486</v>
      </c>
      <c r="D700" s="386" t="s">
        <v>1927</v>
      </c>
      <c r="E700" s="385"/>
      <c r="F700" s="385"/>
      <c r="G700" s="386"/>
      <c r="H700" s="385"/>
      <c r="I700" s="385"/>
      <c r="J700" s="385"/>
      <c r="K700" s="385"/>
      <c r="L700" s="385"/>
      <c r="M700" s="385"/>
      <c r="N700" s="385"/>
      <c r="O700" s="385"/>
      <c r="P700" s="385"/>
      <c r="Q700" s="366"/>
      <c r="R700" s="121" t="s">
        <v>28</v>
      </c>
      <c r="S700" s="386" t="s">
        <v>51</v>
      </c>
      <c r="T700" s="386">
        <v>10.0</v>
      </c>
      <c r="U700" s="662" t="s">
        <v>2489</v>
      </c>
      <c r="V700" s="386" t="s">
        <v>1917</v>
      </c>
      <c r="W700" s="408"/>
      <c r="X700" s="390"/>
    </row>
    <row r="701">
      <c r="A701" s="451">
        <v>43997.0</v>
      </c>
      <c r="B701" s="209" t="s">
        <v>2485</v>
      </c>
      <c r="C701" s="384" t="s">
        <v>2486</v>
      </c>
      <c r="D701" s="386" t="s">
        <v>1927</v>
      </c>
      <c r="E701" s="385"/>
      <c r="F701" s="385"/>
      <c r="G701" s="386"/>
      <c r="H701" s="385"/>
      <c r="I701" s="385"/>
      <c r="J701" s="385"/>
      <c r="K701" s="385"/>
      <c r="L701" s="385"/>
      <c r="M701" s="385"/>
      <c r="N701" s="385"/>
      <c r="O701" s="385"/>
      <c r="P701" s="385"/>
      <c r="Q701" s="366"/>
      <c r="R701" s="121" t="s">
        <v>28</v>
      </c>
      <c r="S701" s="386" t="s">
        <v>51</v>
      </c>
      <c r="T701" s="386">
        <v>10.0</v>
      </c>
      <c r="U701" s="663" t="s">
        <v>2490</v>
      </c>
      <c r="V701" s="386" t="s">
        <v>1917</v>
      </c>
      <c r="W701" s="408"/>
      <c r="X701" s="390"/>
    </row>
    <row r="702">
      <c r="A702" s="451">
        <v>43997.0</v>
      </c>
      <c r="B702" s="209" t="s">
        <v>2485</v>
      </c>
      <c r="C702" s="384" t="s">
        <v>2486</v>
      </c>
      <c r="D702" s="386" t="s">
        <v>1927</v>
      </c>
      <c r="E702" s="385"/>
      <c r="F702" s="385"/>
      <c r="G702" s="386"/>
      <c r="H702" s="385"/>
      <c r="I702" s="385"/>
      <c r="J702" s="385"/>
      <c r="K702" s="385"/>
      <c r="L702" s="385"/>
      <c r="M702" s="385"/>
      <c r="N702" s="385"/>
      <c r="O702" s="385"/>
      <c r="P702" s="385"/>
      <c r="Q702" s="366"/>
      <c r="R702" s="121" t="s">
        <v>28</v>
      </c>
      <c r="S702" s="386" t="s">
        <v>51</v>
      </c>
      <c r="T702" s="386">
        <v>9.0</v>
      </c>
      <c r="U702" s="663" t="s">
        <v>2491</v>
      </c>
      <c r="V702" s="386" t="s">
        <v>1917</v>
      </c>
      <c r="W702" s="408"/>
      <c r="X702" s="390"/>
    </row>
    <row r="703">
      <c r="A703" s="473"/>
      <c r="B703" s="210"/>
      <c r="C703" s="390"/>
      <c r="D703" s="385"/>
      <c r="E703" s="385"/>
      <c r="F703" s="385"/>
      <c r="G703" s="385"/>
      <c r="H703" s="385"/>
      <c r="I703" s="385"/>
      <c r="J703" s="385"/>
      <c r="K703" s="385"/>
      <c r="L703" s="385"/>
      <c r="M703" s="385"/>
      <c r="N703" s="385"/>
      <c r="O703" s="385"/>
      <c r="P703" s="385"/>
      <c r="Q703" s="387"/>
      <c r="R703" s="121"/>
      <c r="S703" s="386"/>
      <c r="T703" s="386"/>
      <c r="U703" s="388"/>
      <c r="V703" s="386"/>
      <c r="W703" s="408"/>
      <c r="X703" s="390"/>
    </row>
    <row r="704">
      <c r="A704" s="451">
        <v>43997.0</v>
      </c>
      <c r="B704" s="664" t="s">
        <v>142</v>
      </c>
      <c r="C704" s="384" t="s">
        <v>2492</v>
      </c>
      <c r="D704" s="385"/>
      <c r="E704" s="385"/>
      <c r="F704" s="386">
        <v>50.0</v>
      </c>
      <c r="G704" s="385"/>
      <c r="H704" s="385"/>
      <c r="I704" s="385"/>
      <c r="J704" s="385"/>
      <c r="K704" s="385"/>
      <c r="L704" s="385"/>
      <c r="M704" s="385"/>
      <c r="N704" s="385"/>
      <c r="O704" s="385"/>
      <c r="P704" s="385"/>
      <c r="Q704" s="366"/>
      <c r="R704" s="121" t="s">
        <v>28</v>
      </c>
      <c r="S704" s="386" t="s">
        <v>29</v>
      </c>
      <c r="T704" s="386">
        <v>50.0</v>
      </c>
      <c r="U704" s="410" t="s">
        <v>77</v>
      </c>
      <c r="V704" s="385"/>
      <c r="W704" s="665" t="s">
        <v>2493</v>
      </c>
      <c r="X704" s="390"/>
    </row>
    <row r="705">
      <c r="A705" s="451"/>
      <c r="B705" s="209"/>
      <c r="C705" s="384"/>
      <c r="D705" s="385"/>
      <c r="E705" s="385"/>
      <c r="F705" s="385"/>
      <c r="G705" s="385"/>
      <c r="H705" s="385"/>
      <c r="I705" s="385"/>
      <c r="J705" s="385"/>
      <c r="K705" s="385"/>
      <c r="L705" s="385"/>
      <c r="M705" s="385"/>
      <c r="N705" s="385"/>
      <c r="O705" s="385"/>
      <c r="P705" s="385"/>
      <c r="Q705" s="366"/>
      <c r="R705" s="121"/>
      <c r="S705" s="386"/>
      <c r="T705" s="386"/>
      <c r="U705" s="410"/>
      <c r="V705" s="385"/>
      <c r="W705" s="665"/>
      <c r="X705" s="390"/>
    </row>
    <row r="706">
      <c r="A706" s="451">
        <v>43997.0</v>
      </c>
      <c r="B706" s="209" t="s">
        <v>365</v>
      </c>
      <c r="C706" s="384" t="s">
        <v>2494</v>
      </c>
      <c r="D706" s="385"/>
      <c r="E706" s="385"/>
      <c r="F706" s="385"/>
      <c r="G706" s="386">
        <v>20.0</v>
      </c>
      <c r="H706" s="385"/>
      <c r="I706" s="385"/>
      <c r="J706" s="385"/>
      <c r="K706" s="385"/>
      <c r="L706" s="386"/>
      <c r="M706" s="385"/>
      <c r="N706" s="385"/>
      <c r="O706" s="385"/>
      <c r="P706" s="385"/>
      <c r="Q706" s="387"/>
      <c r="R706" s="121" t="s">
        <v>28</v>
      </c>
      <c r="S706" s="386" t="s">
        <v>51</v>
      </c>
      <c r="T706" s="386">
        <v>20.0</v>
      </c>
      <c r="U706" s="394" t="s">
        <v>55</v>
      </c>
      <c r="V706" s="386" t="s">
        <v>1917</v>
      </c>
      <c r="W706" s="408" t="s">
        <v>2495</v>
      </c>
      <c r="X706" s="390"/>
    </row>
    <row r="707">
      <c r="A707" s="451">
        <v>43997.0</v>
      </c>
      <c r="B707" s="209" t="s">
        <v>365</v>
      </c>
      <c r="C707" s="384" t="s">
        <v>2494</v>
      </c>
      <c r="D707" s="385"/>
      <c r="E707" s="385"/>
      <c r="F707" s="385"/>
      <c r="G707" s="386"/>
      <c r="H707" s="385"/>
      <c r="I707" s="385"/>
      <c r="J707" s="385"/>
      <c r="K707" s="385"/>
      <c r="L707" s="386"/>
      <c r="M707" s="385"/>
      <c r="N707" s="386">
        <v>1.0</v>
      </c>
      <c r="O707" s="385"/>
      <c r="P707" s="385"/>
      <c r="Q707" s="387"/>
      <c r="R707" s="121" t="s">
        <v>28</v>
      </c>
      <c r="S707" s="386" t="s">
        <v>58</v>
      </c>
      <c r="T707" s="386">
        <v>1.0</v>
      </c>
      <c r="U707" s="394" t="s">
        <v>77</v>
      </c>
      <c r="V707" s="386"/>
      <c r="W707" s="408"/>
      <c r="X707" s="390"/>
    </row>
    <row r="708">
      <c r="A708" s="473"/>
      <c r="B708" s="209"/>
      <c r="C708" s="407"/>
      <c r="D708" s="385"/>
      <c r="E708" s="385"/>
      <c r="F708" s="385"/>
      <c r="G708" s="385"/>
      <c r="H708" s="385"/>
      <c r="I708" s="385"/>
      <c r="J708" s="385"/>
      <c r="K708" s="385"/>
      <c r="L708" s="385"/>
      <c r="M708" s="385"/>
      <c r="N708" s="385"/>
      <c r="O708" s="385"/>
      <c r="P708" s="385"/>
      <c r="Q708" s="387"/>
      <c r="R708" s="121"/>
      <c r="S708" s="386"/>
      <c r="T708" s="386"/>
      <c r="U708" s="388"/>
      <c r="V708" s="385"/>
      <c r="W708" s="389"/>
      <c r="X708" s="390"/>
    </row>
    <row r="709">
      <c r="A709" s="451">
        <v>43997.0</v>
      </c>
      <c r="B709" s="209" t="s">
        <v>442</v>
      </c>
      <c r="C709" s="407" t="s">
        <v>2496</v>
      </c>
      <c r="D709" s="385"/>
      <c r="E709" s="385"/>
      <c r="F709" s="385"/>
      <c r="G709" s="386">
        <v>34.0</v>
      </c>
      <c r="H709" s="385"/>
      <c r="I709" s="385"/>
      <c r="J709" s="385"/>
      <c r="K709" s="385"/>
      <c r="L709" s="385"/>
      <c r="M709" s="385"/>
      <c r="N709" s="385"/>
      <c r="O709" s="385"/>
      <c r="P709" s="385"/>
      <c r="Q709" s="387"/>
      <c r="R709" s="121" t="s">
        <v>28</v>
      </c>
      <c r="S709" s="386" t="s">
        <v>51</v>
      </c>
      <c r="T709" s="386">
        <v>34.0</v>
      </c>
      <c r="U709" s="609" t="s">
        <v>62</v>
      </c>
      <c r="V709" s="386" t="s">
        <v>1917</v>
      </c>
      <c r="W709" s="389"/>
      <c r="X709" s="390"/>
    </row>
    <row r="710">
      <c r="A710" s="385"/>
      <c r="B710" s="210"/>
      <c r="C710" s="424"/>
      <c r="D710" s="385"/>
      <c r="E710" s="385"/>
      <c r="F710" s="385"/>
      <c r="G710" s="385"/>
      <c r="H710" s="385"/>
      <c r="I710" s="385"/>
      <c r="J710" s="385"/>
      <c r="K710" s="385"/>
      <c r="L710" s="385"/>
      <c r="M710" s="385"/>
      <c r="N710" s="385"/>
      <c r="O710" s="385"/>
      <c r="P710" s="385"/>
      <c r="Q710" s="387"/>
      <c r="R710" s="121"/>
      <c r="S710" s="386"/>
      <c r="T710" s="385"/>
      <c r="U710" s="421"/>
      <c r="V710" s="385"/>
      <c r="W710" s="389"/>
      <c r="X710" s="390"/>
    </row>
    <row r="711">
      <c r="A711" s="451">
        <v>43997.0</v>
      </c>
      <c r="B711" s="209" t="s">
        <v>442</v>
      </c>
      <c r="C711" s="440" t="s">
        <v>2497</v>
      </c>
      <c r="D711" s="535"/>
      <c r="E711" s="535"/>
      <c r="F711" s="535"/>
      <c r="G711" s="534">
        <v>18.0</v>
      </c>
      <c r="H711" s="535"/>
      <c r="I711" s="535"/>
      <c r="J711" s="535"/>
      <c r="K711" s="535"/>
      <c r="L711" s="535"/>
      <c r="M711" s="535"/>
      <c r="N711" s="535"/>
      <c r="O711" s="535"/>
      <c r="P711" s="535"/>
      <c r="Q711" s="366"/>
      <c r="R711" s="121" t="s">
        <v>28</v>
      </c>
      <c r="S711" s="386" t="s">
        <v>51</v>
      </c>
      <c r="T711" s="534">
        <v>18.0</v>
      </c>
      <c r="U711" s="609" t="s">
        <v>116</v>
      </c>
      <c r="V711" s="534" t="s">
        <v>1917</v>
      </c>
      <c r="W711" s="553"/>
      <c r="X711" s="424"/>
    </row>
    <row r="712">
      <c r="A712" s="385"/>
      <c r="B712" s="390"/>
      <c r="C712" s="424"/>
      <c r="D712" s="385"/>
      <c r="E712" s="385"/>
      <c r="F712" s="385"/>
      <c r="G712" s="385"/>
      <c r="H712" s="385"/>
      <c r="I712" s="385"/>
      <c r="J712" s="385"/>
      <c r="K712" s="385"/>
      <c r="L712" s="385"/>
      <c r="M712" s="385"/>
      <c r="N712" s="385"/>
      <c r="O712" s="385"/>
      <c r="P712" s="385"/>
      <c r="Q712" s="387"/>
      <c r="R712" s="121"/>
      <c r="S712" s="386"/>
      <c r="T712" s="386"/>
      <c r="U712" s="388"/>
      <c r="V712" s="386"/>
      <c r="W712" s="389"/>
      <c r="X712" s="390"/>
    </row>
    <row r="713">
      <c r="A713" s="451">
        <v>43997.0</v>
      </c>
      <c r="B713" s="384" t="s">
        <v>1664</v>
      </c>
      <c r="C713" s="638" t="s">
        <v>2498</v>
      </c>
      <c r="D713" s="385"/>
      <c r="E713" s="385"/>
      <c r="F713" s="385"/>
      <c r="G713" s="386">
        <v>19.0</v>
      </c>
      <c r="H713" s="385"/>
      <c r="I713" s="385"/>
      <c r="J713" s="385"/>
      <c r="K713" s="385"/>
      <c r="L713" s="385"/>
      <c r="M713" s="385"/>
      <c r="N713" s="385"/>
      <c r="O713" s="385"/>
      <c r="P713" s="385"/>
      <c r="Q713" s="387"/>
      <c r="R713" s="121" t="s">
        <v>28</v>
      </c>
      <c r="S713" s="386" t="s">
        <v>51</v>
      </c>
      <c r="T713" s="386">
        <v>19.0</v>
      </c>
      <c r="U713" s="609" t="s">
        <v>1912</v>
      </c>
      <c r="V713" s="386" t="s">
        <v>1917</v>
      </c>
      <c r="W713" s="573" t="s">
        <v>2499</v>
      </c>
      <c r="X713" s="390"/>
    </row>
    <row r="714">
      <c r="A714" s="451">
        <v>43997.0</v>
      </c>
      <c r="B714" s="384" t="s">
        <v>1664</v>
      </c>
      <c r="C714" s="638" t="s">
        <v>2498</v>
      </c>
      <c r="D714" s="385"/>
      <c r="E714" s="385"/>
      <c r="F714" s="385"/>
      <c r="G714" s="386"/>
      <c r="H714" s="385"/>
      <c r="I714" s="385"/>
      <c r="J714" s="386">
        <v>2.0</v>
      </c>
      <c r="K714" s="385"/>
      <c r="L714" s="385"/>
      <c r="M714" s="385"/>
      <c r="N714" s="385"/>
      <c r="O714" s="385"/>
      <c r="P714" s="385"/>
      <c r="Q714" s="387"/>
      <c r="R714" s="121" t="s">
        <v>28</v>
      </c>
      <c r="S714" s="386" t="s">
        <v>157</v>
      </c>
      <c r="T714" s="386">
        <v>2.0</v>
      </c>
      <c r="U714" s="609" t="s">
        <v>1912</v>
      </c>
      <c r="V714" s="386" t="s">
        <v>1917</v>
      </c>
      <c r="W714" s="573"/>
      <c r="X714" s="390"/>
    </row>
    <row r="715">
      <c r="A715" s="473"/>
      <c r="B715" s="384"/>
      <c r="C715" s="407"/>
      <c r="D715" s="385"/>
      <c r="E715" s="385"/>
      <c r="F715" s="385"/>
      <c r="G715" s="386"/>
      <c r="H715" s="385"/>
      <c r="I715" s="385"/>
      <c r="J715" s="385"/>
      <c r="K715" s="385"/>
      <c r="L715" s="385"/>
      <c r="M715" s="385"/>
      <c r="N715" s="385"/>
      <c r="O715" s="385"/>
      <c r="P715" s="385"/>
      <c r="Q715" s="387"/>
      <c r="R715" s="121"/>
      <c r="S715" s="386"/>
      <c r="T715" s="386"/>
      <c r="U715" s="394"/>
      <c r="V715" s="386"/>
      <c r="W715" s="389"/>
      <c r="X715" s="390"/>
    </row>
    <row r="716">
      <c r="A716" s="451">
        <v>43997.0</v>
      </c>
      <c r="B716" s="384" t="s">
        <v>1664</v>
      </c>
      <c r="C716" s="638" t="s">
        <v>2500</v>
      </c>
      <c r="D716" s="385"/>
      <c r="E716" s="385"/>
      <c r="F716" s="385"/>
      <c r="G716" s="386">
        <v>18.0</v>
      </c>
      <c r="H716" s="385"/>
      <c r="I716" s="385"/>
      <c r="J716" s="385"/>
      <c r="K716" s="385"/>
      <c r="L716" s="385"/>
      <c r="M716" s="385"/>
      <c r="N716" s="385"/>
      <c r="O716" s="385"/>
      <c r="P716" s="385"/>
      <c r="Q716" s="387"/>
      <c r="R716" s="121" t="s">
        <v>28</v>
      </c>
      <c r="S716" s="386" t="s">
        <v>51</v>
      </c>
      <c r="T716" s="386">
        <v>18.0</v>
      </c>
      <c r="U716" s="609" t="s">
        <v>116</v>
      </c>
      <c r="V716" s="410" t="s">
        <v>77</v>
      </c>
      <c r="W716" s="511"/>
      <c r="X716" s="390"/>
    </row>
    <row r="717">
      <c r="A717" s="473"/>
      <c r="B717" s="390"/>
      <c r="C717" s="424"/>
      <c r="D717" s="385"/>
      <c r="E717" s="385"/>
      <c r="F717" s="385"/>
      <c r="G717" s="385"/>
      <c r="H717" s="385"/>
      <c r="I717" s="385"/>
      <c r="J717" s="385"/>
      <c r="K717" s="385"/>
      <c r="L717" s="385"/>
      <c r="M717" s="385"/>
      <c r="N717" s="385"/>
      <c r="O717" s="385"/>
      <c r="P717" s="385"/>
      <c r="Q717" s="387"/>
      <c r="R717" s="121"/>
      <c r="S717" s="386"/>
      <c r="T717" s="386"/>
      <c r="U717" s="388"/>
      <c r="V717" s="385"/>
      <c r="W717" s="389"/>
      <c r="X717" s="390"/>
    </row>
    <row r="718">
      <c r="A718" s="451">
        <v>43997.0</v>
      </c>
      <c r="B718" s="384" t="s">
        <v>2034</v>
      </c>
      <c r="C718" s="666" t="s">
        <v>2501</v>
      </c>
      <c r="D718" s="385"/>
      <c r="E718" s="385"/>
      <c r="F718" s="385"/>
      <c r="G718" s="386">
        <v>12.0</v>
      </c>
      <c r="H718" s="385"/>
      <c r="I718" s="385"/>
      <c r="J718" s="385"/>
      <c r="K718" s="385"/>
      <c r="L718" s="385"/>
      <c r="M718" s="385"/>
      <c r="N718" s="385"/>
      <c r="O718" s="385"/>
      <c r="P718" s="385"/>
      <c r="Q718" s="387"/>
      <c r="R718" s="121" t="s">
        <v>28</v>
      </c>
      <c r="S718" s="386" t="s">
        <v>51</v>
      </c>
      <c r="T718" s="386">
        <v>12.0</v>
      </c>
      <c r="U718" s="609" t="s">
        <v>1986</v>
      </c>
      <c r="V718" s="386" t="s">
        <v>77</v>
      </c>
      <c r="W718" s="389"/>
      <c r="X718" s="390"/>
    </row>
    <row r="719">
      <c r="A719" s="451">
        <v>43997.0</v>
      </c>
      <c r="B719" s="384" t="s">
        <v>2034</v>
      </c>
      <c r="C719" s="666" t="s">
        <v>2502</v>
      </c>
      <c r="D719" s="385"/>
      <c r="E719" s="386">
        <v>15.0</v>
      </c>
      <c r="F719" s="385"/>
      <c r="G719" s="386"/>
      <c r="H719" s="385"/>
      <c r="I719" s="385"/>
      <c r="J719" s="385"/>
      <c r="K719" s="385"/>
      <c r="L719" s="385"/>
      <c r="M719" s="385"/>
      <c r="N719" s="385"/>
      <c r="O719" s="385"/>
      <c r="P719" s="385"/>
      <c r="Q719" s="366"/>
      <c r="R719" s="121" t="s">
        <v>28</v>
      </c>
      <c r="S719" s="386" t="s">
        <v>69</v>
      </c>
      <c r="T719" s="386">
        <v>15.0</v>
      </c>
      <c r="U719" s="394" t="s">
        <v>55</v>
      </c>
      <c r="V719" s="386" t="s">
        <v>1917</v>
      </c>
      <c r="W719" s="408"/>
      <c r="X719" s="390"/>
    </row>
    <row r="720">
      <c r="A720" s="451">
        <v>43997.0</v>
      </c>
      <c r="B720" s="384" t="s">
        <v>2034</v>
      </c>
      <c r="C720" s="666" t="s">
        <v>2502</v>
      </c>
      <c r="D720" s="385"/>
      <c r="E720" s="385"/>
      <c r="F720" s="385"/>
      <c r="G720" s="386">
        <v>39.0</v>
      </c>
      <c r="H720" s="385"/>
      <c r="I720" s="385"/>
      <c r="J720" s="385"/>
      <c r="K720" s="385"/>
      <c r="L720" s="385"/>
      <c r="M720" s="385"/>
      <c r="N720" s="385"/>
      <c r="O720" s="385"/>
      <c r="P720" s="385"/>
      <c r="Q720" s="366"/>
      <c r="R720" s="121" t="s">
        <v>28</v>
      </c>
      <c r="S720" s="386" t="s">
        <v>51</v>
      </c>
      <c r="T720" s="386">
        <v>17.0</v>
      </c>
      <c r="U720" s="394" t="s">
        <v>55</v>
      </c>
      <c r="V720" s="386" t="s">
        <v>1917</v>
      </c>
      <c r="W720" s="408"/>
      <c r="X720" s="390"/>
    </row>
    <row r="721">
      <c r="A721" s="451">
        <v>43997.0</v>
      </c>
      <c r="B721" s="384" t="s">
        <v>2034</v>
      </c>
      <c r="C721" s="666" t="s">
        <v>2502</v>
      </c>
      <c r="D721" s="385"/>
      <c r="E721" s="385"/>
      <c r="F721" s="385"/>
      <c r="G721" s="386"/>
      <c r="H721" s="385"/>
      <c r="I721" s="385"/>
      <c r="J721" s="385"/>
      <c r="K721" s="385"/>
      <c r="L721" s="385"/>
      <c r="M721" s="385"/>
      <c r="N721" s="385"/>
      <c r="O721" s="385"/>
      <c r="P721" s="385"/>
      <c r="Q721" s="366"/>
      <c r="R721" s="121" t="s">
        <v>28</v>
      </c>
      <c r="S721" s="386" t="s">
        <v>51</v>
      </c>
      <c r="T721" s="386">
        <v>5.0</v>
      </c>
      <c r="U721" s="394" t="s">
        <v>1940</v>
      </c>
      <c r="V721" s="386" t="s">
        <v>1917</v>
      </c>
      <c r="W721" s="408"/>
      <c r="X721" s="390"/>
    </row>
    <row r="722">
      <c r="A722" s="451">
        <v>43997.0</v>
      </c>
      <c r="B722" s="384" t="s">
        <v>2034</v>
      </c>
      <c r="C722" s="666" t="s">
        <v>2502</v>
      </c>
      <c r="D722" s="385"/>
      <c r="E722" s="385"/>
      <c r="F722" s="385"/>
      <c r="G722" s="386"/>
      <c r="H722" s="385"/>
      <c r="I722" s="385"/>
      <c r="J722" s="385"/>
      <c r="K722" s="385"/>
      <c r="L722" s="385"/>
      <c r="M722" s="385"/>
      <c r="N722" s="385"/>
      <c r="O722" s="385"/>
      <c r="P722" s="385"/>
      <c r="Q722" s="366"/>
      <c r="R722" s="121" t="s">
        <v>28</v>
      </c>
      <c r="S722" s="386" t="s">
        <v>51</v>
      </c>
      <c r="T722" s="386">
        <v>5.0</v>
      </c>
      <c r="U722" s="609" t="s">
        <v>1912</v>
      </c>
      <c r="V722" s="386" t="s">
        <v>1917</v>
      </c>
      <c r="W722" s="408"/>
      <c r="X722" s="390"/>
    </row>
    <row r="723">
      <c r="A723" s="451">
        <v>43997.0</v>
      </c>
      <c r="B723" s="384" t="s">
        <v>2034</v>
      </c>
      <c r="C723" s="666" t="s">
        <v>2502</v>
      </c>
      <c r="D723" s="385"/>
      <c r="E723" s="385"/>
      <c r="F723" s="385"/>
      <c r="G723" s="386"/>
      <c r="H723" s="385"/>
      <c r="I723" s="385"/>
      <c r="J723" s="385"/>
      <c r="K723" s="385"/>
      <c r="L723" s="385"/>
      <c r="M723" s="385"/>
      <c r="N723" s="385"/>
      <c r="O723" s="385"/>
      <c r="P723" s="385"/>
      <c r="Q723" s="366"/>
      <c r="R723" s="121" t="s">
        <v>28</v>
      </c>
      <c r="S723" s="386" t="s">
        <v>51</v>
      </c>
      <c r="T723" s="386">
        <v>12.0</v>
      </c>
      <c r="U723" s="609" t="s">
        <v>62</v>
      </c>
      <c r="V723" s="386" t="s">
        <v>1917</v>
      </c>
      <c r="W723" s="408"/>
      <c r="X723" s="390"/>
    </row>
    <row r="724">
      <c r="A724" s="473"/>
      <c r="B724" s="384"/>
      <c r="C724" s="407"/>
      <c r="D724" s="385"/>
      <c r="E724" s="385"/>
      <c r="F724" s="385"/>
      <c r="G724" s="385"/>
      <c r="H724" s="385"/>
      <c r="I724" s="385"/>
      <c r="J724" s="385"/>
      <c r="K724" s="385"/>
      <c r="L724" s="385"/>
      <c r="M724" s="385"/>
      <c r="N724" s="385"/>
      <c r="O724" s="385"/>
      <c r="P724" s="385"/>
      <c r="Q724" s="366"/>
      <c r="R724" s="121"/>
      <c r="S724" s="386"/>
      <c r="T724" s="386"/>
      <c r="U724" s="388"/>
      <c r="V724" s="386"/>
      <c r="W724" s="408"/>
      <c r="X724" s="390"/>
    </row>
    <row r="725">
      <c r="A725" s="667"/>
      <c r="B725" s="668"/>
      <c r="C725" s="669"/>
      <c r="D725" s="670"/>
      <c r="E725" s="670"/>
      <c r="F725" s="670"/>
      <c r="G725" s="670"/>
      <c r="H725" s="670"/>
      <c r="I725" s="670"/>
      <c r="J725" s="670"/>
      <c r="K725" s="670"/>
      <c r="L725" s="670"/>
      <c r="M725" s="670"/>
      <c r="N725" s="670"/>
      <c r="O725" s="670"/>
      <c r="P725" s="670"/>
      <c r="Q725" s="671"/>
      <c r="R725" s="672"/>
      <c r="S725" s="673"/>
      <c r="T725" s="673"/>
      <c r="U725" s="674"/>
      <c r="V725" s="673"/>
      <c r="W725" s="675"/>
      <c r="X725" s="676"/>
    </row>
    <row r="726">
      <c r="A726" s="473">
        <v>43998.0</v>
      </c>
      <c r="B726" s="407" t="s">
        <v>2084</v>
      </c>
      <c r="C726" s="677" t="s">
        <v>2503</v>
      </c>
      <c r="D726" s="535"/>
      <c r="E726" s="535"/>
      <c r="F726" s="534">
        <v>43.0</v>
      </c>
      <c r="G726" s="535"/>
      <c r="H726" s="535"/>
      <c r="I726" s="385"/>
      <c r="J726" s="385"/>
      <c r="K726" s="385"/>
      <c r="L726" s="385"/>
      <c r="M726" s="385"/>
      <c r="N726" s="385"/>
      <c r="O726" s="385"/>
      <c r="P726" s="385"/>
      <c r="Q726" s="387"/>
      <c r="R726" s="121" t="s">
        <v>28</v>
      </c>
      <c r="S726" s="386" t="s">
        <v>29</v>
      </c>
      <c r="T726" s="386">
        <v>43.0</v>
      </c>
      <c r="U726" s="609" t="s">
        <v>1912</v>
      </c>
      <c r="V726" s="386" t="s">
        <v>1917</v>
      </c>
      <c r="W726" s="389"/>
      <c r="X726" s="390"/>
    </row>
    <row r="727">
      <c r="A727" s="535"/>
      <c r="B727" s="424"/>
      <c r="C727" s="424"/>
      <c r="D727" s="535"/>
      <c r="E727" s="535"/>
      <c r="F727" s="535"/>
      <c r="G727" s="535"/>
      <c r="H727" s="535"/>
      <c r="I727" s="385"/>
      <c r="J727" s="385"/>
      <c r="K727" s="385"/>
      <c r="L727" s="385"/>
      <c r="M727" s="385"/>
      <c r="N727" s="385"/>
      <c r="O727" s="385"/>
      <c r="P727" s="385"/>
      <c r="Q727" s="387"/>
      <c r="R727" s="121"/>
      <c r="S727" s="386"/>
      <c r="T727" s="385"/>
      <c r="U727" s="388"/>
      <c r="V727" s="385"/>
      <c r="W727" s="389"/>
      <c r="X727" s="390"/>
    </row>
    <row r="728">
      <c r="A728" s="473">
        <v>43998.0</v>
      </c>
      <c r="B728" s="407" t="s">
        <v>1934</v>
      </c>
      <c r="C728" s="407" t="s">
        <v>2504</v>
      </c>
      <c r="D728" s="535"/>
      <c r="E728" s="535"/>
      <c r="F728" s="534">
        <v>43.0</v>
      </c>
      <c r="G728" s="534"/>
      <c r="H728" s="535"/>
      <c r="I728" s="385"/>
      <c r="J728" s="385"/>
      <c r="K728" s="385"/>
      <c r="L728" s="385"/>
      <c r="M728" s="385"/>
      <c r="N728" s="385"/>
      <c r="O728" s="385"/>
      <c r="P728" s="385"/>
      <c r="Q728" s="366"/>
      <c r="R728" s="121" t="s">
        <v>28</v>
      </c>
      <c r="S728" s="386" t="s">
        <v>29</v>
      </c>
      <c r="T728" s="386">
        <v>43.0</v>
      </c>
      <c r="U728" s="609" t="s">
        <v>31</v>
      </c>
      <c r="V728" s="386" t="s">
        <v>1917</v>
      </c>
      <c r="W728" s="389"/>
      <c r="X728" s="390"/>
    </row>
    <row r="729">
      <c r="A729" s="473">
        <v>43998.0</v>
      </c>
      <c r="B729" s="407" t="s">
        <v>1934</v>
      </c>
      <c r="C729" s="407" t="s">
        <v>2505</v>
      </c>
      <c r="D729" s="535"/>
      <c r="E729" s="535"/>
      <c r="F729" s="534">
        <v>35.0</v>
      </c>
      <c r="G729" s="534"/>
      <c r="H729" s="535"/>
      <c r="I729" s="385"/>
      <c r="J729" s="385"/>
      <c r="K729" s="385"/>
      <c r="L729" s="385"/>
      <c r="M729" s="385"/>
      <c r="N729" s="385"/>
      <c r="O729" s="385"/>
      <c r="P729" s="385"/>
      <c r="Q729" s="366"/>
      <c r="R729" s="121" t="s">
        <v>28</v>
      </c>
      <c r="S729" s="386" t="s">
        <v>29</v>
      </c>
      <c r="T729" s="386">
        <v>35.0</v>
      </c>
      <c r="U729" s="394" t="s">
        <v>55</v>
      </c>
      <c r="V729" s="386" t="s">
        <v>1917</v>
      </c>
      <c r="W729" s="408"/>
      <c r="X729" s="390"/>
    </row>
    <row r="730">
      <c r="A730" s="473"/>
      <c r="B730" s="407"/>
      <c r="C730" s="407"/>
      <c r="D730" s="535"/>
      <c r="E730" s="535"/>
      <c r="F730" s="535"/>
      <c r="G730" s="535"/>
      <c r="H730" s="535"/>
      <c r="I730" s="385"/>
      <c r="J730" s="385"/>
      <c r="K730" s="385"/>
      <c r="L730" s="386"/>
      <c r="M730" s="385"/>
      <c r="N730" s="385"/>
      <c r="O730" s="385"/>
      <c r="P730" s="385"/>
      <c r="Q730" s="366"/>
      <c r="R730" s="121"/>
      <c r="S730" s="386"/>
      <c r="T730" s="386"/>
      <c r="U730" s="388"/>
      <c r="V730" s="386"/>
      <c r="W730" s="408"/>
      <c r="X730" s="390"/>
    </row>
    <row r="731">
      <c r="A731" s="473">
        <v>43998.0</v>
      </c>
      <c r="B731" s="407" t="s">
        <v>442</v>
      </c>
      <c r="C731" s="407" t="s">
        <v>2506</v>
      </c>
      <c r="D731" s="535"/>
      <c r="E731" s="535"/>
      <c r="F731" s="535"/>
      <c r="G731" s="534">
        <v>33.0</v>
      </c>
      <c r="H731" s="535"/>
      <c r="I731" s="385"/>
      <c r="J731" s="385"/>
      <c r="K731" s="385"/>
      <c r="L731" s="385"/>
      <c r="M731" s="385"/>
      <c r="N731" s="386"/>
      <c r="O731" s="385"/>
      <c r="P731" s="385"/>
      <c r="Q731" s="366"/>
      <c r="R731" s="121" t="s">
        <v>28</v>
      </c>
      <c r="S731" s="386" t="s">
        <v>51</v>
      </c>
      <c r="T731" s="386">
        <v>33.0</v>
      </c>
      <c r="U731" s="609" t="s">
        <v>116</v>
      </c>
      <c r="V731" s="386" t="s">
        <v>1917</v>
      </c>
      <c r="W731" s="408"/>
      <c r="X731" s="390"/>
    </row>
    <row r="732">
      <c r="A732" s="473"/>
      <c r="B732" s="407"/>
      <c r="C732" s="407"/>
      <c r="D732" s="535"/>
      <c r="E732" s="535"/>
      <c r="F732" s="535"/>
      <c r="G732" s="535"/>
      <c r="H732" s="535"/>
      <c r="I732" s="385"/>
      <c r="J732" s="385"/>
      <c r="K732" s="385"/>
      <c r="L732" s="386"/>
      <c r="M732" s="385"/>
      <c r="N732" s="385"/>
      <c r="O732" s="385"/>
      <c r="P732" s="385"/>
      <c r="Q732" s="366"/>
      <c r="R732" s="121"/>
      <c r="S732" s="386"/>
      <c r="T732" s="386"/>
      <c r="U732" s="394"/>
      <c r="V732" s="385"/>
      <c r="W732" s="408"/>
      <c r="X732" s="390"/>
    </row>
    <row r="733">
      <c r="A733" s="473">
        <v>43998.0</v>
      </c>
      <c r="B733" s="407" t="s">
        <v>152</v>
      </c>
      <c r="C733" s="407" t="s">
        <v>2507</v>
      </c>
      <c r="D733" s="535"/>
      <c r="E733" s="535"/>
      <c r="F733" s="535"/>
      <c r="G733" s="534">
        <v>37.0</v>
      </c>
      <c r="H733" s="535"/>
      <c r="I733" s="385"/>
      <c r="J733" s="385"/>
      <c r="K733" s="385"/>
      <c r="L733" s="386"/>
      <c r="M733" s="385"/>
      <c r="N733" s="385"/>
      <c r="O733" s="385"/>
      <c r="P733" s="385"/>
      <c r="Q733" s="366"/>
      <c r="R733" s="121" t="s">
        <v>28</v>
      </c>
      <c r="S733" s="386" t="s">
        <v>51</v>
      </c>
      <c r="T733" s="386">
        <v>37.0</v>
      </c>
      <c r="U733" s="609" t="s">
        <v>62</v>
      </c>
      <c r="V733" s="386" t="s">
        <v>1917</v>
      </c>
      <c r="W733" s="408" t="s">
        <v>2508</v>
      </c>
      <c r="X733" s="390"/>
    </row>
    <row r="734">
      <c r="A734" s="473">
        <v>43998.0</v>
      </c>
      <c r="B734" s="407" t="s">
        <v>152</v>
      </c>
      <c r="C734" s="407" t="s">
        <v>2509</v>
      </c>
      <c r="D734" s="535"/>
      <c r="E734" s="535"/>
      <c r="F734" s="535"/>
      <c r="G734" s="534"/>
      <c r="H734" s="535"/>
      <c r="I734" s="385"/>
      <c r="J734" s="386">
        <v>4.0</v>
      </c>
      <c r="K734" s="385"/>
      <c r="L734" s="386"/>
      <c r="M734" s="385"/>
      <c r="N734" s="385"/>
      <c r="O734" s="385"/>
      <c r="P734" s="385"/>
      <c r="Q734" s="366"/>
      <c r="R734" s="121" t="s">
        <v>28</v>
      </c>
      <c r="S734" s="386" t="s">
        <v>157</v>
      </c>
      <c r="T734" s="386">
        <v>4.0</v>
      </c>
      <c r="U734" s="609" t="s">
        <v>62</v>
      </c>
      <c r="V734" s="386" t="s">
        <v>1917</v>
      </c>
      <c r="W734" s="408"/>
      <c r="X734" s="390"/>
    </row>
    <row r="735">
      <c r="A735" s="473">
        <v>43998.0</v>
      </c>
      <c r="B735" s="407" t="s">
        <v>152</v>
      </c>
      <c r="C735" s="407" t="s">
        <v>2509</v>
      </c>
      <c r="D735" s="535"/>
      <c r="E735" s="535"/>
      <c r="F735" s="535"/>
      <c r="G735" s="534"/>
      <c r="H735" s="535"/>
      <c r="I735" s="385"/>
      <c r="J735" s="386"/>
      <c r="K735" s="385"/>
      <c r="L735" s="386">
        <v>4.0</v>
      </c>
      <c r="M735" s="385"/>
      <c r="N735" s="385"/>
      <c r="O735" s="385"/>
      <c r="P735" s="385"/>
      <c r="Q735" s="366"/>
      <c r="R735" s="121" t="s">
        <v>28</v>
      </c>
      <c r="S735" s="386" t="s">
        <v>157</v>
      </c>
      <c r="T735" s="386">
        <v>4.0</v>
      </c>
      <c r="U735" s="410" t="s">
        <v>77</v>
      </c>
      <c r="V735" s="386" t="s">
        <v>1917</v>
      </c>
      <c r="W735" s="408"/>
      <c r="X735" s="390"/>
    </row>
    <row r="736">
      <c r="A736" s="473"/>
      <c r="B736" s="407"/>
      <c r="C736" s="407"/>
      <c r="D736" s="535"/>
      <c r="E736" s="535"/>
      <c r="F736" s="535"/>
      <c r="G736" s="534"/>
      <c r="H736" s="535"/>
      <c r="I736" s="385"/>
      <c r="J736" s="385"/>
      <c r="K736" s="385"/>
      <c r="L736" s="386"/>
      <c r="M736" s="385"/>
      <c r="N736" s="385"/>
      <c r="O736" s="385"/>
      <c r="P736" s="385"/>
      <c r="Q736" s="366"/>
      <c r="R736" s="121"/>
      <c r="S736" s="386"/>
      <c r="T736" s="386"/>
      <c r="U736" s="410"/>
      <c r="V736" s="386"/>
      <c r="W736" s="408"/>
      <c r="X736" s="390"/>
    </row>
    <row r="737">
      <c r="A737" s="473">
        <v>43998.0</v>
      </c>
      <c r="B737" s="384" t="s">
        <v>152</v>
      </c>
      <c r="C737" s="384" t="s">
        <v>2510</v>
      </c>
      <c r="D737" s="385"/>
      <c r="E737" s="385"/>
      <c r="F737" s="386"/>
      <c r="G737" s="386">
        <v>46.0</v>
      </c>
      <c r="H737" s="385"/>
      <c r="I737" s="385"/>
      <c r="J737" s="385"/>
      <c r="K737" s="385"/>
      <c r="L737" s="385"/>
      <c r="M737" s="385"/>
      <c r="N737" s="385"/>
      <c r="O737" s="385"/>
      <c r="P737" s="385"/>
      <c r="Q737" s="366"/>
      <c r="R737" s="121" t="s">
        <v>28</v>
      </c>
      <c r="S737" s="386" t="s">
        <v>51</v>
      </c>
      <c r="T737" s="386">
        <v>46.0</v>
      </c>
      <c r="U737" s="609" t="s">
        <v>62</v>
      </c>
      <c r="V737" s="386" t="s">
        <v>1917</v>
      </c>
      <c r="W737" s="408" t="s">
        <v>2511</v>
      </c>
      <c r="X737" s="390"/>
    </row>
    <row r="738">
      <c r="A738" s="473">
        <v>43998.0</v>
      </c>
      <c r="B738" s="384" t="s">
        <v>152</v>
      </c>
      <c r="C738" s="384" t="s">
        <v>2510</v>
      </c>
      <c r="D738" s="385"/>
      <c r="E738" s="385"/>
      <c r="F738" s="386"/>
      <c r="G738" s="385"/>
      <c r="H738" s="385"/>
      <c r="I738" s="385"/>
      <c r="J738" s="386">
        <v>6.0</v>
      </c>
      <c r="K738" s="385"/>
      <c r="L738" s="385"/>
      <c r="M738" s="385"/>
      <c r="N738" s="385"/>
      <c r="O738" s="385"/>
      <c r="P738" s="385"/>
      <c r="Q738" s="387"/>
      <c r="R738" s="121" t="s">
        <v>28</v>
      </c>
      <c r="S738" s="386" t="s">
        <v>157</v>
      </c>
      <c r="T738" s="386">
        <v>6.0</v>
      </c>
      <c r="U738" s="609" t="s">
        <v>62</v>
      </c>
      <c r="V738" s="386" t="s">
        <v>1917</v>
      </c>
      <c r="W738" s="389"/>
      <c r="X738" s="390"/>
    </row>
    <row r="739">
      <c r="A739" s="473">
        <v>43998.0</v>
      </c>
      <c r="B739" s="384" t="s">
        <v>152</v>
      </c>
      <c r="C739" s="384" t="s">
        <v>2510</v>
      </c>
      <c r="D739" s="385"/>
      <c r="E739" s="385"/>
      <c r="F739" s="386"/>
      <c r="G739" s="385"/>
      <c r="H739" s="385"/>
      <c r="I739" s="385"/>
      <c r="J739" s="386"/>
      <c r="K739" s="385"/>
      <c r="L739" s="385"/>
      <c r="M739" s="385"/>
      <c r="N739" s="386">
        <v>2.0</v>
      </c>
      <c r="O739" s="385"/>
      <c r="P739" s="385"/>
      <c r="Q739" s="387"/>
      <c r="R739" s="121" t="s">
        <v>28</v>
      </c>
      <c r="S739" s="386" t="s">
        <v>58</v>
      </c>
      <c r="T739" s="386">
        <v>2.0</v>
      </c>
      <c r="U739" s="410" t="s">
        <v>77</v>
      </c>
      <c r="V739" s="386"/>
      <c r="W739" s="389"/>
      <c r="X739" s="390"/>
    </row>
    <row r="740">
      <c r="A740" s="473"/>
      <c r="B740" s="407"/>
      <c r="C740" s="407"/>
      <c r="D740" s="535"/>
      <c r="E740" s="535"/>
      <c r="F740" s="535"/>
      <c r="G740" s="534"/>
      <c r="H740" s="535"/>
      <c r="I740" s="385"/>
      <c r="J740" s="385"/>
      <c r="K740" s="385"/>
      <c r="L740" s="385"/>
      <c r="M740" s="385"/>
      <c r="N740" s="385"/>
      <c r="O740" s="385"/>
      <c r="P740" s="385"/>
      <c r="Q740" s="366"/>
      <c r="R740" s="121"/>
      <c r="S740" s="386"/>
      <c r="T740" s="386"/>
      <c r="U740" s="394"/>
      <c r="V740" s="386"/>
      <c r="W740" s="389"/>
      <c r="X740" s="390"/>
    </row>
    <row r="741">
      <c r="A741" s="473">
        <v>43998.0</v>
      </c>
      <c r="B741" s="407" t="s">
        <v>2512</v>
      </c>
      <c r="C741" s="407" t="s">
        <v>2513</v>
      </c>
      <c r="D741" s="386" t="s">
        <v>1927</v>
      </c>
      <c r="E741" s="535"/>
      <c r="F741" s="535"/>
      <c r="G741" s="534">
        <v>28.0</v>
      </c>
      <c r="H741" s="535"/>
      <c r="I741" s="385"/>
      <c r="J741" s="385"/>
      <c r="K741" s="385"/>
      <c r="L741" s="385"/>
      <c r="M741" s="385"/>
      <c r="N741" s="385"/>
      <c r="O741" s="385"/>
      <c r="P741" s="385"/>
      <c r="Q741" s="366"/>
      <c r="R741" s="121" t="s">
        <v>28</v>
      </c>
      <c r="S741" s="386" t="s">
        <v>51</v>
      </c>
      <c r="T741" s="386">
        <v>21.0</v>
      </c>
      <c r="U741" s="388" t="s">
        <v>1940</v>
      </c>
      <c r="V741" s="386" t="s">
        <v>1917</v>
      </c>
      <c r="W741" s="408" t="s">
        <v>2514</v>
      </c>
      <c r="X741" s="390"/>
    </row>
    <row r="742">
      <c r="A742" s="473">
        <v>43998.0</v>
      </c>
      <c r="B742" s="407" t="s">
        <v>2512</v>
      </c>
      <c r="C742" s="407" t="s">
        <v>2513</v>
      </c>
      <c r="D742" s="386" t="s">
        <v>1927</v>
      </c>
      <c r="E742" s="535"/>
      <c r="F742" s="535"/>
      <c r="G742" s="534"/>
      <c r="H742" s="535"/>
      <c r="I742" s="385"/>
      <c r="J742" s="385"/>
      <c r="K742" s="385"/>
      <c r="L742" s="385"/>
      <c r="M742" s="385"/>
      <c r="N742" s="385"/>
      <c r="O742" s="385"/>
      <c r="P742" s="385"/>
      <c r="Q742" s="366"/>
      <c r="R742" s="121" t="s">
        <v>28</v>
      </c>
      <c r="S742" s="386" t="s">
        <v>51</v>
      </c>
      <c r="T742" s="386">
        <v>7.0</v>
      </c>
      <c r="U742" s="609" t="s">
        <v>1930</v>
      </c>
      <c r="V742" s="386" t="s">
        <v>1917</v>
      </c>
      <c r="W742" s="408" t="s">
        <v>2514</v>
      </c>
      <c r="X742" s="390"/>
    </row>
    <row r="743">
      <c r="A743" s="473">
        <v>43998.0</v>
      </c>
      <c r="B743" s="407" t="s">
        <v>2512</v>
      </c>
      <c r="C743" s="407" t="s">
        <v>2515</v>
      </c>
      <c r="D743" s="386" t="s">
        <v>1927</v>
      </c>
      <c r="E743" s="535"/>
      <c r="F743" s="535"/>
      <c r="G743" s="534">
        <v>27.0</v>
      </c>
      <c r="H743" s="535"/>
      <c r="I743" s="385"/>
      <c r="J743" s="385"/>
      <c r="K743" s="385"/>
      <c r="L743" s="385"/>
      <c r="M743" s="385"/>
      <c r="N743" s="385"/>
      <c r="O743" s="385"/>
      <c r="P743" s="385"/>
      <c r="Q743" s="366"/>
      <c r="R743" s="121" t="s">
        <v>28</v>
      </c>
      <c r="S743" s="386" t="s">
        <v>51</v>
      </c>
      <c r="T743" s="386">
        <v>27.0</v>
      </c>
      <c r="U743" s="609" t="s">
        <v>1930</v>
      </c>
      <c r="V743" s="386" t="s">
        <v>1917</v>
      </c>
      <c r="W743" s="408" t="s">
        <v>2516</v>
      </c>
      <c r="X743" s="390"/>
    </row>
    <row r="744">
      <c r="A744" s="473"/>
      <c r="B744" s="407"/>
      <c r="C744" s="407"/>
      <c r="D744" s="535"/>
      <c r="E744" s="535"/>
      <c r="F744" s="535"/>
      <c r="G744" s="535"/>
      <c r="H744" s="535"/>
      <c r="I744" s="385"/>
      <c r="J744" s="385"/>
      <c r="K744" s="385"/>
      <c r="L744" s="385"/>
      <c r="M744" s="385"/>
      <c r="N744" s="385"/>
      <c r="O744" s="385"/>
      <c r="P744" s="385"/>
      <c r="Q744" s="366"/>
      <c r="R744" s="121"/>
      <c r="S744" s="386"/>
      <c r="T744" s="385"/>
      <c r="U744" s="421"/>
      <c r="V744" s="385"/>
      <c r="W744" s="408"/>
      <c r="X744" s="390"/>
    </row>
    <row r="745">
      <c r="A745" s="473">
        <v>43998.0</v>
      </c>
      <c r="B745" s="407" t="s">
        <v>60</v>
      </c>
      <c r="C745" s="407" t="s">
        <v>2517</v>
      </c>
      <c r="D745" s="535"/>
      <c r="E745" s="535"/>
      <c r="F745" s="535"/>
      <c r="G745" s="534">
        <v>16.0</v>
      </c>
      <c r="H745" s="535"/>
      <c r="I745" s="385"/>
      <c r="J745" s="385"/>
      <c r="K745" s="385"/>
      <c r="L745" s="385"/>
      <c r="M745" s="385"/>
      <c r="N745" s="385"/>
      <c r="O745" s="385"/>
      <c r="P745" s="385"/>
      <c r="Q745" s="366"/>
      <c r="R745" s="121" t="s">
        <v>28</v>
      </c>
      <c r="S745" s="386" t="s">
        <v>29</v>
      </c>
      <c r="T745" s="422">
        <v>6.0</v>
      </c>
      <c r="U745" s="394" t="s">
        <v>1917</v>
      </c>
      <c r="V745" s="385"/>
      <c r="W745" s="408" t="s">
        <v>2518</v>
      </c>
      <c r="X745" s="390"/>
    </row>
    <row r="746">
      <c r="A746" s="473">
        <v>43998.0</v>
      </c>
      <c r="B746" s="407" t="s">
        <v>60</v>
      </c>
      <c r="C746" s="407" t="s">
        <v>2517</v>
      </c>
      <c r="D746" s="535"/>
      <c r="E746" s="535"/>
      <c r="F746" s="535"/>
      <c r="G746" s="535"/>
      <c r="H746" s="535"/>
      <c r="I746" s="385"/>
      <c r="J746" s="385"/>
      <c r="K746" s="385"/>
      <c r="L746" s="385"/>
      <c r="M746" s="385"/>
      <c r="N746" s="385"/>
      <c r="O746" s="385"/>
      <c r="P746" s="385"/>
      <c r="Q746" s="366"/>
      <c r="R746" s="121" t="s">
        <v>28</v>
      </c>
      <c r="S746" s="386" t="s">
        <v>29</v>
      </c>
      <c r="T746" s="422">
        <v>10.0</v>
      </c>
      <c r="U746" s="609" t="s">
        <v>1986</v>
      </c>
      <c r="V746" s="386" t="s">
        <v>1917</v>
      </c>
      <c r="W746" s="408"/>
      <c r="X746" s="390"/>
    </row>
    <row r="747">
      <c r="A747" s="473"/>
      <c r="B747" s="407"/>
      <c r="C747" s="407"/>
      <c r="D747" s="535"/>
      <c r="E747" s="535"/>
      <c r="F747" s="535"/>
      <c r="G747" s="534"/>
      <c r="H747" s="535"/>
      <c r="I747" s="385"/>
      <c r="J747" s="385"/>
      <c r="K747" s="385"/>
      <c r="L747" s="385"/>
      <c r="M747" s="385"/>
      <c r="N747" s="385"/>
      <c r="O747" s="385"/>
      <c r="P747" s="385"/>
      <c r="Q747" s="366"/>
      <c r="R747" s="121"/>
      <c r="S747" s="386"/>
      <c r="T747" s="386"/>
      <c r="U747" s="394"/>
      <c r="V747" s="386"/>
      <c r="W747" s="389"/>
      <c r="X747" s="390"/>
    </row>
    <row r="748">
      <c r="A748" s="473">
        <v>43998.0</v>
      </c>
      <c r="B748" s="407" t="s">
        <v>2519</v>
      </c>
      <c r="C748" s="407" t="s">
        <v>315</v>
      </c>
      <c r="D748" s="386" t="s">
        <v>1927</v>
      </c>
      <c r="E748" s="535"/>
      <c r="F748" s="535"/>
      <c r="G748" s="534">
        <v>12.0</v>
      </c>
      <c r="H748" s="535"/>
      <c r="I748" s="385"/>
      <c r="J748" s="385"/>
      <c r="K748" s="385"/>
      <c r="L748" s="385"/>
      <c r="M748" s="385"/>
      <c r="N748" s="385"/>
      <c r="O748" s="385"/>
      <c r="P748" s="385"/>
      <c r="Q748" s="366"/>
      <c r="R748" s="121" t="s">
        <v>28</v>
      </c>
      <c r="S748" s="386" t="s">
        <v>51</v>
      </c>
      <c r="T748" s="386">
        <v>12.0</v>
      </c>
      <c r="U748" s="609" t="s">
        <v>116</v>
      </c>
      <c r="V748" s="386" t="s">
        <v>1917</v>
      </c>
      <c r="W748" s="389"/>
      <c r="X748" s="390"/>
    </row>
    <row r="749">
      <c r="A749" s="473"/>
      <c r="B749" s="407"/>
      <c r="C749" s="407"/>
      <c r="D749" s="535"/>
      <c r="E749" s="535"/>
      <c r="F749" s="535"/>
      <c r="G749" s="534"/>
      <c r="H749" s="535"/>
      <c r="I749" s="385"/>
      <c r="J749" s="385"/>
      <c r="K749" s="385"/>
      <c r="L749" s="385"/>
      <c r="M749" s="385"/>
      <c r="N749" s="385"/>
      <c r="O749" s="385"/>
      <c r="P749" s="385"/>
      <c r="Q749" s="366"/>
      <c r="R749" s="121"/>
      <c r="S749" s="386"/>
      <c r="T749" s="386"/>
      <c r="U749" s="410"/>
      <c r="V749" s="385"/>
      <c r="W749" s="389"/>
      <c r="X749" s="390"/>
    </row>
    <row r="750">
      <c r="A750" s="473">
        <v>43998.0</v>
      </c>
      <c r="B750" s="407" t="s">
        <v>1922</v>
      </c>
      <c r="C750" s="678" t="s">
        <v>2520</v>
      </c>
      <c r="D750" s="535"/>
      <c r="E750" s="535"/>
      <c r="F750" s="534">
        <v>32.0</v>
      </c>
      <c r="G750" s="534"/>
      <c r="H750" s="535"/>
      <c r="I750" s="385"/>
      <c r="J750" s="385"/>
      <c r="K750" s="385"/>
      <c r="L750" s="385"/>
      <c r="M750" s="385"/>
      <c r="N750" s="385"/>
      <c r="O750" s="385"/>
      <c r="P750" s="385"/>
      <c r="Q750" s="366"/>
      <c r="R750" s="121" t="s">
        <v>28</v>
      </c>
      <c r="S750" s="386" t="s">
        <v>29</v>
      </c>
      <c r="T750" s="386">
        <v>32.0</v>
      </c>
      <c r="U750" s="394" t="s">
        <v>77</v>
      </c>
      <c r="V750" s="394" t="s">
        <v>77</v>
      </c>
      <c r="W750" s="408" t="s">
        <v>2521</v>
      </c>
      <c r="X750" s="390"/>
    </row>
    <row r="751">
      <c r="A751" s="473"/>
      <c r="B751" s="407"/>
      <c r="C751" s="407"/>
      <c r="D751" s="535"/>
      <c r="E751" s="535"/>
      <c r="F751" s="535"/>
      <c r="G751" s="534"/>
      <c r="H751" s="535"/>
      <c r="I751" s="385"/>
      <c r="J751" s="385"/>
      <c r="K751" s="385"/>
      <c r="L751" s="386"/>
      <c r="M751" s="385"/>
      <c r="N751" s="385"/>
      <c r="O751" s="385"/>
      <c r="P751" s="385"/>
      <c r="Q751" s="366"/>
      <c r="R751" s="121"/>
      <c r="S751" s="386"/>
      <c r="T751" s="386"/>
      <c r="U751" s="394"/>
      <c r="V751" s="386"/>
      <c r="W751" s="389"/>
      <c r="X751" s="390"/>
    </row>
    <row r="752">
      <c r="A752" s="473">
        <v>43998.0</v>
      </c>
      <c r="B752" s="407" t="s">
        <v>1934</v>
      </c>
      <c r="C752" s="679" t="s">
        <v>2522</v>
      </c>
      <c r="D752" s="385"/>
      <c r="E752" s="385"/>
      <c r="F752" s="386">
        <v>40.0</v>
      </c>
      <c r="G752" s="385"/>
      <c r="H752" s="385"/>
      <c r="I752" s="385"/>
      <c r="J752" s="385"/>
      <c r="K752" s="385"/>
      <c r="L752" s="385"/>
      <c r="M752" s="385"/>
      <c r="N752" s="385"/>
      <c r="O752" s="385"/>
      <c r="P752" s="385"/>
      <c r="Q752" s="366" t="s">
        <v>2523</v>
      </c>
      <c r="R752" s="121" t="s">
        <v>28</v>
      </c>
      <c r="S752" s="386" t="s">
        <v>29</v>
      </c>
      <c r="T752" s="386">
        <v>40.0</v>
      </c>
      <c r="U752" s="609" t="s">
        <v>116</v>
      </c>
      <c r="V752" s="386" t="s">
        <v>1917</v>
      </c>
      <c r="W752" s="408" t="s">
        <v>2524</v>
      </c>
      <c r="X752" s="390"/>
    </row>
    <row r="753">
      <c r="A753" s="473">
        <v>43998.0</v>
      </c>
      <c r="B753" s="407" t="s">
        <v>1934</v>
      </c>
      <c r="C753" s="384" t="s">
        <v>2525</v>
      </c>
      <c r="D753" s="385"/>
      <c r="E753" s="385"/>
      <c r="F753" s="386">
        <v>42.0</v>
      </c>
      <c r="G753" s="386"/>
      <c r="H753" s="385"/>
      <c r="I753" s="385"/>
      <c r="J753" s="385"/>
      <c r="K753" s="385"/>
      <c r="L753" s="385"/>
      <c r="M753" s="385"/>
      <c r="N753" s="385"/>
      <c r="O753" s="385"/>
      <c r="P753" s="385"/>
      <c r="Q753" s="366"/>
      <c r="R753" s="121" t="s">
        <v>28</v>
      </c>
      <c r="S753" s="386" t="s">
        <v>29</v>
      </c>
      <c r="T753" s="386">
        <v>32.0</v>
      </c>
      <c r="U753" s="609" t="s">
        <v>1912</v>
      </c>
      <c r="V753" s="394" t="s">
        <v>77</v>
      </c>
      <c r="W753" s="408" t="s">
        <v>2526</v>
      </c>
      <c r="X753" s="390"/>
    </row>
    <row r="754">
      <c r="A754" s="473">
        <v>43998.0</v>
      </c>
      <c r="B754" s="407" t="s">
        <v>1934</v>
      </c>
      <c r="C754" s="384" t="s">
        <v>2525</v>
      </c>
      <c r="D754" s="385"/>
      <c r="E754" s="385"/>
      <c r="F754" s="385"/>
      <c r="G754" s="386"/>
      <c r="H754" s="385"/>
      <c r="I754" s="385"/>
      <c r="J754" s="385"/>
      <c r="K754" s="385"/>
      <c r="L754" s="385"/>
      <c r="M754" s="385"/>
      <c r="N754" s="385"/>
      <c r="O754" s="385"/>
      <c r="P754" s="385"/>
      <c r="Q754" s="366"/>
      <c r="R754" s="121" t="s">
        <v>28</v>
      </c>
      <c r="S754" s="386" t="s">
        <v>29</v>
      </c>
      <c r="T754" s="386">
        <v>5.0</v>
      </c>
      <c r="U754" s="609" t="s">
        <v>62</v>
      </c>
      <c r="V754" s="394" t="s">
        <v>77</v>
      </c>
      <c r="W754" s="408" t="s">
        <v>2526</v>
      </c>
      <c r="X754" s="390"/>
    </row>
    <row r="755">
      <c r="A755" s="473">
        <v>43998.0</v>
      </c>
      <c r="B755" s="407" t="s">
        <v>1934</v>
      </c>
      <c r="C755" s="384" t="s">
        <v>2525</v>
      </c>
      <c r="D755" s="385"/>
      <c r="E755" s="385"/>
      <c r="F755" s="385"/>
      <c r="G755" s="386"/>
      <c r="H755" s="385"/>
      <c r="I755" s="385"/>
      <c r="J755" s="385"/>
      <c r="K755" s="385"/>
      <c r="L755" s="385"/>
      <c r="M755" s="385"/>
      <c r="N755" s="385"/>
      <c r="O755" s="385"/>
      <c r="P755" s="385"/>
      <c r="Q755" s="366"/>
      <c r="R755" s="121" t="s">
        <v>28</v>
      </c>
      <c r="S755" s="386" t="s">
        <v>29</v>
      </c>
      <c r="T755" s="386">
        <v>5.0</v>
      </c>
      <c r="U755" s="609" t="s">
        <v>1930</v>
      </c>
      <c r="V755" s="394" t="s">
        <v>77</v>
      </c>
      <c r="W755" s="408" t="s">
        <v>2526</v>
      </c>
      <c r="X755" s="390"/>
    </row>
    <row r="756">
      <c r="A756" s="473">
        <v>43998.0</v>
      </c>
      <c r="B756" s="407" t="s">
        <v>1934</v>
      </c>
      <c r="C756" s="384" t="s">
        <v>2527</v>
      </c>
      <c r="D756" s="385"/>
      <c r="E756" s="385"/>
      <c r="F756" s="386">
        <v>36.0</v>
      </c>
      <c r="G756" s="385"/>
      <c r="H756" s="385"/>
      <c r="I756" s="385"/>
      <c r="J756" s="385"/>
      <c r="K756" s="385"/>
      <c r="L756" s="385"/>
      <c r="M756" s="385"/>
      <c r="N756" s="385"/>
      <c r="O756" s="385"/>
      <c r="P756" s="385"/>
      <c r="Q756" s="366" t="s">
        <v>2528</v>
      </c>
      <c r="R756" s="121" t="s">
        <v>28</v>
      </c>
      <c r="S756" s="386" t="s">
        <v>29</v>
      </c>
      <c r="T756" s="386">
        <v>36.0</v>
      </c>
      <c r="U756" s="394" t="s">
        <v>55</v>
      </c>
      <c r="V756" s="386" t="s">
        <v>1917</v>
      </c>
      <c r="W756" s="408" t="s">
        <v>2529</v>
      </c>
      <c r="X756" s="390"/>
    </row>
    <row r="757">
      <c r="A757" s="473">
        <v>43998.0</v>
      </c>
      <c r="B757" s="407" t="s">
        <v>1934</v>
      </c>
      <c r="C757" s="384" t="s">
        <v>2527</v>
      </c>
      <c r="D757" s="385"/>
      <c r="E757" s="385"/>
      <c r="F757" s="386"/>
      <c r="G757" s="385"/>
      <c r="H757" s="385"/>
      <c r="I757" s="385"/>
      <c r="J757" s="385"/>
      <c r="K757" s="386">
        <v>6.0</v>
      </c>
      <c r="L757" s="385"/>
      <c r="M757" s="385"/>
      <c r="N757" s="385"/>
      <c r="O757" s="385"/>
      <c r="P757" s="385"/>
      <c r="Q757" s="366"/>
      <c r="R757" s="121" t="s">
        <v>28</v>
      </c>
      <c r="S757" s="386" t="s">
        <v>38</v>
      </c>
      <c r="T757" s="386">
        <v>6.0</v>
      </c>
      <c r="U757" s="394" t="s">
        <v>77</v>
      </c>
      <c r="V757" s="394" t="s">
        <v>77</v>
      </c>
      <c r="W757" s="408"/>
      <c r="X757" s="390"/>
    </row>
    <row r="758">
      <c r="A758" s="473"/>
      <c r="B758" s="407"/>
      <c r="C758" s="384"/>
      <c r="D758" s="385"/>
      <c r="E758" s="385"/>
      <c r="F758" s="386"/>
      <c r="G758" s="385"/>
      <c r="H758" s="385"/>
      <c r="I758" s="385"/>
      <c r="J758" s="385"/>
      <c r="K758" s="385"/>
      <c r="L758" s="385"/>
      <c r="M758" s="385"/>
      <c r="N758" s="385"/>
      <c r="O758" s="385"/>
      <c r="P758" s="385"/>
      <c r="Q758" s="366"/>
      <c r="R758" s="121"/>
      <c r="S758" s="386"/>
      <c r="T758" s="386"/>
      <c r="U758" s="394"/>
      <c r="V758" s="386"/>
      <c r="W758" s="408"/>
      <c r="X758" s="390"/>
    </row>
    <row r="759">
      <c r="A759" s="473">
        <v>43998.0</v>
      </c>
      <c r="B759" s="407" t="s">
        <v>1932</v>
      </c>
      <c r="C759" s="407" t="s">
        <v>2530</v>
      </c>
      <c r="D759" s="386"/>
      <c r="E759" s="386">
        <v>4.0</v>
      </c>
      <c r="F759" s="385"/>
      <c r="G759" s="385"/>
      <c r="H759" s="385"/>
      <c r="I759" s="385"/>
      <c r="J759" s="385"/>
      <c r="K759" s="385"/>
      <c r="L759" s="385"/>
      <c r="M759" s="385"/>
      <c r="N759" s="385"/>
      <c r="O759" s="385"/>
      <c r="P759" s="385"/>
      <c r="Q759" s="366"/>
      <c r="R759" s="121" t="s">
        <v>28</v>
      </c>
      <c r="S759" s="386" t="s">
        <v>69</v>
      </c>
      <c r="T759" s="386">
        <v>4.0</v>
      </c>
      <c r="U759" s="609" t="s">
        <v>1986</v>
      </c>
      <c r="V759" s="386" t="s">
        <v>1917</v>
      </c>
      <c r="W759" s="408"/>
      <c r="X759" s="390"/>
    </row>
    <row r="760">
      <c r="A760" s="473">
        <v>43998.0</v>
      </c>
      <c r="B760" s="407" t="s">
        <v>1932</v>
      </c>
      <c r="C760" s="407" t="s">
        <v>2530</v>
      </c>
      <c r="D760" s="386"/>
      <c r="E760" s="385"/>
      <c r="F760" s="385"/>
      <c r="G760" s="386">
        <v>40.0</v>
      </c>
      <c r="H760" s="385"/>
      <c r="I760" s="385"/>
      <c r="J760" s="385"/>
      <c r="K760" s="385"/>
      <c r="L760" s="385"/>
      <c r="M760" s="385"/>
      <c r="N760" s="385"/>
      <c r="O760" s="385"/>
      <c r="P760" s="385"/>
      <c r="Q760" s="366"/>
      <c r="R760" s="121" t="s">
        <v>28</v>
      </c>
      <c r="S760" s="386" t="s">
        <v>51</v>
      </c>
      <c r="T760" s="386">
        <v>20.0</v>
      </c>
      <c r="U760" s="609" t="s">
        <v>1986</v>
      </c>
      <c r="V760" s="386" t="s">
        <v>1917</v>
      </c>
      <c r="W760" s="408"/>
      <c r="X760" s="390"/>
    </row>
    <row r="761">
      <c r="A761" s="473">
        <v>43998.0</v>
      </c>
      <c r="B761" s="407" t="s">
        <v>1932</v>
      </c>
      <c r="C761" s="407" t="s">
        <v>2530</v>
      </c>
      <c r="D761" s="386"/>
      <c r="E761" s="385"/>
      <c r="F761" s="385"/>
      <c r="G761" s="385"/>
      <c r="H761" s="385"/>
      <c r="I761" s="385"/>
      <c r="J761" s="385"/>
      <c r="K761" s="385"/>
      <c r="L761" s="385"/>
      <c r="M761" s="385"/>
      <c r="N761" s="385"/>
      <c r="O761" s="385"/>
      <c r="P761" s="385"/>
      <c r="Q761" s="366"/>
      <c r="R761" s="121" t="s">
        <v>28</v>
      </c>
      <c r="S761" s="386" t="s">
        <v>51</v>
      </c>
      <c r="T761" s="386">
        <v>20.0</v>
      </c>
      <c r="U761" s="680" t="s">
        <v>116</v>
      </c>
      <c r="V761" s="386" t="s">
        <v>1917</v>
      </c>
      <c r="W761" s="408"/>
      <c r="X761" s="390"/>
    </row>
    <row r="762">
      <c r="A762" s="652">
        <v>43998.0</v>
      </c>
      <c r="B762" s="681" t="s">
        <v>1932</v>
      </c>
      <c r="C762" s="681" t="s">
        <v>2531</v>
      </c>
      <c r="D762" s="115"/>
      <c r="E762" s="223">
        <v>4.0</v>
      </c>
      <c r="F762" s="114"/>
      <c r="G762" s="114"/>
      <c r="H762" s="114"/>
      <c r="I762" s="114"/>
      <c r="J762" s="114"/>
      <c r="K762" s="114"/>
      <c r="L762" s="114"/>
      <c r="M762" s="114"/>
      <c r="N762" s="114"/>
      <c r="O762" s="114"/>
      <c r="P762" s="114"/>
      <c r="Q762" s="682"/>
      <c r="R762" s="121" t="s">
        <v>28</v>
      </c>
      <c r="S762" s="463" t="s">
        <v>69</v>
      </c>
      <c r="T762" s="223">
        <v>4.0</v>
      </c>
      <c r="U762" s="680" t="s">
        <v>116</v>
      </c>
      <c r="V762" s="394" t="s">
        <v>77</v>
      </c>
      <c r="W762" s="115"/>
      <c r="X762" s="114"/>
    </row>
    <row r="763">
      <c r="A763" s="473">
        <v>43998.0</v>
      </c>
      <c r="B763" s="407" t="s">
        <v>1932</v>
      </c>
      <c r="C763" s="407" t="s">
        <v>2531</v>
      </c>
      <c r="D763" s="386"/>
      <c r="E763" s="385"/>
      <c r="F763" s="385"/>
      <c r="G763" s="386">
        <v>38.0</v>
      </c>
      <c r="H763" s="385"/>
      <c r="I763" s="385"/>
      <c r="J763" s="385"/>
      <c r="K763" s="385"/>
      <c r="L763" s="385"/>
      <c r="M763" s="385"/>
      <c r="N763" s="385"/>
      <c r="O763" s="385"/>
      <c r="P763" s="385"/>
      <c r="Q763" s="366"/>
      <c r="R763" s="121" t="s">
        <v>28</v>
      </c>
      <c r="S763" s="386" t="s">
        <v>51</v>
      </c>
      <c r="T763" s="386">
        <v>10.0</v>
      </c>
      <c r="U763" s="609" t="s">
        <v>116</v>
      </c>
      <c r="V763" s="394" t="s">
        <v>77</v>
      </c>
      <c r="W763" s="408"/>
      <c r="X763" s="390"/>
    </row>
    <row r="764">
      <c r="A764" s="473">
        <v>43998.0</v>
      </c>
      <c r="B764" s="407" t="s">
        <v>1932</v>
      </c>
      <c r="C764" s="407" t="s">
        <v>2531</v>
      </c>
      <c r="D764" s="386"/>
      <c r="E764" s="385"/>
      <c r="F764" s="385"/>
      <c r="G764" s="386"/>
      <c r="H764" s="385"/>
      <c r="I764" s="385"/>
      <c r="J764" s="385"/>
      <c r="K764" s="385"/>
      <c r="L764" s="385"/>
      <c r="M764" s="385"/>
      <c r="N764" s="385"/>
      <c r="O764" s="385"/>
      <c r="P764" s="385"/>
      <c r="Q764" s="366"/>
      <c r="R764" s="121" t="s">
        <v>28</v>
      </c>
      <c r="S764" s="386" t="s">
        <v>51</v>
      </c>
      <c r="T764" s="386">
        <v>28.0</v>
      </c>
      <c r="U764" s="609" t="s">
        <v>31</v>
      </c>
      <c r="V764" s="394" t="s">
        <v>77</v>
      </c>
      <c r="W764" s="408"/>
      <c r="X764" s="390"/>
    </row>
    <row r="765">
      <c r="A765" s="473">
        <v>43998.0</v>
      </c>
      <c r="B765" s="407" t="s">
        <v>1932</v>
      </c>
      <c r="C765" s="407" t="s">
        <v>2532</v>
      </c>
      <c r="D765" s="386"/>
      <c r="E765" s="386">
        <v>5.0</v>
      </c>
      <c r="F765" s="385"/>
      <c r="G765" s="385"/>
      <c r="H765" s="385"/>
      <c r="I765" s="385"/>
      <c r="J765" s="385"/>
      <c r="K765" s="385"/>
      <c r="L765" s="385"/>
      <c r="M765" s="385"/>
      <c r="N765" s="385"/>
      <c r="O765" s="385"/>
      <c r="P765" s="385"/>
      <c r="Q765" s="366"/>
      <c r="R765" s="121" t="s">
        <v>28</v>
      </c>
      <c r="S765" s="386" t="s">
        <v>69</v>
      </c>
      <c r="T765" s="386">
        <v>5.0</v>
      </c>
      <c r="U765" s="609" t="s">
        <v>1930</v>
      </c>
      <c r="V765" s="386" t="s">
        <v>1917</v>
      </c>
      <c r="W765" s="408"/>
      <c r="X765" s="390"/>
    </row>
    <row r="766">
      <c r="A766" s="473">
        <v>43998.0</v>
      </c>
      <c r="B766" s="407" t="s">
        <v>1932</v>
      </c>
      <c r="C766" s="407" t="s">
        <v>2532</v>
      </c>
      <c r="D766" s="386"/>
      <c r="E766" s="385"/>
      <c r="F766" s="385"/>
      <c r="G766" s="386">
        <v>38.0</v>
      </c>
      <c r="H766" s="385"/>
      <c r="I766" s="385"/>
      <c r="J766" s="385"/>
      <c r="K766" s="385"/>
      <c r="L766" s="385"/>
      <c r="M766" s="385"/>
      <c r="N766" s="385"/>
      <c r="O766" s="385"/>
      <c r="P766" s="385"/>
      <c r="Q766" s="366"/>
      <c r="R766" s="121" t="s">
        <v>28</v>
      </c>
      <c r="S766" s="386" t="s">
        <v>51</v>
      </c>
      <c r="T766" s="386">
        <v>28.0</v>
      </c>
      <c r="U766" s="609" t="s">
        <v>1930</v>
      </c>
      <c r="V766" s="386" t="s">
        <v>1917</v>
      </c>
      <c r="W766" s="408"/>
      <c r="X766" s="390"/>
    </row>
    <row r="767">
      <c r="A767" s="473">
        <v>43998.0</v>
      </c>
      <c r="B767" s="407" t="s">
        <v>1932</v>
      </c>
      <c r="C767" s="407" t="s">
        <v>2532</v>
      </c>
      <c r="D767" s="386"/>
      <c r="E767" s="385"/>
      <c r="F767" s="385"/>
      <c r="G767" s="385"/>
      <c r="H767" s="385"/>
      <c r="I767" s="385"/>
      <c r="J767" s="385"/>
      <c r="K767" s="385"/>
      <c r="L767" s="385"/>
      <c r="M767" s="385"/>
      <c r="N767" s="385"/>
      <c r="O767" s="385"/>
      <c r="P767" s="385"/>
      <c r="Q767" s="366"/>
      <c r="R767" s="121" t="s">
        <v>28</v>
      </c>
      <c r="S767" s="386" t="s">
        <v>51</v>
      </c>
      <c r="T767" s="386">
        <v>10.0</v>
      </c>
      <c r="U767" s="410" t="s">
        <v>1940</v>
      </c>
      <c r="V767" s="386" t="s">
        <v>1917</v>
      </c>
      <c r="W767" s="408"/>
      <c r="X767" s="390"/>
    </row>
    <row r="768">
      <c r="A768" s="473"/>
      <c r="B768" s="407"/>
      <c r="C768" s="407"/>
      <c r="D768" s="386"/>
      <c r="E768" s="385"/>
      <c r="F768" s="385"/>
      <c r="G768" s="385"/>
      <c r="H768" s="385"/>
      <c r="I768" s="385"/>
      <c r="J768" s="385"/>
      <c r="K768" s="385"/>
      <c r="L768" s="385"/>
      <c r="M768" s="385"/>
      <c r="N768" s="385"/>
      <c r="O768" s="385"/>
      <c r="P768" s="385"/>
      <c r="Q768" s="366"/>
      <c r="R768" s="121"/>
      <c r="S768" s="386"/>
      <c r="T768" s="386"/>
      <c r="U768" s="394"/>
      <c r="V768" s="386"/>
      <c r="W768" s="408"/>
      <c r="X768" s="390"/>
    </row>
    <row r="769">
      <c r="A769" s="473">
        <v>43998.0</v>
      </c>
      <c r="B769" s="407" t="s">
        <v>1947</v>
      </c>
      <c r="C769" s="407" t="s">
        <v>2533</v>
      </c>
      <c r="D769" s="386" t="s">
        <v>1927</v>
      </c>
      <c r="E769" s="385"/>
      <c r="F769" s="385"/>
      <c r="G769" s="386">
        <v>36.0</v>
      </c>
      <c r="H769" s="385"/>
      <c r="I769" s="385"/>
      <c r="J769" s="385"/>
      <c r="K769" s="385"/>
      <c r="L769" s="385"/>
      <c r="M769" s="385"/>
      <c r="N769" s="385"/>
      <c r="O769" s="385"/>
      <c r="P769" s="385"/>
      <c r="Q769" s="387"/>
      <c r="R769" s="121" t="s">
        <v>28</v>
      </c>
      <c r="S769" s="386" t="s">
        <v>51</v>
      </c>
      <c r="T769" s="386">
        <v>36.0</v>
      </c>
      <c r="U769" s="609" t="s">
        <v>31</v>
      </c>
      <c r="V769" s="394" t="s">
        <v>77</v>
      </c>
      <c r="W769" s="467" t="s">
        <v>2116</v>
      </c>
      <c r="X769" s="390"/>
    </row>
    <row r="770">
      <c r="A770" s="473">
        <v>43998.0</v>
      </c>
      <c r="B770" s="407" t="s">
        <v>1947</v>
      </c>
      <c r="C770" s="407" t="s">
        <v>2533</v>
      </c>
      <c r="D770" s="386" t="s">
        <v>1927</v>
      </c>
      <c r="E770" s="385"/>
      <c r="F770" s="385"/>
      <c r="G770" s="385"/>
      <c r="H770" s="385"/>
      <c r="I770" s="385"/>
      <c r="J770" s="386">
        <v>6.0</v>
      </c>
      <c r="K770" s="385"/>
      <c r="L770" s="385"/>
      <c r="M770" s="385"/>
      <c r="N770" s="385"/>
      <c r="O770" s="385"/>
      <c r="P770" s="385"/>
      <c r="Q770" s="387"/>
      <c r="R770" s="121" t="s">
        <v>28</v>
      </c>
      <c r="S770" s="386" t="s">
        <v>157</v>
      </c>
      <c r="T770" s="386">
        <v>6.0</v>
      </c>
      <c r="U770" s="609" t="s">
        <v>116</v>
      </c>
      <c r="V770" s="394" t="s">
        <v>77</v>
      </c>
      <c r="W770" s="467" t="s">
        <v>2116</v>
      </c>
      <c r="X770" s="390"/>
    </row>
    <row r="771">
      <c r="A771" s="473">
        <v>43998.0</v>
      </c>
      <c r="B771" s="407" t="s">
        <v>1947</v>
      </c>
      <c r="C771" s="407" t="s">
        <v>2534</v>
      </c>
      <c r="D771" s="386" t="s">
        <v>1927</v>
      </c>
      <c r="E771" s="385"/>
      <c r="F771" s="385"/>
      <c r="G771" s="386">
        <v>36.0</v>
      </c>
      <c r="H771" s="385"/>
      <c r="I771" s="385"/>
      <c r="J771" s="385"/>
      <c r="K771" s="385"/>
      <c r="L771" s="385"/>
      <c r="M771" s="385"/>
      <c r="N771" s="385"/>
      <c r="O771" s="385"/>
      <c r="P771" s="385"/>
      <c r="Q771" s="387"/>
      <c r="R771" s="121" t="s">
        <v>28</v>
      </c>
      <c r="S771" s="386" t="s">
        <v>51</v>
      </c>
      <c r="T771" s="386">
        <v>36.0</v>
      </c>
      <c r="U771" s="609" t="s">
        <v>1930</v>
      </c>
      <c r="V771" s="386" t="s">
        <v>1917</v>
      </c>
      <c r="W771" s="408" t="s">
        <v>1951</v>
      </c>
      <c r="X771" s="390"/>
    </row>
    <row r="772">
      <c r="A772" s="473">
        <v>43998.0</v>
      </c>
      <c r="B772" s="407" t="s">
        <v>1947</v>
      </c>
      <c r="C772" s="407" t="s">
        <v>2535</v>
      </c>
      <c r="D772" s="386" t="s">
        <v>1927</v>
      </c>
      <c r="E772" s="385"/>
      <c r="F772" s="385"/>
      <c r="G772" s="386">
        <v>25.0</v>
      </c>
      <c r="H772" s="385"/>
      <c r="I772" s="385"/>
      <c r="J772" s="385"/>
      <c r="K772" s="385"/>
      <c r="L772" s="385"/>
      <c r="M772" s="385"/>
      <c r="N772" s="385"/>
      <c r="O772" s="385"/>
      <c r="P772" s="385"/>
      <c r="Q772" s="366"/>
      <c r="R772" s="121" t="s">
        <v>28</v>
      </c>
      <c r="S772" s="386" t="s">
        <v>51</v>
      </c>
      <c r="T772" s="386">
        <v>25.0</v>
      </c>
      <c r="U772" s="388" t="s">
        <v>1940</v>
      </c>
      <c r="V772" s="394" t="s">
        <v>77</v>
      </c>
      <c r="W772" s="408" t="s">
        <v>2536</v>
      </c>
      <c r="X772" s="390"/>
    </row>
    <row r="773">
      <c r="A773" s="473">
        <v>43998.0</v>
      </c>
      <c r="B773" s="407" t="s">
        <v>1947</v>
      </c>
      <c r="C773" s="407" t="s">
        <v>2537</v>
      </c>
      <c r="D773" s="386" t="s">
        <v>1927</v>
      </c>
      <c r="E773" s="385"/>
      <c r="F773" s="385"/>
      <c r="G773" s="386">
        <v>36.0</v>
      </c>
      <c r="H773" s="385"/>
      <c r="I773" s="385"/>
      <c r="J773" s="385"/>
      <c r="K773" s="385"/>
      <c r="L773" s="385"/>
      <c r="M773" s="385"/>
      <c r="N773" s="385"/>
      <c r="O773" s="385"/>
      <c r="P773" s="385"/>
      <c r="Q773" s="366"/>
      <c r="R773" s="121" t="s">
        <v>28</v>
      </c>
      <c r="S773" s="386" t="s">
        <v>51</v>
      </c>
      <c r="T773" s="386">
        <v>36.0</v>
      </c>
      <c r="U773" s="394" t="s">
        <v>55</v>
      </c>
      <c r="V773" s="394" t="s">
        <v>77</v>
      </c>
      <c r="W773" s="408" t="s">
        <v>2538</v>
      </c>
      <c r="X773" s="390"/>
    </row>
    <row r="774">
      <c r="A774" s="473">
        <v>43998.0</v>
      </c>
      <c r="B774" s="407" t="s">
        <v>1947</v>
      </c>
      <c r="C774" s="407" t="s">
        <v>2539</v>
      </c>
      <c r="D774" s="386" t="s">
        <v>1927</v>
      </c>
      <c r="E774" s="385"/>
      <c r="F774" s="385"/>
      <c r="G774" s="386">
        <v>36.0</v>
      </c>
      <c r="H774" s="385"/>
      <c r="I774" s="385"/>
      <c r="J774" s="385"/>
      <c r="K774" s="385"/>
      <c r="L774" s="385"/>
      <c r="M774" s="385"/>
      <c r="N774" s="385"/>
      <c r="O774" s="385"/>
      <c r="P774" s="385"/>
      <c r="Q774" s="387"/>
      <c r="R774" s="121" t="s">
        <v>28</v>
      </c>
      <c r="S774" s="386" t="s">
        <v>51</v>
      </c>
      <c r="T774" s="386">
        <v>16.0</v>
      </c>
      <c r="U774" s="394" t="s">
        <v>55</v>
      </c>
      <c r="V774" s="394" t="s">
        <v>77</v>
      </c>
      <c r="W774" s="408" t="s">
        <v>2540</v>
      </c>
      <c r="X774" s="390"/>
    </row>
    <row r="775">
      <c r="A775" s="473">
        <v>43998.0</v>
      </c>
      <c r="B775" s="407" t="s">
        <v>1947</v>
      </c>
      <c r="C775" s="407" t="s">
        <v>2539</v>
      </c>
      <c r="D775" s="386" t="s">
        <v>1927</v>
      </c>
      <c r="E775" s="385"/>
      <c r="F775" s="385"/>
      <c r="G775" s="386"/>
      <c r="H775" s="385"/>
      <c r="I775" s="385"/>
      <c r="J775" s="385"/>
      <c r="K775" s="385"/>
      <c r="L775" s="385"/>
      <c r="M775" s="385"/>
      <c r="N775" s="385"/>
      <c r="O775" s="385"/>
      <c r="P775" s="385"/>
      <c r="Q775" s="387"/>
      <c r="R775" s="121" t="s">
        <v>28</v>
      </c>
      <c r="S775" s="386" t="s">
        <v>51</v>
      </c>
      <c r="T775" s="386">
        <v>5.0</v>
      </c>
      <c r="U775" s="609" t="s">
        <v>1912</v>
      </c>
      <c r="V775" s="394" t="s">
        <v>77</v>
      </c>
      <c r="W775" s="408" t="s">
        <v>2540</v>
      </c>
      <c r="X775" s="390"/>
    </row>
    <row r="776">
      <c r="A776" s="473">
        <v>43998.0</v>
      </c>
      <c r="B776" s="407" t="s">
        <v>1947</v>
      </c>
      <c r="C776" s="407" t="s">
        <v>2539</v>
      </c>
      <c r="D776" s="386" t="s">
        <v>1927</v>
      </c>
      <c r="E776" s="385"/>
      <c r="F776" s="385"/>
      <c r="G776" s="386"/>
      <c r="H776" s="385"/>
      <c r="I776" s="385"/>
      <c r="J776" s="385"/>
      <c r="K776" s="385"/>
      <c r="L776" s="385"/>
      <c r="M776" s="385"/>
      <c r="N776" s="385"/>
      <c r="O776" s="385"/>
      <c r="P776" s="385"/>
      <c r="Q776" s="387"/>
      <c r="R776" s="121" t="s">
        <v>28</v>
      </c>
      <c r="S776" s="386" t="s">
        <v>51</v>
      </c>
      <c r="T776" s="386">
        <v>5.0</v>
      </c>
      <c r="U776" s="609" t="s">
        <v>1930</v>
      </c>
      <c r="V776" s="394" t="s">
        <v>77</v>
      </c>
      <c r="W776" s="408" t="s">
        <v>2540</v>
      </c>
      <c r="X776" s="390"/>
    </row>
    <row r="777">
      <c r="A777" s="473">
        <v>43998.0</v>
      </c>
      <c r="B777" s="407" t="s">
        <v>1947</v>
      </c>
      <c r="C777" s="407" t="s">
        <v>2539</v>
      </c>
      <c r="D777" s="386" t="s">
        <v>1927</v>
      </c>
      <c r="E777" s="385"/>
      <c r="F777" s="385"/>
      <c r="G777" s="386"/>
      <c r="H777" s="385"/>
      <c r="I777" s="385"/>
      <c r="J777" s="385"/>
      <c r="K777" s="385"/>
      <c r="L777" s="385"/>
      <c r="M777" s="385"/>
      <c r="N777" s="385"/>
      <c r="O777" s="385"/>
      <c r="P777" s="385"/>
      <c r="Q777" s="387"/>
      <c r="R777" s="121" t="s">
        <v>28</v>
      </c>
      <c r="S777" s="386" t="s">
        <v>51</v>
      </c>
      <c r="T777" s="386">
        <v>10.0</v>
      </c>
      <c r="U777" s="394" t="s">
        <v>1940</v>
      </c>
      <c r="V777" s="394" t="s">
        <v>77</v>
      </c>
      <c r="W777" s="408" t="s">
        <v>2540</v>
      </c>
      <c r="X777" s="390"/>
    </row>
    <row r="778">
      <c r="A778" s="473">
        <v>43998.0</v>
      </c>
      <c r="B778" s="407" t="s">
        <v>1947</v>
      </c>
      <c r="C778" s="407" t="s">
        <v>2541</v>
      </c>
      <c r="D778" s="386" t="s">
        <v>1927</v>
      </c>
      <c r="E778" s="385"/>
      <c r="F778" s="385"/>
      <c r="G778" s="386">
        <v>36.0</v>
      </c>
      <c r="H778" s="385"/>
      <c r="I778" s="385"/>
      <c r="J778" s="385"/>
      <c r="K778" s="385"/>
      <c r="L778" s="385"/>
      <c r="M778" s="385"/>
      <c r="N778" s="385"/>
      <c r="O778" s="385"/>
      <c r="P778" s="385"/>
      <c r="Q778" s="387"/>
      <c r="R778" s="121" t="s">
        <v>28</v>
      </c>
      <c r="S778" s="386" t="s">
        <v>51</v>
      </c>
      <c r="T778" s="386">
        <v>36.0</v>
      </c>
      <c r="U778" s="609" t="s">
        <v>1912</v>
      </c>
      <c r="V778" s="394" t="s">
        <v>77</v>
      </c>
      <c r="W778" s="408" t="s">
        <v>2538</v>
      </c>
      <c r="X778" s="390"/>
    </row>
    <row r="779">
      <c r="A779" s="473">
        <v>43998.0</v>
      </c>
      <c r="B779" s="407" t="s">
        <v>1947</v>
      </c>
      <c r="C779" s="407" t="s">
        <v>2542</v>
      </c>
      <c r="D779" s="386" t="s">
        <v>1927</v>
      </c>
      <c r="E779" s="385"/>
      <c r="F779" s="386"/>
      <c r="G779" s="386">
        <v>41.0</v>
      </c>
      <c r="H779" s="385"/>
      <c r="I779" s="385"/>
      <c r="J779" s="385"/>
      <c r="K779" s="385"/>
      <c r="L779" s="385"/>
      <c r="M779" s="385"/>
      <c r="N779" s="385"/>
      <c r="O779" s="385"/>
      <c r="P779" s="385"/>
      <c r="Q779" s="387"/>
      <c r="R779" s="683" t="s">
        <v>28</v>
      </c>
      <c r="S779" s="386" t="s">
        <v>51</v>
      </c>
      <c r="T779" s="386">
        <v>31.0</v>
      </c>
      <c r="U779" s="609" t="s">
        <v>62</v>
      </c>
      <c r="V779" s="394" t="s">
        <v>77</v>
      </c>
      <c r="W779" s="408" t="s">
        <v>2543</v>
      </c>
      <c r="X779" s="390"/>
    </row>
    <row r="780">
      <c r="A780" s="473">
        <v>43998.0</v>
      </c>
      <c r="B780" s="407" t="s">
        <v>1947</v>
      </c>
      <c r="C780" s="407" t="s">
        <v>2542</v>
      </c>
      <c r="D780" s="386" t="s">
        <v>1927</v>
      </c>
      <c r="E780" s="385"/>
      <c r="F780" s="386"/>
      <c r="G780" s="385"/>
      <c r="H780" s="385"/>
      <c r="I780" s="385"/>
      <c r="J780" s="385"/>
      <c r="K780" s="385"/>
      <c r="L780" s="385"/>
      <c r="M780" s="385"/>
      <c r="N780" s="385"/>
      <c r="O780" s="385"/>
      <c r="P780" s="385"/>
      <c r="Q780" s="387"/>
      <c r="R780" s="683" t="s">
        <v>28</v>
      </c>
      <c r="S780" s="386" t="s">
        <v>51</v>
      </c>
      <c r="T780" s="386">
        <v>10.0</v>
      </c>
      <c r="U780" s="410" t="s">
        <v>1940</v>
      </c>
      <c r="V780" s="394" t="s">
        <v>77</v>
      </c>
      <c r="W780" s="408" t="s">
        <v>2543</v>
      </c>
      <c r="X780" s="390"/>
    </row>
    <row r="781">
      <c r="A781" s="473"/>
      <c r="B781" s="407"/>
      <c r="C781" s="407"/>
      <c r="D781" s="385"/>
      <c r="E781" s="386"/>
      <c r="F781" s="386"/>
      <c r="G781" s="385"/>
      <c r="H781" s="385"/>
      <c r="I781" s="385"/>
      <c r="J781" s="385"/>
      <c r="K781" s="385"/>
      <c r="L781" s="385"/>
      <c r="M781" s="385"/>
      <c r="N781" s="385"/>
      <c r="O781" s="385"/>
      <c r="P781" s="385"/>
      <c r="Q781" s="387"/>
      <c r="R781" s="121"/>
      <c r="S781" s="386"/>
      <c r="T781" s="386"/>
      <c r="U781" s="394"/>
      <c r="V781" s="386"/>
      <c r="W781" s="408"/>
      <c r="X781" s="390"/>
    </row>
    <row r="782">
      <c r="A782" s="473">
        <v>43998.0</v>
      </c>
      <c r="B782" s="407" t="s">
        <v>2034</v>
      </c>
      <c r="C782" s="407" t="s">
        <v>2544</v>
      </c>
      <c r="D782" s="385"/>
      <c r="E782" s="385"/>
      <c r="F782" s="385"/>
      <c r="G782" s="386">
        <v>9.0</v>
      </c>
      <c r="H782" s="385"/>
      <c r="I782" s="385"/>
      <c r="J782" s="385"/>
      <c r="K782" s="385"/>
      <c r="L782" s="385"/>
      <c r="M782" s="385"/>
      <c r="N782" s="385"/>
      <c r="O782" s="385"/>
      <c r="P782" s="385"/>
      <c r="Q782" s="387"/>
      <c r="R782" s="683" t="s">
        <v>28</v>
      </c>
      <c r="S782" s="386" t="s">
        <v>51</v>
      </c>
      <c r="T782" s="386">
        <v>9.0</v>
      </c>
      <c r="U782" s="609" t="s">
        <v>31</v>
      </c>
      <c r="V782" s="386" t="s">
        <v>1917</v>
      </c>
      <c r="W782" s="392" t="s">
        <v>1913</v>
      </c>
      <c r="X782" s="390"/>
    </row>
    <row r="783">
      <c r="A783" s="473">
        <v>43998.0</v>
      </c>
      <c r="B783" s="407" t="s">
        <v>2034</v>
      </c>
      <c r="C783" s="684" t="s">
        <v>2545</v>
      </c>
      <c r="D783" s="385"/>
      <c r="E783" s="386"/>
      <c r="F783" s="386"/>
      <c r="G783" s="385"/>
      <c r="H783" s="385"/>
      <c r="I783" s="385"/>
      <c r="J783" s="385"/>
      <c r="K783" s="385"/>
      <c r="L783" s="385"/>
      <c r="M783" s="385"/>
      <c r="N783" s="386">
        <v>2.0</v>
      </c>
      <c r="O783" s="385"/>
      <c r="P783" s="385"/>
      <c r="Q783" s="387"/>
      <c r="R783" s="683" t="s">
        <v>28</v>
      </c>
      <c r="S783" s="386" t="s">
        <v>58</v>
      </c>
      <c r="T783" s="386">
        <v>2.0</v>
      </c>
      <c r="U783" s="394" t="s">
        <v>77</v>
      </c>
      <c r="V783" s="386"/>
      <c r="W783" s="392" t="s">
        <v>1913</v>
      </c>
      <c r="X783" s="390"/>
    </row>
    <row r="784">
      <c r="A784" s="473">
        <v>43998.0</v>
      </c>
      <c r="B784" s="407" t="s">
        <v>2034</v>
      </c>
      <c r="C784" s="684" t="s">
        <v>2546</v>
      </c>
      <c r="D784" s="386"/>
      <c r="E784" s="385"/>
      <c r="F784" s="386"/>
      <c r="G784" s="386">
        <v>13.0</v>
      </c>
      <c r="H784" s="385"/>
      <c r="I784" s="385"/>
      <c r="J784" s="385"/>
      <c r="K784" s="385"/>
      <c r="L784" s="385"/>
      <c r="M784" s="385"/>
      <c r="N784" s="385"/>
      <c r="O784" s="385"/>
      <c r="P784" s="385"/>
      <c r="Q784" s="366"/>
      <c r="R784" s="683" t="s">
        <v>28</v>
      </c>
      <c r="S784" s="386" t="s">
        <v>51</v>
      </c>
      <c r="T784" s="386">
        <v>13.0</v>
      </c>
      <c r="U784" s="609" t="s">
        <v>62</v>
      </c>
      <c r="V784" s="386" t="s">
        <v>1917</v>
      </c>
      <c r="W784" s="392" t="s">
        <v>1913</v>
      </c>
      <c r="X784" s="390"/>
    </row>
    <row r="785">
      <c r="A785" s="535"/>
      <c r="B785" s="424"/>
      <c r="C785" s="207"/>
      <c r="D785" s="385"/>
      <c r="E785" s="385"/>
      <c r="F785" s="385"/>
      <c r="G785" s="385"/>
      <c r="H785" s="385"/>
      <c r="I785" s="385"/>
      <c r="J785" s="385"/>
      <c r="K785" s="385"/>
      <c r="L785" s="385"/>
      <c r="M785" s="385"/>
      <c r="N785" s="385"/>
      <c r="O785" s="385"/>
      <c r="P785" s="385"/>
      <c r="Q785" s="387"/>
      <c r="R785" s="121"/>
      <c r="S785" s="386"/>
      <c r="T785" s="385"/>
      <c r="U785" s="608"/>
      <c r="V785" s="385"/>
      <c r="W785" s="389"/>
      <c r="X785" s="390"/>
    </row>
    <row r="786">
      <c r="A786" s="473">
        <v>43998.0</v>
      </c>
      <c r="B786" s="407" t="s">
        <v>1664</v>
      </c>
      <c r="C786" s="638" t="s">
        <v>2547</v>
      </c>
      <c r="D786" s="535"/>
      <c r="E786" s="385"/>
      <c r="F786" s="385"/>
      <c r="G786" s="386">
        <v>21.0</v>
      </c>
      <c r="H786" s="385"/>
      <c r="I786" s="385"/>
      <c r="J786" s="385"/>
      <c r="K786" s="385"/>
      <c r="L786" s="385"/>
      <c r="M786" s="385"/>
      <c r="N786" s="385"/>
      <c r="O786" s="385"/>
      <c r="P786" s="385"/>
      <c r="Q786" s="387"/>
      <c r="R786" s="683" t="s">
        <v>28</v>
      </c>
      <c r="S786" s="386" t="s">
        <v>51</v>
      </c>
      <c r="T786" s="386">
        <v>21.0</v>
      </c>
      <c r="U786" s="609" t="s">
        <v>31</v>
      </c>
      <c r="V786" s="386" t="s">
        <v>1917</v>
      </c>
      <c r="W786" s="389"/>
      <c r="X786" s="390"/>
    </row>
    <row r="787">
      <c r="A787" s="473">
        <v>43998.0</v>
      </c>
      <c r="B787" s="407" t="s">
        <v>1664</v>
      </c>
      <c r="C787" s="638" t="s">
        <v>2548</v>
      </c>
      <c r="D787" s="535"/>
      <c r="E787" s="385"/>
      <c r="F787" s="385"/>
      <c r="G787" s="386">
        <v>17.0</v>
      </c>
      <c r="H787" s="385"/>
      <c r="I787" s="385"/>
      <c r="J787" s="385"/>
      <c r="K787" s="385"/>
      <c r="L787" s="385"/>
      <c r="M787" s="385"/>
      <c r="N787" s="385"/>
      <c r="O787" s="385"/>
      <c r="P787" s="385"/>
      <c r="Q787" s="387"/>
      <c r="R787" s="683" t="s">
        <v>28</v>
      </c>
      <c r="S787" s="386" t="s">
        <v>51</v>
      </c>
      <c r="T787" s="386">
        <v>17.0</v>
      </c>
      <c r="U787" s="609" t="s">
        <v>116</v>
      </c>
      <c r="V787" s="386" t="s">
        <v>1917</v>
      </c>
      <c r="W787" s="389"/>
      <c r="X787" s="390"/>
    </row>
    <row r="788">
      <c r="A788" s="473">
        <v>43998.0</v>
      </c>
      <c r="B788" s="407" t="s">
        <v>1664</v>
      </c>
      <c r="C788" s="638" t="s">
        <v>2549</v>
      </c>
      <c r="D788" s="534"/>
      <c r="E788" s="385"/>
      <c r="F788" s="386"/>
      <c r="G788" s="386">
        <v>10.0</v>
      </c>
      <c r="H788" s="385"/>
      <c r="I788" s="385"/>
      <c r="J788" s="385"/>
      <c r="K788" s="385"/>
      <c r="L788" s="385"/>
      <c r="M788" s="385"/>
      <c r="N788" s="385"/>
      <c r="O788" s="385"/>
      <c r="P788" s="385"/>
      <c r="Q788" s="366"/>
      <c r="R788" s="683" t="s">
        <v>28</v>
      </c>
      <c r="S788" s="386" t="s">
        <v>51</v>
      </c>
      <c r="T788" s="386">
        <v>10.0</v>
      </c>
      <c r="U788" s="609" t="s">
        <v>62</v>
      </c>
      <c r="V788" s="386" t="s">
        <v>1917</v>
      </c>
      <c r="W788" s="389"/>
      <c r="X788" s="390"/>
    </row>
    <row r="789">
      <c r="A789" s="473"/>
      <c r="B789" s="407"/>
      <c r="C789" s="604"/>
      <c r="D789" s="534"/>
      <c r="E789" s="385"/>
      <c r="F789" s="386"/>
      <c r="G789" s="385"/>
      <c r="H789" s="385"/>
      <c r="I789" s="385"/>
      <c r="J789" s="385"/>
      <c r="K789" s="385"/>
      <c r="L789" s="385"/>
      <c r="M789" s="385"/>
      <c r="N789" s="385"/>
      <c r="O789" s="385"/>
      <c r="P789" s="385"/>
      <c r="Q789" s="366"/>
      <c r="R789" s="121"/>
      <c r="S789" s="386"/>
      <c r="T789" s="386"/>
      <c r="U789" s="388"/>
      <c r="V789" s="386"/>
      <c r="W789" s="389"/>
      <c r="X789" s="390"/>
    </row>
    <row r="790">
      <c r="A790" s="473">
        <v>43998.0</v>
      </c>
      <c r="B790" s="474" t="s">
        <v>2367</v>
      </c>
      <c r="C790" s="685" t="s">
        <v>2550</v>
      </c>
      <c r="D790" s="535"/>
      <c r="E790" s="385"/>
      <c r="F790" s="386"/>
      <c r="G790" s="385"/>
      <c r="H790" s="385"/>
      <c r="I790" s="385"/>
      <c r="J790" s="385"/>
      <c r="K790" s="385"/>
      <c r="L790" s="385"/>
      <c r="M790" s="385"/>
      <c r="N790" s="385"/>
      <c r="O790" s="386">
        <v>30.0</v>
      </c>
      <c r="P790" s="385"/>
      <c r="Q790" s="366"/>
      <c r="R790" s="121"/>
      <c r="S790" s="534" t="s">
        <v>1979</v>
      </c>
      <c r="T790" s="386">
        <v>30.0</v>
      </c>
      <c r="U790" s="394" t="s">
        <v>77</v>
      </c>
      <c r="V790" s="386"/>
      <c r="W790" s="389"/>
      <c r="X790" s="390"/>
    </row>
    <row r="791">
      <c r="A791" s="473">
        <v>43998.0</v>
      </c>
      <c r="B791" s="474" t="s">
        <v>2293</v>
      </c>
      <c r="C791" s="686" t="s">
        <v>2551</v>
      </c>
      <c r="D791" s="535"/>
      <c r="E791" s="385"/>
      <c r="F791" s="385"/>
      <c r="G791" s="386"/>
      <c r="H791" s="385"/>
      <c r="I791" s="385"/>
      <c r="J791" s="385"/>
      <c r="K791" s="385"/>
      <c r="L791" s="385"/>
      <c r="M791" s="385"/>
      <c r="N791" s="385"/>
      <c r="O791" s="386">
        <v>30.0</v>
      </c>
      <c r="P791" s="385"/>
      <c r="Q791" s="387"/>
      <c r="R791" s="121"/>
      <c r="S791" s="534" t="s">
        <v>1979</v>
      </c>
      <c r="T791" s="386">
        <v>30.0</v>
      </c>
      <c r="U791" s="394" t="s">
        <v>77</v>
      </c>
      <c r="V791" s="386"/>
      <c r="W791" s="408"/>
      <c r="X791" s="390"/>
    </row>
    <row r="792">
      <c r="A792" s="473">
        <v>43998.0</v>
      </c>
      <c r="B792" s="474" t="s">
        <v>409</v>
      </c>
      <c r="C792" s="686" t="s">
        <v>2552</v>
      </c>
      <c r="D792" s="535"/>
      <c r="E792" s="385"/>
      <c r="F792" s="385"/>
      <c r="G792" s="386"/>
      <c r="H792" s="385"/>
      <c r="I792" s="385"/>
      <c r="J792" s="385"/>
      <c r="K792" s="385"/>
      <c r="L792" s="385"/>
      <c r="M792" s="385"/>
      <c r="N792" s="385"/>
      <c r="O792" s="386">
        <v>35.0</v>
      </c>
      <c r="P792" s="385"/>
      <c r="Q792" s="387"/>
      <c r="R792" s="121"/>
      <c r="S792" s="534" t="s">
        <v>1979</v>
      </c>
      <c r="T792" s="386">
        <v>35.0</v>
      </c>
      <c r="U792" s="394" t="s">
        <v>77</v>
      </c>
      <c r="V792" s="386"/>
      <c r="W792" s="389"/>
      <c r="X792" s="390"/>
    </row>
    <row r="793">
      <c r="A793" s="473">
        <v>43998.0</v>
      </c>
      <c r="B793" s="474" t="s">
        <v>409</v>
      </c>
      <c r="C793" s="686" t="s">
        <v>2553</v>
      </c>
      <c r="D793" s="535"/>
      <c r="E793" s="385"/>
      <c r="F793" s="385"/>
      <c r="G793" s="386"/>
      <c r="H793" s="385"/>
      <c r="I793" s="385"/>
      <c r="J793" s="385"/>
      <c r="K793" s="385"/>
      <c r="L793" s="385"/>
      <c r="M793" s="385"/>
      <c r="N793" s="385"/>
      <c r="O793" s="386">
        <v>41.0</v>
      </c>
      <c r="P793" s="385"/>
      <c r="Q793" s="387"/>
      <c r="R793" s="121"/>
      <c r="S793" s="534" t="s">
        <v>1979</v>
      </c>
      <c r="T793" s="386">
        <v>41.0</v>
      </c>
      <c r="U793" s="394" t="s">
        <v>77</v>
      </c>
      <c r="V793" s="386"/>
      <c r="W793" s="389"/>
      <c r="X793" s="390"/>
    </row>
    <row r="794" ht="13.5" customHeight="1">
      <c r="A794" s="687"/>
      <c r="B794" s="688"/>
      <c r="C794" s="688"/>
      <c r="D794" s="688"/>
      <c r="E794" s="689"/>
      <c r="F794" s="689"/>
      <c r="G794" s="689"/>
      <c r="H794" s="689"/>
      <c r="I794" s="689"/>
      <c r="J794" s="689"/>
      <c r="K794" s="689"/>
      <c r="L794" s="689"/>
      <c r="M794" s="689"/>
      <c r="N794" s="689"/>
      <c r="O794" s="689"/>
      <c r="P794" s="689"/>
      <c r="Q794" s="690"/>
      <c r="R794" s="689"/>
      <c r="S794" s="689"/>
      <c r="T794" s="689"/>
      <c r="U794" s="689"/>
      <c r="V794" s="689"/>
      <c r="W794" s="689"/>
      <c r="X794" s="689"/>
    </row>
    <row r="795">
      <c r="A795" s="473">
        <v>43999.0</v>
      </c>
      <c r="B795" s="407" t="s">
        <v>152</v>
      </c>
      <c r="C795" s="407" t="s">
        <v>1031</v>
      </c>
      <c r="D795" s="535"/>
      <c r="E795" s="385"/>
      <c r="F795" s="385"/>
      <c r="G795" s="386">
        <v>19.0</v>
      </c>
      <c r="H795" s="385"/>
      <c r="I795" s="385"/>
      <c r="J795" s="385"/>
      <c r="K795" s="385"/>
      <c r="L795" s="385"/>
      <c r="M795" s="385"/>
      <c r="N795" s="385"/>
      <c r="O795" s="385"/>
      <c r="P795" s="385"/>
      <c r="Q795" s="387"/>
      <c r="R795" s="121" t="s">
        <v>28</v>
      </c>
      <c r="S795" s="386" t="s">
        <v>51</v>
      </c>
      <c r="T795" s="386">
        <v>19.0</v>
      </c>
      <c r="U795" s="394" t="s">
        <v>55</v>
      </c>
      <c r="V795" s="386" t="s">
        <v>1917</v>
      </c>
      <c r="W795" s="408" t="s">
        <v>2554</v>
      </c>
      <c r="X795" s="390"/>
    </row>
    <row r="796">
      <c r="A796" s="473"/>
      <c r="B796" s="407"/>
      <c r="C796" s="407"/>
      <c r="D796" s="535"/>
      <c r="E796" s="385"/>
      <c r="F796" s="386"/>
      <c r="G796" s="385"/>
      <c r="H796" s="385"/>
      <c r="I796" s="385"/>
      <c r="J796" s="385"/>
      <c r="K796" s="385"/>
      <c r="L796" s="385"/>
      <c r="M796" s="385"/>
      <c r="N796" s="385"/>
      <c r="O796" s="385"/>
      <c r="P796" s="385"/>
      <c r="Q796" s="387"/>
      <c r="R796" s="121"/>
      <c r="S796" s="386"/>
      <c r="T796" s="386"/>
      <c r="U796" s="388"/>
      <c r="V796" s="386"/>
      <c r="W796" s="553"/>
      <c r="X796" s="390"/>
    </row>
    <row r="797">
      <c r="A797" s="473">
        <v>43999.0</v>
      </c>
      <c r="B797" s="407" t="s">
        <v>2084</v>
      </c>
      <c r="C797" s="407" t="s">
        <v>2555</v>
      </c>
      <c r="D797" s="535"/>
      <c r="E797" s="385"/>
      <c r="F797" s="386">
        <v>33.0</v>
      </c>
      <c r="G797" s="385"/>
      <c r="H797" s="385"/>
      <c r="I797" s="385"/>
      <c r="J797" s="385"/>
      <c r="K797" s="385"/>
      <c r="L797" s="385"/>
      <c r="M797" s="385"/>
      <c r="N797" s="386"/>
      <c r="O797" s="385"/>
      <c r="P797" s="385"/>
      <c r="Q797" s="366"/>
      <c r="R797" s="121" t="s">
        <v>28</v>
      </c>
      <c r="S797" s="386" t="s">
        <v>29</v>
      </c>
      <c r="T797" s="386">
        <v>20.0</v>
      </c>
      <c r="U797" s="609" t="s">
        <v>116</v>
      </c>
      <c r="V797" s="386" t="s">
        <v>1917</v>
      </c>
      <c r="W797" s="537"/>
      <c r="X797" s="390"/>
    </row>
    <row r="798">
      <c r="A798" s="473">
        <v>43999.0</v>
      </c>
      <c r="B798" s="407" t="s">
        <v>2084</v>
      </c>
      <c r="C798" s="407" t="s">
        <v>2555</v>
      </c>
      <c r="D798" s="535"/>
      <c r="E798" s="385"/>
      <c r="F798" s="386"/>
      <c r="G798" s="385"/>
      <c r="H798" s="385"/>
      <c r="I798" s="385"/>
      <c r="J798" s="385"/>
      <c r="K798" s="385"/>
      <c r="L798" s="385"/>
      <c r="M798" s="385"/>
      <c r="N798" s="386"/>
      <c r="O798" s="385"/>
      <c r="P798" s="385"/>
      <c r="Q798" s="366"/>
      <c r="R798" s="121" t="s">
        <v>28</v>
      </c>
      <c r="S798" s="386" t="s">
        <v>29</v>
      </c>
      <c r="T798" s="386">
        <v>13.0</v>
      </c>
      <c r="U798" s="609" t="s">
        <v>31</v>
      </c>
      <c r="V798" s="386" t="s">
        <v>1917</v>
      </c>
      <c r="W798" s="537"/>
      <c r="X798" s="390"/>
    </row>
    <row r="799">
      <c r="A799" s="473"/>
      <c r="B799" s="407"/>
      <c r="C799" s="407"/>
      <c r="D799" s="535"/>
      <c r="E799" s="385"/>
      <c r="F799" s="385"/>
      <c r="G799" s="385"/>
      <c r="H799" s="385"/>
      <c r="I799" s="385"/>
      <c r="J799" s="385"/>
      <c r="K799" s="385"/>
      <c r="L799" s="385"/>
      <c r="M799" s="385"/>
      <c r="N799" s="386"/>
      <c r="O799" s="385"/>
      <c r="P799" s="385"/>
      <c r="Q799" s="366"/>
      <c r="R799" s="121"/>
      <c r="S799" s="386"/>
      <c r="T799" s="386"/>
      <c r="U799" s="388"/>
      <c r="V799" s="386"/>
      <c r="W799" s="537"/>
      <c r="X799" s="390"/>
    </row>
    <row r="800">
      <c r="A800" s="473">
        <v>43999.0</v>
      </c>
      <c r="B800" s="407" t="s">
        <v>2512</v>
      </c>
      <c r="C800" s="407" t="s">
        <v>2556</v>
      </c>
      <c r="D800" s="386" t="s">
        <v>1927</v>
      </c>
      <c r="E800" s="385"/>
      <c r="F800" s="385"/>
      <c r="G800" s="386">
        <v>27.0</v>
      </c>
      <c r="H800" s="385"/>
      <c r="I800" s="385"/>
      <c r="J800" s="385"/>
      <c r="K800" s="385"/>
      <c r="L800" s="385"/>
      <c r="M800" s="385"/>
      <c r="N800" s="386"/>
      <c r="O800" s="385"/>
      <c r="P800" s="385"/>
      <c r="Q800" s="366"/>
      <c r="R800" s="121" t="s">
        <v>28</v>
      </c>
      <c r="S800" s="386" t="s">
        <v>51</v>
      </c>
      <c r="T800" s="386">
        <v>22.0</v>
      </c>
      <c r="U800" s="609" t="s">
        <v>116</v>
      </c>
      <c r="V800" s="386" t="s">
        <v>1917</v>
      </c>
      <c r="W800" s="537" t="s">
        <v>2557</v>
      </c>
      <c r="X800" s="390"/>
    </row>
    <row r="801">
      <c r="A801" s="473">
        <v>43999.0</v>
      </c>
      <c r="B801" s="407" t="s">
        <v>2512</v>
      </c>
      <c r="C801" s="407" t="s">
        <v>2556</v>
      </c>
      <c r="D801" s="386" t="s">
        <v>1927</v>
      </c>
      <c r="E801" s="385"/>
      <c r="F801" s="385"/>
      <c r="G801" s="386"/>
      <c r="H801" s="385"/>
      <c r="I801" s="385"/>
      <c r="J801" s="385"/>
      <c r="K801" s="385"/>
      <c r="L801" s="385"/>
      <c r="M801" s="385"/>
      <c r="N801" s="386"/>
      <c r="O801" s="385"/>
      <c r="P801" s="385"/>
      <c r="Q801" s="366"/>
      <c r="R801" s="121" t="s">
        <v>28</v>
      </c>
      <c r="S801" s="386" t="s">
        <v>51</v>
      </c>
      <c r="T801" s="386">
        <v>5.0</v>
      </c>
      <c r="U801" s="609" t="s">
        <v>1986</v>
      </c>
      <c r="V801" s="386" t="s">
        <v>1917</v>
      </c>
      <c r="W801" s="537" t="s">
        <v>2557</v>
      </c>
      <c r="X801" s="390"/>
    </row>
    <row r="802">
      <c r="A802" s="473">
        <v>43999.0</v>
      </c>
      <c r="B802" s="407" t="s">
        <v>2512</v>
      </c>
      <c r="C802" s="407" t="s">
        <v>2558</v>
      </c>
      <c r="D802" s="386" t="s">
        <v>1927</v>
      </c>
      <c r="E802" s="385"/>
      <c r="F802" s="385"/>
      <c r="G802" s="386">
        <v>25.0</v>
      </c>
      <c r="H802" s="385"/>
      <c r="I802" s="385"/>
      <c r="J802" s="385"/>
      <c r="K802" s="385"/>
      <c r="L802" s="385"/>
      <c r="M802" s="385"/>
      <c r="N802" s="386"/>
      <c r="O802" s="385"/>
      <c r="P802" s="385"/>
      <c r="Q802" s="366"/>
      <c r="R802" s="121" t="s">
        <v>28</v>
      </c>
      <c r="S802" s="386" t="s">
        <v>51</v>
      </c>
      <c r="T802" s="386">
        <v>25.0</v>
      </c>
      <c r="U802" s="609" t="s">
        <v>1912</v>
      </c>
      <c r="V802" s="386" t="s">
        <v>1917</v>
      </c>
      <c r="W802" s="537" t="s">
        <v>2559</v>
      </c>
      <c r="X802" s="390"/>
    </row>
    <row r="803">
      <c r="A803" s="473"/>
      <c r="B803" s="407"/>
      <c r="C803" s="407"/>
      <c r="D803" s="385"/>
      <c r="E803" s="385"/>
      <c r="F803" s="385"/>
      <c r="G803" s="386"/>
      <c r="H803" s="385"/>
      <c r="I803" s="385"/>
      <c r="J803" s="385"/>
      <c r="K803" s="385"/>
      <c r="L803" s="385"/>
      <c r="M803" s="385"/>
      <c r="N803" s="386"/>
      <c r="O803" s="385"/>
      <c r="P803" s="385"/>
      <c r="Q803" s="366"/>
      <c r="R803" s="121"/>
      <c r="S803" s="386"/>
      <c r="T803" s="386"/>
      <c r="U803" s="388"/>
      <c r="V803" s="386"/>
      <c r="W803" s="537"/>
      <c r="X803" s="390"/>
    </row>
    <row r="804">
      <c r="A804" s="473">
        <v>43999.0</v>
      </c>
      <c r="B804" s="407" t="s">
        <v>2254</v>
      </c>
      <c r="C804" s="691" t="s">
        <v>2560</v>
      </c>
      <c r="D804" s="385"/>
      <c r="E804" s="385"/>
      <c r="F804" s="386">
        <v>26.0</v>
      </c>
      <c r="G804" s="385"/>
      <c r="H804" s="385"/>
      <c r="I804" s="385"/>
      <c r="J804" s="385"/>
      <c r="K804" s="385"/>
      <c r="L804" s="385"/>
      <c r="M804" s="385"/>
      <c r="N804" s="385"/>
      <c r="O804" s="385"/>
      <c r="P804" s="385"/>
      <c r="Q804" s="366"/>
      <c r="R804" s="121" t="s">
        <v>28</v>
      </c>
      <c r="S804" s="386" t="s">
        <v>29</v>
      </c>
      <c r="T804" s="386">
        <v>26.0</v>
      </c>
      <c r="U804" s="609" t="s">
        <v>1930</v>
      </c>
      <c r="V804" s="386" t="s">
        <v>1917</v>
      </c>
      <c r="W804" s="537" t="s">
        <v>2561</v>
      </c>
      <c r="X804" s="390"/>
    </row>
    <row r="805">
      <c r="A805" s="473">
        <v>43999.0</v>
      </c>
      <c r="B805" s="407" t="s">
        <v>2254</v>
      </c>
      <c r="C805" s="407" t="s">
        <v>2562</v>
      </c>
      <c r="D805" s="385"/>
      <c r="E805" s="385"/>
      <c r="F805" s="386">
        <v>41.0</v>
      </c>
      <c r="G805" s="385"/>
      <c r="H805" s="385"/>
      <c r="I805" s="385"/>
      <c r="J805" s="385"/>
      <c r="K805" s="385"/>
      <c r="L805" s="385"/>
      <c r="M805" s="385"/>
      <c r="N805" s="385"/>
      <c r="O805" s="385"/>
      <c r="P805" s="385"/>
      <c r="Q805" s="366"/>
      <c r="R805" s="121" t="s">
        <v>28</v>
      </c>
      <c r="S805" s="386" t="s">
        <v>29</v>
      </c>
      <c r="T805" s="386">
        <v>33.0</v>
      </c>
      <c r="U805" s="609" t="s">
        <v>1986</v>
      </c>
      <c r="V805" s="386" t="s">
        <v>1917</v>
      </c>
      <c r="W805" s="692" t="s">
        <v>2526</v>
      </c>
      <c r="X805" s="390"/>
    </row>
    <row r="806">
      <c r="A806" s="473">
        <v>43999.0</v>
      </c>
      <c r="B806" s="407" t="s">
        <v>2254</v>
      </c>
      <c r="C806" s="407" t="s">
        <v>2562</v>
      </c>
      <c r="D806" s="385"/>
      <c r="E806" s="385"/>
      <c r="F806" s="386"/>
      <c r="G806" s="385"/>
      <c r="H806" s="385"/>
      <c r="I806" s="385"/>
      <c r="J806" s="385"/>
      <c r="K806" s="385"/>
      <c r="L806" s="385"/>
      <c r="M806" s="385"/>
      <c r="N806" s="385"/>
      <c r="O806" s="385"/>
      <c r="P806" s="385"/>
      <c r="Q806" s="366"/>
      <c r="R806" s="121" t="s">
        <v>28</v>
      </c>
      <c r="S806" s="386" t="s">
        <v>29</v>
      </c>
      <c r="T806" s="386">
        <v>8.0</v>
      </c>
      <c r="U806" s="609" t="s">
        <v>31</v>
      </c>
      <c r="V806" s="386" t="s">
        <v>1917</v>
      </c>
      <c r="W806" s="692" t="s">
        <v>2526</v>
      </c>
      <c r="X806" s="390"/>
    </row>
    <row r="807">
      <c r="A807" s="473">
        <v>43999.0</v>
      </c>
      <c r="B807" s="407" t="s">
        <v>2254</v>
      </c>
      <c r="C807" s="407" t="s">
        <v>2563</v>
      </c>
      <c r="D807" s="385"/>
      <c r="E807" s="385"/>
      <c r="F807" s="386">
        <v>25.0</v>
      </c>
      <c r="G807" s="385"/>
      <c r="H807" s="385"/>
      <c r="I807" s="385"/>
      <c r="J807" s="385"/>
      <c r="K807" s="385"/>
      <c r="L807" s="385"/>
      <c r="M807" s="385"/>
      <c r="N807" s="385"/>
      <c r="O807" s="385"/>
      <c r="P807" s="385"/>
      <c r="Q807" s="366"/>
      <c r="R807" s="121" t="s">
        <v>28</v>
      </c>
      <c r="S807" s="386" t="s">
        <v>29</v>
      </c>
      <c r="T807" s="386">
        <v>25.0</v>
      </c>
      <c r="U807" s="609" t="s">
        <v>62</v>
      </c>
      <c r="V807" s="386" t="s">
        <v>1917</v>
      </c>
      <c r="W807" s="537" t="s">
        <v>2564</v>
      </c>
      <c r="X807" s="390"/>
    </row>
    <row r="808">
      <c r="A808" s="473"/>
      <c r="B808" s="407"/>
      <c r="C808" s="407"/>
      <c r="D808" s="385"/>
      <c r="E808" s="385"/>
      <c r="F808" s="385"/>
      <c r="G808" s="386"/>
      <c r="H808" s="385"/>
      <c r="I808" s="385"/>
      <c r="J808" s="385"/>
      <c r="K808" s="385"/>
      <c r="L808" s="385"/>
      <c r="M808" s="385"/>
      <c r="N808" s="385"/>
      <c r="O808" s="385"/>
      <c r="P808" s="385"/>
      <c r="Q808" s="366"/>
      <c r="R808" s="121"/>
      <c r="S808" s="386"/>
      <c r="T808" s="386"/>
      <c r="U808" s="388"/>
      <c r="V808" s="386"/>
      <c r="W808" s="537"/>
      <c r="X808" s="390"/>
    </row>
    <row r="809">
      <c r="A809" s="473">
        <v>43999.0</v>
      </c>
      <c r="B809" s="384" t="s">
        <v>99</v>
      </c>
      <c r="C809" s="693" t="s">
        <v>2565</v>
      </c>
      <c r="D809" s="385"/>
      <c r="E809" s="385"/>
      <c r="F809" s="386">
        <v>18.0</v>
      </c>
      <c r="G809" s="385"/>
      <c r="H809" s="385"/>
      <c r="I809" s="385"/>
      <c r="J809" s="385"/>
      <c r="K809" s="385"/>
      <c r="L809" s="385"/>
      <c r="M809" s="385"/>
      <c r="N809" s="385"/>
      <c r="O809" s="385"/>
      <c r="P809" s="385"/>
      <c r="Q809" s="366"/>
      <c r="R809" s="121" t="s">
        <v>28</v>
      </c>
      <c r="S809" s="386" t="s">
        <v>29</v>
      </c>
      <c r="T809" s="386">
        <v>18.0</v>
      </c>
      <c r="U809" s="388" t="s">
        <v>1940</v>
      </c>
      <c r="V809" s="386" t="s">
        <v>1917</v>
      </c>
      <c r="W809" s="408"/>
      <c r="X809" s="390"/>
    </row>
    <row r="810">
      <c r="A810" s="473"/>
      <c r="B810" s="407"/>
      <c r="C810" s="384"/>
      <c r="D810" s="385"/>
      <c r="E810" s="385"/>
      <c r="F810" s="385"/>
      <c r="G810" s="386"/>
      <c r="H810" s="385"/>
      <c r="I810" s="385"/>
      <c r="J810" s="385"/>
      <c r="K810" s="385"/>
      <c r="L810" s="386" t="s">
        <v>2566</v>
      </c>
      <c r="M810" s="385"/>
      <c r="N810" s="385"/>
      <c r="O810" s="385"/>
      <c r="P810" s="385"/>
      <c r="Q810" s="387"/>
      <c r="R810" s="121"/>
      <c r="S810" s="386"/>
      <c r="T810" s="386"/>
      <c r="U810" s="388"/>
      <c r="V810" s="386"/>
      <c r="W810" s="389"/>
      <c r="X810" s="390"/>
    </row>
    <row r="811">
      <c r="A811" s="473">
        <v>43999.0</v>
      </c>
      <c r="B811" s="407" t="s">
        <v>2567</v>
      </c>
      <c r="C811" s="407" t="s">
        <v>2568</v>
      </c>
      <c r="D811" s="386" t="s">
        <v>1927</v>
      </c>
      <c r="E811" s="385"/>
      <c r="F811" s="385"/>
      <c r="G811" s="386">
        <v>36.0</v>
      </c>
      <c r="H811" s="385"/>
      <c r="I811" s="385"/>
      <c r="J811" s="385"/>
      <c r="K811" s="385"/>
      <c r="L811" s="385"/>
      <c r="M811" s="385"/>
      <c r="N811" s="385"/>
      <c r="O811" s="385"/>
      <c r="P811" s="385"/>
      <c r="Q811" s="366"/>
      <c r="R811" s="121" t="s">
        <v>28</v>
      </c>
      <c r="S811" s="386" t="s">
        <v>51</v>
      </c>
      <c r="T811" s="386">
        <v>36.0</v>
      </c>
      <c r="U811" s="394" t="s">
        <v>55</v>
      </c>
      <c r="V811" s="386" t="s">
        <v>1917</v>
      </c>
      <c r="W811" s="537" t="s">
        <v>2569</v>
      </c>
      <c r="X811" s="390"/>
    </row>
    <row r="812">
      <c r="A812" s="473">
        <v>43999.0</v>
      </c>
      <c r="B812" s="407" t="s">
        <v>2567</v>
      </c>
      <c r="C812" s="384" t="s">
        <v>2570</v>
      </c>
      <c r="D812" s="386" t="s">
        <v>1927</v>
      </c>
      <c r="E812" s="385"/>
      <c r="F812" s="385"/>
      <c r="G812" s="386">
        <v>25.0</v>
      </c>
      <c r="H812" s="385"/>
      <c r="I812" s="385"/>
      <c r="J812" s="385"/>
      <c r="K812" s="385"/>
      <c r="L812" s="385"/>
      <c r="M812" s="385"/>
      <c r="N812" s="385"/>
      <c r="O812" s="385"/>
      <c r="P812" s="385"/>
      <c r="Q812" s="366"/>
      <c r="R812" s="121" t="s">
        <v>28</v>
      </c>
      <c r="S812" s="386" t="s">
        <v>51</v>
      </c>
      <c r="T812" s="386">
        <v>25.0</v>
      </c>
      <c r="U812" s="609" t="s">
        <v>31</v>
      </c>
      <c r="V812" s="386" t="s">
        <v>1917</v>
      </c>
      <c r="W812" s="408" t="s">
        <v>2166</v>
      </c>
      <c r="X812" s="390"/>
    </row>
    <row r="813">
      <c r="A813" s="473">
        <v>43999.0</v>
      </c>
      <c r="B813" s="407" t="s">
        <v>2567</v>
      </c>
      <c r="C813" s="448" t="s">
        <v>2571</v>
      </c>
      <c r="D813" s="386" t="s">
        <v>1927</v>
      </c>
      <c r="E813" s="461"/>
      <c r="F813" s="461"/>
      <c r="G813" s="121">
        <v>25.0</v>
      </c>
      <c r="H813" s="461"/>
      <c r="I813" s="461"/>
      <c r="J813" s="461"/>
      <c r="K813" s="461"/>
      <c r="L813" s="461"/>
      <c r="M813" s="461"/>
      <c r="N813" s="461"/>
      <c r="O813" s="461"/>
      <c r="P813" s="461"/>
      <c r="Q813" s="476"/>
      <c r="R813" s="121" t="s">
        <v>28</v>
      </c>
      <c r="S813" s="386" t="s">
        <v>51</v>
      </c>
      <c r="T813" s="121">
        <v>25.0</v>
      </c>
      <c r="U813" s="609" t="s">
        <v>62</v>
      </c>
      <c r="V813" s="386" t="s">
        <v>1917</v>
      </c>
      <c r="W813" s="448" t="s">
        <v>1957</v>
      </c>
      <c r="X813" s="461"/>
    </row>
    <row r="814">
      <c r="A814" s="473">
        <v>43999.0</v>
      </c>
      <c r="B814" s="407" t="s">
        <v>2567</v>
      </c>
      <c r="C814" s="384" t="s">
        <v>2572</v>
      </c>
      <c r="D814" s="386" t="s">
        <v>1927</v>
      </c>
      <c r="E814" s="385"/>
      <c r="F814" s="385"/>
      <c r="G814" s="386">
        <v>32.0</v>
      </c>
      <c r="H814" s="385"/>
      <c r="I814" s="385"/>
      <c r="J814" s="385"/>
      <c r="K814" s="385"/>
      <c r="L814" s="385"/>
      <c r="M814" s="385"/>
      <c r="N814" s="385"/>
      <c r="O814" s="385"/>
      <c r="P814" s="385"/>
      <c r="Q814" s="387"/>
      <c r="R814" s="121" t="s">
        <v>28</v>
      </c>
      <c r="S814" s="386" t="s">
        <v>51</v>
      </c>
      <c r="T814" s="386">
        <v>32.0</v>
      </c>
      <c r="U814" s="609" t="s">
        <v>116</v>
      </c>
      <c r="V814" s="386" t="s">
        <v>1917</v>
      </c>
      <c r="W814" s="469" t="s">
        <v>2403</v>
      </c>
      <c r="X814" s="390"/>
    </row>
    <row r="815">
      <c r="A815" s="473">
        <v>43999.0</v>
      </c>
      <c r="B815" s="407" t="s">
        <v>2567</v>
      </c>
      <c r="C815" s="384" t="s">
        <v>2573</v>
      </c>
      <c r="D815" s="386" t="s">
        <v>1927</v>
      </c>
      <c r="E815" s="385"/>
      <c r="F815" s="385"/>
      <c r="G815" s="386">
        <v>24.0</v>
      </c>
      <c r="H815" s="385"/>
      <c r="I815" s="385"/>
      <c r="J815" s="385"/>
      <c r="K815" s="385"/>
      <c r="L815" s="385"/>
      <c r="M815" s="385"/>
      <c r="N815" s="385"/>
      <c r="O815" s="385"/>
      <c r="P815" s="385"/>
      <c r="Q815" s="387"/>
      <c r="R815" s="121" t="s">
        <v>28</v>
      </c>
      <c r="S815" s="386" t="s">
        <v>51</v>
      </c>
      <c r="T815" s="386">
        <v>24.0</v>
      </c>
      <c r="U815" s="609" t="s">
        <v>1912</v>
      </c>
      <c r="V815" s="386" t="s">
        <v>1917</v>
      </c>
      <c r="W815" s="408" t="s">
        <v>2574</v>
      </c>
      <c r="X815" s="390"/>
    </row>
    <row r="816">
      <c r="A816" s="473">
        <v>43999.0</v>
      </c>
      <c r="B816" s="407" t="s">
        <v>2567</v>
      </c>
      <c r="C816" s="384" t="s">
        <v>2575</v>
      </c>
      <c r="D816" s="386" t="s">
        <v>1927</v>
      </c>
      <c r="E816" s="385"/>
      <c r="F816" s="385"/>
      <c r="G816" s="386">
        <v>45.0</v>
      </c>
      <c r="H816" s="385"/>
      <c r="I816" s="385"/>
      <c r="J816" s="385"/>
      <c r="K816" s="385"/>
      <c r="L816" s="385"/>
      <c r="M816" s="385"/>
      <c r="N816" s="385"/>
      <c r="O816" s="385"/>
      <c r="P816" s="385"/>
      <c r="Q816" s="366"/>
      <c r="R816" s="121" t="s">
        <v>28</v>
      </c>
      <c r="S816" s="386" t="s">
        <v>51</v>
      </c>
      <c r="T816" s="386">
        <v>45.0</v>
      </c>
      <c r="U816" s="694" t="s">
        <v>1930</v>
      </c>
      <c r="V816" s="386" t="s">
        <v>1917</v>
      </c>
      <c r="W816" s="408">
        <v>508.0</v>
      </c>
      <c r="X816" s="390"/>
    </row>
    <row r="817">
      <c r="A817" s="473">
        <v>43999.0</v>
      </c>
      <c r="B817" s="407" t="s">
        <v>2567</v>
      </c>
      <c r="C817" s="384" t="s">
        <v>2576</v>
      </c>
      <c r="D817" s="386" t="s">
        <v>1927</v>
      </c>
      <c r="E817" s="385"/>
      <c r="F817" s="385"/>
      <c r="G817" s="386">
        <v>25.0</v>
      </c>
      <c r="H817" s="385"/>
      <c r="I817" s="385"/>
      <c r="J817" s="385"/>
      <c r="K817" s="385"/>
      <c r="L817" s="385"/>
      <c r="M817" s="385"/>
      <c r="N817" s="385"/>
      <c r="O817" s="385"/>
      <c r="P817" s="385"/>
      <c r="Q817" s="366"/>
      <c r="R817" s="121" t="s">
        <v>28</v>
      </c>
      <c r="S817" s="386" t="s">
        <v>51</v>
      </c>
      <c r="T817" s="386">
        <v>25.0</v>
      </c>
      <c r="U817" s="695" t="s">
        <v>62</v>
      </c>
      <c r="V817" s="386" t="s">
        <v>1917</v>
      </c>
      <c r="W817" s="408" t="s">
        <v>2577</v>
      </c>
      <c r="X817" s="390"/>
    </row>
    <row r="818">
      <c r="A818" s="473">
        <v>43999.0</v>
      </c>
      <c r="B818" s="407" t="s">
        <v>2567</v>
      </c>
      <c r="C818" s="384" t="s">
        <v>2578</v>
      </c>
      <c r="D818" s="386" t="s">
        <v>1927</v>
      </c>
      <c r="E818" s="385"/>
      <c r="F818" s="385"/>
      <c r="G818" s="386">
        <v>30.0</v>
      </c>
      <c r="H818" s="385"/>
      <c r="I818" s="385"/>
      <c r="J818" s="386"/>
      <c r="K818" s="385"/>
      <c r="L818" s="385"/>
      <c r="M818" s="385"/>
      <c r="N818" s="385"/>
      <c r="O818" s="385"/>
      <c r="P818" s="385"/>
      <c r="Q818" s="366"/>
      <c r="R818" s="121" t="s">
        <v>28</v>
      </c>
      <c r="S818" s="386" t="s">
        <v>51</v>
      </c>
      <c r="T818" s="386">
        <v>30.0</v>
      </c>
      <c r="U818" s="609" t="s">
        <v>31</v>
      </c>
      <c r="V818" s="386" t="s">
        <v>1917</v>
      </c>
      <c r="W818" s="467" t="s">
        <v>2579</v>
      </c>
      <c r="X818" s="390"/>
    </row>
    <row r="819">
      <c r="A819" s="473">
        <v>43999.0</v>
      </c>
      <c r="B819" s="407" t="s">
        <v>2567</v>
      </c>
      <c r="C819" s="384" t="s">
        <v>2578</v>
      </c>
      <c r="D819" s="386" t="s">
        <v>1927</v>
      </c>
      <c r="E819" s="385"/>
      <c r="F819" s="385"/>
      <c r="G819" s="386"/>
      <c r="H819" s="385"/>
      <c r="I819" s="385"/>
      <c r="J819" s="386">
        <v>10.0</v>
      </c>
      <c r="K819" s="385"/>
      <c r="L819" s="385"/>
      <c r="M819" s="385"/>
      <c r="N819" s="385"/>
      <c r="O819" s="385"/>
      <c r="P819" s="385"/>
      <c r="Q819" s="366"/>
      <c r="R819" s="121" t="s">
        <v>28</v>
      </c>
      <c r="S819" s="386" t="s">
        <v>157</v>
      </c>
      <c r="T819" s="386">
        <v>10.0</v>
      </c>
      <c r="U819" s="609" t="s">
        <v>31</v>
      </c>
      <c r="V819" s="386" t="s">
        <v>1917</v>
      </c>
      <c r="W819" s="467" t="s">
        <v>2579</v>
      </c>
      <c r="X819" s="390"/>
    </row>
    <row r="820">
      <c r="A820" s="473">
        <v>43999.0</v>
      </c>
      <c r="B820" s="407" t="s">
        <v>2567</v>
      </c>
      <c r="C820" s="384" t="s">
        <v>2580</v>
      </c>
      <c r="D820" s="386" t="s">
        <v>1927</v>
      </c>
      <c r="E820" s="385"/>
      <c r="F820" s="385"/>
      <c r="G820" s="386">
        <v>36.0</v>
      </c>
      <c r="H820" s="385"/>
      <c r="I820" s="385"/>
      <c r="J820" s="385"/>
      <c r="K820" s="385"/>
      <c r="L820" s="385"/>
      <c r="M820" s="385"/>
      <c r="N820" s="385"/>
      <c r="O820" s="385"/>
      <c r="P820" s="385"/>
      <c r="Q820" s="366"/>
      <c r="R820" s="121" t="s">
        <v>28</v>
      </c>
      <c r="S820" s="386" t="s">
        <v>51</v>
      </c>
      <c r="T820" s="386">
        <v>36.0</v>
      </c>
      <c r="U820" s="696" t="s">
        <v>55</v>
      </c>
      <c r="V820" s="386" t="s">
        <v>1917</v>
      </c>
      <c r="W820" s="408" t="s">
        <v>1951</v>
      </c>
      <c r="X820" s="390"/>
    </row>
    <row r="821">
      <c r="A821" s="473">
        <v>43999.0</v>
      </c>
      <c r="B821" s="407" t="s">
        <v>2567</v>
      </c>
      <c r="C821" s="384" t="s">
        <v>2581</v>
      </c>
      <c r="D821" s="386" t="s">
        <v>1927</v>
      </c>
      <c r="E821" s="385"/>
      <c r="F821" s="385"/>
      <c r="G821" s="386">
        <v>46.0</v>
      </c>
      <c r="H821" s="385"/>
      <c r="I821" s="385"/>
      <c r="J821" s="385"/>
      <c r="K821" s="385"/>
      <c r="L821" s="385"/>
      <c r="M821" s="385"/>
      <c r="N821" s="385"/>
      <c r="O821" s="385"/>
      <c r="P821" s="385"/>
      <c r="Q821" s="366"/>
      <c r="R821" s="121" t="s">
        <v>28</v>
      </c>
      <c r="S821" s="386" t="s">
        <v>51</v>
      </c>
      <c r="T821" s="386">
        <v>46.0</v>
      </c>
      <c r="U821" s="694" t="s">
        <v>62</v>
      </c>
      <c r="V821" s="386" t="s">
        <v>1917</v>
      </c>
      <c r="W821" s="408" t="s">
        <v>2582</v>
      </c>
      <c r="X821" s="390"/>
    </row>
    <row r="822">
      <c r="A822" s="473"/>
      <c r="B822" s="384"/>
      <c r="C822" s="384"/>
      <c r="D822" s="386"/>
      <c r="E822" s="385"/>
      <c r="F822" s="385"/>
      <c r="G822" s="386"/>
      <c r="H822" s="385"/>
      <c r="I822" s="385"/>
      <c r="J822" s="385"/>
      <c r="K822" s="385"/>
      <c r="L822" s="385"/>
      <c r="M822" s="385"/>
      <c r="N822" s="385"/>
      <c r="O822" s="385"/>
      <c r="P822" s="385"/>
      <c r="Q822" s="387"/>
      <c r="R822" s="121"/>
      <c r="S822" s="386"/>
      <c r="T822" s="386"/>
      <c r="U822" s="697"/>
      <c r="V822" s="386"/>
      <c r="W822" s="408"/>
      <c r="X822" s="390"/>
    </row>
    <row r="823">
      <c r="A823" s="473">
        <v>43999.0</v>
      </c>
      <c r="B823" s="384" t="s">
        <v>442</v>
      </c>
      <c r="C823" s="384" t="s">
        <v>2583</v>
      </c>
      <c r="D823" s="386"/>
      <c r="E823" s="385"/>
      <c r="F823" s="385"/>
      <c r="G823" s="386">
        <v>28.0</v>
      </c>
      <c r="H823" s="385"/>
      <c r="I823" s="385"/>
      <c r="J823" s="385"/>
      <c r="K823" s="385"/>
      <c r="L823" s="385"/>
      <c r="M823" s="385"/>
      <c r="N823" s="385"/>
      <c r="O823" s="385"/>
      <c r="P823" s="385"/>
      <c r="Q823" s="366"/>
      <c r="R823" s="121" t="s">
        <v>28</v>
      </c>
      <c r="S823" s="386" t="s">
        <v>51</v>
      </c>
      <c r="T823" s="386">
        <v>28.0</v>
      </c>
      <c r="U823" s="609" t="s">
        <v>1912</v>
      </c>
      <c r="V823" s="386" t="s">
        <v>1917</v>
      </c>
      <c r="W823" s="408"/>
      <c r="X823" s="390"/>
    </row>
    <row r="824">
      <c r="A824" s="473">
        <v>43999.0</v>
      </c>
      <c r="B824" s="384" t="s">
        <v>442</v>
      </c>
      <c r="C824" s="698" t="s">
        <v>2584</v>
      </c>
      <c r="D824" s="386"/>
      <c r="E824" s="385"/>
      <c r="F824" s="385"/>
      <c r="G824" s="386">
        <v>2.0</v>
      </c>
      <c r="H824" s="385"/>
      <c r="I824" s="385"/>
      <c r="J824" s="385"/>
      <c r="K824" s="385"/>
      <c r="L824" s="385"/>
      <c r="M824" s="385"/>
      <c r="N824" s="385"/>
      <c r="O824" s="385"/>
      <c r="P824" s="385"/>
      <c r="Q824" s="366"/>
      <c r="R824" s="121" t="s">
        <v>28</v>
      </c>
      <c r="S824" s="386" t="s">
        <v>51</v>
      </c>
      <c r="T824" s="386">
        <v>2.0</v>
      </c>
      <c r="U824" s="694" t="s">
        <v>1930</v>
      </c>
      <c r="V824" s="386" t="s">
        <v>1917</v>
      </c>
      <c r="W824" s="408" t="s">
        <v>2585</v>
      </c>
      <c r="X824" s="390"/>
    </row>
    <row r="825">
      <c r="A825" s="473"/>
      <c r="B825" s="384"/>
      <c r="C825" s="699"/>
      <c r="D825" s="386"/>
      <c r="E825" s="385"/>
      <c r="F825" s="385"/>
      <c r="G825" s="386"/>
      <c r="H825" s="385"/>
      <c r="I825" s="385"/>
      <c r="J825" s="385"/>
      <c r="K825" s="385"/>
      <c r="L825" s="385"/>
      <c r="M825" s="385"/>
      <c r="N825" s="385"/>
      <c r="O825" s="385"/>
      <c r="P825" s="385"/>
      <c r="Q825" s="387"/>
      <c r="R825" s="121"/>
      <c r="S825" s="386"/>
      <c r="T825" s="386"/>
      <c r="U825" s="700"/>
      <c r="V825" s="386"/>
      <c r="W825" s="408"/>
      <c r="X825" s="390"/>
    </row>
    <row r="826">
      <c r="A826" s="473">
        <v>43999.0</v>
      </c>
      <c r="B826" s="384" t="s">
        <v>2586</v>
      </c>
      <c r="C826" s="384" t="s">
        <v>2587</v>
      </c>
      <c r="D826" s="386" t="s">
        <v>1927</v>
      </c>
      <c r="E826" s="385"/>
      <c r="F826" s="385"/>
      <c r="G826" s="386">
        <v>38.0</v>
      </c>
      <c r="H826" s="385"/>
      <c r="I826" s="385"/>
      <c r="J826" s="386"/>
      <c r="K826" s="385"/>
      <c r="L826" s="385"/>
      <c r="M826" s="385"/>
      <c r="N826" s="385"/>
      <c r="O826" s="385"/>
      <c r="P826" s="385"/>
      <c r="Q826" s="387"/>
      <c r="R826" s="121" t="s">
        <v>28</v>
      </c>
      <c r="S826" s="386" t="s">
        <v>51</v>
      </c>
      <c r="T826" s="386">
        <v>17.0</v>
      </c>
      <c r="U826" s="609" t="s">
        <v>31</v>
      </c>
      <c r="V826" s="386" t="s">
        <v>1917</v>
      </c>
      <c r="W826" s="408" t="s">
        <v>2588</v>
      </c>
      <c r="X826" s="390"/>
    </row>
    <row r="827">
      <c r="A827" s="652">
        <v>43999.0</v>
      </c>
      <c r="B827" s="115" t="s">
        <v>2586</v>
      </c>
      <c r="C827" s="115" t="s">
        <v>2587</v>
      </c>
      <c r="D827" s="386" t="s">
        <v>1927</v>
      </c>
      <c r="E827" s="114"/>
      <c r="F827" s="114"/>
      <c r="G827" s="115"/>
      <c r="H827" s="114"/>
      <c r="I827" s="114"/>
      <c r="J827" s="115"/>
      <c r="K827" s="114"/>
      <c r="L827" s="114"/>
      <c r="M827" s="114"/>
      <c r="N827" s="114"/>
      <c r="O827" s="114"/>
      <c r="P827" s="114"/>
      <c r="Q827" s="488"/>
      <c r="R827" s="701" t="s">
        <v>28</v>
      </c>
      <c r="S827" s="489" t="s">
        <v>51</v>
      </c>
      <c r="T827" s="120">
        <v>21.0</v>
      </c>
      <c r="U827" s="702" t="s">
        <v>116</v>
      </c>
      <c r="V827" s="115" t="s">
        <v>1917</v>
      </c>
      <c r="W827" s="703" t="s">
        <v>2588</v>
      </c>
      <c r="X827" s="114"/>
    </row>
    <row r="828">
      <c r="A828" s="473">
        <v>43999.0</v>
      </c>
      <c r="B828" s="384" t="s">
        <v>2586</v>
      </c>
      <c r="C828" s="384" t="s">
        <v>2587</v>
      </c>
      <c r="D828" s="386" t="s">
        <v>1927</v>
      </c>
      <c r="E828" s="385"/>
      <c r="F828" s="385"/>
      <c r="G828" s="386"/>
      <c r="H828" s="385"/>
      <c r="I828" s="385"/>
      <c r="J828" s="386"/>
      <c r="K828" s="385"/>
      <c r="L828" s="385"/>
      <c r="M828" s="385"/>
      <c r="N828" s="386">
        <v>1.0</v>
      </c>
      <c r="O828" s="385"/>
      <c r="P828" s="385"/>
      <c r="Q828" s="387"/>
      <c r="R828" s="121" t="s">
        <v>28</v>
      </c>
      <c r="S828" s="386" t="s">
        <v>58</v>
      </c>
      <c r="T828" s="386">
        <v>1.0</v>
      </c>
      <c r="U828" s="410" t="s">
        <v>77</v>
      </c>
      <c r="V828" s="386"/>
      <c r="W828" s="408"/>
      <c r="X828" s="390"/>
    </row>
    <row r="829">
      <c r="A829" s="473">
        <v>43999.0</v>
      </c>
      <c r="B829" s="384" t="s">
        <v>2586</v>
      </c>
      <c r="C829" s="384" t="s">
        <v>2589</v>
      </c>
      <c r="D829" s="386" t="s">
        <v>1927</v>
      </c>
      <c r="E829" s="386">
        <v>5.0</v>
      </c>
      <c r="F829" s="385"/>
      <c r="G829" s="386"/>
      <c r="H829" s="385"/>
      <c r="I829" s="385"/>
      <c r="J829" s="385"/>
      <c r="K829" s="385"/>
      <c r="L829" s="385"/>
      <c r="M829" s="385"/>
      <c r="N829" s="385"/>
      <c r="O829" s="385"/>
      <c r="P829" s="385"/>
      <c r="Q829" s="387"/>
      <c r="R829" s="121" t="s">
        <v>28</v>
      </c>
      <c r="S829" s="386" t="s">
        <v>69</v>
      </c>
      <c r="T829" s="386">
        <v>5.0</v>
      </c>
      <c r="U829" s="694" t="s">
        <v>1930</v>
      </c>
      <c r="V829" s="386" t="s">
        <v>1917</v>
      </c>
      <c r="W829" s="408" t="s">
        <v>2590</v>
      </c>
      <c r="X829" s="390"/>
    </row>
    <row r="830">
      <c r="A830" s="473">
        <v>43999.0</v>
      </c>
      <c r="B830" s="384" t="s">
        <v>2586</v>
      </c>
      <c r="C830" s="384" t="s">
        <v>2589</v>
      </c>
      <c r="D830" s="386" t="s">
        <v>1927</v>
      </c>
      <c r="E830" s="385"/>
      <c r="F830" s="385"/>
      <c r="G830" s="386">
        <v>25.0</v>
      </c>
      <c r="H830" s="385"/>
      <c r="I830" s="385"/>
      <c r="J830" s="385"/>
      <c r="K830" s="385"/>
      <c r="L830" s="385"/>
      <c r="M830" s="385"/>
      <c r="N830" s="385"/>
      <c r="O830" s="385"/>
      <c r="P830" s="385"/>
      <c r="Q830" s="387"/>
      <c r="R830" s="121" t="s">
        <v>28</v>
      </c>
      <c r="S830" s="386" t="s">
        <v>51</v>
      </c>
      <c r="T830" s="386">
        <v>25.0</v>
      </c>
      <c r="U830" s="694" t="s">
        <v>1930</v>
      </c>
      <c r="V830" s="386" t="s">
        <v>1917</v>
      </c>
      <c r="W830" s="408"/>
      <c r="X830" s="390"/>
    </row>
    <row r="831">
      <c r="A831" s="473">
        <v>43999.0</v>
      </c>
      <c r="B831" s="384" t="s">
        <v>2586</v>
      </c>
      <c r="C831" s="384" t="s">
        <v>2589</v>
      </c>
      <c r="D831" s="386" t="s">
        <v>1927</v>
      </c>
      <c r="E831" s="385"/>
      <c r="F831" s="385"/>
      <c r="G831" s="386"/>
      <c r="H831" s="385"/>
      <c r="I831" s="385"/>
      <c r="J831" s="385"/>
      <c r="K831" s="385"/>
      <c r="L831" s="385"/>
      <c r="M831" s="385"/>
      <c r="N831" s="386">
        <v>1.0</v>
      </c>
      <c r="O831" s="385"/>
      <c r="P831" s="385"/>
      <c r="Q831" s="387"/>
      <c r="R831" s="121" t="s">
        <v>28</v>
      </c>
      <c r="S831" s="386" t="s">
        <v>58</v>
      </c>
      <c r="T831" s="386">
        <v>1.0</v>
      </c>
      <c r="U831" s="410" t="s">
        <v>77</v>
      </c>
      <c r="V831" s="386"/>
      <c r="W831" s="408"/>
      <c r="X831" s="390"/>
    </row>
    <row r="832">
      <c r="A832" s="473"/>
      <c r="B832" s="384"/>
      <c r="C832" s="384"/>
      <c r="D832" s="386"/>
      <c r="E832" s="385"/>
      <c r="F832" s="385"/>
      <c r="G832" s="386"/>
      <c r="H832" s="385"/>
      <c r="I832" s="385"/>
      <c r="J832" s="385"/>
      <c r="K832" s="385"/>
      <c r="L832" s="385"/>
      <c r="M832" s="385"/>
      <c r="N832" s="385"/>
      <c r="O832" s="385"/>
      <c r="P832" s="385"/>
      <c r="Q832" s="387"/>
      <c r="R832" s="121"/>
      <c r="S832" s="386"/>
      <c r="T832" s="386"/>
      <c r="U832" s="388"/>
      <c r="V832" s="386"/>
      <c r="W832" s="408"/>
      <c r="X832" s="390"/>
    </row>
    <row r="833">
      <c r="A833" s="473">
        <v>43999.0</v>
      </c>
      <c r="B833" s="384" t="s">
        <v>60</v>
      </c>
      <c r="C833" s="384" t="s">
        <v>2591</v>
      </c>
      <c r="D833" s="386"/>
      <c r="E833" s="385"/>
      <c r="F833" s="386">
        <v>29.0</v>
      </c>
      <c r="G833" s="385"/>
      <c r="H833" s="385"/>
      <c r="I833" s="385"/>
      <c r="J833" s="385"/>
      <c r="K833" s="385"/>
      <c r="L833" s="385"/>
      <c r="M833" s="385"/>
      <c r="N833" s="385"/>
      <c r="O833" s="385"/>
      <c r="P833" s="385"/>
      <c r="Q833" s="387"/>
      <c r="R833" s="121" t="s">
        <v>28</v>
      </c>
      <c r="S833" s="386" t="s">
        <v>29</v>
      </c>
      <c r="T833" s="386">
        <v>29.0</v>
      </c>
      <c r="U833" s="388" t="s">
        <v>55</v>
      </c>
      <c r="V833" s="386" t="s">
        <v>1917</v>
      </c>
      <c r="W833" s="408"/>
      <c r="X833" s="390"/>
    </row>
    <row r="834">
      <c r="A834" s="473"/>
      <c r="B834" s="384"/>
      <c r="C834" s="384"/>
      <c r="D834" s="386"/>
      <c r="E834" s="385"/>
      <c r="F834" s="385"/>
      <c r="G834" s="386"/>
      <c r="H834" s="385"/>
      <c r="I834" s="385"/>
      <c r="J834" s="385"/>
      <c r="K834" s="385"/>
      <c r="L834" s="385"/>
      <c r="M834" s="385"/>
      <c r="N834" s="385"/>
      <c r="O834" s="385"/>
      <c r="P834" s="385"/>
      <c r="Q834" s="387"/>
      <c r="R834" s="121"/>
      <c r="S834" s="386"/>
      <c r="T834" s="386"/>
      <c r="U834" s="394"/>
      <c r="V834" s="386"/>
      <c r="W834" s="408"/>
      <c r="X834" s="390"/>
    </row>
    <row r="835">
      <c r="A835" s="473">
        <v>43999.0</v>
      </c>
      <c r="B835" s="384" t="s">
        <v>1664</v>
      </c>
      <c r="C835" s="613" t="s">
        <v>2592</v>
      </c>
      <c r="D835" s="386"/>
      <c r="E835" s="386">
        <v>2.0</v>
      </c>
      <c r="F835" s="385"/>
      <c r="G835" s="386"/>
      <c r="H835" s="385"/>
      <c r="I835" s="385"/>
      <c r="J835" s="385"/>
      <c r="K835" s="385"/>
      <c r="L835" s="385"/>
      <c r="M835" s="385"/>
      <c r="N835" s="385"/>
      <c r="O835" s="385"/>
      <c r="P835" s="385"/>
      <c r="Q835" s="366"/>
      <c r="R835" s="121" t="s">
        <v>28</v>
      </c>
      <c r="S835" s="386" t="s">
        <v>69</v>
      </c>
      <c r="T835" s="386">
        <v>2.0</v>
      </c>
      <c r="U835" s="704" t="s">
        <v>62</v>
      </c>
      <c r="V835" s="386" t="s">
        <v>1917</v>
      </c>
      <c r="W835" s="408"/>
      <c r="X835" s="390"/>
    </row>
    <row r="836">
      <c r="A836" s="473">
        <v>43999.0</v>
      </c>
      <c r="B836" s="384" t="s">
        <v>1664</v>
      </c>
      <c r="C836" s="613" t="s">
        <v>2592</v>
      </c>
      <c r="D836" s="386"/>
      <c r="E836" s="385"/>
      <c r="F836" s="385"/>
      <c r="G836" s="386">
        <v>17.0</v>
      </c>
      <c r="H836" s="385"/>
      <c r="I836" s="385"/>
      <c r="J836" s="385"/>
      <c r="K836" s="385"/>
      <c r="L836" s="385"/>
      <c r="M836" s="385"/>
      <c r="N836" s="385"/>
      <c r="O836" s="385"/>
      <c r="P836" s="385"/>
      <c r="Q836" s="366"/>
      <c r="R836" s="121" t="s">
        <v>28</v>
      </c>
      <c r="S836" s="386" t="s">
        <v>51</v>
      </c>
      <c r="T836" s="386">
        <v>17.0</v>
      </c>
      <c r="U836" s="704" t="s">
        <v>62</v>
      </c>
      <c r="V836" s="386" t="s">
        <v>1917</v>
      </c>
      <c r="W836" s="408"/>
      <c r="X836" s="390"/>
    </row>
    <row r="837">
      <c r="A837" s="473"/>
      <c r="B837" s="384"/>
      <c r="C837" s="384"/>
      <c r="D837" s="386"/>
      <c r="E837" s="385"/>
      <c r="F837" s="385"/>
      <c r="G837" s="386"/>
      <c r="H837" s="385"/>
      <c r="I837" s="385"/>
      <c r="J837" s="385"/>
      <c r="K837" s="385"/>
      <c r="L837" s="385"/>
      <c r="M837" s="385"/>
      <c r="N837" s="385"/>
      <c r="O837" s="385"/>
      <c r="P837" s="385"/>
      <c r="Q837" s="387"/>
      <c r="R837" s="121"/>
      <c r="S837" s="386"/>
      <c r="T837" s="386"/>
      <c r="U837" s="388"/>
      <c r="V837" s="386"/>
      <c r="W837" s="408"/>
      <c r="X837" s="390"/>
    </row>
    <row r="838">
      <c r="A838" s="473">
        <v>43999.0</v>
      </c>
      <c r="B838" s="384" t="s">
        <v>2034</v>
      </c>
      <c r="C838" s="384" t="s">
        <v>2593</v>
      </c>
      <c r="D838" s="385"/>
      <c r="E838" s="385"/>
      <c r="F838" s="385"/>
      <c r="G838" s="386">
        <v>8.0</v>
      </c>
      <c r="H838" s="385"/>
      <c r="I838" s="385"/>
      <c r="J838" s="385"/>
      <c r="K838" s="385"/>
      <c r="L838" s="385"/>
      <c r="M838" s="385"/>
      <c r="N838" s="385"/>
      <c r="O838" s="385"/>
      <c r="P838" s="385"/>
      <c r="Q838" s="387"/>
      <c r="R838" s="121" t="s">
        <v>28</v>
      </c>
      <c r="S838" s="386" t="s">
        <v>51</v>
      </c>
      <c r="T838" s="386">
        <v>8.0</v>
      </c>
      <c r="U838" s="609" t="s">
        <v>1912</v>
      </c>
      <c r="V838" s="386" t="s">
        <v>1917</v>
      </c>
      <c r="W838" s="408"/>
      <c r="X838" s="390"/>
    </row>
    <row r="839">
      <c r="A839" s="473">
        <v>43999.0</v>
      </c>
      <c r="B839" s="384" t="s">
        <v>2034</v>
      </c>
      <c r="C839" s="418" t="s">
        <v>2594</v>
      </c>
      <c r="D839" s="385"/>
      <c r="E839" s="385"/>
      <c r="F839" s="386"/>
      <c r="G839" s="386">
        <v>11.0</v>
      </c>
      <c r="H839" s="385"/>
      <c r="I839" s="385"/>
      <c r="J839" s="385"/>
      <c r="K839" s="385"/>
      <c r="L839" s="385"/>
      <c r="M839" s="385"/>
      <c r="N839" s="385"/>
      <c r="O839" s="385"/>
      <c r="P839" s="385"/>
      <c r="Q839" s="387"/>
      <c r="R839" s="121" t="s">
        <v>28</v>
      </c>
      <c r="S839" s="386" t="s">
        <v>51</v>
      </c>
      <c r="T839" s="386">
        <v>11.0</v>
      </c>
      <c r="U839" s="394" t="s">
        <v>55</v>
      </c>
      <c r="V839" s="386" t="s">
        <v>1917</v>
      </c>
      <c r="W839" s="418" t="s">
        <v>2595</v>
      </c>
      <c r="X839" s="390"/>
    </row>
    <row r="840">
      <c r="A840" s="473">
        <v>43999.0</v>
      </c>
      <c r="B840" s="384" t="s">
        <v>2034</v>
      </c>
      <c r="C840" s="418" t="s">
        <v>2596</v>
      </c>
      <c r="D840" s="385"/>
      <c r="E840" s="385"/>
      <c r="F840" s="385"/>
      <c r="G840" s="385"/>
      <c r="H840" s="385"/>
      <c r="I840" s="385"/>
      <c r="J840" s="385"/>
      <c r="K840" s="385"/>
      <c r="L840" s="385"/>
      <c r="M840" s="385"/>
      <c r="N840" s="386">
        <v>2.0</v>
      </c>
      <c r="O840" s="385"/>
      <c r="P840" s="385"/>
      <c r="Q840" s="387"/>
      <c r="R840" s="121" t="s">
        <v>28</v>
      </c>
      <c r="S840" s="386" t="s">
        <v>58</v>
      </c>
      <c r="T840" s="386">
        <v>2.0</v>
      </c>
      <c r="U840" s="394" t="s">
        <v>77</v>
      </c>
      <c r="V840" s="386"/>
      <c r="W840" s="384"/>
      <c r="X840" s="390"/>
    </row>
    <row r="841">
      <c r="A841" s="473"/>
      <c r="B841" s="384"/>
      <c r="C841" s="418"/>
      <c r="D841" s="385"/>
      <c r="E841" s="385"/>
      <c r="F841" s="385"/>
      <c r="G841" s="385"/>
      <c r="H841" s="385"/>
      <c r="I841" s="385"/>
      <c r="J841" s="385"/>
      <c r="K841" s="385"/>
      <c r="L841" s="385"/>
      <c r="M841" s="385"/>
      <c r="N841" s="385"/>
      <c r="O841" s="385"/>
      <c r="P841" s="385"/>
      <c r="Q841" s="387"/>
      <c r="R841" s="121"/>
      <c r="S841" s="386"/>
      <c r="T841" s="386"/>
      <c r="U841" s="394"/>
      <c r="V841" s="386"/>
      <c r="W841" s="384"/>
      <c r="X841" s="390"/>
    </row>
    <row r="842">
      <c r="A842" s="473">
        <v>43999.0</v>
      </c>
      <c r="B842" s="474" t="s">
        <v>2367</v>
      </c>
      <c r="C842" s="418" t="s">
        <v>2597</v>
      </c>
      <c r="D842" s="385"/>
      <c r="E842" s="385"/>
      <c r="F842" s="385"/>
      <c r="G842" s="385"/>
      <c r="H842" s="385"/>
      <c r="I842" s="385"/>
      <c r="J842" s="385"/>
      <c r="K842" s="385"/>
      <c r="L842" s="385"/>
      <c r="M842" s="385"/>
      <c r="N842" s="385"/>
      <c r="O842" s="386">
        <v>30.0</v>
      </c>
      <c r="P842" s="385"/>
      <c r="Q842" s="387"/>
      <c r="R842" s="121" t="s">
        <v>28</v>
      </c>
      <c r="S842" s="534" t="s">
        <v>1979</v>
      </c>
      <c r="T842" s="386">
        <v>30.0</v>
      </c>
      <c r="U842" s="394" t="s">
        <v>77</v>
      </c>
      <c r="V842" s="385"/>
      <c r="W842" s="384"/>
      <c r="X842" s="390"/>
    </row>
    <row r="843">
      <c r="A843" s="473">
        <v>43999.0</v>
      </c>
      <c r="B843" s="474" t="s">
        <v>2293</v>
      </c>
      <c r="C843" s="384" t="s">
        <v>2598</v>
      </c>
      <c r="D843" s="386"/>
      <c r="E843" s="385"/>
      <c r="F843" s="386"/>
      <c r="G843" s="385"/>
      <c r="H843" s="385"/>
      <c r="I843" s="385"/>
      <c r="J843" s="385"/>
      <c r="K843" s="385"/>
      <c r="L843" s="385"/>
      <c r="M843" s="385"/>
      <c r="N843" s="385"/>
      <c r="O843" s="386">
        <v>30.0</v>
      </c>
      <c r="P843" s="385"/>
      <c r="Q843" s="387"/>
      <c r="R843" s="121" t="s">
        <v>28</v>
      </c>
      <c r="S843" s="534" t="s">
        <v>1979</v>
      </c>
      <c r="T843" s="386">
        <v>30.0</v>
      </c>
      <c r="U843" s="394" t="s">
        <v>77</v>
      </c>
      <c r="V843" s="386"/>
      <c r="W843" s="408"/>
      <c r="X843" s="390"/>
    </row>
    <row r="844">
      <c r="A844" s="473">
        <v>43999.0</v>
      </c>
      <c r="B844" s="474" t="s">
        <v>2599</v>
      </c>
      <c r="C844" s="384" t="s">
        <v>2600</v>
      </c>
      <c r="D844" s="386"/>
      <c r="E844" s="385"/>
      <c r="F844" s="386"/>
      <c r="G844" s="385"/>
      <c r="H844" s="385"/>
      <c r="I844" s="385"/>
      <c r="J844" s="385"/>
      <c r="K844" s="385"/>
      <c r="L844" s="385"/>
      <c r="M844" s="385"/>
      <c r="N844" s="385"/>
      <c r="O844" s="386">
        <v>30.0</v>
      </c>
      <c r="P844" s="385"/>
      <c r="Q844" s="387"/>
      <c r="R844" s="121" t="s">
        <v>28</v>
      </c>
      <c r="S844" s="534" t="s">
        <v>1979</v>
      </c>
      <c r="T844" s="386">
        <v>30.0</v>
      </c>
      <c r="U844" s="394" t="s">
        <v>77</v>
      </c>
      <c r="V844" s="386"/>
      <c r="W844" s="408"/>
      <c r="X844" s="390"/>
    </row>
    <row r="845">
      <c r="A845" s="473">
        <v>43999.0</v>
      </c>
      <c r="B845" s="474" t="s">
        <v>2599</v>
      </c>
      <c r="C845" s="384" t="s">
        <v>2601</v>
      </c>
      <c r="D845" s="386"/>
      <c r="E845" s="385"/>
      <c r="F845" s="386"/>
      <c r="G845" s="385"/>
      <c r="H845" s="385"/>
      <c r="I845" s="385"/>
      <c r="J845" s="385"/>
      <c r="K845" s="385"/>
      <c r="L845" s="385"/>
      <c r="M845" s="385"/>
      <c r="N845" s="385"/>
      <c r="O845" s="386">
        <v>30.0</v>
      </c>
      <c r="P845" s="385"/>
      <c r="Q845" s="387"/>
      <c r="R845" s="121" t="s">
        <v>28</v>
      </c>
      <c r="S845" s="534" t="s">
        <v>1979</v>
      </c>
      <c r="T845" s="386">
        <v>30.0</v>
      </c>
      <c r="U845" s="394" t="s">
        <v>77</v>
      </c>
      <c r="V845" s="386"/>
      <c r="W845" s="408"/>
      <c r="X845" s="390"/>
    </row>
    <row r="846">
      <c r="A846" s="473">
        <v>43999.0</v>
      </c>
      <c r="B846" s="474" t="s">
        <v>2602</v>
      </c>
      <c r="C846" s="384" t="s">
        <v>2603</v>
      </c>
      <c r="D846" s="385"/>
      <c r="E846" s="385"/>
      <c r="F846" s="386"/>
      <c r="G846" s="385"/>
      <c r="H846" s="385"/>
      <c r="I846" s="385"/>
      <c r="J846" s="385"/>
      <c r="K846" s="385"/>
      <c r="L846" s="385"/>
      <c r="M846" s="385"/>
      <c r="N846" s="385"/>
      <c r="O846" s="386">
        <v>50.0</v>
      </c>
      <c r="P846" s="385"/>
      <c r="Q846" s="387"/>
      <c r="R846" s="121" t="s">
        <v>28</v>
      </c>
      <c r="S846" s="534" t="s">
        <v>1979</v>
      </c>
      <c r="T846" s="386">
        <v>50.0</v>
      </c>
      <c r="U846" s="394" t="s">
        <v>77</v>
      </c>
      <c r="V846" s="386"/>
      <c r="W846" s="408"/>
      <c r="X846" s="390"/>
    </row>
    <row r="847">
      <c r="A847" s="473">
        <v>43999.0</v>
      </c>
      <c r="B847" s="474" t="s">
        <v>2602</v>
      </c>
      <c r="C847" s="384" t="s">
        <v>2604</v>
      </c>
      <c r="D847" s="385"/>
      <c r="E847" s="385"/>
      <c r="F847" s="385"/>
      <c r="G847" s="386"/>
      <c r="H847" s="385"/>
      <c r="I847" s="385"/>
      <c r="J847" s="385"/>
      <c r="K847" s="385"/>
      <c r="L847" s="385"/>
      <c r="M847" s="385"/>
      <c r="N847" s="385"/>
      <c r="O847" s="386">
        <v>50.0</v>
      </c>
      <c r="P847" s="385"/>
      <c r="Q847" s="366"/>
      <c r="R847" s="121" t="s">
        <v>28</v>
      </c>
      <c r="S847" s="534" t="s">
        <v>1979</v>
      </c>
      <c r="T847" s="386">
        <v>50.0</v>
      </c>
      <c r="U847" s="388" t="s">
        <v>77</v>
      </c>
      <c r="V847" s="386"/>
      <c r="W847" s="408"/>
      <c r="X847" s="390"/>
    </row>
    <row r="848">
      <c r="A848" s="473">
        <v>43999.0</v>
      </c>
      <c r="B848" s="474" t="s">
        <v>2605</v>
      </c>
      <c r="C848" s="384" t="s">
        <v>2606</v>
      </c>
      <c r="D848" s="385"/>
      <c r="E848" s="385"/>
      <c r="F848" s="385"/>
      <c r="G848" s="386"/>
      <c r="H848" s="385"/>
      <c r="I848" s="385"/>
      <c r="J848" s="386"/>
      <c r="K848" s="385"/>
      <c r="L848" s="385"/>
      <c r="M848" s="385"/>
      <c r="N848" s="385"/>
      <c r="O848" s="386">
        <v>30.0</v>
      </c>
      <c r="P848" s="385"/>
      <c r="Q848" s="387"/>
      <c r="R848" s="121" t="s">
        <v>28</v>
      </c>
      <c r="S848" s="534" t="s">
        <v>1979</v>
      </c>
      <c r="T848" s="386">
        <v>30.0</v>
      </c>
      <c r="U848" s="394" t="s">
        <v>77</v>
      </c>
      <c r="V848" s="386"/>
      <c r="W848" s="408"/>
      <c r="X848" s="390"/>
    </row>
    <row r="849">
      <c r="A849" s="688"/>
      <c r="B849" s="705"/>
      <c r="C849" s="705"/>
      <c r="D849" s="214"/>
      <c r="E849" s="214"/>
      <c r="F849" s="214"/>
      <c r="G849" s="706"/>
      <c r="H849" s="214"/>
      <c r="I849" s="214"/>
      <c r="J849" s="214"/>
      <c r="K849" s="706"/>
      <c r="L849" s="214"/>
      <c r="M849" s="214"/>
      <c r="N849" s="214"/>
      <c r="O849" s="214"/>
      <c r="P849" s="214"/>
      <c r="Q849" s="707"/>
      <c r="R849" s="708"/>
      <c r="S849" s="706"/>
      <c r="T849" s="706"/>
      <c r="U849" s="709"/>
      <c r="V849" s="706"/>
      <c r="W849" s="710"/>
      <c r="X849" s="213"/>
    </row>
    <row r="850">
      <c r="A850" s="473">
        <v>44000.0</v>
      </c>
      <c r="B850" s="384" t="s">
        <v>1983</v>
      </c>
      <c r="C850" s="384" t="s">
        <v>2607</v>
      </c>
      <c r="D850" s="385"/>
      <c r="E850" s="385"/>
      <c r="F850" s="386">
        <v>17.0</v>
      </c>
      <c r="G850" s="386"/>
      <c r="H850" s="385"/>
      <c r="I850" s="385"/>
      <c r="J850" s="385"/>
      <c r="K850" s="385"/>
      <c r="L850" s="385"/>
      <c r="M850" s="385"/>
      <c r="N850" s="385"/>
      <c r="O850" s="385"/>
      <c r="P850" s="385"/>
      <c r="Q850" s="366"/>
      <c r="R850" s="121" t="s">
        <v>28</v>
      </c>
      <c r="S850" s="386" t="s">
        <v>29</v>
      </c>
      <c r="T850" s="386">
        <v>6.0</v>
      </c>
      <c r="U850" s="711" t="s">
        <v>55</v>
      </c>
      <c r="V850" s="386" t="s">
        <v>1917</v>
      </c>
      <c r="W850" s="408"/>
      <c r="X850" s="390"/>
    </row>
    <row r="851">
      <c r="A851" s="473">
        <v>44000.0</v>
      </c>
      <c r="B851" s="384" t="s">
        <v>1983</v>
      </c>
      <c r="C851" s="384" t="s">
        <v>2607</v>
      </c>
      <c r="D851" s="385"/>
      <c r="E851" s="385"/>
      <c r="F851" s="385"/>
      <c r="G851" s="386"/>
      <c r="H851" s="385"/>
      <c r="I851" s="385"/>
      <c r="J851" s="385"/>
      <c r="K851" s="385"/>
      <c r="L851" s="385"/>
      <c r="M851" s="385"/>
      <c r="N851" s="385"/>
      <c r="O851" s="385"/>
      <c r="P851" s="385"/>
      <c r="Q851" s="366"/>
      <c r="R851" s="121" t="s">
        <v>28</v>
      </c>
      <c r="S851" s="386" t="s">
        <v>29</v>
      </c>
      <c r="T851" s="386">
        <v>11.0</v>
      </c>
      <c r="U851" s="712" t="s">
        <v>1930</v>
      </c>
      <c r="V851" s="386" t="s">
        <v>1917</v>
      </c>
      <c r="W851" s="408"/>
      <c r="X851" s="390"/>
    </row>
    <row r="852">
      <c r="A852" s="473">
        <v>44000.0</v>
      </c>
      <c r="B852" s="384" t="s">
        <v>1983</v>
      </c>
      <c r="C852" s="656" t="s">
        <v>2608</v>
      </c>
      <c r="D852" s="385"/>
      <c r="E852" s="385"/>
      <c r="F852" s="386">
        <v>36.0</v>
      </c>
      <c r="G852" s="386"/>
      <c r="H852" s="385"/>
      <c r="I852" s="385"/>
      <c r="J852" s="385"/>
      <c r="K852" s="385"/>
      <c r="L852" s="385"/>
      <c r="M852" s="385"/>
      <c r="N852" s="385"/>
      <c r="O852" s="385"/>
      <c r="P852" s="385"/>
      <c r="Q852" s="366"/>
      <c r="R852" s="121" t="s">
        <v>28</v>
      </c>
      <c r="S852" s="386" t="s">
        <v>29</v>
      </c>
      <c r="T852" s="386">
        <v>20.0</v>
      </c>
      <c r="U852" s="609" t="s">
        <v>1912</v>
      </c>
      <c r="V852" s="386" t="s">
        <v>1917</v>
      </c>
      <c r="W852" s="408"/>
      <c r="X852" s="390"/>
    </row>
    <row r="853">
      <c r="A853" s="473">
        <v>44000.0</v>
      </c>
      <c r="B853" s="384" t="s">
        <v>1983</v>
      </c>
      <c r="C853" s="656" t="s">
        <v>2608</v>
      </c>
      <c r="D853" s="385"/>
      <c r="E853" s="385"/>
      <c r="F853" s="385"/>
      <c r="G853" s="386"/>
      <c r="H853" s="385"/>
      <c r="I853" s="385"/>
      <c r="J853" s="385"/>
      <c r="K853" s="385"/>
      <c r="L853" s="385"/>
      <c r="M853" s="385"/>
      <c r="N853" s="385"/>
      <c r="O853" s="385"/>
      <c r="P853" s="385"/>
      <c r="Q853" s="366"/>
      <c r="R853" s="121" t="s">
        <v>28</v>
      </c>
      <c r="S853" s="386" t="s">
        <v>29</v>
      </c>
      <c r="T853" s="386">
        <v>16.0</v>
      </c>
      <c r="U853" s="609" t="s">
        <v>31</v>
      </c>
      <c r="V853" s="386" t="s">
        <v>1917</v>
      </c>
      <c r="W853" s="408"/>
      <c r="X853" s="390"/>
    </row>
    <row r="854">
      <c r="A854" s="473"/>
      <c r="B854" s="384"/>
      <c r="C854" s="656"/>
      <c r="D854" s="385"/>
      <c r="E854" s="385"/>
      <c r="F854" s="385"/>
      <c r="G854" s="386"/>
      <c r="H854" s="385"/>
      <c r="I854" s="385"/>
      <c r="J854" s="385"/>
      <c r="K854" s="385"/>
      <c r="L854" s="385"/>
      <c r="M854" s="385"/>
      <c r="N854" s="385"/>
      <c r="O854" s="385"/>
      <c r="P854" s="385"/>
      <c r="Q854" s="366"/>
      <c r="R854" s="121"/>
      <c r="S854" s="386"/>
      <c r="T854" s="386"/>
      <c r="U854" s="713"/>
      <c r="V854" s="386"/>
      <c r="W854" s="408"/>
      <c r="X854" s="390"/>
    </row>
    <row r="855">
      <c r="A855" s="473">
        <v>44000.0</v>
      </c>
      <c r="B855" s="384" t="s">
        <v>2609</v>
      </c>
      <c r="C855" s="656" t="s">
        <v>2610</v>
      </c>
      <c r="D855" s="386" t="s">
        <v>1927</v>
      </c>
      <c r="E855" s="385"/>
      <c r="F855" s="385"/>
      <c r="G855" s="386">
        <v>27.0</v>
      </c>
      <c r="H855" s="385"/>
      <c r="I855" s="385"/>
      <c r="J855" s="385"/>
      <c r="K855" s="385"/>
      <c r="L855" s="385"/>
      <c r="M855" s="385"/>
      <c r="N855" s="385"/>
      <c r="O855" s="385"/>
      <c r="P855" s="385"/>
      <c r="Q855" s="366"/>
      <c r="R855" s="121" t="s">
        <v>28</v>
      </c>
      <c r="S855" s="386" t="s">
        <v>51</v>
      </c>
      <c r="T855" s="386">
        <v>17.0</v>
      </c>
      <c r="U855" s="702" t="s">
        <v>31</v>
      </c>
      <c r="V855" s="386" t="s">
        <v>1917</v>
      </c>
      <c r="W855" s="408" t="s">
        <v>2611</v>
      </c>
      <c r="X855" s="390"/>
    </row>
    <row r="856">
      <c r="A856" s="473">
        <v>44000.0</v>
      </c>
      <c r="B856" s="384" t="s">
        <v>2609</v>
      </c>
      <c r="C856" s="656" t="s">
        <v>2610</v>
      </c>
      <c r="D856" s="386" t="s">
        <v>1927</v>
      </c>
      <c r="E856" s="385"/>
      <c r="F856" s="385"/>
      <c r="G856" s="385"/>
      <c r="H856" s="385"/>
      <c r="I856" s="385"/>
      <c r="J856" s="385"/>
      <c r="K856" s="385"/>
      <c r="L856" s="385"/>
      <c r="M856" s="385"/>
      <c r="N856" s="385"/>
      <c r="O856" s="385"/>
      <c r="P856" s="385"/>
      <c r="Q856" s="366"/>
      <c r="R856" s="121" t="s">
        <v>28</v>
      </c>
      <c r="S856" s="386" t="s">
        <v>51</v>
      </c>
      <c r="T856" s="386">
        <v>10.0</v>
      </c>
      <c r="U856" s="609" t="s">
        <v>1986</v>
      </c>
      <c r="V856" s="386" t="s">
        <v>1917</v>
      </c>
      <c r="W856" s="408"/>
      <c r="X856" s="390"/>
    </row>
    <row r="857">
      <c r="A857" s="473">
        <v>44000.0</v>
      </c>
      <c r="B857" s="384" t="s">
        <v>2609</v>
      </c>
      <c r="C857" s="656" t="s">
        <v>2612</v>
      </c>
      <c r="D857" s="386" t="s">
        <v>1927</v>
      </c>
      <c r="E857" s="385"/>
      <c r="F857" s="385"/>
      <c r="G857" s="386">
        <v>27.0</v>
      </c>
      <c r="H857" s="385"/>
      <c r="I857" s="385"/>
      <c r="J857" s="385"/>
      <c r="K857" s="385"/>
      <c r="L857" s="385"/>
      <c r="M857" s="385"/>
      <c r="N857" s="385"/>
      <c r="O857" s="385"/>
      <c r="P857" s="385"/>
      <c r="Q857" s="366"/>
      <c r="R857" s="121" t="s">
        <v>28</v>
      </c>
      <c r="S857" s="386" t="s">
        <v>51</v>
      </c>
      <c r="T857" s="386">
        <v>13.0</v>
      </c>
      <c r="U857" s="410" t="s">
        <v>1940</v>
      </c>
      <c r="V857" s="386" t="s">
        <v>1917</v>
      </c>
      <c r="W857" s="408" t="s">
        <v>2557</v>
      </c>
      <c r="X857" s="390"/>
    </row>
    <row r="858">
      <c r="A858" s="473">
        <v>44000.0</v>
      </c>
      <c r="B858" s="384" t="s">
        <v>2609</v>
      </c>
      <c r="C858" s="656" t="s">
        <v>2612</v>
      </c>
      <c r="D858" s="386" t="s">
        <v>1927</v>
      </c>
      <c r="E858" s="385"/>
      <c r="F858" s="385"/>
      <c r="G858" s="385"/>
      <c r="H858" s="385"/>
      <c r="I858" s="385"/>
      <c r="J858" s="385"/>
      <c r="K858" s="385"/>
      <c r="L858" s="385"/>
      <c r="M858" s="385"/>
      <c r="N858" s="385"/>
      <c r="O858" s="385"/>
      <c r="P858" s="385"/>
      <c r="Q858" s="366"/>
      <c r="R858" s="121" t="s">
        <v>28</v>
      </c>
      <c r="S858" s="386" t="s">
        <v>51</v>
      </c>
      <c r="T858" s="386">
        <v>14.0</v>
      </c>
      <c r="U858" s="714" t="s">
        <v>62</v>
      </c>
      <c r="V858" s="386" t="s">
        <v>1917</v>
      </c>
      <c r="W858" s="408"/>
      <c r="X858" s="390"/>
    </row>
    <row r="859">
      <c r="A859" s="473"/>
      <c r="B859" s="384"/>
      <c r="C859" s="656"/>
      <c r="D859" s="385"/>
      <c r="E859" s="385"/>
      <c r="F859" s="385"/>
      <c r="G859" s="385"/>
      <c r="H859" s="385"/>
      <c r="I859" s="385"/>
      <c r="J859" s="385"/>
      <c r="K859" s="385"/>
      <c r="L859" s="385"/>
      <c r="M859" s="385"/>
      <c r="N859" s="385"/>
      <c r="O859" s="385"/>
      <c r="P859" s="385"/>
      <c r="Q859" s="366"/>
      <c r="R859" s="121"/>
      <c r="S859" s="386"/>
      <c r="T859" s="386"/>
      <c r="U859" s="715"/>
      <c r="V859" s="386"/>
      <c r="W859" s="408"/>
      <c r="X859" s="390"/>
    </row>
    <row r="860">
      <c r="A860" s="473">
        <v>44000.0</v>
      </c>
      <c r="B860" s="384" t="s">
        <v>2613</v>
      </c>
      <c r="C860" s="164" t="s">
        <v>2614</v>
      </c>
      <c r="D860" s="385"/>
      <c r="E860" s="385"/>
      <c r="F860" s="385"/>
      <c r="G860" s="386">
        <v>32.0</v>
      </c>
      <c r="H860" s="385"/>
      <c r="I860" s="385"/>
      <c r="J860" s="385"/>
      <c r="K860" s="386"/>
      <c r="L860" s="385"/>
      <c r="M860" s="385"/>
      <c r="N860" s="385"/>
      <c r="O860" s="385"/>
      <c r="P860" s="385"/>
      <c r="Q860" s="387"/>
      <c r="R860" s="121" t="s">
        <v>28</v>
      </c>
      <c r="S860" s="386" t="s">
        <v>51</v>
      </c>
      <c r="T860" s="386">
        <v>16.0</v>
      </c>
      <c r="U860" s="711" t="s">
        <v>55</v>
      </c>
      <c r="V860" s="386" t="s">
        <v>1917</v>
      </c>
      <c r="W860" s="408" t="s">
        <v>2615</v>
      </c>
      <c r="X860" s="390"/>
    </row>
    <row r="861">
      <c r="A861" s="473">
        <v>44000.0</v>
      </c>
      <c r="B861" s="384" t="s">
        <v>2613</v>
      </c>
      <c r="C861" s="656" t="s">
        <v>2614</v>
      </c>
      <c r="D861" s="385"/>
      <c r="E861" s="385"/>
      <c r="F861" s="385"/>
      <c r="G861" s="385"/>
      <c r="H861" s="385"/>
      <c r="I861" s="385"/>
      <c r="J861" s="385"/>
      <c r="K861" s="385"/>
      <c r="L861" s="385"/>
      <c r="M861" s="385"/>
      <c r="N861" s="385"/>
      <c r="O861" s="385"/>
      <c r="P861" s="385"/>
      <c r="Q861" s="387"/>
      <c r="R861" s="121" t="s">
        <v>28</v>
      </c>
      <c r="S861" s="386" t="s">
        <v>51</v>
      </c>
      <c r="T861" s="386">
        <v>16.0</v>
      </c>
      <c r="U861" s="712" t="s">
        <v>1930</v>
      </c>
      <c r="V861" s="386" t="s">
        <v>1917</v>
      </c>
      <c r="W861" s="408"/>
      <c r="X861" s="390"/>
    </row>
    <row r="862">
      <c r="A862" s="473">
        <v>44000.0</v>
      </c>
      <c r="B862" s="384" t="s">
        <v>2613</v>
      </c>
      <c r="C862" s="656" t="s">
        <v>2614</v>
      </c>
      <c r="D862" s="385"/>
      <c r="E862" s="385"/>
      <c r="F862" s="385"/>
      <c r="G862" s="385"/>
      <c r="H862" s="385"/>
      <c r="I862" s="385"/>
      <c r="J862" s="385"/>
      <c r="K862" s="386">
        <v>4.0</v>
      </c>
      <c r="L862" s="385"/>
      <c r="M862" s="385"/>
      <c r="N862" s="385"/>
      <c r="O862" s="385"/>
      <c r="P862" s="385"/>
      <c r="Q862" s="387"/>
      <c r="R862" s="121" t="s">
        <v>28</v>
      </c>
      <c r="S862" s="386" t="s">
        <v>38</v>
      </c>
      <c r="T862" s="386">
        <v>4.0</v>
      </c>
      <c r="U862" s="716" t="s">
        <v>77</v>
      </c>
      <c r="V862" s="386"/>
      <c r="W862" s="408"/>
      <c r="X862" s="390"/>
    </row>
    <row r="863">
      <c r="A863" s="473"/>
      <c r="B863" s="384"/>
      <c r="C863" s="656"/>
      <c r="D863" s="385"/>
      <c r="E863" s="385"/>
      <c r="F863" s="385"/>
      <c r="G863" s="385"/>
      <c r="H863" s="385"/>
      <c r="I863" s="385"/>
      <c r="J863" s="385"/>
      <c r="K863" s="385"/>
      <c r="L863" s="385"/>
      <c r="M863" s="385"/>
      <c r="N863" s="385"/>
      <c r="O863" s="385"/>
      <c r="P863" s="385"/>
      <c r="Q863" s="387"/>
      <c r="R863" s="121"/>
      <c r="S863" s="386"/>
      <c r="T863" s="386"/>
      <c r="U863" s="717"/>
      <c r="V863" s="385"/>
      <c r="W863" s="408"/>
      <c r="X863" s="390"/>
    </row>
    <row r="864">
      <c r="A864" s="473">
        <v>44000.0</v>
      </c>
      <c r="B864" s="384" t="s">
        <v>2616</v>
      </c>
      <c r="C864" s="384" t="s">
        <v>2617</v>
      </c>
      <c r="D864" s="385"/>
      <c r="E864" s="385"/>
      <c r="F864" s="386">
        <v>28.0</v>
      </c>
      <c r="G864" s="386"/>
      <c r="H864" s="385"/>
      <c r="I864" s="385"/>
      <c r="J864" s="385"/>
      <c r="K864" s="385"/>
      <c r="L864" s="385"/>
      <c r="M864" s="385"/>
      <c r="N864" s="385"/>
      <c r="O864" s="385"/>
      <c r="P864" s="385"/>
      <c r="Q864" s="387"/>
      <c r="R864" s="121" t="s">
        <v>28</v>
      </c>
      <c r="S864" s="386" t="s">
        <v>29</v>
      </c>
      <c r="T864" s="386">
        <v>14.0</v>
      </c>
      <c r="U864" s="609" t="s">
        <v>1912</v>
      </c>
      <c r="V864" s="386" t="s">
        <v>1917</v>
      </c>
      <c r="W864" s="389"/>
      <c r="X864" s="390"/>
    </row>
    <row r="865">
      <c r="A865" s="473">
        <v>44000.0</v>
      </c>
      <c r="B865" s="384" t="s">
        <v>2616</v>
      </c>
      <c r="C865" s="384" t="s">
        <v>2617</v>
      </c>
      <c r="D865" s="385"/>
      <c r="E865" s="385"/>
      <c r="F865" s="385"/>
      <c r="G865" s="385"/>
      <c r="H865" s="385"/>
      <c r="I865" s="385"/>
      <c r="J865" s="385"/>
      <c r="K865" s="385"/>
      <c r="L865" s="385"/>
      <c r="M865" s="385"/>
      <c r="N865" s="385"/>
      <c r="O865" s="385"/>
      <c r="P865" s="385"/>
      <c r="Q865" s="387"/>
      <c r="R865" s="121" t="s">
        <v>28</v>
      </c>
      <c r="S865" s="386" t="s">
        <v>29</v>
      </c>
      <c r="T865" s="386">
        <v>14.0</v>
      </c>
      <c r="U865" s="609" t="s">
        <v>116</v>
      </c>
      <c r="V865" s="386" t="s">
        <v>1917</v>
      </c>
      <c r="W865" s="389"/>
      <c r="X865" s="390"/>
    </row>
    <row r="866">
      <c r="A866" s="385"/>
      <c r="B866" s="390"/>
      <c r="C866" s="390"/>
      <c r="D866" s="385"/>
      <c r="E866" s="385"/>
      <c r="F866" s="385"/>
      <c r="G866" s="385"/>
      <c r="H866" s="385"/>
      <c r="I866" s="385"/>
      <c r="J866" s="385"/>
      <c r="K866" s="385"/>
      <c r="L866" s="385"/>
      <c r="M866" s="385"/>
      <c r="N866" s="385"/>
      <c r="O866" s="385"/>
      <c r="P866" s="385"/>
      <c r="Q866" s="387"/>
      <c r="R866" s="121"/>
      <c r="S866" s="386"/>
      <c r="T866" s="385"/>
      <c r="U866" s="421"/>
      <c r="V866" s="385"/>
      <c r="W866" s="389"/>
      <c r="X866" s="390"/>
    </row>
    <row r="867">
      <c r="A867" s="473">
        <v>44000.0</v>
      </c>
      <c r="B867" s="384" t="s">
        <v>99</v>
      </c>
      <c r="C867" s="384" t="s">
        <v>2618</v>
      </c>
      <c r="D867" s="385"/>
      <c r="E867" s="385"/>
      <c r="F867" s="386">
        <v>21.0</v>
      </c>
      <c r="G867" s="386"/>
      <c r="H867" s="385"/>
      <c r="I867" s="385"/>
      <c r="J867" s="385"/>
      <c r="K867" s="385"/>
      <c r="L867" s="385"/>
      <c r="M867" s="385"/>
      <c r="N867" s="385"/>
      <c r="O867" s="385"/>
      <c r="P867" s="385"/>
      <c r="Q867" s="718"/>
      <c r="R867" s="121" t="s">
        <v>28</v>
      </c>
      <c r="S867" s="386" t="s">
        <v>29</v>
      </c>
      <c r="T867" s="386">
        <v>21.0</v>
      </c>
      <c r="U867" s="694" t="s">
        <v>62</v>
      </c>
      <c r="V867" s="386" t="s">
        <v>1917</v>
      </c>
      <c r="W867" s="389"/>
      <c r="X867" s="390"/>
    </row>
    <row r="868">
      <c r="A868" s="473"/>
      <c r="B868" s="384"/>
      <c r="C868" s="384"/>
      <c r="D868" s="385"/>
      <c r="E868" s="385"/>
      <c r="F868" s="385"/>
      <c r="G868" s="386"/>
      <c r="H868" s="385"/>
      <c r="I868" s="385"/>
      <c r="J868" s="385"/>
      <c r="K868" s="385"/>
      <c r="L868" s="385"/>
      <c r="M868" s="385"/>
      <c r="N868" s="385"/>
      <c r="O868" s="385"/>
      <c r="P868" s="385"/>
      <c r="Q868" s="718"/>
      <c r="R868" s="121"/>
      <c r="S868" s="386"/>
      <c r="T868" s="386"/>
      <c r="U868" s="388"/>
      <c r="V868" s="386"/>
      <c r="W868" s="389"/>
      <c r="X868" s="390"/>
    </row>
    <row r="869">
      <c r="A869" s="473">
        <v>44000.0</v>
      </c>
      <c r="B869" s="384" t="s">
        <v>356</v>
      </c>
      <c r="C869" s="384" t="s">
        <v>2510</v>
      </c>
      <c r="D869" s="385"/>
      <c r="E869" s="385"/>
      <c r="F869" s="385"/>
      <c r="G869" s="386">
        <v>23.0</v>
      </c>
      <c r="H869" s="385"/>
      <c r="I869" s="385"/>
      <c r="J869" s="385"/>
      <c r="K869" s="385"/>
      <c r="L869" s="385"/>
      <c r="M869" s="385"/>
      <c r="N869" s="386"/>
      <c r="O869" s="385"/>
      <c r="P869" s="385"/>
      <c r="Q869" s="718"/>
      <c r="R869" s="121" t="s">
        <v>28</v>
      </c>
      <c r="S869" s="386" t="s">
        <v>51</v>
      </c>
      <c r="T869" s="386">
        <v>23.0</v>
      </c>
      <c r="U869" s="702" t="s">
        <v>31</v>
      </c>
      <c r="V869" s="386" t="s">
        <v>1917</v>
      </c>
      <c r="W869" s="470" t="s">
        <v>2619</v>
      </c>
      <c r="X869" s="390"/>
    </row>
    <row r="870">
      <c r="A870" s="473">
        <v>44000.0</v>
      </c>
      <c r="B870" s="384" t="s">
        <v>356</v>
      </c>
      <c r="C870" s="469" t="s">
        <v>2125</v>
      </c>
      <c r="D870" s="385"/>
      <c r="E870" s="385"/>
      <c r="F870" s="385"/>
      <c r="G870" s="386">
        <v>29.0</v>
      </c>
      <c r="H870" s="385"/>
      <c r="I870" s="385"/>
      <c r="J870" s="385"/>
      <c r="K870" s="385"/>
      <c r="L870" s="385"/>
      <c r="M870" s="385"/>
      <c r="N870" s="386"/>
      <c r="O870" s="385"/>
      <c r="P870" s="385"/>
      <c r="Q870" s="718"/>
      <c r="R870" s="121" t="s">
        <v>28</v>
      </c>
      <c r="S870" s="386" t="s">
        <v>51</v>
      </c>
      <c r="T870" s="386">
        <v>29.0</v>
      </c>
      <c r="U870" s="394" t="s">
        <v>55</v>
      </c>
      <c r="V870" s="386" t="s">
        <v>1917</v>
      </c>
      <c r="W870" s="408" t="s">
        <v>2620</v>
      </c>
      <c r="X870" s="390"/>
    </row>
    <row r="871">
      <c r="A871" s="473">
        <v>44000.0</v>
      </c>
      <c r="B871" s="407" t="s">
        <v>356</v>
      </c>
      <c r="C871" s="423" t="s">
        <v>2621</v>
      </c>
      <c r="D871" s="385"/>
      <c r="E871" s="385"/>
      <c r="F871" s="385"/>
      <c r="G871" s="386">
        <v>43.0</v>
      </c>
      <c r="H871" s="385"/>
      <c r="I871" s="385"/>
      <c r="J871" s="385"/>
      <c r="K871" s="385"/>
      <c r="L871" s="385"/>
      <c r="M871" s="385"/>
      <c r="N871" s="385"/>
      <c r="O871" s="385"/>
      <c r="P871" s="385"/>
      <c r="Q871" s="387"/>
      <c r="R871" s="121" t="s">
        <v>28</v>
      </c>
      <c r="S871" s="386" t="s">
        <v>51</v>
      </c>
      <c r="T871" s="386">
        <v>43.0</v>
      </c>
      <c r="U871" s="609" t="s">
        <v>1930</v>
      </c>
      <c r="V871" s="386" t="s">
        <v>1917</v>
      </c>
      <c r="W871" s="408" t="s">
        <v>2622</v>
      </c>
      <c r="X871" s="390"/>
    </row>
    <row r="872">
      <c r="A872" s="473">
        <v>44000.0</v>
      </c>
      <c r="B872" s="407" t="s">
        <v>356</v>
      </c>
      <c r="C872" s="423" t="s">
        <v>2621</v>
      </c>
      <c r="D872" s="385"/>
      <c r="E872" s="385"/>
      <c r="F872" s="385"/>
      <c r="G872" s="386"/>
      <c r="H872" s="385"/>
      <c r="I872" s="385"/>
      <c r="J872" s="386">
        <v>1.0</v>
      </c>
      <c r="K872" s="385"/>
      <c r="L872" s="385"/>
      <c r="M872" s="385"/>
      <c r="N872" s="385"/>
      <c r="O872" s="385"/>
      <c r="P872" s="385"/>
      <c r="Q872" s="387"/>
      <c r="R872" s="121" t="s">
        <v>28</v>
      </c>
      <c r="S872" s="386" t="s">
        <v>157</v>
      </c>
      <c r="T872" s="386">
        <v>1.0</v>
      </c>
      <c r="U872" s="609" t="s">
        <v>1930</v>
      </c>
      <c r="V872" s="386" t="s">
        <v>1917</v>
      </c>
      <c r="W872" s="408"/>
      <c r="X872" s="390"/>
    </row>
    <row r="873">
      <c r="A873" s="473">
        <v>44000.0</v>
      </c>
      <c r="B873" s="407" t="s">
        <v>356</v>
      </c>
      <c r="C873" s="423" t="s">
        <v>2621</v>
      </c>
      <c r="D873" s="385"/>
      <c r="E873" s="385"/>
      <c r="F873" s="385"/>
      <c r="G873" s="385"/>
      <c r="H873" s="385"/>
      <c r="I873" s="385"/>
      <c r="J873" s="385"/>
      <c r="K873" s="385"/>
      <c r="L873" s="385"/>
      <c r="M873" s="385"/>
      <c r="N873" s="386">
        <v>2.0</v>
      </c>
      <c r="O873" s="385"/>
      <c r="P873" s="385"/>
      <c r="Q873" s="387"/>
      <c r="R873" s="121" t="s">
        <v>28</v>
      </c>
      <c r="S873" s="386" t="s">
        <v>58</v>
      </c>
      <c r="T873" s="386">
        <v>2.0</v>
      </c>
      <c r="U873" s="394" t="s">
        <v>77</v>
      </c>
      <c r="V873" s="385"/>
      <c r="W873" s="389"/>
      <c r="X873" s="390"/>
    </row>
    <row r="874">
      <c r="A874" s="473"/>
      <c r="B874" s="407"/>
      <c r="C874" s="407"/>
      <c r="D874" s="385"/>
      <c r="E874" s="385"/>
      <c r="F874" s="386"/>
      <c r="G874" s="385"/>
      <c r="H874" s="385"/>
      <c r="I874" s="385"/>
      <c r="J874" s="385"/>
      <c r="K874" s="385"/>
      <c r="L874" s="385"/>
      <c r="M874" s="385"/>
      <c r="N874" s="385"/>
      <c r="O874" s="385"/>
      <c r="P874" s="385"/>
      <c r="Q874" s="387"/>
      <c r="R874" s="121"/>
      <c r="S874" s="386"/>
      <c r="T874" s="386"/>
      <c r="U874" s="388"/>
      <c r="V874" s="386"/>
      <c r="W874" s="408"/>
      <c r="X874" s="390"/>
    </row>
    <row r="875">
      <c r="A875" s="473">
        <v>44000.0</v>
      </c>
      <c r="B875" s="407" t="s">
        <v>2034</v>
      </c>
      <c r="C875" s="407" t="s">
        <v>2623</v>
      </c>
      <c r="D875" s="385"/>
      <c r="E875" s="385"/>
      <c r="F875" s="386"/>
      <c r="G875" s="386">
        <v>22.0</v>
      </c>
      <c r="H875" s="385"/>
      <c r="I875" s="385"/>
      <c r="J875" s="385"/>
      <c r="K875" s="385"/>
      <c r="L875" s="385"/>
      <c r="M875" s="385"/>
      <c r="N875" s="385"/>
      <c r="O875" s="385"/>
      <c r="P875" s="385"/>
      <c r="Q875" s="387"/>
      <c r="R875" s="121" t="s">
        <v>28</v>
      </c>
      <c r="S875" s="386" t="s">
        <v>51</v>
      </c>
      <c r="T875" s="386">
        <v>13.0</v>
      </c>
      <c r="U875" s="388" t="s">
        <v>1940</v>
      </c>
      <c r="V875" s="386" t="s">
        <v>1917</v>
      </c>
      <c r="W875" s="408"/>
      <c r="X875" s="390"/>
    </row>
    <row r="876">
      <c r="A876" s="473">
        <v>44000.0</v>
      </c>
      <c r="B876" s="407" t="s">
        <v>2034</v>
      </c>
      <c r="C876" s="407" t="s">
        <v>2623</v>
      </c>
      <c r="D876" s="385"/>
      <c r="E876" s="385"/>
      <c r="F876" s="386"/>
      <c r="G876" s="385"/>
      <c r="H876" s="385"/>
      <c r="I876" s="385"/>
      <c r="J876" s="385"/>
      <c r="K876" s="385"/>
      <c r="L876" s="385"/>
      <c r="M876" s="385"/>
      <c r="N876" s="385"/>
      <c r="O876" s="385"/>
      <c r="P876" s="385"/>
      <c r="Q876" s="387"/>
      <c r="R876" s="121" t="s">
        <v>28</v>
      </c>
      <c r="S876" s="386" t="s">
        <v>51</v>
      </c>
      <c r="T876" s="386">
        <v>9.0</v>
      </c>
      <c r="U876" s="609" t="s">
        <v>62</v>
      </c>
      <c r="V876" s="386" t="s">
        <v>1917</v>
      </c>
      <c r="W876" s="408"/>
      <c r="X876" s="390"/>
    </row>
    <row r="877">
      <c r="A877" s="473">
        <v>44000.0</v>
      </c>
      <c r="B877" s="407" t="s">
        <v>2034</v>
      </c>
      <c r="C877" s="684" t="s">
        <v>2624</v>
      </c>
      <c r="D877" s="385"/>
      <c r="E877" s="385"/>
      <c r="F877" s="385"/>
      <c r="G877" s="386">
        <v>5.0</v>
      </c>
      <c r="H877" s="385"/>
      <c r="I877" s="385"/>
      <c r="J877" s="385"/>
      <c r="K877" s="385"/>
      <c r="L877" s="385"/>
      <c r="M877" s="385"/>
      <c r="N877" s="385"/>
      <c r="O877" s="385"/>
      <c r="P877" s="385"/>
      <c r="Q877" s="387"/>
      <c r="R877" s="121" t="s">
        <v>28</v>
      </c>
      <c r="S877" s="386" t="s">
        <v>51</v>
      </c>
      <c r="T877" s="386">
        <v>5.0</v>
      </c>
      <c r="U877" s="394" t="s">
        <v>77</v>
      </c>
      <c r="V877" s="386"/>
      <c r="W877" s="413"/>
      <c r="X877" s="385"/>
    </row>
    <row r="878">
      <c r="A878" s="473"/>
      <c r="B878" s="407"/>
      <c r="C878" s="684"/>
      <c r="D878" s="385"/>
      <c r="E878" s="385"/>
      <c r="F878" s="385"/>
      <c r="G878" s="385"/>
      <c r="H878" s="385"/>
      <c r="I878" s="385"/>
      <c r="J878" s="385"/>
      <c r="K878" s="385"/>
      <c r="L878" s="385"/>
      <c r="M878" s="385"/>
      <c r="N878" s="385"/>
      <c r="O878" s="385"/>
      <c r="P878" s="385"/>
      <c r="Q878" s="387"/>
      <c r="R878" s="121"/>
      <c r="S878" s="386"/>
      <c r="T878" s="386"/>
      <c r="U878" s="719"/>
      <c r="V878" s="386"/>
      <c r="W878" s="413"/>
      <c r="X878" s="385"/>
    </row>
    <row r="879">
      <c r="A879" s="473">
        <v>44000.0</v>
      </c>
      <c r="B879" s="407" t="s">
        <v>1932</v>
      </c>
      <c r="C879" s="720" t="s">
        <v>2625</v>
      </c>
      <c r="D879" s="385"/>
      <c r="E879" s="386">
        <v>5.0</v>
      </c>
      <c r="F879" s="386"/>
      <c r="G879" s="385"/>
      <c r="H879" s="385"/>
      <c r="I879" s="385"/>
      <c r="J879" s="385"/>
      <c r="K879" s="385"/>
      <c r="L879" s="385"/>
      <c r="M879" s="385"/>
      <c r="N879" s="385"/>
      <c r="O879" s="385"/>
      <c r="P879" s="385"/>
      <c r="Q879" s="387"/>
      <c r="R879" s="121" t="s">
        <v>28</v>
      </c>
      <c r="S879" s="386" t="s">
        <v>69</v>
      </c>
      <c r="T879" s="217">
        <v>5.0</v>
      </c>
      <c r="U879" s="702" t="s">
        <v>31</v>
      </c>
      <c r="V879" s="386" t="s">
        <v>1917</v>
      </c>
      <c r="W879" s="408"/>
      <c r="X879" s="390"/>
    </row>
    <row r="880">
      <c r="A880" s="473">
        <v>44000.0</v>
      </c>
      <c r="B880" s="407" t="s">
        <v>1932</v>
      </c>
      <c r="C880" s="720" t="s">
        <v>2625</v>
      </c>
      <c r="D880" s="385"/>
      <c r="E880" s="385"/>
      <c r="F880" s="386"/>
      <c r="G880" s="386">
        <v>52.0</v>
      </c>
      <c r="H880" s="385"/>
      <c r="I880" s="385"/>
      <c r="J880" s="385"/>
      <c r="K880" s="385"/>
      <c r="L880" s="385"/>
      <c r="M880" s="385"/>
      <c r="N880" s="385"/>
      <c r="O880" s="385"/>
      <c r="P880" s="385"/>
      <c r="Q880" s="387"/>
      <c r="R880" s="121" t="s">
        <v>28</v>
      </c>
      <c r="S880" s="386" t="s">
        <v>51</v>
      </c>
      <c r="T880" s="217">
        <v>28.0</v>
      </c>
      <c r="U880" s="702" t="s">
        <v>116</v>
      </c>
      <c r="V880" s="386" t="s">
        <v>1917</v>
      </c>
      <c r="W880" s="408"/>
      <c r="X880" s="390"/>
    </row>
    <row r="881">
      <c r="A881" s="473">
        <v>44000.0</v>
      </c>
      <c r="B881" s="407" t="s">
        <v>1932</v>
      </c>
      <c r="C881" s="720" t="s">
        <v>2625</v>
      </c>
      <c r="D881" s="385"/>
      <c r="E881" s="385"/>
      <c r="F881" s="386"/>
      <c r="G881" s="386"/>
      <c r="H881" s="385"/>
      <c r="I881" s="385"/>
      <c r="J881" s="385"/>
      <c r="K881" s="385"/>
      <c r="L881" s="385"/>
      <c r="M881" s="385"/>
      <c r="N881" s="385"/>
      <c r="O881" s="385"/>
      <c r="P881" s="385"/>
      <c r="Q881" s="387"/>
      <c r="R881" s="121" t="s">
        <v>28</v>
      </c>
      <c r="S881" s="386" t="s">
        <v>51</v>
      </c>
      <c r="T881" s="217">
        <v>24.0</v>
      </c>
      <c r="U881" s="702" t="s">
        <v>31</v>
      </c>
      <c r="V881" s="386" t="s">
        <v>1917</v>
      </c>
      <c r="W881" s="408"/>
      <c r="X881" s="390"/>
    </row>
    <row r="882">
      <c r="A882" s="473">
        <v>44000.0</v>
      </c>
      <c r="B882" s="407" t="s">
        <v>1932</v>
      </c>
      <c r="C882" s="720" t="s">
        <v>2626</v>
      </c>
      <c r="D882" s="385"/>
      <c r="E882" s="386">
        <v>9.0</v>
      </c>
      <c r="F882" s="386"/>
      <c r="G882" s="385"/>
      <c r="H882" s="385"/>
      <c r="I882" s="385"/>
      <c r="J882" s="385"/>
      <c r="K882" s="385"/>
      <c r="L882" s="385"/>
      <c r="M882" s="385"/>
      <c r="N882" s="385"/>
      <c r="O882" s="385"/>
      <c r="P882" s="385"/>
      <c r="Q882" s="387"/>
      <c r="R882" s="121" t="s">
        <v>28</v>
      </c>
      <c r="S882" s="386" t="s">
        <v>69</v>
      </c>
      <c r="T882" s="217">
        <v>9.0</v>
      </c>
      <c r="U882" s="388" t="s">
        <v>1940</v>
      </c>
      <c r="V882" s="386" t="s">
        <v>1917</v>
      </c>
      <c r="W882" s="408"/>
      <c r="X882" s="390"/>
    </row>
    <row r="883">
      <c r="A883" s="473">
        <v>44000.0</v>
      </c>
      <c r="B883" s="407" t="s">
        <v>1932</v>
      </c>
      <c r="C883" s="720" t="s">
        <v>2626</v>
      </c>
      <c r="D883" s="385"/>
      <c r="E883" s="385"/>
      <c r="F883" s="386"/>
      <c r="G883" s="386">
        <v>50.0</v>
      </c>
      <c r="H883" s="385"/>
      <c r="I883" s="385"/>
      <c r="J883" s="385"/>
      <c r="K883" s="385"/>
      <c r="L883" s="385"/>
      <c r="M883" s="385"/>
      <c r="N883" s="385"/>
      <c r="O883" s="385"/>
      <c r="P883" s="385"/>
      <c r="Q883" s="387"/>
      <c r="R883" s="121" t="s">
        <v>28</v>
      </c>
      <c r="S883" s="422" t="s">
        <v>51</v>
      </c>
      <c r="T883" s="217">
        <v>50.0</v>
      </c>
      <c r="U883" s="531" t="s">
        <v>1940</v>
      </c>
      <c r="V883" s="386" t="s">
        <v>1917</v>
      </c>
      <c r="W883" s="408"/>
      <c r="X883" s="390"/>
    </row>
    <row r="884">
      <c r="A884" s="652">
        <v>44000.0</v>
      </c>
      <c r="B884" s="115" t="s">
        <v>1932</v>
      </c>
      <c r="C884" s="721" t="s">
        <v>2627</v>
      </c>
      <c r="D884" s="114"/>
      <c r="E884" s="223">
        <v>5.0</v>
      </c>
      <c r="F884" s="486"/>
      <c r="G884" s="486"/>
      <c r="H884" s="722"/>
      <c r="I884" s="722"/>
      <c r="J884" s="114"/>
      <c r="K884" s="114"/>
      <c r="L884" s="114"/>
      <c r="M884" s="114"/>
      <c r="N884" s="114"/>
      <c r="O884" s="114"/>
      <c r="P884" s="114"/>
      <c r="Q884" s="488"/>
      <c r="R884" s="121" t="s">
        <v>28</v>
      </c>
      <c r="S884" s="490" t="s">
        <v>69</v>
      </c>
      <c r="T884" s="723">
        <v>5.0</v>
      </c>
      <c r="U884" s="724" t="s">
        <v>55</v>
      </c>
      <c r="V884" s="486" t="s">
        <v>1917</v>
      </c>
      <c r="W884" s="115"/>
      <c r="X884" s="114"/>
    </row>
    <row r="885">
      <c r="A885" s="473">
        <v>44000.0</v>
      </c>
      <c r="B885" s="407" t="s">
        <v>1932</v>
      </c>
      <c r="C885" s="720" t="s">
        <v>2627</v>
      </c>
      <c r="D885" s="385"/>
      <c r="E885" s="385"/>
      <c r="F885" s="386"/>
      <c r="G885" s="386">
        <v>50.0</v>
      </c>
      <c r="H885" s="385"/>
      <c r="I885" s="385"/>
      <c r="J885" s="385"/>
      <c r="K885" s="385"/>
      <c r="L885" s="385"/>
      <c r="M885" s="385"/>
      <c r="N885" s="385"/>
      <c r="O885" s="385"/>
      <c r="P885" s="385"/>
      <c r="Q885" s="387"/>
      <c r="R885" s="121" t="s">
        <v>28</v>
      </c>
      <c r="S885" s="422" t="s">
        <v>51</v>
      </c>
      <c r="T885" s="217">
        <v>50.0</v>
      </c>
      <c r="U885" s="531" t="s">
        <v>55</v>
      </c>
      <c r="V885" s="386" t="s">
        <v>1917</v>
      </c>
      <c r="W885" s="408"/>
      <c r="X885" s="390"/>
    </row>
    <row r="886">
      <c r="A886" s="473"/>
      <c r="B886" s="407"/>
      <c r="C886" s="725"/>
      <c r="D886" s="385"/>
      <c r="E886" s="385"/>
      <c r="F886" s="386"/>
      <c r="G886" s="385"/>
      <c r="H886" s="385"/>
      <c r="I886" s="385"/>
      <c r="J886" s="385"/>
      <c r="K886" s="385"/>
      <c r="L886" s="385"/>
      <c r="M886" s="385"/>
      <c r="N886" s="385"/>
      <c r="O886" s="385"/>
      <c r="P886" s="385"/>
      <c r="Q886" s="387"/>
      <c r="R886" s="121"/>
      <c r="S886" s="386"/>
      <c r="T886" s="217"/>
      <c r="U886" s="388"/>
      <c r="V886" s="386"/>
      <c r="W886" s="408"/>
      <c r="X886" s="390"/>
    </row>
    <row r="887">
      <c r="A887" s="473"/>
      <c r="B887" s="726"/>
      <c r="C887" s="604"/>
      <c r="D887" s="386"/>
      <c r="E887" s="385"/>
      <c r="F887" s="386"/>
      <c r="G887" s="386"/>
      <c r="H887" s="385"/>
      <c r="I887" s="385"/>
      <c r="J887" s="385"/>
      <c r="K887" s="385"/>
      <c r="L887" s="386"/>
      <c r="M887" s="385"/>
      <c r="N887" s="385"/>
      <c r="O887" s="385"/>
      <c r="P887" s="385"/>
      <c r="Q887" s="366"/>
      <c r="R887" s="121"/>
      <c r="S887" s="386"/>
      <c r="T887" s="217"/>
      <c r="U887" s="388"/>
      <c r="V887" s="386"/>
      <c r="W887" s="408"/>
      <c r="X887" s="390"/>
    </row>
    <row r="888">
      <c r="A888" s="473">
        <v>44000.0</v>
      </c>
      <c r="B888" s="407" t="s">
        <v>1947</v>
      </c>
      <c r="C888" s="407" t="s">
        <v>2628</v>
      </c>
      <c r="D888" s="386" t="s">
        <v>1927</v>
      </c>
      <c r="E888" s="385"/>
      <c r="F888" s="386"/>
      <c r="G888" s="386">
        <v>36.0</v>
      </c>
      <c r="H888" s="385"/>
      <c r="I888" s="385"/>
      <c r="J888" s="385"/>
      <c r="K888" s="385"/>
      <c r="L888" s="385"/>
      <c r="M888" s="385"/>
      <c r="N888" s="385"/>
      <c r="O888" s="385"/>
      <c r="P888" s="385"/>
      <c r="Q888" s="387"/>
      <c r="R888" s="121" t="s">
        <v>28</v>
      </c>
      <c r="S888" s="386" t="s">
        <v>51</v>
      </c>
      <c r="T888" s="386">
        <v>36.0</v>
      </c>
      <c r="U888" s="609" t="s">
        <v>62</v>
      </c>
      <c r="V888" s="386" t="s">
        <v>1917</v>
      </c>
      <c r="W888" s="408" t="s">
        <v>2569</v>
      </c>
      <c r="X888" s="390"/>
    </row>
    <row r="889">
      <c r="A889" s="473">
        <v>44000.0</v>
      </c>
      <c r="B889" s="407" t="s">
        <v>1947</v>
      </c>
      <c r="C889" s="407" t="s">
        <v>2629</v>
      </c>
      <c r="D889" s="386" t="s">
        <v>1927</v>
      </c>
      <c r="E889" s="385"/>
      <c r="F889" s="386"/>
      <c r="G889" s="386">
        <v>56.0</v>
      </c>
      <c r="H889" s="385"/>
      <c r="I889" s="385"/>
      <c r="J889" s="385"/>
      <c r="K889" s="385"/>
      <c r="L889" s="385"/>
      <c r="M889" s="385"/>
      <c r="N889" s="385"/>
      <c r="O889" s="385"/>
      <c r="P889" s="385"/>
      <c r="Q889" s="387"/>
      <c r="R889" s="121" t="s">
        <v>28</v>
      </c>
      <c r="S889" s="386" t="s">
        <v>51</v>
      </c>
      <c r="T889" s="386">
        <v>56.0</v>
      </c>
      <c r="U889" s="609" t="s">
        <v>31</v>
      </c>
      <c r="V889" s="394" t="s">
        <v>77</v>
      </c>
      <c r="W889" s="408" t="s">
        <v>2630</v>
      </c>
      <c r="X889" s="390"/>
    </row>
    <row r="890">
      <c r="A890" s="473">
        <v>44000.0</v>
      </c>
      <c r="B890" s="407" t="s">
        <v>1947</v>
      </c>
      <c r="C890" s="407" t="s">
        <v>2631</v>
      </c>
      <c r="D890" s="386" t="s">
        <v>1927</v>
      </c>
      <c r="E890" s="385"/>
      <c r="F890" s="386"/>
      <c r="G890" s="386">
        <v>25.0</v>
      </c>
      <c r="H890" s="385"/>
      <c r="I890" s="385"/>
      <c r="J890" s="385"/>
      <c r="K890" s="385"/>
      <c r="L890" s="385"/>
      <c r="M890" s="385"/>
      <c r="N890" s="385"/>
      <c r="O890" s="385"/>
      <c r="P890" s="385"/>
      <c r="Q890" s="387"/>
      <c r="R890" s="121" t="s">
        <v>28</v>
      </c>
      <c r="S890" s="386" t="s">
        <v>51</v>
      </c>
      <c r="T890" s="386">
        <v>25.0</v>
      </c>
      <c r="U890" s="609" t="s">
        <v>1912</v>
      </c>
      <c r="V890" s="386" t="s">
        <v>1917</v>
      </c>
      <c r="W890" s="408" t="s">
        <v>2166</v>
      </c>
      <c r="X890" s="390"/>
    </row>
    <row r="891">
      <c r="A891" s="473">
        <v>44000.0</v>
      </c>
      <c r="B891" s="407" t="s">
        <v>1947</v>
      </c>
      <c r="C891" s="407" t="s">
        <v>2632</v>
      </c>
      <c r="D891" s="386" t="s">
        <v>1927</v>
      </c>
      <c r="E891" s="385"/>
      <c r="F891" s="386"/>
      <c r="G891" s="386">
        <v>26.0</v>
      </c>
      <c r="H891" s="385"/>
      <c r="I891" s="385"/>
      <c r="J891" s="385"/>
      <c r="K891" s="385"/>
      <c r="L891" s="385"/>
      <c r="M891" s="385"/>
      <c r="N891" s="385"/>
      <c r="O891" s="385"/>
      <c r="P891" s="385"/>
      <c r="Q891" s="387"/>
      <c r="R891" s="121" t="s">
        <v>28</v>
      </c>
      <c r="S891" s="386" t="s">
        <v>51</v>
      </c>
      <c r="T891" s="386">
        <v>26.0</v>
      </c>
      <c r="U891" s="609" t="s">
        <v>1912</v>
      </c>
      <c r="V891" s="394" t="s">
        <v>77</v>
      </c>
      <c r="W891" s="408">
        <v>354.0</v>
      </c>
      <c r="X891" s="390"/>
    </row>
    <row r="892">
      <c r="A892" s="473">
        <v>44000.0</v>
      </c>
      <c r="B892" s="407" t="s">
        <v>1947</v>
      </c>
      <c r="C892" s="407" t="s">
        <v>2633</v>
      </c>
      <c r="D892" s="386" t="s">
        <v>1927</v>
      </c>
      <c r="E892" s="385"/>
      <c r="F892" s="386"/>
      <c r="G892" s="386">
        <v>30.0</v>
      </c>
      <c r="H892" s="385"/>
      <c r="I892" s="385"/>
      <c r="J892" s="385"/>
      <c r="K892" s="385"/>
      <c r="L892" s="385"/>
      <c r="M892" s="385"/>
      <c r="N892" s="385"/>
      <c r="O892" s="385"/>
      <c r="P892" s="385"/>
      <c r="Q892" s="387"/>
      <c r="R892" s="121" t="s">
        <v>28</v>
      </c>
      <c r="S892" s="386" t="s">
        <v>51</v>
      </c>
      <c r="T892" s="386">
        <v>30.0</v>
      </c>
      <c r="U892" s="694" t="s">
        <v>62</v>
      </c>
      <c r="V892" s="386" t="s">
        <v>1917</v>
      </c>
      <c r="W892" s="408" t="s">
        <v>2634</v>
      </c>
      <c r="X892" s="390"/>
    </row>
    <row r="893">
      <c r="A893" s="473">
        <v>44000.0</v>
      </c>
      <c r="B893" s="407" t="s">
        <v>1947</v>
      </c>
      <c r="C893" s="407" t="s">
        <v>2635</v>
      </c>
      <c r="D893" s="386" t="s">
        <v>1927</v>
      </c>
      <c r="E893" s="385"/>
      <c r="F893" s="386"/>
      <c r="G893" s="386">
        <v>36.0</v>
      </c>
      <c r="H893" s="385"/>
      <c r="I893" s="385"/>
      <c r="J893" s="385"/>
      <c r="K893" s="385"/>
      <c r="L893" s="385"/>
      <c r="M893" s="385"/>
      <c r="N893" s="385"/>
      <c r="O893" s="385"/>
      <c r="P893" s="385"/>
      <c r="Q893" s="387"/>
      <c r="R893" s="121" t="s">
        <v>28</v>
      </c>
      <c r="S893" s="386" t="s">
        <v>51</v>
      </c>
      <c r="T893" s="386">
        <v>36.0</v>
      </c>
      <c r="U893" s="702" t="s">
        <v>116</v>
      </c>
      <c r="V893" s="394" t="s">
        <v>77</v>
      </c>
      <c r="W893" s="408" t="s">
        <v>2636</v>
      </c>
      <c r="X893" s="390"/>
    </row>
    <row r="894">
      <c r="A894" s="473">
        <v>44000.0</v>
      </c>
      <c r="B894" s="407" t="s">
        <v>1947</v>
      </c>
      <c r="C894" s="407" t="s">
        <v>2635</v>
      </c>
      <c r="D894" s="386" t="s">
        <v>1927</v>
      </c>
      <c r="E894" s="385"/>
      <c r="F894" s="386"/>
      <c r="G894" s="386"/>
      <c r="H894" s="385"/>
      <c r="I894" s="385"/>
      <c r="J894" s="386">
        <v>6.0</v>
      </c>
      <c r="K894" s="385"/>
      <c r="L894" s="385"/>
      <c r="M894" s="385"/>
      <c r="N894" s="385"/>
      <c r="O894" s="385"/>
      <c r="P894" s="385"/>
      <c r="Q894" s="387"/>
      <c r="R894" s="121" t="s">
        <v>28</v>
      </c>
      <c r="S894" s="386" t="s">
        <v>157</v>
      </c>
      <c r="T894" s="386">
        <v>6.0</v>
      </c>
      <c r="U894" s="702" t="s">
        <v>116</v>
      </c>
      <c r="V894" s="394" t="s">
        <v>77</v>
      </c>
      <c r="W894" s="408" t="s">
        <v>2636</v>
      </c>
      <c r="X894" s="390"/>
    </row>
    <row r="895">
      <c r="A895" s="473">
        <v>44000.0</v>
      </c>
      <c r="B895" s="407" t="s">
        <v>1947</v>
      </c>
      <c r="C895" s="407" t="s">
        <v>2637</v>
      </c>
      <c r="D895" s="386" t="s">
        <v>1927</v>
      </c>
      <c r="E895" s="385"/>
      <c r="F895" s="386"/>
      <c r="G895" s="386">
        <v>25.0</v>
      </c>
      <c r="H895" s="385"/>
      <c r="I895" s="385"/>
      <c r="J895" s="385"/>
      <c r="K895" s="385"/>
      <c r="L895" s="385"/>
      <c r="M895" s="385"/>
      <c r="N895" s="385"/>
      <c r="O895" s="385"/>
      <c r="P895" s="385"/>
      <c r="Q895" s="387"/>
      <c r="R895" s="727" t="s">
        <v>28</v>
      </c>
      <c r="S895" s="386" t="s">
        <v>51</v>
      </c>
      <c r="T895" s="386">
        <v>25.0</v>
      </c>
      <c r="U895" s="609" t="s">
        <v>1930</v>
      </c>
      <c r="V895" s="394" t="s">
        <v>77</v>
      </c>
      <c r="W895" s="408" t="s">
        <v>2166</v>
      </c>
      <c r="X895" s="390"/>
    </row>
    <row r="896">
      <c r="A896" s="473">
        <v>44000.0</v>
      </c>
      <c r="B896" s="407" t="s">
        <v>1947</v>
      </c>
      <c r="C896" s="407" t="s">
        <v>2638</v>
      </c>
      <c r="D896" s="386" t="s">
        <v>1927</v>
      </c>
      <c r="E896" s="385"/>
      <c r="F896" s="385"/>
      <c r="G896" s="386">
        <v>25.0</v>
      </c>
      <c r="H896" s="385"/>
      <c r="I896" s="385"/>
      <c r="J896" s="385"/>
      <c r="K896" s="385"/>
      <c r="L896" s="385"/>
      <c r="M896" s="385"/>
      <c r="N896" s="385"/>
      <c r="O896" s="385"/>
      <c r="P896" s="385"/>
      <c r="Q896" s="387"/>
      <c r="R896" s="121" t="s">
        <v>28</v>
      </c>
      <c r="S896" s="386" t="s">
        <v>51</v>
      </c>
      <c r="T896" s="386">
        <v>25.0</v>
      </c>
      <c r="U896" s="609" t="s">
        <v>1912</v>
      </c>
      <c r="V896" s="386" t="s">
        <v>1917</v>
      </c>
      <c r="W896" s="408" t="s">
        <v>2149</v>
      </c>
      <c r="X896" s="390"/>
    </row>
    <row r="897">
      <c r="A897" s="728"/>
      <c r="B897" s="424"/>
      <c r="C897" s="424"/>
      <c r="D897" s="728"/>
      <c r="E897" s="728"/>
      <c r="F897" s="728"/>
      <c r="G897" s="729"/>
      <c r="H897" s="728"/>
      <c r="I897" s="728"/>
      <c r="J897" s="728"/>
      <c r="K897" s="728"/>
      <c r="L897" s="728"/>
      <c r="M897" s="728"/>
      <c r="N897" s="728"/>
      <c r="O897" s="728"/>
      <c r="P897" s="728"/>
      <c r="Q897" s="614"/>
      <c r="R897" s="121"/>
      <c r="S897" s="386"/>
      <c r="T897" s="728"/>
      <c r="U897" s="730"/>
      <c r="V897" s="728"/>
      <c r="W897" s="728"/>
      <c r="X897" s="728"/>
    </row>
    <row r="898">
      <c r="A898" s="473">
        <v>44000.0</v>
      </c>
      <c r="B898" s="726" t="s">
        <v>255</v>
      </c>
      <c r="C898" s="440" t="s">
        <v>2639</v>
      </c>
      <c r="D898" s="386"/>
      <c r="E898" s="385"/>
      <c r="F898" s="386"/>
      <c r="G898" s="386">
        <v>29.0</v>
      </c>
      <c r="H898" s="385"/>
      <c r="I898" s="385"/>
      <c r="J898" s="385"/>
      <c r="K898" s="385"/>
      <c r="L898" s="386"/>
      <c r="M898" s="385"/>
      <c r="N898" s="385"/>
      <c r="O898" s="385"/>
      <c r="P898" s="385"/>
      <c r="Q898" s="387"/>
      <c r="R898" s="121" t="s">
        <v>28</v>
      </c>
      <c r="S898" s="386" t="s">
        <v>51</v>
      </c>
      <c r="T898" s="386">
        <v>29.0</v>
      </c>
      <c r="U898" s="609" t="s">
        <v>1986</v>
      </c>
      <c r="V898" s="386" t="s">
        <v>1917</v>
      </c>
      <c r="W898" s="470" t="s">
        <v>2640</v>
      </c>
      <c r="X898" s="390"/>
    </row>
    <row r="899">
      <c r="A899" s="473"/>
      <c r="B899" s="726"/>
      <c r="C899" s="440"/>
      <c r="D899" s="386"/>
      <c r="E899" s="385"/>
      <c r="F899" s="386"/>
      <c r="G899" s="731"/>
      <c r="H899" s="385"/>
      <c r="I899" s="385"/>
      <c r="J899" s="385"/>
      <c r="K899" s="385"/>
      <c r="L899" s="386"/>
      <c r="M899" s="385"/>
      <c r="N899" s="385"/>
      <c r="O899" s="385"/>
      <c r="P899" s="385"/>
      <c r="Q899" s="387"/>
      <c r="R899" s="121"/>
      <c r="S899" s="386"/>
      <c r="T899" s="386"/>
      <c r="U899" s="713"/>
      <c r="V899" s="386"/>
      <c r="W899" s="470"/>
      <c r="X899" s="390"/>
    </row>
    <row r="900">
      <c r="A900" s="473">
        <v>44000.0</v>
      </c>
      <c r="B900" s="407" t="s">
        <v>2372</v>
      </c>
      <c r="C900" s="407" t="s">
        <v>2641</v>
      </c>
      <c r="D900" s="386" t="s">
        <v>1927</v>
      </c>
      <c r="E900" s="385"/>
      <c r="F900" s="386"/>
      <c r="G900" s="732">
        <v>34.0</v>
      </c>
      <c r="H900" s="385"/>
      <c r="I900" s="385"/>
      <c r="J900" s="385"/>
      <c r="K900" s="385"/>
      <c r="L900" s="385"/>
      <c r="M900" s="385"/>
      <c r="N900" s="385"/>
      <c r="O900" s="385"/>
      <c r="P900" s="385"/>
      <c r="Q900" s="366"/>
      <c r="R900" s="121" t="s">
        <v>28</v>
      </c>
      <c r="S900" s="386" t="s">
        <v>51</v>
      </c>
      <c r="T900" s="386">
        <v>34.0</v>
      </c>
      <c r="U900" s="702" t="s">
        <v>116</v>
      </c>
      <c r="V900" s="386" t="s">
        <v>1917</v>
      </c>
      <c r="W900" s="408" t="s">
        <v>2642</v>
      </c>
      <c r="X900" s="390"/>
    </row>
    <row r="901">
      <c r="A901" s="473">
        <v>44000.0</v>
      </c>
      <c r="B901" s="407" t="s">
        <v>2372</v>
      </c>
      <c r="C901" s="407" t="s">
        <v>2643</v>
      </c>
      <c r="D901" s="386" t="s">
        <v>1927</v>
      </c>
      <c r="E901" s="385"/>
      <c r="F901" s="385"/>
      <c r="G901" s="732">
        <v>30.0</v>
      </c>
      <c r="H901" s="385"/>
      <c r="I901" s="385"/>
      <c r="J901" s="385"/>
      <c r="K901" s="385"/>
      <c r="L901" s="385"/>
      <c r="M901" s="385"/>
      <c r="N901" s="385"/>
      <c r="O901" s="385"/>
      <c r="P901" s="385"/>
      <c r="Q901" s="366"/>
      <c r="R901" s="121" t="s">
        <v>28</v>
      </c>
      <c r="S901" s="386" t="s">
        <v>51</v>
      </c>
      <c r="T901" s="386">
        <v>30.0</v>
      </c>
      <c r="U901" s="704" t="s">
        <v>62</v>
      </c>
      <c r="V901" s="394" t="s">
        <v>77</v>
      </c>
      <c r="W901" s="408" t="s">
        <v>2557</v>
      </c>
      <c r="X901" s="390"/>
    </row>
    <row r="902">
      <c r="A902" s="473"/>
      <c r="B902" s="407"/>
      <c r="C902" s="407"/>
      <c r="D902" s="386"/>
      <c r="E902" s="385"/>
      <c r="F902" s="385"/>
      <c r="G902" s="385"/>
      <c r="H902" s="385"/>
      <c r="I902" s="385"/>
      <c r="J902" s="385"/>
      <c r="K902" s="385"/>
      <c r="L902" s="385"/>
      <c r="M902" s="385"/>
      <c r="N902" s="385"/>
      <c r="O902" s="385"/>
      <c r="P902" s="385"/>
      <c r="Q902" s="366"/>
      <c r="R902" s="121"/>
      <c r="S902" s="386"/>
      <c r="T902" s="386"/>
      <c r="U902" s="733"/>
      <c r="V902" s="386"/>
      <c r="W902" s="408"/>
      <c r="X902" s="390"/>
    </row>
    <row r="903">
      <c r="A903" s="473">
        <v>44000.0</v>
      </c>
      <c r="B903" s="407" t="s">
        <v>2644</v>
      </c>
      <c r="C903" s="407" t="s">
        <v>2645</v>
      </c>
      <c r="D903" s="386" t="s">
        <v>1927</v>
      </c>
      <c r="E903" s="385"/>
      <c r="F903" s="386"/>
      <c r="G903" s="386">
        <v>36.0</v>
      </c>
      <c r="H903" s="385"/>
      <c r="I903" s="385"/>
      <c r="J903" s="385"/>
      <c r="K903" s="385"/>
      <c r="L903" s="385"/>
      <c r="M903" s="385"/>
      <c r="N903" s="385"/>
      <c r="O903" s="385"/>
      <c r="P903" s="385"/>
      <c r="Q903" s="366"/>
      <c r="R903" s="121" t="s">
        <v>28</v>
      </c>
      <c r="S903" s="386" t="s">
        <v>51</v>
      </c>
      <c r="T903" s="386">
        <v>18.0</v>
      </c>
      <c r="U903" s="609" t="s">
        <v>1912</v>
      </c>
      <c r="V903" s="394" t="s">
        <v>77</v>
      </c>
      <c r="W903" s="408" t="s">
        <v>2646</v>
      </c>
      <c r="X903" s="390"/>
    </row>
    <row r="904">
      <c r="A904" s="473">
        <v>44000.0</v>
      </c>
      <c r="B904" s="407" t="s">
        <v>2644</v>
      </c>
      <c r="C904" s="407" t="s">
        <v>2645</v>
      </c>
      <c r="D904" s="386" t="s">
        <v>1927</v>
      </c>
      <c r="E904" s="385"/>
      <c r="F904" s="386"/>
      <c r="G904" s="385"/>
      <c r="H904" s="385"/>
      <c r="I904" s="385"/>
      <c r="J904" s="385"/>
      <c r="K904" s="385"/>
      <c r="L904" s="385"/>
      <c r="M904" s="385"/>
      <c r="N904" s="385"/>
      <c r="O904" s="385"/>
      <c r="P904" s="385"/>
      <c r="Q904" s="366"/>
      <c r="R904" s="121" t="s">
        <v>28</v>
      </c>
      <c r="S904" s="386" t="s">
        <v>51</v>
      </c>
      <c r="T904" s="386">
        <v>18.0</v>
      </c>
      <c r="U904" s="388" t="s">
        <v>55</v>
      </c>
      <c r="V904" s="394" t="s">
        <v>77</v>
      </c>
      <c r="W904" s="408" t="s">
        <v>2646</v>
      </c>
      <c r="X904" s="390"/>
    </row>
    <row r="905">
      <c r="A905" s="473"/>
      <c r="B905" s="407"/>
      <c r="C905" s="413"/>
      <c r="D905" s="385"/>
      <c r="E905" s="385"/>
      <c r="F905" s="386"/>
      <c r="G905" s="385"/>
      <c r="H905" s="385"/>
      <c r="I905" s="385"/>
      <c r="J905" s="385"/>
      <c r="K905" s="385"/>
      <c r="L905" s="385"/>
      <c r="M905" s="385"/>
      <c r="N905" s="385"/>
      <c r="O905" s="385"/>
      <c r="P905" s="385"/>
      <c r="Q905" s="387"/>
      <c r="R905" s="121"/>
      <c r="S905" s="386"/>
      <c r="T905" s="386"/>
      <c r="U905" s="388"/>
      <c r="V905" s="386"/>
      <c r="W905" s="408"/>
      <c r="X905" s="390"/>
    </row>
    <row r="906">
      <c r="A906" s="473">
        <v>44000.0</v>
      </c>
      <c r="B906" s="407" t="s">
        <v>2034</v>
      </c>
      <c r="C906" s="684" t="s">
        <v>2647</v>
      </c>
      <c r="D906" s="385"/>
      <c r="E906" s="385"/>
      <c r="F906" s="385"/>
      <c r="G906" s="386">
        <v>22.0</v>
      </c>
      <c r="H906" s="385"/>
      <c r="I906" s="385"/>
      <c r="J906" s="385"/>
      <c r="K906" s="385"/>
      <c r="L906" s="385"/>
      <c r="M906" s="385"/>
      <c r="N906" s="385"/>
      <c r="O906" s="385"/>
      <c r="P906" s="385"/>
      <c r="Q906" s="387"/>
      <c r="R906" s="121" t="s">
        <v>28</v>
      </c>
      <c r="S906" s="386" t="s">
        <v>51</v>
      </c>
      <c r="T906" s="386">
        <v>22.0</v>
      </c>
      <c r="U906" s="702" t="s">
        <v>116</v>
      </c>
      <c r="V906" s="386" t="s">
        <v>77</v>
      </c>
      <c r="W906" s="389"/>
      <c r="X906" s="390"/>
    </row>
    <row r="907">
      <c r="A907" s="473">
        <v>44000.0</v>
      </c>
      <c r="B907" s="407" t="s">
        <v>2034</v>
      </c>
      <c r="C907" s="684" t="s">
        <v>2648</v>
      </c>
      <c r="D907" s="385"/>
      <c r="E907" s="386">
        <v>8.0</v>
      </c>
      <c r="F907" s="386"/>
      <c r="G907" s="386"/>
      <c r="H907" s="385"/>
      <c r="I907" s="385"/>
      <c r="J907" s="385"/>
      <c r="K907" s="385"/>
      <c r="L907" s="385"/>
      <c r="M907" s="385"/>
      <c r="N907" s="385"/>
      <c r="O907" s="385"/>
      <c r="P907" s="385"/>
      <c r="Q907" s="387"/>
      <c r="R907" s="121" t="s">
        <v>28</v>
      </c>
      <c r="S907" s="386" t="s">
        <v>69</v>
      </c>
      <c r="T907" s="386">
        <v>8.0</v>
      </c>
      <c r="U907" s="609" t="s">
        <v>1930</v>
      </c>
      <c r="V907" s="386" t="s">
        <v>77</v>
      </c>
      <c r="W907" s="408"/>
      <c r="X907" s="390"/>
    </row>
    <row r="908">
      <c r="A908" s="473"/>
      <c r="B908" s="407"/>
      <c r="C908" s="407"/>
      <c r="D908" s="385"/>
      <c r="E908" s="385"/>
      <c r="F908" s="385"/>
      <c r="G908" s="385"/>
      <c r="H908" s="385"/>
      <c r="I908" s="385"/>
      <c r="J908" s="385"/>
      <c r="K908" s="385"/>
      <c r="L908" s="385"/>
      <c r="M908" s="385"/>
      <c r="N908" s="386"/>
      <c r="O908" s="385"/>
      <c r="P908" s="385"/>
      <c r="Q908" s="387"/>
      <c r="R908" s="121"/>
      <c r="S908" s="386"/>
      <c r="T908" s="386"/>
      <c r="U908" s="394"/>
      <c r="V908" s="385"/>
      <c r="W908" s="389"/>
      <c r="X908" s="390"/>
    </row>
    <row r="909">
      <c r="A909" s="473">
        <v>44000.0</v>
      </c>
      <c r="B909" s="407" t="s">
        <v>1664</v>
      </c>
      <c r="C909" s="656" t="s">
        <v>2649</v>
      </c>
      <c r="D909" s="385"/>
      <c r="E909" s="385"/>
      <c r="F909" s="385"/>
      <c r="G909" s="386">
        <v>18.0</v>
      </c>
      <c r="H909" s="385"/>
      <c r="I909" s="385"/>
      <c r="J909" s="385"/>
      <c r="K909" s="385"/>
      <c r="L909" s="385"/>
      <c r="M909" s="385"/>
      <c r="N909" s="385"/>
      <c r="O909" s="385"/>
      <c r="P909" s="385"/>
      <c r="Q909" s="387"/>
      <c r="R909" s="121" t="s">
        <v>28</v>
      </c>
      <c r="S909" s="386" t="s">
        <v>29</v>
      </c>
      <c r="T909" s="386">
        <v>18.0</v>
      </c>
      <c r="U909" s="388" t="s">
        <v>77</v>
      </c>
      <c r="V909" s="386" t="s">
        <v>77</v>
      </c>
      <c r="W909" s="408"/>
      <c r="X909" s="390"/>
    </row>
    <row r="910">
      <c r="A910" s="473">
        <v>44000.0</v>
      </c>
      <c r="B910" s="407" t="s">
        <v>1664</v>
      </c>
      <c r="C910" s="613" t="s">
        <v>2650</v>
      </c>
      <c r="D910" s="385"/>
      <c r="E910" s="385"/>
      <c r="F910" s="385"/>
      <c r="G910" s="386">
        <v>19.0</v>
      </c>
      <c r="H910" s="385"/>
      <c r="I910" s="385"/>
      <c r="J910" s="385"/>
      <c r="K910" s="385"/>
      <c r="L910" s="385"/>
      <c r="M910" s="385"/>
      <c r="N910" s="385"/>
      <c r="O910" s="385"/>
      <c r="P910" s="385"/>
      <c r="Q910" s="387"/>
      <c r="R910" s="121" t="s">
        <v>28</v>
      </c>
      <c r="S910" s="386" t="s">
        <v>51</v>
      </c>
      <c r="T910" s="386">
        <v>19.0</v>
      </c>
      <c r="U910" s="704" t="s">
        <v>62</v>
      </c>
      <c r="V910" s="386" t="s">
        <v>77</v>
      </c>
      <c r="W910" s="389"/>
      <c r="X910" s="390"/>
    </row>
    <row r="911">
      <c r="A911" s="473"/>
      <c r="B911" s="571"/>
      <c r="C911" s="418"/>
      <c r="D911" s="385"/>
      <c r="E911" s="385"/>
      <c r="F911" s="386"/>
      <c r="G911" s="385"/>
      <c r="H911" s="385"/>
      <c r="I911" s="385"/>
      <c r="J911" s="385"/>
      <c r="K911" s="385"/>
      <c r="L911" s="385"/>
      <c r="M911" s="385"/>
      <c r="N911" s="385"/>
      <c r="O911" s="385"/>
      <c r="P911" s="386"/>
      <c r="Q911" s="387"/>
      <c r="R911" s="121"/>
      <c r="S911" s="386"/>
      <c r="T911" s="386"/>
      <c r="U911" s="394"/>
      <c r="V911" s="386"/>
      <c r="W911" s="408"/>
      <c r="X911" s="390"/>
    </row>
    <row r="912">
      <c r="A912" s="473"/>
      <c r="B912" s="571"/>
      <c r="C912" s="418"/>
      <c r="D912" s="385"/>
      <c r="E912" s="385"/>
      <c r="F912" s="386"/>
      <c r="G912" s="385"/>
      <c r="H912" s="385"/>
      <c r="I912" s="385"/>
      <c r="J912" s="385"/>
      <c r="K912" s="385"/>
      <c r="L912" s="385"/>
      <c r="M912" s="385"/>
      <c r="N912" s="385"/>
      <c r="O912" s="385"/>
      <c r="P912" s="386"/>
      <c r="Q912" s="387"/>
      <c r="R912" s="121"/>
      <c r="S912" s="386"/>
      <c r="T912" s="386"/>
      <c r="U912" s="388"/>
      <c r="V912" s="386"/>
      <c r="W912" s="469"/>
      <c r="X912" s="390"/>
    </row>
    <row r="913">
      <c r="A913" s="473">
        <v>44000.0</v>
      </c>
      <c r="B913" s="474" t="s">
        <v>2651</v>
      </c>
      <c r="C913" s="407" t="s">
        <v>2652</v>
      </c>
      <c r="D913" s="385"/>
      <c r="E913" s="385"/>
      <c r="F913" s="385"/>
      <c r="G913" s="385"/>
      <c r="H913" s="385"/>
      <c r="I913" s="385"/>
      <c r="J913" s="385"/>
      <c r="K913" s="385"/>
      <c r="L913" s="385"/>
      <c r="M913" s="385"/>
      <c r="N913" s="385"/>
      <c r="O913" s="386">
        <v>30.0</v>
      </c>
      <c r="P913" s="385"/>
      <c r="Q913" s="387"/>
      <c r="R913" s="121" t="s">
        <v>28</v>
      </c>
      <c r="S913" s="534" t="s">
        <v>1979</v>
      </c>
      <c r="T913" s="386">
        <v>30.0</v>
      </c>
      <c r="U913" s="394" t="s">
        <v>77</v>
      </c>
      <c r="V913" s="385"/>
      <c r="W913" s="389"/>
      <c r="X913" s="390"/>
    </row>
    <row r="914">
      <c r="A914" s="473">
        <v>44000.0</v>
      </c>
      <c r="B914" s="474" t="s">
        <v>2599</v>
      </c>
      <c r="C914" s="384" t="s">
        <v>2653</v>
      </c>
      <c r="D914" s="385"/>
      <c r="E914" s="385"/>
      <c r="F914" s="385"/>
      <c r="G914" s="386"/>
      <c r="H914" s="385"/>
      <c r="I914" s="385"/>
      <c r="J914" s="385"/>
      <c r="K914" s="385"/>
      <c r="L914" s="385"/>
      <c r="M914" s="385"/>
      <c r="N914" s="385"/>
      <c r="O914" s="386">
        <v>30.0</v>
      </c>
      <c r="P914" s="385"/>
      <c r="Q914" s="387"/>
      <c r="R914" s="121" t="s">
        <v>28</v>
      </c>
      <c r="S914" s="534" t="s">
        <v>1979</v>
      </c>
      <c r="T914" s="386">
        <v>30.0</v>
      </c>
      <c r="U914" s="394" t="s">
        <v>77</v>
      </c>
      <c r="V914" s="386"/>
      <c r="W914" s="389"/>
      <c r="X914" s="390"/>
    </row>
    <row r="915">
      <c r="A915" s="473">
        <v>44000.0</v>
      </c>
      <c r="B915" s="474" t="s">
        <v>2654</v>
      </c>
      <c r="C915" s="384" t="s">
        <v>2655</v>
      </c>
      <c r="D915" s="385"/>
      <c r="E915" s="385"/>
      <c r="F915" s="385"/>
      <c r="G915" s="385"/>
      <c r="H915" s="385"/>
      <c r="I915" s="385"/>
      <c r="J915" s="385"/>
      <c r="K915" s="385"/>
      <c r="L915" s="385"/>
      <c r="M915" s="385"/>
      <c r="N915" s="385"/>
      <c r="O915" s="386">
        <v>30.0</v>
      </c>
      <c r="P915" s="385"/>
      <c r="Q915" s="387"/>
      <c r="R915" s="121" t="s">
        <v>28</v>
      </c>
      <c r="S915" s="534" t="s">
        <v>1979</v>
      </c>
      <c r="T915" s="386">
        <v>30.0</v>
      </c>
      <c r="U915" s="394" t="s">
        <v>77</v>
      </c>
      <c r="V915" s="385"/>
      <c r="W915" s="389"/>
      <c r="X915" s="390"/>
    </row>
    <row r="916">
      <c r="A916" s="473">
        <v>44000.0</v>
      </c>
      <c r="B916" s="474" t="s">
        <v>2602</v>
      </c>
      <c r="C916" s="384" t="s">
        <v>2656</v>
      </c>
      <c r="D916" s="386"/>
      <c r="E916" s="385"/>
      <c r="F916" s="385"/>
      <c r="G916" s="386"/>
      <c r="H916" s="385"/>
      <c r="I916" s="385"/>
      <c r="J916" s="385"/>
      <c r="K916" s="385"/>
      <c r="L916" s="385"/>
      <c r="M916" s="385"/>
      <c r="N916" s="385"/>
      <c r="O916" s="386">
        <v>50.0</v>
      </c>
      <c r="P916" s="385"/>
      <c r="Q916" s="366"/>
      <c r="R916" s="121" t="s">
        <v>28</v>
      </c>
      <c r="S916" s="534" t="s">
        <v>1979</v>
      </c>
      <c r="T916" s="386">
        <v>50.0</v>
      </c>
      <c r="U916" s="388" t="s">
        <v>77</v>
      </c>
      <c r="V916" s="386"/>
      <c r="W916" s="408"/>
      <c r="X916" s="390"/>
    </row>
    <row r="917">
      <c r="A917" s="559"/>
      <c r="B917" s="501"/>
      <c r="C917" s="501"/>
      <c r="D917" s="501"/>
      <c r="E917" s="502"/>
      <c r="F917" s="502"/>
      <c r="G917" s="501"/>
      <c r="H917" s="502"/>
      <c r="I917" s="502"/>
      <c r="J917" s="502"/>
      <c r="K917" s="502"/>
      <c r="L917" s="502"/>
      <c r="M917" s="502"/>
      <c r="N917" s="502"/>
      <c r="O917" s="502"/>
      <c r="P917" s="502"/>
      <c r="Q917" s="616"/>
      <c r="R917" s="504"/>
      <c r="S917" s="501"/>
      <c r="T917" s="501"/>
      <c r="U917" s="655"/>
      <c r="V917" s="501"/>
      <c r="W917" s="734"/>
      <c r="X917" s="502"/>
    </row>
    <row r="918" ht="14.25" customHeight="1">
      <c r="A918" s="473">
        <v>44001.0</v>
      </c>
      <c r="B918" s="384" t="s">
        <v>1983</v>
      </c>
      <c r="C918" s="384" t="s">
        <v>2657</v>
      </c>
      <c r="D918" s="386"/>
      <c r="E918" s="385"/>
      <c r="F918" s="386">
        <v>42.0</v>
      </c>
      <c r="G918" s="386"/>
      <c r="H918" s="385"/>
      <c r="I918" s="385"/>
      <c r="J918" s="385"/>
      <c r="K918" s="385"/>
      <c r="L918" s="385"/>
      <c r="M918" s="385"/>
      <c r="N918" s="385"/>
      <c r="O918" s="385"/>
      <c r="P918" s="385"/>
      <c r="Q918" s="366"/>
      <c r="R918" s="121" t="s">
        <v>28</v>
      </c>
      <c r="S918" s="386" t="s">
        <v>29</v>
      </c>
      <c r="T918" s="386">
        <v>10.0</v>
      </c>
      <c r="U918" s="702" t="s">
        <v>1551</v>
      </c>
      <c r="V918" s="386" t="s">
        <v>1917</v>
      </c>
      <c r="W918" s="408"/>
      <c r="X918" s="390"/>
    </row>
    <row r="919" ht="14.25" customHeight="1">
      <c r="A919" s="473">
        <v>44001.0</v>
      </c>
      <c r="B919" s="384" t="s">
        <v>1983</v>
      </c>
      <c r="C919" s="384" t="s">
        <v>2657</v>
      </c>
      <c r="D919" s="386"/>
      <c r="E919" s="385"/>
      <c r="F919" s="385"/>
      <c r="G919" s="386"/>
      <c r="H919" s="385"/>
      <c r="I919" s="385"/>
      <c r="J919" s="385"/>
      <c r="K919" s="385"/>
      <c r="L919" s="385"/>
      <c r="M919" s="385"/>
      <c r="N919" s="385"/>
      <c r="O919" s="385"/>
      <c r="P919" s="385"/>
      <c r="Q919" s="366"/>
      <c r="R919" s="121" t="s">
        <v>28</v>
      </c>
      <c r="S919" s="386" t="s">
        <v>29</v>
      </c>
      <c r="T919" s="386">
        <v>27.0</v>
      </c>
      <c r="U919" s="609" t="s">
        <v>31</v>
      </c>
      <c r="V919" s="386" t="s">
        <v>1917</v>
      </c>
      <c r="W919" s="408"/>
      <c r="X919" s="390"/>
    </row>
    <row r="920" ht="14.25" customHeight="1">
      <c r="A920" s="473">
        <v>44001.0</v>
      </c>
      <c r="B920" s="384" t="s">
        <v>1983</v>
      </c>
      <c r="C920" s="384" t="s">
        <v>2657</v>
      </c>
      <c r="D920" s="386"/>
      <c r="E920" s="385"/>
      <c r="F920" s="386"/>
      <c r="G920" s="386"/>
      <c r="H920" s="385"/>
      <c r="I920" s="385"/>
      <c r="J920" s="385"/>
      <c r="K920" s="385"/>
      <c r="L920" s="385"/>
      <c r="M920" s="385"/>
      <c r="N920" s="385"/>
      <c r="O920" s="385"/>
      <c r="P920" s="385"/>
      <c r="Q920" s="366"/>
      <c r="R920" s="121" t="s">
        <v>28</v>
      </c>
      <c r="S920" s="386" t="s">
        <v>29</v>
      </c>
      <c r="T920" s="386">
        <v>5.0</v>
      </c>
      <c r="U920" s="702" t="s">
        <v>1986</v>
      </c>
      <c r="V920" s="386" t="s">
        <v>1917</v>
      </c>
      <c r="W920" s="408"/>
      <c r="X920" s="390"/>
    </row>
    <row r="921">
      <c r="A921" s="473">
        <v>44001.0</v>
      </c>
      <c r="B921" s="384" t="s">
        <v>1983</v>
      </c>
      <c r="C921" s="384" t="s">
        <v>2658</v>
      </c>
      <c r="D921" s="386"/>
      <c r="E921" s="385"/>
      <c r="F921" s="386">
        <v>29.0</v>
      </c>
      <c r="G921" s="386"/>
      <c r="H921" s="385"/>
      <c r="I921" s="385"/>
      <c r="J921" s="385"/>
      <c r="K921" s="385"/>
      <c r="L921" s="385"/>
      <c r="M921" s="385"/>
      <c r="N921" s="385"/>
      <c r="O921" s="385"/>
      <c r="P921" s="385"/>
      <c r="Q921" s="387"/>
      <c r="R921" s="121" t="s">
        <v>28</v>
      </c>
      <c r="S921" s="386" t="s">
        <v>29</v>
      </c>
      <c r="T921" s="386">
        <v>29.0</v>
      </c>
      <c r="U921" s="609" t="s">
        <v>31</v>
      </c>
      <c r="V921" s="386" t="s">
        <v>1917</v>
      </c>
      <c r="W921" s="408"/>
      <c r="X921" s="390"/>
    </row>
    <row r="922">
      <c r="A922" s="473"/>
      <c r="B922" s="384"/>
      <c r="C922" s="384"/>
      <c r="D922" s="386"/>
      <c r="E922" s="385"/>
      <c r="F922" s="385"/>
      <c r="G922" s="386"/>
      <c r="H922" s="385"/>
      <c r="I922" s="385"/>
      <c r="J922" s="385"/>
      <c r="K922" s="385"/>
      <c r="L922" s="385"/>
      <c r="M922" s="385"/>
      <c r="N922" s="385"/>
      <c r="O922" s="385"/>
      <c r="P922" s="385"/>
      <c r="Q922" s="387"/>
      <c r="R922" s="121"/>
      <c r="S922" s="386"/>
      <c r="T922" s="386"/>
      <c r="U922" s="733"/>
      <c r="V922" s="386"/>
      <c r="W922" s="408"/>
      <c r="X922" s="390"/>
    </row>
    <row r="923">
      <c r="A923" s="473">
        <v>44001.0</v>
      </c>
      <c r="B923" s="384" t="s">
        <v>1922</v>
      </c>
      <c r="C923" s="384" t="s">
        <v>2659</v>
      </c>
      <c r="D923" s="386"/>
      <c r="E923" s="385"/>
      <c r="F923" s="386">
        <v>27.0</v>
      </c>
      <c r="G923" s="386"/>
      <c r="H923" s="385"/>
      <c r="I923" s="385"/>
      <c r="J923" s="385"/>
      <c r="K923" s="385"/>
      <c r="L923" s="385"/>
      <c r="M923" s="385"/>
      <c r="N923" s="385"/>
      <c r="O923" s="385"/>
      <c r="P923" s="385"/>
      <c r="Q923" s="735"/>
      <c r="R923" s="121" t="s">
        <v>28</v>
      </c>
      <c r="S923" s="386" t="s">
        <v>29</v>
      </c>
      <c r="T923" s="386">
        <v>27.0</v>
      </c>
      <c r="U923" s="609" t="s">
        <v>62</v>
      </c>
      <c r="V923" s="386" t="s">
        <v>1917</v>
      </c>
      <c r="W923" s="408" t="s">
        <v>2660</v>
      </c>
      <c r="X923" s="390"/>
    </row>
    <row r="924">
      <c r="A924" s="473">
        <v>44001.0</v>
      </c>
      <c r="B924" s="384" t="s">
        <v>1922</v>
      </c>
      <c r="C924" s="384" t="s">
        <v>2661</v>
      </c>
      <c r="D924" s="386"/>
      <c r="E924" s="385"/>
      <c r="F924" s="386">
        <v>28.0</v>
      </c>
      <c r="G924" s="385"/>
      <c r="H924" s="385"/>
      <c r="I924" s="385"/>
      <c r="J924" s="386"/>
      <c r="K924" s="385"/>
      <c r="L924" s="385"/>
      <c r="M924" s="385"/>
      <c r="N924" s="385"/>
      <c r="O924" s="385"/>
      <c r="P924" s="385"/>
      <c r="Q924" s="735"/>
      <c r="R924" s="121" t="s">
        <v>28</v>
      </c>
      <c r="S924" s="386" t="s">
        <v>29</v>
      </c>
      <c r="T924" s="386">
        <v>28.0</v>
      </c>
      <c r="U924" s="609" t="s">
        <v>1912</v>
      </c>
      <c r="V924" s="386" t="s">
        <v>1917</v>
      </c>
      <c r="W924" s="408" t="s">
        <v>2662</v>
      </c>
      <c r="X924" s="390"/>
    </row>
    <row r="925">
      <c r="A925" s="473"/>
      <c r="B925" s="384"/>
      <c r="C925" s="384"/>
      <c r="D925" s="386"/>
      <c r="E925" s="385"/>
      <c r="F925" s="385"/>
      <c r="G925" s="385"/>
      <c r="H925" s="385"/>
      <c r="I925" s="385"/>
      <c r="J925" s="386"/>
      <c r="K925" s="385"/>
      <c r="L925" s="385"/>
      <c r="M925" s="385"/>
      <c r="N925" s="385"/>
      <c r="O925" s="385"/>
      <c r="P925" s="385"/>
      <c r="Q925" s="735"/>
      <c r="R925" s="121"/>
      <c r="S925" s="386"/>
      <c r="T925" s="386"/>
      <c r="U925" s="388"/>
      <c r="V925" s="386"/>
      <c r="W925" s="408"/>
      <c r="X925" s="390"/>
    </row>
    <row r="926" ht="16.5" customHeight="1">
      <c r="A926" s="473">
        <v>44001.0</v>
      </c>
      <c r="B926" s="384" t="s">
        <v>2372</v>
      </c>
      <c r="C926" s="384" t="s">
        <v>2663</v>
      </c>
      <c r="D926" s="386" t="s">
        <v>1927</v>
      </c>
      <c r="E926" s="385"/>
      <c r="F926" s="385"/>
      <c r="G926" s="386">
        <v>35.0</v>
      </c>
      <c r="H926" s="385"/>
      <c r="I926" s="385"/>
      <c r="J926" s="386"/>
      <c r="K926" s="385"/>
      <c r="L926" s="385"/>
      <c r="M926" s="385"/>
      <c r="N926" s="385"/>
      <c r="O926" s="385"/>
      <c r="P926" s="385"/>
      <c r="Q926" s="735"/>
      <c r="R926" s="121" t="s">
        <v>28</v>
      </c>
      <c r="S926" s="386" t="s">
        <v>51</v>
      </c>
      <c r="T926" s="386">
        <v>35.0</v>
      </c>
      <c r="U926" s="609" t="s">
        <v>1930</v>
      </c>
      <c r="V926" s="386" t="s">
        <v>1917</v>
      </c>
      <c r="W926" s="408" t="s">
        <v>2642</v>
      </c>
      <c r="X926" s="390"/>
    </row>
    <row r="927">
      <c r="A927" s="473">
        <v>44001.0</v>
      </c>
      <c r="B927" s="384" t="s">
        <v>2372</v>
      </c>
      <c r="C927" s="456" t="s">
        <v>2664</v>
      </c>
      <c r="D927" s="386" t="s">
        <v>1927</v>
      </c>
      <c r="E927" s="386"/>
      <c r="F927" s="385"/>
      <c r="G927" s="386">
        <v>35.0</v>
      </c>
      <c r="H927" s="385"/>
      <c r="I927" s="385"/>
      <c r="J927" s="385"/>
      <c r="K927" s="385"/>
      <c r="L927" s="385"/>
      <c r="M927" s="385"/>
      <c r="N927" s="385"/>
      <c r="O927" s="385"/>
      <c r="P927" s="385"/>
      <c r="Q927" s="387"/>
      <c r="R927" s="121" t="s">
        <v>28</v>
      </c>
      <c r="S927" s="386" t="s">
        <v>51</v>
      </c>
      <c r="T927" s="386">
        <v>35.0</v>
      </c>
      <c r="U927" s="394" t="s">
        <v>55</v>
      </c>
      <c r="V927" s="386" t="s">
        <v>1917</v>
      </c>
      <c r="W927" s="384" t="s">
        <v>2665</v>
      </c>
      <c r="X927" s="390"/>
    </row>
    <row r="928">
      <c r="A928" s="385"/>
      <c r="B928" s="384"/>
      <c r="C928" s="468"/>
      <c r="D928" s="385"/>
      <c r="E928" s="385"/>
      <c r="F928" s="385"/>
      <c r="G928" s="385"/>
      <c r="H928" s="385"/>
      <c r="I928" s="385"/>
      <c r="J928" s="385"/>
      <c r="K928" s="385"/>
      <c r="L928" s="385"/>
      <c r="M928" s="385"/>
      <c r="N928" s="385"/>
      <c r="O928" s="385"/>
      <c r="P928" s="385"/>
      <c r="Q928" s="387"/>
      <c r="R928" s="121"/>
      <c r="S928" s="386"/>
      <c r="T928" s="385"/>
      <c r="U928" s="421"/>
      <c r="V928" s="385"/>
      <c r="W928" s="389"/>
      <c r="X928" s="390"/>
    </row>
    <row r="929">
      <c r="A929" s="473">
        <v>44001.0</v>
      </c>
      <c r="B929" s="571" t="s">
        <v>442</v>
      </c>
      <c r="C929" s="656" t="s">
        <v>2666</v>
      </c>
      <c r="D929" s="385"/>
      <c r="E929" s="385"/>
      <c r="F929" s="386"/>
      <c r="G929" s="386">
        <v>30.0</v>
      </c>
      <c r="H929" s="385"/>
      <c r="I929" s="385"/>
      <c r="J929" s="385"/>
      <c r="K929" s="385"/>
      <c r="L929" s="385"/>
      <c r="M929" s="385"/>
      <c r="N929" s="385"/>
      <c r="O929" s="385"/>
      <c r="P929" s="385"/>
      <c r="Q929" s="366"/>
      <c r="R929" s="121" t="s">
        <v>28</v>
      </c>
      <c r="S929" s="386" t="s">
        <v>51</v>
      </c>
      <c r="T929" s="386">
        <v>25.0</v>
      </c>
      <c r="U929" s="388" t="s">
        <v>1940</v>
      </c>
      <c r="V929" s="386" t="s">
        <v>1917</v>
      </c>
      <c r="W929" s="408" t="s">
        <v>2667</v>
      </c>
      <c r="X929" s="390"/>
    </row>
    <row r="930">
      <c r="A930" s="473">
        <v>44001.0</v>
      </c>
      <c r="B930" s="571" t="s">
        <v>442</v>
      </c>
      <c r="C930" s="656" t="s">
        <v>2666</v>
      </c>
      <c r="D930" s="385"/>
      <c r="E930" s="385"/>
      <c r="F930" s="386"/>
      <c r="G930" s="385"/>
      <c r="H930" s="385"/>
      <c r="I930" s="385"/>
      <c r="J930" s="385"/>
      <c r="K930" s="385"/>
      <c r="L930" s="385"/>
      <c r="M930" s="385"/>
      <c r="N930" s="385"/>
      <c r="O930" s="385"/>
      <c r="P930" s="385"/>
      <c r="Q930" s="366"/>
      <c r="R930" s="121" t="s">
        <v>28</v>
      </c>
      <c r="S930" s="386" t="s">
        <v>51</v>
      </c>
      <c r="T930" s="386">
        <v>5.0</v>
      </c>
      <c r="U930" s="609" t="s">
        <v>1930</v>
      </c>
      <c r="V930" s="386" t="s">
        <v>1917</v>
      </c>
      <c r="W930" s="408" t="s">
        <v>2667</v>
      </c>
      <c r="X930" s="390"/>
    </row>
    <row r="931">
      <c r="A931" s="473"/>
      <c r="B931" s="571"/>
      <c r="C931" s="656"/>
      <c r="D931" s="385"/>
      <c r="E931" s="385"/>
      <c r="F931" s="385"/>
      <c r="G931" s="385"/>
      <c r="H931" s="385"/>
      <c r="I931" s="385"/>
      <c r="J931" s="385"/>
      <c r="K931" s="385"/>
      <c r="L931" s="385"/>
      <c r="M931" s="385"/>
      <c r="N931" s="385"/>
      <c r="O931" s="385"/>
      <c r="P931" s="385"/>
      <c r="Q931" s="366"/>
      <c r="R931" s="121"/>
      <c r="S931" s="386"/>
      <c r="T931" s="386"/>
      <c r="U931" s="388"/>
      <c r="V931" s="386"/>
      <c r="W931" s="408"/>
      <c r="X931" s="390"/>
    </row>
    <row r="932">
      <c r="A932" s="473">
        <v>44001.0</v>
      </c>
      <c r="B932" s="571" t="s">
        <v>442</v>
      </c>
      <c r="C932" s="656" t="s">
        <v>2668</v>
      </c>
      <c r="D932" s="385"/>
      <c r="E932" s="385"/>
      <c r="F932" s="385"/>
      <c r="G932" s="386">
        <v>50.0</v>
      </c>
      <c r="H932" s="385"/>
      <c r="I932" s="385"/>
      <c r="J932" s="385"/>
      <c r="K932" s="385"/>
      <c r="L932" s="385"/>
      <c r="M932" s="385"/>
      <c r="N932" s="385"/>
      <c r="O932" s="385"/>
      <c r="P932" s="385"/>
      <c r="Q932" s="366"/>
      <c r="R932" s="121" t="s">
        <v>28</v>
      </c>
      <c r="S932" s="386" t="s">
        <v>51</v>
      </c>
      <c r="T932" s="386">
        <v>30.0</v>
      </c>
      <c r="U932" s="609" t="s">
        <v>1986</v>
      </c>
      <c r="V932" s="386" t="s">
        <v>1917</v>
      </c>
      <c r="W932" s="408" t="s">
        <v>2669</v>
      </c>
      <c r="X932" s="390"/>
    </row>
    <row r="933">
      <c r="A933" s="473">
        <v>44001.0</v>
      </c>
      <c r="B933" s="571" t="s">
        <v>442</v>
      </c>
      <c r="C933" s="656" t="s">
        <v>2668</v>
      </c>
      <c r="D933" s="385"/>
      <c r="E933" s="385"/>
      <c r="F933" s="385"/>
      <c r="G933" s="385"/>
      <c r="H933" s="385"/>
      <c r="I933" s="385"/>
      <c r="J933" s="385"/>
      <c r="K933" s="385"/>
      <c r="L933" s="385"/>
      <c r="M933" s="385"/>
      <c r="N933" s="385"/>
      <c r="O933" s="385"/>
      <c r="P933" s="385"/>
      <c r="Q933" s="366"/>
      <c r="R933" s="121" t="s">
        <v>28</v>
      </c>
      <c r="S933" s="386" t="s">
        <v>51</v>
      </c>
      <c r="T933" s="386">
        <v>20.0</v>
      </c>
      <c r="U933" s="609" t="s">
        <v>1551</v>
      </c>
      <c r="V933" s="386" t="s">
        <v>1917</v>
      </c>
      <c r="W933" s="408" t="s">
        <v>2669</v>
      </c>
      <c r="X933" s="390"/>
    </row>
    <row r="934">
      <c r="A934" s="473"/>
      <c r="B934" s="384"/>
      <c r="C934" s="456"/>
      <c r="D934" s="386"/>
      <c r="E934" s="386"/>
      <c r="F934" s="385"/>
      <c r="G934" s="385"/>
      <c r="H934" s="385"/>
      <c r="I934" s="385"/>
      <c r="J934" s="385"/>
      <c r="K934" s="385"/>
      <c r="L934" s="385"/>
      <c r="M934" s="385"/>
      <c r="N934" s="385"/>
      <c r="O934" s="385"/>
      <c r="P934" s="385"/>
      <c r="Q934" s="366"/>
      <c r="R934" s="121"/>
      <c r="S934" s="386"/>
      <c r="T934" s="386"/>
      <c r="U934" s="388"/>
      <c r="V934" s="386"/>
      <c r="W934" s="389"/>
      <c r="X934" s="390"/>
    </row>
    <row r="935">
      <c r="A935" s="473">
        <v>44001.0</v>
      </c>
      <c r="B935" s="384" t="s">
        <v>60</v>
      </c>
      <c r="C935" s="456" t="s">
        <v>2670</v>
      </c>
      <c r="D935" s="385"/>
      <c r="E935" s="385"/>
      <c r="F935" s="386">
        <v>17.0</v>
      </c>
      <c r="G935" s="386"/>
      <c r="H935" s="385"/>
      <c r="I935" s="385"/>
      <c r="J935" s="385"/>
      <c r="K935" s="385"/>
      <c r="L935" s="385"/>
      <c r="M935" s="385"/>
      <c r="N935" s="385"/>
      <c r="O935" s="385"/>
      <c r="P935" s="385"/>
      <c r="Q935" s="387"/>
      <c r="R935" s="121" t="s">
        <v>28</v>
      </c>
      <c r="S935" s="386" t="s">
        <v>29</v>
      </c>
      <c r="T935" s="386">
        <v>9.0</v>
      </c>
      <c r="U935" s="609" t="s">
        <v>1912</v>
      </c>
      <c r="V935" s="386" t="s">
        <v>1917</v>
      </c>
      <c r="W935" s="470" t="s">
        <v>2671</v>
      </c>
      <c r="X935" s="390"/>
    </row>
    <row r="936">
      <c r="A936" s="473">
        <v>44001.0</v>
      </c>
      <c r="B936" s="384" t="s">
        <v>60</v>
      </c>
      <c r="C936" s="456" t="s">
        <v>2670</v>
      </c>
      <c r="D936" s="385"/>
      <c r="E936" s="385"/>
      <c r="F936" s="385"/>
      <c r="G936" s="386"/>
      <c r="H936" s="385"/>
      <c r="I936" s="385"/>
      <c r="J936" s="385"/>
      <c r="K936" s="385"/>
      <c r="L936" s="385"/>
      <c r="M936" s="385"/>
      <c r="N936" s="385"/>
      <c r="O936" s="385"/>
      <c r="P936" s="385"/>
      <c r="Q936" s="387"/>
      <c r="R936" s="121" t="s">
        <v>28</v>
      </c>
      <c r="S936" s="386" t="s">
        <v>29</v>
      </c>
      <c r="T936" s="386">
        <v>8.0</v>
      </c>
      <c r="U936" s="394" t="s">
        <v>55</v>
      </c>
      <c r="V936" s="386" t="s">
        <v>1917</v>
      </c>
      <c r="W936" s="470"/>
      <c r="X936" s="390"/>
    </row>
    <row r="937">
      <c r="A937" s="473">
        <v>44001.0</v>
      </c>
      <c r="B937" s="384" t="s">
        <v>60</v>
      </c>
      <c r="C937" s="456" t="s">
        <v>2672</v>
      </c>
      <c r="D937" s="385"/>
      <c r="E937" s="385"/>
      <c r="F937" s="386">
        <v>31.0</v>
      </c>
      <c r="G937" s="386"/>
      <c r="H937" s="385"/>
      <c r="I937" s="385"/>
      <c r="J937" s="385"/>
      <c r="K937" s="385"/>
      <c r="L937" s="385"/>
      <c r="M937" s="385"/>
      <c r="N937" s="385"/>
      <c r="O937" s="385"/>
      <c r="P937" s="385"/>
      <c r="Q937" s="387"/>
      <c r="R937" s="121" t="s">
        <v>28</v>
      </c>
      <c r="S937" s="386" t="s">
        <v>29</v>
      </c>
      <c r="T937" s="386">
        <v>31.0</v>
      </c>
      <c r="U937" s="702" t="s">
        <v>116</v>
      </c>
      <c r="V937" s="386" t="s">
        <v>1917</v>
      </c>
      <c r="W937" s="470" t="s">
        <v>2671</v>
      </c>
      <c r="X937" s="390"/>
    </row>
    <row r="938">
      <c r="A938" s="473">
        <v>44001.0</v>
      </c>
      <c r="B938" s="384" t="s">
        <v>60</v>
      </c>
      <c r="C938" s="456" t="s">
        <v>2672</v>
      </c>
      <c r="D938" s="385"/>
      <c r="E938" s="385"/>
      <c r="F938" s="385"/>
      <c r="G938" s="386"/>
      <c r="H938" s="385"/>
      <c r="I938" s="385"/>
      <c r="J938" s="386">
        <v>1.0</v>
      </c>
      <c r="K938" s="385"/>
      <c r="L938" s="385"/>
      <c r="M938" s="385"/>
      <c r="N938" s="385"/>
      <c r="O938" s="385"/>
      <c r="P938" s="385"/>
      <c r="Q938" s="387"/>
      <c r="R938" s="121" t="s">
        <v>28</v>
      </c>
      <c r="S938" s="386" t="s">
        <v>157</v>
      </c>
      <c r="T938" s="386">
        <v>1.0</v>
      </c>
      <c r="U938" s="609" t="s">
        <v>31</v>
      </c>
      <c r="V938" s="386" t="s">
        <v>1917</v>
      </c>
      <c r="W938" s="408"/>
      <c r="X938" s="390"/>
    </row>
    <row r="939">
      <c r="A939" s="473"/>
      <c r="B939" s="384"/>
      <c r="C939" s="456"/>
      <c r="D939" s="385"/>
      <c r="E939" s="385"/>
      <c r="F939" s="385"/>
      <c r="G939" s="386"/>
      <c r="H939" s="385"/>
      <c r="I939" s="385"/>
      <c r="J939" s="385"/>
      <c r="K939" s="385"/>
      <c r="L939" s="385"/>
      <c r="M939" s="385"/>
      <c r="N939" s="385"/>
      <c r="O939" s="385"/>
      <c r="P939" s="385"/>
      <c r="Q939" s="387"/>
      <c r="R939" s="121"/>
      <c r="S939" s="386"/>
      <c r="T939" s="386"/>
      <c r="U939" s="394"/>
      <c r="V939" s="386"/>
      <c r="W939" s="408"/>
      <c r="X939" s="390"/>
    </row>
    <row r="940">
      <c r="A940" s="652">
        <v>44001.0</v>
      </c>
      <c r="B940" s="114" t="s">
        <v>1932</v>
      </c>
      <c r="C940" s="114" t="s">
        <v>2673</v>
      </c>
      <c r="D940" s="114"/>
      <c r="E940" s="120">
        <v>4.0</v>
      </c>
      <c r="F940" s="114"/>
      <c r="G940" s="114"/>
      <c r="H940" s="114"/>
      <c r="I940" s="114"/>
      <c r="J940" s="114"/>
      <c r="K940" s="114"/>
      <c r="L940" s="114"/>
      <c r="M940" s="114"/>
      <c r="N940" s="114"/>
      <c r="O940" s="114"/>
      <c r="P940" s="114"/>
      <c r="Q940" s="488"/>
      <c r="R940" s="121" t="s">
        <v>28</v>
      </c>
      <c r="S940" s="386" t="s">
        <v>69</v>
      </c>
      <c r="T940" s="223">
        <v>4.0</v>
      </c>
      <c r="U940" s="736" t="s">
        <v>55</v>
      </c>
      <c r="V940" s="386" t="s">
        <v>1917</v>
      </c>
      <c r="W940" s="114"/>
      <c r="X940" s="114"/>
    </row>
    <row r="941">
      <c r="A941" s="473">
        <v>44001.0</v>
      </c>
      <c r="B941" s="384" t="s">
        <v>1932</v>
      </c>
      <c r="C941" s="456" t="s">
        <v>2673</v>
      </c>
      <c r="D941" s="385"/>
      <c r="E941" s="385"/>
      <c r="F941" s="385"/>
      <c r="G941" s="386">
        <v>35.0</v>
      </c>
      <c r="H941" s="385"/>
      <c r="I941" s="385"/>
      <c r="J941" s="385"/>
      <c r="K941" s="385"/>
      <c r="L941" s="385"/>
      <c r="M941" s="385"/>
      <c r="N941" s="385"/>
      <c r="O941" s="385"/>
      <c r="P941" s="385"/>
      <c r="Q941" s="387"/>
      <c r="R941" s="121" t="s">
        <v>28</v>
      </c>
      <c r="S941" s="386" t="s">
        <v>51</v>
      </c>
      <c r="T941" s="386">
        <v>35.0</v>
      </c>
      <c r="U941" s="394" t="s">
        <v>55</v>
      </c>
      <c r="V941" s="386" t="s">
        <v>1917</v>
      </c>
      <c r="W941" s="408"/>
      <c r="X941" s="390"/>
    </row>
    <row r="942">
      <c r="A942" s="652">
        <v>44001.0</v>
      </c>
      <c r="B942" s="115" t="s">
        <v>1932</v>
      </c>
      <c r="C942" s="115" t="s">
        <v>2674</v>
      </c>
      <c r="D942" s="114"/>
      <c r="E942" s="120">
        <v>3.0</v>
      </c>
      <c r="F942" s="114"/>
      <c r="G942" s="114"/>
      <c r="H942" s="114"/>
      <c r="I942" s="114"/>
      <c r="J942" s="114"/>
      <c r="K942" s="114"/>
      <c r="L942" s="114"/>
      <c r="M942" s="114"/>
      <c r="N942" s="115"/>
      <c r="O942" s="114"/>
      <c r="P942" s="114"/>
      <c r="Q942" s="488"/>
      <c r="R942" s="121" t="s">
        <v>28</v>
      </c>
      <c r="S942" s="463" t="s">
        <v>69</v>
      </c>
      <c r="T942" s="223">
        <v>3.0</v>
      </c>
      <c r="U942" s="680" t="s">
        <v>116</v>
      </c>
      <c r="V942" s="386" t="s">
        <v>1917</v>
      </c>
      <c r="W942" s="114"/>
      <c r="X942" s="114"/>
    </row>
    <row r="943">
      <c r="A943" s="473">
        <v>44001.0</v>
      </c>
      <c r="B943" s="384" t="s">
        <v>1932</v>
      </c>
      <c r="C943" s="456" t="s">
        <v>2674</v>
      </c>
      <c r="D943" s="385"/>
      <c r="E943" s="385"/>
      <c r="F943" s="385"/>
      <c r="G943" s="386">
        <v>32.0</v>
      </c>
      <c r="H943" s="385"/>
      <c r="I943" s="385"/>
      <c r="J943" s="385"/>
      <c r="K943" s="385"/>
      <c r="L943" s="385"/>
      <c r="M943" s="385"/>
      <c r="N943" s="386"/>
      <c r="O943" s="385"/>
      <c r="P943" s="385"/>
      <c r="Q943" s="387"/>
      <c r="R943" s="121" t="s">
        <v>28</v>
      </c>
      <c r="S943" s="386" t="s">
        <v>51</v>
      </c>
      <c r="T943" s="386">
        <v>18.0</v>
      </c>
      <c r="U943" s="609" t="s">
        <v>31</v>
      </c>
      <c r="V943" s="386" t="s">
        <v>1917</v>
      </c>
      <c r="W943" s="389"/>
      <c r="X943" s="390"/>
    </row>
    <row r="944">
      <c r="A944" s="473">
        <v>44001.0</v>
      </c>
      <c r="B944" s="384" t="s">
        <v>1932</v>
      </c>
      <c r="C944" s="456" t="s">
        <v>2674</v>
      </c>
      <c r="D944" s="385"/>
      <c r="E944" s="385"/>
      <c r="F944" s="385"/>
      <c r="G944" s="386"/>
      <c r="H944" s="385"/>
      <c r="I944" s="385"/>
      <c r="J944" s="385"/>
      <c r="K944" s="385"/>
      <c r="L944" s="385"/>
      <c r="M944" s="385"/>
      <c r="N944" s="386"/>
      <c r="O944" s="385"/>
      <c r="P944" s="385"/>
      <c r="Q944" s="387"/>
      <c r="R944" s="121" t="s">
        <v>28</v>
      </c>
      <c r="S944" s="386" t="s">
        <v>51</v>
      </c>
      <c r="T944" s="386">
        <v>14.0</v>
      </c>
      <c r="U944" s="702" t="s">
        <v>116</v>
      </c>
      <c r="V944" s="386" t="s">
        <v>1917</v>
      </c>
      <c r="W944" s="389"/>
      <c r="X944" s="390"/>
    </row>
    <row r="945">
      <c r="A945" s="473"/>
      <c r="B945" s="384"/>
      <c r="C945" s="456"/>
      <c r="D945" s="385"/>
      <c r="E945" s="385"/>
      <c r="F945" s="385"/>
      <c r="G945" s="386"/>
      <c r="H945" s="385"/>
      <c r="I945" s="385"/>
      <c r="J945" s="385"/>
      <c r="K945" s="385"/>
      <c r="L945" s="385"/>
      <c r="M945" s="385"/>
      <c r="N945" s="386"/>
      <c r="O945" s="385"/>
      <c r="P945" s="385"/>
      <c r="Q945" s="387"/>
      <c r="R945" s="121"/>
      <c r="S945" s="386"/>
      <c r="T945" s="386"/>
      <c r="U945" s="702"/>
      <c r="V945" s="386"/>
      <c r="W945" s="389"/>
      <c r="X945" s="390"/>
    </row>
    <row r="946" ht="17.25" customHeight="1">
      <c r="A946" s="473">
        <v>44001.0</v>
      </c>
      <c r="B946" s="384" t="s">
        <v>33</v>
      </c>
      <c r="C946" s="456" t="s">
        <v>2675</v>
      </c>
      <c r="D946" s="385"/>
      <c r="E946" s="385"/>
      <c r="F946" s="386">
        <v>39.0</v>
      </c>
      <c r="G946" s="386"/>
      <c r="H946" s="385"/>
      <c r="I946" s="385"/>
      <c r="J946" s="385"/>
      <c r="K946" s="385"/>
      <c r="L946" s="385"/>
      <c r="M946" s="385"/>
      <c r="N946" s="385"/>
      <c r="O946" s="385"/>
      <c r="P946" s="385"/>
      <c r="Q946" s="387"/>
      <c r="R946" s="121" t="s">
        <v>28</v>
      </c>
      <c r="S946" s="386" t="s">
        <v>29</v>
      </c>
      <c r="T946" s="386">
        <v>34.0</v>
      </c>
      <c r="U946" s="609" t="s">
        <v>1912</v>
      </c>
      <c r="V946" s="386" t="s">
        <v>1917</v>
      </c>
      <c r="W946" s="737" t="s">
        <v>2676</v>
      </c>
      <c r="X946" s="390"/>
    </row>
    <row r="947" ht="17.25" customHeight="1">
      <c r="A947" s="473">
        <v>44001.0</v>
      </c>
      <c r="B947" s="384" t="s">
        <v>33</v>
      </c>
      <c r="C947" s="456" t="s">
        <v>2675</v>
      </c>
      <c r="D947" s="385"/>
      <c r="E947" s="385"/>
      <c r="F947" s="385"/>
      <c r="G947" s="386"/>
      <c r="H947" s="385"/>
      <c r="I947" s="385"/>
      <c r="J947" s="385"/>
      <c r="K947" s="385"/>
      <c r="L947" s="385"/>
      <c r="M947" s="385"/>
      <c r="N947" s="385"/>
      <c r="O947" s="385"/>
      <c r="P947" s="385"/>
      <c r="Q947" s="387"/>
      <c r="R947" s="121" t="s">
        <v>28</v>
      </c>
      <c r="S947" s="386" t="s">
        <v>29</v>
      </c>
      <c r="T947" s="386">
        <v>5.0</v>
      </c>
      <c r="U947" s="410" t="s">
        <v>1940</v>
      </c>
      <c r="V947" s="386" t="s">
        <v>1917</v>
      </c>
      <c r="W947" s="737" t="s">
        <v>2676</v>
      </c>
      <c r="X947" s="390"/>
    </row>
    <row r="948">
      <c r="A948" s="473">
        <v>44001.0</v>
      </c>
      <c r="B948" s="384" t="s">
        <v>33</v>
      </c>
      <c r="C948" s="738" t="s">
        <v>2677</v>
      </c>
      <c r="D948" s="385"/>
      <c r="E948" s="385"/>
      <c r="F948" s="386">
        <v>42.0</v>
      </c>
      <c r="G948" s="386"/>
      <c r="H948" s="385"/>
      <c r="I948" s="385"/>
      <c r="J948" s="385"/>
      <c r="K948" s="385"/>
      <c r="L948" s="385"/>
      <c r="M948" s="385"/>
      <c r="N948" s="385"/>
      <c r="O948" s="385"/>
      <c r="P948" s="385"/>
      <c r="Q948" s="366"/>
      <c r="R948" s="121" t="s">
        <v>28</v>
      </c>
      <c r="S948" s="386" t="s">
        <v>29</v>
      </c>
      <c r="T948" s="386">
        <v>22.0</v>
      </c>
      <c r="U948" s="609" t="s">
        <v>1551</v>
      </c>
      <c r="V948" s="386" t="s">
        <v>1917</v>
      </c>
      <c r="W948" s="737" t="s">
        <v>2526</v>
      </c>
      <c r="X948" s="390"/>
    </row>
    <row r="949">
      <c r="A949" s="473">
        <v>44001.0</v>
      </c>
      <c r="B949" s="384" t="s">
        <v>33</v>
      </c>
      <c r="C949" s="739" t="s">
        <v>2677</v>
      </c>
      <c r="D949" s="385"/>
      <c r="E949" s="385"/>
      <c r="F949" s="385"/>
      <c r="G949" s="386"/>
      <c r="H949" s="385"/>
      <c r="I949" s="385"/>
      <c r="J949" s="385"/>
      <c r="K949" s="385"/>
      <c r="L949" s="385"/>
      <c r="M949" s="385"/>
      <c r="N949" s="385"/>
      <c r="O949" s="385"/>
      <c r="P949" s="385"/>
      <c r="Q949" s="366"/>
      <c r="R949" s="121" t="s">
        <v>28</v>
      </c>
      <c r="S949" s="386" t="s">
        <v>29</v>
      </c>
      <c r="T949" s="386">
        <v>20.0</v>
      </c>
      <c r="U949" s="609" t="s">
        <v>1986</v>
      </c>
      <c r="V949" s="386" t="s">
        <v>1917</v>
      </c>
      <c r="W949" s="737" t="s">
        <v>2526</v>
      </c>
      <c r="X949" s="390"/>
    </row>
    <row r="950">
      <c r="A950" s="385"/>
      <c r="B950" s="384"/>
      <c r="C950" s="390"/>
      <c r="D950" s="385"/>
      <c r="E950" s="385"/>
      <c r="F950" s="385"/>
      <c r="G950" s="385"/>
      <c r="H950" s="385"/>
      <c r="I950" s="385"/>
      <c r="J950" s="385"/>
      <c r="K950" s="385"/>
      <c r="L950" s="385"/>
      <c r="M950" s="385"/>
      <c r="N950" s="385"/>
      <c r="O950" s="385"/>
      <c r="P950" s="385"/>
      <c r="Q950" s="387"/>
      <c r="R950" s="121"/>
      <c r="S950" s="386"/>
      <c r="T950" s="385"/>
      <c r="U950" s="394"/>
      <c r="V950" s="385"/>
      <c r="W950" s="389"/>
      <c r="X950" s="390"/>
    </row>
    <row r="951">
      <c r="A951" s="473">
        <v>44001.0</v>
      </c>
      <c r="B951" s="384" t="s">
        <v>1947</v>
      </c>
      <c r="C951" s="456" t="s">
        <v>2678</v>
      </c>
      <c r="D951" s="386" t="s">
        <v>1927</v>
      </c>
      <c r="E951" s="385"/>
      <c r="F951" s="385"/>
      <c r="G951" s="386">
        <v>52.0</v>
      </c>
      <c r="H951" s="385"/>
      <c r="I951" s="385"/>
      <c r="J951" s="385"/>
      <c r="K951" s="385"/>
      <c r="L951" s="385"/>
      <c r="M951" s="385"/>
      <c r="N951" s="385"/>
      <c r="O951" s="385"/>
      <c r="P951" s="385"/>
      <c r="Q951" s="366"/>
      <c r="R951" s="121" t="s">
        <v>28</v>
      </c>
      <c r="S951" s="386" t="s">
        <v>51</v>
      </c>
      <c r="T951" s="386">
        <v>52.0</v>
      </c>
      <c r="U951" s="609" t="s">
        <v>31</v>
      </c>
      <c r="V951" s="386" t="s">
        <v>1917</v>
      </c>
      <c r="W951" s="467" t="s">
        <v>2679</v>
      </c>
      <c r="X951" s="390"/>
    </row>
    <row r="952">
      <c r="A952" s="473">
        <v>44001.0</v>
      </c>
      <c r="B952" s="384" t="s">
        <v>1947</v>
      </c>
      <c r="C952" s="456" t="s">
        <v>2678</v>
      </c>
      <c r="D952" s="386" t="s">
        <v>1927</v>
      </c>
      <c r="E952" s="385"/>
      <c r="F952" s="385"/>
      <c r="G952" s="386"/>
      <c r="H952" s="385"/>
      <c r="I952" s="385"/>
      <c r="J952" s="386">
        <v>2.0</v>
      </c>
      <c r="K952" s="385"/>
      <c r="L952" s="385"/>
      <c r="M952" s="385"/>
      <c r="N952" s="385"/>
      <c r="O952" s="385"/>
      <c r="P952" s="385"/>
      <c r="Q952" s="366"/>
      <c r="R952" s="121" t="s">
        <v>28</v>
      </c>
      <c r="S952" s="386" t="s">
        <v>157</v>
      </c>
      <c r="T952" s="386">
        <v>2.0</v>
      </c>
      <c r="U952" s="609" t="s">
        <v>31</v>
      </c>
      <c r="V952" s="386" t="s">
        <v>1917</v>
      </c>
      <c r="W952" s="467" t="s">
        <v>2679</v>
      </c>
      <c r="X952" s="390"/>
    </row>
    <row r="953">
      <c r="A953" s="473">
        <v>44001.0</v>
      </c>
      <c r="B953" s="384" t="s">
        <v>1947</v>
      </c>
      <c r="C953" s="456" t="s">
        <v>2678</v>
      </c>
      <c r="D953" s="386" t="s">
        <v>1927</v>
      </c>
      <c r="E953" s="385"/>
      <c r="F953" s="385"/>
      <c r="G953" s="386"/>
      <c r="H953" s="385"/>
      <c r="I953" s="385"/>
      <c r="J953" s="385"/>
      <c r="K953" s="386">
        <v>5.0</v>
      </c>
      <c r="L953" s="385"/>
      <c r="M953" s="385"/>
      <c r="N953" s="385"/>
      <c r="O953" s="385"/>
      <c r="P953" s="385"/>
      <c r="Q953" s="366"/>
      <c r="R953" s="121" t="s">
        <v>28</v>
      </c>
      <c r="S953" s="386" t="s">
        <v>38</v>
      </c>
      <c r="T953" s="386">
        <v>5.0</v>
      </c>
      <c r="U953" s="609" t="s">
        <v>31</v>
      </c>
      <c r="V953" s="386" t="s">
        <v>1917</v>
      </c>
      <c r="W953" s="467" t="s">
        <v>2679</v>
      </c>
      <c r="X953" s="390"/>
    </row>
    <row r="954">
      <c r="A954" s="473">
        <v>44001.0</v>
      </c>
      <c r="B954" s="384" t="s">
        <v>1947</v>
      </c>
      <c r="C954" s="456" t="s">
        <v>2680</v>
      </c>
      <c r="D954" s="386" t="s">
        <v>1927</v>
      </c>
      <c r="E954" s="385"/>
      <c r="F954" s="385"/>
      <c r="G954" s="386">
        <v>25.0</v>
      </c>
      <c r="H954" s="385"/>
      <c r="I954" s="385"/>
      <c r="J954" s="385"/>
      <c r="K954" s="385"/>
      <c r="L954" s="385"/>
      <c r="M954" s="385"/>
      <c r="N954" s="385"/>
      <c r="O954" s="385"/>
      <c r="P954" s="385"/>
      <c r="Q954" s="366"/>
      <c r="R954" s="121" t="s">
        <v>28</v>
      </c>
      <c r="S954" s="386" t="s">
        <v>51</v>
      </c>
      <c r="T954" s="386">
        <v>25.0</v>
      </c>
      <c r="U954" s="609" t="s">
        <v>1912</v>
      </c>
      <c r="V954" s="386" t="s">
        <v>1917</v>
      </c>
      <c r="W954" s="467" t="s">
        <v>2681</v>
      </c>
      <c r="X954" s="390"/>
    </row>
    <row r="955">
      <c r="A955" s="473">
        <v>44001.0</v>
      </c>
      <c r="B955" s="384" t="s">
        <v>1947</v>
      </c>
      <c r="C955" s="456" t="s">
        <v>2680</v>
      </c>
      <c r="D955" s="386" t="s">
        <v>1927</v>
      </c>
      <c r="E955" s="385"/>
      <c r="F955" s="385"/>
      <c r="G955" s="386"/>
      <c r="H955" s="385"/>
      <c r="I955" s="385"/>
      <c r="J955" s="386">
        <v>7.0</v>
      </c>
      <c r="K955" s="385"/>
      <c r="L955" s="385"/>
      <c r="M955" s="385"/>
      <c r="N955" s="385"/>
      <c r="O955" s="385"/>
      <c r="P955" s="385"/>
      <c r="Q955" s="366"/>
      <c r="R955" s="121" t="s">
        <v>28</v>
      </c>
      <c r="S955" s="386" t="s">
        <v>157</v>
      </c>
      <c r="T955" s="386">
        <v>7.0</v>
      </c>
      <c r="U955" s="609" t="s">
        <v>1912</v>
      </c>
      <c r="V955" s="386" t="s">
        <v>1917</v>
      </c>
      <c r="W955" s="467" t="s">
        <v>2681</v>
      </c>
      <c r="X955" s="390"/>
    </row>
    <row r="956">
      <c r="A956" s="473">
        <v>44001.0</v>
      </c>
      <c r="B956" s="384" t="s">
        <v>1947</v>
      </c>
      <c r="C956" s="456" t="s">
        <v>2682</v>
      </c>
      <c r="D956" s="386" t="s">
        <v>1927</v>
      </c>
      <c r="E956" s="385"/>
      <c r="F956" s="385"/>
      <c r="G956" s="386">
        <v>36.0</v>
      </c>
      <c r="H956" s="385"/>
      <c r="I956" s="385"/>
      <c r="J956" s="385"/>
      <c r="K956" s="385"/>
      <c r="L956" s="385"/>
      <c r="M956" s="385"/>
      <c r="N956" s="385"/>
      <c r="O956" s="385"/>
      <c r="P956" s="385"/>
      <c r="Q956" s="366"/>
      <c r="R956" s="121" t="s">
        <v>28</v>
      </c>
      <c r="S956" s="386" t="s">
        <v>51</v>
      </c>
      <c r="T956" s="386">
        <v>36.0</v>
      </c>
      <c r="U956" s="702" t="s">
        <v>116</v>
      </c>
      <c r="V956" s="386" t="s">
        <v>1917</v>
      </c>
      <c r="W956" s="408" t="s">
        <v>2683</v>
      </c>
      <c r="X956" s="390"/>
    </row>
    <row r="957" ht="18.0" customHeight="1">
      <c r="A957" s="473">
        <v>44001.0</v>
      </c>
      <c r="B957" s="384" t="s">
        <v>1947</v>
      </c>
      <c r="C957" s="456" t="s">
        <v>2684</v>
      </c>
      <c r="D957" s="386" t="s">
        <v>1927</v>
      </c>
      <c r="E957" s="385"/>
      <c r="F957" s="385"/>
      <c r="G957" s="386">
        <v>36.0</v>
      </c>
      <c r="H957" s="385"/>
      <c r="I957" s="385"/>
      <c r="J957" s="385"/>
      <c r="K957" s="385"/>
      <c r="L957" s="385"/>
      <c r="M957" s="385"/>
      <c r="N957" s="385"/>
      <c r="O957" s="385"/>
      <c r="P957" s="385"/>
      <c r="Q957" s="366"/>
      <c r="R957" s="121" t="s">
        <v>28</v>
      </c>
      <c r="S957" s="386" t="s">
        <v>51</v>
      </c>
      <c r="T957" s="386">
        <v>20.0</v>
      </c>
      <c r="U957" s="609" t="s">
        <v>62</v>
      </c>
      <c r="V957" s="386" t="s">
        <v>1917</v>
      </c>
      <c r="W957" s="408" t="s">
        <v>2685</v>
      </c>
      <c r="X957" s="390"/>
    </row>
    <row r="958" ht="18.0" customHeight="1">
      <c r="A958" s="473">
        <v>44001.0</v>
      </c>
      <c r="B958" s="384" t="s">
        <v>1947</v>
      </c>
      <c r="C958" s="456" t="s">
        <v>2684</v>
      </c>
      <c r="D958" s="386" t="s">
        <v>1927</v>
      </c>
      <c r="E958" s="385"/>
      <c r="F958" s="385"/>
      <c r="G958" s="385"/>
      <c r="H958" s="385"/>
      <c r="I958" s="385"/>
      <c r="J958" s="385"/>
      <c r="K958" s="385"/>
      <c r="L958" s="385"/>
      <c r="M958" s="385"/>
      <c r="N958" s="385"/>
      <c r="O958" s="385"/>
      <c r="P958" s="385"/>
      <c r="Q958" s="387"/>
      <c r="R958" s="121" t="s">
        <v>28</v>
      </c>
      <c r="S958" s="386" t="s">
        <v>51</v>
      </c>
      <c r="T958" s="386">
        <v>16.0</v>
      </c>
      <c r="U958" s="609" t="s">
        <v>1930</v>
      </c>
      <c r="V958" s="386" t="s">
        <v>1917</v>
      </c>
      <c r="W958" s="408" t="s">
        <v>2685</v>
      </c>
      <c r="X958" s="390"/>
    </row>
    <row r="959">
      <c r="A959" s="473">
        <v>44001.0</v>
      </c>
      <c r="B959" s="384" t="s">
        <v>1947</v>
      </c>
      <c r="C959" s="384" t="s">
        <v>2686</v>
      </c>
      <c r="D959" s="386" t="s">
        <v>1927</v>
      </c>
      <c r="E959" s="385"/>
      <c r="F959" s="386"/>
      <c r="G959" s="386">
        <v>37.0</v>
      </c>
      <c r="H959" s="385"/>
      <c r="I959" s="385"/>
      <c r="J959" s="385"/>
      <c r="K959" s="385"/>
      <c r="L959" s="385"/>
      <c r="M959" s="385"/>
      <c r="N959" s="385"/>
      <c r="O959" s="385"/>
      <c r="P959" s="385"/>
      <c r="Q959" s="387"/>
      <c r="R959" s="121" t="s">
        <v>28</v>
      </c>
      <c r="S959" s="386" t="s">
        <v>51</v>
      </c>
      <c r="T959" s="386">
        <v>5.0</v>
      </c>
      <c r="U959" s="740" t="s">
        <v>1940</v>
      </c>
      <c r="V959" s="741" t="s">
        <v>77</v>
      </c>
      <c r="W959" s="408" t="s">
        <v>2687</v>
      </c>
      <c r="X959" s="390"/>
    </row>
    <row r="960">
      <c r="A960" s="473">
        <v>44001.0</v>
      </c>
      <c r="B960" s="384" t="s">
        <v>1947</v>
      </c>
      <c r="C960" s="384" t="s">
        <v>2686</v>
      </c>
      <c r="D960" s="386" t="s">
        <v>1927</v>
      </c>
      <c r="E960" s="385"/>
      <c r="F960" s="386"/>
      <c r="G960" s="386"/>
      <c r="H960" s="385"/>
      <c r="I960" s="385"/>
      <c r="J960" s="385"/>
      <c r="K960" s="385"/>
      <c r="L960" s="385"/>
      <c r="M960" s="385"/>
      <c r="N960" s="385"/>
      <c r="O960" s="385"/>
      <c r="P960" s="385"/>
      <c r="Q960" s="387"/>
      <c r="R960" s="121" t="s">
        <v>28</v>
      </c>
      <c r="S960" s="386" t="s">
        <v>51</v>
      </c>
      <c r="T960" s="386">
        <v>32.0</v>
      </c>
      <c r="U960" s="694" t="s">
        <v>62</v>
      </c>
      <c r="V960" s="741" t="s">
        <v>77</v>
      </c>
      <c r="W960" s="408" t="s">
        <v>2687</v>
      </c>
      <c r="X960" s="390"/>
    </row>
    <row r="961">
      <c r="A961" s="473">
        <v>44001.0</v>
      </c>
      <c r="B961" s="384" t="s">
        <v>1947</v>
      </c>
      <c r="C961" s="384" t="s">
        <v>2688</v>
      </c>
      <c r="D961" s="386" t="s">
        <v>1927</v>
      </c>
      <c r="E961" s="385"/>
      <c r="F961" s="386"/>
      <c r="G961" s="386">
        <v>25.0</v>
      </c>
      <c r="H961" s="385"/>
      <c r="I961" s="385"/>
      <c r="J961" s="385"/>
      <c r="K961" s="385"/>
      <c r="L961" s="385"/>
      <c r="M961" s="385"/>
      <c r="N961" s="385"/>
      <c r="O961" s="385"/>
      <c r="P961" s="385"/>
      <c r="Q961" s="387"/>
      <c r="R961" s="121" t="s">
        <v>28</v>
      </c>
      <c r="S961" s="386" t="s">
        <v>51</v>
      </c>
      <c r="T961" s="386">
        <v>25.0</v>
      </c>
      <c r="U961" s="609" t="s">
        <v>62</v>
      </c>
      <c r="V961" s="386" t="s">
        <v>1917</v>
      </c>
      <c r="W961" s="408" t="s">
        <v>2689</v>
      </c>
      <c r="X961" s="390"/>
    </row>
    <row r="962">
      <c r="A962" s="473">
        <v>44001.0</v>
      </c>
      <c r="B962" s="384" t="s">
        <v>1947</v>
      </c>
      <c r="C962" s="384" t="s">
        <v>2690</v>
      </c>
      <c r="D962" s="386" t="s">
        <v>1927</v>
      </c>
      <c r="E962" s="385"/>
      <c r="F962" s="386"/>
      <c r="G962" s="386">
        <v>27.0</v>
      </c>
      <c r="H962" s="385"/>
      <c r="I962" s="385"/>
      <c r="J962" s="385"/>
      <c r="K962" s="385"/>
      <c r="L962" s="385"/>
      <c r="M962" s="385"/>
      <c r="N962" s="385"/>
      <c r="O962" s="385"/>
      <c r="P962" s="385"/>
      <c r="Q962" s="387"/>
      <c r="R962" s="121" t="s">
        <v>28</v>
      </c>
      <c r="S962" s="386" t="s">
        <v>51</v>
      </c>
      <c r="T962" s="386">
        <v>27.0</v>
      </c>
      <c r="U962" s="702" t="s">
        <v>116</v>
      </c>
      <c r="V962" s="386" t="s">
        <v>1917</v>
      </c>
      <c r="W962" s="408" t="s">
        <v>2691</v>
      </c>
      <c r="X962" s="390"/>
    </row>
    <row r="963">
      <c r="A963" s="473">
        <v>44001.0</v>
      </c>
      <c r="B963" s="384" t="s">
        <v>1947</v>
      </c>
      <c r="C963" s="384" t="s">
        <v>2692</v>
      </c>
      <c r="D963" s="386" t="s">
        <v>1927</v>
      </c>
      <c r="E963" s="385"/>
      <c r="F963" s="385"/>
      <c r="G963" s="386">
        <v>25.0</v>
      </c>
      <c r="H963" s="385"/>
      <c r="I963" s="385"/>
      <c r="J963" s="385"/>
      <c r="K963" s="385"/>
      <c r="L963" s="385"/>
      <c r="M963" s="385"/>
      <c r="N963" s="385"/>
      <c r="O963" s="386"/>
      <c r="P963" s="385"/>
      <c r="Q963" s="366" t="s">
        <v>1514</v>
      </c>
      <c r="R963" s="121" t="s">
        <v>28</v>
      </c>
      <c r="S963" s="386" t="s">
        <v>51</v>
      </c>
      <c r="T963" s="386">
        <v>25.0</v>
      </c>
      <c r="U963" s="704" t="s">
        <v>1930</v>
      </c>
      <c r="V963" s="386" t="s">
        <v>1917</v>
      </c>
      <c r="W963" s="408" t="s">
        <v>2693</v>
      </c>
      <c r="X963" s="390"/>
    </row>
    <row r="964">
      <c r="A964" s="473">
        <v>44001.0</v>
      </c>
      <c r="B964" s="384" t="s">
        <v>1947</v>
      </c>
      <c r="C964" s="384" t="s">
        <v>2694</v>
      </c>
      <c r="D964" s="386" t="s">
        <v>1927</v>
      </c>
      <c r="E964" s="385"/>
      <c r="F964" s="386"/>
      <c r="G964" s="386">
        <v>25.0</v>
      </c>
      <c r="H964" s="385"/>
      <c r="I964" s="385"/>
      <c r="J964" s="385"/>
      <c r="K964" s="385"/>
      <c r="L964" s="385"/>
      <c r="M964" s="385"/>
      <c r="N964" s="385"/>
      <c r="O964" s="385"/>
      <c r="P964" s="385"/>
      <c r="Q964" s="387"/>
      <c r="R964" s="121" t="s">
        <v>28</v>
      </c>
      <c r="S964" s="386" t="s">
        <v>51</v>
      </c>
      <c r="T964" s="386">
        <v>25.0</v>
      </c>
      <c r="U964" s="740" t="s">
        <v>55</v>
      </c>
      <c r="V964" s="741" t="s">
        <v>77</v>
      </c>
      <c r="W964" s="408" t="s">
        <v>2695</v>
      </c>
      <c r="X964" s="390"/>
    </row>
    <row r="965">
      <c r="A965" s="473">
        <v>44001.0</v>
      </c>
      <c r="B965" s="384" t="s">
        <v>1947</v>
      </c>
      <c r="C965" s="384" t="s">
        <v>2696</v>
      </c>
      <c r="D965" s="386" t="s">
        <v>1927</v>
      </c>
      <c r="E965" s="385"/>
      <c r="F965" s="386"/>
      <c r="G965" s="386">
        <v>25.0</v>
      </c>
      <c r="H965" s="385"/>
      <c r="I965" s="385"/>
      <c r="J965" s="385"/>
      <c r="K965" s="385"/>
      <c r="L965" s="385"/>
      <c r="M965" s="385"/>
      <c r="N965" s="385"/>
      <c r="O965" s="385"/>
      <c r="P965" s="385"/>
      <c r="Q965" s="387"/>
      <c r="R965" s="121" t="s">
        <v>28</v>
      </c>
      <c r="S965" s="386" t="s">
        <v>51</v>
      </c>
      <c r="T965" s="386">
        <v>25.0</v>
      </c>
      <c r="U965" s="609" t="s">
        <v>1912</v>
      </c>
      <c r="V965" s="741" t="s">
        <v>77</v>
      </c>
      <c r="W965" s="408" t="s">
        <v>2697</v>
      </c>
      <c r="X965" s="390"/>
    </row>
    <row r="966">
      <c r="A966" s="473"/>
      <c r="B966" s="384"/>
      <c r="C966" s="384"/>
      <c r="D966" s="385"/>
      <c r="E966" s="385"/>
      <c r="F966" s="386"/>
      <c r="G966" s="385"/>
      <c r="H966" s="385"/>
      <c r="I966" s="385"/>
      <c r="J966" s="385"/>
      <c r="K966" s="386"/>
      <c r="L966" s="385"/>
      <c r="M966" s="385"/>
      <c r="N966" s="385"/>
      <c r="O966" s="385"/>
      <c r="P966" s="385"/>
      <c r="Q966" s="387"/>
      <c r="R966" s="121"/>
      <c r="S966" s="386"/>
      <c r="T966" s="386"/>
      <c r="U966" s="697"/>
      <c r="V966" s="386"/>
      <c r="W966" s="408"/>
      <c r="X966" s="390"/>
    </row>
    <row r="967">
      <c r="A967" s="473">
        <v>44001.0</v>
      </c>
      <c r="B967" s="384" t="s">
        <v>53</v>
      </c>
      <c r="C967" s="384" t="s">
        <v>2698</v>
      </c>
      <c r="D967" s="385"/>
      <c r="E967" s="385"/>
      <c r="F967" s="386">
        <v>49.0</v>
      </c>
      <c r="G967" s="385"/>
      <c r="H967" s="385"/>
      <c r="I967" s="385"/>
      <c r="J967" s="385"/>
      <c r="K967" s="386"/>
      <c r="L967" s="385"/>
      <c r="M967" s="385"/>
      <c r="N967" s="385"/>
      <c r="O967" s="385"/>
      <c r="P967" s="385"/>
      <c r="Q967" s="387"/>
      <c r="R967" s="121" t="s">
        <v>28</v>
      </c>
      <c r="S967" s="386" t="s">
        <v>29</v>
      </c>
      <c r="T967" s="386">
        <v>12.0</v>
      </c>
      <c r="U967" s="609" t="s">
        <v>31</v>
      </c>
      <c r="V967" s="386" t="s">
        <v>1917</v>
      </c>
      <c r="W967" s="665" t="s">
        <v>2699</v>
      </c>
      <c r="X967" s="390"/>
    </row>
    <row r="968">
      <c r="A968" s="473">
        <v>44001.0</v>
      </c>
      <c r="B968" s="384" t="s">
        <v>53</v>
      </c>
      <c r="C968" s="384" t="s">
        <v>2698</v>
      </c>
      <c r="D968" s="385"/>
      <c r="E968" s="385"/>
      <c r="F968" s="386"/>
      <c r="G968" s="385"/>
      <c r="H968" s="385"/>
      <c r="I968" s="385"/>
      <c r="J968" s="385"/>
      <c r="K968" s="386"/>
      <c r="L968" s="385"/>
      <c r="M968" s="385"/>
      <c r="N968" s="385"/>
      <c r="O968" s="385"/>
      <c r="P968" s="385"/>
      <c r="Q968" s="387"/>
      <c r="R968" s="121" t="s">
        <v>28</v>
      </c>
      <c r="S968" s="386" t="s">
        <v>29</v>
      </c>
      <c r="T968" s="386">
        <v>37.0</v>
      </c>
      <c r="U968" s="702" t="s">
        <v>116</v>
      </c>
      <c r="V968" s="386" t="s">
        <v>1917</v>
      </c>
      <c r="W968" s="665" t="s">
        <v>2699</v>
      </c>
      <c r="X968" s="390"/>
    </row>
    <row r="969">
      <c r="A969" s="473"/>
      <c r="B969" s="384"/>
      <c r="C969" s="384"/>
      <c r="D969" s="385"/>
      <c r="E969" s="385"/>
      <c r="F969" s="386"/>
      <c r="G969" s="385"/>
      <c r="H969" s="385"/>
      <c r="I969" s="385"/>
      <c r="J969" s="385"/>
      <c r="K969" s="386"/>
      <c r="L969" s="385"/>
      <c r="M969" s="385"/>
      <c r="N969" s="385"/>
      <c r="O969" s="385"/>
      <c r="P969" s="385"/>
      <c r="Q969" s="387"/>
      <c r="R969" s="121"/>
      <c r="S969" s="386"/>
      <c r="T969" s="386"/>
      <c r="U969" s="742"/>
      <c r="V969" s="386"/>
      <c r="W969" s="665"/>
      <c r="X969" s="390"/>
    </row>
    <row r="970">
      <c r="A970" s="473">
        <v>44001.0</v>
      </c>
      <c r="B970" s="384" t="s">
        <v>1664</v>
      </c>
      <c r="C970" s="613" t="s">
        <v>2700</v>
      </c>
      <c r="D970" s="385"/>
      <c r="E970" s="385"/>
      <c r="F970" s="385"/>
      <c r="G970" s="386">
        <v>12.0</v>
      </c>
      <c r="H970" s="385"/>
      <c r="I970" s="385"/>
      <c r="J970" s="385"/>
      <c r="K970" s="385"/>
      <c r="L970" s="385"/>
      <c r="M970" s="385"/>
      <c r="N970" s="385"/>
      <c r="O970" s="385"/>
      <c r="P970" s="385"/>
      <c r="Q970" s="387"/>
      <c r="R970" s="121" t="s">
        <v>28</v>
      </c>
      <c r="S970" s="386" t="s">
        <v>51</v>
      </c>
      <c r="T970" s="386">
        <v>12.0</v>
      </c>
      <c r="U970" s="741" t="s">
        <v>77</v>
      </c>
      <c r="V970" s="385"/>
      <c r="W970" s="389"/>
      <c r="X970" s="390"/>
    </row>
    <row r="971">
      <c r="A971" s="473">
        <v>44001.0</v>
      </c>
      <c r="B971" s="384" t="s">
        <v>1664</v>
      </c>
      <c r="C971" s="613" t="s">
        <v>2700</v>
      </c>
      <c r="D971" s="385"/>
      <c r="E971" s="385"/>
      <c r="F971" s="385"/>
      <c r="G971" s="386"/>
      <c r="H971" s="385"/>
      <c r="I971" s="386" t="s">
        <v>5</v>
      </c>
      <c r="J971" s="386">
        <v>3.0</v>
      </c>
      <c r="K971" s="385"/>
      <c r="L971" s="385"/>
      <c r="M971" s="385"/>
      <c r="N971" s="385"/>
      <c r="O971" s="385"/>
      <c r="P971" s="385"/>
      <c r="Q971" s="387"/>
      <c r="R971" s="121" t="s">
        <v>28</v>
      </c>
      <c r="S971" s="386" t="s">
        <v>157</v>
      </c>
      <c r="T971" s="386">
        <v>3.0</v>
      </c>
      <c r="U971" s="741" t="s">
        <v>77</v>
      </c>
      <c r="V971" s="385"/>
      <c r="W971" s="389"/>
      <c r="X971" s="390"/>
    </row>
    <row r="972">
      <c r="A972" s="473">
        <v>44001.0</v>
      </c>
      <c r="B972" s="384" t="s">
        <v>1664</v>
      </c>
      <c r="C972" s="613" t="s">
        <v>2701</v>
      </c>
      <c r="D972" s="386"/>
      <c r="E972" s="385"/>
      <c r="F972" s="385"/>
      <c r="G972" s="386">
        <v>10.0</v>
      </c>
      <c r="H972" s="385"/>
      <c r="I972" s="385"/>
      <c r="J972" s="385"/>
      <c r="K972" s="385"/>
      <c r="L972" s="385"/>
      <c r="M972" s="385"/>
      <c r="N972" s="385"/>
      <c r="O972" s="385"/>
      <c r="P972" s="385"/>
      <c r="Q972" s="366"/>
      <c r="R972" s="121" t="s">
        <v>28</v>
      </c>
      <c r="S972" s="386" t="s">
        <v>51</v>
      </c>
      <c r="T972" s="386">
        <v>10.0</v>
      </c>
      <c r="U972" s="741" t="s">
        <v>77</v>
      </c>
      <c r="V972" s="386"/>
      <c r="W972" s="408"/>
      <c r="X972" s="390"/>
    </row>
    <row r="973">
      <c r="A973" s="473"/>
      <c r="B973" s="384"/>
      <c r="C973" s="384"/>
      <c r="D973" s="386"/>
      <c r="E973" s="385"/>
      <c r="F973" s="385"/>
      <c r="G973" s="386"/>
      <c r="H973" s="385"/>
      <c r="I973" s="385"/>
      <c r="J973" s="385"/>
      <c r="K973" s="385"/>
      <c r="L973" s="385"/>
      <c r="M973" s="385"/>
      <c r="N973" s="385"/>
      <c r="O973" s="385"/>
      <c r="P973" s="385"/>
      <c r="Q973" s="366"/>
      <c r="R973" s="121"/>
      <c r="S973" s="386"/>
      <c r="T973" s="386"/>
      <c r="U973" s="394"/>
      <c r="V973" s="386"/>
      <c r="W973" s="408"/>
      <c r="X973" s="390"/>
    </row>
    <row r="974">
      <c r="A974" s="473">
        <v>44001.0</v>
      </c>
      <c r="B974" s="384" t="s">
        <v>2702</v>
      </c>
      <c r="C974" s="407" t="s">
        <v>50</v>
      </c>
      <c r="D974" s="385"/>
      <c r="E974" s="385"/>
      <c r="F974" s="385"/>
      <c r="G974" s="385"/>
      <c r="H974" s="385"/>
      <c r="I974" s="385"/>
      <c r="J974" s="385"/>
      <c r="K974" s="385"/>
      <c r="L974" s="385"/>
      <c r="M974" s="385"/>
      <c r="N974" s="385"/>
      <c r="O974" s="385"/>
      <c r="P974" s="385"/>
      <c r="Q974" s="387"/>
      <c r="R974" s="121" t="s">
        <v>28</v>
      </c>
      <c r="S974" s="386" t="s">
        <v>51</v>
      </c>
      <c r="T974" s="385"/>
      <c r="U974" s="741" t="s">
        <v>77</v>
      </c>
      <c r="V974" s="385"/>
      <c r="W974" s="389"/>
      <c r="X974" s="390"/>
    </row>
    <row r="975">
      <c r="A975" s="473"/>
      <c r="B975" s="384"/>
      <c r="C975" s="384"/>
      <c r="D975" s="385"/>
      <c r="E975" s="385"/>
      <c r="F975" s="385"/>
      <c r="G975" s="386"/>
      <c r="H975" s="385"/>
      <c r="I975" s="385"/>
      <c r="J975" s="385"/>
      <c r="K975" s="385"/>
      <c r="L975" s="385"/>
      <c r="M975" s="385"/>
      <c r="N975" s="385"/>
      <c r="O975" s="385"/>
      <c r="P975" s="385"/>
      <c r="Q975" s="387"/>
      <c r="R975" s="121"/>
      <c r="S975" s="386"/>
      <c r="T975" s="386"/>
      <c r="U975" s="388"/>
      <c r="V975" s="386"/>
      <c r="W975" s="408"/>
      <c r="X975" s="390"/>
    </row>
    <row r="976">
      <c r="A976" s="473">
        <v>44001.0</v>
      </c>
      <c r="B976" s="384" t="s">
        <v>2167</v>
      </c>
      <c r="C976" s="384" t="s">
        <v>2703</v>
      </c>
      <c r="D976" s="385"/>
      <c r="E976" s="385"/>
      <c r="F976" s="385"/>
      <c r="G976" s="386">
        <v>58.0</v>
      </c>
      <c r="H976" s="385"/>
      <c r="I976" s="385"/>
      <c r="J976" s="385"/>
      <c r="K976" s="385"/>
      <c r="L976" s="385"/>
      <c r="M976" s="385"/>
      <c r="N976" s="385"/>
      <c r="O976" s="385"/>
      <c r="P976" s="385"/>
      <c r="Q976" s="387"/>
      <c r="R976" s="121" t="s">
        <v>28</v>
      </c>
      <c r="S976" s="386" t="s">
        <v>51</v>
      </c>
      <c r="T976" s="386">
        <v>36.0</v>
      </c>
      <c r="U976" s="609" t="s">
        <v>62</v>
      </c>
      <c r="V976" s="741" t="s">
        <v>77</v>
      </c>
      <c r="W976" s="389"/>
      <c r="X976" s="390"/>
    </row>
    <row r="977">
      <c r="A977" s="473">
        <v>44001.0</v>
      </c>
      <c r="B977" s="384" t="s">
        <v>2167</v>
      </c>
      <c r="C977" s="384" t="s">
        <v>2703</v>
      </c>
      <c r="D977" s="385"/>
      <c r="E977" s="385"/>
      <c r="F977" s="385"/>
      <c r="G977" s="385"/>
      <c r="H977" s="385"/>
      <c r="I977" s="385"/>
      <c r="J977" s="385"/>
      <c r="K977" s="385"/>
      <c r="L977" s="385"/>
      <c r="M977" s="385"/>
      <c r="N977" s="385"/>
      <c r="O977" s="385"/>
      <c r="P977" s="385"/>
      <c r="Q977" s="387"/>
      <c r="R977" s="121" t="s">
        <v>28</v>
      </c>
      <c r="S977" s="386" t="s">
        <v>51</v>
      </c>
      <c r="T977" s="386">
        <v>22.0</v>
      </c>
      <c r="U977" s="609" t="s">
        <v>1912</v>
      </c>
      <c r="V977" s="741" t="s">
        <v>77</v>
      </c>
      <c r="W977" s="389"/>
      <c r="X977" s="390"/>
    </row>
    <row r="978">
      <c r="A978" s="473">
        <v>44001.0</v>
      </c>
      <c r="B978" s="384" t="s">
        <v>2167</v>
      </c>
      <c r="C978" s="384" t="s">
        <v>2703</v>
      </c>
      <c r="D978" s="385"/>
      <c r="E978" s="385"/>
      <c r="F978" s="385"/>
      <c r="G978" s="385"/>
      <c r="H978" s="385"/>
      <c r="I978" s="385"/>
      <c r="J978" s="386">
        <v>5.0</v>
      </c>
      <c r="K978" s="385"/>
      <c r="L978" s="385"/>
      <c r="M978" s="385"/>
      <c r="N978" s="385"/>
      <c r="O978" s="385"/>
      <c r="P978" s="385"/>
      <c r="Q978" s="387"/>
      <c r="R978" s="121" t="s">
        <v>28</v>
      </c>
      <c r="S978" s="386" t="s">
        <v>157</v>
      </c>
      <c r="T978" s="386">
        <v>2.0</v>
      </c>
      <c r="U978" s="609" t="s">
        <v>62</v>
      </c>
      <c r="V978" s="741" t="s">
        <v>77</v>
      </c>
      <c r="W978" s="389"/>
      <c r="X978" s="390"/>
    </row>
    <row r="979">
      <c r="A979" s="473">
        <v>44001.0</v>
      </c>
      <c r="B979" s="384" t="s">
        <v>2167</v>
      </c>
      <c r="C979" s="384" t="s">
        <v>2703</v>
      </c>
      <c r="D979" s="385"/>
      <c r="E979" s="385"/>
      <c r="F979" s="385"/>
      <c r="G979" s="385"/>
      <c r="H979" s="385"/>
      <c r="I979" s="385"/>
      <c r="J979" s="385"/>
      <c r="K979" s="385"/>
      <c r="L979" s="385"/>
      <c r="M979" s="385"/>
      <c r="N979" s="385"/>
      <c r="O979" s="385"/>
      <c r="P979" s="385"/>
      <c r="Q979" s="387"/>
      <c r="R979" s="121" t="s">
        <v>28</v>
      </c>
      <c r="S979" s="386" t="s">
        <v>157</v>
      </c>
      <c r="T979" s="386">
        <v>3.0</v>
      </c>
      <c r="U979" s="609" t="s">
        <v>1912</v>
      </c>
      <c r="V979" s="741" t="s">
        <v>77</v>
      </c>
      <c r="W979" s="389"/>
      <c r="X979" s="390"/>
    </row>
    <row r="980">
      <c r="A980" s="473">
        <v>44001.0</v>
      </c>
      <c r="B980" s="384" t="s">
        <v>2167</v>
      </c>
      <c r="C980" s="384" t="s">
        <v>2704</v>
      </c>
      <c r="D980" s="449"/>
      <c r="E980" s="449"/>
      <c r="F980" s="449"/>
      <c r="G980" s="449"/>
      <c r="H980" s="449"/>
      <c r="I980" s="449"/>
      <c r="J980" s="449"/>
      <c r="K980" s="449"/>
      <c r="L980" s="449"/>
      <c r="M980" s="449"/>
      <c r="N980" s="121">
        <v>3.0</v>
      </c>
      <c r="O980" s="449"/>
      <c r="P980" s="449"/>
      <c r="Q980" s="484"/>
      <c r="R980" s="121"/>
      <c r="S980" s="121" t="s">
        <v>58</v>
      </c>
      <c r="T980" s="121">
        <v>3.0</v>
      </c>
      <c r="U980" s="741" t="s">
        <v>77</v>
      </c>
      <c r="V980" s="741"/>
      <c r="W980" s="743"/>
      <c r="X980" s="419"/>
    </row>
    <row r="981">
      <c r="A981" s="652">
        <v>44001.0</v>
      </c>
      <c r="B981" s="115" t="s">
        <v>2167</v>
      </c>
      <c r="C981" s="744" t="s">
        <v>2705</v>
      </c>
      <c r="D981" s="114"/>
      <c r="E981" s="114"/>
      <c r="F981" s="114"/>
      <c r="G981" s="120">
        <v>18.0</v>
      </c>
      <c r="H981" s="114"/>
      <c r="I981" s="114"/>
      <c r="J981" s="114"/>
      <c r="K981" s="114"/>
      <c r="L981" s="114"/>
      <c r="M981" s="114"/>
      <c r="N981" s="114"/>
      <c r="O981" s="114"/>
      <c r="P981" s="114"/>
      <c r="Q981" s="488"/>
      <c r="R981" s="121" t="s">
        <v>28</v>
      </c>
      <c r="S981" s="489" t="s">
        <v>51</v>
      </c>
      <c r="T981" s="223">
        <v>5.0</v>
      </c>
      <c r="U981" s="745" t="s">
        <v>1930</v>
      </c>
      <c r="V981" s="741" t="s">
        <v>77</v>
      </c>
      <c r="W981" s="115"/>
      <c r="X981" s="114"/>
    </row>
    <row r="982">
      <c r="A982" s="473">
        <v>44001.0</v>
      </c>
      <c r="B982" s="384" t="s">
        <v>2167</v>
      </c>
      <c r="C982" s="746" t="s">
        <v>2705</v>
      </c>
      <c r="D982" s="385"/>
      <c r="E982" s="385"/>
      <c r="F982" s="385"/>
      <c r="G982" s="385"/>
      <c r="H982" s="385"/>
      <c r="I982" s="385"/>
      <c r="J982" s="385"/>
      <c r="K982" s="385"/>
      <c r="L982" s="385"/>
      <c r="M982" s="385"/>
      <c r="N982" s="385"/>
      <c r="O982" s="385"/>
      <c r="P982" s="385"/>
      <c r="Q982" s="387"/>
      <c r="R982" s="121" t="s">
        <v>28</v>
      </c>
      <c r="S982" s="386" t="s">
        <v>51</v>
      </c>
      <c r="T982" s="386">
        <v>13.0</v>
      </c>
      <c r="U982" s="740" t="s">
        <v>55</v>
      </c>
      <c r="V982" s="741" t="s">
        <v>77</v>
      </c>
      <c r="W982" s="408"/>
      <c r="X982" s="390"/>
    </row>
    <row r="983">
      <c r="A983" s="473"/>
      <c r="B983" s="384"/>
      <c r="C983" s="384"/>
      <c r="D983" s="386"/>
      <c r="E983" s="386"/>
      <c r="F983" s="385"/>
      <c r="G983" s="386"/>
      <c r="H983" s="385"/>
      <c r="I983" s="385"/>
      <c r="J983" s="385"/>
      <c r="K983" s="385"/>
      <c r="L983" s="385"/>
      <c r="M983" s="385"/>
      <c r="N983" s="385"/>
      <c r="O983" s="385"/>
      <c r="P983" s="385"/>
      <c r="Q983" s="387"/>
      <c r="R983" s="121"/>
      <c r="S983" s="386"/>
      <c r="T983" s="697"/>
      <c r="U983" s="608"/>
      <c r="V983" s="386"/>
      <c r="W983" s="389"/>
      <c r="X983" s="390"/>
    </row>
    <row r="984">
      <c r="A984" s="473">
        <v>44001.0</v>
      </c>
      <c r="B984" s="474" t="s">
        <v>2706</v>
      </c>
      <c r="C984" s="384" t="s">
        <v>2707</v>
      </c>
      <c r="D984" s="385"/>
      <c r="E984" s="385"/>
      <c r="F984" s="385"/>
      <c r="G984" s="386"/>
      <c r="H984" s="385"/>
      <c r="I984" s="385"/>
      <c r="J984" s="385"/>
      <c r="K984" s="385"/>
      <c r="L984" s="385"/>
      <c r="M984" s="385"/>
      <c r="N984" s="385"/>
      <c r="O984" s="386">
        <v>37.0</v>
      </c>
      <c r="P984" s="385"/>
      <c r="Q984" s="387"/>
      <c r="R984" s="121" t="s">
        <v>28</v>
      </c>
      <c r="S984" s="534" t="s">
        <v>1979</v>
      </c>
      <c r="T984" s="386">
        <v>37.0</v>
      </c>
      <c r="U984" s="388" t="s">
        <v>77</v>
      </c>
      <c r="V984" s="386"/>
      <c r="W984" s="389"/>
      <c r="X984" s="390"/>
    </row>
    <row r="985">
      <c r="A985" s="473"/>
      <c r="B985" s="474"/>
      <c r="C985" s="384"/>
      <c r="D985" s="385"/>
      <c r="E985" s="385"/>
      <c r="F985" s="385"/>
      <c r="G985" s="386"/>
      <c r="H985" s="385"/>
      <c r="I985" s="385"/>
      <c r="J985" s="385"/>
      <c r="K985" s="385"/>
      <c r="L985" s="385"/>
      <c r="M985" s="385"/>
      <c r="N985" s="385"/>
      <c r="O985" s="386"/>
      <c r="P985" s="385"/>
      <c r="Q985" s="387"/>
      <c r="R985" s="121"/>
      <c r="S985" s="534"/>
      <c r="T985" s="386"/>
      <c r="U985" s="388"/>
      <c r="V985" s="386"/>
      <c r="W985" s="389"/>
      <c r="X985" s="390"/>
    </row>
    <row r="986">
      <c r="A986" s="559"/>
      <c r="B986" s="500"/>
      <c r="C986" s="500"/>
      <c r="D986" s="501"/>
      <c r="E986" s="502"/>
      <c r="F986" s="502"/>
      <c r="G986" s="501"/>
      <c r="H986" s="502"/>
      <c r="I986" s="502"/>
      <c r="J986" s="502"/>
      <c r="K986" s="502"/>
      <c r="L986" s="502"/>
      <c r="M986" s="502"/>
      <c r="N986" s="502"/>
      <c r="O986" s="502"/>
      <c r="P986" s="502"/>
      <c r="Q986" s="503"/>
      <c r="R986" s="504"/>
      <c r="S986" s="501"/>
      <c r="T986" s="501"/>
      <c r="U986" s="747"/>
      <c r="V986" s="501"/>
      <c r="W986" s="506"/>
      <c r="X986" s="507"/>
    </row>
    <row r="987">
      <c r="A987" s="473">
        <v>44002.0</v>
      </c>
      <c r="B987" s="384" t="s">
        <v>152</v>
      </c>
      <c r="C987" s="384" t="s">
        <v>2708</v>
      </c>
      <c r="D987" s="385"/>
      <c r="E987" s="386"/>
      <c r="F987" s="385"/>
      <c r="G987" s="386">
        <v>65.0</v>
      </c>
      <c r="H987" s="385"/>
      <c r="I987" s="385"/>
      <c r="J987" s="385"/>
      <c r="K987" s="385"/>
      <c r="L987" s="385"/>
      <c r="M987" s="385"/>
      <c r="N987" s="385"/>
      <c r="O987" s="385"/>
      <c r="P987" s="385"/>
      <c r="Q987" s="387"/>
      <c r="R987" s="121" t="s">
        <v>28</v>
      </c>
      <c r="S987" s="386" t="s">
        <v>51</v>
      </c>
      <c r="T987" s="386">
        <v>34.0</v>
      </c>
      <c r="U987" s="388" t="s">
        <v>77</v>
      </c>
      <c r="V987" s="388" t="s">
        <v>77</v>
      </c>
      <c r="W987" s="389"/>
      <c r="X987" s="390"/>
    </row>
    <row r="988">
      <c r="A988" s="473">
        <v>44002.0</v>
      </c>
      <c r="B988" s="384" t="s">
        <v>152</v>
      </c>
      <c r="C988" s="384" t="s">
        <v>2708</v>
      </c>
      <c r="D988" s="386"/>
      <c r="E988" s="385"/>
      <c r="F988" s="385"/>
      <c r="G988" s="386"/>
      <c r="H988" s="385"/>
      <c r="I988" s="385"/>
      <c r="J988" s="385"/>
      <c r="K988" s="385"/>
      <c r="L988" s="385"/>
      <c r="M988" s="385"/>
      <c r="N988" s="385"/>
      <c r="O988" s="385"/>
      <c r="P988" s="385"/>
      <c r="Q988" s="387"/>
      <c r="R988" s="121" t="s">
        <v>28</v>
      </c>
      <c r="S988" s="386" t="s">
        <v>51</v>
      </c>
      <c r="T988" s="386">
        <v>31.0</v>
      </c>
      <c r="U988" s="694" t="s">
        <v>116</v>
      </c>
      <c r="V988" s="388" t="s">
        <v>77</v>
      </c>
      <c r="W988" s="389"/>
      <c r="X988" s="390"/>
    </row>
    <row r="989">
      <c r="A989" s="473">
        <v>44002.0</v>
      </c>
      <c r="B989" s="384" t="s">
        <v>152</v>
      </c>
      <c r="C989" s="384" t="s">
        <v>2708</v>
      </c>
      <c r="D989" s="385"/>
      <c r="E989" s="385"/>
      <c r="F989" s="385"/>
      <c r="G989" s="385"/>
      <c r="H989" s="385"/>
      <c r="I989" s="385"/>
      <c r="J989" s="385"/>
      <c r="K989" s="385"/>
      <c r="L989" s="385"/>
      <c r="M989" s="385"/>
      <c r="N989" s="386">
        <v>4.0</v>
      </c>
      <c r="O989" s="385"/>
      <c r="P989" s="385"/>
      <c r="Q989" s="387"/>
      <c r="R989" s="121" t="s">
        <v>28</v>
      </c>
      <c r="S989" s="386" t="s">
        <v>58</v>
      </c>
      <c r="T989" s="386">
        <v>4.0</v>
      </c>
      <c r="U989" s="388" t="s">
        <v>77</v>
      </c>
      <c r="V989" s="388" t="s">
        <v>77</v>
      </c>
      <c r="W989" s="389"/>
      <c r="X989" s="390"/>
    </row>
    <row r="990">
      <c r="A990" s="473"/>
      <c r="B990" s="384"/>
      <c r="C990" s="384"/>
      <c r="D990" s="385"/>
      <c r="E990" s="386"/>
      <c r="F990" s="385"/>
      <c r="G990" s="386"/>
      <c r="H990" s="385"/>
      <c r="I990" s="385"/>
      <c r="J990" s="385"/>
      <c r="K990" s="385"/>
      <c r="L990" s="385"/>
      <c r="M990" s="385"/>
      <c r="N990" s="385"/>
      <c r="O990" s="385"/>
      <c r="P990" s="385"/>
      <c r="Q990" s="387"/>
      <c r="R990" s="121"/>
      <c r="S990" s="386"/>
      <c r="T990" s="386"/>
      <c r="U990" s="388"/>
      <c r="V990" s="386"/>
      <c r="W990" s="389"/>
      <c r="X990" s="390"/>
    </row>
    <row r="991">
      <c r="A991" s="473">
        <v>44002.0</v>
      </c>
      <c r="B991" s="384" t="s">
        <v>1922</v>
      </c>
      <c r="C991" s="384" t="s">
        <v>2709</v>
      </c>
      <c r="D991" s="385"/>
      <c r="E991" s="385"/>
      <c r="F991" s="386">
        <v>36.0</v>
      </c>
      <c r="G991" s="385"/>
      <c r="H991" s="385"/>
      <c r="I991" s="385"/>
      <c r="J991" s="385"/>
      <c r="K991" s="385"/>
      <c r="L991" s="385"/>
      <c r="M991" s="385"/>
      <c r="N991" s="385"/>
      <c r="O991" s="385"/>
      <c r="P991" s="385"/>
      <c r="Q991" s="387"/>
      <c r="R991" s="121" t="s">
        <v>28</v>
      </c>
      <c r="S991" s="386" t="s">
        <v>29</v>
      </c>
      <c r="T991" s="386">
        <v>36.0</v>
      </c>
      <c r="U991" s="388" t="s">
        <v>55</v>
      </c>
      <c r="V991" s="386" t="s">
        <v>1917</v>
      </c>
      <c r="W991" s="408" t="s">
        <v>2710</v>
      </c>
      <c r="X991" s="390"/>
    </row>
    <row r="992">
      <c r="A992" s="473">
        <v>44002.0</v>
      </c>
      <c r="B992" s="384" t="s">
        <v>1922</v>
      </c>
      <c r="C992" s="384" t="s">
        <v>2711</v>
      </c>
      <c r="D992" s="385"/>
      <c r="E992" s="385"/>
      <c r="F992" s="386">
        <v>34.0</v>
      </c>
      <c r="G992" s="386"/>
      <c r="H992" s="385"/>
      <c r="I992" s="385"/>
      <c r="J992" s="385"/>
      <c r="K992" s="385"/>
      <c r="L992" s="385"/>
      <c r="M992" s="385"/>
      <c r="N992" s="385"/>
      <c r="O992" s="385"/>
      <c r="P992" s="385"/>
      <c r="Q992" s="387"/>
      <c r="R992" s="121" t="s">
        <v>28</v>
      </c>
      <c r="S992" s="386" t="s">
        <v>29</v>
      </c>
      <c r="T992" s="386">
        <v>34.0</v>
      </c>
      <c r="U992" s="388" t="s">
        <v>1940</v>
      </c>
      <c r="V992" s="386" t="s">
        <v>1917</v>
      </c>
      <c r="W992" s="408" t="s">
        <v>2712</v>
      </c>
      <c r="X992" s="390"/>
    </row>
    <row r="993">
      <c r="A993" s="473">
        <v>44002.0</v>
      </c>
      <c r="B993" s="384" t="s">
        <v>1922</v>
      </c>
      <c r="C993" s="384" t="s">
        <v>2713</v>
      </c>
      <c r="D993" s="385"/>
      <c r="E993" s="385"/>
      <c r="F993" s="386">
        <v>49.0</v>
      </c>
      <c r="G993" s="385"/>
      <c r="H993" s="385"/>
      <c r="I993" s="385"/>
      <c r="J993" s="385"/>
      <c r="K993" s="385"/>
      <c r="L993" s="385"/>
      <c r="M993" s="385"/>
      <c r="N993" s="385"/>
      <c r="O993" s="385"/>
      <c r="P993" s="385"/>
      <c r="Q993" s="387"/>
      <c r="R993" s="121" t="s">
        <v>28</v>
      </c>
      <c r="S993" s="386" t="s">
        <v>29</v>
      </c>
      <c r="T993" s="386">
        <v>44.0</v>
      </c>
      <c r="U993" s="609" t="s">
        <v>1912</v>
      </c>
      <c r="V993" s="386" t="s">
        <v>1917</v>
      </c>
      <c r="W993" s="408" t="s">
        <v>2714</v>
      </c>
      <c r="X993" s="390"/>
    </row>
    <row r="994">
      <c r="A994" s="473">
        <v>44002.0</v>
      </c>
      <c r="B994" s="384" t="s">
        <v>1922</v>
      </c>
      <c r="C994" s="384" t="s">
        <v>2713</v>
      </c>
      <c r="D994" s="385"/>
      <c r="E994" s="385"/>
      <c r="F994" s="385"/>
      <c r="G994" s="385"/>
      <c r="H994" s="385"/>
      <c r="I994" s="385"/>
      <c r="J994" s="385"/>
      <c r="K994" s="385"/>
      <c r="L994" s="385"/>
      <c r="M994" s="385"/>
      <c r="N994" s="385"/>
      <c r="O994" s="385"/>
      <c r="P994" s="385"/>
      <c r="Q994" s="387"/>
      <c r="R994" s="121" t="s">
        <v>28</v>
      </c>
      <c r="S994" s="386" t="s">
        <v>29</v>
      </c>
      <c r="T994" s="386">
        <v>5.0</v>
      </c>
      <c r="U994" s="609" t="s">
        <v>1930</v>
      </c>
      <c r="V994" s="386" t="s">
        <v>1917</v>
      </c>
      <c r="W994" s="408"/>
      <c r="X994" s="390"/>
    </row>
    <row r="995" ht="18.0" customHeight="1">
      <c r="A995" s="473"/>
      <c r="B995" s="384"/>
      <c r="C995" s="384"/>
      <c r="D995" s="385"/>
      <c r="E995" s="385"/>
      <c r="F995" s="386"/>
      <c r="G995" s="385"/>
      <c r="H995" s="385"/>
      <c r="I995" s="385"/>
      <c r="J995" s="385"/>
      <c r="K995" s="385"/>
      <c r="L995" s="385"/>
      <c r="M995" s="385"/>
      <c r="N995" s="385"/>
      <c r="O995" s="385"/>
      <c r="P995" s="385"/>
      <c r="Q995" s="387"/>
      <c r="R995" s="121"/>
      <c r="S995" s="386"/>
      <c r="T995" s="386"/>
      <c r="U995" s="388"/>
      <c r="V995" s="386"/>
      <c r="X995" s="390"/>
    </row>
    <row r="996">
      <c r="A996" s="473">
        <v>44002.0</v>
      </c>
      <c r="B996" s="384" t="s">
        <v>33</v>
      </c>
      <c r="C996" s="384" t="s">
        <v>2715</v>
      </c>
      <c r="D996" s="385"/>
      <c r="E996" s="385"/>
      <c r="F996" s="386">
        <v>34.0</v>
      </c>
      <c r="G996" s="385"/>
      <c r="H996" s="385"/>
      <c r="I996" s="385"/>
      <c r="J996" s="385"/>
      <c r="K996" s="385"/>
      <c r="L996" s="385"/>
      <c r="M996" s="385"/>
      <c r="N996" s="385"/>
      <c r="O996" s="385"/>
      <c r="P996" s="385"/>
      <c r="Q996" s="387"/>
      <c r="R996" s="121" t="s">
        <v>28</v>
      </c>
      <c r="S996" s="386" t="s">
        <v>29</v>
      </c>
      <c r="T996" s="386">
        <v>34.0</v>
      </c>
      <c r="U996" s="609" t="s">
        <v>62</v>
      </c>
      <c r="V996" s="386" t="s">
        <v>1917</v>
      </c>
      <c r="W996" s="408" t="s">
        <v>2716</v>
      </c>
      <c r="X996" s="390"/>
    </row>
    <row r="997">
      <c r="A997" s="473">
        <v>44002.0</v>
      </c>
      <c r="B997" s="384" t="s">
        <v>33</v>
      </c>
      <c r="C997" s="384" t="s">
        <v>2717</v>
      </c>
      <c r="D997" s="385"/>
      <c r="E997" s="385"/>
      <c r="F997" s="386">
        <v>27.0</v>
      </c>
      <c r="G997" s="385"/>
      <c r="H997" s="385"/>
      <c r="I997" s="385"/>
      <c r="J997" s="385"/>
      <c r="K997" s="385"/>
      <c r="L997" s="385"/>
      <c r="M997" s="385"/>
      <c r="N997" s="385"/>
      <c r="O997" s="385"/>
      <c r="P997" s="385"/>
      <c r="Q997" s="387"/>
      <c r="R997" s="121" t="s">
        <v>28</v>
      </c>
      <c r="S997" s="386" t="s">
        <v>29</v>
      </c>
      <c r="T997" s="386">
        <v>27.0</v>
      </c>
      <c r="U997" s="609" t="s">
        <v>1930</v>
      </c>
      <c r="V997" s="386" t="s">
        <v>1917</v>
      </c>
      <c r="W997" s="408" t="s">
        <v>2718</v>
      </c>
      <c r="X997" s="390"/>
    </row>
    <row r="998">
      <c r="A998" s="473">
        <v>44002.0</v>
      </c>
      <c r="B998" s="384" t="s">
        <v>33</v>
      </c>
      <c r="C998" s="384" t="s">
        <v>2717</v>
      </c>
      <c r="D998" s="385"/>
      <c r="E998" s="385"/>
      <c r="F998" s="386"/>
      <c r="G998" s="385"/>
      <c r="H998" s="385"/>
      <c r="I998" s="385"/>
      <c r="J998" s="385"/>
      <c r="K998" s="385"/>
      <c r="L998" s="385"/>
      <c r="M998" s="385"/>
      <c r="N998" s="386">
        <v>4.0</v>
      </c>
      <c r="O998" s="385"/>
      <c r="P998" s="385"/>
      <c r="Q998" s="387"/>
      <c r="R998" s="121" t="s">
        <v>28</v>
      </c>
      <c r="S998" s="386" t="s">
        <v>38</v>
      </c>
      <c r="T998" s="386">
        <v>4.0</v>
      </c>
      <c r="U998" s="410" t="s">
        <v>77</v>
      </c>
      <c r="V998" s="386"/>
      <c r="W998" s="408"/>
      <c r="X998" s="390"/>
    </row>
    <row r="999">
      <c r="A999" s="473">
        <v>44002.0</v>
      </c>
      <c r="B999" s="384" t="s">
        <v>33</v>
      </c>
      <c r="C999" s="384" t="s">
        <v>2719</v>
      </c>
      <c r="D999" s="385"/>
      <c r="E999" s="385"/>
      <c r="F999" s="386">
        <v>40.0</v>
      </c>
      <c r="G999" s="385"/>
      <c r="H999" s="385"/>
      <c r="I999" s="385"/>
      <c r="J999" s="385"/>
      <c r="K999" s="385"/>
      <c r="L999" s="385"/>
      <c r="M999" s="385"/>
      <c r="N999" s="385"/>
      <c r="O999" s="385"/>
      <c r="P999" s="385"/>
      <c r="Q999" s="387"/>
      <c r="R999" s="121" t="s">
        <v>28</v>
      </c>
      <c r="S999" s="386" t="s">
        <v>29</v>
      </c>
      <c r="T999" s="386">
        <v>40.0</v>
      </c>
      <c r="U999" s="694" t="s">
        <v>116</v>
      </c>
      <c r="V999" s="386" t="s">
        <v>1917</v>
      </c>
      <c r="W999" s="408"/>
      <c r="X999" s="390"/>
    </row>
    <row r="1000">
      <c r="A1000" s="473"/>
      <c r="B1000" s="384"/>
      <c r="C1000" s="384"/>
      <c r="D1000" s="385"/>
      <c r="E1000" s="385"/>
      <c r="F1000" s="385"/>
      <c r="G1000" s="386"/>
      <c r="H1000" s="385"/>
      <c r="I1000" s="385"/>
      <c r="J1000" s="385"/>
      <c r="K1000" s="385"/>
      <c r="L1000" s="385"/>
      <c r="M1000" s="385"/>
      <c r="N1000" s="385"/>
      <c r="O1000" s="385"/>
      <c r="P1000" s="385"/>
      <c r="Q1000" s="387"/>
      <c r="R1000" s="121"/>
      <c r="S1000" s="386"/>
      <c r="T1000" s="386"/>
      <c r="U1000" s="388"/>
      <c r="V1000" s="386"/>
      <c r="W1000" s="389"/>
      <c r="X1000" s="390"/>
    </row>
    <row r="1001">
      <c r="A1001" s="473">
        <v>44002.0</v>
      </c>
      <c r="B1001" s="384" t="s">
        <v>271</v>
      </c>
      <c r="C1001" s="384" t="s">
        <v>2720</v>
      </c>
      <c r="D1001" s="386"/>
      <c r="E1001" s="385"/>
      <c r="F1001" s="386">
        <v>22.0</v>
      </c>
      <c r="G1001" s="386"/>
      <c r="H1001" s="385"/>
      <c r="I1001" s="385"/>
      <c r="J1001" s="385"/>
      <c r="K1001" s="385"/>
      <c r="L1001" s="385"/>
      <c r="M1001" s="385"/>
      <c r="N1001" s="385"/>
      <c r="O1001" s="385"/>
      <c r="P1001" s="385"/>
      <c r="Q1001" s="387"/>
      <c r="R1001" s="121" t="s">
        <v>28</v>
      </c>
      <c r="S1001" s="386" t="s">
        <v>29</v>
      </c>
      <c r="T1001" s="386">
        <v>22.0</v>
      </c>
      <c r="U1001" s="694" t="s">
        <v>116</v>
      </c>
      <c r="V1001" s="386" t="s">
        <v>1917</v>
      </c>
      <c r="W1001" s="408" t="s">
        <v>2721</v>
      </c>
      <c r="X1001" s="390"/>
    </row>
    <row r="1002">
      <c r="A1002" s="473"/>
      <c r="B1002" s="384"/>
      <c r="C1002" s="384"/>
      <c r="D1002" s="386"/>
      <c r="E1002" s="385"/>
      <c r="F1002" s="385"/>
      <c r="G1002" s="386"/>
      <c r="H1002" s="385"/>
      <c r="I1002" s="385"/>
      <c r="J1002" s="385"/>
      <c r="K1002" s="385"/>
      <c r="L1002" s="385"/>
      <c r="M1002" s="385"/>
      <c r="N1002" s="385"/>
      <c r="O1002" s="385"/>
      <c r="P1002" s="385"/>
      <c r="Q1002" s="387"/>
      <c r="R1002" s="121"/>
      <c r="S1002" s="386"/>
      <c r="T1002" s="386"/>
      <c r="U1002" s="388"/>
      <c r="V1002" s="386"/>
      <c r="W1002" s="408"/>
      <c r="X1002" s="390"/>
    </row>
    <row r="1003">
      <c r="A1003" s="473">
        <v>44002.0</v>
      </c>
      <c r="B1003" s="384" t="s">
        <v>505</v>
      </c>
      <c r="C1003" s="384" t="s">
        <v>2722</v>
      </c>
      <c r="D1003" s="385"/>
      <c r="E1003" s="385"/>
      <c r="F1003" s="385"/>
      <c r="G1003" s="386">
        <v>46.0</v>
      </c>
      <c r="H1003" s="385"/>
      <c r="I1003" s="385"/>
      <c r="J1003" s="385"/>
      <c r="K1003" s="385"/>
      <c r="L1003" s="385"/>
      <c r="M1003" s="385"/>
      <c r="N1003" s="385"/>
      <c r="O1003" s="385"/>
      <c r="P1003" s="385"/>
      <c r="Q1003" s="387"/>
      <c r="R1003" s="121" t="s">
        <v>28</v>
      </c>
      <c r="S1003" s="386" t="s">
        <v>29</v>
      </c>
      <c r="T1003" s="386">
        <v>26.0</v>
      </c>
      <c r="U1003" s="609" t="s">
        <v>62</v>
      </c>
      <c r="V1003" s="386" t="s">
        <v>1917</v>
      </c>
      <c r="W1003" s="408" t="s">
        <v>2723</v>
      </c>
      <c r="X1003" s="390"/>
    </row>
    <row r="1004">
      <c r="A1004" s="473">
        <v>44002.0</v>
      </c>
      <c r="B1004" s="384" t="s">
        <v>505</v>
      </c>
      <c r="C1004" s="384" t="s">
        <v>2722</v>
      </c>
      <c r="D1004" s="385"/>
      <c r="E1004" s="385"/>
      <c r="F1004" s="385"/>
      <c r="G1004" s="385"/>
      <c r="H1004" s="385"/>
      <c r="I1004" s="385"/>
      <c r="J1004" s="385"/>
      <c r="K1004" s="385"/>
      <c r="L1004" s="385"/>
      <c r="M1004" s="385"/>
      <c r="N1004" s="385"/>
      <c r="O1004" s="385"/>
      <c r="P1004" s="385"/>
      <c r="Q1004" s="387"/>
      <c r="R1004" s="121" t="s">
        <v>28</v>
      </c>
      <c r="S1004" s="386" t="s">
        <v>29</v>
      </c>
      <c r="T1004" s="386">
        <v>14.0</v>
      </c>
      <c r="U1004" s="609" t="s">
        <v>1930</v>
      </c>
      <c r="V1004" s="386" t="s">
        <v>1917</v>
      </c>
      <c r="W1004" s="408"/>
      <c r="X1004" s="390"/>
    </row>
    <row r="1005">
      <c r="A1005" s="473">
        <v>44002.0</v>
      </c>
      <c r="B1005" s="384" t="s">
        <v>505</v>
      </c>
      <c r="C1005" s="384" t="s">
        <v>2722</v>
      </c>
      <c r="D1005" s="385"/>
      <c r="E1005" s="385"/>
      <c r="F1005" s="385"/>
      <c r="G1005" s="385"/>
      <c r="H1005" s="385"/>
      <c r="I1005" s="385"/>
      <c r="J1005" s="385"/>
      <c r="K1005" s="385"/>
      <c r="L1005" s="386"/>
      <c r="M1005" s="385"/>
      <c r="N1005" s="385"/>
      <c r="O1005" s="385"/>
      <c r="P1005" s="385"/>
      <c r="Q1005" s="387"/>
      <c r="R1005" s="121" t="s">
        <v>28</v>
      </c>
      <c r="S1005" s="386" t="s">
        <v>29</v>
      </c>
      <c r="T1005" s="386">
        <v>6.0</v>
      </c>
      <c r="U1005" s="609" t="s">
        <v>1912</v>
      </c>
      <c r="V1005" s="386" t="s">
        <v>1917</v>
      </c>
      <c r="W1005" s="408"/>
      <c r="X1005" s="390"/>
    </row>
    <row r="1006">
      <c r="A1006" s="473">
        <v>44002.0</v>
      </c>
      <c r="B1006" s="384" t="s">
        <v>505</v>
      </c>
      <c r="C1006" s="384" t="s">
        <v>2722</v>
      </c>
      <c r="D1006" s="385"/>
      <c r="E1006" s="385"/>
      <c r="F1006" s="385"/>
      <c r="G1006" s="385"/>
      <c r="H1006" s="385"/>
      <c r="I1006" s="385"/>
      <c r="J1006" s="385"/>
      <c r="K1006" s="385"/>
      <c r="L1006" s="386"/>
      <c r="M1006" s="385"/>
      <c r="N1006" s="386">
        <v>2.0</v>
      </c>
      <c r="O1006" s="385"/>
      <c r="P1006" s="385"/>
      <c r="Q1006" s="387"/>
      <c r="R1006" s="121" t="s">
        <v>28</v>
      </c>
      <c r="S1006" s="386" t="s">
        <v>58</v>
      </c>
      <c r="T1006" s="386">
        <v>2.0</v>
      </c>
      <c r="U1006" s="410" t="s">
        <v>77</v>
      </c>
      <c r="V1006" s="386"/>
      <c r="W1006" s="408"/>
      <c r="X1006" s="390"/>
    </row>
    <row r="1007">
      <c r="A1007" s="473"/>
      <c r="B1007" s="384"/>
      <c r="C1007" s="384"/>
      <c r="D1007" s="385"/>
      <c r="E1007" s="385"/>
      <c r="F1007" s="385"/>
      <c r="G1007" s="385"/>
      <c r="H1007" s="385"/>
      <c r="I1007" s="385"/>
      <c r="J1007" s="385"/>
      <c r="K1007" s="385"/>
      <c r="L1007" s="385"/>
      <c r="M1007" s="385"/>
      <c r="N1007" s="385"/>
      <c r="O1007" s="385"/>
      <c r="P1007" s="385"/>
      <c r="Q1007" s="387"/>
      <c r="R1007" s="121"/>
      <c r="S1007" s="386"/>
      <c r="T1007" s="385"/>
      <c r="U1007" s="421"/>
      <c r="V1007" s="385"/>
      <c r="W1007" s="408"/>
      <c r="X1007" s="390"/>
    </row>
    <row r="1008" ht="16.5" customHeight="1">
      <c r="A1008" s="473">
        <v>44002.0</v>
      </c>
      <c r="B1008" s="384" t="s">
        <v>2084</v>
      </c>
      <c r="C1008" s="384" t="s">
        <v>2724</v>
      </c>
      <c r="D1008" s="386"/>
      <c r="E1008" s="385"/>
      <c r="F1008" s="386">
        <v>29.0</v>
      </c>
      <c r="G1008" s="386"/>
      <c r="H1008" s="385"/>
      <c r="I1008" s="385"/>
      <c r="J1008" s="385"/>
      <c r="K1008" s="385"/>
      <c r="L1008" s="385"/>
      <c r="M1008" s="385"/>
      <c r="N1008" s="385"/>
      <c r="O1008" s="385"/>
      <c r="P1008" s="385"/>
      <c r="Q1008" s="387"/>
      <c r="R1008" s="121" t="s">
        <v>28</v>
      </c>
      <c r="S1008" s="386" t="s">
        <v>29</v>
      </c>
      <c r="T1008" s="386">
        <v>29.0</v>
      </c>
      <c r="U1008" s="388" t="s">
        <v>55</v>
      </c>
      <c r="V1008" s="386" t="s">
        <v>1917</v>
      </c>
      <c r="W1008" s="408"/>
      <c r="X1008" s="390"/>
    </row>
    <row r="1009">
      <c r="A1009" s="473">
        <v>44002.0</v>
      </c>
      <c r="B1009" s="384" t="s">
        <v>2084</v>
      </c>
      <c r="C1009" s="384" t="s">
        <v>2725</v>
      </c>
      <c r="D1009" s="386"/>
      <c r="E1009" s="385"/>
      <c r="F1009" s="386">
        <v>8.0</v>
      </c>
      <c r="G1009" s="386"/>
      <c r="H1009" s="385"/>
      <c r="I1009" s="385"/>
      <c r="J1009" s="385"/>
      <c r="K1009" s="385"/>
      <c r="L1009" s="385"/>
      <c r="M1009" s="385"/>
      <c r="N1009" s="385"/>
      <c r="O1009" s="385"/>
      <c r="P1009" s="385"/>
      <c r="Q1009" s="387"/>
      <c r="R1009" s="121" t="s">
        <v>28</v>
      </c>
      <c r="S1009" s="386" t="s">
        <v>29</v>
      </c>
      <c r="T1009" s="386">
        <v>8.0</v>
      </c>
      <c r="U1009" s="609" t="s">
        <v>1986</v>
      </c>
      <c r="V1009" s="386" t="s">
        <v>1917</v>
      </c>
      <c r="W1009" s="408"/>
      <c r="X1009" s="390"/>
    </row>
    <row r="1010">
      <c r="A1010" s="473"/>
      <c r="B1010" s="384"/>
      <c r="C1010" s="384"/>
      <c r="D1010" s="386"/>
      <c r="E1010" s="385"/>
      <c r="F1010" s="385"/>
      <c r="G1010" s="386"/>
      <c r="H1010" s="385"/>
      <c r="I1010" s="385"/>
      <c r="J1010" s="385"/>
      <c r="K1010" s="385"/>
      <c r="L1010" s="385"/>
      <c r="M1010" s="385"/>
      <c r="N1010" s="385"/>
      <c r="O1010" s="385"/>
      <c r="P1010" s="385"/>
      <c r="Q1010" s="387"/>
      <c r="R1010" s="121"/>
      <c r="S1010" s="386"/>
      <c r="T1010" s="386"/>
      <c r="U1010" s="394"/>
      <c r="V1010" s="386"/>
      <c r="W1010" s="408"/>
      <c r="X1010" s="390"/>
    </row>
    <row r="1011">
      <c r="A1011" s="473">
        <v>44002.0</v>
      </c>
      <c r="B1011" s="384" t="s">
        <v>2726</v>
      </c>
      <c r="C1011" s="384" t="s">
        <v>2727</v>
      </c>
      <c r="D1011" s="386"/>
      <c r="E1011" s="385"/>
      <c r="F1011" s="386">
        <v>32.0</v>
      </c>
      <c r="G1011" s="386"/>
      <c r="H1011" s="385"/>
      <c r="I1011" s="385"/>
      <c r="J1011" s="385"/>
      <c r="K1011" s="385"/>
      <c r="L1011" s="385"/>
      <c r="M1011" s="385"/>
      <c r="N1011" s="385"/>
      <c r="O1011" s="385"/>
      <c r="P1011" s="385"/>
      <c r="Q1011" s="366"/>
      <c r="R1011" s="121" t="s">
        <v>28</v>
      </c>
      <c r="S1011" s="386" t="s">
        <v>29</v>
      </c>
      <c r="T1011" s="386">
        <v>32.0</v>
      </c>
      <c r="U1011" s="609" t="s">
        <v>1930</v>
      </c>
      <c r="V1011" s="386" t="s">
        <v>1917</v>
      </c>
      <c r="W1011" s="408"/>
      <c r="X1011" s="390"/>
    </row>
    <row r="1012">
      <c r="A1012" s="473">
        <v>44002.0</v>
      </c>
      <c r="B1012" s="384" t="s">
        <v>2726</v>
      </c>
      <c r="C1012" s="619" t="s">
        <v>2728</v>
      </c>
      <c r="D1012" s="386"/>
      <c r="E1012" s="385"/>
      <c r="F1012" s="386">
        <v>31.0</v>
      </c>
      <c r="G1012" s="386"/>
      <c r="H1012" s="385"/>
      <c r="I1012" s="385"/>
      <c r="J1012" s="385"/>
      <c r="K1012" s="385"/>
      <c r="L1012" s="385"/>
      <c r="M1012" s="385"/>
      <c r="N1012" s="385"/>
      <c r="O1012" s="385"/>
      <c r="P1012" s="385"/>
      <c r="Q1012" s="366"/>
      <c r="R1012" s="121" t="s">
        <v>28</v>
      </c>
      <c r="S1012" s="386" t="s">
        <v>29</v>
      </c>
      <c r="T1012" s="386">
        <v>31.0</v>
      </c>
      <c r="U1012" s="740" t="s">
        <v>55</v>
      </c>
      <c r="V1012" s="386" t="s">
        <v>1917</v>
      </c>
      <c r="W1012" s="408"/>
      <c r="X1012" s="390"/>
    </row>
    <row r="1013">
      <c r="A1013" s="473">
        <v>44002.0</v>
      </c>
      <c r="B1013" s="384" t="s">
        <v>2726</v>
      </c>
      <c r="C1013" s="384" t="s">
        <v>2729</v>
      </c>
      <c r="D1013" s="386"/>
      <c r="E1013" s="385"/>
      <c r="F1013" s="386">
        <v>38.0</v>
      </c>
      <c r="G1013" s="386"/>
      <c r="H1013" s="385"/>
      <c r="I1013" s="385"/>
      <c r="J1013" s="385"/>
      <c r="K1013" s="385"/>
      <c r="L1013" s="385"/>
      <c r="M1013" s="385"/>
      <c r="N1013" s="385"/>
      <c r="O1013" s="385"/>
      <c r="P1013" s="385"/>
      <c r="Q1013" s="366"/>
      <c r="R1013" s="121" t="s">
        <v>28</v>
      </c>
      <c r="S1013" s="386" t="s">
        <v>29</v>
      </c>
      <c r="T1013" s="386">
        <v>38.0</v>
      </c>
      <c r="U1013" s="609" t="s">
        <v>1912</v>
      </c>
      <c r="V1013" s="386" t="s">
        <v>1917</v>
      </c>
      <c r="W1013" s="408"/>
      <c r="X1013" s="390"/>
    </row>
    <row r="1014">
      <c r="A1014" s="473"/>
      <c r="B1014" s="384"/>
      <c r="C1014" s="384"/>
      <c r="D1014" s="386"/>
      <c r="E1014" s="385"/>
      <c r="F1014" s="385"/>
      <c r="G1014" s="385"/>
      <c r="H1014" s="385"/>
      <c r="I1014" s="385"/>
      <c r="J1014" s="386"/>
      <c r="K1014" s="385"/>
      <c r="L1014" s="385"/>
      <c r="M1014" s="385"/>
      <c r="N1014" s="385"/>
      <c r="O1014" s="385"/>
      <c r="P1014" s="385"/>
      <c r="Q1014" s="387"/>
      <c r="R1014" s="121"/>
      <c r="S1014" s="386"/>
      <c r="T1014" s="386"/>
      <c r="U1014" s="697"/>
      <c r="V1014" s="386"/>
      <c r="W1014" s="408"/>
      <c r="X1014" s="390"/>
    </row>
    <row r="1015">
      <c r="A1015" s="473">
        <v>44002.0</v>
      </c>
      <c r="B1015" s="384" t="s">
        <v>2372</v>
      </c>
      <c r="C1015" s="384" t="s">
        <v>2730</v>
      </c>
      <c r="D1015" s="386" t="s">
        <v>1927</v>
      </c>
      <c r="E1015" s="385"/>
      <c r="F1015" s="386"/>
      <c r="G1015" s="386">
        <v>29.0</v>
      </c>
      <c r="H1015" s="385"/>
      <c r="I1015" s="385"/>
      <c r="J1015" s="386"/>
      <c r="K1015" s="385"/>
      <c r="L1015" s="385"/>
      <c r="M1015" s="385"/>
      <c r="N1015" s="385"/>
      <c r="O1015" s="385"/>
      <c r="P1015" s="385"/>
      <c r="Q1015" s="387"/>
      <c r="R1015" s="121" t="s">
        <v>28</v>
      </c>
      <c r="S1015" s="386" t="s">
        <v>51</v>
      </c>
      <c r="T1015" s="386">
        <v>29.0</v>
      </c>
      <c r="U1015" s="388" t="s">
        <v>1940</v>
      </c>
      <c r="V1015" s="386" t="s">
        <v>1917</v>
      </c>
      <c r="W1015" s="408" t="s">
        <v>2731</v>
      </c>
      <c r="X1015" s="390"/>
    </row>
    <row r="1016" ht="15.0" customHeight="1">
      <c r="A1016" s="473">
        <v>44002.0</v>
      </c>
      <c r="B1016" s="384" t="s">
        <v>2372</v>
      </c>
      <c r="C1016" s="384" t="s">
        <v>2732</v>
      </c>
      <c r="D1016" s="386" t="s">
        <v>1927</v>
      </c>
      <c r="E1016" s="385"/>
      <c r="F1016" s="386"/>
      <c r="G1016" s="386">
        <v>37.0</v>
      </c>
      <c r="H1016" s="385"/>
      <c r="I1016" s="385"/>
      <c r="J1016" s="385"/>
      <c r="K1016" s="385"/>
      <c r="L1016" s="385"/>
      <c r="M1016" s="385"/>
      <c r="N1016" s="385"/>
      <c r="O1016" s="385"/>
      <c r="P1016" s="385"/>
      <c r="Q1016" s="366"/>
      <c r="R1016" s="121" t="s">
        <v>28</v>
      </c>
      <c r="S1016" s="386" t="s">
        <v>51</v>
      </c>
      <c r="T1016" s="386">
        <v>22.0</v>
      </c>
      <c r="U1016" s="609" t="s">
        <v>1986</v>
      </c>
      <c r="V1016" s="388" t="s">
        <v>77</v>
      </c>
      <c r="W1016" s="408" t="s">
        <v>2733</v>
      </c>
      <c r="X1016" s="390"/>
    </row>
    <row r="1017" ht="15.0" customHeight="1">
      <c r="A1017" s="473">
        <v>44002.0</v>
      </c>
      <c r="B1017" s="384" t="s">
        <v>2372</v>
      </c>
      <c r="C1017" s="384" t="s">
        <v>2732</v>
      </c>
      <c r="D1017" s="386" t="s">
        <v>1927</v>
      </c>
      <c r="E1017" s="385"/>
      <c r="F1017" s="386"/>
      <c r="G1017" s="386"/>
      <c r="H1017" s="385"/>
      <c r="I1017" s="385"/>
      <c r="J1017" s="385"/>
      <c r="K1017" s="385"/>
      <c r="L1017" s="385"/>
      <c r="M1017" s="385"/>
      <c r="N1017" s="385"/>
      <c r="O1017" s="385"/>
      <c r="P1017" s="385"/>
      <c r="Q1017" s="366"/>
      <c r="R1017" s="121" t="s">
        <v>28</v>
      </c>
      <c r="S1017" s="386" t="s">
        <v>51</v>
      </c>
      <c r="T1017" s="386">
        <v>15.0</v>
      </c>
      <c r="U1017" s="609" t="s">
        <v>31</v>
      </c>
      <c r="V1017" s="388" t="s">
        <v>77</v>
      </c>
      <c r="W1017" s="408" t="s">
        <v>2733</v>
      </c>
      <c r="X1017" s="390"/>
    </row>
    <row r="1018">
      <c r="A1018" s="473"/>
      <c r="B1018" s="384"/>
      <c r="C1018" s="384"/>
      <c r="D1018" s="386"/>
      <c r="E1018" s="385"/>
      <c r="F1018" s="385"/>
      <c r="G1018" s="386"/>
      <c r="H1018" s="385"/>
      <c r="I1018" s="385"/>
      <c r="J1018" s="385"/>
      <c r="K1018" s="385"/>
      <c r="L1018" s="385"/>
      <c r="M1018" s="385"/>
      <c r="N1018" s="385"/>
      <c r="O1018" s="385"/>
      <c r="P1018" s="385"/>
      <c r="Q1018" s="366"/>
      <c r="R1018" s="121"/>
      <c r="S1018" s="386"/>
      <c r="T1018" s="386"/>
      <c r="U1018" s="388"/>
      <c r="V1018" s="386"/>
      <c r="W1018" s="408"/>
      <c r="X1018" s="390"/>
    </row>
    <row r="1019">
      <c r="A1019" s="473">
        <v>44002.0</v>
      </c>
      <c r="B1019" s="384" t="s">
        <v>442</v>
      </c>
      <c r="C1019" s="384" t="s">
        <v>2734</v>
      </c>
      <c r="D1019" s="385"/>
      <c r="E1019" s="385"/>
      <c r="F1019" s="385"/>
      <c r="G1019" s="386">
        <v>31.0</v>
      </c>
      <c r="H1019" s="385"/>
      <c r="I1019" s="385"/>
      <c r="J1019" s="385"/>
      <c r="K1019" s="385"/>
      <c r="L1019" s="385"/>
      <c r="M1019" s="385"/>
      <c r="N1019" s="385"/>
      <c r="O1019" s="385"/>
      <c r="P1019" s="385"/>
      <c r="Q1019" s="387"/>
      <c r="R1019" s="121" t="s">
        <v>28</v>
      </c>
      <c r="S1019" s="386" t="s">
        <v>51</v>
      </c>
      <c r="T1019" s="386">
        <v>31.0</v>
      </c>
      <c r="U1019" s="609" t="s">
        <v>62</v>
      </c>
      <c r="V1019" s="386" t="s">
        <v>1917</v>
      </c>
      <c r="W1019" s="389"/>
      <c r="X1019" s="390"/>
    </row>
    <row r="1020">
      <c r="A1020" s="473"/>
      <c r="B1020" s="384"/>
      <c r="C1020" s="384"/>
      <c r="D1020" s="385"/>
      <c r="E1020" s="385"/>
      <c r="F1020" s="385"/>
      <c r="G1020" s="385"/>
      <c r="H1020" s="385"/>
      <c r="I1020" s="385"/>
      <c r="J1020" s="385"/>
      <c r="K1020" s="385"/>
      <c r="L1020" s="385"/>
      <c r="M1020" s="385"/>
      <c r="N1020" s="385"/>
      <c r="O1020" s="385"/>
      <c r="P1020" s="385"/>
      <c r="Q1020" s="387"/>
      <c r="R1020" s="121"/>
      <c r="S1020" s="386"/>
      <c r="T1020" s="385"/>
      <c r="U1020" s="421"/>
      <c r="V1020" s="385"/>
      <c r="W1020" s="389"/>
      <c r="X1020" s="390"/>
    </row>
    <row r="1021">
      <c r="A1021" s="473">
        <v>44002.0</v>
      </c>
      <c r="B1021" s="384" t="s">
        <v>2735</v>
      </c>
      <c r="C1021" s="413" t="s">
        <v>2736</v>
      </c>
      <c r="D1021" s="386"/>
      <c r="E1021" s="385"/>
      <c r="F1021" s="385"/>
      <c r="G1021" s="386">
        <v>37.0</v>
      </c>
      <c r="H1021" s="385"/>
      <c r="I1021" s="385"/>
      <c r="J1021" s="385"/>
      <c r="K1021" s="385"/>
      <c r="L1021" s="385"/>
      <c r="M1021" s="385"/>
      <c r="N1021" s="385"/>
      <c r="O1021" s="385"/>
      <c r="P1021" s="385"/>
      <c r="Q1021" s="366"/>
      <c r="R1021" s="121" t="s">
        <v>28</v>
      </c>
      <c r="S1021" s="386" t="s">
        <v>29</v>
      </c>
      <c r="T1021" s="386">
        <v>37.0</v>
      </c>
      <c r="U1021" s="388" t="s">
        <v>77</v>
      </c>
      <c r="V1021" s="386"/>
      <c r="W1021" s="408"/>
      <c r="X1021" s="390"/>
    </row>
    <row r="1022">
      <c r="A1022" s="473"/>
      <c r="B1022" s="384"/>
      <c r="C1022" s="413"/>
      <c r="D1022" s="386"/>
      <c r="E1022" s="385"/>
      <c r="F1022" s="385"/>
      <c r="G1022" s="386"/>
      <c r="H1022" s="385"/>
      <c r="I1022" s="385"/>
      <c r="J1022" s="385"/>
      <c r="K1022" s="385"/>
      <c r="L1022" s="385"/>
      <c r="M1022" s="385"/>
      <c r="N1022" s="385"/>
      <c r="O1022" s="385"/>
      <c r="P1022" s="385"/>
      <c r="Q1022" s="366"/>
      <c r="R1022" s="121"/>
      <c r="S1022" s="386"/>
      <c r="T1022" s="386"/>
      <c r="U1022" s="388"/>
      <c r="V1022" s="386"/>
      <c r="W1022" s="408"/>
      <c r="X1022" s="390"/>
    </row>
    <row r="1023">
      <c r="A1023" s="473">
        <v>44002.0</v>
      </c>
      <c r="B1023" s="384" t="s">
        <v>1947</v>
      </c>
      <c r="C1023" s="384" t="s">
        <v>2737</v>
      </c>
      <c r="D1023" s="386" t="s">
        <v>1927</v>
      </c>
      <c r="E1023" s="385"/>
      <c r="F1023" s="385"/>
      <c r="G1023" s="386">
        <v>26.0</v>
      </c>
      <c r="H1023" s="385"/>
      <c r="I1023" s="385"/>
      <c r="J1023" s="385"/>
      <c r="K1023" s="385"/>
      <c r="L1023" s="385"/>
      <c r="M1023" s="385"/>
      <c r="N1023" s="385"/>
      <c r="O1023" s="385"/>
      <c r="P1023" s="385"/>
      <c r="Q1023" s="387"/>
      <c r="R1023" s="121" t="s">
        <v>28</v>
      </c>
      <c r="S1023" s="386" t="s">
        <v>51</v>
      </c>
      <c r="T1023" s="386">
        <v>26.0</v>
      </c>
      <c r="U1023" s="694" t="s">
        <v>116</v>
      </c>
      <c r="V1023" s="386" t="s">
        <v>1917</v>
      </c>
      <c r="W1023" s="408" t="s">
        <v>2738</v>
      </c>
      <c r="X1023" s="390"/>
    </row>
    <row r="1024">
      <c r="A1024" s="473">
        <v>44002.0</v>
      </c>
      <c r="B1024" s="384" t="s">
        <v>1947</v>
      </c>
      <c r="C1024" s="384" t="s">
        <v>2739</v>
      </c>
      <c r="D1024" s="386" t="s">
        <v>1927</v>
      </c>
      <c r="E1024" s="385"/>
      <c r="F1024" s="385"/>
      <c r="G1024" s="386">
        <v>41.0</v>
      </c>
      <c r="H1024" s="385"/>
      <c r="I1024" s="385"/>
      <c r="J1024" s="385"/>
      <c r="K1024" s="385"/>
      <c r="L1024" s="385"/>
      <c r="M1024" s="385"/>
      <c r="N1024" s="385"/>
      <c r="O1024" s="385"/>
      <c r="P1024" s="385"/>
      <c r="Q1024" s="748"/>
      <c r="R1024" s="121" t="s">
        <v>28</v>
      </c>
      <c r="S1024" s="386" t="s">
        <v>51</v>
      </c>
      <c r="T1024" s="386">
        <v>41.0</v>
      </c>
      <c r="U1024" s="609" t="s">
        <v>1930</v>
      </c>
      <c r="V1024" s="386" t="s">
        <v>1917</v>
      </c>
      <c r="W1024" s="408" t="s">
        <v>2740</v>
      </c>
      <c r="X1024" s="390"/>
    </row>
    <row r="1025">
      <c r="A1025" s="473">
        <v>44002.0</v>
      </c>
      <c r="B1025" s="384" t="s">
        <v>1947</v>
      </c>
      <c r="C1025" s="456" t="s">
        <v>2741</v>
      </c>
      <c r="D1025" s="386" t="s">
        <v>1927</v>
      </c>
      <c r="E1025" s="386"/>
      <c r="F1025" s="385"/>
      <c r="G1025" s="386">
        <v>37.0</v>
      </c>
      <c r="H1025" s="385"/>
      <c r="I1025" s="385"/>
      <c r="J1025" s="385"/>
      <c r="K1025" s="385"/>
      <c r="L1025" s="385"/>
      <c r="M1025" s="385"/>
      <c r="N1025" s="385"/>
      <c r="O1025" s="385"/>
      <c r="P1025" s="385"/>
      <c r="Q1025" s="387"/>
      <c r="R1025" s="121" t="s">
        <v>28</v>
      </c>
      <c r="S1025" s="386" t="s">
        <v>51</v>
      </c>
      <c r="T1025" s="386">
        <v>37.0</v>
      </c>
      <c r="U1025" s="694" t="s">
        <v>116</v>
      </c>
      <c r="V1025" s="386" t="s">
        <v>1917</v>
      </c>
      <c r="W1025" s="408" t="s">
        <v>2742</v>
      </c>
      <c r="X1025" s="390"/>
    </row>
    <row r="1026">
      <c r="A1026" s="473">
        <v>44002.0</v>
      </c>
      <c r="B1026" s="384" t="s">
        <v>1947</v>
      </c>
      <c r="C1026" s="384" t="s">
        <v>2743</v>
      </c>
      <c r="D1026" s="386" t="s">
        <v>1927</v>
      </c>
      <c r="E1026" s="385"/>
      <c r="F1026" s="385"/>
      <c r="G1026" s="386">
        <v>42.0</v>
      </c>
      <c r="H1026" s="385"/>
      <c r="I1026" s="385"/>
      <c r="J1026" s="385"/>
      <c r="K1026" s="385"/>
      <c r="L1026" s="385"/>
      <c r="M1026" s="385"/>
      <c r="N1026" s="385"/>
      <c r="O1026" s="385"/>
      <c r="P1026" s="385"/>
      <c r="Q1026" s="366"/>
      <c r="R1026" s="121" t="s">
        <v>28</v>
      </c>
      <c r="S1026" s="386" t="s">
        <v>51</v>
      </c>
      <c r="T1026" s="386">
        <v>42.0</v>
      </c>
      <c r="U1026" s="609" t="s">
        <v>62</v>
      </c>
      <c r="V1026" s="386" t="s">
        <v>1917</v>
      </c>
      <c r="W1026" s="408" t="s">
        <v>2744</v>
      </c>
      <c r="X1026" s="390"/>
    </row>
    <row r="1027">
      <c r="A1027" s="473">
        <v>44002.0</v>
      </c>
      <c r="B1027" s="384" t="s">
        <v>1947</v>
      </c>
      <c r="C1027" s="384" t="s">
        <v>2743</v>
      </c>
      <c r="D1027" s="386" t="s">
        <v>1927</v>
      </c>
      <c r="E1027" s="385"/>
      <c r="F1027" s="385"/>
      <c r="G1027" s="386"/>
      <c r="H1027" s="385"/>
      <c r="I1027" s="385"/>
      <c r="J1027" s="385"/>
      <c r="K1027" s="385"/>
      <c r="L1027" s="385"/>
      <c r="M1027" s="385"/>
      <c r="N1027" s="385"/>
      <c r="O1027" s="386">
        <v>5.0</v>
      </c>
      <c r="P1027" s="385"/>
      <c r="Q1027" s="366"/>
      <c r="R1027" s="121" t="s">
        <v>28</v>
      </c>
      <c r="S1027" s="534" t="s">
        <v>1979</v>
      </c>
      <c r="T1027" s="386">
        <v>5.0</v>
      </c>
      <c r="U1027" s="609" t="s">
        <v>62</v>
      </c>
      <c r="V1027" s="386" t="s">
        <v>1917</v>
      </c>
      <c r="W1027" s="408"/>
      <c r="X1027" s="390"/>
    </row>
    <row r="1028">
      <c r="A1028" s="473">
        <v>44002.0</v>
      </c>
      <c r="B1028" s="384" t="s">
        <v>1947</v>
      </c>
      <c r="C1028" s="423" t="s">
        <v>2745</v>
      </c>
      <c r="D1028" s="386" t="s">
        <v>1927</v>
      </c>
      <c r="E1028" s="385"/>
      <c r="F1028" s="385"/>
      <c r="G1028" s="386">
        <v>56.0</v>
      </c>
      <c r="H1028" s="385"/>
      <c r="I1028" s="385"/>
      <c r="J1028" s="385"/>
      <c r="K1028" s="385"/>
      <c r="L1028" s="385"/>
      <c r="M1028" s="386"/>
      <c r="N1028" s="385"/>
      <c r="O1028" s="385"/>
      <c r="P1028" s="385"/>
      <c r="Q1028" s="387"/>
      <c r="R1028" s="121" t="s">
        <v>28</v>
      </c>
      <c r="S1028" s="386" t="s">
        <v>51</v>
      </c>
      <c r="T1028" s="386">
        <v>52.0</v>
      </c>
      <c r="U1028" s="609" t="s">
        <v>1912</v>
      </c>
      <c r="V1028" s="386" t="s">
        <v>1917</v>
      </c>
      <c r="W1028" s="408" t="s">
        <v>2746</v>
      </c>
      <c r="X1028" s="390"/>
    </row>
    <row r="1029">
      <c r="A1029" s="385"/>
      <c r="B1029" s="384" t="s">
        <v>1947</v>
      </c>
      <c r="C1029" s="423" t="s">
        <v>2745</v>
      </c>
      <c r="D1029" s="386" t="s">
        <v>1927</v>
      </c>
      <c r="E1029" s="385"/>
      <c r="F1029" s="385"/>
      <c r="G1029" s="385"/>
      <c r="H1029" s="385"/>
      <c r="I1029" s="385"/>
      <c r="J1029" s="385"/>
      <c r="K1029" s="385"/>
      <c r="L1029" s="385"/>
      <c r="M1029" s="385"/>
      <c r="N1029" s="385"/>
      <c r="O1029" s="385"/>
      <c r="P1029" s="385"/>
      <c r="Q1029" s="387"/>
      <c r="R1029" s="121" t="s">
        <v>28</v>
      </c>
      <c r="S1029" s="386" t="s">
        <v>51</v>
      </c>
      <c r="T1029" s="386">
        <v>4.0</v>
      </c>
      <c r="U1029" s="609" t="s">
        <v>1930</v>
      </c>
      <c r="V1029" s="386" t="s">
        <v>1917</v>
      </c>
      <c r="W1029" s="389"/>
      <c r="X1029" s="390"/>
    </row>
    <row r="1030">
      <c r="A1030" s="385"/>
      <c r="B1030" s="384"/>
      <c r="C1030" s="423"/>
      <c r="D1030" s="385"/>
      <c r="E1030" s="385"/>
      <c r="F1030" s="385"/>
      <c r="G1030" s="385"/>
      <c r="H1030" s="385"/>
      <c r="I1030" s="385"/>
      <c r="J1030" s="385"/>
      <c r="K1030" s="385"/>
      <c r="L1030" s="385"/>
      <c r="M1030" s="385"/>
      <c r="N1030" s="385"/>
      <c r="O1030" s="385"/>
      <c r="P1030" s="385"/>
      <c r="Q1030" s="387"/>
      <c r="R1030" s="121"/>
      <c r="S1030" s="386"/>
      <c r="T1030" s="386"/>
      <c r="U1030" s="410"/>
      <c r="V1030" s="386"/>
      <c r="W1030" s="581"/>
      <c r="X1030" s="390"/>
    </row>
    <row r="1031">
      <c r="A1031" s="473">
        <v>44002.0</v>
      </c>
      <c r="B1031" s="384" t="s">
        <v>2747</v>
      </c>
      <c r="C1031" s="384" t="s">
        <v>2748</v>
      </c>
      <c r="D1031" s="385"/>
      <c r="E1031" s="385"/>
      <c r="F1031" s="386"/>
      <c r="G1031" s="386">
        <v>14.0</v>
      </c>
      <c r="H1031" s="385"/>
      <c r="I1031" s="385"/>
      <c r="J1031" s="385"/>
      <c r="K1031" s="385"/>
      <c r="L1031" s="385"/>
      <c r="M1031" s="385"/>
      <c r="N1031" s="385"/>
      <c r="O1031" s="385"/>
      <c r="P1031" s="385"/>
      <c r="Q1031" s="387"/>
      <c r="R1031" s="121" t="s">
        <v>28</v>
      </c>
      <c r="S1031" s="386" t="s">
        <v>51</v>
      </c>
      <c r="T1031" s="386">
        <v>14.0</v>
      </c>
      <c r="U1031" s="388" t="s">
        <v>77</v>
      </c>
      <c r="V1031" s="386"/>
      <c r="W1031" s="749"/>
      <c r="X1031" s="390"/>
    </row>
    <row r="1032">
      <c r="A1032" s="473"/>
      <c r="B1032" s="384"/>
      <c r="C1032" s="384"/>
      <c r="D1032" s="385"/>
      <c r="E1032" s="385"/>
      <c r="F1032" s="386"/>
      <c r="G1032" s="386"/>
      <c r="H1032" s="385"/>
      <c r="I1032" s="385"/>
      <c r="J1032" s="385"/>
      <c r="K1032" s="385"/>
      <c r="L1032" s="385"/>
      <c r="M1032" s="385"/>
      <c r="N1032" s="385"/>
      <c r="O1032" s="385"/>
      <c r="P1032" s="385"/>
      <c r="Q1032" s="387"/>
      <c r="R1032" s="121"/>
      <c r="S1032" s="386"/>
      <c r="T1032" s="386"/>
      <c r="U1032" s="388"/>
      <c r="V1032" s="386"/>
      <c r="W1032" s="749"/>
      <c r="X1032" s="390"/>
    </row>
    <row r="1033">
      <c r="A1033" s="473">
        <v>44002.0</v>
      </c>
      <c r="B1033" s="571" t="s">
        <v>2749</v>
      </c>
      <c r="C1033" s="423" t="s">
        <v>2750</v>
      </c>
      <c r="D1033" s="385"/>
      <c r="E1033" s="385"/>
      <c r="F1033" s="386">
        <v>33.0</v>
      </c>
      <c r="G1033" s="386"/>
      <c r="H1033" s="385"/>
      <c r="I1033" s="385"/>
      <c r="J1033" s="385"/>
      <c r="K1033" s="385"/>
      <c r="L1033" s="385"/>
      <c r="M1033" s="385"/>
      <c r="N1033" s="385"/>
      <c r="O1033" s="385"/>
      <c r="P1033" s="385"/>
      <c r="Q1033" s="366"/>
      <c r="R1033" s="121" t="s">
        <v>28</v>
      </c>
      <c r="S1033" s="386" t="s">
        <v>29</v>
      </c>
      <c r="T1033" s="386">
        <v>33.0</v>
      </c>
      <c r="U1033" s="694" t="s">
        <v>116</v>
      </c>
      <c r="V1033" s="386" t="s">
        <v>1917</v>
      </c>
      <c r="W1033" s="408" t="s">
        <v>2751</v>
      </c>
      <c r="X1033" s="390"/>
    </row>
    <row r="1034">
      <c r="A1034" s="385"/>
      <c r="B1034" s="750"/>
      <c r="C1034" s="424"/>
      <c r="D1034" s="385"/>
      <c r="E1034" s="385"/>
      <c r="F1034" s="385"/>
      <c r="G1034" s="385"/>
      <c r="H1034" s="385"/>
      <c r="I1034" s="385"/>
      <c r="J1034" s="385"/>
      <c r="K1034" s="385"/>
      <c r="L1034" s="385"/>
      <c r="M1034" s="385"/>
      <c r="N1034" s="385"/>
      <c r="O1034" s="385"/>
      <c r="P1034" s="385"/>
      <c r="Q1034" s="387"/>
      <c r="R1034" s="121"/>
      <c r="S1034" s="386"/>
      <c r="T1034" s="385"/>
      <c r="U1034" s="421"/>
      <c r="V1034" s="385"/>
      <c r="W1034" s="389"/>
      <c r="X1034" s="390"/>
    </row>
    <row r="1035">
      <c r="A1035" s="473">
        <v>44002.0</v>
      </c>
      <c r="B1035" s="384" t="s">
        <v>53</v>
      </c>
      <c r="C1035" s="440" t="s">
        <v>2752</v>
      </c>
      <c r="D1035" s="386"/>
      <c r="E1035" s="385"/>
      <c r="F1035" s="386">
        <v>49.0</v>
      </c>
      <c r="G1035" s="385"/>
      <c r="H1035" s="385"/>
      <c r="I1035" s="385"/>
      <c r="J1035" s="385"/>
      <c r="K1035" s="385"/>
      <c r="L1035" s="385"/>
      <c r="M1035" s="385"/>
      <c r="N1035" s="385"/>
      <c r="O1035" s="385"/>
      <c r="P1035" s="385"/>
      <c r="Q1035" s="387"/>
      <c r="R1035" s="121" t="s">
        <v>28</v>
      </c>
      <c r="S1035" s="386" t="s">
        <v>29</v>
      </c>
      <c r="T1035" s="386">
        <v>38.0</v>
      </c>
      <c r="U1035" s="388" t="s">
        <v>55</v>
      </c>
      <c r="V1035" s="386" t="s">
        <v>1917</v>
      </c>
      <c r="W1035" s="665" t="s">
        <v>2753</v>
      </c>
      <c r="X1035" s="390"/>
    </row>
    <row r="1036">
      <c r="A1036" s="473">
        <v>44002.0</v>
      </c>
      <c r="B1036" s="384" t="s">
        <v>53</v>
      </c>
      <c r="C1036" s="440" t="s">
        <v>2752</v>
      </c>
      <c r="D1036" s="386"/>
      <c r="E1036" s="385"/>
      <c r="F1036" s="386"/>
      <c r="G1036" s="385"/>
      <c r="H1036" s="385"/>
      <c r="I1036" s="385"/>
      <c r="J1036" s="385"/>
      <c r="K1036" s="385"/>
      <c r="L1036" s="385"/>
      <c r="M1036" s="385"/>
      <c r="N1036" s="385"/>
      <c r="O1036" s="385"/>
      <c r="P1036" s="385"/>
      <c r="Q1036" s="387"/>
      <c r="R1036" s="121" t="s">
        <v>28</v>
      </c>
      <c r="S1036" s="386" t="s">
        <v>29</v>
      </c>
      <c r="T1036" s="386">
        <v>11.0</v>
      </c>
      <c r="U1036" s="609" t="s">
        <v>1930</v>
      </c>
      <c r="V1036" s="386" t="s">
        <v>1917</v>
      </c>
      <c r="W1036" s="665" t="s">
        <v>2753</v>
      </c>
      <c r="X1036" s="390"/>
    </row>
    <row r="1037">
      <c r="A1037" s="473"/>
      <c r="B1037" s="384"/>
      <c r="C1037" s="440"/>
      <c r="D1037" s="386"/>
      <c r="E1037" s="385"/>
      <c r="F1037" s="386"/>
      <c r="G1037" s="386"/>
      <c r="H1037" s="385"/>
      <c r="I1037" s="385"/>
      <c r="J1037" s="385"/>
      <c r="K1037" s="385"/>
      <c r="L1037" s="385"/>
      <c r="M1037" s="385"/>
      <c r="N1037" s="385"/>
      <c r="O1037" s="385"/>
      <c r="P1037" s="385"/>
      <c r="Q1037" s="366"/>
      <c r="R1037" s="121"/>
      <c r="S1037" s="386"/>
      <c r="T1037" s="386"/>
      <c r="U1037" s="388"/>
      <c r="V1037" s="385"/>
      <c r="W1037" s="665"/>
      <c r="X1037" s="390"/>
    </row>
    <row r="1038">
      <c r="A1038" s="473">
        <v>44002.0</v>
      </c>
      <c r="B1038" s="384" t="s">
        <v>2034</v>
      </c>
      <c r="C1038" s="684" t="s">
        <v>2235</v>
      </c>
      <c r="D1038" s="385"/>
      <c r="E1038" s="385"/>
      <c r="F1038" s="385"/>
      <c r="G1038" s="386">
        <v>9.0</v>
      </c>
      <c r="H1038" s="385"/>
      <c r="I1038" s="385"/>
      <c r="J1038" s="385"/>
      <c r="K1038" s="385"/>
      <c r="L1038" s="385"/>
      <c r="M1038" s="385"/>
      <c r="N1038" s="385"/>
      <c r="O1038" s="385"/>
      <c r="P1038" s="385"/>
      <c r="Q1038" s="366"/>
      <c r="R1038" s="121" t="s">
        <v>28</v>
      </c>
      <c r="S1038" s="386" t="s">
        <v>51</v>
      </c>
      <c r="T1038" s="386">
        <v>9.0</v>
      </c>
      <c r="U1038" s="388" t="s">
        <v>1940</v>
      </c>
      <c r="V1038" s="386" t="s">
        <v>1917</v>
      </c>
      <c r="W1038" s="392" t="s">
        <v>1913</v>
      </c>
      <c r="X1038" s="390"/>
    </row>
    <row r="1039">
      <c r="A1039" s="473">
        <v>44002.0</v>
      </c>
      <c r="B1039" s="384" t="s">
        <v>2034</v>
      </c>
      <c r="C1039" s="684" t="s">
        <v>2754</v>
      </c>
      <c r="D1039" s="385"/>
      <c r="E1039" s="385"/>
      <c r="F1039" s="385"/>
      <c r="G1039" s="386">
        <v>9.0</v>
      </c>
      <c r="H1039" s="385"/>
      <c r="I1039" s="385"/>
      <c r="J1039" s="385"/>
      <c r="K1039" s="385"/>
      <c r="L1039" s="385"/>
      <c r="M1039" s="385"/>
      <c r="N1039" s="385"/>
      <c r="O1039" s="385"/>
      <c r="P1039" s="385"/>
      <c r="Q1039" s="366"/>
      <c r="R1039" s="121" t="s">
        <v>28</v>
      </c>
      <c r="S1039" s="386" t="s">
        <v>51</v>
      </c>
      <c r="T1039" s="386">
        <v>9.0</v>
      </c>
      <c r="U1039" s="609" t="s">
        <v>1930</v>
      </c>
      <c r="V1039" s="386" t="s">
        <v>1917</v>
      </c>
      <c r="W1039" s="392" t="s">
        <v>1913</v>
      </c>
      <c r="X1039" s="390"/>
    </row>
    <row r="1040">
      <c r="A1040" s="473">
        <v>44002.0</v>
      </c>
      <c r="B1040" s="384" t="s">
        <v>2034</v>
      </c>
      <c r="C1040" s="684" t="s">
        <v>2755</v>
      </c>
      <c r="D1040" s="385"/>
      <c r="E1040" s="385"/>
      <c r="F1040" s="385"/>
      <c r="G1040" s="386">
        <v>8.0</v>
      </c>
      <c r="H1040" s="385"/>
      <c r="I1040" s="385"/>
      <c r="J1040" s="385"/>
      <c r="K1040" s="385"/>
      <c r="L1040" s="385"/>
      <c r="M1040" s="385"/>
      <c r="N1040" s="385"/>
      <c r="O1040" s="385"/>
      <c r="P1040" s="385"/>
      <c r="Q1040" s="366"/>
      <c r="R1040" s="121" t="s">
        <v>28</v>
      </c>
      <c r="S1040" s="386" t="s">
        <v>51</v>
      </c>
      <c r="T1040" s="386">
        <v>8.0</v>
      </c>
      <c r="U1040" s="609" t="s">
        <v>62</v>
      </c>
      <c r="V1040" s="386" t="s">
        <v>1917</v>
      </c>
      <c r="W1040" s="392" t="s">
        <v>1913</v>
      </c>
      <c r="X1040" s="390"/>
    </row>
    <row r="1041">
      <c r="A1041" s="473">
        <v>44002.0</v>
      </c>
      <c r="B1041" s="384" t="s">
        <v>2034</v>
      </c>
      <c r="C1041" s="684" t="s">
        <v>2756</v>
      </c>
      <c r="D1041" s="385"/>
      <c r="E1041" s="385"/>
      <c r="F1041" s="386"/>
      <c r="G1041" s="386">
        <v>9.0</v>
      </c>
      <c r="H1041" s="385"/>
      <c r="I1041" s="385"/>
      <c r="J1041" s="385"/>
      <c r="K1041" s="385"/>
      <c r="L1041" s="385"/>
      <c r="M1041" s="385"/>
      <c r="N1041" s="385"/>
      <c r="O1041" s="385"/>
      <c r="P1041" s="385"/>
      <c r="Q1041" s="366"/>
      <c r="R1041" s="121" t="s">
        <v>28</v>
      </c>
      <c r="S1041" s="386" t="s">
        <v>51</v>
      </c>
      <c r="T1041" s="386">
        <v>9.0</v>
      </c>
      <c r="U1041" s="609" t="s">
        <v>31</v>
      </c>
      <c r="V1041" s="386" t="s">
        <v>1917</v>
      </c>
      <c r="W1041" s="392" t="s">
        <v>1913</v>
      </c>
      <c r="X1041" s="390"/>
    </row>
    <row r="1042">
      <c r="A1042" s="473">
        <v>44002.0</v>
      </c>
      <c r="B1042" s="384" t="s">
        <v>2034</v>
      </c>
      <c r="C1042" s="384" t="s">
        <v>2757</v>
      </c>
      <c r="D1042" s="385"/>
      <c r="E1042" s="386">
        <v>19.0</v>
      </c>
      <c r="F1042" s="385"/>
      <c r="G1042" s="385"/>
      <c r="H1042" s="385"/>
      <c r="I1042" s="385"/>
      <c r="J1042" s="385"/>
      <c r="K1042" s="385"/>
      <c r="L1042" s="385"/>
      <c r="M1042" s="385"/>
      <c r="N1042" s="385"/>
      <c r="O1042" s="385"/>
      <c r="P1042" s="385"/>
      <c r="Q1042" s="387"/>
      <c r="R1042" s="121" t="s">
        <v>28</v>
      </c>
      <c r="S1042" s="386" t="s">
        <v>69</v>
      </c>
      <c r="T1042" s="386">
        <v>19.0</v>
      </c>
      <c r="U1042" s="609" t="s">
        <v>62</v>
      </c>
      <c r="V1042" s="386" t="s">
        <v>1917</v>
      </c>
      <c r="W1042" s="392" t="s">
        <v>1913</v>
      </c>
      <c r="X1042" s="390"/>
    </row>
    <row r="1043">
      <c r="A1043" s="473">
        <v>44002.0</v>
      </c>
      <c r="B1043" s="384" t="s">
        <v>2034</v>
      </c>
      <c r="C1043" s="384" t="s">
        <v>2757</v>
      </c>
      <c r="D1043" s="385"/>
      <c r="E1043" s="385"/>
      <c r="F1043" s="385"/>
      <c r="G1043" s="386">
        <v>18.0</v>
      </c>
      <c r="H1043" s="385"/>
      <c r="I1043" s="385"/>
      <c r="J1043" s="385"/>
      <c r="K1043" s="385"/>
      <c r="L1043" s="385"/>
      <c r="M1043" s="385"/>
      <c r="N1043" s="385"/>
      <c r="O1043" s="385"/>
      <c r="P1043" s="385"/>
      <c r="Q1043" s="387"/>
      <c r="R1043" s="121" t="s">
        <v>28</v>
      </c>
      <c r="S1043" s="386" t="s">
        <v>51</v>
      </c>
      <c r="T1043" s="386">
        <v>10.0</v>
      </c>
      <c r="U1043" s="609" t="s">
        <v>62</v>
      </c>
      <c r="V1043" s="386" t="s">
        <v>1917</v>
      </c>
      <c r="W1043" s="392" t="s">
        <v>1913</v>
      </c>
      <c r="X1043" s="390"/>
    </row>
    <row r="1044">
      <c r="A1044" s="473">
        <v>44002.0</v>
      </c>
      <c r="B1044" s="384" t="s">
        <v>2034</v>
      </c>
      <c r="C1044" s="384" t="s">
        <v>2757</v>
      </c>
      <c r="D1044" s="385"/>
      <c r="E1044" s="385"/>
      <c r="F1044" s="385"/>
      <c r="G1044" s="385"/>
      <c r="H1044" s="385"/>
      <c r="I1044" s="385"/>
      <c r="J1044" s="385"/>
      <c r="K1044" s="385"/>
      <c r="L1044" s="385"/>
      <c r="M1044" s="385"/>
      <c r="N1044" s="385"/>
      <c r="O1044" s="385"/>
      <c r="P1044" s="385"/>
      <c r="Q1044" s="387"/>
      <c r="R1044" s="121" t="s">
        <v>28</v>
      </c>
      <c r="S1044" s="386" t="s">
        <v>51</v>
      </c>
      <c r="T1044" s="386">
        <v>8.0</v>
      </c>
      <c r="U1044" s="410" t="s">
        <v>1940</v>
      </c>
      <c r="V1044" s="386" t="s">
        <v>1917</v>
      </c>
      <c r="W1044" s="392" t="s">
        <v>1913</v>
      </c>
      <c r="X1044" s="390"/>
    </row>
    <row r="1045">
      <c r="A1045" s="473"/>
      <c r="B1045" s="384"/>
      <c r="C1045" s="384"/>
      <c r="D1045" s="385"/>
      <c r="E1045" s="385"/>
      <c r="F1045" s="385"/>
      <c r="G1045" s="385"/>
      <c r="H1045" s="385"/>
      <c r="I1045" s="385"/>
      <c r="J1045" s="385"/>
      <c r="K1045" s="385"/>
      <c r="L1045" s="385"/>
      <c r="M1045" s="385"/>
      <c r="N1045" s="385"/>
      <c r="O1045" s="385"/>
      <c r="P1045" s="385"/>
      <c r="Q1045" s="387"/>
      <c r="R1045" s="121"/>
      <c r="S1045" s="386"/>
      <c r="T1045" s="386"/>
      <c r="U1045" s="388"/>
      <c r="V1045" s="386"/>
      <c r="W1045" s="408"/>
      <c r="X1045" s="390"/>
    </row>
    <row r="1046">
      <c r="A1046" s="473">
        <v>44002.0</v>
      </c>
      <c r="B1046" s="474" t="s">
        <v>2758</v>
      </c>
      <c r="C1046" s="384" t="s">
        <v>2759</v>
      </c>
      <c r="D1046" s="385"/>
      <c r="E1046" s="385"/>
      <c r="F1046" s="385"/>
      <c r="G1046" s="386"/>
      <c r="H1046" s="385"/>
      <c r="I1046" s="385"/>
      <c r="J1046" s="385"/>
      <c r="K1046" s="385"/>
      <c r="L1046" s="385"/>
      <c r="M1046" s="385"/>
      <c r="N1046" s="385"/>
      <c r="O1046" s="386">
        <v>30.0</v>
      </c>
      <c r="P1046" s="385"/>
      <c r="Q1046" s="387"/>
      <c r="R1046" s="121" t="s">
        <v>28</v>
      </c>
      <c r="S1046" s="534" t="s">
        <v>1979</v>
      </c>
      <c r="T1046" s="386">
        <v>30.0</v>
      </c>
      <c r="U1046" s="388" t="s">
        <v>77</v>
      </c>
      <c r="V1046" s="388" t="s">
        <v>77</v>
      </c>
      <c r="W1046" s="389"/>
      <c r="X1046" s="390"/>
    </row>
    <row r="1047">
      <c r="A1047" s="751"/>
      <c r="B1047" s="439"/>
      <c r="C1047" s="439"/>
      <c r="D1047" s="434"/>
      <c r="E1047" s="434"/>
      <c r="F1047" s="434"/>
      <c r="G1047" s="434"/>
      <c r="H1047" s="434"/>
      <c r="I1047" s="434"/>
      <c r="J1047" s="434"/>
      <c r="K1047" s="434"/>
      <c r="L1047" s="434"/>
      <c r="M1047" s="434"/>
      <c r="N1047" s="434"/>
      <c r="O1047" s="434"/>
      <c r="P1047" s="434"/>
      <c r="Q1047" s="435"/>
      <c r="R1047" s="436"/>
      <c r="S1047" s="433"/>
      <c r="T1047" s="434"/>
      <c r="U1047" s="752"/>
      <c r="V1047" s="434"/>
      <c r="W1047" s="438"/>
      <c r="X1047" s="439"/>
    </row>
    <row r="1048">
      <c r="A1048" s="473">
        <v>44003.0</v>
      </c>
      <c r="B1048" s="384" t="s">
        <v>99</v>
      </c>
      <c r="C1048" s="384" t="s">
        <v>2760</v>
      </c>
      <c r="D1048" s="385"/>
      <c r="E1048" s="385"/>
      <c r="F1048" s="386">
        <v>21.0</v>
      </c>
      <c r="G1048" s="385"/>
      <c r="H1048" s="385"/>
      <c r="I1048" s="385"/>
      <c r="J1048" s="385"/>
      <c r="K1048" s="385"/>
      <c r="L1048" s="385"/>
      <c r="M1048" s="385"/>
      <c r="N1048" s="385"/>
      <c r="O1048" s="385"/>
      <c r="P1048" s="385"/>
      <c r="Q1048" s="387"/>
      <c r="R1048" s="121" t="s">
        <v>28</v>
      </c>
      <c r="S1048" s="386" t="s">
        <v>29</v>
      </c>
      <c r="T1048" s="386">
        <v>21.0</v>
      </c>
      <c r="U1048" s="388" t="s">
        <v>55</v>
      </c>
      <c r="V1048" s="388" t="s">
        <v>77</v>
      </c>
      <c r="W1048" s="408"/>
      <c r="X1048" s="390"/>
    </row>
    <row r="1049">
      <c r="A1049" s="473">
        <v>44003.0</v>
      </c>
      <c r="B1049" s="384" t="s">
        <v>99</v>
      </c>
      <c r="C1049" s="384" t="s">
        <v>2761</v>
      </c>
      <c r="D1049" s="385"/>
      <c r="E1049" s="385"/>
      <c r="F1049" s="386">
        <v>42.0</v>
      </c>
      <c r="G1049" s="385"/>
      <c r="H1049" s="385"/>
      <c r="I1049" s="385"/>
      <c r="J1049" s="385"/>
      <c r="K1049" s="385"/>
      <c r="L1049" s="385"/>
      <c r="M1049" s="385"/>
      <c r="N1049" s="385"/>
      <c r="O1049" s="385"/>
      <c r="P1049" s="385"/>
      <c r="Q1049" s="387"/>
      <c r="R1049" s="121" t="s">
        <v>28</v>
      </c>
      <c r="S1049" s="386" t="s">
        <v>29</v>
      </c>
      <c r="T1049" s="386">
        <v>42.0</v>
      </c>
      <c r="U1049" s="609" t="s">
        <v>31</v>
      </c>
      <c r="V1049" s="388" t="s">
        <v>77</v>
      </c>
      <c r="W1049" s="408"/>
      <c r="X1049" s="390"/>
    </row>
    <row r="1050">
      <c r="A1050" s="473"/>
      <c r="B1050" s="390"/>
      <c r="D1050" s="385"/>
      <c r="E1050" s="385"/>
      <c r="F1050" s="385"/>
      <c r="G1050" s="386"/>
      <c r="H1050" s="385"/>
      <c r="I1050" s="385"/>
      <c r="J1050" s="385"/>
      <c r="K1050" s="385"/>
      <c r="L1050" s="385"/>
      <c r="M1050" s="385"/>
      <c r="N1050" s="385"/>
      <c r="O1050" s="385"/>
      <c r="P1050" s="385"/>
      <c r="Q1050" s="387"/>
      <c r="R1050" s="121"/>
      <c r="S1050" s="386"/>
      <c r="T1050" s="385"/>
      <c r="U1050" s="421"/>
      <c r="V1050" s="388" t="s">
        <v>77</v>
      </c>
      <c r="W1050" s="389"/>
      <c r="X1050" s="390"/>
    </row>
    <row r="1051">
      <c r="A1051" s="473">
        <v>44003.0</v>
      </c>
      <c r="B1051" s="384" t="s">
        <v>2613</v>
      </c>
      <c r="C1051" s="384" t="s">
        <v>2762</v>
      </c>
      <c r="D1051" s="385"/>
      <c r="E1051" s="385"/>
      <c r="F1051" s="385"/>
      <c r="G1051" s="386">
        <v>21.0</v>
      </c>
      <c r="H1051" s="385"/>
      <c r="I1051" s="385"/>
      <c r="J1051" s="385"/>
      <c r="K1051" s="385"/>
      <c r="L1051" s="385"/>
      <c r="M1051" s="385"/>
      <c r="N1051" s="385"/>
      <c r="O1051" s="385"/>
      <c r="P1051" s="385"/>
      <c r="Q1051" s="387"/>
      <c r="R1051" s="121" t="s">
        <v>28</v>
      </c>
      <c r="S1051" s="386" t="s">
        <v>51</v>
      </c>
      <c r="T1051" s="386">
        <v>7.0</v>
      </c>
      <c r="U1051" s="388" t="s">
        <v>55</v>
      </c>
      <c r="V1051" s="388" t="s">
        <v>77</v>
      </c>
      <c r="W1051" s="389"/>
      <c r="X1051" s="390"/>
    </row>
    <row r="1052">
      <c r="A1052" s="473">
        <v>44003.0</v>
      </c>
      <c r="B1052" s="384" t="s">
        <v>2613</v>
      </c>
      <c r="C1052" s="384" t="s">
        <v>2762</v>
      </c>
      <c r="D1052" s="386"/>
      <c r="E1052" s="385"/>
      <c r="F1052" s="385"/>
      <c r="G1052" s="386"/>
      <c r="H1052" s="385"/>
      <c r="I1052" s="385"/>
      <c r="J1052" s="386"/>
      <c r="K1052" s="385"/>
      <c r="L1052" s="385"/>
      <c r="M1052" s="385"/>
      <c r="N1052" s="385"/>
      <c r="O1052" s="385"/>
      <c r="P1052" s="385"/>
      <c r="Q1052" s="366"/>
      <c r="R1052" s="121" t="s">
        <v>28</v>
      </c>
      <c r="S1052" s="386" t="s">
        <v>51</v>
      </c>
      <c r="T1052" s="386">
        <v>7.0</v>
      </c>
      <c r="U1052" s="609" t="s">
        <v>31</v>
      </c>
      <c r="V1052" s="388" t="s">
        <v>77</v>
      </c>
      <c r="W1052" s="753"/>
      <c r="X1052" s="390"/>
    </row>
    <row r="1053">
      <c r="A1053" s="473">
        <v>44003.0</v>
      </c>
      <c r="B1053" s="384" t="s">
        <v>2613</v>
      </c>
      <c r="C1053" s="384" t="s">
        <v>2762</v>
      </c>
      <c r="D1053" s="386"/>
      <c r="E1053" s="385"/>
      <c r="F1053" s="385"/>
      <c r="G1053" s="386"/>
      <c r="H1053" s="385"/>
      <c r="I1053" s="385"/>
      <c r="J1053" s="386"/>
      <c r="K1053" s="385"/>
      <c r="L1053" s="385"/>
      <c r="M1053" s="385"/>
      <c r="N1053" s="385"/>
      <c r="O1053" s="385"/>
      <c r="P1053" s="385"/>
      <c r="Q1053" s="366"/>
      <c r="R1053" s="121" t="s">
        <v>28</v>
      </c>
      <c r="S1053" s="386" t="s">
        <v>51</v>
      </c>
      <c r="T1053" s="386">
        <v>7.0</v>
      </c>
      <c r="U1053" s="609" t="s">
        <v>1930</v>
      </c>
      <c r="V1053" s="388" t="s">
        <v>77</v>
      </c>
      <c r="W1053" s="753"/>
      <c r="X1053" s="390"/>
    </row>
    <row r="1054">
      <c r="A1054" s="473"/>
      <c r="B1054" s="384"/>
      <c r="C1054" s="384"/>
      <c r="D1054" s="386"/>
      <c r="E1054" s="385"/>
      <c r="F1054" s="385"/>
      <c r="G1054" s="385"/>
      <c r="H1054" s="385"/>
      <c r="I1054" s="385"/>
      <c r="J1054" s="385"/>
      <c r="K1054" s="385"/>
      <c r="L1054" s="385"/>
      <c r="M1054" s="385"/>
      <c r="N1054" s="385"/>
      <c r="O1054" s="385"/>
      <c r="P1054" s="385"/>
      <c r="Q1054" s="387"/>
      <c r="R1054" s="121"/>
      <c r="S1054" s="386"/>
      <c r="T1054" s="386"/>
      <c r="U1054" s="410"/>
      <c r="V1054" s="754"/>
      <c r="W1054" s="389"/>
      <c r="X1054" s="390"/>
    </row>
    <row r="1055">
      <c r="A1055" s="473">
        <v>44003.0</v>
      </c>
      <c r="B1055" s="384" t="s">
        <v>152</v>
      </c>
      <c r="C1055" s="384" t="s">
        <v>2763</v>
      </c>
      <c r="D1055" s="386"/>
      <c r="E1055" s="385"/>
      <c r="F1055" s="385"/>
      <c r="G1055" s="386">
        <v>42.0</v>
      </c>
      <c r="H1055" s="385"/>
      <c r="I1055" s="385"/>
      <c r="J1055" s="385"/>
      <c r="K1055" s="385"/>
      <c r="L1055" s="385"/>
      <c r="M1055" s="385"/>
      <c r="N1055" s="385"/>
      <c r="O1055" s="385"/>
      <c r="P1055" s="385"/>
      <c r="Q1055" s="387"/>
      <c r="R1055" s="121" t="s">
        <v>28</v>
      </c>
      <c r="S1055" s="386" t="s">
        <v>51</v>
      </c>
      <c r="T1055" s="386">
        <v>27.0</v>
      </c>
      <c r="U1055" s="609" t="s">
        <v>1930</v>
      </c>
      <c r="V1055" s="388" t="s">
        <v>77</v>
      </c>
      <c r="W1055" s="389"/>
      <c r="X1055" s="390"/>
    </row>
    <row r="1056">
      <c r="A1056" s="473">
        <v>44003.0</v>
      </c>
      <c r="B1056" s="384" t="s">
        <v>152</v>
      </c>
      <c r="C1056" s="384" t="s">
        <v>2763</v>
      </c>
      <c r="D1056" s="386"/>
      <c r="E1056" s="385"/>
      <c r="F1056" s="385"/>
      <c r="G1056" s="385"/>
      <c r="H1056" s="385"/>
      <c r="I1056" s="386"/>
      <c r="J1056" s="386"/>
      <c r="K1056" s="385"/>
      <c r="L1056" s="385"/>
      <c r="M1056" s="385"/>
      <c r="N1056" s="385"/>
      <c r="O1056" s="385"/>
      <c r="P1056" s="385"/>
      <c r="Q1056" s="387"/>
      <c r="R1056" s="121" t="s">
        <v>28</v>
      </c>
      <c r="S1056" s="386" t="s">
        <v>51</v>
      </c>
      <c r="T1056" s="386">
        <v>15.0</v>
      </c>
      <c r="U1056" s="388" t="s">
        <v>55</v>
      </c>
      <c r="V1056" s="388" t="s">
        <v>77</v>
      </c>
      <c r="W1056" s="389"/>
      <c r="X1056" s="390"/>
    </row>
    <row r="1057">
      <c r="A1057" s="473"/>
      <c r="B1057" s="384"/>
      <c r="C1057" s="384"/>
      <c r="D1057" s="386"/>
      <c r="E1057" s="385"/>
      <c r="F1057" s="385"/>
      <c r="G1057" s="385"/>
      <c r="H1057" s="385"/>
      <c r="I1057" s="385"/>
      <c r="J1057" s="385"/>
      <c r="K1057" s="385"/>
      <c r="L1057" s="385"/>
      <c r="M1057" s="385"/>
      <c r="N1057" s="385"/>
      <c r="O1057" s="385"/>
      <c r="P1057" s="385"/>
      <c r="Q1057" s="387"/>
      <c r="R1057" s="121"/>
      <c r="S1057" s="386"/>
      <c r="T1057" s="386"/>
      <c r="U1057" s="388"/>
      <c r="V1057" s="449"/>
      <c r="W1057" s="581"/>
      <c r="X1057" s="390"/>
    </row>
    <row r="1058">
      <c r="A1058" s="473">
        <v>44003.0</v>
      </c>
      <c r="B1058" s="474" t="s">
        <v>2764</v>
      </c>
      <c r="C1058" s="384" t="s">
        <v>2765</v>
      </c>
      <c r="D1058" s="385"/>
      <c r="E1058" s="386"/>
      <c r="F1058" s="385"/>
      <c r="G1058" s="385"/>
      <c r="H1058" s="385"/>
      <c r="I1058" s="385"/>
      <c r="J1058" s="385"/>
      <c r="K1058" s="385"/>
      <c r="L1058" s="385"/>
      <c r="M1058" s="385"/>
      <c r="N1058" s="385"/>
      <c r="O1058" s="386">
        <v>59.0</v>
      </c>
      <c r="P1058" s="385"/>
      <c r="Q1058" s="387"/>
      <c r="R1058" s="121" t="s">
        <v>28</v>
      </c>
      <c r="S1058" s="534" t="s">
        <v>1979</v>
      </c>
      <c r="T1058" s="386">
        <v>59.0</v>
      </c>
      <c r="U1058" s="388" t="s">
        <v>77</v>
      </c>
      <c r="V1058" s="388" t="s">
        <v>77</v>
      </c>
      <c r="W1058" s="728"/>
      <c r="X1058" s="390"/>
    </row>
    <row r="1059">
      <c r="A1059" s="473">
        <v>44003.0</v>
      </c>
      <c r="B1059" s="474" t="s">
        <v>2766</v>
      </c>
      <c r="C1059" s="384" t="s">
        <v>2767</v>
      </c>
      <c r="D1059" s="385"/>
      <c r="E1059" s="385"/>
      <c r="F1059" s="385"/>
      <c r="G1059" s="386"/>
      <c r="H1059" s="385"/>
      <c r="I1059" s="385"/>
      <c r="J1059" s="385"/>
      <c r="K1059" s="385"/>
      <c r="L1059" s="385"/>
      <c r="M1059" s="385"/>
      <c r="N1059" s="385"/>
      <c r="O1059" s="386">
        <v>30.0</v>
      </c>
      <c r="P1059" s="385"/>
      <c r="Q1059" s="387"/>
      <c r="R1059" s="121" t="s">
        <v>28</v>
      </c>
      <c r="S1059" s="534" t="s">
        <v>1979</v>
      </c>
      <c r="T1059" s="386">
        <v>30.0</v>
      </c>
      <c r="U1059" s="388" t="s">
        <v>77</v>
      </c>
      <c r="V1059" s="388" t="s">
        <v>77</v>
      </c>
      <c r="W1059" s="728"/>
      <c r="X1059" s="390"/>
    </row>
    <row r="1060">
      <c r="A1060" s="473">
        <v>44003.0</v>
      </c>
      <c r="B1060" s="474" t="s">
        <v>2599</v>
      </c>
      <c r="C1060" s="448" t="s">
        <v>2768</v>
      </c>
      <c r="D1060" s="419"/>
      <c r="E1060" s="121"/>
      <c r="F1060" s="419"/>
      <c r="G1060" s="419"/>
      <c r="H1060" s="419"/>
      <c r="I1060" s="419"/>
      <c r="J1060" s="419"/>
      <c r="K1060" s="419"/>
      <c r="L1060" s="419"/>
      <c r="M1060" s="419"/>
      <c r="N1060" s="449"/>
      <c r="O1060" s="121">
        <v>30.0</v>
      </c>
      <c r="P1060" s="449"/>
      <c r="Q1060" s="446"/>
      <c r="R1060" s="121" t="s">
        <v>28</v>
      </c>
      <c r="S1060" s="534" t="s">
        <v>1979</v>
      </c>
      <c r="T1060" s="121">
        <v>30.0</v>
      </c>
      <c r="U1060" s="388" t="s">
        <v>77</v>
      </c>
      <c r="V1060" s="388" t="s">
        <v>77</v>
      </c>
      <c r="W1060" s="419"/>
      <c r="X1060" s="419"/>
    </row>
    <row r="1061">
      <c r="A1061" s="473"/>
      <c r="B1061" s="384"/>
      <c r="C1061" s="384"/>
      <c r="D1061" s="385"/>
      <c r="E1061" s="385"/>
      <c r="F1061" s="385"/>
      <c r="G1061" s="386"/>
      <c r="H1061" s="385"/>
      <c r="I1061" s="385"/>
      <c r="J1061" s="385"/>
      <c r="K1061" s="385"/>
      <c r="L1061" s="385"/>
      <c r="M1061" s="385"/>
      <c r="N1061" s="385"/>
      <c r="O1061" s="385"/>
      <c r="P1061" s="385"/>
      <c r="Q1061" s="387"/>
      <c r="R1061" s="121"/>
      <c r="S1061" s="386"/>
      <c r="T1061" s="386"/>
      <c r="U1061" s="388"/>
      <c r="V1061" s="386"/>
      <c r="W1061" s="389"/>
      <c r="X1061" s="390"/>
    </row>
    <row r="1062">
      <c r="A1062" s="473">
        <v>44003.0</v>
      </c>
      <c r="B1062" s="384" t="s">
        <v>2034</v>
      </c>
      <c r="C1062" s="384" t="s">
        <v>2769</v>
      </c>
      <c r="D1062" s="385"/>
      <c r="E1062" s="385"/>
      <c r="F1062" s="385"/>
      <c r="G1062" s="386">
        <v>16.0</v>
      </c>
      <c r="H1062" s="385"/>
      <c r="I1062" s="385"/>
      <c r="J1062" s="385"/>
      <c r="K1062" s="385"/>
      <c r="L1062" s="385"/>
      <c r="M1062" s="385"/>
      <c r="N1062" s="385"/>
      <c r="O1062" s="385"/>
      <c r="P1062" s="385"/>
      <c r="Q1062" s="387"/>
      <c r="R1062" s="121" t="s">
        <v>28</v>
      </c>
      <c r="S1062" s="386" t="s">
        <v>51</v>
      </c>
      <c r="T1062" s="386">
        <v>16.0</v>
      </c>
      <c r="U1062" s="609" t="s">
        <v>31</v>
      </c>
      <c r="V1062" s="388" t="s">
        <v>77</v>
      </c>
      <c r="W1062" s="389"/>
      <c r="X1062" s="390"/>
    </row>
    <row r="1063">
      <c r="A1063" s="605"/>
      <c r="B1063" s="606"/>
      <c r="C1063" s="606"/>
      <c r="D1063" s="400"/>
      <c r="E1063" s="401"/>
      <c r="F1063" s="401"/>
      <c r="G1063" s="400"/>
      <c r="H1063" s="401"/>
      <c r="I1063" s="401"/>
      <c r="J1063" s="401"/>
      <c r="K1063" s="401"/>
      <c r="L1063" s="401"/>
      <c r="M1063" s="401"/>
      <c r="N1063" s="401"/>
      <c r="O1063" s="401"/>
      <c r="P1063" s="401"/>
      <c r="Q1063" s="755"/>
      <c r="R1063" s="403"/>
      <c r="S1063" s="400"/>
      <c r="T1063" s="400"/>
      <c r="U1063" s="607"/>
      <c r="V1063" s="400"/>
      <c r="W1063" s="756"/>
      <c r="X1063" s="406"/>
    </row>
    <row r="1064">
      <c r="A1064" s="473">
        <v>44004.0</v>
      </c>
      <c r="B1064" s="384" t="s">
        <v>236</v>
      </c>
      <c r="C1064" s="384" t="s">
        <v>2770</v>
      </c>
      <c r="D1064" s="385"/>
      <c r="E1064" s="385"/>
      <c r="F1064" s="386">
        <v>52.0</v>
      </c>
      <c r="G1064" s="385"/>
      <c r="H1064" s="385"/>
      <c r="I1064" s="385"/>
      <c r="J1064" s="385"/>
      <c r="K1064" s="385"/>
      <c r="L1064" s="385"/>
      <c r="M1064" s="385"/>
      <c r="N1064" s="385"/>
      <c r="O1064" s="385"/>
      <c r="P1064" s="385"/>
      <c r="Q1064" s="366"/>
      <c r="R1064" s="121" t="s">
        <v>28</v>
      </c>
      <c r="S1064" s="386" t="s">
        <v>29</v>
      </c>
      <c r="T1064" s="386">
        <v>22.0</v>
      </c>
      <c r="U1064" s="609" t="s">
        <v>1930</v>
      </c>
      <c r="V1064" s="388" t="s">
        <v>77</v>
      </c>
      <c r="W1064" s="408" t="s">
        <v>2771</v>
      </c>
      <c r="X1064" s="390"/>
    </row>
    <row r="1065">
      <c r="A1065" s="473">
        <v>44004.0</v>
      </c>
      <c r="B1065" s="384" t="s">
        <v>236</v>
      </c>
      <c r="C1065" s="384" t="s">
        <v>2770</v>
      </c>
      <c r="D1065" s="385"/>
      <c r="E1065" s="385"/>
      <c r="F1065" s="385"/>
      <c r="G1065" s="385"/>
      <c r="H1065" s="385"/>
      <c r="I1065" s="385"/>
      <c r="J1065" s="385"/>
      <c r="K1065" s="385"/>
      <c r="L1065" s="385"/>
      <c r="M1065" s="385"/>
      <c r="N1065" s="385"/>
      <c r="O1065" s="385"/>
      <c r="P1065" s="385"/>
      <c r="Q1065" s="366"/>
      <c r="R1065" s="121" t="s">
        <v>28</v>
      </c>
      <c r="S1065" s="386" t="s">
        <v>29</v>
      </c>
      <c r="T1065" s="386">
        <v>20.0</v>
      </c>
      <c r="U1065" s="410" t="s">
        <v>55</v>
      </c>
      <c r="V1065" s="388" t="s">
        <v>77</v>
      </c>
      <c r="W1065" s="408" t="s">
        <v>2771</v>
      </c>
      <c r="X1065" s="390"/>
    </row>
    <row r="1066">
      <c r="A1066" s="473">
        <v>44004.0</v>
      </c>
      <c r="B1066" s="384" t="s">
        <v>236</v>
      </c>
      <c r="C1066" s="384" t="s">
        <v>2770</v>
      </c>
      <c r="D1066" s="385"/>
      <c r="E1066" s="385"/>
      <c r="F1066" s="385"/>
      <c r="G1066" s="385"/>
      <c r="H1066" s="385"/>
      <c r="I1066" s="385"/>
      <c r="J1066" s="385"/>
      <c r="K1066" s="385"/>
      <c r="L1066" s="385"/>
      <c r="M1066" s="385"/>
      <c r="N1066" s="385"/>
      <c r="O1066" s="385"/>
      <c r="P1066" s="385"/>
      <c r="Q1066" s="366"/>
      <c r="R1066" s="121" t="s">
        <v>28</v>
      </c>
      <c r="S1066" s="386" t="s">
        <v>29</v>
      </c>
      <c r="T1066" s="386">
        <v>10.0</v>
      </c>
      <c r="U1066" s="609" t="s">
        <v>31</v>
      </c>
      <c r="V1066" s="388" t="s">
        <v>77</v>
      </c>
      <c r="W1066" s="408" t="s">
        <v>2771</v>
      </c>
      <c r="X1066" s="390"/>
    </row>
    <row r="1067">
      <c r="A1067" s="473"/>
      <c r="B1067" s="384"/>
      <c r="C1067" s="384"/>
      <c r="D1067" s="386"/>
      <c r="E1067" s="385"/>
      <c r="F1067" s="385"/>
      <c r="G1067" s="386"/>
      <c r="H1067" s="385"/>
      <c r="I1067" s="385"/>
      <c r="J1067" s="385"/>
      <c r="K1067" s="385"/>
      <c r="L1067" s="385"/>
      <c r="M1067" s="385"/>
      <c r="N1067" s="385"/>
      <c r="O1067" s="385"/>
      <c r="P1067" s="385"/>
      <c r="Q1067" s="387"/>
      <c r="R1067" s="121"/>
      <c r="S1067" s="386"/>
      <c r="T1067" s="386"/>
      <c r="U1067" s="388"/>
      <c r="V1067" s="386"/>
      <c r="W1067" s="408"/>
      <c r="X1067" s="390"/>
    </row>
    <row r="1068">
      <c r="A1068" s="473">
        <v>44004.0</v>
      </c>
      <c r="B1068" s="474" t="s">
        <v>2764</v>
      </c>
      <c r="C1068" s="384" t="s">
        <v>2772</v>
      </c>
      <c r="D1068" s="386"/>
      <c r="E1068" s="385"/>
      <c r="F1068" s="385"/>
      <c r="G1068" s="386"/>
      <c r="H1068" s="385"/>
      <c r="I1068" s="385"/>
      <c r="J1068" s="385"/>
      <c r="K1068" s="385"/>
      <c r="L1068" s="385"/>
      <c r="M1068" s="385"/>
      <c r="N1068" s="385"/>
      <c r="O1068" s="386">
        <v>48.0</v>
      </c>
      <c r="P1068" s="385"/>
      <c r="Q1068" s="387"/>
      <c r="R1068" s="121" t="s">
        <v>28</v>
      </c>
      <c r="S1068" s="534" t="s">
        <v>1979</v>
      </c>
      <c r="T1068" s="386">
        <v>48.0</v>
      </c>
      <c r="U1068" s="388" t="s">
        <v>77</v>
      </c>
      <c r="V1068" s="388" t="s">
        <v>77</v>
      </c>
      <c r="W1068" s="408"/>
      <c r="X1068" s="390"/>
    </row>
    <row r="1069">
      <c r="A1069" s="473">
        <v>44004.0</v>
      </c>
      <c r="B1069" s="474" t="s">
        <v>2764</v>
      </c>
      <c r="C1069" s="384" t="s">
        <v>2773</v>
      </c>
      <c r="D1069" s="386"/>
      <c r="E1069" s="385"/>
      <c r="F1069" s="385"/>
      <c r="G1069" s="386"/>
      <c r="H1069" s="385"/>
      <c r="I1069" s="385"/>
      <c r="J1069" s="385"/>
      <c r="K1069" s="385"/>
      <c r="L1069" s="385"/>
      <c r="M1069" s="385"/>
      <c r="N1069" s="385"/>
      <c r="O1069" s="386">
        <v>43.0</v>
      </c>
      <c r="P1069" s="385"/>
      <c r="Q1069" s="387"/>
      <c r="R1069" s="121" t="s">
        <v>28</v>
      </c>
      <c r="S1069" s="534" t="s">
        <v>1979</v>
      </c>
      <c r="T1069" s="386">
        <v>43.0</v>
      </c>
      <c r="U1069" s="388" t="s">
        <v>77</v>
      </c>
      <c r="V1069" s="388" t="s">
        <v>77</v>
      </c>
      <c r="W1069" s="408"/>
      <c r="X1069" s="390"/>
    </row>
    <row r="1070">
      <c r="A1070" s="473">
        <v>44004.0</v>
      </c>
      <c r="B1070" s="474" t="s">
        <v>2706</v>
      </c>
      <c r="C1070" s="384" t="s">
        <v>2774</v>
      </c>
      <c r="D1070" s="386"/>
      <c r="E1070" s="385"/>
      <c r="F1070" s="385"/>
      <c r="G1070" s="386"/>
      <c r="H1070" s="385"/>
      <c r="I1070" s="385"/>
      <c r="J1070" s="385"/>
      <c r="K1070" s="385"/>
      <c r="L1070" s="385"/>
      <c r="M1070" s="385"/>
      <c r="N1070" s="385"/>
      <c r="O1070" s="386">
        <v>30.0</v>
      </c>
      <c r="P1070" s="385"/>
      <c r="Q1070" s="387"/>
      <c r="R1070" s="121" t="s">
        <v>28</v>
      </c>
      <c r="S1070" s="534" t="s">
        <v>1979</v>
      </c>
      <c r="T1070" s="386">
        <v>30.0</v>
      </c>
      <c r="U1070" s="388" t="s">
        <v>77</v>
      </c>
      <c r="V1070" s="388" t="s">
        <v>77</v>
      </c>
      <c r="W1070" s="408"/>
      <c r="X1070" s="390"/>
    </row>
    <row r="1071">
      <c r="A1071" s="473"/>
      <c r="B1071" s="384"/>
      <c r="C1071" s="384"/>
      <c r="D1071" s="386"/>
      <c r="E1071" s="385"/>
      <c r="F1071" s="385"/>
      <c r="H1071" s="385"/>
      <c r="I1071" s="385"/>
      <c r="J1071" s="386"/>
      <c r="K1071" s="385"/>
      <c r="L1071" s="385"/>
      <c r="M1071" s="385"/>
      <c r="N1071" s="385"/>
      <c r="O1071" s="385"/>
      <c r="P1071" s="385"/>
      <c r="Q1071" s="387"/>
      <c r="R1071" s="121"/>
      <c r="S1071" s="386"/>
      <c r="T1071" s="386"/>
      <c r="U1071" s="388"/>
      <c r="V1071" s="386"/>
      <c r="W1071" s="408"/>
      <c r="X1071" s="390"/>
    </row>
    <row r="1072">
      <c r="A1072" s="473">
        <v>44004.0</v>
      </c>
      <c r="B1072" s="384" t="s">
        <v>1664</v>
      </c>
      <c r="C1072" s="384" t="s">
        <v>2775</v>
      </c>
      <c r="D1072" s="386"/>
      <c r="E1072" s="385"/>
      <c r="F1072" s="385"/>
      <c r="G1072" s="386">
        <v>17.0</v>
      </c>
      <c r="H1072" s="385"/>
      <c r="I1072" s="385"/>
      <c r="J1072" s="385"/>
      <c r="K1072" s="385"/>
      <c r="L1072" s="385"/>
      <c r="M1072" s="385"/>
      <c r="N1072" s="385"/>
      <c r="O1072" s="385"/>
      <c r="P1072" s="385"/>
      <c r="Q1072" s="387"/>
      <c r="R1072" s="121" t="s">
        <v>28</v>
      </c>
      <c r="S1072" s="386" t="s">
        <v>51</v>
      </c>
      <c r="T1072" s="386">
        <v>17.0</v>
      </c>
      <c r="U1072" s="609" t="s">
        <v>31</v>
      </c>
      <c r="V1072" s="388" t="s">
        <v>77</v>
      </c>
      <c r="W1072" s="408"/>
      <c r="X1072" s="390"/>
    </row>
    <row r="1073">
      <c r="A1073" s="473">
        <v>44004.0</v>
      </c>
      <c r="B1073" s="384" t="s">
        <v>1664</v>
      </c>
      <c r="C1073" s="384" t="s">
        <v>2776</v>
      </c>
      <c r="D1073" s="386"/>
      <c r="E1073" s="385"/>
      <c r="F1073" s="385"/>
      <c r="G1073" s="386">
        <v>10.0</v>
      </c>
      <c r="H1073" s="385"/>
      <c r="I1073" s="385"/>
      <c r="J1073" s="385"/>
      <c r="K1073" s="385"/>
      <c r="L1073" s="385"/>
      <c r="M1073" s="385"/>
      <c r="N1073" s="385"/>
      <c r="O1073" s="385"/>
      <c r="P1073" s="385"/>
      <c r="Q1073" s="366"/>
      <c r="R1073" s="121" t="s">
        <v>28</v>
      </c>
      <c r="S1073" s="386" t="s">
        <v>51</v>
      </c>
      <c r="T1073" s="386">
        <v>10.0</v>
      </c>
      <c r="U1073" s="388" t="s">
        <v>55</v>
      </c>
      <c r="V1073" s="388" t="s">
        <v>77</v>
      </c>
      <c r="W1073" s="408"/>
      <c r="X1073" s="390"/>
    </row>
    <row r="1074">
      <c r="A1074" s="473">
        <v>44004.0</v>
      </c>
      <c r="B1074" s="384" t="s">
        <v>1664</v>
      </c>
      <c r="C1074" s="384" t="s">
        <v>2777</v>
      </c>
      <c r="D1074" s="385"/>
      <c r="E1074" s="385"/>
      <c r="F1074" s="385"/>
      <c r="G1074" s="386">
        <v>12.0</v>
      </c>
      <c r="H1074" s="385"/>
      <c r="I1074" s="385"/>
      <c r="J1074" s="385"/>
      <c r="K1074" s="385"/>
      <c r="L1074" s="385"/>
      <c r="M1074" s="385"/>
      <c r="N1074" s="385"/>
      <c r="O1074" s="385"/>
      <c r="P1074" s="385"/>
      <c r="Q1074" s="366"/>
      <c r="R1074" s="121" t="s">
        <v>28</v>
      </c>
      <c r="S1074" s="386" t="s">
        <v>51</v>
      </c>
      <c r="T1074" s="386">
        <v>12.0</v>
      </c>
      <c r="U1074" s="609" t="s">
        <v>1551</v>
      </c>
      <c r="V1074" s="388" t="s">
        <v>77</v>
      </c>
      <c r="W1074" s="728"/>
      <c r="X1074" s="390"/>
    </row>
    <row r="1075">
      <c r="A1075" s="473">
        <v>44004.0</v>
      </c>
      <c r="B1075" s="384" t="s">
        <v>1664</v>
      </c>
      <c r="C1075" s="384" t="s">
        <v>2778</v>
      </c>
      <c r="D1075" s="385"/>
      <c r="E1075" s="385"/>
      <c r="F1075" s="385"/>
      <c r="G1075" s="386">
        <v>30.0</v>
      </c>
      <c r="H1075" s="385"/>
      <c r="I1075" s="385"/>
      <c r="J1075" s="385"/>
      <c r="K1075" s="385"/>
      <c r="L1075" s="385"/>
      <c r="M1075" s="385"/>
      <c r="N1075" s="385"/>
      <c r="O1075" s="385"/>
      <c r="P1075" s="385"/>
      <c r="Q1075" s="387"/>
      <c r="R1075" s="121" t="s">
        <v>28</v>
      </c>
      <c r="S1075" s="386" t="s">
        <v>51</v>
      </c>
      <c r="T1075" s="386">
        <v>30.0</v>
      </c>
      <c r="U1075" s="394" t="s">
        <v>77</v>
      </c>
      <c r="V1075" s="388" t="s">
        <v>77</v>
      </c>
      <c r="W1075" s="389"/>
      <c r="X1075" s="390"/>
    </row>
    <row r="1076">
      <c r="A1076" s="473">
        <v>44004.0</v>
      </c>
      <c r="B1076" s="384" t="s">
        <v>1664</v>
      </c>
      <c r="C1076" s="456" t="s">
        <v>2779</v>
      </c>
      <c r="D1076" s="384"/>
      <c r="E1076" s="386"/>
      <c r="F1076" s="385"/>
      <c r="G1076" s="386">
        <v>9.0</v>
      </c>
      <c r="H1076" s="385"/>
      <c r="I1076" s="385"/>
      <c r="J1076" s="385"/>
      <c r="K1076" s="385"/>
      <c r="L1076" s="385"/>
      <c r="M1076" s="385"/>
      <c r="N1076" s="385"/>
      <c r="O1076" s="385"/>
      <c r="P1076" s="385"/>
      <c r="Q1076" s="387"/>
      <c r="R1076" s="121" t="s">
        <v>28</v>
      </c>
      <c r="S1076" s="386" t="s">
        <v>51</v>
      </c>
      <c r="T1076" s="386">
        <v>9.0</v>
      </c>
      <c r="U1076" s="394" t="s">
        <v>55</v>
      </c>
      <c r="V1076" s="388" t="s">
        <v>77</v>
      </c>
      <c r="W1076" s="389"/>
      <c r="X1076" s="390"/>
    </row>
    <row r="1077">
      <c r="A1077" s="473"/>
      <c r="B1077" s="384"/>
      <c r="C1077" s="418"/>
      <c r="D1077" s="385"/>
      <c r="E1077" s="385"/>
      <c r="F1077" s="386"/>
      <c r="G1077" s="385"/>
      <c r="H1077" s="385"/>
      <c r="I1077" s="385"/>
      <c r="J1077" s="385"/>
      <c r="K1077" s="385"/>
      <c r="L1077" s="385"/>
      <c r="M1077" s="385"/>
      <c r="N1077" s="385"/>
      <c r="O1077" s="385"/>
      <c r="P1077" s="385"/>
      <c r="Q1077" s="366"/>
      <c r="R1077" s="121"/>
      <c r="S1077" s="386"/>
      <c r="T1077" s="386"/>
      <c r="U1077" s="394"/>
      <c r="V1077" s="386"/>
      <c r="W1077" s="389"/>
      <c r="X1077" s="390"/>
    </row>
    <row r="1078">
      <c r="A1078" s="473">
        <v>44004.0</v>
      </c>
      <c r="B1078" s="384" t="s">
        <v>2034</v>
      </c>
      <c r="C1078" s="418" t="s">
        <v>2780</v>
      </c>
      <c r="D1078" s="385"/>
      <c r="E1078" s="385"/>
      <c r="F1078" s="385"/>
      <c r="G1078" s="386">
        <v>11.0</v>
      </c>
      <c r="H1078" s="385"/>
      <c r="I1078" s="385"/>
      <c r="J1078" s="385"/>
      <c r="K1078" s="385"/>
      <c r="L1078" s="385"/>
      <c r="M1078" s="385"/>
      <c r="N1078" s="385"/>
      <c r="O1078" s="385"/>
      <c r="P1078" s="385"/>
      <c r="Q1078" s="366"/>
      <c r="R1078" s="121" t="s">
        <v>28</v>
      </c>
      <c r="S1078" s="386" t="s">
        <v>51</v>
      </c>
      <c r="T1078" s="386">
        <v>11.0</v>
      </c>
      <c r="U1078" s="609" t="s">
        <v>31</v>
      </c>
      <c r="V1078" s="388" t="s">
        <v>77</v>
      </c>
      <c r="W1078" s="389"/>
      <c r="X1078" s="390"/>
    </row>
    <row r="1079">
      <c r="A1079" s="473">
        <v>44004.0</v>
      </c>
      <c r="B1079" s="384" t="s">
        <v>2034</v>
      </c>
      <c r="C1079" s="392" t="s">
        <v>2781</v>
      </c>
      <c r="D1079" s="385"/>
      <c r="E1079" s="385"/>
      <c r="F1079" s="385"/>
      <c r="G1079" s="386">
        <v>5.0</v>
      </c>
      <c r="H1079" s="385"/>
      <c r="I1079" s="385"/>
      <c r="J1079" s="385"/>
      <c r="K1079" s="385"/>
      <c r="L1079" s="385"/>
      <c r="M1079" s="385"/>
      <c r="N1079" s="385"/>
      <c r="O1079" s="385"/>
      <c r="P1079" s="385"/>
      <c r="Q1079" s="366"/>
      <c r="R1079" s="121" t="s">
        <v>28</v>
      </c>
      <c r="S1079" s="386" t="s">
        <v>51</v>
      </c>
      <c r="T1079" s="386">
        <v>5.0</v>
      </c>
      <c r="U1079" s="388" t="s">
        <v>55</v>
      </c>
      <c r="V1079" s="388" t="s">
        <v>77</v>
      </c>
      <c r="W1079" s="389"/>
      <c r="X1079" s="390"/>
    </row>
    <row r="1080">
      <c r="A1080" s="473">
        <v>44004.0</v>
      </c>
      <c r="B1080" s="384" t="s">
        <v>2034</v>
      </c>
      <c r="C1080" s="384" t="s">
        <v>2782</v>
      </c>
      <c r="D1080" s="385"/>
      <c r="E1080" s="386">
        <v>9.0</v>
      </c>
      <c r="F1080" s="385"/>
      <c r="G1080" s="385"/>
      <c r="H1080" s="385"/>
      <c r="I1080" s="385"/>
      <c r="J1080" s="385"/>
      <c r="K1080" s="385"/>
      <c r="L1080" s="385"/>
      <c r="M1080" s="385"/>
      <c r="N1080" s="385"/>
      <c r="O1080" s="385"/>
      <c r="P1080" s="385"/>
      <c r="Q1080" s="366"/>
      <c r="R1080" s="121" t="s">
        <v>28</v>
      </c>
      <c r="S1080" s="386" t="s">
        <v>69</v>
      </c>
      <c r="T1080" s="386">
        <v>9.0</v>
      </c>
      <c r="U1080" s="394" t="s">
        <v>77</v>
      </c>
      <c r="V1080" s="388" t="s">
        <v>77</v>
      </c>
      <c r="W1080" s="389"/>
      <c r="X1080" s="390"/>
    </row>
    <row r="1081">
      <c r="A1081" s="473">
        <v>44004.0</v>
      </c>
      <c r="B1081" s="384" t="s">
        <v>2034</v>
      </c>
      <c r="C1081" s="418" t="s">
        <v>2783</v>
      </c>
      <c r="D1081" s="385"/>
      <c r="E1081" s="385"/>
      <c r="F1081" s="385"/>
      <c r="G1081" s="385"/>
      <c r="H1081" s="385"/>
      <c r="I1081" s="385"/>
      <c r="J1081" s="385"/>
      <c r="K1081" s="385"/>
      <c r="L1081" s="385"/>
      <c r="M1081" s="385"/>
      <c r="N1081" s="386">
        <v>3.0</v>
      </c>
      <c r="O1081" s="385"/>
      <c r="P1081" s="385"/>
      <c r="Q1081" s="366"/>
      <c r="R1081" s="121" t="s">
        <v>28</v>
      </c>
      <c r="S1081" s="386" t="s">
        <v>58</v>
      </c>
      <c r="T1081" s="386">
        <v>3.0</v>
      </c>
      <c r="U1081" s="394" t="s">
        <v>77</v>
      </c>
      <c r="V1081" s="388" t="s">
        <v>77</v>
      </c>
      <c r="W1081" s="389"/>
      <c r="X1081" s="390"/>
    </row>
    <row r="1082">
      <c r="A1082" s="559"/>
      <c r="B1082" s="500"/>
      <c r="C1082" s="500"/>
      <c r="D1082" s="502"/>
      <c r="E1082" s="502"/>
      <c r="F1082" s="502"/>
      <c r="G1082" s="501"/>
      <c r="H1082" s="502"/>
      <c r="I1082" s="502"/>
      <c r="J1082" s="502"/>
      <c r="K1082" s="502"/>
      <c r="L1082" s="502"/>
      <c r="M1082" s="502"/>
      <c r="N1082" s="501"/>
      <c r="O1082" s="502"/>
      <c r="P1082" s="502"/>
      <c r="Q1082" s="616"/>
      <c r="R1082" s="504"/>
      <c r="S1082" s="501"/>
      <c r="T1082" s="501"/>
      <c r="U1082" s="655"/>
      <c r="V1082" s="501"/>
      <c r="W1082" s="506"/>
      <c r="X1082" s="507"/>
    </row>
    <row r="1083">
      <c r="A1083" s="473">
        <v>44005.0</v>
      </c>
      <c r="B1083" s="384" t="s">
        <v>505</v>
      </c>
      <c r="C1083" s="384" t="s">
        <v>315</v>
      </c>
      <c r="D1083" s="385"/>
      <c r="E1083" s="385"/>
      <c r="F1083" s="386">
        <v>47.0</v>
      </c>
      <c r="G1083" s="385"/>
      <c r="H1083" s="385"/>
      <c r="I1083" s="385"/>
      <c r="J1083" s="385"/>
      <c r="K1083" s="385"/>
      <c r="L1083" s="385"/>
      <c r="M1083" s="385"/>
      <c r="N1083" s="385"/>
      <c r="O1083" s="385"/>
      <c r="P1083" s="385"/>
      <c r="Q1083" s="366"/>
      <c r="R1083" s="121" t="s">
        <v>28</v>
      </c>
      <c r="S1083" s="386" t="s">
        <v>29</v>
      </c>
      <c r="T1083" s="386">
        <v>24.0</v>
      </c>
      <c r="U1083" s="609" t="s">
        <v>62</v>
      </c>
      <c r="V1083" s="386" t="s">
        <v>1917</v>
      </c>
      <c r="W1083" s="408" t="s">
        <v>2784</v>
      </c>
      <c r="X1083" s="390"/>
    </row>
    <row r="1084">
      <c r="A1084" s="473">
        <v>44005.0</v>
      </c>
      <c r="B1084" s="384" t="s">
        <v>505</v>
      </c>
      <c r="C1084" s="384" t="s">
        <v>315</v>
      </c>
      <c r="D1084" s="385"/>
      <c r="E1084" s="385"/>
      <c r="F1084" s="386"/>
      <c r="G1084" s="386"/>
      <c r="H1084" s="385"/>
      <c r="I1084" s="385"/>
      <c r="J1084" s="385"/>
      <c r="K1084" s="385"/>
      <c r="L1084" s="385"/>
      <c r="M1084" s="385"/>
      <c r="N1084" s="386"/>
      <c r="O1084" s="385"/>
      <c r="P1084" s="385"/>
      <c r="Q1084" s="366"/>
      <c r="R1084" s="121" t="s">
        <v>28</v>
      </c>
      <c r="S1084" s="386" t="s">
        <v>29</v>
      </c>
      <c r="T1084" s="386">
        <v>23.0</v>
      </c>
      <c r="U1084" s="609" t="s">
        <v>31</v>
      </c>
      <c r="V1084" s="386" t="s">
        <v>1917</v>
      </c>
      <c r="W1084" s="408" t="s">
        <v>2784</v>
      </c>
      <c r="X1084" s="390"/>
    </row>
    <row r="1085">
      <c r="A1085" s="473">
        <v>44005.0</v>
      </c>
      <c r="B1085" s="384" t="s">
        <v>505</v>
      </c>
      <c r="C1085" s="384" t="s">
        <v>315</v>
      </c>
      <c r="D1085" s="385"/>
      <c r="E1085" s="385"/>
      <c r="F1085" s="386"/>
      <c r="G1085" s="386"/>
      <c r="H1085" s="385"/>
      <c r="I1085" s="385"/>
      <c r="J1085" s="385"/>
      <c r="K1085" s="385"/>
      <c r="L1085" s="385"/>
      <c r="M1085" s="385"/>
      <c r="N1085" s="386">
        <v>1.0</v>
      </c>
      <c r="O1085" s="385"/>
      <c r="P1085" s="385"/>
      <c r="Q1085" s="366"/>
      <c r="R1085" s="121" t="s">
        <v>28</v>
      </c>
      <c r="S1085" s="386" t="s">
        <v>58</v>
      </c>
      <c r="T1085" s="386">
        <v>1.0</v>
      </c>
      <c r="U1085" s="410" t="s">
        <v>77</v>
      </c>
      <c r="V1085" s="386"/>
      <c r="W1085" s="442"/>
      <c r="X1085" s="390"/>
    </row>
    <row r="1086">
      <c r="A1086" s="473"/>
      <c r="B1086" s="384"/>
      <c r="C1086" s="384"/>
      <c r="D1086" s="385"/>
      <c r="E1086" s="385"/>
      <c r="F1086" s="385"/>
      <c r="G1086" s="386"/>
      <c r="H1086" s="385"/>
      <c r="I1086" s="385"/>
      <c r="J1086" s="385"/>
      <c r="K1086" s="385"/>
      <c r="L1086" s="385"/>
      <c r="M1086" s="385"/>
      <c r="N1086" s="386"/>
      <c r="O1086" s="385"/>
      <c r="P1086" s="385"/>
      <c r="Q1086" s="366"/>
      <c r="R1086" s="121"/>
      <c r="S1086" s="386"/>
      <c r="T1086" s="386"/>
      <c r="U1086" s="410"/>
      <c r="V1086" s="385"/>
      <c r="W1086" s="581"/>
      <c r="X1086" s="390"/>
    </row>
    <row r="1087">
      <c r="A1087" s="473">
        <v>44005.0</v>
      </c>
      <c r="B1087" s="637" t="s">
        <v>255</v>
      </c>
      <c r="C1087" s="384" t="s">
        <v>2785</v>
      </c>
      <c r="D1087" s="385"/>
      <c r="E1087" s="385"/>
      <c r="F1087" s="385"/>
      <c r="G1087" s="386">
        <v>49.0</v>
      </c>
      <c r="H1087" s="385"/>
      <c r="I1087" s="385"/>
      <c r="J1087" s="385"/>
      <c r="K1087" s="385"/>
      <c r="L1087" s="385"/>
      <c r="M1087" s="385"/>
      <c r="N1087" s="385"/>
      <c r="O1087" s="385"/>
      <c r="P1087" s="385"/>
      <c r="Q1087" s="366"/>
      <c r="R1087" s="121" t="s">
        <v>28</v>
      </c>
      <c r="S1087" s="386" t="s">
        <v>51</v>
      </c>
      <c r="T1087" s="386">
        <v>49.0</v>
      </c>
      <c r="U1087" s="609" t="s">
        <v>1912</v>
      </c>
      <c r="V1087" s="386" t="s">
        <v>1917</v>
      </c>
      <c r="W1087" s="185" t="s">
        <v>2786</v>
      </c>
      <c r="X1087" s="390"/>
    </row>
    <row r="1088">
      <c r="A1088" s="473">
        <v>44005.0</v>
      </c>
      <c r="B1088" s="637" t="s">
        <v>255</v>
      </c>
      <c r="C1088" s="384" t="s">
        <v>2787</v>
      </c>
      <c r="D1088" s="385"/>
      <c r="E1088" s="385"/>
      <c r="F1088" s="386"/>
      <c r="G1088" s="386">
        <v>19.0</v>
      </c>
      <c r="H1088" s="385"/>
      <c r="I1088" s="385"/>
      <c r="J1088" s="385"/>
      <c r="K1088" s="385"/>
      <c r="L1088" s="385"/>
      <c r="M1088" s="385"/>
      <c r="N1088" s="385"/>
      <c r="O1088" s="385"/>
      <c r="P1088" s="385"/>
      <c r="Q1088" s="366"/>
      <c r="R1088" s="121" t="s">
        <v>28</v>
      </c>
      <c r="S1088" s="386" t="s">
        <v>51</v>
      </c>
      <c r="T1088" s="386">
        <v>19.0</v>
      </c>
      <c r="U1088" s="609" t="s">
        <v>1986</v>
      </c>
      <c r="V1088" s="386" t="s">
        <v>1917</v>
      </c>
      <c r="W1088" s="470" t="s">
        <v>2788</v>
      </c>
      <c r="X1088" s="390"/>
    </row>
    <row r="1089">
      <c r="A1089" s="473">
        <v>44005.0</v>
      </c>
      <c r="B1089" s="637" t="s">
        <v>255</v>
      </c>
      <c r="C1089" s="613" t="s">
        <v>2789</v>
      </c>
      <c r="D1089" s="385"/>
      <c r="E1089" s="385"/>
      <c r="F1089" s="385"/>
      <c r="G1089" s="386">
        <v>3.0</v>
      </c>
      <c r="H1089" s="385"/>
      <c r="I1089" s="385"/>
      <c r="J1089" s="385"/>
      <c r="K1089" s="385"/>
      <c r="L1089" s="385"/>
      <c r="M1089" s="385"/>
      <c r="N1089" s="385"/>
      <c r="O1089" s="385"/>
      <c r="P1089" s="385"/>
      <c r="Q1089" s="366"/>
      <c r="R1089" s="121" t="s">
        <v>28</v>
      </c>
      <c r="S1089" s="386" t="s">
        <v>51</v>
      </c>
      <c r="T1089" s="386">
        <v>3.0</v>
      </c>
      <c r="U1089" s="394" t="s">
        <v>55</v>
      </c>
      <c r="V1089" s="386" t="s">
        <v>77</v>
      </c>
      <c r="W1089" s="470" t="s">
        <v>2790</v>
      </c>
      <c r="X1089" s="390"/>
    </row>
    <row r="1090">
      <c r="A1090" s="473"/>
      <c r="B1090" s="384"/>
      <c r="C1090" s="384"/>
      <c r="D1090" s="385"/>
      <c r="E1090" s="385"/>
      <c r="F1090" s="385"/>
      <c r="G1090" s="385"/>
      <c r="H1090" s="385"/>
      <c r="I1090" s="385"/>
      <c r="J1090" s="385"/>
      <c r="K1090" s="385"/>
      <c r="L1090" s="385"/>
      <c r="M1090" s="385"/>
      <c r="N1090" s="385"/>
      <c r="O1090" s="385"/>
      <c r="P1090" s="385"/>
      <c r="Q1090" s="366"/>
      <c r="R1090" s="121"/>
      <c r="S1090" s="386"/>
      <c r="T1090" s="386"/>
      <c r="U1090" s="388"/>
      <c r="V1090" s="386"/>
      <c r="W1090" s="389"/>
      <c r="X1090" s="390"/>
    </row>
    <row r="1091">
      <c r="A1091" s="473">
        <v>44005.0</v>
      </c>
      <c r="B1091" s="384" t="s">
        <v>1922</v>
      </c>
      <c r="C1091" s="384" t="s">
        <v>2791</v>
      </c>
      <c r="D1091" s="385"/>
      <c r="E1091" s="385"/>
      <c r="F1091" s="386">
        <v>17.0</v>
      </c>
      <c r="G1091" s="385"/>
      <c r="H1091" s="385"/>
      <c r="I1091" s="385"/>
      <c r="J1091" s="385"/>
      <c r="K1091" s="385"/>
      <c r="L1091" s="385"/>
      <c r="M1091" s="385"/>
      <c r="N1091" s="385"/>
      <c r="O1091" s="385"/>
      <c r="P1091" s="385"/>
      <c r="Q1091" s="387"/>
      <c r="R1091" s="121" t="s">
        <v>28</v>
      </c>
      <c r="S1091" s="386" t="s">
        <v>29</v>
      </c>
      <c r="T1091" s="386">
        <v>17.0</v>
      </c>
      <c r="U1091" s="388" t="s">
        <v>1940</v>
      </c>
      <c r="V1091" s="386" t="s">
        <v>1917</v>
      </c>
      <c r="W1091" s="408" t="s">
        <v>2792</v>
      </c>
      <c r="X1091" s="390"/>
    </row>
    <row r="1092">
      <c r="A1092" s="473"/>
      <c r="B1092" s="384" t="s">
        <v>1922</v>
      </c>
      <c r="C1092" s="384" t="s">
        <v>2791</v>
      </c>
      <c r="D1092" s="385"/>
      <c r="E1092" s="385"/>
      <c r="F1092" s="386"/>
      <c r="G1092" s="385"/>
      <c r="H1092" s="385"/>
      <c r="I1092" s="385"/>
      <c r="J1092" s="386">
        <v>5.0</v>
      </c>
      <c r="K1092" s="386"/>
      <c r="L1092" s="385"/>
      <c r="M1092" s="385"/>
      <c r="N1092" s="385"/>
      <c r="O1092" s="385"/>
      <c r="P1092" s="385"/>
      <c r="Q1092" s="387"/>
      <c r="R1092" s="121" t="s">
        <v>28</v>
      </c>
      <c r="S1092" s="386" t="s">
        <v>157</v>
      </c>
      <c r="T1092" s="386">
        <v>5.0</v>
      </c>
      <c r="U1092" s="609" t="s">
        <v>62</v>
      </c>
      <c r="V1092" s="386" t="s">
        <v>1917</v>
      </c>
      <c r="W1092" s="442"/>
      <c r="X1092" s="390"/>
    </row>
    <row r="1093">
      <c r="A1093" s="473">
        <v>44005.0</v>
      </c>
      <c r="B1093" s="384" t="s">
        <v>1922</v>
      </c>
      <c r="C1093" s="384" t="s">
        <v>2791</v>
      </c>
      <c r="D1093" s="385"/>
      <c r="E1093" s="385"/>
      <c r="F1093" s="386"/>
      <c r="G1093" s="385"/>
      <c r="H1093" s="385"/>
      <c r="I1093" s="385"/>
      <c r="J1093" s="385"/>
      <c r="K1093" s="386">
        <v>6.0</v>
      </c>
      <c r="L1093" s="385"/>
      <c r="M1093" s="385"/>
      <c r="N1093" s="385"/>
      <c r="O1093" s="385"/>
      <c r="P1093" s="385"/>
      <c r="Q1093" s="387"/>
      <c r="R1093" s="121" t="s">
        <v>28</v>
      </c>
      <c r="S1093" s="386" t="s">
        <v>38</v>
      </c>
      <c r="T1093" s="386">
        <v>6.0</v>
      </c>
      <c r="U1093" s="609" t="s">
        <v>62</v>
      </c>
      <c r="V1093" s="386" t="s">
        <v>1917</v>
      </c>
      <c r="W1093" s="442"/>
      <c r="X1093" s="390"/>
    </row>
    <row r="1094">
      <c r="A1094" s="473">
        <v>44005.0</v>
      </c>
      <c r="B1094" s="384" t="s">
        <v>1922</v>
      </c>
      <c r="C1094" s="384" t="s">
        <v>2793</v>
      </c>
      <c r="D1094" s="574"/>
      <c r="E1094" s="574"/>
      <c r="F1094" s="757">
        <v>25.0</v>
      </c>
      <c r="G1094" s="757"/>
      <c r="H1094" s="574"/>
      <c r="I1094" s="574"/>
      <c r="J1094" s="574"/>
      <c r="K1094" s="574"/>
      <c r="L1094" s="574"/>
      <c r="M1094" s="574"/>
      <c r="N1094" s="574"/>
      <c r="O1094" s="574"/>
      <c r="P1094" s="574"/>
      <c r="Q1094" s="758"/>
      <c r="R1094" s="121" t="s">
        <v>28</v>
      </c>
      <c r="S1094" s="386" t="s">
        <v>29</v>
      </c>
      <c r="T1094" s="386">
        <v>25.0</v>
      </c>
      <c r="U1094" s="609" t="s">
        <v>1930</v>
      </c>
      <c r="V1094" s="386" t="s">
        <v>1917</v>
      </c>
      <c r="W1094" s="642" t="s">
        <v>2794</v>
      </c>
      <c r="X1094" s="759"/>
    </row>
    <row r="1095">
      <c r="A1095" s="473"/>
      <c r="B1095" s="384"/>
      <c r="C1095" s="390"/>
      <c r="D1095" s="385"/>
      <c r="E1095" s="385"/>
      <c r="F1095" s="385"/>
      <c r="G1095" s="385"/>
      <c r="H1095" s="385"/>
      <c r="I1095" s="385"/>
      <c r="J1095" s="385"/>
      <c r="K1095" s="385"/>
      <c r="L1095" s="385"/>
      <c r="M1095" s="385"/>
      <c r="N1095" s="385"/>
      <c r="O1095" s="385"/>
      <c r="P1095" s="385"/>
      <c r="Q1095" s="387"/>
      <c r="R1095" s="121"/>
      <c r="S1095" s="386"/>
      <c r="T1095" s="385"/>
      <c r="U1095" s="421"/>
      <c r="V1095" s="385"/>
      <c r="W1095" s="389"/>
      <c r="X1095" s="390"/>
    </row>
    <row r="1096">
      <c r="A1096" s="473">
        <v>44005.0</v>
      </c>
      <c r="B1096" s="384" t="s">
        <v>1983</v>
      </c>
      <c r="C1096" s="384" t="s">
        <v>2795</v>
      </c>
      <c r="D1096" s="384"/>
      <c r="E1096" s="385"/>
      <c r="F1096" s="386">
        <v>31.0</v>
      </c>
      <c r="G1096" s="385"/>
      <c r="H1096" s="385"/>
      <c r="I1096" s="385"/>
      <c r="J1096" s="385"/>
      <c r="K1096" s="385"/>
      <c r="L1096" s="385"/>
      <c r="M1096" s="385"/>
      <c r="N1096" s="385"/>
      <c r="O1096" s="385"/>
      <c r="P1096" s="385"/>
      <c r="Q1096" s="366"/>
      <c r="R1096" s="121" t="s">
        <v>28</v>
      </c>
      <c r="S1096" s="386" t="s">
        <v>29</v>
      </c>
      <c r="T1096" s="386">
        <v>31.0</v>
      </c>
      <c r="U1096" s="388" t="s">
        <v>55</v>
      </c>
      <c r="V1096" s="386" t="s">
        <v>1917</v>
      </c>
      <c r="W1096" s="408"/>
      <c r="X1096" s="390"/>
    </row>
    <row r="1097">
      <c r="A1097" s="473"/>
      <c r="B1097" s="384"/>
      <c r="C1097" s="384"/>
      <c r="D1097" s="385"/>
      <c r="E1097" s="385"/>
      <c r="F1097" s="385"/>
      <c r="G1097" s="385"/>
      <c r="H1097" s="385"/>
      <c r="I1097" s="385"/>
      <c r="J1097" s="385"/>
      <c r="K1097" s="385"/>
      <c r="L1097" s="385"/>
      <c r="M1097" s="385"/>
      <c r="N1097" s="385"/>
      <c r="O1097" s="385"/>
      <c r="P1097" s="385"/>
      <c r="Q1097" s="387"/>
      <c r="R1097" s="121"/>
      <c r="S1097" s="386"/>
      <c r="T1097" s="386"/>
      <c r="U1097" s="388"/>
      <c r="V1097" s="386"/>
      <c r="W1097" s="389"/>
      <c r="X1097" s="390"/>
    </row>
    <row r="1098">
      <c r="A1098" s="473">
        <v>44005.0</v>
      </c>
      <c r="B1098" s="384" t="s">
        <v>33</v>
      </c>
      <c r="C1098" s="384" t="s">
        <v>2796</v>
      </c>
      <c r="D1098" s="385"/>
      <c r="E1098" s="385"/>
      <c r="F1098" s="386">
        <v>66.0</v>
      </c>
      <c r="G1098" s="385"/>
      <c r="H1098" s="385"/>
      <c r="I1098" s="385"/>
      <c r="J1098" s="385"/>
      <c r="K1098" s="385"/>
      <c r="L1098" s="385"/>
      <c r="M1098" s="385"/>
      <c r="N1098" s="385"/>
      <c r="O1098" s="385"/>
      <c r="P1098" s="385"/>
      <c r="Q1098" s="387"/>
      <c r="R1098" s="121" t="s">
        <v>28</v>
      </c>
      <c r="S1098" s="386" t="s">
        <v>29</v>
      </c>
      <c r="T1098" s="386">
        <v>66.0</v>
      </c>
      <c r="U1098" s="609" t="s">
        <v>31</v>
      </c>
      <c r="V1098" s="386" t="s">
        <v>1917</v>
      </c>
      <c r="W1098" s="408" t="s">
        <v>2797</v>
      </c>
      <c r="X1098" s="390"/>
    </row>
    <row r="1099">
      <c r="A1099" s="473">
        <v>44005.0</v>
      </c>
      <c r="B1099" s="384" t="s">
        <v>33</v>
      </c>
      <c r="C1099" s="384" t="s">
        <v>2798</v>
      </c>
      <c r="D1099" s="385"/>
      <c r="E1099" s="385"/>
      <c r="F1099" s="386">
        <v>8.0</v>
      </c>
      <c r="G1099" s="386"/>
      <c r="H1099" s="385"/>
      <c r="I1099" s="385"/>
      <c r="J1099" s="385"/>
      <c r="K1099" s="385"/>
      <c r="L1099" s="385"/>
      <c r="M1099" s="385"/>
      <c r="N1099" s="385"/>
      <c r="O1099" s="385"/>
      <c r="P1099" s="385"/>
      <c r="Q1099" s="366"/>
      <c r="R1099" s="121" t="s">
        <v>28</v>
      </c>
      <c r="S1099" s="386" t="s">
        <v>29</v>
      </c>
      <c r="T1099" s="386">
        <v>8.0</v>
      </c>
      <c r="U1099" s="388" t="s">
        <v>1940</v>
      </c>
      <c r="V1099" s="386" t="s">
        <v>1917</v>
      </c>
      <c r="W1099" s="443" t="s">
        <v>2799</v>
      </c>
      <c r="X1099" s="390"/>
    </row>
    <row r="1100">
      <c r="A1100" s="473">
        <v>44005.0</v>
      </c>
      <c r="B1100" s="384" t="s">
        <v>33</v>
      </c>
      <c r="C1100" s="384" t="s">
        <v>2800</v>
      </c>
      <c r="D1100" s="385"/>
      <c r="E1100" s="385"/>
      <c r="F1100" s="386">
        <v>38.0</v>
      </c>
      <c r="G1100" s="385"/>
      <c r="H1100" s="385"/>
      <c r="I1100" s="385"/>
      <c r="J1100" s="385"/>
      <c r="K1100" s="385"/>
      <c r="L1100" s="385"/>
      <c r="M1100" s="385"/>
      <c r="N1100" s="385"/>
      <c r="O1100" s="385"/>
      <c r="P1100" s="385"/>
      <c r="Q1100" s="387"/>
      <c r="R1100" s="121" t="s">
        <v>28</v>
      </c>
      <c r="S1100" s="386" t="s">
        <v>29</v>
      </c>
      <c r="T1100" s="386">
        <v>38.0</v>
      </c>
      <c r="U1100" s="609" t="s">
        <v>62</v>
      </c>
      <c r="V1100" s="386" t="s">
        <v>1917</v>
      </c>
      <c r="W1100" s="443" t="s">
        <v>2801</v>
      </c>
      <c r="X1100" s="390"/>
    </row>
    <row r="1101">
      <c r="A1101" s="473">
        <v>44005.0</v>
      </c>
      <c r="B1101" s="384" t="s">
        <v>33</v>
      </c>
      <c r="C1101" s="384" t="s">
        <v>2802</v>
      </c>
      <c r="D1101" s="385"/>
      <c r="E1101" s="385"/>
      <c r="F1101" s="386">
        <v>34.0</v>
      </c>
      <c r="G1101" s="385"/>
      <c r="H1101" s="385"/>
      <c r="I1101" s="385"/>
      <c r="J1101" s="385"/>
      <c r="K1101" s="385"/>
      <c r="L1101" s="385"/>
      <c r="M1101" s="385"/>
      <c r="N1101" s="385"/>
      <c r="O1101" s="385"/>
      <c r="P1101" s="385"/>
      <c r="Q1101" s="387"/>
      <c r="R1101" s="121" t="s">
        <v>28</v>
      </c>
      <c r="S1101" s="386" t="s">
        <v>29</v>
      </c>
      <c r="T1101" s="386">
        <v>34.0</v>
      </c>
      <c r="U1101" s="388" t="s">
        <v>1940</v>
      </c>
      <c r="V1101" s="386" t="s">
        <v>1917</v>
      </c>
      <c r="W1101" s="408" t="s">
        <v>2803</v>
      </c>
      <c r="X1101" s="390"/>
    </row>
    <row r="1102">
      <c r="A1102" s="473"/>
      <c r="B1102" s="384"/>
      <c r="C1102" s="384"/>
      <c r="D1102" s="385"/>
      <c r="E1102" s="385"/>
      <c r="F1102" s="385"/>
      <c r="G1102" s="385"/>
      <c r="H1102" s="385"/>
      <c r="I1102" s="385"/>
      <c r="J1102" s="385"/>
      <c r="K1102" s="385"/>
      <c r="L1102" s="385"/>
      <c r="M1102" s="385"/>
      <c r="N1102" s="385"/>
      <c r="O1102" s="385"/>
      <c r="P1102" s="385"/>
      <c r="Q1102" s="387"/>
      <c r="R1102" s="121"/>
      <c r="S1102" s="386"/>
      <c r="T1102" s="386"/>
      <c r="U1102" s="388"/>
      <c r="V1102" s="386"/>
      <c r="W1102" s="408"/>
      <c r="X1102" s="390"/>
    </row>
    <row r="1103">
      <c r="A1103" s="473">
        <v>44005.0</v>
      </c>
      <c r="B1103" s="384" t="s">
        <v>2735</v>
      </c>
      <c r="C1103" s="384" t="s">
        <v>2804</v>
      </c>
      <c r="D1103" s="385"/>
      <c r="E1103" s="385"/>
      <c r="F1103" s="386">
        <v>21.0</v>
      </c>
      <c r="G1103" s="385"/>
      <c r="H1103" s="385"/>
      <c r="I1103" s="385"/>
      <c r="J1103" s="385"/>
      <c r="K1103" s="385"/>
      <c r="L1103" s="385"/>
      <c r="M1103" s="385"/>
      <c r="N1103" s="385"/>
      <c r="O1103" s="385"/>
      <c r="P1103" s="385"/>
      <c r="Q1103" s="366"/>
      <c r="R1103" s="121" t="s">
        <v>28</v>
      </c>
      <c r="S1103" s="386" t="s">
        <v>29</v>
      </c>
      <c r="T1103" s="386">
        <v>21.0</v>
      </c>
      <c r="U1103" s="388" t="s">
        <v>77</v>
      </c>
      <c r="V1103" s="386"/>
      <c r="W1103" s="389"/>
      <c r="X1103" s="390"/>
    </row>
    <row r="1104">
      <c r="A1104" s="473"/>
      <c r="B1104" s="384"/>
      <c r="C1104" s="384"/>
      <c r="D1104" s="385"/>
      <c r="E1104" s="385"/>
      <c r="F1104" s="386"/>
      <c r="G1104" s="385"/>
      <c r="H1104" s="385"/>
      <c r="I1104" s="385"/>
      <c r="J1104" s="385"/>
      <c r="K1104" s="385"/>
      <c r="L1104" s="385"/>
      <c r="M1104" s="385"/>
      <c r="N1104" s="385"/>
      <c r="O1104" s="386"/>
      <c r="P1104" s="385"/>
      <c r="Q1104" s="366"/>
      <c r="R1104" s="121"/>
      <c r="S1104" s="386"/>
      <c r="T1104" s="386"/>
      <c r="U1104" s="388"/>
      <c r="V1104" s="386"/>
      <c r="W1104" s="389"/>
      <c r="X1104" s="390"/>
    </row>
    <row r="1105">
      <c r="A1105" s="473">
        <v>44005.0</v>
      </c>
      <c r="B1105" s="384" t="s">
        <v>447</v>
      </c>
      <c r="C1105" s="384" t="s">
        <v>315</v>
      </c>
      <c r="D1105" s="386"/>
      <c r="E1105" s="385"/>
      <c r="F1105" s="386">
        <v>50.0</v>
      </c>
      <c r="G1105" s="385"/>
      <c r="H1105" s="385"/>
      <c r="I1105" s="385"/>
      <c r="J1105" s="385"/>
      <c r="K1105" s="385"/>
      <c r="L1105" s="385"/>
      <c r="M1105" s="385"/>
      <c r="N1105" s="385"/>
      <c r="O1105" s="385"/>
      <c r="P1105" s="385"/>
      <c r="Q1105" s="366"/>
      <c r="R1105" s="121" t="s">
        <v>28</v>
      </c>
      <c r="S1105" s="386" t="s">
        <v>29</v>
      </c>
      <c r="T1105" s="386">
        <v>50.0</v>
      </c>
      <c r="U1105" s="609" t="s">
        <v>1930</v>
      </c>
      <c r="V1105" s="386" t="s">
        <v>1917</v>
      </c>
      <c r="W1105" s="408">
        <v>224.0</v>
      </c>
      <c r="X1105" s="390"/>
    </row>
    <row r="1106">
      <c r="A1106" s="473">
        <v>44005.0</v>
      </c>
      <c r="B1106" s="384" t="s">
        <v>447</v>
      </c>
      <c r="C1106" s="384" t="s">
        <v>317</v>
      </c>
      <c r="D1106" s="385"/>
      <c r="E1106" s="385"/>
      <c r="F1106" s="386">
        <v>45.0</v>
      </c>
      <c r="G1106" s="386"/>
      <c r="H1106" s="385"/>
      <c r="I1106" s="385"/>
      <c r="J1106" s="385"/>
      <c r="K1106" s="385"/>
      <c r="L1106" s="385"/>
      <c r="M1106" s="385"/>
      <c r="N1106" s="385"/>
      <c r="O1106" s="385"/>
      <c r="P1106" s="385"/>
      <c r="Q1106" s="366"/>
      <c r="R1106" s="121" t="s">
        <v>28</v>
      </c>
      <c r="S1106" s="386" t="s">
        <v>29</v>
      </c>
      <c r="T1106" s="386">
        <v>45.0</v>
      </c>
      <c r="U1106" s="394" t="s">
        <v>55</v>
      </c>
      <c r="V1106" s="386" t="s">
        <v>1917</v>
      </c>
      <c r="W1106" s="408">
        <v>190.0</v>
      </c>
      <c r="X1106" s="390"/>
    </row>
    <row r="1107">
      <c r="A1107" s="473">
        <v>44005.0</v>
      </c>
      <c r="B1107" s="384" t="s">
        <v>447</v>
      </c>
      <c r="C1107" s="384" t="s">
        <v>999</v>
      </c>
      <c r="D1107" s="385"/>
      <c r="E1107" s="385"/>
      <c r="F1107" s="386">
        <v>26.0</v>
      </c>
      <c r="G1107" s="386"/>
      <c r="H1107" s="385"/>
      <c r="I1107" s="385"/>
      <c r="J1107" s="385"/>
      <c r="K1107" s="385"/>
      <c r="L1107" s="385"/>
      <c r="M1107" s="385"/>
      <c r="N1107" s="385"/>
      <c r="O1107" s="385"/>
      <c r="P1107" s="385"/>
      <c r="Q1107" s="387"/>
      <c r="R1107" s="121" t="s">
        <v>28</v>
      </c>
      <c r="S1107" s="386" t="s">
        <v>29</v>
      </c>
      <c r="T1107" s="386">
        <v>26.0</v>
      </c>
      <c r="U1107" s="609" t="s">
        <v>1986</v>
      </c>
      <c r="V1107" s="386" t="s">
        <v>1917</v>
      </c>
      <c r="W1107" s="408">
        <v>109.0</v>
      </c>
      <c r="X1107" s="390"/>
    </row>
    <row r="1108">
      <c r="A1108" s="473">
        <v>44005.0</v>
      </c>
      <c r="B1108" s="384" t="s">
        <v>447</v>
      </c>
      <c r="C1108" s="384" t="s">
        <v>1000</v>
      </c>
      <c r="D1108" s="385"/>
      <c r="E1108" s="385"/>
      <c r="F1108" s="386">
        <v>26.0</v>
      </c>
      <c r="G1108" s="385"/>
      <c r="H1108" s="385"/>
      <c r="I1108" s="385"/>
      <c r="J1108" s="385"/>
      <c r="K1108" s="385"/>
      <c r="L1108" s="385"/>
      <c r="M1108" s="385"/>
      <c r="N1108" s="385"/>
      <c r="O1108" s="385"/>
      <c r="P1108" s="385"/>
      <c r="Q1108" s="387"/>
      <c r="R1108" s="121" t="s">
        <v>28</v>
      </c>
      <c r="S1108" s="386" t="s">
        <v>29</v>
      </c>
      <c r="T1108" s="386">
        <v>26.0</v>
      </c>
      <c r="U1108" s="609" t="s">
        <v>1912</v>
      </c>
      <c r="V1108" s="386" t="s">
        <v>1917</v>
      </c>
      <c r="W1108" s="408">
        <v>88.0</v>
      </c>
      <c r="X1108" s="390"/>
    </row>
    <row r="1109">
      <c r="A1109" s="473">
        <v>44005.0</v>
      </c>
      <c r="B1109" s="384" t="s">
        <v>447</v>
      </c>
      <c r="C1109" s="384" t="s">
        <v>1001</v>
      </c>
      <c r="D1109" s="385"/>
      <c r="E1109" s="385"/>
      <c r="F1109" s="386">
        <v>56.0</v>
      </c>
      <c r="G1109" s="385"/>
      <c r="H1109" s="385"/>
      <c r="I1109" s="385"/>
      <c r="J1109" s="385"/>
      <c r="K1109" s="385"/>
      <c r="L1109" s="385"/>
      <c r="M1109" s="385"/>
      <c r="N1109" s="385"/>
      <c r="O1109" s="385"/>
      <c r="P1109" s="385"/>
      <c r="Q1109" s="387"/>
      <c r="R1109" s="121" t="s">
        <v>28</v>
      </c>
      <c r="S1109" s="386" t="s">
        <v>29</v>
      </c>
      <c r="T1109" s="386">
        <v>56.0</v>
      </c>
      <c r="U1109" s="609" t="s">
        <v>62</v>
      </c>
      <c r="V1109" s="386" t="s">
        <v>1917</v>
      </c>
      <c r="W1109" s="408">
        <v>319.0</v>
      </c>
      <c r="X1109" s="390"/>
    </row>
    <row r="1110">
      <c r="A1110" s="473">
        <v>44006.0</v>
      </c>
      <c r="B1110" s="384" t="s">
        <v>447</v>
      </c>
      <c r="C1110" s="384" t="s">
        <v>2805</v>
      </c>
      <c r="D1110" s="385"/>
      <c r="E1110" s="385"/>
      <c r="F1110" s="386">
        <v>23.0</v>
      </c>
      <c r="G1110" s="385"/>
      <c r="H1110" s="385"/>
      <c r="I1110" s="385"/>
      <c r="J1110" s="385"/>
      <c r="K1110" s="385"/>
      <c r="L1110" s="385"/>
      <c r="M1110" s="385"/>
      <c r="N1110" s="385"/>
      <c r="O1110" s="385"/>
      <c r="P1110" s="385"/>
      <c r="Q1110" s="387"/>
      <c r="R1110" s="121" t="s">
        <v>28</v>
      </c>
      <c r="S1110" s="386" t="s">
        <v>29</v>
      </c>
      <c r="T1110" s="386">
        <v>23.0</v>
      </c>
      <c r="U1110" s="388" t="s">
        <v>1940</v>
      </c>
      <c r="V1110" s="386" t="s">
        <v>1917</v>
      </c>
      <c r="W1110" s="408">
        <v>156.0</v>
      </c>
      <c r="X1110" s="390"/>
    </row>
    <row r="1111">
      <c r="A1111" s="473">
        <v>44006.0</v>
      </c>
      <c r="B1111" s="384" t="s">
        <v>447</v>
      </c>
      <c r="C1111" s="384" t="s">
        <v>2806</v>
      </c>
      <c r="D1111" s="385"/>
      <c r="E1111" s="385"/>
      <c r="F1111" s="386">
        <v>36.0</v>
      </c>
      <c r="G1111" s="385"/>
      <c r="H1111" s="385"/>
      <c r="I1111" s="385"/>
      <c r="J1111" s="385"/>
      <c r="K1111" s="385"/>
      <c r="L1111" s="385"/>
      <c r="M1111" s="385"/>
      <c r="N1111" s="385"/>
      <c r="O1111" s="385"/>
      <c r="P1111" s="385"/>
      <c r="Q1111" s="366"/>
      <c r="R1111" s="121" t="s">
        <v>28</v>
      </c>
      <c r="S1111" s="386" t="s">
        <v>29</v>
      </c>
      <c r="T1111" s="386">
        <v>36.0</v>
      </c>
      <c r="U1111" s="609" t="s">
        <v>31</v>
      </c>
      <c r="V1111" s="386" t="s">
        <v>1917</v>
      </c>
      <c r="W1111" s="408">
        <v>211.0</v>
      </c>
      <c r="X1111" s="390"/>
    </row>
    <row r="1112">
      <c r="A1112" s="473"/>
      <c r="B1112" s="384"/>
      <c r="C1112" s="384"/>
      <c r="D1112" s="385"/>
      <c r="E1112" s="385"/>
      <c r="F1112" s="386"/>
      <c r="G1112" s="386"/>
      <c r="H1112" s="385"/>
      <c r="I1112" s="385"/>
      <c r="J1112" s="385"/>
      <c r="K1112" s="385"/>
      <c r="L1112" s="385"/>
      <c r="M1112" s="385"/>
      <c r="N1112" s="385"/>
      <c r="O1112" s="385"/>
      <c r="P1112" s="385"/>
      <c r="Q1112" s="387"/>
      <c r="R1112" s="121"/>
      <c r="S1112" s="386"/>
      <c r="T1112" s="386"/>
      <c r="U1112" s="388"/>
      <c r="V1112" s="386"/>
      <c r="W1112" s="389"/>
      <c r="X1112" s="390"/>
    </row>
    <row r="1113">
      <c r="A1113" s="473">
        <v>44005.0</v>
      </c>
      <c r="B1113" s="384" t="s">
        <v>236</v>
      </c>
      <c r="C1113" s="384" t="s">
        <v>2807</v>
      </c>
      <c r="D1113" s="385"/>
      <c r="E1113" s="385"/>
      <c r="F1113" s="386">
        <v>23.0</v>
      </c>
      <c r="G1113" s="385"/>
      <c r="H1113" s="385"/>
      <c r="I1113" s="385"/>
      <c r="J1113" s="385"/>
      <c r="K1113" s="385"/>
      <c r="L1113" s="385"/>
      <c r="M1113" s="385"/>
      <c r="N1113" s="385"/>
      <c r="O1113" s="385"/>
      <c r="P1113" s="385"/>
      <c r="Q1113" s="387"/>
      <c r="R1113" s="121" t="s">
        <v>28</v>
      </c>
      <c r="S1113" s="386" t="s">
        <v>29</v>
      </c>
      <c r="T1113" s="386">
        <v>23.0</v>
      </c>
      <c r="U1113" s="388" t="s">
        <v>55</v>
      </c>
      <c r="V1113" s="386" t="s">
        <v>1917</v>
      </c>
      <c r="W1113" s="577" t="s">
        <v>2808</v>
      </c>
      <c r="X1113" s="390"/>
    </row>
    <row r="1114">
      <c r="A1114" s="473">
        <v>44005.0</v>
      </c>
      <c r="B1114" s="384" t="s">
        <v>99</v>
      </c>
      <c r="C1114" s="577" t="s">
        <v>2809</v>
      </c>
      <c r="D1114" s="385"/>
      <c r="E1114" s="385"/>
      <c r="F1114" s="386">
        <v>24.0</v>
      </c>
      <c r="G1114" s="385"/>
      <c r="H1114" s="385"/>
      <c r="I1114" s="385"/>
      <c r="J1114" s="385"/>
      <c r="K1114" s="385"/>
      <c r="L1114" s="386" t="s">
        <v>5</v>
      </c>
      <c r="M1114" s="385"/>
      <c r="N1114" s="385"/>
      <c r="O1114" s="385"/>
      <c r="P1114" s="385"/>
      <c r="Q1114" s="387"/>
      <c r="R1114" s="121" t="s">
        <v>28</v>
      </c>
      <c r="S1114" s="386" t="s">
        <v>29</v>
      </c>
      <c r="T1114" s="386">
        <v>24.0</v>
      </c>
      <c r="U1114" s="609" t="s">
        <v>1912</v>
      </c>
      <c r="V1114" s="386" t="s">
        <v>1917</v>
      </c>
      <c r="W1114" s="408" t="s">
        <v>2810</v>
      </c>
      <c r="X1114" s="390"/>
    </row>
    <row r="1115">
      <c r="A1115" s="473">
        <v>44005.0</v>
      </c>
      <c r="B1115" s="384" t="s">
        <v>99</v>
      </c>
      <c r="C1115" s="693" t="s">
        <v>2811</v>
      </c>
      <c r="D1115" s="385"/>
      <c r="E1115" s="385"/>
      <c r="F1115" s="386">
        <v>33.0</v>
      </c>
      <c r="G1115" s="385"/>
      <c r="H1115" s="385"/>
      <c r="I1115" s="385"/>
      <c r="J1115" s="385"/>
      <c r="K1115" s="385"/>
      <c r="L1115" s="385"/>
      <c r="M1115" s="385"/>
      <c r="N1115" s="385"/>
      <c r="O1115" s="385"/>
      <c r="P1115" s="385"/>
      <c r="Q1115" s="366"/>
      <c r="R1115" s="121" t="s">
        <v>28</v>
      </c>
      <c r="S1115" s="386" t="s">
        <v>29</v>
      </c>
      <c r="T1115" s="386">
        <v>33.0</v>
      </c>
      <c r="U1115" s="609" t="s">
        <v>1930</v>
      </c>
      <c r="V1115" s="386" t="s">
        <v>1917</v>
      </c>
      <c r="W1115" s="760" t="s">
        <v>2812</v>
      </c>
      <c r="X1115" s="390"/>
    </row>
    <row r="1116">
      <c r="A1116" s="473">
        <v>44005.0</v>
      </c>
      <c r="B1116" s="384" t="s">
        <v>99</v>
      </c>
      <c r="C1116" s="577" t="s">
        <v>2813</v>
      </c>
      <c r="D1116" s="385"/>
      <c r="E1116" s="385"/>
      <c r="F1116" s="386">
        <v>8.0</v>
      </c>
      <c r="G1116" s="385"/>
      <c r="H1116" s="385"/>
      <c r="I1116" s="385"/>
      <c r="J1116" s="385"/>
      <c r="K1116" s="385"/>
      <c r="L1116" s="385"/>
      <c r="M1116" s="385"/>
      <c r="N1116" s="385"/>
      <c r="O1116" s="385"/>
      <c r="P1116" s="385"/>
      <c r="Q1116" s="366"/>
      <c r="R1116" s="121" t="s">
        <v>28</v>
      </c>
      <c r="S1116" s="386" t="s">
        <v>29</v>
      </c>
      <c r="T1116" s="386">
        <v>8.0</v>
      </c>
      <c r="U1116" s="609" t="s">
        <v>1912</v>
      </c>
      <c r="V1116" s="386" t="s">
        <v>1917</v>
      </c>
      <c r="W1116" s="760" t="s">
        <v>2812</v>
      </c>
      <c r="X1116" s="390"/>
    </row>
    <row r="1117">
      <c r="A1117" s="473"/>
      <c r="B1117" s="384"/>
      <c r="C1117" s="384"/>
      <c r="D1117" s="385"/>
      <c r="E1117" s="385"/>
      <c r="F1117" s="386"/>
      <c r="G1117" s="385"/>
      <c r="H1117" s="385"/>
      <c r="I1117" s="385"/>
      <c r="J1117" s="385"/>
      <c r="K1117" s="385"/>
      <c r="L1117" s="385"/>
      <c r="M1117" s="385"/>
      <c r="N1117" s="385"/>
      <c r="O1117" s="385"/>
      <c r="P1117" s="385"/>
      <c r="Q1117" s="366"/>
      <c r="R1117" s="121"/>
      <c r="S1117" s="386"/>
      <c r="T1117" s="386"/>
      <c r="U1117" s="388"/>
      <c r="V1117" s="386"/>
      <c r="W1117" s="389"/>
      <c r="X1117" s="390"/>
    </row>
    <row r="1118">
      <c r="A1118" s="473">
        <v>44005.0</v>
      </c>
      <c r="B1118" s="384" t="s">
        <v>2814</v>
      </c>
      <c r="C1118" s="698" t="s">
        <v>2815</v>
      </c>
      <c r="D1118" s="385"/>
      <c r="E1118" s="385"/>
      <c r="F1118" s="385"/>
      <c r="G1118" s="386">
        <v>16.0</v>
      </c>
      <c r="H1118" s="385"/>
      <c r="I1118" s="385"/>
      <c r="J1118" s="385"/>
      <c r="K1118" s="385"/>
      <c r="L1118" s="385"/>
      <c r="M1118" s="385"/>
      <c r="N1118" s="385"/>
      <c r="O1118" s="385"/>
      <c r="P1118" s="385"/>
      <c r="Q1118" s="366"/>
      <c r="R1118" s="121" t="s">
        <v>28</v>
      </c>
      <c r="S1118" s="386" t="s">
        <v>51</v>
      </c>
      <c r="T1118" s="386">
        <v>16.0</v>
      </c>
      <c r="U1118" s="609" t="s">
        <v>1986</v>
      </c>
      <c r="V1118" s="388" t="s">
        <v>77</v>
      </c>
      <c r="W1118" s="389"/>
      <c r="X1118" s="390"/>
    </row>
    <row r="1119">
      <c r="A1119" s="473"/>
      <c r="B1119" s="384"/>
      <c r="C1119" s="384"/>
      <c r="D1119" s="384"/>
      <c r="E1119" s="384"/>
      <c r="F1119" s="384"/>
      <c r="G1119" s="384"/>
      <c r="H1119" s="385"/>
      <c r="I1119" s="385"/>
      <c r="J1119" s="385"/>
      <c r="K1119" s="385"/>
      <c r="L1119" s="385"/>
      <c r="M1119" s="385"/>
      <c r="N1119" s="385"/>
      <c r="O1119" s="385"/>
      <c r="P1119" s="385"/>
      <c r="Q1119" s="366"/>
      <c r="R1119" s="121"/>
      <c r="S1119" s="386"/>
      <c r="T1119" s="386"/>
      <c r="U1119" s="388"/>
      <c r="V1119" s="386"/>
      <c r="W1119" s="389"/>
      <c r="X1119" s="390"/>
    </row>
    <row r="1120">
      <c r="A1120" s="473">
        <v>44005.0</v>
      </c>
      <c r="B1120" s="384" t="s">
        <v>1932</v>
      </c>
      <c r="C1120" s="384" t="s">
        <v>2816</v>
      </c>
      <c r="D1120" s="384"/>
      <c r="E1120" s="384">
        <v>7.0</v>
      </c>
      <c r="F1120" s="384"/>
      <c r="G1120" s="384"/>
      <c r="H1120" s="385"/>
      <c r="I1120" s="385"/>
      <c r="J1120" s="385"/>
      <c r="K1120" s="385"/>
      <c r="L1120" s="385"/>
      <c r="M1120" s="385"/>
      <c r="N1120" s="385"/>
      <c r="O1120" s="385"/>
      <c r="P1120" s="385"/>
      <c r="Q1120" s="366"/>
      <c r="R1120" s="121" t="s">
        <v>28</v>
      </c>
      <c r="S1120" s="386" t="s">
        <v>69</v>
      </c>
      <c r="T1120" s="386">
        <v>7.0</v>
      </c>
      <c r="U1120" s="609" t="s">
        <v>1912</v>
      </c>
      <c r="V1120" s="386" t="s">
        <v>1917</v>
      </c>
      <c r="W1120" s="389"/>
      <c r="X1120" s="390"/>
    </row>
    <row r="1121">
      <c r="A1121" s="473">
        <v>44005.0</v>
      </c>
      <c r="B1121" s="384" t="s">
        <v>1932</v>
      </c>
      <c r="C1121" s="384" t="s">
        <v>2816</v>
      </c>
      <c r="D1121" s="384"/>
      <c r="E1121" s="384"/>
      <c r="F1121" s="384"/>
      <c r="G1121" s="384">
        <v>50.0</v>
      </c>
      <c r="H1121" s="385"/>
      <c r="I1121" s="385"/>
      <c r="J1121" s="385"/>
      <c r="K1121" s="385"/>
      <c r="L1121" s="385"/>
      <c r="M1121" s="385"/>
      <c r="N1121" s="385"/>
      <c r="O1121" s="385"/>
      <c r="P1121" s="385"/>
      <c r="Q1121" s="366"/>
      <c r="R1121" s="121" t="s">
        <v>28</v>
      </c>
      <c r="S1121" s="386" t="s">
        <v>51</v>
      </c>
      <c r="T1121" s="386">
        <v>50.0</v>
      </c>
      <c r="U1121" s="609" t="s">
        <v>1912</v>
      </c>
      <c r="V1121" s="386" t="s">
        <v>1917</v>
      </c>
      <c r="W1121" s="389"/>
      <c r="X1121" s="390"/>
    </row>
    <row r="1122">
      <c r="A1122" s="473">
        <v>44005.0</v>
      </c>
      <c r="B1122" s="384" t="s">
        <v>1932</v>
      </c>
      <c r="C1122" s="384" t="s">
        <v>2817</v>
      </c>
      <c r="D1122" s="384"/>
      <c r="E1122" s="384">
        <v>8.0</v>
      </c>
      <c r="F1122" s="384"/>
      <c r="G1122" s="384"/>
      <c r="H1122" s="385"/>
      <c r="I1122" s="385"/>
      <c r="J1122" s="385"/>
      <c r="K1122" s="385"/>
      <c r="L1122" s="385"/>
      <c r="M1122" s="385"/>
      <c r="N1122" s="385"/>
      <c r="O1122" s="385"/>
      <c r="P1122" s="385"/>
      <c r="Q1122" s="366"/>
      <c r="R1122" s="121" t="s">
        <v>28</v>
      </c>
      <c r="S1122" s="386" t="s">
        <v>69</v>
      </c>
      <c r="T1122" s="386">
        <v>8.0</v>
      </c>
      <c r="U1122" s="388" t="s">
        <v>55</v>
      </c>
      <c r="V1122" s="386" t="s">
        <v>1917</v>
      </c>
      <c r="W1122" s="389"/>
      <c r="X1122" s="390"/>
    </row>
    <row r="1123">
      <c r="A1123" s="473">
        <v>44005.0</v>
      </c>
      <c r="B1123" s="384" t="s">
        <v>1932</v>
      </c>
      <c r="C1123" s="384" t="s">
        <v>2817</v>
      </c>
      <c r="D1123" s="384"/>
      <c r="E1123" s="384"/>
      <c r="F1123" s="384"/>
      <c r="G1123" s="384">
        <v>40.0</v>
      </c>
      <c r="H1123" s="385"/>
      <c r="I1123" s="385"/>
      <c r="J1123" s="385"/>
      <c r="K1123" s="385"/>
      <c r="L1123" s="385"/>
      <c r="M1123" s="385"/>
      <c r="N1123" s="385"/>
      <c r="O1123" s="385"/>
      <c r="P1123" s="385"/>
      <c r="Q1123" s="366"/>
      <c r="R1123" s="121" t="s">
        <v>28</v>
      </c>
      <c r="S1123" s="386" t="s">
        <v>51</v>
      </c>
      <c r="T1123" s="386">
        <v>40.0</v>
      </c>
      <c r="U1123" s="388" t="s">
        <v>55</v>
      </c>
      <c r="V1123" s="386" t="s">
        <v>1917</v>
      </c>
      <c r="W1123" s="389"/>
      <c r="X1123" s="390"/>
    </row>
    <row r="1124">
      <c r="A1124" s="473">
        <v>44005.0</v>
      </c>
      <c r="B1124" s="384" t="s">
        <v>1932</v>
      </c>
      <c r="C1124" s="384" t="s">
        <v>2818</v>
      </c>
      <c r="D1124" s="384"/>
      <c r="E1124" s="384">
        <v>9.0</v>
      </c>
      <c r="F1124" s="384"/>
      <c r="G1124" s="384"/>
      <c r="H1124" s="385"/>
      <c r="I1124" s="385"/>
      <c r="J1124" s="385"/>
      <c r="K1124" s="385"/>
      <c r="L1124" s="385"/>
      <c r="M1124" s="385"/>
      <c r="N1124" s="385"/>
      <c r="O1124" s="385"/>
      <c r="P1124" s="385"/>
      <c r="Q1124" s="366"/>
      <c r="R1124" s="121" t="s">
        <v>28</v>
      </c>
      <c r="S1124" s="386" t="s">
        <v>69</v>
      </c>
      <c r="T1124" s="386">
        <v>9.0</v>
      </c>
      <c r="U1124" s="609" t="s">
        <v>62</v>
      </c>
      <c r="V1124" s="386" t="s">
        <v>1917</v>
      </c>
      <c r="W1124" s="389"/>
      <c r="X1124" s="390"/>
    </row>
    <row r="1125">
      <c r="A1125" s="473">
        <v>44005.0</v>
      </c>
      <c r="B1125" s="384" t="s">
        <v>1932</v>
      </c>
      <c r="C1125" s="384" t="s">
        <v>2818</v>
      </c>
      <c r="D1125" s="384"/>
      <c r="E1125" s="384"/>
      <c r="F1125" s="384"/>
      <c r="G1125" s="384">
        <v>63.0</v>
      </c>
      <c r="H1125" s="385"/>
      <c r="I1125" s="385"/>
      <c r="J1125" s="385"/>
      <c r="K1125" s="385"/>
      <c r="L1125" s="385"/>
      <c r="M1125" s="385"/>
      <c r="N1125" s="385"/>
      <c r="O1125" s="385"/>
      <c r="P1125" s="385"/>
      <c r="Q1125" s="366"/>
      <c r="R1125" s="121" t="s">
        <v>28</v>
      </c>
      <c r="S1125" s="386" t="s">
        <v>51</v>
      </c>
      <c r="T1125" s="386">
        <v>63.0</v>
      </c>
      <c r="U1125" s="609" t="s">
        <v>62</v>
      </c>
      <c r="V1125" s="386" t="s">
        <v>1917</v>
      </c>
      <c r="W1125" s="389"/>
      <c r="X1125" s="390"/>
    </row>
    <row r="1126">
      <c r="A1126" s="473">
        <v>44005.0</v>
      </c>
      <c r="B1126" s="384" t="s">
        <v>1932</v>
      </c>
      <c r="C1126" s="384" t="s">
        <v>2819</v>
      </c>
      <c r="D1126" s="384"/>
      <c r="E1126" s="384"/>
      <c r="F1126" s="384"/>
      <c r="G1126" s="384"/>
      <c r="H1126" s="385"/>
      <c r="I1126" s="385"/>
      <c r="J1126" s="385"/>
      <c r="K1126" s="385"/>
      <c r="L1126" s="385"/>
      <c r="M1126" s="385"/>
      <c r="N1126" s="386">
        <v>2.0</v>
      </c>
      <c r="O1126" s="385"/>
      <c r="P1126" s="385"/>
      <c r="Q1126" s="387"/>
      <c r="R1126" s="121" t="s">
        <v>28</v>
      </c>
      <c r="S1126" s="386" t="s">
        <v>58</v>
      </c>
      <c r="T1126" s="386">
        <v>2.0</v>
      </c>
      <c r="U1126" s="388" t="s">
        <v>77</v>
      </c>
      <c r="V1126" s="386"/>
      <c r="W1126" s="389"/>
      <c r="X1126" s="390"/>
    </row>
    <row r="1127">
      <c r="A1127" s="473"/>
      <c r="C1127" s="384"/>
      <c r="D1127" s="385"/>
      <c r="E1127" s="385"/>
      <c r="F1127" s="385"/>
      <c r="G1127" s="385"/>
      <c r="H1127" s="385"/>
      <c r="I1127" s="385"/>
      <c r="J1127" s="385"/>
      <c r="K1127" s="385"/>
      <c r="L1127" s="385"/>
      <c r="M1127" s="385"/>
      <c r="N1127" s="385"/>
      <c r="O1127" s="385"/>
      <c r="P1127" s="385"/>
      <c r="Q1127" s="387"/>
      <c r="R1127" s="121"/>
      <c r="S1127" s="386"/>
      <c r="T1127" s="386"/>
      <c r="U1127" s="388"/>
      <c r="V1127" s="386"/>
      <c r="W1127" s="389"/>
      <c r="X1127" s="390"/>
    </row>
    <row r="1128">
      <c r="A1128" s="473">
        <v>44005.0</v>
      </c>
      <c r="B1128" s="384" t="s">
        <v>2820</v>
      </c>
      <c r="C1128" s="384" t="s">
        <v>2821</v>
      </c>
      <c r="D1128" s="386" t="s">
        <v>1927</v>
      </c>
      <c r="E1128" s="385"/>
      <c r="F1128" s="386"/>
      <c r="G1128" s="386">
        <v>22.0</v>
      </c>
      <c r="H1128" s="385"/>
      <c r="I1128" s="385"/>
      <c r="J1128" s="385"/>
      <c r="K1128" s="385"/>
      <c r="L1128" s="385"/>
      <c r="M1128" s="385"/>
      <c r="N1128" s="385"/>
      <c r="O1128" s="385"/>
      <c r="P1128" s="385"/>
      <c r="Q1128" s="366"/>
      <c r="R1128" s="121" t="s">
        <v>28</v>
      </c>
      <c r="S1128" s="386" t="s">
        <v>51</v>
      </c>
      <c r="T1128" s="386">
        <v>17.0</v>
      </c>
      <c r="U1128" s="388" t="s">
        <v>1940</v>
      </c>
      <c r="V1128" s="388" t="s">
        <v>77</v>
      </c>
      <c r="W1128" s="408" t="s">
        <v>2822</v>
      </c>
      <c r="X1128" s="390"/>
    </row>
    <row r="1129">
      <c r="A1129" s="473">
        <v>44005.0</v>
      </c>
      <c r="B1129" s="384" t="s">
        <v>2820</v>
      </c>
      <c r="C1129" s="384" t="s">
        <v>2821</v>
      </c>
      <c r="D1129" s="386" t="s">
        <v>1927</v>
      </c>
      <c r="E1129" s="385"/>
      <c r="F1129" s="386"/>
      <c r="G1129" s="385"/>
      <c r="H1129" s="385"/>
      <c r="I1129" s="385"/>
      <c r="J1129" s="385"/>
      <c r="K1129" s="385"/>
      <c r="L1129" s="385"/>
      <c r="M1129" s="385"/>
      <c r="N1129" s="385"/>
      <c r="O1129" s="385"/>
      <c r="P1129" s="385"/>
      <c r="Q1129" s="366"/>
      <c r="R1129" s="121" t="s">
        <v>28</v>
      </c>
      <c r="S1129" s="386" t="s">
        <v>51</v>
      </c>
      <c r="T1129" s="386">
        <v>5.0</v>
      </c>
      <c r="U1129" s="609" t="s">
        <v>1930</v>
      </c>
      <c r="V1129" s="388" t="s">
        <v>77</v>
      </c>
      <c r="W1129" s="408" t="s">
        <v>2822</v>
      </c>
      <c r="X1129" s="390"/>
    </row>
    <row r="1130" ht="19.5" customHeight="1">
      <c r="A1130" s="473">
        <v>44005.0</v>
      </c>
      <c r="B1130" s="384" t="s">
        <v>2820</v>
      </c>
      <c r="C1130" s="384" t="s">
        <v>2821</v>
      </c>
      <c r="D1130" s="386" t="s">
        <v>1927</v>
      </c>
      <c r="E1130" s="385"/>
      <c r="F1130" s="386"/>
      <c r="G1130" s="385"/>
      <c r="H1130" s="385"/>
      <c r="I1130" s="385"/>
      <c r="J1130" s="385"/>
      <c r="K1130" s="385"/>
      <c r="L1130" s="385"/>
      <c r="M1130" s="385"/>
      <c r="N1130" s="386">
        <v>1.0</v>
      </c>
      <c r="O1130" s="385"/>
      <c r="P1130" s="385"/>
      <c r="Q1130" s="366"/>
      <c r="R1130" s="121" t="s">
        <v>28</v>
      </c>
      <c r="S1130" s="386" t="s">
        <v>58</v>
      </c>
      <c r="T1130" s="386">
        <v>1.0</v>
      </c>
      <c r="U1130" s="388" t="s">
        <v>77</v>
      </c>
      <c r="V1130" s="388" t="s">
        <v>77</v>
      </c>
      <c r="W1130" s="408"/>
      <c r="X1130" s="390"/>
    </row>
    <row r="1131">
      <c r="A1131" s="473">
        <v>44005.0</v>
      </c>
      <c r="B1131" s="384" t="s">
        <v>2820</v>
      </c>
      <c r="C1131" s="384" t="s">
        <v>2823</v>
      </c>
      <c r="D1131" s="386" t="s">
        <v>1927</v>
      </c>
      <c r="E1131" s="385"/>
      <c r="F1131" s="386"/>
      <c r="G1131" s="386">
        <v>20.0</v>
      </c>
      <c r="H1131" s="385"/>
      <c r="I1131" s="385"/>
      <c r="J1131" s="385"/>
      <c r="K1131" s="385"/>
      <c r="L1131" s="385"/>
      <c r="M1131" s="385"/>
      <c r="N1131" s="385"/>
      <c r="O1131" s="385"/>
      <c r="P1131" s="385"/>
      <c r="Q1131" s="366"/>
      <c r="R1131" s="121" t="s">
        <v>28</v>
      </c>
      <c r="S1131" s="386" t="s">
        <v>51</v>
      </c>
      <c r="T1131" s="386">
        <v>20.0</v>
      </c>
      <c r="U1131" s="609" t="s">
        <v>31</v>
      </c>
      <c r="V1131" s="388" t="s">
        <v>77</v>
      </c>
      <c r="W1131" s="408" t="s">
        <v>2822</v>
      </c>
      <c r="X1131" s="390"/>
    </row>
    <row r="1132">
      <c r="A1132" s="473"/>
      <c r="B1132" s="384"/>
      <c r="C1132" s="384"/>
      <c r="D1132" s="385"/>
      <c r="E1132" s="385"/>
      <c r="F1132" s="385"/>
      <c r="G1132" s="385"/>
      <c r="H1132" s="385"/>
      <c r="I1132" s="385"/>
      <c r="J1132" s="385"/>
      <c r="K1132" s="385"/>
      <c r="L1132" s="385"/>
      <c r="M1132" s="385"/>
      <c r="N1132" s="385"/>
      <c r="O1132" s="385"/>
      <c r="P1132" s="385"/>
      <c r="Q1132" s="387"/>
      <c r="R1132" s="121"/>
      <c r="S1132" s="386"/>
      <c r="T1132" s="386"/>
      <c r="U1132" s="388"/>
      <c r="V1132" s="386"/>
      <c r="W1132" s="389"/>
      <c r="X1132" s="390"/>
    </row>
    <row r="1133">
      <c r="A1133" s="473">
        <v>44005.0</v>
      </c>
      <c r="B1133" s="384" t="s">
        <v>2824</v>
      </c>
      <c r="C1133" s="407" t="s">
        <v>2825</v>
      </c>
      <c r="D1133" s="386" t="s">
        <v>1927</v>
      </c>
      <c r="E1133" s="385"/>
      <c r="F1133" s="386"/>
      <c r="G1133" s="386">
        <v>16.0</v>
      </c>
      <c r="H1133" s="385"/>
      <c r="I1133" s="385"/>
      <c r="J1133" s="385"/>
      <c r="K1133" s="385"/>
      <c r="L1133" s="385"/>
      <c r="M1133" s="385"/>
      <c r="N1133" s="385"/>
      <c r="O1133" s="385"/>
      <c r="P1133" s="385"/>
      <c r="Q1133" s="366"/>
      <c r="R1133" s="121" t="s">
        <v>28</v>
      </c>
      <c r="S1133" s="386" t="s">
        <v>51</v>
      </c>
      <c r="T1133" s="386">
        <v>16.0</v>
      </c>
      <c r="U1133" s="609" t="s">
        <v>1930</v>
      </c>
      <c r="V1133" s="388" t="s">
        <v>77</v>
      </c>
      <c r="W1133" s="408" t="s">
        <v>2826</v>
      </c>
      <c r="X1133" s="390"/>
    </row>
    <row r="1134">
      <c r="A1134" s="473">
        <v>44005.0</v>
      </c>
      <c r="B1134" s="384" t="s">
        <v>2824</v>
      </c>
      <c r="C1134" s="407" t="s">
        <v>2827</v>
      </c>
      <c r="D1134" s="386" t="s">
        <v>1927</v>
      </c>
      <c r="E1134" s="385"/>
      <c r="F1134" s="385"/>
      <c r="G1134" s="386">
        <v>27.0</v>
      </c>
      <c r="H1134" s="385"/>
      <c r="I1134" s="385"/>
      <c r="J1134" s="385"/>
      <c r="K1134" s="385"/>
      <c r="L1134" s="385"/>
      <c r="M1134" s="385"/>
      <c r="N1134" s="385"/>
      <c r="O1134" s="385"/>
      <c r="P1134" s="385"/>
      <c r="Q1134" s="387"/>
      <c r="R1134" s="121" t="s">
        <v>28</v>
      </c>
      <c r="S1134" s="386" t="s">
        <v>51</v>
      </c>
      <c r="T1134" s="386">
        <v>27.0</v>
      </c>
      <c r="U1134" s="609" t="s">
        <v>1930</v>
      </c>
      <c r="V1134" s="388" t="s">
        <v>77</v>
      </c>
      <c r="W1134" s="408" t="s">
        <v>2828</v>
      </c>
      <c r="X1134" s="390"/>
    </row>
    <row r="1135">
      <c r="A1135" s="385"/>
      <c r="B1135" s="384"/>
      <c r="C1135" s="424"/>
      <c r="D1135" s="385"/>
      <c r="E1135" s="385"/>
      <c r="F1135" s="385"/>
      <c r="G1135" s="385"/>
      <c r="H1135" s="385"/>
      <c r="I1135" s="385"/>
      <c r="J1135" s="385"/>
      <c r="K1135" s="385"/>
      <c r="L1135" s="385"/>
      <c r="M1135" s="385"/>
      <c r="N1135" s="385"/>
      <c r="O1135" s="385"/>
      <c r="P1135" s="385"/>
      <c r="Q1135" s="387"/>
      <c r="R1135" s="121"/>
      <c r="S1135" s="386"/>
      <c r="T1135" s="385"/>
      <c r="U1135" s="421"/>
      <c r="V1135" s="386"/>
      <c r="W1135" s="389"/>
      <c r="X1135" s="390"/>
    </row>
    <row r="1136">
      <c r="A1136" s="473">
        <v>44005.0</v>
      </c>
      <c r="B1136" s="384" t="s">
        <v>2824</v>
      </c>
      <c r="C1136" s="407" t="s">
        <v>2829</v>
      </c>
      <c r="D1136" s="386" t="s">
        <v>1927</v>
      </c>
      <c r="E1136" s="385"/>
      <c r="F1136" s="385"/>
      <c r="G1136" s="386">
        <v>19.0</v>
      </c>
      <c r="H1136" s="385"/>
      <c r="I1136" s="385"/>
      <c r="J1136" s="386"/>
      <c r="K1136" s="385"/>
      <c r="L1136" s="385"/>
      <c r="M1136" s="385"/>
      <c r="N1136" s="385"/>
      <c r="O1136" s="385"/>
      <c r="P1136" s="385"/>
      <c r="Q1136" s="366"/>
      <c r="R1136" s="121" t="s">
        <v>28</v>
      </c>
      <c r="S1136" s="386" t="s">
        <v>51</v>
      </c>
      <c r="T1136" s="386">
        <v>19.0</v>
      </c>
      <c r="U1136" s="394" t="s">
        <v>1940</v>
      </c>
      <c r="V1136" s="386" t="s">
        <v>77</v>
      </c>
      <c r="W1136" s="389"/>
      <c r="X1136" s="390"/>
    </row>
    <row r="1137" ht="15.0" customHeight="1">
      <c r="A1137" s="473">
        <v>44005.0</v>
      </c>
      <c r="B1137" s="384" t="s">
        <v>2824</v>
      </c>
      <c r="C1137" s="472" t="s">
        <v>2830</v>
      </c>
      <c r="D1137" s="386" t="s">
        <v>1927</v>
      </c>
      <c r="E1137" s="386"/>
      <c r="F1137" s="385"/>
      <c r="G1137" s="386">
        <v>10.0</v>
      </c>
      <c r="H1137" s="385"/>
      <c r="I1137" s="385"/>
      <c r="J1137" s="385"/>
      <c r="K1137" s="385"/>
      <c r="L1137" s="385"/>
      <c r="M1137" s="385"/>
      <c r="N1137" s="386"/>
      <c r="O1137" s="385"/>
      <c r="P1137" s="385"/>
      <c r="Q1137" s="366"/>
      <c r="R1137" s="121" t="s">
        <v>28</v>
      </c>
      <c r="S1137" s="386" t="s">
        <v>51</v>
      </c>
      <c r="T1137" s="386">
        <v>10.0</v>
      </c>
      <c r="U1137" s="388" t="s">
        <v>55</v>
      </c>
      <c r="V1137" s="386" t="s">
        <v>77</v>
      </c>
      <c r="W1137" s="389"/>
      <c r="X1137" s="390"/>
    </row>
    <row r="1138">
      <c r="A1138" s="473"/>
      <c r="B1138" s="384"/>
      <c r="C1138" s="407"/>
      <c r="D1138" s="385"/>
      <c r="E1138" s="385"/>
      <c r="F1138" s="385"/>
      <c r="G1138" s="385"/>
      <c r="H1138" s="385"/>
      <c r="I1138" s="385"/>
      <c r="J1138" s="385"/>
      <c r="K1138" s="385"/>
      <c r="L1138" s="385"/>
      <c r="M1138" s="385"/>
      <c r="N1138" s="385"/>
      <c r="O1138" s="385"/>
      <c r="P1138" s="385"/>
      <c r="Q1138" s="387"/>
      <c r="R1138" s="121"/>
      <c r="S1138" s="386"/>
      <c r="T1138" s="385"/>
      <c r="U1138" s="394"/>
      <c r="V1138" s="385"/>
      <c r="W1138" s="389"/>
      <c r="X1138" s="390"/>
    </row>
    <row r="1139">
      <c r="A1139" s="473">
        <v>44005.0</v>
      </c>
      <c r="B1139" s="384" t="s">
        <v>1664</v>
      </c>
      <c r="C1139" s="638" t="s">
        <v>2831</v>
      </c>
      <c r="D1139" s="385"/>
      <c r="E1139" s="385"/>
      <c r="F1139" s="385"/>
      <c r="G1139" s="386">
        <v>20.0</v>
      </c>
      <c r="H1139" s="385"/>
      <c r="I1139" s="385"/>
      <c r="J1139" s="385"/>
      <c r="K1139" s="385"/>
      <c r="L1139" s="385"/>
      <c r="M1139" s="385"/>
      <c r="N1139" s="385"/>
      <c r="O1139" s="385"/>
      <c r="P1139" s="385"/>
      <c r="Q1139" s="387"/>
      <c r="R1139" s="121" t="s">
        <v>28</v>
      </c>
      <c r="S1139" s="386" t="s">
        <v>51</v>
      </c>
      <c r="T1139" s="386">
        <v>20.0</v>
      </c>
      <c r="U1139" s="609" t="s">
        <v>31</v>
      </c>
      <c r="V1139" s="386" t="s">
        <v>77</v>
      </c>
      <c r="W1139" s="389"/>
      <c r="X1139" s="390"/>
    </row>
    <row r="1140" ht="14.25" customHeight="1">
      <c r="A1140" s="473">
        <v>44005.0</v>
      </c>
      <c r="B1140" s="384" t="s">
        <v>1664</v>
      </c>
      <c r="C1140" s="638" t="s">
        <v>2832</v>
      </c>
      <c r="D1140" s="385"/>
      <c r="E1140" s="385"/>
      <c r="F1140" s="385"/>
      <c r="G1140" s="386">
        <v>12.0</v>
      </c>
      <c r="H1140" s="385"/>
      <c r="I1140" s="385"/>
      <c r="J1140" s="385"/>
      <c r="K1140" s="385"/>
      <c r="L1140" s="385"/>
      <c r="M1140" s="385"/>
      <c r="N1140" s="385"/>
      <c r="O1140" s="385"/>
      <c r="P1140" s="385"/>
      <c r="Q1140" s="387"/>
      <c r="R1140" s="121" t="s">
        <v>28</v>
      </c>
      <c r="S1140" s="386" t="s">
        <v>51</v>
      </c>
      <c r="T1140" s="386">
        <v>12.0</v>
      </c>
      <c r="U1140" s="609" t="s">
        <v>1930</v>
      </c>
      <c r="V1140" s="386" t="s">
        <v>77</v>
      </c>
      <c r="W1140" s="389"/>
      <c r="X1140" s="390"/>
    </row>
    <row r="1141" ht="14.25" customHeight="1">
      <c r="A1141" s="473">
        <v>44005.0</v>
      </c>
      <c r="B1141" s="384" t="s">
        <v>1664</v>
      </c>
      <c r="C1141" s="638" t="s">
        <v>2833</v>
      </c>
      <c r="D1141" s="385"/>
      <c r="E1141" s="385"/>
      <c r="F1141" s="385"/>
      <c r="G1141" s="386">
        <v>17.0</v>
      </c>
      <c r="H1141" s="385"/>
      <c r="I1141" s="385"/>
      <c r="J1141" s="385"/>
      <c r="K1141" s="385"/>
      <c r="L1141" s="385"/>
      <c r="M1141" s="385"/>
      <c r="N1141" s="385"/>
      <c r="O1141" s="385"/>
      <c r="P1141" s="385"/>
      <c r="Q1141" s="387"/>
      <c r="R1141" s="121" t="s">
        <v>28</v>
      </c>
      <c r="S1141" s="386" t="s">
        <v>51</v>
      </c>
      <c r="T1141" s="386">
        <v>17.0</v>
      </c>
      <c r="U1141" s="609" t="s">
        <v>62</v>
      </c>
      <c r="V1141" s="386" t="s">
        <v>77</v>
      </c>
      <c r="W1141" s="389"/>
      <c r="X1141" s="390"/>
    </row>
    <row r="1142" ht="14.25" customHeight="1">
      <c r="A1142" s="473">
        <v>44005.0</v>
      </c>
      <c r="B1142" s="384" t="s">
        <v>1664</v>
      </c>
      <c r="C1142" s="638" t="s">
        <v>2834</v>
      </c>
      <c r="D1142" s="385"/>
      <c r="E1142" s="386">
        <v>4.0</v>
      </c>
      <c r="F1142" s="385"/>
      <c r="G1142" s="385"/>
      <c r="H1142" s="385"/>
      <c r="I1142" s="385"/>
      <c r="J1142" s="385"/>
      <c r="K1142" s="385"/>
      <c r="L1142" s="385"/>
      <c r="M1142" s="385"/>
      <c r="N1142" s="385"/>
      <c r="O1142" s="385"/>
      <c r="P1142" s="385"/>
      <c r="Q1142" s="387"/>
      <c r="R1142" s="121" t="s">
        <v>28</v>
      </c>
      <c r="S1142" s="386" t="s">
        <v>69</v>
      </c>
      <c r="T1142" s="386">
        <v>4.0</v>
      </c>
      <c r="U1142" s="609" t="s">
        <v>1912</v>
      </c>
      <c r="V1142" s="386" t="s">
        <v>77</v>
      </c>
      <c r="W1142" s="389"/>
      <c r="X1142" s="390"/>
    </row>
    <row r="1143" ht="14.25" customHeight="1">
      <c r="A1143" s="473">
        <v>44005.0</v>
      </c>
      <c r="B1143" s="384" t="s">
        <v>1664</v>
      </c>
      <c r="C1143" s="638" t="s">
        <v>2834</v>
      </c>
      <c r="D1143" s="385"/>
      <c r="E1143" s="385"/>
      <c r="F1143" s="385"/>
      <c r="G1143" s="386">
        <v>15.0</v>
      </c>
      <c r="H1143" s="385"/>
      <c r="I1143" s="385"/>
      <c r="J1143" s="385"/>
      <c r="K1143" s="385"/>
      <c r="L1143" s="385"/>
      <c r="M1143" s="385"/>
      <c r="N1143" s="385"/>
      <c r="O1143" s="385"/>
      <c r="P1143" s="385"/>
      <c r="Q1143" s="387"/>
      <c r="R1143" s="121" t="s">
        <v>28</v>
      </c>
      <c r="S1143" s="386" t="s">
        <v>51</v>
      </c>
      <c r="T1143" s="386">
        <v>15.0</v>
      </c>
      <c r="U1143" s="609" t="s">
        <v>1912</v>
      </c>
      <c r="V1143" s="386" t="s">
        <v>77</v>
      </c>
      <c r="W1143" s="389"/>
      <c r="X1143" s="390"/>
    </row>
    <row r="1144">
      <c r="A1144" s="385"/>
      <c r="B1144" s="390"/>
      <c r="C1144" s="424"/>
      <c r="D1144" s="385"/>
      <c r="E1144" s="385"/>
      <c r="F1144" s="385"/>
      <c r="G1144" s="385"/>
      <c r="H1144" s="385"/>
      <c r="I1144" s="385"/>
      <c r="J1144" s="385"/>
      <c r="K1144" s="385"/>
      <c r="L1144" s="385"/>
      <c r="M1144" s="385"/>
      <c r="N1144" s="385"/>
      <c r="O1144" s="385"/>
      <c r="P1144" s="385"/>
      <c r="Q1144" s="387"/>
      <c r="R1144" s="121"/>
      <c r="S1144" s="386"/>
      <c r="T1144" s="385"/>
      <c r="U1144" s="421"/>
      <c r="V1144" s="385"/>
      <c r="W1144" s="389"/>
      <c r="X1144" s="390"/>
    </row>
    <row r="1145">
      <c r="A1145" s="473">
        <v>44005.0</v>
      </c>
      <c r="B1145" s="384" t="s">
        <v>2034</v>
      </c>
      <c r="C1145" s="666" t="s">
        <v>2835</v>
      </c>
      <c r="D1145" s="385"/>
      <c r="E1145" s="386">
        <v>12.0</v>
      </c>
      <c r="F1145" s="385"/>
      <c r="G1145" s="385"/>
      <c r="H1145" s="385"/>
      <c r="I1145" s="385"/>
      <c r="J1145" s="385"/>
      <c r="K1145" s="385"/>
      <c r="L1145" s="385"/>
      <c r="M1145" s="385"/>
      <c r="N1145" s="385"/>
      <c r="O1145" s="385"/>
      <c r="P1145" s="385"/>
      <c r="Q1145" s="387"/>
      <c r="R1145" s="121" t="s">
        <v>28</v>
      </c>
      <c r="S1145" s="386" t="s">
        <v>69</v>
      </c>
      <c r="T1145" s="386">
        <v>12.0</v>
      </c>
      <c r="U1145" s="609" t="s">
        <v>62</v>
      </c>
      <c r="V1145" s="386" t="s">
        <v>77</v>
      </c>
      <c r="W1145" s="389"/>
      <c r="X1145" s="390"/>
    </row>
    <row r="1146">
      <c r="A1146" s="473">
        <v>44005.0</v>
      </c>
      <c r="B1146" s="384" t="s">
        <v>2034</v>
      </c>
      <c r="C1146" s="666" t="s">
        <v>2835</v>
      </c>
      <c r="D1146" s="385"/>
      <c r="E1146" s="385"/>
      <c r="F1146" s="385"/>
      <c r="G1146" s="386">
        <v>23.0</v>
      </c>
      <c r="H1146" s="385"/>
      <c r="I1146" s="385"/>
      <c r="J1146" s="385"/>
      <c r="K1146" s="385"/>
      <c r="L1146" s="385"/>
      <c r="M1146" s="385"/>
      <c r="N1146" s="385"/>
      <c r="O1146" s="385"/>
      <c r="P1146" s="385"/>
      <c r="Q1146" s="387"/>
      <c r="R1146" s="121" t="s">
        <v>28</v>
      </c>
      <c r="S1146" s="386" t="s">
        <v>51</v>
      </c>
      <c r="T1146" s="386">
        <v>23.0</v>
      </c>
      <c r="U1146" s="609" t="s">
        <v>62</v>
      </c>
      <c r="V1146" s="386" t="s">
        <v>77</v>
      </c>
      <c r="W1146" s="389"/>
      <c r="X1146" s="390"/>
    </row>
    <row r="1147">
      <c r="A1147" s="473">
        <v>44005.0</v>
      </c>
      <c r="B1147" s="384" t="s">
        <v>2034</v>
      </c>
      <c r="C1147" s="761" t="s">
        <v>2836</v>
      </c>
      <c r="D1147" s="385"/>
      <c r="E1147" s="385"/>
      <c r="F1147" s="385"/>
      <c r="G1147" s="386">
        <v>28.0</v>
      </c>
      <c r="H1147" s="385"/>
      <c r="I1147" s="385"/>
      <c r="J1147" s="385"/>
      <c r="K1147" s="385"/>
      <c r="L1147" s="385"/>
      <c r="M1147" s="385"/>
      <c r="N1147" s="385"/>
      <c r="O1147" s="385"/>
      <c r="P1147" s="385"/>
      <c r="Q1147" s="387"/>
      <c r="R1147" s="121" t="s">
        <v>28</v>
      </c>
      <c r="S1147" s="386" t="s">
        <v>51</v>
      </c>
      <c r="T1147" s="386">
        <v>14.0</v>
      </c>
      <c r="U1147" s="609" t="s">
        <v>1986</v>
      </c>
      <c r="V1147" s="386" t="s">
        <v>77</v>
      </c>
      <c r="W1147" s="389"/>
      <c r="X1147" s="390"/>
    </row>
    <row r="1148">
      <c r="A1148" s="473">
        <v>44005.0</v>
      </c>
      <c r="B1148" s="384" t="s">
        <v>2034</v>
      </c>
      <c r="C1148" s="761" t="s">
        <v>2836</v>
      </c>
      <c r="D1148" s="385"/>
      <c r="E1148" s="386">
        <v>6.0</v>
      </c>
      <c r="F1148" s="385"/>
      <c r="G1148" s="386"/>
      <c r="H1148" s="385"/>
      <c r="I1148" s="385"/>
      <c r="J1148" s="385"/>
      <c r="K1148" s="385"/>
      <c r="L1148" s="385"/>
      <c r="M1148" s="385"/>
      <c r="N1148" s="385"/>
      <c r="O1148" s="385"/>
      <c r="P1148" s="385"/>
      <c r="Q1148" s="387"/>
      <c r="R1148" s="121" t="s">
        <v>28</v>
      </c>
      <c r="S1148" s="386" t="s">
        <v>51</v>
      </c>
      <c r="T1148" s="386">
        <v>6.0</v>
      </c>
      <c r="U1148" s="609" t="s">
        <v>1986</v>
      </c>
      <c r="V1148" s="386" t="s">
        <v>77</v>
      </c>
      <c r="W1148" s="389"/>
      <c r="X1148" s="390"/>
    </row>
    <row r="1149">
      <c r="A1149" s="473">
        <v>44005.0</v>
      </c>
      <c r="B1149" s="384" t="s">
        <v>2034</v>
      </c>
      <c r="C1149" s="761" t="s">
        <v>2836</v>
      </c>
      <c r="D1149" s="385"/>
      <c r="E1149" s="385"/>
      <c r="F1149" s="385"/>
      <c r="G1149" s="386"/>
      <c r="H1149" s="385"/>
      <c r="I1149" s="385"/>
      <c r="J1149" s="385"/>
      <c r="K1149" s="385"/>
      <c r="L1149" s="385"/>
      <c r="M1149" s="385"/>
      <c r="N1149" s="385"/>
      <c r="O1149" s="385"/>
      <c r="P1149" s="385"/>
      <c r="Q1149" s="387"/>
      <c r="R1149" s="121" t="s">
        <v>28</v>
      </c>
      <c r="S1149" s="386" t="s">
        <v>51</v>
      </c>
      <c r="T1149" s="386">
        <v>14.0</v>
      </c>
      <c r="U1149" s="609" t="s">
        <v>31</v>
      </c>
      <c r="V1149" s="386" t="s">
        <v>77</v>
      </c>
      <c r="W1149" s="389"/>
      <c r="X1149" s="390"/>
    </row>
    <row r="1150">
      <c r="A1150" s="473"/>
      <c r="B1150" s="384"/>
      <c r="C1150" s="762"/>
      <c r="D1150" s="385"/>
      <c r="E1150" s="385"/>
      <c r="F1150" s="385"/>
      <c r="G1150" s="386"/>
      <c r="H1150" s="385"/>
      <c r="I1150" s="385"/>
      <c r="J1150" s="385"/>
      <c r="K1150" s="385"/>
      <c r="L1150" s="385"/>
      <c r="M1150" s="385"/>
      <c r="N1150" s="385"/>
      <c r="O1150" s="385"/>
      <c r="P1150" s="385"/>
      <c r="Q1150" s="387"/>
      <c r="R1150" s="121"/>
      <c r="S1150" s="386"/>
      <c r="T1150" s="386"/>
      <c r="U1150" s="388"/>
      <c r="V1150" s="386"/>
      <c r="W1150" s="389"/>
      <c r="X1150" s="390"/>
    </row>
    <row r="1151">
      <c r="A1151" s="473">
        <v>44005.0</v>
      </c>
      <c r="B1151" s="474" t="s">
        <v>2837</v>
      </c>
      <c r="C1151" s="384" t="s">
        <v>2838</v>
      </c>
      <c r="D1151" s="385"/>
      <c r="E1151" s="385"/>
      <c r="F1151" s="386"/>
      <c r="G1151" s="385"/>
      <c r="H1151" s="385"/>
      <c r="I1151" s="385"/>
      <c r="J1151" s="385"/>
      <c r="K1151" s="385"/>
      <c r="L1151" s="385"/>
      <c r="M1151" s="385"/>
      <c r="N1151" s="385"/>
      <c r="O1151" s="386">
        <v>30.0</v>
      </c>
      <c r="P1151" s="385"/>
      <c r="Q1151" s="387"/>
      <c r="R1151" s="121" t="s">
        <v>28</v>
      </c>
      <c r="S1151" s="534" t="s">
        <v>1979</v>
      </c>
      <c r="T1151" s="386">
        <v>30.0</v>
      </c>
      <c r="U1151" s="388" t="s">
        <v>77</v>
      </c>
      <c r="V1151" s="388" t="s">
        <v>77</v>
      </c>
      <c r="W1151" s="389"/>
      <c r="X1151" s="390"/>
    </row>
    <row r="1152">
      <c r="A1152" s="473">
        <v>44005.0</v>
      </c>
      <c r="B1152" s="474" t="s">
        <v>2764</v>
      </c>
      <c r="C1152" s="384" t="s">
        <v>2839</v>
      </c>
      <c r="D1152" s="385"/>
      <c r="E1152" s="385"/>
      <c r="F1152" s="386"/>
      <c r="G1152" s="385"/>
      <c r="H1152" s="385"/>
      <c r="I1152" s="385"/>
      <c r="J1152" s="385"/>
      <c r="K1152" s="385"/>
      <c r="L1152" s="385"/>
      <c r="M1152" s="385"/>
      <c r="N1152" s="385"/>
      <c r="O1152" s="757">
        <v>51.0</v>
      </c>
      <c r="P1152" s="114"/>
      <c r="Q1152" s="488"/>
      <c r="R1152" s="701" t="s">
        <v>28</v>
      </c>
      <c r="S1152" s="763" t="s">
        <v>1979</v>
      </c>
      <c r="T1152" s="757">
        <v>51.0</v>
      </c>
      <c r="U1152" s="388" t="s">
        <v>77</v>
      </c>
      <c r="V1152" s="388" t="s">
        <v>77</v>
      </c>
      <c r="W1152" s="408"/>
      <c r="X1152" s="390"/>
    </row>
    <row r="1153">
      <c r="A1153" s="473">
        <v>44005.0</v>
      </c>
      <c r="B1153" s="474" t="s">
        <v>2840</v>
      </c>
      <c r="C1153" s="384" t="s">
        <v>2841</v>
      </c>
      <c r="D1153" s="385"/>
      <c r="E1153" s="385"/>
      <c r="F1153" s="386"/>
      <c r="G1153" s="385"/>
      <c r="H1153" s="385"/>
      <c r="I1153" s="385"/>
      <c r="J1153" s="385"/>
      <c r="K1153" s="385"/>
      <c r="L1153" s="385"/>
      <c r="M1153" s="385"/>
      <c r="N1153" s="385"/>
      <c r="O1153" s="574">
        <v>30.0</v>
      </c>
      <c r="P1153" s="114"/>
      <c r="Q1153" s="488"/>
      <c r="R1153" s="701" t="s">
        <v>28</v>
      </c>
      <c r="S1153" s="763" t="s">
        <v>1979</v>
      </c>
      <c r="T1153" s="486">
        <v>30.0</v>
      </c>
      <c r="U1153" s="388" t="s">
        <v>77</v>
      </c>
      <c r="V1153" s="388" t="s">
        <v>77</v>
      </c>
      <c r="W1153" s="389"/>
      <c r="X1153" s="390"/>
    </row>
    <row r="1154">
      <c r="A1154" s="473">
        <v>44005.0</v>
      </c>
      <c r="B1154" s="474" t="s">
        <v>2602</v>
      </c>
      <c r="C1154" s="384" t="s">
        <v>2842</v>
      </c>
      <c r="D1154" s="385"/>
      <c r="E1154" s="385"/>
      <c r="F1154" s="386"/>
      <c r="G1154" s="385"/>
      <c r="H1154" s="385"/>
      <c r="I1154" s="385"/>
      <c r="J1154" s="385"/>
      <c r="K1154" s="385"/>
      <c r="L1154" s="385"/>
      <c r="M1154" s="385"/>
      <c r="N1154" s="385"/>
      <c r="O1154" s="757">
        <v>50.0</v>
      </c>
      <c r="P1154" s="114"/>
      <c r="Q1154" s="488"/>
      <c r="R1154" s="701" t="s">
        <v>28</v>
      </c>
      <c r="S1154" s="763" t="s">
        <v>1979</v>
      </c>
      <c r="T1154" s="757">
        <v>50.0</v>
      </c>
      <c r="U1154" s="388" t="s">
        <v>77</v>
      </c>
      <c r="V1154" s="388" t="s">
        <v>77</v>
      </c>
      <c r="W1154" s="389"/>
      <c r="X1154" s="390"/>
    </row>
    <row r="1155">
      <c r="A1155" s="502"/>
      <c r="B1155" s="500"/>
      <c r="C1155" s="561"/>
      <c r="D1155" s="502"/>
      <c r="E1155" s="502"/>
      <c r="F1155" s="502"/>
      <c r="G1155" s="502"/>
      <c r="H1155" s="502"/>
      <c r="I1155" s="502"/>
      <c r="J1155" s="502"/>
      <c r="K1155" s="502"/>
      <c r="L1155" s="502"/>
      <c r="M1155" s="502"/>
      <c r="N1155" s="502"/>
      <c r="O1155" s="502"/>
      <c r="P1155" s="502"/>
      <c r="Q1155" s="503"/>
      <c r="R1155" s="504"/>
      <c r="S1155" s="501"/>
      <c r="T1155" s="502"/>
      <c r="U1155" s="764"/>
      <c r="V1155" s="502"/>
      <c r="W1155" s="506"/>
      <c r="X1155" s="507"/>
    </row>
    <row r="1156">
      <c r="A1156" s="473">
        <v>44006.0</v>
      </c>
      <c r="B1156" s="384" t="s">
        <v>152</v>
      </c>
      <c r="C1156" s="384" t="s">
        <v>2843</v>
      </c>
      <c r="D1156" s="385"/>
      <c r="E1156" s="385"/>
      <c r="F1156" s="385"/>
      <c r="G1156" s="386">
        <v>11.0</v>
      </c>
      <c r="H1156" s="385"/>
      <c r="I1156" s="385"/>
      <c r="J1156" s="385"/>
      <c r="K1156" s="385"/>
      <c r="L1156" s="385"/>
      <c r="M1156" s="385"/>
      <c r="N1156" s="385"/>
      <c r="O1156" s="385"/>
      <c r="P1156" s="385"/>
      <c r="Q1156" s="387"/>
      <c r="R1156" s="701" t="s">
        <v>28</v>
      </c>
      <c r="S1156" s="386" t="s">
        <v>51</v>
      </c>
      <c r="T1156" s="386">
        <v>11.0</v>
      </c>
      <c r="U1156" s="609" t="s">
        <v>62</v>
      </c>
      <c r="V1156" s="386" t="s">
        <v>1917</v>
      </c>
      <c r="W1156" s="765" t="s">
        <v>2844</v>
      </c>
      <c r="X1156" s="390"/>
    </row>
    <row r="1157">
      <c r="A1157" s="473">
        <v>44006.0</v>
      </c>
      <c r="B1157" s="384" t="s">
        <v>152</v>
      </c>
      <c r="C1157" s="384" t="s">
        <v>2845</v>
      </c>
      <c r="D1157" s="385"/>
      <c r="E1157" s="385"/>
      <c r="F1157" s="385"/>
      <c r="G1157" s="386">
        <v>13.0</v>
      </c>
      <c r="H1157" s="385"/>
      <c r="I1157" s="385"/>
      <c r="J1157" s="385"/>
      <c r="K1157" s="385"/>
      <c r="L1157" s="385"/>
      <c r="M1157" s="385"/>
      <c r="N1157" s="385"/>
      <c r="O1157" s="385"/>
      <c r="P1157" s="385"/>
      <c r="Q1157" s="387"/>
      <c r="R1157" s="701" t="s">
        <v>28</v>
      </c>
      <c r="S1157" s="386" t="s">
        <v>51</v>
      </c>
      <c r="T1157" s="386">
        <v>13.0</v>
      </c>
      <c r="U1157" s="766" t="s">
        <v>1912</v>
      </c>
      <c r="V1157" s="386" t="s">
        <v>1917</v>
      </c>
      <c r="W1157" s="767"/>
      <c r="X1157" s="390"/>
    </row>
    <row r="1158">
      <c r="A1158" s="473">
        <v>44006.0</v>
      </c>
      <c r="B1158" s="384" t="s">
        <v>152</v>
      </c>
      <c r="C1158" s="384" t="s">
        <v>2846</v>
      </c>
      <c r="D1158" s="385"/>
      <c r="E1158" s="385"/>
      <c r="F1158" s="386"/>
      <c r="G1158" s="386">
        <v>14.0</v>
      </c>
      <c r="H1158" s="385"/>
      <c r="I1158" s="385"/>
      <c r="J1158" s="385"/>
      <c r="K1158" s="385"/>
      <c r="L1158" s="385"/>
      <c r="M1158" s="385"/>
      <c r="N1158" s="385"/>
      <c r="O1158" s="385"/>
      <c r="P1158" s="385"/>
      <c r="Q1158" s="387"/>
      <c r="R1158" s="701" t="s">
        <v>28</v>
      </c>
      <c r="S1158" s="386" t="s">
        <v>51</v>
      </c>
      <c r="T1158" s="386">
        <v>10.0</v>
      </c>
      <c r="U1158" s="712" t="s">
        <v>1986</v>
      </c>
      <c r="V1158" s="386" t="s">
        <v>1917</v>
      </c>
      <c r="W1158" s="767"/>
      <c r="X1158" s="390"/>
    </row>
    <row r="1159">
      <c r="A1159" s="473">
        <v>44007.0</v>
      </c>
      <c r="B1159" s="384" t="s">
        <v>152</v>
      </c>
      <c r="C1159" s="384" t="s">
        <v>2846</v>
      </c>
      <c r="D1159" s="385"/>
      <c r="E1159" s="385"/>
      <c r="F1159" s="386"/>
      <c r="G1159" s="386"/>
      <c r="H1159" s="385"/>
      <c r="I1159" s="385"/>
      <c r="J1159" s="385"/>
      <c r="K1159" s="385"/>
      <c r="L1159" s="385"/>
      <c r="M1159" s="385"/>
      <c r="N1159" s="385"/>
      <c r="O1159" s="385"/>
      <c r="P1159" s="385"/>
      <c r="Q1159" s="387"/>
      <c r="R1159" s="701" t="s">
        <v>28</v>
      </c>
      <c r="S1159" s="386" t="s">
        <v>51</v>
      </c>
      <c r="T1159" s="386">
        <v>4.0</v>
      </c>
      <c r="U1159" s="609" t="s">
        <v>116</v>
      </c>
      <c r="V1159" s="386" t="s">
        <v>1917</v>
      </c>
      <c r="W1159" s="767"/>
      <c r="X1159" s="390"/>
    </row>
    <row r="1160">
      <c r="A1160" s="473">
        <v>44006.0</v>
      </c>
      <c r="B1160" s="384" t="s">
        <v>152</v>
      </c>
      <c r="C1160" s="384" t="s">
        <v>2847</v>
      </c>
      <c r="D1160" s="385"/>
      <c r="E1160" s="385"/>
      <c r="F1160" s="386"/>
      <c r="G1160" s="386">
        <v>14.0</v>
      </c>
      <c r="H1160" s="385"/>
      <c r="I1160" s="385"/>
      <c r="J1160" s="385"/>
      <c r="K1160" s="385"/>
      <c r="L1160" s="385"/>
      <c r="M1160" s="385"/>
      <c r="N1160" s="385"/>
      <c r="O1160" s="385"/>
      <c r="P1160" s="385"/>
      <c r="Q1160" s="387"/>
      <c r="R1160" s="701" t="s">
        <v>28</v>
      </c>
      <c r="S1160" s="386" t="s">
        <v>51</v>
      </c>
      <c r="T1160" s="386">
        <v>14.0</v>
      </c>
      <c r="U1160" s="712" t="s">
        <v>116</v>
      </c>
      <c r="V1160" s="386" t="s">
        <v>1917</v>
      </c>
      <c r="W1160" s="767"/>
      <c r="X1160" s="390"/>
    </row>
    <row r="1161">
      <c r="A1161" s="473">
        <v>44006.0</v>
      </c>
      <c r="B1161" s="384" t="s">
        <v>152</v>
      </c>
      <c r="C1161" s="384" t="s">
        <v>2848</v>
      </c>
      <c r="D1161" s="385"/>
      <c r="E1161" s="385"/>
      <c r="F1161" s="386"/>
      <c r="G1161" s="386">
        <v>13.0</v>
      </c>
      <c r="H1161" s="385"/>
      <c r="I1161" s="385"/>
      <c r="J1161" s="385"/>
      <c r="K1161" s="385"/>
      <c r="L1161" s="385"/>
      <c r="M1161" s="385"/>
      <c r="N1161" s="385"/>
      <c r="O1161" s="385"/>
      <c r="P1161" s="385"/>
      <c r="Q1161" s="387"/>
      <c r="R1161" s="701" t="s">
        <v>28</v>
      </c>
      <c r="S1161" s="386" t="s">
        <v>51</v>
      </c>
      <c r="T1161" s="386">
        <v>13.0</v>
      </c>
      <c r="U1161" s="609" t="s">
        <v>31</v>
      </c>
      <c r="V1161" s="386" t="s">
        <v>1917</v>
      </c>
      <c r="W1161" s="767"/>
      <c r="X1161" s="390"/>
    </row>
    <row r="1162">
      <c r="A1162" s="473">
        <v>44006.0</v>
      </c>
      <c r="B1162" s="384" t="s">
        <v>152</v>
      </c>
      <c r="C1162" s="384" t="s">
        <v>2849</v>
      </c>
      <c r="D1162" s="385"/>
      <c r="E1162" s="385"/>
      <c r="F1162" s="386"/>
      <c r="G1162" s="386">
        <v>13.0</v>
      </c>
      <c r="H1162" s="385"/>
      <c r="I1162" s="385"/>
      <c r="J1162" s="385"/>
      <c r="K1162" s="385"/>
      <c r="L1162" s="385"/>
      <c r="M1162" s="385"/>
      <c r="N1162" s="385"/>
      <c r="O1162" s="385"/>
      <c r="P1162" s="385"/>
      <c r="Q1162" s="387"/>
      <c r="R1162" s="701" t="s">
        <v>28</v>
      </c>
      <c r="S1162" s="386" t="s">
        <v>51</v>
      </c>
      <c r="T1162" s="386">
        <v>13.0</v>
      </c>
      <c r="U1162" s="609" t="s">
        <v>62</v>
      </c>
      <c r="V1162" s="386" t="s">
        <v>1917</v>
      </c>
      <c r="W1162" s="767"/>
      <c r="X1162" s="390"/>
    </row>
    <row r="1163">
      <c r="A1163" s="473">
        <v>44006.0</v>
      </c>
      <c r="B1163" s="384" t="s">
        <v>152</v>
      </c>
      <c r="C1163" s="384" t="s">
        <v>2850</v>
      </c>
      <c r="D1163" s="385"/>
      <c r="E1163" s="385"/>
      <c r="F1163" s="386"/>
      <c r="G1163" s="386">
        <v>6.0</v>
      </c>
      <c r="H1163" s="385"/>
      <c r="I1163" s="385"/>
      <c r="J1163" s="385"/>
      <c r="K1163" s="385"/>
      <c r="L1163" s="385"/>
      <c r="M1163" s="385"/>
      <c r="N1163" s="385"/>
      <c r="O1163" s="385"/>
      <c r="P1163" s="385"/>
      <c r="Q1163" s="387"/>
      <c r="R1163" s="701" t="s">
        <v>28</v>
      </c>
      <c r="S1163" s="386" t="s">
        <v>51</v>
      </c>
      <c r="T1163" s="386">
        <v>6.0</v>
      </c>
      <c r="U1163" s="388" t="s">
        <v>55</v>
      </c>
      <c r="V1163" s="386" t="s">
        <v>1917</v>
      </c>
      <c r="W1163" s="768"/>
      <c r="X1163" s="390"/>
    </row>
    <row r="1164">
      <c r="A1164" s="473">
        <v>44006.0</v>
      </c>
      <c r="B1164" s="384" t="s">
        <v>152</v>
      </c>
      <c r="C1164" s="384" t="s">
        <v>226</v>
      </c>
      <c r="D1164" s="385"/>
      <c r="E1164" s="385"/>
      <c r="F1164" s="386"/>
      <c r="G1164" s="385"/>
      <c r="H1164" s="385"/>
      <c r="I1164" s="385"/>
      <c r="J1164" s="385"/>
      <c r="K1164" s="385"/>
      <c r="L1164" s="385"/>
      <c r="M1164" s="385"/>
      <c r="N1164" s="386">
        <v>2.0</v>
      </c>
      <c r="O1164" s="385"/>
      <c r="P1164" s="385"/>
      <c r="Q1164" s="387"/>
      <c r="R1164" s="701" t="s">
        <v>28</v>
      </c>
      <c r="S1164" s="386" t="s">
        <v>58</v>
      </c>
      <c r="T1164" s="386">
        <v>2.0</v>
      </c>
      <c r="U1164" s="388" t="s">
        <v>77</v>
      </c>
      <c r="V1164" s="386"/>
      <c r="W1164" s="389"/>
      <c r="X1164" s="390"/>
    </row>
    <row r="1165">
      <c r="A1165" s="451"/>
      <c r="B1165" s="384"/>
      <c r="C1165" s="384"/>
      <c r="D1165" s="385"/>
      <c r="E1165" s="385"/>
      <c r="F1165" s="386"/>
      <c r="G1165" s="385"/>
      <c r="H1165" s="385"/>
      <c r="I1165" s="385"/>
      <c r="J1165" s="385"/>
      <c r="K1165" s="385"/>
      <c r="L1165" s="385"/>
      <c r="M1165" s="385"/>
      <c r="N1165" s="385"/>
      <c r="O1165" s="385"/>
      <c r="P1165" s="385"/>
      <c r="Q1165" s="387"/>
      <c r="R1165" s="121"/>
      <c r="S1165" s="386"/>
      <c r="T1165" s="386"/>
      <c r="U1165" s="388"/>
      <c r="V1165" s="386"/>
      <c r="W1165" s="389"/>
      <c r="X1165" s="390"/>
    </row>
    <row r="1166">
      <c r="A1166" s="473">
        <v>44006.0</v>
      </c>
      <c r="B1166" s="384" t="s">
        <v>60</v>
      </c>
      <c r="C1166" s="384" t="s">
        <v>2851</v>
      </c>
      <c r="D1166" s="385"/>
      <c r="E1166" s="385"/>
      <c r="F1166" s="386"/>
      <c r="G1166" s="386">
        <v>23.0</v>
      </c>
      <c r="H1166" s="385"/>
      <c r="I1166" s="385"/>
      <c r="J1166" s="385"/>
      <c r="K1166" s="385"/>
      <c r="L1166" s="385"/>
      <c r="M1166" s="385"/>
      <c r="N1166" s="385"/>
      <c r="O1166" s="385"/>
      <c r="P1166" s="385"/>
      <c r="Q1166" s="387"/>
      <c r="R1166" s="386" t="s">
        <v>28</v>
      </c>
      <c r="S1166" s="386" t="s">
        <v>29</v>
      </c>
      <c r="T1166" s="386">
        <v>23.0</v>
      </c>
      <c r="U1166" s="609" t="s">
        <v>1930</v>
      </c>
      <c r="V1166" s="386" t="s">
        <v>1917</v>
      </c>
      <c r="W1166" s="389"/>
      <c r="X1166" s="390"/>
    </row>
    <row r="1167">
      <c r="A1167" s="451"/>
      <c r="B1167" s="384"/>
      <c r="C1167" s="384"/>
      <c r="D1167" s="385"/>
      <c r="E1167" s="385"/>
      <c r="F1167" s="385"/>
      <c r="G1167" s="385"/>
      <c r="H1167" s="385"/>
      <c r="I1167" s="385"/>
      <c r="J1167" s="385"/>
      <c r="K1167" s="385"/>
      <c r="L1167" s="385"/>
      <c r="M1167" s="385"/>
      <c r="N1167" s="385"/>
      <c r="O1167" s="385"/>
      <c r="P1167" s="385"/>
      <c r="Q1167" s="387"/>
      <c r="R1167" s="121"/>
      <c r="S1167" s="386"/>
      <c r="T1167" s="386"/>
      <c r="U1167" s="388"/>
      <c r="V1167" s="386"/>
      <c r="W1167" s="389"/>
      <c r="X1167" s="390"/>
    </row>
    <row r="1168">
      <c r="A1168" s="473">
        <v>44006.0</v>
      </c>
      <c r="B1168" s="384" t="s">
        <v>2372</v>
      </c>
      <c r="C1168" s="384" t="s">
        <v>2852</v>
      </c>
      <c r="D1168" s="386" t="s">
        <v>1927</v>
      </c>
      <c r="E1168" s="385"/>
      <c r="F1168" s="385"/>
      <c r="G1168" s="386">
        <v>26.0</v>
      </c>
      <c r="H1168" s="385"/>
      <c r="I1168" s="385"/>
      <c r="J1168" s="385"/>
      <c r="K1168" s="385"/>
      <c r="L1168" s="385"/>
      <c r="M1168" s="385"/>
      <c r="N1168" s="385"/>
      <c r="O1168" s="385"/>
      <c r="P1168" s="385"/>
      <c r="Q1168" s="387"/>
      <c r="R1168" s="386" t="s">
        <v>28</v>
      </c>
      <c r="S1168" s="386" t="s">
        <v>51</v>
      </c>
      <c r="T1168" s="386">
        <v>10.0</v>
      </c>
      <c r="U1168" s="609" t="s">
        <v>62</v>
      </c>
      <c r="V1168" s="386" t="s">
        <v>77</v>
      </c>
      <c r="W1168" s="389"/>
      <c r="X1168" s="390"/>
    </row>
    <row r="1169">
      <c r="A1169" s="473">
        <v>44006.0</v>
      </c>
      <c r="B1169" s="384" t="s">
        <v>2372</v>
      </c>
      <c r="C1169" s="384" t="s">
        <v>2852</v>
      </c>
      <c r="D1169" s="386" t="s">
        <v>1927</v>
      </c>
      <c r="E1169" s="385"/>
      <c r="F1169" s="385"/>
      <c r="G1169" s="385"/>
      <c r="H1169" s="385"/>
      <c r="I1169" s="385"/>
      <c r="J1169" s="385"/>
      <c r="K1169" s="385"/>
      <c r="L1169" s="385"/>
      <c r="M1169" s="385"/>
      <c r="N1169" s="385"/>
      <c r="O1169" s="385"/>
      <c r="P1169" s="385"/>
      <c r="Q1169" s="387"/>
      <c r="R1169" s="386" t="s">
        <v>28</v>
      </c>
      <c r="S1169" s="386" t="s">
        <v>51</v>
      </c>
      <c r="T1169" s="386">
        <v>11.0</v>
      </c>
      <c r="U1169" s="388" t="s">
        <v>55</v>
      </c>
      <c r="V1169" s="386" t="s">
        <v>77</v>
      </c>
      <c r="W1169" s="389"/>
      <c r="X1169" s="390"/>
    </row>
    <row r="1170">
      <c r="A1170" s="473">
        <v>44006.0</v>
      </c>
      <c r="B1170" s="384" t="s">
        <v>2372</v>
      </c>
      <c r="C1170" s="384" t="s">
        <v>2852</v>
      </c>
      <c r="D1170" s="386" t="s">
        <v>1927</v>
      </c>
      <c r="E1170" s="385"/>
      <c r="F1170" s="385"/>
      <c r="G1170" s="385"/>
      <c r="H1170" s="385"/>
      <c r="I1170" s="385"/>
      <c r="J1170" s="385"/>
      <c r="K1170" s="385"/>
      <c r="L1170" s="385"/>
      <c r="M1170" s="385"/>
      <c r="N1170" s="385"/>
      <c r="O1170" s="385"/>
      <c r="P1170" s="385"/>
      <c r="Q1170" s="387"/>
      <c r="R1170" s="386" t="s">
        <v>28</v>
      </c>
      <c r="S1170" s="386" t="s">
        <v>51</v>
      </c>
      <c r="T1170" s="386">
        <v>5.0</v>
      </c>
      <c r="U1170" s="609" t="s">
        <v>1912</v>
      </c>
      <c r="V1170" s="386" t="s">
        <v>77</v>
      </c>
      <c r="W1170" s="389"/>
      <c r="X1170" s="390"/>
    </row>
    <row r="1171">
      <c r="A1171" s="451"/>
      <c r="B1171" s="384"/>
      <c r="C1171" s="384"/>
      <c r="D1171" s="385"/>
      <c r="E1171" s="385"/>
      <c r="F1171" s="385"/>
      <c r="G1171" s="385"/>
      <c r="H1171" s="385"/>
      <c r="I1171" s="385"/>
      <c r="J1171" s="385"/>
      <c r="K1171" s="385"/>
      <c r="L1171" s="385"/>
      <c r="M1171" s="385"/>
      <c r="N1171" s="385"/>
      <c r="O1171" s="385"/>
      <c r="P1171" s="385"/>
      <c r="Q1171" s="387"/>
      <c r="R1171" s="121"/>
      <c r="S1171" s="386"/>
      <c r="T1171" s="386"/>
      <c r="U1171" s="410"/>
      <c r="V1171" s="386"/>
      <c r="W1171" s="389"/>
      <c r="X1171" s="390"/>
    </row>
    <row r="1172">
      <c r="A1172" s="473">
        <v>44006.0</v>
      </c>
      <c r="B1172" s="384" t="s">
        <v>2254</v>
      </c>
      <c r="C1172" s="384" t="s">
        <v>2853</v>
      </c>
      <c r="D1172" s="385"/>
      <c r="E1172" s="385"/>
      <c r="F1172" s="386">
        <v>29.0</v>
      </c>
      <c r="G1172" s="385"/>
      <c r="H1172" s="385"/>
      <c r="I1172" s="385"/>
      <c r="J1172" s="385"/>
      <c r="K1172" s="385"/>
      <c r="L1172" s="385"/>
      <c r="M1172" s="385"/>
      <c r="N1172" s="385"/>
      <c r="O1172" s="385"/>
      <c r="P1172" s="385"/>
      <c r="Q1172" s="387"/>
      <c r="R1172" s="386" t="s">
        <v>28</v>
      </c>
      <c r="S1172" s="386" t="s">
        <v>29</v>
      </c>
      <c r="T1172" s="386">
        <v>29.0</v>
      </c>
      <c r="U1172" s="609" t="s">
        <v>62</v>
      </c>
      <c r="V1172" s="386" t="s">
        <v>1917</v>
      </c>
      <c r="W1172" s="408" t="s">
        <v>2854</v>
      </c>
      <c r="X1172" s="390"/>
    </row>
    <row r="1173">
      <c r="A1173" s="473">
        <v>44006.0</v>
      </c>
      <c r="B1173" s="384" t="s">
        <v>2254</v>
      </c>
      <c r="C1173" s="384" t="s">
        <v>2855</v>
      </c>
      <c r="D1173" s="385"/>
      <c r="E1173" s="385"/>
      <c r="F1173" s="386">
        <v>14.0</v>
      </c>
      <c r="G1173" s="385"/>
      <c r="H1173" s="385"/>
      <c r="I1173" s="385"/>
      <c r="J1173" s="385"/>
      <c r="K1173" s="385"/>
      <c r="L1173" s="385"/>
      <c r="M1173" s="385"/>
      <c r="N1173" s="385"/>
      <c r="O1173" s="385"/>
      <c r="P1173" s="385"/>
      <c r="Q1173" s="387"/>
      <c r="R1173" s="121" t="s">
        <v>28</v>
      </c>
      <c r="S1173" s="386" t="s">
        <v>29</v>
      </c>
      <c r="T1173" s="386">
        <v>14.0</v>
      </c>
      <c r="U1173" s="766" t="s">
        <v>1912</v>
      </c>
      <c r="V1173" s="386" t="s">
        <v>1917</v>
      </c>
      <c r="W1173" s="443" t="s">
        <v>2856</v>
      </c>
      <c r="X1173" s="390"/>
    </row>
    <row r="1174">
      <c r="A1174" s="473">
        <v>44006.0</v>
      </c>
      <c r="B1174" s="384" t="s">
        <v>2254</v>
      </c>
      <c r="C1174" s="185" t="s">
        <v>2857</v>
      </c>
      <c r="D1174" s="385"/>
      <c r="E1174" s="385"/>
      <c r="F1174" s="386">
        <v>17.0</v>
      </c>
      <c r="G1174" s="385"/>
      <c r="H1174" s="385"/>
      <c r="I1174" s="385"/>
      <c r="J1174" s="385"/>
      <c r="K1174" s="385"/>
      <c r="L1174" s="385"/>
      <c r="M1174" s="385"/>
      <c r="N1174" s="385"/>
      <c r="O1174" s="385"/>
      <c r="P1174" s="385"/>
      <c r="Q1174" s="387"/>
      <c r="R1174" s="121" t="s">
        <v>28</v>
      </c>
      <c r="S1174" s="386" t="s">
        <v>29</v>
      </c>
      <c r="T1174" s="386">
        <v>17.0</v>
      </c>
      <c r="U1174" s="609" t="s">
        <v>31</v>
      </c>
      <c r="V1174" s="386" t="s">
        <v>1917</v>
      </c>
      <c r="W1174" s="185" t="s">
        <v>2858</v>
      </c>
      <c r="X1174" s="390"/>
    </row>
    <row r="1175">
      <c r="A1175" s="451"/>
      <c r="C1175" s="384"/>
      <c r="D1175" s="385"/>
      <c r="E1175" s="385"/>
      <c r="F1175" s="386"/>
      <c r="G1175" s="385"/>
      <c r="H1175" s="385"/>
      <c r="I1175" s="385"/>
      <c r="J1175" s="385"/>
      <c r="K1175" s="385"/>
      <c r="L1175" s="385"/>
      <c r="M1175" s="385"/>
      <c r="N1175" s="385"/>
      <c r="O1175" s="385"/>
      <c r="P1175" s="385"/>
      <c r="Q1175" s="387"/>
      <c r="R1175" s="121"/>
      <c r="S1175" s="386"/>
      <c r="T1175" s="386"/>
      <c r="U1175" s="388"/>
      <c r="V1175" s="386"/>
      <c r="W1175" s="408"/>
      <c r="X1175" s="390"/>
    </row>
    <row r="1176">
      <c r="A1176" s="473">
        <v>44006.0</v>
      </c>
      <c r="B1176" s="164" t="s">
        <v>505</v>
      </c>
      <c r="C1176" s="384" t="s">
        <v>2859</v>
      </c>
      <c r="D1176" s="385"/>
      <c r="E1176" s="385"/>
      <c r="F1176" s="386">
        <v>34.0</v>
      </c>
      <c r="G1176" s="385"/>
      <c r="H1176" s="385"/>
      <c r="I1176" s="385"/>
      <c r="J1176" s="385"/>
      <c r="K1176" s="385"/>
      <c r="L1176" s="385"/>
      <c r="M1176" s="385"/>
      <c r="N1176" s="385"/>
      <c r="O1176" s="385"/>
      <c r="P1176" s="385"/>
      <c r="Q1176" s="366"/>
      <c r="R1176" s="121" t="s">
        <v>28</v>
      </c>
      <c r="S1176" s="386" t="s">
        <v>29</v>
      </c>
      <c r="T1176" s="386">
        <v>34.0</v>
      </c>
      <c r="U1176" s="712" t="s">
        <v>116</v>
      </c>
      <c r="V1176" s="386" t="s">
        <v>1917</v>
      </c>
      <c r="W1176" s="408" t="s">
        <v>2860</v>
      </c>
      <c r="X1176" s="390"/>
    </row>
    <row r="1177">
      <c r="A1177" s="451"/>
      <c r="B1177" s="384"/>
      <c r="C1177" s="384"/>
      <c r="D1177" s="385"/>
      <c r="E1177" s="385"/>
      <c r="F1177" s="385"/>
      <c r="G1177" s="386"/>
      <c r="H1177" s="385"/>
      <c r="I1177" s="385"/>
      <c r="J1177" s="385"/>
      <c r="K1177" s="385"/>
      <c r="L1177" s="385"/>
      <c r="M1177" s="385"/>
      <c r="N1177" s="385"/>
      <c r="O1177" s="385"/>
      <c r="P1177" s="385"/>
      <c r="Q1177" s="387"/>
      <c r="R1177" s="121"/>
      <c r="S1177" s="386"/>
      <c r="T1177" s="386"/>
      <c r="U1177" s="388"/>
      <c r="V1177" s="386"/>
      <c r="W1177" s="389"/>
      <c r="X1177" s="390"/>
    </row>
    <row r="1178">
      <c r="A1178" s="473">
        <v>44006.0</v>
      </c>
      <c r="B1178" s="384" t="s">
        <v>2084</v>
      </c>
      <c r="C1178" s="384" t="s">
        <v>2861</v>
      </c>
      <c r="D1178" s="385"/>
      <c r="E1178" s="385"/>
      <c r="F1178" s="386">
        <v>16.0</v>
      </c>
      <c r="G1178" s="386"/>
      <c r="H1178" s="385"/>
      <c r="I1178" s="385"/>
      <c r="J1178" s="385"/>
      <c r="K1178" s="385"/>
      <c r="L1178" s="385"/>
      <c r="M1178" s="385"/>
      <c r="N1178" s="385"/>
      <c r="O1178" s="385"/>
      <c r="P1178" s="385"/>
      <c r="Q1178" s="387"/>
      <c r="R1178" s="121" t="s">
        <v>28</v>
      </c>
      <c r="S1178" s="386" t="s">
        <v>29</v>
      </c>
      <c r="T1178" s="386">
        <v>16.0</v>
      </c>
      <c r="U1178" s="388" t="s">
        <v>1940</v>
      </c>
      <c r="V1178" s="386" t="s">
        <v>77</v>
      </c>
      <c r="W1178" s="408"/>
      <c r="X1178" s="390"/>
    </row>
    <row r="1179">
      <c r="A1179" s="473">
        <v>44006.0</v>
      </c>
      <c r="B1179" s="384" t="s">
        <v>2084</v>
      </c>
      <c r="C1179" s="384" t="s">
        <v>2862</v>
      </c>
      <c r="D1179" s="385"/>
      <c r="E1179" s="385"/>
      <c r="F1179" s="386">
        <v>39.0</v>
      </c>
      <c r="G1179" s="385"/>
      <c r="H1179" s="385"/>
      <c r="I1179" s="385"/>
      <c r="J1179" s="385"/>
      <c r="K1179" s="385"/>
      <c r="L1179" s="385"/>
      <c r="M1179" s="385"/>
      <c r="N1179" s="385"/>
      <c r="O1179" s="385"/>
      <c r="P1179" s="385"/>
      <c r="Q1179" s="387"/>
      <c r="R1179" s="121" t="s">
        <v>28</v>
      </c>
      <c r="S1179" s="386" t="s">
        <v>29</v>
      </c>
      <c r="T1179" s="386">
        <v>39.0</v>
      </c>
      <c r="U1179" s="609" t="s">
        <v>31</v>
      </c>
      <c r="V1179" s="386" t="s">
        <v>77</v>
      </c>
      <c r="W1179" s="408"/>
      <c r="X1179" s="390"/>
    </row>
    <row r="1180">
      <c r="A1180" s="451"/>
      <c r="B1180" s="384"/>
      <c r="C1180" s="509"/>
      <c r="D1180" s="385"/>
      <c r="E1180" s="385"/>
      <c r="F1180" s="385"/>
      <c r="G1180" s="385"/>
      <c r="H1180" s="385"/>
      <c r="I1180" s="385"/>
      <c r="J1180" s="385"/>
      <c r="K1180" s="385"/>
      <c r="L1180" s="385"/>
      <c r="M1180" s="385"/>
      <c r="N1180" s="385"/>
      <c r="O1180" s="385"/>
      <c r="P1180" s="385"/>
      <c r="Q1180" s="387"/>
      <c r="R1180" s="121"/>
      <c r="S1180" s="386"/>
      <c r="T1180" s="386"/>
      <c r="U1180" s="410"/>
      <c r="V1180" s="386"/>
      <c r="W1180" s="408"/>
      <c r="X1180" s="390"/>
    </row>
    <row r="1181">
      <c r="A1181" s="473">
        <v>44006.0</v>
      </c>
      <c r="B1181" s="526" t="s">
        <v>99</v>
      </c>
      <c r="C1181" s="384" t="s">
        <v>2863</v>
      </c>
      <c r="D1181" s="385"/>
      <c r="E1181" s="385"/>
      <c r="F1181" s="386">
        <v>17.0</v>
      </c>
      <c r="G1181" s="385"/>
      <c r="H1181" s="385"/>
      <c r="I1181" s="385"/>
      <c r="J1181" s="385"/>
      <c r="K1181" s="385"/>
      <c r="L1181" s="385"/>
      <c r="M1181" s="385"/>
      <c r="N1181" s="385"/>
      <c r="O1181" s="385"/>
      <c r="P1181" s="385"/>
      <c r="Q1181" s="387"/>
      <c r="R1181" s="121" t="s">
        <v>28</v>
      </c>
      <c r="S1181" s="386" t="s">
        <v>29</v>
      </c>
      <c r="T1181" s="386">
        <v>17.0</v>
      </c>
      <c r="U1181" s="388" t="s">
        <v>1940</v>
      </c>
      <c r="V1181" s="386" t="s">
        <v>1917</v>
      </c>
      <c r="W1181" s="389"/>
      <c r="X1181" s="390"/>
    </row>
    <row r="1182">
      <c r="A1182" s="473">
        <v>44006.0</v>
      </c>
      <c r="B1182" s="384" t="s">
        <v>99</v>
      </c>
      <c r="C1182" s="577" t="s">
        <v>2864</v>
      </c>
      <c r="D1182" s="385"/>
      <c r="E1182" s="385"/>
      <c r="F1182" s="386">
        <v>40.0</v>
      </c>
      <c r="G1182" s="385"/>
      <c r="H1182" s="385"/>
      <c r="I1182" s="385"/>
      <c r="J1182" s="385"/>
      <c r="K1182" s="385"/>
      <c r="L1182" s="385"/>
      <c r="M1182" s="385"/>
      <c r="N1182" s="385"/>
      <c r="O1182" s="385"/>
      <c r="P1182" s="385"/>
      <c r="Q1182" s="387"/>
      <c r="R1182" s="121" t="s">
        <v>28</v>
      </c>
      <c r="S1182" s="386" t="s">
        <v>29</v>
      </c>
      <c r="T1182" s="386">
        <v>40.0</v>
      </c>
      <c r="U1182" s="394" t="s">
        <v>55</v>
      </c>
      <c r="V1182" s="386" t="s">
        <v>1917</v>
      </c>
      <c r="W1182" s="389"/>
      <c r="X1182" s="390"/>
    </row>
    <row r="1183">
      <c r="A1183" s="473">
        <v>44006.0</v>
      </c>
      <c r="B1183" s="384" t="s">
        <v>99</v>
      </c>
      <c r="C1183" s="577" t="s">
        <v>2865</v>
      </c>
      <c r="D1183" s="385"/>
      <c r="E1183" s="385"/>
      <c r="F1183" s="386">
        <v>25.0</v>
      </c>
      <c r="G1183" s="385"/>
      <c r="H1183" s="385"/>
      <c r="I1183" s="385"/>
      <c r="J1183" s="385"/>
      <c r="K1183" s="385"/>
      <c r="L1183" s="385"/>
      <c r="M1183" s="385"/>
      <c r="N1183" s="385"/>
      <c r="O1183" s="385"/>
      <c r="P1183" s="385"/>
      <c r="Q1183" s="387"/>
      <c r="R1183" s="121" t="s">
        <v>28</v>
      </c>
      <c r="S1183" s="386" t="s">
        <v>29</v>
      </c>
      <c r="T1183" s="386">
        <v>25.0</v>
      </c>
      <c r="U1183" s="609" t="s">
        <v>62</v>
      </c>
      <c r="V1183" s="386" t="s">
        <v>1917</v>
      </c>
      <c r="W1183" s="389"/>
      <c r="X1183" s="390"/>
    </row>
    <row r="1184">
      <c r="A1184" s="451"/>
      <c r="B1184" s="384"/>
      <c r="C1184" s="769"/>
      <c r="D1184" s="385"/>
      <c r="E1184" s="385"/>
      <c r="F1184" s="385"/>
      <c r="G1184" s="386"/>
      <c r="H1184" s="385"/>
      <c r="I1184" s="385"/>
      <c r="J1184" s="385"/>
      <c r="K1184" s="385"/>
      <c r="L1184" s="385"/>
      <c r="M1184" s="386"/>
      <c r="N1184" s="385"/>
      <c r="O1184" s="385"/>
      <c r="P1184" s="385"/>
      <c r="Q1184" s="387"/>
      <c r="R1184" s="121"/>
      <c r="S1184" s="386"/>
      <c r="T1184" s="386"/>
      <c r="U1184" s="388"/>
      <c r="V1184" s="386"/>
      <c r="W1184" s="408"/>
      <c r="X1184" s="390"/>
    </row>
    <row r="1185" ht="15.0" customHeight="1">
      <c r="A1185" s="473">
        <v>44006.0</v>
      </c>
      <c r="B1185" s="384" t="s">
        <v>447</v>
      </c>
      <c r="C1185" s="384" t="s">
        <v>315</v>
      </c>
      <c r="D1185" s="385"/>
      <c r="E1185" s="385"/>
      <c r="F1185" s="386">
        <v>51.0</v>
      </c>
      <c r="G1185" s="386"/>
      <c r="H1185" s="385"/>
      <c r="I1185" s="385"/>
      <c r="J1185" s="385"/>
      <c r="K1185" s="385"/>
      <c r="L1185" s="385"/>
      <c r="M1185" s="385"/>
      <c r="N1185" s="385"/>
      <c r="O1185" s="385"/>
      <c r="P1185" s="385"/>
      <c r="Q1185" s="366"/>
      <c r="R1185" s="121" t="s">
        <v>28</v>
      </c>
      <c r="S1185" s="386" t="s">
        <v>29</v>
      </c>
      <c r="T1185" s="386">
        <v>41.0</v>
      </c>
      <c r="U1185" s="609" t="s">
        <v>1930</v>
      </c>
      <c r="V1185" s="386" t="s">
        <v>1917</v>
      </c>
      <c r="W1185" s="408">
        <v>262.0</v>
      </c>
      <c r="X1185" s="390"/>
    </row>
    <row r="1186" ht="15.0" customHeight="1">
      <c r="A1186" s="473">
        <v>44006.0</v>
      </c>
      <c r="B1186" s="384" t="s">
        <v>447</v>
      </c>
      <c r="C1186" s="384" t="s">
        <v>315</v>
      </c>
      <c r="D1186" s="385"/>
      <c r="E1186" s="385"/>
      <c r="F1186" s="385"/>
      <c r="G1186" s="386"/>
      <c r="H1186" s="385"/>
      <c r="I1186" s="385"/>
      <c r="J1186" s="385"/>
      <c r="K1186" s="385"/>
      <c r="L1186" s="385"/>
      <c r="M1186" s="385"/>
      <c r="N1186" s="385"/>
      <c r="O1186" s="385"/>
      <c r="P1186" s="385"/>
      <c r="Q1186" s="366"/>
      <c r="R1186" s="121" t="s">
        <v>28</v>
      </c>
      <c r="S1186" s="386" t="s">
        <v>29</v>
      </c>
      <c r="T1186" s="386">
        <v>10.0</v>
      </c>
      <c r="U1186" s="609" t="s">
        <v>31</v>
      </c>
      <c r="V1186" s="386" t="s">
        <v>1917</v>
      </c>
      <c r="W1186" s="408">
        <v>262.0</v>
      </c>
      <c r="X1186" s="390"/>
    </row>
    <row r="1187">
      <c r="A1187" s="473">
        <v>44006.0</v>
      </c>
      <c r="B1187" s="384" t="s">
        <v>447</v>
      </c>
      <c r="C1187" s="384" t="s">
        <v>317</v>
      </c>
      <c r="D1187" s="385"/>
      <c r="E1187" s="385"/>
      <c r="F1187" s="386">
        <v>25.0</v>
      </c>
      <c r="G1187" s="385"/>
      <c r="H1187" s="385"/>
      <c r="I1187" s="385"/>
      <c r="J1187" s="385"/>
      <c r="K1187" s="385"/>
      <c r="L1187" s="385"/>
      <c r="M1187" s="385"/>
      <c r="N1187" s="385"/>
      <c r="O1187" s="385"/>
      <c r="P1187" s="385"/>
      <c r="Q1187" s="366"/>
      <c r="R1187" s="121" t="s">
        <v>28</v>
      </c>
      <c r="S1187" s="386" t="s">
        <v>29</v>
      </c>
      <c r="T1187" s="386">
        <v>25.0</v>
      </c>
      <c r="U1187" s="388" t="s">
        <v>1940</v>
      </c>
      <c r="V1187" s="386" t="s">
        <v>1917</v>
      </c>
      <c r="W1187" s="408">
        <v>116.0</v>
      </c>
      <c r="X1187" s="390"/>
    </row>
    <row r="1188">
      <c r="A1188" s="473">
        <v>44006.0</v>
      </c>
      <c r="B1188" s="384" t="s">
        <v>447</v>
      </c>
      <c r="C1188" s="384" t="s">
        <v>999</v>
      </c>
      <c r="D1188" s="385"/>
      <c r="E1188" s="386"/>
      <c r="F1188" s="386">
        <v>49.0</v>
      </c>
      <c r="G1188" s="385"/>
      <c r="H1188" s="385"/>
      <c r="I1188" s="385"/>
      <c r="J1188" s="385"/>
      <c r="K1188" s="385"/>
      <c r="L1188" s="385"/>
      <c r="M1188" s="385"/>
      <c r="N1188" s="385"/>
      <c r="O1188" s="385"/>
      <c r="P1188" s="385"/>
      <c r="Q1188" s="366"/>
      <c r="R1188" s="121" t="s">
        <v>28</v>
      </c>
      <c r="S1188" s="386" t="s">
        <v>29</v>
      </c>
      <c r="T1188" s="386">
        <v>49.0</v>
      </c>
      <c r="U1188" s="712" t="s">
        <v>1912</v>
      </c>
      <c r="V1188" s="386" t="s">
        <v>1917</v>
      </c>
      <c r="W1188" s="408">
        <v>300.0</v>
      </c>
      <c r="X1188" s="390"/>
    </row>
    <row r="1189" ht="15.0" customHeight="1">
      <c r="A1189" s="473">
        <v>44006.0</v>
      </c>
      <c r="B1189" s="384" t="s">
        <v>447</v>
      </c>
      <c r="C1189" s="384" t="s">
        <v>1000</v>
      </c>
      <c r="D1189" s="385"/>
      <c r="E1189" s="385"/>
      <c r="F1189" s="386">
        <v>42.0</v>
      </c>
      <c r="G1189" s="386"/>
      <c r="H1189" s="385"/>
      <c r="I1189" s="385"/>
      <c r="J1189" s="385"/>
      <c r="K1189" s="385"/>
      <c r="L1189" s="385"/>
      <c r="M1189" s="385"/>
      <c r="N1189" s="385"/>
      <c r="O1189" s="385"/>
      <c r="P1189" s="385"/>
      <c r="Q1189" s="387"/>
      <c r="R1189" s="121" t="s">
        <v>28</v>
      </c>
      <c r="S1189" s="386" t="s">
        <v>29</v>
      </c>
      <c r="T1189" s="386">
        <v>25.0</v>
      </c>
      <c r="U1189" s="609" t="s">
        <v>1986</v>
      </c>
      <c r="V1189" s="386" t="s">
        <v>1917</v>
      </c>
      <c r="W1189" s="408">
        <v>222.0</v>
      </c>
      <c r="X1189" s="390"/>
    </row>
    <row r="1190" ht="15.0" customHeight="1">
      <c r="A1190" s="473">
        <v>44006.0</v>
      </c>
      <c r="B1190" s="384" t="s">
        <v>447</v>
      </c>
      <c r="C1190" s="384" t="s">
        <v>1000</v>
      </c>
      <c r="D1190" s="385"/>
      <c r="E1190" s="385"/>
      <c r="F1190" s="385"/>
      <c r="G1190" s="386"/>
      <c r="H1190" s="385"/>
      <c r="I1190" s="385"/>
      <c r="J1190" s="385"/>
      <c r="K1190" s="385"/>
      <c r="L1190" s="385"/>
      <c r="M1190" s="385"/>
      <c r="N1190" s="385"/>
      <c r="O1190" s="385"/>
      <c r="P1190" s="385"/>
      <c r="Q1190" s="387"/>
      <c r="R1190" s="121" t="s">
        <v>28</v>
      </c>
      <c r="S1190" s="386" t="s">
        <v>29</v>
      </c>
      <c r="T1190" s="386">
        <v>17.0</v>
      </c>
      <c r="U1190" s="609" t="s">
        <v>62</v>
      </c>
      <c r="V1190" s="386" t="s">
        <v>1917</v>
      </c>
      <c r="W1190" s="408">
        <v>222.0</v>
      </c>
      <c r="X1190" s="390"/>
    </row>
    <row r="1191">
      <c r="A1191" s="473">
        <v>44006.0</v>
      </c>
      <c r="B1191" s="384" t="s">
        <v>447</v>
      </c>
      <c r="C1191" s="384" t="s">
        <v>1001</v>
      </c>
      <c r="D1191" s="385"/>
      <c r="E1191" s="385"/>
      <c r="F1191" s="386">
        <v>35.0</v>
      </c>
      <c r="G1191" s="386"/>
      <c r="H1191" s="385"/>
      <c r="I1191" s="385"/>
      <c r="J1191" s="385"/>
      <c r="K1191" s="385"/>
      <c r="L1191" s="385"/>
      <c r="M1191" s="385"/>
      <c r="N1191" s="385"/>
      <c r="O1191" s="385"/>
      <c r="P1191" s="385"/>
      <c r="Q1191" s="387"/>
      <c r="R1191" s="121" t="s">
        <v>28</v>
      </c>
      <c r="S1191" s="386" t="s">
        <v>29</v>
      </c>
      <c r="T1191" s="386">
        <v>35.0</v>
      </c>
      <c r="U1191" s="712" t="s">
        <v>116</v>
      </c>
      <c r="V1191" s="386" t="s">
        <v>1917</v>
      </c>
      <c r="W1191" s="408">
        <v>172.0</v>
      </c>
      <c r="X1191" s="390"/>
    </row>
    <row r="1192">
      <c r="A1192" s="473">
        <v>44006.0</v>
      </c>
      <c r="B1192" s="384" t="s">
        <v>447</v>
      </c>
      <c r="C1192" s="384" t="s">
        <v>2805</v>
      </c>
      <c r="D1192" s="385"/>
      <c r="E1192" s="385"/>
      <c r="F1192" s="386">
        <v>22.0</v>
      </c>
      <c r="G1192" s="386"/>
      <c r="H1192" s="385"/>
      <c r="I1192" s="385"/>
      <c r="J1192" s="385"/>
      <c r="K1192" s="385"/>
      <c r="L1192" s="385"/>
      <c r="M1192" s="385"/>
      <c r="N1192" s="385"/>
      <c r="O1192" s="385"/>
      <c r="P1192" s="385"/>
      <c r="Q1192" s="387"/>
      <c r="R1192" s="121" t="s">
        <v>28</v>
      </c>
      <c r="S1192" s="386" t="s">
        <v>29</v>
      </c>
      <c r="T1192" s="386">
        <v>22.0</v>
      </c>
      <c r="U1192" s="609" t="s">
        <v>31</v>
      </c>
      <c r="V1192" s="386" t="s">
        <v>1917</v>
      </c>
      <c r="W1192" s="408">
        <v>113.0</v>
      </c>
      <c r="X1192" s="390"/>
    </row>
    <row r="1193" ht="21.75" customHeight="1">
      <c r="A1193" s="473">
        <v>44007.0</v>
      </c>
      <c r="B1193" s="384" t="s">
        <v>447</v>
      </c>
      <c r="C1193" s="384" t="s">
        <v>2806</v>
      </c>
      <c r="D1193" s="385"/>
      <c r="E1193" s="385"/>
      <c r="F1193" s="386">
        <v>10.0</v>
      </c>
      <c r="G1193" s="385"/>
      <c r="H1193" s="385"/>
      <c r="I1193" s="385"/>
      <c r="J1193" s="385"/>
      <c r="K1193" s="385"/>
      <c r="L1193" s="385"/>
      <c r="M1193" s="385"/>
      <c r="N1193" s="385"/>
      <c r="O1193" s="385"/>
      <c r="P1193" s="385"/>
      <c r="Q1193" s="387"/>
      <c r="R1193" s="121" t="s">
        <v>28</v>
      </c>
      <c r="S1193" s="386" t="s">
        <v>29</v>
      </c>
      <c r="T1193" s="386">
        <v>10.0</v>
      </c>
      <c r="U1193" s="386" t="s">
        <v>77</v>
      </c>
      <c r="V1193" s="385"/>
      <c r="W1193" s="408"/>
      <c r="X1193" s="390"/>
    </row>
    <row r="1194" ht="23.25" customHeight="1">
      <c r="A1194" s="473">
        <v>44006.0</v>
      </c>
      <c r="B1194" s="384" t="s">
        <v>447</v>
      </c>
      <c r="C1194" s="384" t="s">
        <v>2866</v>
      </c>
      <c r="D1194" s="385"/>
      <c r="E1194" s="385"/>
      <c r="F1194" s="386">
        <v>14.0</v>
      </c>
      <c r="G1194" s="385"/>
      <c r="H1194" s="385"/>
      <c r="I1194" s="385"/>
      <c r="J1194" s="385"/>
      <c r="K1194" s="385"/>
      <c r="L1194" s="385"/>
      <c r="M1194" s="385"/>
      <c r="N1194" s="385"/>
      <c r="O1194" s="385"/>
      <c r="P1194" s="385"/>
      <c r="Q1194" s="387"/>
      <c r="R1194" s="121" t="s">
        <v>28</v>
      </c>
      <c r="S1194" s="386" t="s">
        <v>29</v>
      </c>
      <c r="T1194" s="386">
        <v>14.0</v>
      </c>
      <c r="U1194" s="386" t="s">
        <v>77</v>
      </c>
      <c r="V1194" s="385"/>
      <c r="W1194" s="408"/>
      <c r="X1194" s="390"/>
    </row>
    <row r="1195">
      <c r="A1195" s="451"/>
      <c r="B1195" s="384"/>
      <c r="C1195" s="509"/>
      <c r="D1195" s="385"/>
      <c r="E1195" s="385"/>
      <c r="F1195" s="386"/>
      <c r="G1195" s="386"/>
      <c r="H1195" s="385"/>
      <c r="I1195" s="385"/>
      <c r="J1195" s="385"/>
      <c r="K1195" s="385"/>
      <c r="L1195" s="385"/>
      <c r="M1195" s="385"/>
      <c r="N1195" s="385"/>
      <c r="O1195" s="385"/>
      <c r="P1195" s="385"/>
      <c r="Q1195" s="387"/>
      <c r="R1195" s="121"/>
      <c r="S1195" s="386"/>
      <c r="T1195" s="386"/>
      <c r="U1195" s="410"/>
      <c r="V1195" s="386"/>
      <c r="W1195" s="389"/>
      <c r="X1195" s="390"/>
    </row>
    <row r="1196">
      <c r="A1196" s="473">
        <v>44006.0</v>
      </c>
      <c r="B1196" s="384" t="s">
        <v>2824</v>
      </c>
      <c r="C1196" s="384" t="s">
        <v>2867</v>
      </c>
      <c r="D1196" s="386" t="s">
        <v>1927</v>
      </c>
      <c r="E1196" s="386">
        <v>8.0</v>
      </c>
      <c r="F1196" s="385"/>
      <c r="G1196" s="386"/>
      <c r="H1196" s="385"/>
      <c r="I1196" s="385"/>
      <c r="J1196" s="385"/>
      <c r="K1196" s="385"/>
      <c r="L1196" s="385"/>
      <c r="M1196" s="385"/>
      <c r="N1196" s="385"/>
      <c r="O1196" s="385"/>
      <c r="P1196" s="385"/>
      <c r="Q1196" s="387"/>
      <c r="R1196" s="121" t="s">
        <v>28</v>
      </c>
      <c r="S1196" s="386" t="s">
        <v>69</v>
      </c>
      <c r="T1196" s="386">
        <v>8.0</v>
      </c>
      <c r="U1196" s="388" t="s">
        <v>55</v>
      </c>
      <c r="V1196" s="386" t="s">
        <v>77</v>
      </c>
      <c r="W1196" s="408" t="s">
        <v>2868</v>
      </c>
      <c r="X1196" s="390"/>
    </row>
    <row r="1197">
      <c r="A1197" s="473">
        <v>44006.0</v>
      </c>
      <c r="B1197" s="384" t="s">
        <v>2824</v>
      </c>
      <c r="C1197" s="384" t="s">
        <v>2867</v>
      </c>
      <c r="D1197" s="386" t="s">
        <v>1927</v>
      </c>
      <c r="E1197" s="385"/>
      <c r="F1197" s="385"/>
      <c r="G1197" s="386">
        <v>41.0</v>
      </c>
      <c r="H1197" s="385"/>
      <c r="I1197" s="385"/>
      <c r="J1197" s="385"/>
      <c r="K1197" s="385"/>
      <c r="L1197" s="385"/>
      <c r="M1197" s="385"/>
      <c r="N1197" s="385"/>
      <c r="O1197" s="385"/>
      <c r="P1197" s="385"/>
      <c r="Q1197" s="387"/>
      <c r="R1197" s="121" t="s">
        <v>28</v>
      </c>
      <c r="S1197" s="386" t="s">
        <v>51</v>
      </c>
      <c r="T1197" s="386">
        <v>41.0</v>
      </c>
      <c r="U1197" s="388" t="s">
        <v>55</v>
      </c>
      <c r="V1197" s="386" t="s">
        <v>77</v>
      </c>
      <c r="W1197" s="408" t="s">
        <v>2868</v>
      </c>
      <c r="X1197" s="390"/>
    </row>
    <row r="1198" ht="16.5" customHeight="1">
      <c r="A1198" s="473">
        <v>44006.0</v>
      </c>
      <c r="B1198" s="384" t="s">
        <v>2824</v>
      </c>
      <c r="C1198" s="384" t="s">
        <v>2869</v>
      </c>
      <c r="D1198" s="386" t="s">
        <v>1927</v>
      </c>
      <c r="E1198" s="386">
        <v>13.0</v>
      </c>
      <c r="F1198" s="385"/>
      <c r="G1198" s="385"/>
      <c r="H1198" s="385"/>
      <c r="I1198" s="385"/>
      <c r="J1198" s="385"/>
      <c r="K1198" s="385"/>
      <c r="L1198" s="385"/>
      <c r="M1198" s="385"/>
      <c r="N1198" s="385"/>
      <c r="O1198" s="385"/>
      <c r="P1198" s="385"/>
      <c r="Q1198" s="387"/>
      <c r="R1198" s="121" t="s">
        <v>28</v>
      </c>
      <c r="S1198" s="386" t="s">
        <v>69</v>
      </c>
      <c r="T1198" s="386">
        <v>13.0</v>
      </c>
      <c r="U1198" s="712" t="s">
        <v>116</v>
      </c>
      <c r="V1198" s="386" t="s">
        <v>77</v>
      </c>
      <c r="W1198" s="408" t="s">
        <v>2870</v>
      </c>
      <c r="X1198" s="390"/>
    </row>
    <row r="1199" ht="16.5" customHeight="1">
      <c r="A1199" s="473">
        <v>44006.0</v>
      </c>
      <c r="B1199" s="384" t="s">
        <v>2824</v>
      </c>
      <c r="C1199" s="384" t="s">
        <v>2869</v>
      </c>
      <c r="D1199" s="386" t="s">
        <v>1927</v>
      </c>
      <c r="E1199" s="385"/>
      <c r="F1199" s="385"/>
      <c r="G1199" s="386">
        <v>39.0</v>
      </c>
      <c r="H1199" s="385"/>
      <c r="I1199" s="385"/>
      <c r="J1199" s="385"/>
      <c r="K1199" s="385"/>
      <c r="L1199" s="385"/>
      <c r="M1199" s="385"/>
      <c r="N1199" s="385"/>
      <c r="O1199" s="385"/>
      <c r="P1199" s="385"/>
      <c r="Q1199" s="387"/>
      <c r="R1199" s="121" t="s">
        <v>28</v>
      </c>
      <c r="S1199" s="386" t="s">
        <v>51</v>
      </c>
      <c r="T1199" s="386">
        <v>39.0</v>
      </c>
      <c r="U1199" s="712" t="s">
        <v>116</v>
      </c>
      <c r="V1199" s="386" t="s">
        <v>77</v>
      </c>
      <c r="W1199" s="408" t="s">
        <v>2870</v>
      </c>
      <c r="X1199" s="390"/>
    </row>
    <row r="1200">
      <c r="A1200" s="451"/>
      <c r="B1200" s="384"/>
      <c r="C1200" s="418"/>
      <c r="D1200" s="385"/>
      <c r="E1200" s="385"/>
      <c r="F1200" s="385"/>
      <c r="G1200" s="386"/>
      <c r="H1200" s="385"/>
      <c r="I1200" s="385"/>
      <c r="J1200" s="385"/>
      <c r="K1200" s="385"/>
      <c r="L1200" s="385"/>
      <c r="M1200" s="385"/>
      <c r="N1200" s="385"/>
      <c r="O1200" s="385"/>
      <c r="P1200" s="385"/>
      <c r="Q1200" s="387"/>
      <c r="R1200" s="121"/>
      <c r="S1200" s="386"/>
      <c r="T1200" s="386"/>
      <c r="U1200" s="388"/>
      <c r="V1200" s="386"/>
      <c r="W1200" s="408" t="s">
        <v>5</v>
      </c>
      <c r="X1200" s="390"/>
    </row>
    <row r="1201">
      <c r="A1201" s="473">
        <v>44006.0</v>
      </c>
      <c r="B1201" s="384" t="s">
        <v>2871</v>
      </c>
      <c r="C1201" s="418" t="s">
        <v>2872</v>
      </c>
      <c r="D1201" s="385"/>
      <c r="E1201" s="385"/>
      <c r="F1201" s="385"/>
      <c r="G1201" s="386">
        <v>35.0</v>
      </c>
      <c r="H1201" s="385"/>
      <c r="I1201" s="385"/>
      <c r="J1201" s="385"/>
      <c r="K1201" s="385"/>
      <c r="L1201" s="385"/>
      <c r="M1201" s="385"/>
      <c r="N1201" s="385"/>
      <c r="O1201" s="385"/>
      <c r="P1201" s="385"/>
      <c r="Q1201" s="387"/>
      <c r="R1201" s="121" t="s">
        <v>28</v>
      </c>
      <c r="S1201" s="386" t="s">
        <v>51</v>
      </c>
      <c r="T1201" s="386">
        <v>35.0</v>
      </c>
      <c r="U1201" s="609" t="s">
        <v>62</v>
      </c>
      <c r="V1201" s="386" t="s">
        <v>1917</v>
      </c>
      <c r="W1201" s="408" t="s">
        <v>2873</v>
      </c>
      <c r="X1201" s="390"/>
    </row>
    <row r="1202">
      <c r="A1202" s="473">
        <v>44006.0</v>
      </c>
      <c r="B1202" s="384" t="s">
        <v>2871</v>
      </c>
      <c r="C1202" s="418" t="s">
        <v>2872</v>
      </c>
      <c r="D1202" s="385"/>
      <c r="E1202" s="385"/>
      <c r="F1202" s="385"/>
      <c r="G1202" s="386"/>
      <c r="H1202" s="385"/>
      <c r="I1202" s="385"/>
      <c r="J1202" s="386">
        <v>2.0</v>
      </c>
      <c r="K1202" s="385"/>
      <c r="L1202" s="385"/>
      <c r="M1202" s="385"/>
      <c r="N1202" s="385"/>
      <c r="O1202" s="385"/>
      <c r="P1202" s="385"/>
      <c r="Q1202" s="387"/>
      <c r="R1202" s="121" t="s">
        <v>28</v>
      </c>
      <c r="S1202" s="386" t="s">
        <v>157</v>
      </c>
      <c r="T1202" s="386">
        <v>2.0</v>
      </c>
      <c r="U1202" s="609" t="s">
        <v>62</v>
      </c>
      <c r="V1202" s="386" t="s">
        <v>1917</v>
      </c>
      <c r="W1202" s="408"/>
      <c r="X1202" s="390"/>
    </row>
    <row r="1203">
      <c r="A1203" s="473">
        <v>44006.0</v>
      </c>
      <c r="B1203" s="384" t="s">
        <v>2871</v>
      </c>
      <c r="C1203" s="418" t="s">
        <v>2872</v>
      </c>
      <c r="D1203" s="385"/>
      <c r="E1203" s="385"/>
      <c r="F1203" s="385"/>
      <c r="G1203" s="386"/>
      <c r="H1203" s="385"/>
      <c r="I1203" s="385"/>
      <c r="J1203" s="385"/>
      <c r="K1203" s="385"/>
      <c r="L1203" s="386">
        <v>6.0</v>
      </c>
      <c r="M1203" s="385"/>
      <c r="N1203" s="385"/>
      <c r="O1203" s="385"/>
      <c r="P1203" s="385"/>
      <c r="Q1203" s="387"/>
      <c r="R1203" s="121" t="s">
        <v>28</v>
      </c>
      <c r="S1203" s="386" t="s">
        <v>57</v>
      </c>
      <c r="T1203" s="386">
        <v>6.0</v>
      </c>
      <c r="U1203" s="609" t="s">
        <v>62</v>
      </c>
      <c r="V1203" s="386" t="s">
        <v>1917</v>
      </c>
      <c r="W1203" s="408"/>
      <c r="X1203" s="390"/>
    </row>
    <row r="1204">
      <c r="A1204" s="473">
        <v>44006.0</v>
      </c>
      <c r="B1204" s="384" t="s">
        <v>2871</v>
      </c>
      <c r="C1204" s="418" t="s">
        <v>2874</v>
      </c>
      <c r="D1204" s="385"/>
      <c r="E1204" s="385"/>
      <c r="F1204" s="385"/>
      <c r="G1204" s="386">
        <v>29.0</v>
      </c>
      <c r="H1204" s="385"/>
      <c r="I1204" s="385"/>
      <c r="J1204" s="385"/>
      <c r="K1204" s="385"/>
      <c r="L1204" s="385"/>
      <c r="M1204" s="385"/>
      <c r="N1204" s="385"/>
      <c r="O1204" s="385"/>
      <c r="P1204" s="385"/>
      <c r="Q1204" s="387"/>
      <c r="R1204" s="121" t="s">
        <v>28</v>
      </c>
      <c r="S1204" s="386" t="s">
        <v>51</v>
      </c>
      <c r="T1204" s="386">
        <v>29.0</v>
      </c>
      <c r="U1204" s="766" t="s">
        <v>1912</v>
      </c>
      <c r="V1204" s="386" t="s">
        <v>1917</v>
      </c>
      <c r="W1204" s="408" t="s">
        <v>2875</v>
      </c>
      <c r="X1204" s="390"/>
    </row>
    <row r="1205">
      <c r="A1205" s="473">
        <v>44006.0</v>
      </c>
      <c r="B1205" s="384" t="s">
        <v>2871</v>
      </c>
      <c r="C1205" s="418" t="s">
        <v>2874</v>
      </c>
      <c r="D1205" s="385"/>
      <c r="E1205" s="385"/>
      <c r="F1205" s="385"/>
      <c r="G1205" s="386"/>
      <c r="H1205" s="385"/>
      <c r="I1205" s="385"/>
      <c r="J1205" s="386">
        <v>2.0</v>
      </c>
      <c r="K1205" s="385"/>
      <c r="L1205" s="385"/>
      <c r="M1205" s="385"/>
      <c r="N1205" s="385"/>
      <c r="O1205" s="385"/>
      <c r="P1205" s="385"/>
      <c r="Q1205" s="387"/>
      <c r="R1205" s="121" t="s">
        <v>28</v>
      </c>
      <c r="S1205" s="386" t="s">
        <v>157</v>
      </c>
      <c r="T1205" s="386">
        <v>2.0</v>
      </c>
      <c r="U1205" s="766" t="s">
        <v>1912</v>
      </c>
      <c r="V1205" s="386" t="s">
        <v>1917</v>
      </c>
      <c r="W1205" s="408" t="s">
        <v>2876</v>
      </c>
      <c r="X1205" s="390"/>
    </row>
    <row r="1206">
      <c r="A1206" s="473">
        <v>44006.0</v>
      </c>
      <c r="B1206" s="384" t="s">
        <v>2871</v>
      </c>
      <c r="C1206" s="418" t="s">
        <v>2877</v>
      </c>
      <c r="D1206" s="385"/>
      <c r="E1206" s="385"/>
      <c r="F1206" s="385"/>
      <c r="G1206" s="386">
        <v>31.0</v>
      </c>
      <c r="H1206" s="385"/>
      <c r="I1206" s="385"/>
      <c r="J1206" s="385"/>
      <c r="K1206" s="385"/>
      <c r="L1206" s="385"/>
      <c r="M1206" s="385"/>
      <c r="N1206" s="385"/>
      <c r="O1206" s="385"/>
      <c r="P1206" s="385"/>
      <c r="Q1206" s="387"/>
      <c r="R1206" s="121" t="s">
        <v>28</v>
      </c>
      <c r="S1206" s="386" t="s">
        <v>51</v>
      </c>
      <c r="T1206" s="386">
        <v>31.0</v>
      </c>
      <c r="U1206" s="609" t="s">
        <v>1930</v>
      </c>
      <c r="V1206" s="386" t="s">
        <v>1917</v>
      </c>
      <c r="W1206" s="613" t="s">
        <v>2878</v>
      </c>
      <c r="X1206" s="390"/>
    </row>
    <row r="1207" ht="18.0" customHeight="1">
      <c r="A1207" s="473">
        <v>44006.0</v>
      </c>
      <c r="B1207" s="384" t="s">
        <v>2871</v>
      </c>
      <c r="C1207" s="470" t="s">
        <v>2879</v>
      </c>
      <c r="D1207" s="385"/>
      <c r="E1207" s="385"/>
      <c r="F1207" s="385"/>
      <c r="G1207" s="386"/>
      <c r="H1207" s="385"/>
      <c r="I1207" s="385"/>
      <c r="J1207" s="385"/>
      <c r="K1207" s="385"/>
      <c r="L1207" s="385"/>
      <c r="M1207" s="386">
        <v>1.0</v>
      </c>
      <c r="N1207" s="385"/>
      <c r="O1207" s="385"/>
      <c r="P1207" s="385"/>
      <c r="Q1207" s="387"/>
      <c r="R1207" s="121" t="s">
        <v>28</v>
      </c>
      <c r="S1207" s="386" t="s">
        <v>88</v>
      </c>
      <c r="T1207" s="386">
        <v>1.0</v>
      </c>
      <c r="U1207" s="388" t="s">
        <v>77</v>
      </c>
      <c r="V1207" s="386"/>
      <c r="W1207" s="613"/>
      <c r="X1207" s="390"/>
    </row>
    <row r="1208" ht="16.5" customHeight="1">
      <c r="A1208" s="473"/>
      <c r="B1208" s="384"/>
      <c r="C1208" s="384"/>
      <c r="D1208" s="385"/>
      <c r="E1208" s="385"/>
      <c r="F1208" s="385"/>
      <c r="G1208" s="385"/>
      <c r="H1208" s="385"/>
      <c r="I1208" s="385"/>
      <c r="J1208" s="385"/>
      <c r="K1208" s="385"/>
      <c r="L1208" s="385"/>
      <c r="M1208" s="385"/>
      <c r="N1208" s="385"/>
      <c r="O1208" s="385"/>
      <c r="P1208" s="385"/>
      <c r="Q1208" s="387"/>
      <c r="R1208" s="121"/>
      <c r="S1208" s="386"/>
      <c r="T1208" s="385"/>
      <c r="U1208" s="211"/>
      <c r="V1208" s="385"/>
      <c r="W1208" s="408"/>
      <c r="X1208" s="390"/>
    </row>
    <row r="1209">
      <c r="A1209" s="473">
        <v>44006.0</v>
      </c>
      <c r="B1209" s="384" t="s">
        <v>1922</v>
      </c>
      <c r="C1209" s="407" t="s">
        <v>2880</v>
      </c>
      <c r="D1209" s="385"/>
      <c r="E1209" s="385"/>
      <c r="F1209" s="386">
        <v>53.0</v>
      </c>
      <c r="G1209" s="385"/>
      <c r="H1209" s="385"/>
      <c r="I1209" s="385"/>
      <c r="J1209" s="385"/>
      <c r="K1209" s="385"/>
      <c r="L1209" s="385"/>
      <c r="M1209" s="385"/>
      <c r="N1209" s="385"/>
      <c r="O1209" s="385"/>
      <c r="P1209" s="385"/>
      <c r="Q1209" s="387"/>
      <c r="R1209" s="121" t="s">
        <v>28</v>
      </c>
      <c r="S1209" s="386" t="s">
        <v>29</v>
      </c>
      <c r="T1209" s="386">
        <v>53.0</v>
      </c>
      <c r="U1209" s="609" t="s">
        <v>31</v>
      </c>
      <c r="V1209" s="386" t="s">
        <v>1917</v>
      </c>
      <c r="W1209" s="613" t="s">
        <v>2881</v>
      </c>
      <c r="X1209" s="390"/>
    </row>
    <row r="1210">
      <c r="A1210" s="473">
        <v>44006.0</v>
      </c>
      <c r="B1210" s="384" t="s">
        <v>1922</v>
      </c>
      <c r="C1210" s="407" t="s">
        <v>2880</v>
      </c>
      <c r="D1210" s="385"/>
      <c r="E1210" s="385"/>
      <c r="F1210" s="386"/>
      <c r="G1210" s="385"/>
      <c r="H1210" s="385"/>
      <c r="I1210" s="385"/>
      <c r="J1210" s="385"/>
      <c r="K1210" s="385"/>
      <c r="L1210" s="385"/>
      <c r="M1210" s="385"/>
      <c r="N1210" s="386">
        <v>4.0</v>
      </c>
      <c r="O1210" s="385"/>
      <c r="P1210" s="385"/>
      <c r="Q1210" s="387"/>
      <c r="R1210" s="121" t="s">
        <v>28</v>
      </c>
      <c r="S1210" s="386" t="s">
        <v>58</v>
      </c>
      <c r="T1210" s="386">
        <v>4.0</v>
      </c>
      <c r="U1210" s="388" t="s">
        <v>77</v>
      </c>
      <c r="V1210" s="386"/>
      <c r="W1210" s="613"/>
      <c r="X1210" s="390"/>
    </row>
    <row r="1211">
      <c r="A1211" s="385"/>
      <c r="B1211" s="390"/>
      <c r="C1211" s="424"/>
      <c r="D1211" s="385"/>
      <c r="E1211" s="385"/>
      <c r="F1211" s="385"/>
      <c r="G1211" s="385"/>
      <c r="H1211" s="385"/>
      <c r="I1211" s="385"/>
      <c r="J1211" s="385"/>
      <c r="K1211" s="385"/>
      <c r="L1211" s="385"/>
      <c r="M1211" s="385"/>
      <c r="N1211" s="385"/>
      <c r="O1211" s="385"/>
      <c r="P1211" s="385"/>
      <c r="Q1211" s="387"/>
      <c r="R1211" s="121"/>
      <c r="S1211" s="386"/>
      <c r="T1211" s="385"/>
      <c r="U1211" s="388"/>
      <c r="V1211" s="385"/>
      <c r="W1211" s="389"/>
      <c r="X1211" s="390"/>
    </row>
    <row r="1212">
      <c r="A1212" s="473">
        <v>44006.0</v>
      </c>
      <c r="B1212" s="384" t="s">
        <v>1947</v>
      </c>
      <c r="C1212" s="407" t="s">
        <v>2882</v>
      </c>
      <c r="D1212" s="386" t="s">
        <v>1927</v>
      </c>
      <c r="E1212" s="385"/>
      <c r="F1212" s="385"/>
      <c r="G1212" s="385"/>
      <c r="H1212" s="385"/>
      <c r="I1212" s="385"/>
      <c r="J1212" s="386">
        <v>12.0</v>
      </c>
      <c r="K1212" s="385"/>
      <c r="L1212" s="385"/>
      <c r="M1212" s="385"/>
      <c r="N1212" s="385"/>
      <c r="O1212" s="385"/>
      <c r="P1212" s="385"/>
      <c r="Q1212" s="387"/>
      <c r="R1212" s="121" t="s">
        <v>28</v>
      </c>
      <c r="S1212" s="386" t="s">
        <v>157</v>
      </c>
      <c r="T1212" s="386">
        <v>12.0</v>
      </c>
      <c r="U1212" s="712" t="s">
        <v>1912</v>
      </c>
      <c r="V1212" s="386" t="s">
        <v>1917</v>
      </c>
      <c r="W1212" s="408" t="s">
        <v>2883</v>
      </c>
      <c r="X1212" s="390"/>
    </row>
    <row r="1213">
      <c r="A1213" s="473">
        <v>44006.0</v>
      </c>
      <c r="B1213" s="384" t="s">
        <v>1947</v>
      </c>
      <c r="C1213" s="407" t="s">
        <v>2882</v>
      </c>
      <c r="D1213" s="386" t="s">
        <v>1927</v>
      </c>
      <c r="E1213" s="385"/>
      <c r="F1213" s="385"/>
      <c r="G1213" s="386">
        <v>41.0</v>
      </c>
      <c r="H1213" s="385"/>
      <c r="I1213" s="385"/>
      <c r="J1213" s="385"/>
      <c r="K1213" s="385"/>
      <c r="L1213" s="385"/>
      <c r="M1213" s="385"/>
      <c r="N1213" s="385"/>
      <c r="O1213" s="385"/>
      <c r="P1213" s="385"/>
      <c r="Q1213" s="387"/>
      <c r="R1213" s="121" t="s">
        <v>28</v>
      </c>
      <c r="S1213" s="386" t="s">
        <v>51</v>
      </c>
      <c r="T1213" s="386">
        <v>41.0</v>
      </c>
      <c r="U1213" s="388" t="s">
        <v>1940</v>
      </c>
      <c r="V1213" s="386" t="s">
        <v>1917</v>
      </c>
      <c r="W1213" s="408" t="s">
        <v>2883</v>
      </c>
      <c r="X1213" s="390"/>
    </row>
    <row r="1214">
      <c r="A1214" s="652">
        <v>44006.0</v>
      </c>
      <c r="B1214" s="115" t="s">
        <v>1947</v>
      </c>
      <c r="C1214" s="115" t="s">
        <v>2884</v>
      </c>
      <c r="D1214" s="386" t="s">
        <v>1927</v>
      </c>
      <c r="E1214" s="114"/>
      <c r="F1214" s="114"/>
      <c r="G1214" s="486">
        <v>47.0</v>
      </c>
      <c r="H1214" s="114"/>
      <c r="I1214" s="114"/>
      <c r="J1214" s="114"/>
      <c r="K1214" s="114"/>
      <c r="L1214" s="114"/>
      <c r="M1214" s="114"/>
      <c r="N1214" s="114"/>
      <c r="O1214" s="114"/>
      <c r="P1214" s="114"/>
      <c r="Q1214" s="488"/>
      <c r="R1214" s="727" t="s">
        <v>28</v>
      </c>
      <c r="S1214" s="489" t="s">
        <v>51</v>
      </c>
      <c r="T1214" s="486">
        <v>47.0</v>
      </c>
      <c r="U1214" s="680" t="s">
        <v>62</v>
      </c>
      <c r="V1214" s="486" t="s">
        <v>1917</v>
      </c>
      <c r="W1214" s="703" t="s">
        <v>2885</v>
      </c>
      <c r="X1214" s="114"/>
    </row>
    <row r="1215">
      <c r="A1215" s="652">
        <v>44006.0</v>
      </c>
      <c r="B1215" s="115" t="s">
        <v>1947</v>
      </c>
      <c r="C1215" s="115" t="s">
        <v>2884</v>
      </c>
      <c r="D1215" s="386" t="s">
        <v>1927</v>
      </c>
      <c r="E1215" s="114"/>
      <c r="F1215" s="114"/>
      <c r="G1215" s="486"/>
      <c r="H1215" s="114"/>
      <c r="I1215" s="114"/>
      <c r="J1215" s="120">
        <v>11.0</v>
      </c>
      <c r="K1215" s="114"/>
      <c r="L1215" s="114"/>
      <c r="M1215" s="114"/>
      <c r="N1215" s="114"/>
      <c r="O1215" s="114"/>
      <c r="P1215" s="114"/>
      <c r="Q1215" s="488"/>
      <c r="R1215" s="727" t="s">
        <v>28</v>
      </c>
      <c r="S1215" s="223" t="s">
        <v>157</v>
      </c>
      <c r="T1215" s="223">
        <v>11.0</v>
      </c>
      <c r="U1215" s="680" t="s">
        <v>62</v>
      </c>
      <c r="V1215" s="486" t="s">
        <v>1917</v>
      </c>
      <c r="W1215" s="703" t="s">
        <v>2885</v>
      </c>
      <c r="X1215" s="114"/>
    </row>
    <row r="1216">
      <c r="A1216" s="473">
        <v>44006.0</v>
      </c>
      <c r="B1216" s="384" t="s">
        <v>1947</v>
      </c>
      <c r="C1216" s="407" t="s">
        <v>2886</v>
      </c>
      <c r="D1216" s="386" t="s">
        <v>1927</v>
      </c>
      <c r="E1216" s="385"/>
      <c r="F1216" s="385"/>
      <c r="G1216" s="386">
        <v>37.0</v>
      </c>
      <c r="H1216" s="385"/>
      <c r="I1216" s="385"/>
      <c r="J1216" s="385"/>
      <c r="K1216" s="385"/>
      <c r="L1216" s="385"/>
      <c r="M1216" s="385"/>
      <c r="N1216" s="385"/>
      <c r="O1216" s="385"/>
      <c r="P1216" s="385"/>
      <c r="Q1216" s="387"/>
      <c r="R1216" s="121" t="s">
        <v>28</v>
      </c>
      <c r="S1216" s="386" t="s">
        <v>51</v>
      </c>
      <c r="T1216" s="386">
        <v>37.0</v>
      </c>
      <c r="U1216" s="609" t="s">
        <v>1930</v>
      </c>
      <c r="V1216" s="386" t="s">
        <v>1917</v>
      </c>
      <c r="W1216" s="408" t="s">
        <v>2887</v>
      </c>
      <c r="X1216" s="390"/>
    </row>
    <row r="1217">
      <c r="A1217" s="473">
        <v>44006.0</v>
      </c>
      <c r="B1217" s="384" t="s">
        <v>1947</v>
      </c>
      <c r="C1217" s="407" t="s">
        <v>2888</v>
      </c>
      <c r="D1217" s="386" t="s">
        <v>1927</v>
      </c>
      <c r="E1217" s="385"/>
      <c r="F1217" s="385"/>
      <c r="G1217" s="386">
        <v>36.0</v>
      </c>
      <c r="H1217" s="385"/>
      <c r="I1217" s="385"/>
      <c r="J1217" s="385"/>
      <c r="K1217" s="385"/>
      <c r="L1217" s="385"/>
      <c r="M1217" s="385"/>
      <c r="N1217" s="385"/>
      <c r="O1217" s="385"/>
      <c r="P1217" s="385"/>
      <c r="Q1217" s="387"/>
      <c r="R1217" s="121" t="s">
        <v>28</v>
      </c>
      <c r="S1217" s="386" t="s">
        <v>51</v>
      </c>
      <c r="T1217" s="386">
        <v>36.0</v>
      </c>
      <c r="U1217" s="712" t="s">
        <v>1912</v>
      </c>
      <c r="V1217" s="386" t="s">
        <v>1917</v>
      </c>
      <c r="W1217" s="408" t="s">
        <v>2889</v>
      </c>
      <c r="X1217" s="390"/>
    </row>
    <row r="1218">
      <c r="A1218" s="473">
        <v>44006.0</v>
      </c>
      <c r="B1218" s="384" t="s">
        <v>1947</v>
      </c>
      <c r="C1218" s="407" t="s">
        <v>2890</v>
      </c>
      <c r="D1218" s="386" t="s">
        <v>1927</v>
      </c>
      <c r="E1218" s="385"/>
      <c r="F1218" s="386"/>
      <c r="G1218" s="386">
        <v>25.0</v>
      </c>
      <c r="H1218" s="385"/>
      <c r="I1218" s="385"/>
      <c r="J1218" s="385"/>
      <c r="K1218" s="385"/>
      <c r="L1218" s="385"/>
      <c r="M1218" s="385"/>
      <c r="N1218" s="385"/>
      <c r="O1218" s="385"/>
      <c r="P1218" s="385"/>
      <c r="Q1218" s="387"/>
      <c r="R1218" s="121" t="s">
        <v>28</v>
      </c>
      <c r="S1218" s="386" t="s">
        <v>51</v>
      </c>
      <c r="T1218" s="386">
        <v>25.0</v>
      </c>
      <c r="U1218" s="388" t="s">
        <v>55</v>
      </c>
      <c r="V1218" s="386" t="s">
        <v>77</v>
      </c>
      <c r="W1218" s="408" t="s">
        <v>2891</v>
      </c>
      <c r="X1218" s="390"/>
    </row>
    <row r="1219">
      <c r="A1219" s="473">
        <v>44006.0</v>
      </c>
      <c r="B1219" s="384" t="s">
        <v>1947</v>
      </c>
      <c r="C1219" s="407" t="s">
        <v>2892</v>
      </c>
      <c r="D1219" s="386" t="s">
        <v>1927</v>
      </c>
      <c r="E1219" s="385"/>
      <c r="F1219" s="385"/>
      <c r="G1219" s="386">
        <v>36.0</v>
      </c>
      <c r="H1219" s="385"/>
      <c r="I1219" s="385"/>
      <c r="J1219" s="385"/>
      <c r="K1219" s="385"/>
      <c r="L1219" s="385"/>
      <c r="M1219" s="385"/>
      <c r="N1219" s="385"/>
      <c r="O1219" s="385"/>
      <c r="P1219" s="385"/>
      <c r="Q1219" s="387"/>
      <c r="R1219" s="121" t="s">
        <v>28</v>
      </c>
      <c r="S1219" s="386" t="s">
        <v>51</v>
      </c>
      <c r="T1219" s="386">
        <v>36.0</v>
      </c>
      <c r="U1219" s="712" t="s">
        <v>116</v>
      </c>
      <c r="V1219" s="386" t="s">
        <v>1917</v>
      </c>
      <c r="W1219" s="408" t="s">
        <v>2893</v>
      </c>
      <c r="X1219" s="390"/>
    </row>
    <row r="1220">
      <c r="A1220" s="473">
        <v>44006.0</v>
      </c>
      <c r="B1220" s="384" t="s">
        <v>1947</v>
      </c>
      <c r="C1220" s="407" t="s">
        <v>2892</v>
      </c>
      <c r="D1220" s="386" t="s">
        <v>1927</v>
      </c>
      <c r="E1220" s="385"/>
      <c r="F1220" s="385"/>
      <c r="G1220" s="386"/>
      <c r="H1220" s="385"/>
      <c r="I1220" s="385"/>
      <c r="J1220" s="386">
        <v>8.0</v>
      </c>
      <c r="K1220" s="385"/>
      <c r="L1220" s="385"/>
      <c r="M1220" s="385"/>
      <c r="N1220" s="385"/>
      <c r="O1220" s="385"/>
      <c r="P1220" s="385"/>
      <c r="Q1220" s="387"/>
      <c r="R1220" s="121" t="s">
        <v>28</v>
      </c>
      <c r="S1220" s="386" t="s">
        <v>157</v>
      </c>
      <c r="T1220" s="386">
        <v>8.0</v>
      </c>
      <c r="U1220" s="712" t="s">
        <v>116</v>
      </c>
      <c r="V1220" s="386" t="s">
        <v>1917</v>
      </c>
      <c r="W1220" s="408" t="s">
        <v>2893</v>
      </c>
      <c r="X1220" s="390"/>
    </row>
    <row r="1221">
      <c r="A1221" s="473">
        <v>44006.0</v>
      </c>
      <c r="B1221" s="384" t="s">
        <v>1947</v>
      </c>
      <c r="C1221" s="407" t="s">
        <v>2894</v>
      </c>
      <c r="D1221" s="386" t="s">
        <v>1927</v>
      </c>
      <c r="E1221" s="385"/>
      <c r="F1221" s="385"/>
      <c r="G1221" s="386">
        <v>53.0</v>
      </c>
      <c r="H1221" s="385"/>
      <c r="I1221" s="385"/>
      <c r="J1221" s="386"/>
      <c r="K1221" s="385"/>
      <c r="L1221" s="385"/>
      <c r="M1221" s="385"/>
      <c r="N1221" s="385"/>
      <c r="O1221" s="385"/>
      <c r="P1221" s="385"/>
      <c r="Q1221" s="387"/>
      <c r="R1221" s="121" t="s">
        <v>28</v>
      </c>
      <c r="S1221" s="386" t="s">
        <v>51</v>
      </c>
      <c r="T1221" s="422">
        <v>43.0</v>
      </c>
      <c r="U1221" s="609" t="s">
        <v>31</v>
      </c>
      <c r="V1221" s="386" t="s">
        <v>1917</v>
      </c>
      <c r="W1221" s="408" t="s">
        <v>2895</v>
      </c>
      <c r="X1221" s="390"/>
    </row>
    <row r="1222">
      <c r="A1222" s="473">
        <v>44006.0</v>
      </c>
      <c r="B1222" s="384" t="s">
        <v>1947</v>
      </c>
      <c r="C1222" s="407" t="s">
        <v>2894</v>
      </c>
      <c r="D1222" s="386" t="s">
        <v>1927</v>
      </c>
      <c r="E1222" s="385"/>
      <c r="F1222" s="385"/>
      <c r="G1222" s="385"/>
      <c r="H1222" s="385"/>
      <c r="I1222" s="385"/>
      <c r="J1222" s="386"/>
      <c r="K1222" s="385"/>
      <c r="L1222" s="385"/>
      <c r="M1222" s="385"/>
      <c r="N1222" s="385"/>
      <c r="O1222" s="385"/>
      <c r="P1222" s="385"/>
      <c r="Q1222" s="387"/>
      <c r="R1222" s="121" t="s">
        <v>28</v>
      </c>
      <c r="S1222" s="386" t="s">
        <v>51</v>
      </c>
      <c r="T1222" s="422">
        <v>10.0</v>
      </c>
      <c r="U1222" s="609" t="s">
        <v>1930</v>
      </c>
      <c r="V1222" s="386" t="s">
        <v>1917</v>
      </c>
      <c r="W1222" s="408" t="s">
        <v>2895</v>
      </c>
      <c r="X1222" s="390"/>
    </row>
    <row r="1223" ht="27.0" customHeight="1">
      <c r="A1223" s="473">
        <v>44006.0</v>
      </c>
      <c r="B1223" s="384" t="s">
        <v>1947</v>
      </c>
      <c r="C1223" s="407" t="s">
        <v>2896</v>
      </c>
      <c r="D1223" s="386" t="s">
        <v>1927</v>
      </c>
      <c r="E1223" s="385"/>
      <c r="F1223" s="385"/>
      <c r="G1223" s="386">
        <v>41.0</v>
      </c>
      <c r="H1223" s="385"/>
      <c r="I1223" s="385"/>
      <c r="J1223" s="385"/>
      <c r="K1223" s="385"/>
      <c r="L1223" s="385"/>
      <c r="M1223" s="385"/>
      <c r="N1223" s="385"/>
      <c r="O1223" s="385"/>
      <c r="P1223" s="385"/>
      <c r="Q1223" s="387"/>
      <c r="R1223" s="121" t="s">
        <v>28</v>
      </c>
      <c r="S1223" s="386" t="s">
        <v>51</v>
      </c>
      <c r="T1223" s="422">
        <v>5.0</v>
      </c>
      <c r="U1223" s="609" t="s">
        <v>1912</v>
      </c>
      <c r="V1223" s="386" t="s">
        <v>1917</v>
      </c>
      <c r="W1223" s="408" t="s">
        <v>2897</v>
      </c>
      <c r="X1223" s="390"/>
    </row>
    <row r="1224" ht="27.0" customHeight="1">
      <c r="A1224" s="473">
        <v>44006.0</v>
      </c>
      <c r="B1224" s="384" t="s">
        <v>1947</v>
      </c>
      <c r="C1224" s="407" t="s">
        <v>2896</v>
      </c>
      <c r="D1224" s="386" t="s">
        <v>1927</v>
      </c>
      <c r="E1224" s="385"/>
      <c r="F1224" s="385"/>
      <c r="G1224" s="385"/>
      <c r="H1224" s="385"/>
      <c r="I1224" s="385"/>
      <c r="J1224" s="385"/>
      <c r="K1224" s="385"/>
      <c r="L1224" s="385"/>
      <c r="M1224" s="385"/>
      <c r="N1224" s="385"/>
      <c r="O1224" s="385"/>
      <c r="P1224" s="385"/>
      <c r="Q1224" s="387"/>
      <c r="R1224" s="121" t="s">
        <v>28</v>
      </c>
      <c r="S1224" s="386" t="s">
        <v>51</v>
      </c>
      <c r="T1224" s="422">
        <v>36.0</v>
      </c>
      <c r="U1224" s="609" t="s">
        <v>62</v>
      </c>
      <c r="V1224" s="386" t="s">
        <v>1917</v>
      </c>
      <c r="W1224" s="408" t="s">
        <v>2897</v>
      </c>
      <c r="X1224" s="390"/>
    </row>
    <row r="1225" ht="27.0" customHeight="1">
      <c r="A1225" s="473"/>
      <c r="B1225" s="384"/>
      <c r="C1225" s="407"/>
      <c r="D1225" s="385"/>
      <c r="E1225" s="385"/>
      <c r="F1225" s="385"/>
      <c r="G1225" s="385"/>
      <c r="H1225" s="385"/>
      <c r="I1225" s="385"/>
      <c r="J1225" s="385"/>
      <c r="K1225" s="385"/>
      <c r="L1225" s="385"/>
      <c r="M1225" s="385"/>
      <c r="N1225" s="385"/>
      <c r="O1225" s="385"/>
      <c r="P1225" s="385"/>
      <c r="Q1225" s="387"/>
      <c r="R1225" s="121"/>
      <c r="S1225" s="386"/>
      <c r="T1225" s="386"/>
      <c r="U1225" s="410"/>
      <c r="V1225" s="386"/>
      <c r="W1225" s="408"/>
      <c r="X1225" s="390"/>
    </row>
    <row r="1226" ht="35.25" customHeight="1">
      <c r="A1226" s="473">
        <v>44006.0</v>
      </c>
      <c r="B1226" s="384" t="s">
        <v>2034</v>
      </c>
      <c r="C1226" s="407" t="s">
        <v>2898</v>
      </c>
      <c r="D1226" s="385"/>
      <c r="E1226" s="386">
        <v>2.0</v>
      </c>
      <c r="F1226" s="385"/>
      <c r="G1226" s="385"/>
      <c r="H1226" s="385"/>
      <c r="I1226" s="385"/>
      <c r="J1226" s="385"/>
      <c r="K1226" s="385"/>
      <c r="L1226" s="385"/>
      <c r="M1226" s="385"/>
      <c r="N1226" s="385"/>
      <c r="O1226" s="385"/>
      <c r="P1226" s="385"/>
      <c r="Q1226" s="387"/>
      <c r="R1226" s="121" t="s">
        <v>28</v>
      </c>
      <c r="S1226" s="386" t="s">
        <v>69</v>
      </c>
      <c r="T1226" s="386">
        <v>2.0</v>
      </c>
      <c r="U1226" s="609" t="s">
        <v>31</v>
      </c>
      <c r="V1226" s="386" t="s">
        <v>1917</v>
      </c>
      <c r="W1226" s="408" t="s">
        <v>2899</v>
      </c>
      <c r="X1226" s="390"/>
    </row>
    <row r="1227" ht="35.25" customHeight="1">
      <c r="A1227" s="473">
        <v>44006.0</v>
      </c>
      <c r="B1227" s="384" t="s">
        <v>2034</v>
      </c>
      <c r="C1227" s="407" t="s">
        <v>2898</v>
      </c>
      <c r="D1227" s="385"/>
      <c r="E1227" s="385"/>
      <c r="F1227" s="385"/>
      <c r="G1227" s="386">
        <v>24.0</v>
      </c>
      <c r="H1227" s="385"/>
      <c r="I1227" s="385"/>
      <c r="J1227" s="385"/>
      <c r="K1227" s="385"/>
      <c r="L1227" s="385"/>
      <c r="M1227" s="385"/>
      <c r="N1227" s="385"/>
      <c r="O1227" s="385"/>
      <c r="P1227" s="385"/>
      <c r="Q1227" s="387"/>
      <c r="R1227" s="121" t="s">
        <v>28</v>
      </c>
      <c r="S1227" s="386" t="s">
        <v>51</v>
      </c>
      <c r="T1227" s="386">
        <v>7.0</v>
      </c>
      <c r="U1227" s="609" t="s">
        <v>1930</v>
      </c>
      <c r="V1227" s="386" t="s">
        <v>1917</v>
      </c>
      <c r="W1227" s="408" t="s">
        <v>2899</v>
      </c>
      <c r="X1227" s="390"/>
    </row>
    <row r="1228" ht="35.25" customHeight="1">
      <c r="A1228" s="473">
        <v>44006.0</v>
      </c>
      <c r="B1228" s="384" t="s">
        <v>2034</v>
      </c>
      <c r="C1228" s="407" t="s">
        <v>2898</v>
      </c>
      <c r="D1228" s="385"/>
      <c r="E1228" s="385"/>
      <c r="F1228" s="385"/>
      <c r="G1228" s="385"/>
      <c r="H1228" s="385"/>
      <c r="I1228" s="385"/>
      <c r="J1228" s="385"/>
      <c r="K1228" s="385"/>
      <c r="L1228" s="385"/>
      <c r="M1228" s="385"/>
      <c r="N1228" s="385"/>
      <c r="O1228" s="385"/>
      <c r="P1228" s="385"/>
      <c r="Q1228" s="387"/>
      <c r="R1228" s="121" t="s">
        <v>28</v>
      </c>
      <c r="S1228" s="386" t="s">
        <v>51</v>
      </c>
      <c r="T1228" s="386">
        <v>8.0</v>
      </c>
      <c r="U1228" s="609" t="s">
        <v>31</v>
      </c>
      <c r="V1228" s="386" t="s">
        <v>1917</v>
      </c>
      <c r="W1228" s="408" t="s">
        <v>2899</v>
      </c>
      <c r="X1228" s="390"/>
    </row>
    <row r="1229" ht="35.25" customHeight="1">
      <c r="A1229" s="473">
        <v>44006.0</v>
      </c>
      <c r="B1229" s="384" t="s">
        <v>2034</v>
      </c>
      <c r="C1229" s="407" t="s">
        <v>2898</v>
      </c>
      <c r="D1229" s="385"/>
      <c r="E1229" s="385"/>
      <c r="F1229" s="385"/>
      <c r="G1229" s="385"/>
      <c r="H1229" s="385"/>
      <c r="I1229" s="385"/>
      <c r="J1229" s="385"/>
      <c r="K1229" s="385"/>
      <c r="L1229" s="385"/>
      <c r="M1229" s="385"/>
      <c r="N1229" s="385"/>
      <c r="O1229" s="385"/>
      <c r="P1229" s="385"/>
      <c r="Q1229" s="387"/>
      <c r="R1229" s="121" t="s">
        <v>28</v>
      </c>
      <c r="S1229" s="386" t="s">
        <v>51</v>
      </c>
      <c r="T1229" s="386">
        <v>9.0</v>
      </c>
      <c r="U1229" s="609" t="s">
        <v>116</v>
      </c>
      <c r="V1229" s="386" t="s">
        <v>1917</v>
      </c>
      <c r="W1229" s="408" t="s">
        <v>2899</v>
      </c>
      <c r="X1229" s="390"/>
    </row>
    <row r="1230">
      <c r="A1230" s="385"/>
      <c r="B1230" s="390"/>
      <c r="C1230" s="390"/>
      <c r="D1230" s="385"/>
      <c r="E1230" s="385"/>
      <c r="F1230" s="385"/>
      <c r="G1230" s="385"/>
      <c r="H1230" s="385"/>
      <c r="I1230" s="385"/>
      <c r="J1230" s="385"/>
      <c r="K1230" s="385"/>
      <c r="L1230" s="385"/>
      <c r="M1230" s="385"/>
      <c r="N1230" s="385"/>
      <c r="O1230" s="385"/>
      <c r="P1230" s="385"/>
      <c r="Q1230" s="387"/>
      <c r="R1230" s="121"/>
      <c r="S1230" s="386"/>
      <c r="T1230" s="385"/>
      <c r="U1230" s="421"/>
      <c r="V1230" s="385"/>
      <c r="W1230" s="389"/>
      <c r="X1230" s="390"/>
    </row>
    <row r="1231">
      <c r="A1231" s="473">
        <v>44006.0</v>
      </c>
      <c r="B1231" s="637" t="s">
        <v>1664</v>
      </c>
      <c r="C1231" s="613" t="s">
        <v>2900</v>
      </c>
      <c r="D1231" s="385"/>
      <c r="E1231" s="385"/>
      <c r="F1231" s="386"/>
      <c r="G1231" s="386">
        <v>20.0</v>
      </c>
      <c r="H1231" s="385"/>
      <c r="I1231" s="385"/>
      <c r="J1231" s="385"/>
      <c r="K1231" s="385"/>
      <c r="L1231" s="385"/>
      <c r="M1231" s="385"/>
      <c r="N1231" s="385"/>
      <c r="O1231" s="385"/>
      <c r="P1231" s="385"/>
      <c r="Q1231" s="366"/>
      <c r="R1231" s="121" t="s">
        <v>28</v>
      </c>
      <c r="S1231" s="386" t="s">
        <v>51</v>
      </c>
      <c r="T1231" s="386">
        <v>20.0</v>
      </c>
      <c r="U1231" s="609" t="s">
        <v>1930</v>
      </c>
      <c r="V1231" s="386"/>
      <c r="W1231" s="389"/>
      <c r="X1231" s="390"/>
    </row>
    <row r="1232">
      <c r="A1232" s="473">
        <v>44006.0</v>
      </c>
      <c r="B1232" s="637" t="s">
        <v>1664</v>
      </c>
      <c r="C1232" s="613" t="s">
        <v>2901</v>
      </c>
      <c r="D1232" s="385"/>
      <c r="E1232" s="385"/>
      <c r="F1232" s="386"/>
      <c r="G1232" s="386">
        <v>20.0</v>
      </c>
      <c r="H1232" s="385"/>
      <c r="I1232" s="385"/>
      <c r="J1232" s="385"/>
      <c r="K1232" s="385"/>
      <c r="L1232" s="385"/>
      <c r="M1232" s="385"/>
      <c r="N1232" s="385"/>
      <c r="O1232" s="385"/>
      <c r="P1232" s="385"/>
      <c r="Q1232" s="387"/>
      <c r="R1232" s="121" t="s">
        <v>28</v>
      </c>
      <c r="S1232" s="386" t="s">
        <v>51</v>
      </c>
      <c r="T1232" s="386">
        <v>20.0</v>
      </c>
      <c r="U1232" s="388" t="s">
        <v>1940</v>
      </c>
      <c r="V1232" s="386"/>
      <c r="W1232" s="389"/>
      <c r="X1232" s="390"/>
    </row>
    <row r="1233">
      <c r="A1233" s="473">
        <v>44006.0</v>
      </c>
      <c r="B1233" s="637" t="s">
        <v>1664</v>
      </c>
      <c r="C1233" s="613" t="s">
        <v>2902</v>
      </c>
      <c r="D1233" s="385"/>
      <c r="E1233" s="385"/>
      <c r="F1233" s="386"/>
      <c r="G1233" s="386">
        <v>20.0</v>
      </c>
      <c r="H1233" s="385"/>
      <c r="I1233" s="385"/>
      <c r="J1233" s="385"/>
      <c r="K1233" s="385"/>
      <c r="L1233" s="385"/>
      <c r="M1233" s="385"/>
      <c r="N1233" s="385"/>
      <c r="O1233" s="385"/>
      <c r="P1233" s="385"/>
      <c r="Q1233" s="387"/>
      <c r="R1233" s="121" t="s">
        <v>28</v>
      </c>
      <c r="S1233" s="386" t="s">
        <v>51</v>
      </c>
      <c r="T1233" s="386">
        <v>20.0</v>
      </c>
      <c r="U1233" s="712" t="s">
        <v>1912</v>
      </c>
      <c r="V1233" s="386"/>
      <c r="W1233" s="389"/>
      <c r="X1233" s="390"/>
    </row>
    <row r="1234">
      <c r="A1234" s="451"/>
      <c r="B1234" s="384"/>
      <c r="C1234" s="384"/>
      <c r="D1234" s="385"/>
      <c r="E1234" s="385"/>
      <c r="F1234" s="386"/>
      <c r="G1234" s="385"/>
      <c r="H1234" s="385"/>
      <c r="I1234" s="385"/>
      <c r="J1234" s="385"/>
      <c r="K1234" s="385"/>
      <c r="L1234" s="385"/>
      <c r="M1234" s="385"/>
      <c r="N1234" s="385"/>
      <c r="O1234" s="385"/>
      <c r="P1234" s="385"/>
      <c r="Q1234" s="387"/>
      <c r="R1234" s="121"/>
      <c r="S1234" s="386"/>
      <c r="T1234" s="386"/>
      <c r="U1234" s="388"/>
      <c r="V1234" s="386"/>
      <c r="W1234" s="389"/>
      <c r="X1234" s="390"/>
    </row>
    <row r="1235">
      <c r="A1235" s="473">
        <v>44006.0</v>
      </c>
      <c r="B1235" s="384" t="s">
        <v>2034</v>
      </c>
      <c r="C1235" s="613" t="s">
        <v>2903</v>
      </c>
      <c r="D1235" s="385"/>
      <c r="E1235" s="385"/>
      <c r="F1235" s="386"/>
      <c r="G1235" s="386">
        <v>12.0</v>
      </c>
      <c r="H1235" s="385"/>
      <c r="I1235" s="385"/>
      <c r="J1235" s="385"/>
      <c r="K1235" s="385"/>
      <c r="L1235" s="385"/>
      <c r="M1235" s="385"/>
      <c r="N1235" s="385"/>
      <c r="O1235" s="385"/>
      <c r="P1235" s="385"/>
      <c r="Q1235" s="387"/>
      <c r="R1235" s="121" t="s">
        <v>28</v>
      </c>
      <c r="S1235" s="386" t="s">
        <v>51</v>
      </c>
      <c r="T1235" s="386">
        <v>12.0</v>
      </c>
      <c r="U1235" s="609" t="s">
        <v>1930</v>
      </c>
      <c r="V1235" s="386"/>
      <c r="W1235" s="408" t="s">
        <v>1913</v>
      </c>
      <c r="X1235" s="390"/>
    </row>
    <row r="1236">
      <c r="A1236" s="473">
        <v>44006.0</v>
      </c>
      <c r="B1236" s="384" t="s">
        <v>2034</v>
      </c>
      <c r="C1236" s="613" t="s">
        <v>2904</v>
      </c>
      <c r="D1236" s="385"/>
      <c r="E1236" s="385"/>
      <c r="F1236" s="386"/>
      <c r="G1236" s="386">
        <v>2.0</v>
      </c>
      <c r="H1236" s="385"/>
      <c r="I1236" s="385"/>
      <c r="J1236" s="385"/>
      <c r="K1236" s="385"/>
      <c r="L1236" s="385"/>
      <c r="M1236" s="385"/>
      <c r="N1236" s="385"/>
      <c r="O1236" s="385"/>
      <c r="P1236" s="385"/>
      <c r="Q1236" s="366"/>
      <c r="R1236" s="121" t="s">
        <v>28</v>
      </c>
      <c r="S1236" s="386" t="s">
        <v>51</v>
      </c>
      <c r="T1236" s="386">
        <v>2.0</v>
      </c>
      <c r="U1236" s="386" t="s">
        <v>77</v>
      </c>
      <c r="V1236" s="386"/>
      <c r="W1236" s="408" t="s">
        <v>1913</v>
      </c>
      <c r="X1236" s="390"/>
    </row>
    <row r="1237">
      <c r="A1237" s="473">
        <v>44006.0</v>
      </c>
      <c r="B1237" s="384" t="s">
        <v>2034</v>
      </c>
      <c r="C1237" s="613" t="s">
        <v>2905</v>
      </c>
      <c r="D1237" s="385"/>
      <c r="E1237" s="385"/>
      <c r="F1237" s="386"/>
      <c r="G1237" s="385"/>
      <c r="H1237" s="385"/>
      <c r="I1237" s="385"/>
      <c r="J1237" s="385"/>
      <c r="K1237" s="385"/>
      <c r="L1237" s="385"/>
      <c r="M1237" s="385"/>
      <c r="N1237" s="386">
        <v>3.0</v>
      </c>
      <c r="O1237" s="385"/>
      <c r="P1237" s="385"/>
      <c r="Q1237" s="387"/>
      <c r="R1237" s="121" t="s">
        <v>28</v>
      </c>
      <c r="S1237" s="386" t="s">
        <v>58</v>
      </c>
      <c r="T1237" s="386">
        <v>3.0</v>
      </c>
      <c r="U1237" s="386" t="s">
        <v>77</v>
      </c>
      <c r="V1237" s="386"/>
      <c r="W1237" s="408" t="s">
        <v>1913</v>
      </c>
      <c r="X1237" s="390"/>
    </row>
    <row r="1238">
      <c r="A1238" s="473">
        <v>44006.0</v>
      </c>
      <c r="B1238" s="384" t="s">
        <v>2034</v>
      </c>
      <c r="C1238" s="613" t="s">
        <v>2906</v>
      </c>
      <c r="D1238" s="385"/>
      <c r="E1238" s="385"/>
      <c r="F1238" s="386"/>
      <c r="G1238" s="385"/>
      <c r="H1238" s="385"/>
      <c r="I1238" s="385"/>
      <c r="J1238" s="385"/>
      <c r="K1238" s="385"/>
      <c r="L1238" s="385"/>
      <c r="M1238" s="385"/>
      <c r="N1238" s="386">
        <v>3.0</v>
      </c>
      <c r="O1238" s="385"/>
      <c r="P1238" s="385"/>
      <c r="Q1238" s="387"/>
      <c r="R1238" s="121" t="s">
        <v>28</v>
      </c>
      <c r="S1238" s="386" t="s">
        <v>58</v>
      </c>
      <c r="T1238" s="386">
        <v>3.0</v>
      </c>
      <c r="U1238" s="386" t="s">
        <v>77</v>
      </c>
      <c r="V1238" s="386"/>
      <c r="W1238" s="408" t="s">
        <v>1913</v>
      </c>
      <c r="X1238" s="390"/>
    </row>
    <row r="1239">
      <c r="A1239" s="473">
        <v>44006.0</v>
      </c>
      <c r="B1239" s="384" t="s">
        <v>2034</v>
      </c>
      <c r="C1239" s="470" t="s">
        <v>2907</v>
      </c>
      <c r="D1239" s="385"/>
      <c r="E1239" s="385"/>
      <c r="F1239" s="386"/>
      <c r="G1239" s="385"/>
      <c r="H1239" s="385"/>
      <c r="I1239" s="385"/>
      <c r="J1239" s="385"/>
      <c r="K1239" s="385"/>
      <c r="L1239" s="385"/>
      <c r="M1239" s="385"/>
      <c r="N1239" s="386">
        <v>1.0</v>
      </c>
      <c r="O1239" s="385"/>
      <c r="P1239" s="385"/>
      <c r="Q1239" s="387"/>
      <c r="R1239" s="121" t="s">
        <v>28</v>
      </c>
      <c r="S1239" s="386" t="s">
        <v>58</v>
      </c>
      <c r="T1239" s="386">
        <v>1.0</v>
      </c>
      <c r="U1239" s="386" t="s">
        <v>77</v>
      </c>
      <c r="V1239" s="386"/>
      <c r="W1239" s="408"/>
      <c r="X1239" s="390"/>
    </row>
    <row r="1240">
      <c r="A1240" s="451"/>
      <c r="B1240" s="384"/>
      <c r="C1240" s="384"/>
      <c r="D1240" s="385"/>
      <c r="E1240" s="385"/>
      <c r="F1240" s="386"/>
      <c r="G1240" s="385"/>
      <c r="H1240" s="385"/>
      <c r="I1240" s="385"/>
      <c r="J1240" s="385"/>
      <c r="K1240" s="385"/>
      <c r="L1240" s="385"/>
      <c r="M1240" s="385"/>
      <c r="N1240" s="385"/>
      <c r="O1240" s="385"/>
      <c r="P1240" s="385"/>
      <c r="Q1240" s="387"/>
      <c r="R1240" s="121"/>
      <c r="S1240" s="386"/>
      <c r="T1240" s="386"/>
      <c r="U1240" s="388"/>
      <c r="V1240" s="386"/>
      <c r="W1240" s="408"/>
      <c r="X1240" s="390"/>
    </row>
    <row r="1241">
      <c r="A1241" s="473">
        <v>44006.0</v>
      </c>
      <c r="B1241" s="474" t="s">
        <v>2764</v>
      </c>
      <c r="C1241" s="384" t="s">
        <v>2908</v>
      </c>
      <c r="D1241" s="385"/>
      <c r="E1241" s="385"/>
      <c r="F1241" s="385"/>
      <c r="G1241" s="385"/>
      <c r="H1241" s="385"/>
      <c r="I1241" s="385"/>
      <c r="J1241" s="385"/>
      <c r="K1241" s="385"/>
      <c r="L1241" s="385"/>
      <c r="M1241" s="385"/>
      <c r="N1241" s="385"/>
      <c r="O1241" s="386">
        <v>30.0</v>
      </c>
      <c r="P1241" s="385"/>
      <c r="Q1241" s="387"/>
      <c r="R1241" s="121" t="s">
        <v>28</v>
      </c>
      <c r="S1241" s="763" t="s">
        <v>1979</v>
      </c>
      <c r="T1241" s="386">
        <v>30.0</v>
      </c>
      <c r="U1241" s="386" t="s">
        <v>77</v>
      </c>
      <c r="V1241" s="385"/>
      <c r="W1241" s="408"/>
      <c r="X1241" s="390"/>
    </row>
    <row r="1242">
      <c r="A1242" s="473">
        <v>44006.0</v>
      </c>
      <c r="B1242" s="474" t="s">
        <v>2764</v>
      </c>
      <c r="C1242" s="384" t="s">
        <v>2909</v>
      </c>
      <c r="D1242" s="385"/>
      <c r="E1242" s="385"/>
      <c r="F1242" s="385"/>
      <c r="G1242" s="385"/>
      <c r="H1242" s="385"/>
      <c r="I1242" s="385"/>
      <c r="J1242" s="385"/>
      <c r="K1242" s="385"/>
      <c r="L1242" s="385"/>
      <c r="M1242" s="385"/>
      <c r="N1242" s="385"/>
      <c r="O1242" s="386">
        <v>35.0</v>
      </c>
      <c r="P1242" s="385"/>
      <c r="Q1242" s="387"/>
      <c r="R1242" s="121" t="s">
        <v>28</v>
      </c>
      <c r="S1242" s="763" t="s">
        <v>1979</v>
      </c>
      <c r="T1242" s="386">
        <v>35.0</v>
      </c>
      <c r="U1242" s="386" t="s">
        <v>77</v>
      </c>
      <c r="V1242" s="385"/>
      <c r="W1242" s="389"/>
      <c r="X1242" s="390"/>
    </row>
    <row r="1243">
      <c r="A1243" s="473">
        <v>44006.0</v>
      </c>
      <c r="B1243" s="474" t="s">
        <v>2764</v>
      </c>
      <c r="C1243" s="384" t="s">
        <v>2910</v>
      </c>
      <c r="D1243" s="385"/>
      <c r="E1243" s="385"/>
      <c r="F1243" s="385"/>
      <c r="G1243" s="385"/>
      <c r="H1243" s="385"/>
      <c r="I1243" s="385"/>
      <c r="J1243" s="385"/>
      <c r="K1243" s="385"/>
      <c r="L1243" s="385"/>
      <c r="M1243" s="385"/>
      <c r="N1243" s="385"/>
      <c r="O1243" s="386">
        <v>40.0</v>
      </c>
      <c r="P1243" s="385"/>
      <c r="Q1243" s="387"/>
      <c r="R1243" s="121" t="s">
        <v>28</v>
      </c>
      <c r="S1243" s="763" t="s">
        <v>1979</v>
      </c>
      <c r="T1243" s="386">
        <v>40.0</v>
      </c>
      <c r="U1243" s="386" t="s">
        <v>77</v>
      </c>
      <c r="V1243" s="385"/>
      <c r="W1243" s="389"/>
      <c r="X1243" s="390"/>
    </row>
    <row r="1244">
      <c r="A1244" s="473">
        <v>44006.0</v>
      </c>
      <c r="B1244" s="474" t="s">
        <v>2764</v>
      </c>
      <c r="C1244" s="384" t="s">
        <v>2911</v>
      </c>
      <c r="D1244" s="385"/>
      <c r="E1244" s="385"/>
      <c r="F1244" s="386"/>
      <c r="G1244" s="385"/>
      <c r="H1244" s="385"/>
      <c r="I1244" s="385"/>
      <c r="J1244" s="385"/>
      <c r="K1244" s="385"/>
      <c r="L1244" s="385"/>
      <c r="M1244" s="385"/>
      <c r="N1244" s="385"/>
      <c r="O1244" s="386">
        <v>37.0</v>
      </c>
      <c r="P1244" s="385"/>
      <c r="Q1244" s="387"/>
      <c r="R1244" s="121" t="s">
        <v>28</v>
      </c>
      <c r="S1244" s="763" t="s">
        <v>1979</v>
      </c>
      <c r="T1244" s="386">
        <v>37.0</v>
      </c>
      <c r="U1244" s="386" t="s">
        <v>77</v>
      </c>
      <c r="V1244" s="386"/>
      <c r="W1244" s="389"/>
      <c r="X1244" s="390"/>
    </row>
    <row r="1245">
      <c r="A1245" s="473">
        <v>44006.0</v>
      </c>
      <c r="B1245" s="474" t="s">
        <v>2602</v>
      </c>
      <c r="C1245" s="384" t="s">
        <v>2912</v>
      </c>
      <c r="D1245" s="385"/>
      <c r="E1245" s="385"/>
      <c r="F1245" s="386"/>
      <c r="G1245" s="385"/>
      <c r="H1245" s="385"/>
      <c r="I1245" s="385"/>
      <c r="J1245" s="385"/>
      <c r="K1245" s="385"/>
      <c r="L1245" s="385"/>
      <c r="M1245" s="385"/>
      <c r="N1245" s="385"/>
      <c r="O1245" s="386">
        <v>30.0</v>
      </c>
      <c r="P1245" s="385"/>
      <c r="Q1245" s="387"/>
      <c r="R1245" s="121" t="s">
        <v>28</v>
      </c>
      <c r="S1245" s="763" t="s">
        <v>1979</v>
      </c>
      <c r="T1245" s="386">
        <v>30.0</v>
      </c>
      <c r="U1245" s="386" t="s">
        <v>77</v>
      </c>
      <c r="V1245" s="386"/>
      <c r="W1245" s="389"/>
      <c r="X1245" s="390"/>
    </row>
    <row r="1246">
      <c r="A1246" s="473">
        <v>44006.0</v>
      </c>
      <c r="B1246" s="474" t="s">
        <v>2840</v>
      </c>
      <c r="C1246" s="384" t="s">
        <v>2913</v>
      </c>
      <c r="D1246" s="385"/>
      <c r="E1246" s="385"/>
      <c r="F1246" s="386"/>
      <c r="G1246" s="385"/>
      <c r="H1246" s="385"/>
      <c r="I1246" s="385"/>
      <c r="J1246" s="385"/>
      <c r="K1246" s="385"/>
      <c r="L1246" s="385"/>
      <c r="M1246" s="385"/>
      <c r="N1246" s="385"/>
      <c r="O1246" s="574">
        <v>30.0</v>
      </c>
      <c r="P1246" s="114"/>
      <c r="Q1246" s="682"/>
      <c r="R1246" s="701" t="s">
        <v>28</v>
      </c>
      <c r="S1246" s="770" t="s">
        <v>1979</v>
      </c>
      <c r="T1246" s="486">
        <v>30.0</v>
      </c>
      <c r="U1246" s="754" t="s">
        <v>77</v>
      </c>
      <c r="V1246" s="386"/>
      <c r="W1246" s="389"/>
      <c r="X1246" s="390"/>
    </row>
    <row r="1247">
      <c r="A1247" s="473">
        <v>44006.0</v>
      </c>
      <c r="B1247" s="474" t="s">
        <v>2837</v>
      </c>
      <c r="C1247" s="615" t="s">
        <v>2914</v>
      </c>
      <c r="D1247" s="385"/>
      <c r="E1247" s="385"/>
      <c r="F1247" s="386"/>
      <c r="G1247" s="385"/>
      <c r="H1247" s="385"/>
      <c r="I1247" s="385"/>
      <c r="J1247" s="385"/>
      <c r="K1247" s="385"/>
      <c r="L1247" s="385"/>
      <c r="M1247" s="385"/>
      <c r="N1247" s="385"/>
      <c r="O1247" s="386">
        <v>30.0</v>
      </c>
      <c r="P1247" s="385"/>
      <c r="Q1247" s="387"/>
      <c r="R1247" s="121" t="s">
        <v>28</v>
      </c>
      <c r="S1247" s="763" t="s">
        <v>1979</v>
      </c>
      <c r="T1247" s="386">
        <v>30.0</v>
      </c>
      <c r="U1247" s="386" t="s">
        <v>77</v>
      </c>
      <c r="V1247" s="386"/>
      <c r="W1247" s="389"/>
      <c r="X1247" s="390"/>
    </row>
    <row r="1248">
      <c r="A1248" s="473">
        <v>44006.0</v>
      </c>
      <c r="B1248" s="474" t="s">
        <v>2764</v>
      </c>
      <c r="C1248" s="384" t="s">
        <v>2915</v>
      </c>
      <c r="D1248" s="385"/>
      <c r="E1248" s="385"/>
      <c r="F1248" s="386"/>
      <c r="G1248" s="385"/>
      <c r="H1248" s="385"/>
      <c r="I1248" s="385"/>
      <c r="J1248" s="385"/>
      <c r="K1248" s="385"/>
      <c r="L1248" s="385"/>
      <c r="M1248" s="385"/>
      <c r="N1248" s="385"/>
      <c r="O1248" s="386">
        <v>38.0</v>
      </c>
      <c r="P1248" s="385"/>
      <c r="Q1248" s="387"/>
      <c r="R1248" s="121" t="s">
        <v>28</v>
      </c>
      <c r="S1248" s="763" t="s">
        <v>1979</v>
      </c>
      <c r="T1248" s="386">
        <v>38.0</v>
      </c>
      <c r="U1248" s="386" t="s">
        <v>77</v>
      </c>
      <c r="V1248" s="386"/>
      <c r="W1248" s="389"/>
      <c r="X1248" s="390"/>
    </row>
    <row r="1249">
      <c r="A1249" s="473">
        <v>44006.0</v>
      </c>
      <c r="B1249" s="474" t="s">
        <v>2764</v>
      </c>
      <c r="C1249" s="384" t="s">
        <v>2916</v>
      </c>
      <c r="D1249" s="385"/>
      <c r="E1249" s="385"/>
      <c r="F1249" s="386"/>
      <c r="G1249" s="385"/>
      <c r="H1249" s="385"/>
      <c r="I1249" s="385"/>
      <c r="J1249" s="385"/>
      <c r="K1249" s="385"/>
      <c r="L1249" s="385"/>
      <c r="M1249" s="385"/>
      <c r="N1249" s="385"/>
      <c r="O1249" s="386">
        <v>46.0</v>
      </c>
      <c r="P1249" s="385"/>
      <c r="Q1249" s="387"/>
      <c r="R1249" s="121" t="s">
        <v>28</v>
      </c>
      <c r="S1249" s="763" t="s">
        <v>1979</v>
      </c>
      <c r="T1249" s="386">
        <v>46.0</v>
      </c>
      <c r="U1249" s="386" t="s">
        <v>77</v>
      </c>
      <c r="V1249" s="386"/>
      <c r="W1249" s="389"/>
      <c r="X1249" s="390"/>
    </row>
    <row r="1250">
      <c r="A1250" s="473">
        <v>44006.0</v>
      </c>
      <c r="B1250" s="474" t="s">
        <v>2764</v>
      </c>
      <c r="C1250" s="384" t="s">
        <v>2917</v>
      </c>
      <c r="D1250" s="385"/>
      <c r="E1250" s="385"/>
      <c r="F1250" s="386"/>
      <c r="G1250" s="385"/>
      <c r="H1250" s="385"/>
      <c r="I1250" s="385"/>
      <c r="J1250" s="385"/>
      <c r="K1250" s="385"/>
      <c r="L1250" s="385"/>
      <c r="M1250" s="385"/>
      <c r="N1250" s="385"/>
      <c r="O1250" s="386">
        <v>48.0</v>
      </c>
      <c r="P1250" s="385"/>
      <c r="Q1250" s="387"/>
      <c r="R1250" s="121" t="s">
        <v>28</v>
      </c>
      <c r="S1250" s="763" t="s">
        <v>1979</v>
      </c>
      <c r="T1250" s="386">
        <v>48.0</v>
      </c>
      <c r="U1250" s="386" t="s">
        <v>77</v>
      </c>
      <c r="V1250" s="386"/>
      <c r="W1250" s="389"/>
      <c r="X1250" s="390"/>
    </row>
    <row r="1251">
      <c r="A1251" s="473">
        <v>44006.0</v>
      </c>
      <c r="B1251" s="474" t="s">
        <v>2706</v>
      </c>
      <c r="C1251" s="384" t="s">
        <v>2918</v>
      </c>
      <c r="D1251" s="385"/>
      <c r="E1251" s="385"/>
      <c r="F1251" s="386"/>
      <c r="G1251" s="385"/>
      <c r="H1251" s="385"/>
      <c r="I1251" s="385"/>
      <c r="J1251" s="385"/>
      <c r="K1251" s="385"/>
      <c r="L1251" s="385"/>
      <c r="M1251" s="385"/>
      <c r="N1251" s="385"/>
      <c r="O1251" s="386">
        <v>30.0</v>
      </c>
      <c r="P1251" s="385"/>
      <c r="Q1251" s="387"/>
      <c r="R1251" s="121" t="s">
        <v>28</v>
      </c>
      <c r="S1251" s="763" t="s">
        <v>1979</v>
      </c>
      <c r="T1251" s="386">
        <v>30.0</v>
      </c>
      <c r="U1251" s="386" t="s">
        <v>77</v>
      </c>
      <c r="V1251" s="385"/>
      <c r="W1251" s="389"/>
      <c r="X1251" s="390"/>
    </row>
    <row r="1252">
      <c r="A1252" s="452"/>
      <c r="B1252" s="431"/>
      <c r="C1252" s="771"/>
      <c r="D1252" s="434"/>
      <c r="E1252" s="434"/>
      <c r="F1252" s="434"/>
      <c r="G1252" s="433"/>
      <c r="H1252" s="434"/>
      <c r="I1252" s="434"/>
      <c r="J1252" s="434"/>
      <c r="K1252" s="434"/>
      <c r="L1252" s="434"/>
      <c r="M1252" s="434"/>
      <c r="N1252" s="434"/>
      <c r="O1252" s="434"/>
      <c r="P1252" s="434"/>
      <c r="Q1252" s="435"/>
      <c r="R1252" s="436"/>
      <c r="S1252" s="433"/>
      <c r="T1252" s="433"/>
      <c r="U1252" s="455"/>
      <c r="V1252" s="433"/>
      <c r="W1252" s="772"/>
      <c r="X1252" s="439"/>
    </row>
    <row r="1253" ht="1.5" customHeight="1">
      <c r="A1253" s="451"/>
      <c r="B1253" s="384"/>
      <c r="C1253" s="418"/>
      <c r="D1253" s="385"/>
      <c r="E1253" s="385"/>
      <c r="F1253" s="385"/>
      <c r="G1253" s="386"/>
      <c r="H1253" s="385"/>
      <c r="I1253" s="385"/>
      <c r="J1253" s="385"/>
      <c r="K1253" s="385"/>
      <c r="L1253" s="386"/>
      <c r="M1253" s="385"/>
      <c r="N1253" s="385"/>
      <c r="O1253" s="385"/>
      <c r="P1253" s="385"/>
      <c r="Q1253" s="387"/>
      <c r="R1253" s="121"/>
      <c r="S1253" s="386"/>
      <c r="T1253" s="386"/>
      <c r="U1253" s="388"/>
      <c r="V1253" s="386"/>
      <c r="W1253" s="408"/>
      <c r="X1253" s="390"/>
    </row>
    <row r="1254">
      <c r="A1254" s="473">
        <v>44007.0</v>
      </c>
      <c r="B1254" s="384" t="s">
        <v>2034</v>
      </c>
      <c r="C1254" s="470" t="s">
        <v>2919</v>
      </c>
      <c r="D1254" s="385"/>
      <c r="E1254" s="385"/>
      <c r="F1254" s="385"/>
      <c r="G1254" s="386">
        <v>10.0</v>
      </c>
      <c r="H1254" s="385"/>
      <c r="I1254" s="385"/>
      <c r="J1254" s="385"/>
      <c r="K1254" s="385"/>
      <c r="L1254" s="385"/>
      <c r="M1254" s="385"/>
      <c r="N1254" s="385"/>
      <c r="O1254" s="385"/>
      <c r="P1254" s="385"/>
      <c r="Q1254" s="387"/>
      <c r="R1254" s="121" t="s">
        <v>28</v>
      </c>
      <c r="S1254" s="386" t="s">
        <v>51</v>
      </c>
      <c r="T1254" s="386">
        <v>10.0</v>
      </c>
      <c r="U1254" s="609" t="s">
        <v>62</v>
      </c>
      <c r="V1254" s="386" t="s">
        <v>77</v>
      </c>
      <c r="W1254" s="408"/>
      <c r="X1254" s="390"/>
    </row>
    <row r="1255">
      <c r="A1255" s="473">
        <v>44007.0</v>
      </c>
      <c r="B1255" s="384" t="s">
        <v>2034</v>
      </c>
      <c r="C1255" s="470" t="s">
        <v>2920</v>
      </c>
      <c r="D1255" s="385"/>
      <c r="E1255" s="385"/>
      <c r="F1255" s="385"/>
      <c r="G1255" s="386">
        <v>18.0</v>
      </c>
      <c r="H1255" s="385"/>
      <c r="I1255" s="385"/>
      <c r="J1255" s="385"/>
      <c r="K1255" s="385"/>
      <c r="L1255" s="385"/>
      <c r="M1255" s="385"/>
      <c r="N1255" s="385"/>
      <c r="O1255" s="385"/>
      <c r="P1255" s="385"/>
      <c r="Q1255" s="387"/>
      <c r="R1255" s="121" t="s">
        <v>28</v>
      </c>
      <c r="S1255" s="386" t="s">
        <v>51</v>
      </c>
      <c r="T1255" s="386">
        <v>18.0</v>
      </c>
      <c r="U1255" s="609" t="s">
        <v>116</v>
      </c>
      <c r="V1255" s="386" t="s">
        <v>77</v>
      </c>
      <c r="W1255" s="408"/>
      <c r="X1255" s="390"/>
    </row>
    <row r="1256">
      <c r="A1256" s="451"/>
      <c r="B1256" s="384"/>
      <c r="C1256" s="384"/>
      <c r="D1256" s="385"/>
      <c r="E1256" s="385"/>
      <c r="F1256" s="386"/>
      <c r="G1256" s="385"/>
      <c r="H1256" s="385"/>
      <c r="I1256" s="385"/>
      <c r="J1256" s="385"/>
      <c r="K1256" s="385"/>
      <c r="L1256" s="385"/>
      <c r="M1256" s="385"/>
      <c r="N1256" s="385"/>
      <c r="O1256" s="385"/>
      <c r="P1256" s="385"/>
      <c r="Q1256" s="387"/>
      <c r="R1256" s="121"/>
      <c r="S1256" s="386"/>
      <c r="T1256" s="386"/>
      <c r="U1256" s="394"/>
      <c r="V1256" s="386"/>
      <c r="W1256" s="408"/>
      <c r="X1256" s="390"/>
    </row>
    <row r="1257">
      <c r="A1257" s="473">
        <v>44007.0</v>
      </c>
      <c r="B1257" s="384" t="s">
        <v>2179</v>
      </c>
      <c r="C1257" s="418" t="s">
        <v>2921</v>
      </c>
      <c r="D1257" s="385"/>
      <c r="E1257" s="386">
        <v>33.0</v>
      </c>
      <c r="F1257" s="385"/>
      <c r="G1257" s="386"/>
      <c r="H1257" s="385"/>
      <c r="I1257" s="385"/>
      <c r="J1257" s="385"/>
      <c r="K1257" s="385"/>
      <c r="L1257" s="386"/>
      <c r="M1257" s="385"/>
      <c r="N1257" s="385"/>
      <c r="O1257" s="385"/>
      <c r="P1257" s="385"/>
      <c r="Q1257" s="387"/>
      <c r="R1257" s="121" t="s">
        <v>28</v>
      </c>
      <c r="S1257" s="386" t="s">
        <v>69</v>
      </c>
      <c r="T1257" s="386">
        <v>33.0</v>
      </c>
      <c r="U1257" s="609" t="s">
        <v>1986</v>
      </c>
      <c r="V1257" s="386" t="s">
        <v>77</v>
      </c>
      <c r="W1257" s="408"/>
      <c r="X1257" s="390"/>
    </row>
    <row r="1258">
      <c r="A1258" s="451"/>
      <c r="B1258" s="384"/>
      <c r="C1258" s="384"/>
      <c r="D1258" s="385"/>
      <c r="E1258" s="385"/>
      <c r="F1258" s="386"/>
      <c r="G1258" s="385"/>
      <c r="H1258" s="385"/>
      <c r="I1258" s="385"/>
      <c r="J1258" s="385"/>
      <c r="K1258" s="385"/>
      <c r="L1258" s="386"/>
      <c r="M1258" s="385"/>
      <c r="N1258" s="385"/>
      <c r="O1258" s="385"/>
      <c r="P1258" s="385"/>
      <c r="Q1258" s="387"/>
      <c r="R1258" s="121"/>
      <c r="S1258" s="386"/>
      <c r="T1258" s="386"/>
      <c r="U1258" s="394"/>
      <c r="V1258" s="386"/>
      <c r="W1258" s="408"/>
      <c r="X1258" s="390"/>
    </row>
    <row r="1259">
      <c r="A1259" s="473">
        <v>44007.0</v>
      </c>
      <c r="B1259" s="384" t="s">
        <v>1922</v>
      </c>
      <c r="C1259" s="384" t="s">
        <v>2922</v>
      </c>
      <c r="D1259" s="385"/>
      <c r="E1259" s="385"/>
      <c r="F1259" s="386">
        <v>33.0</v>
      </c>
      <c r="G1259" s="385"/>
      <c r="H1259" s="385"/>
      <c r="I1259" s="385"/>
      <c r="J1259" s="385"/>
      <c r="K1259" s="385"/>
      <c r="L1259" s="386"/>
      <c r="M1259" s="385"/>
      <c r="N1259" s="385"/>
      <c r="O1259" s="385"/>
      <c r="P1259" s="385"/>
      <c r="Q1259" s="366"/>
      <c r="R1259" s="121" t="s">
        <v>28</v>
      </c>
      <c r="S1259" s="386" t="s">
        <v>29</v>
      </c>
      <c r="T1259" s="386">
        <v>33.0</v>
      </c>
      <c r="U1259" s="609" t="s">
        <v>62</v>
      </c>
      <c r="V1259" s="386" t="s">
        <v>1917</v>
      </c>
      <c r="W1259" s="408" t="s">
        <v>2923</v>
      </c>
      <c r="X1259" s="390"/>
    </row>
    <row r="1260">
      <c r="A1260" s="473">
        <v>44007.0</v>
      </c>
      <c r="B1260" s="384" t="s">
        <v>1922</v>
      </c>
      <c r="C1260" s="384" t="s">
        <v>2924</v>
      </c>
      <c r="D1260" s="385"/>
      <c r="E1260" s="386"/>
      <c r="F1260" s="386">
        <v>31.0</v>
      </c>
      <c r="G1260" s="385"/>
      <c r="H1260" s="385"/>
      <c r="I1260" s="385"/>
      <c r="J1260" s="385"/>
      <c r="K1260" s="385"/>
      <c r="L1260" s="386"/>
      <c r="M1260" s="385"/>
      <c r="N1260" s="385"/>
      <c r="O1260" s="385"/>
      <c r="P1260" s="385"/>
      <c r="Q1260" s="387"/>
      <c r="R1260" s="121" t="s">
        <v>28</v>
      </c>
      <c r="S1260" s="386" t="s">
        <v>29</v>
      </c>
      <c r="T1260" s="386">
        <v>31.0</v>
      </c>
      <c r="U1260" s="609" t="s">
        <v>31</v>
      </c>
      <c r="V1260" s="386" t="s">
        <v>1917</v>
      </c>
      <c r="W1260" s="408" t="s">
        <v>2925</v>
      </c>
      <c r="X1260" s="390"/>
    </row>
    <row r="1261">
      <c r="A1261" s="451"/>
      <c r="B1261" s="384"/>
      <c r="C1261" s="384"/>
      <c r="D1261" s="385"/>
      <c r="E1261" s="385"/>
      <c r="F1261" s="386"/>
      <c r="G1261" s="385"/>
      <c r="H1261" s="385"/>
      <c r="I1261" s="385"/>
      <c r="J1261" s="385"/>
      <c r="K1261" s="385"/>
      <c r="L1261" s="386"/>
      <c r="M1261" s="385"/>
      <c r="N1261" s="385"/>
      <c r="O1261" s="385"/>
      <c r="P1261" s="385"/>
      <c r="Q1261" s="387"/>
      <c r="R1261" s="121"/>
      <c r="S1261" s="386"/>
      <c r="T1261" s="386"/>
      <c r="U1261" s="394"/>
      <c r="V1261" s="386"/>
      <c r="W1261" s="408"/>
      <c r="X1261" s="390"/>
    </row>
    <row r="1262">
      <c r="A1262" s="473">
        <v>44007.0</v>
      </c>
      <c r="B1262" s="384" t="s">
        <v>505</v>
      </c>
      <c r="C1262" s="384" t="s">
        <v>2926</v>
      </c>
      <c r="D1262" s="385"/>
      <c r="E1262" s="385"/>
      <c r="F1262" s="386">
        <v>53.0</v>
      </c>
      <c r="G1262" s="385"/>
      <c r="H1262" s="385"/>
      <c r="I1262" s="385"/>
      <c r="J1262" s="385"/>
      <c r="K1262" s="386"/>
      <c r="L1262" s="386"/>
      <c r="M1262" s="385"/>
      <c r="N1262" s="385"/>
      <c r="O1262" s="385"/>
      <c r="P1262" s="385"/>
      <c r="Q1262" s="366"/>
      <c r="R1262" s="121" t="s">
        <v>28</v>
      </c>
      <c r="S1262" s="386" t="s">
        <v>29</v>
      </c>
      <c r="T1262" s="386">
        <v>53.0</v>
      </c>
      <c r="U1262" s="609" t="s">
        <v>116</v>
      </c>
      <c r="V1262" s="386" t="s">
        <v>1917</v>
      </c>
      <c r="W1262" s="408" t="s">
        <v>2927</v>
      </c>
      <c r="X1262" s="390"/>
    </row>
    <row r="1263">
      <c r="A1263" s="473">
        <v>44007.0</v>
      </c>
      <c r="B1263" s="384" t="s">
        <v>505</v>
      </c>
      <c r="C1263" s="384" t="s">
        <v>2926</v>
      </c>
      <c r="D1263" s="385"/>
      <c r="E1263" s="385"/>
      <c r="F1263" s="386"/>
      <c r="G1263" s="385"/>
      <c r="H1263" s="385"/>
      <c r="I1263" s="385"/>
      <c r="J1263" s="385"/>
      <c r="K1263" s="386"/>
      <c r="L1263" s="386"/>
      <c r="M1263" s="385"/>
      <c r="N1263" s="386">
        <v>1.0</v>
      </c>
      <c r="O1263" s="385"/>
      <c r="P1263" s="385"/>
      <c r="Q1263" s="366"/>
      <c r="R1263" s="121" t="s">
        <v>28</v>
      </c>
      <c r="S1263" s="386" t="s">
        <v>58</v>
      </c>
      <c r="T1263" s="386">
        <v>1.0</v>
      </c>
      <c r="U1263" s="394" t="s">
        <v>77</v>
      </c>
      <c r="V1263" s="386"/>
      <c r="W1263" s="408"/>
      <c r="X1263" s="390"/>
    </row>
    <row r="1264">
      <c r="A1264" s="451"/>
      <c r="B1264" s="384"/>
      <c r="C1264" s="384"/>
      <c r="D1264" s="385"/>
      <c r="E1264" s="385"/>
      <c r="F1264" s="386"/>
      <c r="G1264" s="385"/>
      <c r="H1264" s="385"/>
      <c r="I1264" s="385"/>
      <c r="J1264" s="385"/>
      <c r="K1264" s="385"/>
      <c r="L1264" s="385"/>
      <c r="M1264" s="385"/>
      <c r="N1264" s="385"/>
      <c r="O1264" s="385"/>
      <c r="P1264" s="385"/>
      <c r="Q1264" s="387"/>
      <c r="R1264" s="121"/>
      <c r="S1264" s="386"/>
      <c r="T1264" s="386"/>
      <c r="U1264" s="388"/>
      <c r="V1264" s="386"/>
      <c r="W1264" s="408"/>
      <c r="X1264" s="390"/>
    </row>
    <row r="1265">
      <c r="A1265" s="473">
        <v>44007.0</v>
      </c>
      <c r="B1265" s="384" t="s">
        <v>2735</v>
      </c>
      <c r="C1265" s="384" t="s">
        <v>2928</v>
      </c>
      <c r="D1265" s="386"/>
      <c r="E1265" s="385"/>
      <c r="F1265" s="386">
        <v>53.0</v>
      </c>
      <c r="G1265" s="386"/>
      <c r="H1265" s="385"/>
      <c r="I1265" s="385"/>
      <c r="J1265" s="385"/>
      <c r="K1265" s="385"/>
      <c r="L1265" s="385"/>
      <c r="M1265" s="385"/>
      <c r="N1265" s="385"/>
      <c r="O1265" s="385"/>
      <c r="P1265" s="385"/>
      <c r="Q1265" s="387"/>
      <c r="R1265" s="121" t="s">
        <v>28</v>
      </c>
      <c r="S1265" s="386" t="s">
        <v>29</v>
      </c>
      <c r="T1265" s="386">
        <v>53.0</v>
      </c>
      <c r="U1265" s="394" t="s">
        <v>77</v>
      </c>
      <c r="V1265" s="386"/>
      <c r="W1265" s="408"/>
      <c r="X1265" s="390"/>
    </row>
    <row r="1266">
      <c r="A1266" s="451"/>
      <c r="B1266" s="384"/>
      <c r="C1266" s="384"/>
      <c r="D1266" s="386"/>
      <c r="E1266" s="385"/>
      <c r="F1266" s="385"/>
      <c r="G1266" s="386"/>
      <c r="H1266" s="385"/>
      <c r="I1266" s="385"/>
      <c r="J1266" s="385"/>
      <c r="K1266" s="385"/>
      <c r="L1266" s="385"/>
      <c r="M1266" s="385"/>
      <c r="N1266" s="385"/>
      <c r="O1266" s="385"/>
      <c r="P1266" s="385"/>
      <c r="Q1266" s="387"/>
      <c r="R1266" s="121"/>
      <c r="S1266" s="386"/>
      <c r="T1266" s="386"/>
      <c r="U1266" s="394"/>
      <c r="V1266" s="386"/>
      <c r="W1266" s="408"/>
      <c r="X1266" s="390"/>
    </row>
    <row r="1267">
      <c r="A1267" s="473">
        <v>44007.0</v>
      </c>
      <c r="B1267" s="384" t="s">
        <v>442</v>
      </c>
      <c r="C1267" s="384" t="s">
        <v>2929</v>
      </c>
      <c r="D1267" s="385"/>
      <c r="E1267" s="385"/>
      <c r="F1267" s="386"/>
      <c r="G1267" s="386">
        <v>25.0</v>
      </c>
      <c r="H1267" s="385"/>
      <c r="I1267" s="385"/>
      <c r="J1267" s="385"/>
      <c r="K1267" s="385"/>
      <c r="L1267" s="385"/>
      <c r="M1267" s="385"/>
      <c r="N1267" s="385"/>
      <c r="O1267" s="385"/>
      <c r="P1267" s="385"/>
      <c r="Q1267" s="387"/>
      <c r="R1267" s="121" t="s">
        <v>28</v>
      </c>
      <c r="S1267" s="386" t="s">
        <v>51</v>
      </c>
      <c r="T1267" s="386">
        <v>25.0</v>
      </c>
      <c r="U1267" s="609" t="s">
        <v>1986</v>
      </c>
      <c r="V1267" s="386" t="s">
        <v>1917</v>
      </c>
      <c r="W1267" s="408"/>
      <c r="X1267" s="390"/>
    </row>
    <row r="1268">
      <c r="A1268" s="451"/>
      <c r="B1268" s="384"/>
      <c r="C1268" s="384"/>
      <c r="D1268" s="385"/>
      <c r="E1268" s="385"/>
      <c r="F1268" s="386"/>
      <c r="G1268" s="386"/>
      <c r="H1268" s="385"/>
      <c r="I1268" s="385"/>
      <c r="J1268" s="385"/>
      <c r="K1268" s="385"/>
      <c r="L1268" s="385"/>
      <c r="M1268" s="385"/>
      <c r="N1268" s="385"/>
      <c r="O1268" s="385"/>
      <c r="P1268" s="385"/>
      <c r="Q1268" s="387"/>
      <c r="R1268" s="121"/>
      <c r="T1268" s="386"/>
      <c r="U1268" s="388"/>
      <c r="V1268" s="386"/>
      <c r="W1268" s="408"/>
      <c r="X1268" s="390"/>
    </row>
    <row r="1269">
      <c r="A1269" s="473">
        <v>44007.0</v>
      </c>
      <c r="B1269" s="384" t="s">
        <v>33</v>
      </c>
      <c r="C1269" s="384" t="s">
        <v>2930</v>
      </c>
      <c r="D1269" s="385"/>
      <c r="E1269" s="385"/>
      <c r="F1269" s="386">
        <v>56.0</v>
      </c>
      <c r="G1269" s="385"/>
      <c r="H1269" s="385"/>
      <c r="I1269" s="385"/>
      <c r="J1269" s="385"/>
      <c r="K1269" s="385"/>
      <c r="L1269" s="385"/>
      <c r="M1269" s="385"/>
      <c r="N1269" s="385"/>
      <c r="O1269" s="385"/>
      <c r="P1269" s="385"/>
      <c r="Q1269" s="387"/>
      <c r="R1269" s="121" t="s">
        <v>28</v>
      </c>
      <c r="S1269" s="386" t="s">
        <v>29</v>
      </c>
      <c r="T1269" s="386">
        <v>56.0</v>
      </c>
      <c r="U1269" s="609" t="s">
        <v>1912</v>
      </c>
      <c r="V1269" s="386" t="s">
        <v>1917</v>
      </c>
      <c r="W1269" s="408" t="s">
        <v>2931</v>
      </c>
      <c r="X1269" s="390"/>
    </row>
    <row r="1270">
      <c r="A1270" s="451"/>
      <c r="B1270" s="384"/>
      <c r="C1270" s="384"/>
      <c r="D1270" s="385"/>
      <c r="E1270" s="385"/>
      <c r="F1270" s="385"/>
      <c r="G1270" s="386"/>
      <c r="H1270" s="385"/>
      <c r="I1270" s="385"/>
      <c r="J1270" s="385"/>
      <c r="K1270" s="385"/>
      <c r="L1270" s="385"/>
      <c r="M1270" s="385"/>
      <c r="N1270" s="385"/>
      <c r="O1270" s="385"/>
      <c r="P1270" s="385"/>
      <c r="Q1270" s="366"/>
      <c r="R1270" s="121"/>
      <c r="S1270" s="386"/>
      <c r="T1270" s="386"/>
      <c r="U1270" s="388"/>
      <c r="V1270" s="386"/>
      <c r="W1270" s="389"/>
      <c r="X1270" s="390"/>
    </row>
    <row r="1271">
      <c r="A1271" s="473">
        <v>44007.0</v>
      </c>
      <c r="B1271" s="384" t="s">
        <v>99</v>
      </c>
      <c r="C1271" s="384" t="s">
        <v>2932</v>
      </c>
      <c r="D1271" s="386"/>
      <c r="E1271" s="385"/>
      <c r="F1271" s="386">
        <v>17.0</v>
      </c>
      <c r="G1271" s="386"/>
      <c r="H1271" s="385"/>
      <c r="I1271" s="385"/>
      <c r="J1271" s="385"/>
      <c r="K1271" s="385"/>
      <c r="L1271" s="385"/>
      <c r="M1271" s="385"/>
      <c r="N1271" s="385"/>
      <c r="O1271" s="385"/>
      <c r="P1271" s="385"/>
      <c r="Q1271" s="387"/>
      <c r="R1271" s="121" t="s">
        <v>28</v>
      </c>
      <c r="S1271" s="386" t="s">
        <v>29</v>
      </c>
      <c r="T1271" s="386">
        <v>17.0</v>
      </c>
      <c r="U1271" s="388" t="s">
        <v>1940</v>
      </c>
      <c r="V1271" s="386" t="s">
        <v>1917</v>
      </c>
      <c r="W1271" s="408"/>
      <c r="X1271" s="390"/>
    </row>
    <row r="1272">
      <c r="A1272" s="473">
        <v>44007.0</v>
      </c>
      <c r="B1272" s="384" t="s">
        <v>99</v>
      </c>
      <c r="C1272" s="384" t="s">
        <v>2933</v>
      </c>
      <c r="D1272" s="386"/>
      <c r="E1272" s="385"/>
      <c r="F1272" s="386">
        <v>17.0</v>
      </c>
      <c r="G1272" s="386"/>
      <c r="H1272" s="385"/>
      <c r="I1272" s="385"/>
      <c r="J1272" s="385"/>
      <c r="K1272" s="385"/>
      <c r="L1272" s="385"/>
      <c r="M1272" s="385"/>
      <c r="N1272" s="385"/>
      <c r="O1272" s="385"/>
      <c r="P1272" s="385"/>
      <c r="Q1272" s="387"/>
      <c r="R1272" s="121" t="s">
        <v>28</v>
      </c>
      <c r="S1272" s="386" t="s">
        <v>29</v>
      </c>
      <c r="T1272" s="386">
        <v>17.0</v>
      </c>
      <c r="U1272" s="609" t="s">
        <v>31</v>
      </c>
      <c r="V1272" s="386" t="s">
        <v>1917</v>
      </c>
      <c r="W1272" s="408"/>
      <c r="X1272" s="390"/>
    </row>
    <row r="1273">
      <c r="A1273" s="473">
        <v>44007.0</v>
      </c>
      <c r="B1273" s="384" t="s">
        <v>99</v>
      </c>
      <c r="C1273" s="384" t="s">
        <v>2934</v>
      </c>
      <c r="D1273" s="386"/>
      <c r="E1273" s="385"/>
      <c r="F1273" s="386">
        <v>29.0</v>
      </c>
      <c r="G1273" s="386"/>
      <c r="H1273" s="385"/>
      <c r="I1273" s="385"/>
      <c r="J1273" s="385"/>
      <c r="K1273" s="385"/>
      <c r="L1273" s="385"/>
      <c r="M1273" s="385"/>
      <c r="N1273" s="385"/>
      <c r="O1273" s="385"/>
      <c r="P1273" s="385"/>
      <c r="Q1273" s="387"/>
      <c r="R1273" s="121" t="s">
        <v>28</v>
      </c>
      <c r="S1273" s="386" t="s">
        <v>29</v>
      </c>
      <c r="T1273" s="386">
        <v>29.0</v>
      </c>
      <c r="U1273" s="609" t="s">
        <v>62</v>
      </c>
      <c r="V1273" s="386" t="s">
        <v>1917</v>
      </c>
      <c r="W1273" s="408"/>
      <c r="X1273" s="390"/>
    </row>
    <row r="1274">
      <c r="A1274" s="451"/>
      <c r="B1274" s="384"/>
      <c r="C1274" s="384"/>
      <c r="D1274" s="386"/>
      <c r="E1274" s="385"/>
      <c r="F1274" s="385"/>
      <c r="G1274" s="386"/>
      <c r="H1274" s="385"/>
      <c r="I1274" s="385"/>
      <c r="J1274" s="385"/>
      <c r="K1274" s="385"/>
      <c r="L1274" s="385"/>
      <c r="M1274" s="385"/>
      <c r="N1274" s="385"/>
      <c r="O1274" s="385"/>
      <c r="P1274" s="385"/>
      <c r="Q1274" s="387"/>
      <c r="R1274" s="121"/>
      <c r="S1274" s="386"/>
      <c r="T1274" s="386"/>
      <c r="U1274" s="388"/>
      <c r="V1274" s="386"/>
      <c r="W1274" s="408"/>
      <c r="X1274" s="390"/>
    </row>
    <row r="1275">
      <c r="A1275" s="473">
        <v>44007.0</v>
      </c>
      <c r="B1275" s="384" t="s">
        <v>1664</v>
      </c>
      <c r="C1275" s="384" t="s">
        <v>2935</v>
      </c>
      <c r="D1275" s="386"/>
      <c r="E1275" s="386">
        <v>2.0</v>
      </c>
      <c r="F1275" s="385"/>
      <c r="G1275" s="386"/>
      <c r="H1275" s="385"/>
      <c r="I1275" s="385"/>
      <c r="J1275" s="385"/>
      <c r="K1275" s="385"/>
      <c r="L1275" s="385"/>
      <c r="M1275" s="385"/>
      <c r="N1275" s="385"/>
      <c r="O1275" s="385"/>
      <c r="P1275" s="385"/>
      <c r="Q1275" s="366" t="s">
        <v>486</v>
      </c>
      <c r="R1275" s="121" t="s">
        <v>28</v>
      </c>
      <c r="S1275" s="386" t="s">
        <v>69</v>
      </c>
      <c r="T1275" s="386">
        <v>2.0</v>
      </c>
      <c r="U1275" s="609" t="s">
        <v>31</v>
      </c>
      <c r="V1275" s="386" t="s">
        <v>1917</v>
      </c>
      <c r="W1275" s="408"/>
      <c r="X1275" s="390"/>
    </row>
    <row r="1276">
      <c r="A1276" s="473">
        <v>44007.0</v>
      </c>
      <c r="B1276" s="384" t="s">
        <v>1664</v>
      </c>
      <c r="C1276" s="384" t="s">
        <v>2936</v>
      </c>
      <c r="D1276" s="386"/>
      <c r="E1276" s="385"/>
      <c r="F1276" s="385"/>
      <c r="G1276" s="386">
        <v>4.0</v>
      </c>
      <c r="H1276" s="385"/>
      <c r="I1276" s="385"/>
      <c r="J1276" s="385"/>
      <c r="K1276" s="385"/>
      <c r="L1276" s="385"/>
      <c r="M1276" s="385"/>
      <c r="N1276" s="385"/>
      <c r="O1276" s="385"/>
      <c r="P1276" s="385"/>
      <c r="Q1276" s="366" t="s">
        <v>486</v>
      </c>
      <c r="R1276" s="121" t="s">
        <v>28</v>
      </c>
      <c r="S1276" s="386" t="s">
        <v>51</v>
      </c>
      <c r="T1276" s="386">
        <v>4.0</v>
      </c>
      <c r="U1276" s="609" t="s">
        <v>31</v>
      </c>
      <c r="V1276" s="386" t="s">
        <v>1917</v>
      </c>
      <c r="W1276" s="408"/>
      <c r="X1276" s="390"/>
    </row>
    <row r="1277">
      <c r="A1277" s="473"/>
      <c r="B1277" s="384"/>
      <c r="C1277" s="509"/>
      <c r="D1277" s="386"/>
      <c r="E1277" s="385"/>
      <c r="F1277" s="385"/>
      <c r="G1277" s="386"/>
      <c r="H1277" s="385"/>
      <c r="I1277" s="385"/>
      <c r="J1277" s="385"/>
      <c r="K1277" s="385"/>
      <c r="L1277" s="385"/>
      <c r="M1277" s="385"/>
      <c r="N1277" s="385"/>
      <c r="O1277" s="385"/>
      <c r="P1277" s="385"/>
      <c r="Q1277" s="366"/>
      <c r="R1277" s="121"/>
      <c r="S1277" s="386"/>
      <c r="T1277" s="386"/>
      <c r="U1277" s="410"/>
      <c r="V1277" s="386"/>
      <c r="W1277" s="442"/>
      <c r="X1277" s="390"/>
    </row>
    <row r="1278">
      <c r="A1278" s="473">
        <v>44007.0</v>
      </c>
      <c r="B1278" s="384" t="s">
        <v>2034</v>
      </c>
      <c r="C1278" s="392" t="s">
        <v>2937</v>
      </c>
      <c r="D1278" s="385"/>
      <c r="E1278" s="385"/>
      <c r="F1278" s="385"/>
      <c r="G1278" s="386">
        <v>12.0</v>
      </c>
      <c r="H1278" s="385"/>
      <c r="I1278" s="385"/>
      <c r="J1278" s="385"/>
      <c r="K1278" s="385"/>
      <c r="L1278" s="385"/>
      <c r="M1278" s="385"/>
      <c r="N1278" s="385"/>
      <c r="O1278" s="385"/>
      <c r="P1278" s="385"/>
      <c r="Q1278" s="366" t="s">
        <v>486</v>
      </c>
      <c r="R1278" s="121" t="s">
        <v>28</v>
      </c>
      <c r="S1278" s="386" t="s">
        <v>51</v>
      </c>
      <c r="T1278" s="386">
        <v>12.0</v>
      </c>
      <c r="U1278" s="609" t="s">
        <v>31</v>
      </c>
      <c r="V1278" s="386" t="s">
        <v>1917</v>
      </c>
      <c r="W1278" s="392" t="s">
        <v>1913</v>
      </c>
      <c r="X1278" s="390"/>
    </row>
    <row r="1279">
      <c r="A1279" s="451"/>
      <c r="B1279" s="384"/>
      <c r="C1279" s="384"/>
      <c r="D1279" s="386"/>
      <c r="E1279" s="385"/>
      <c r="F1279" s="385"/>
      <c r="G1279" s="386"/>
      <c r="H1279" s="385"/>
      <c r="I1279" s="385"/>
      <c r="J1279" s="385"/>
      <c r="K1279" s="385"/>
      <c r="L1279" s="385"/>
      <c r="M1279" s="385"/>
      <c r="N1279" s="385"/>
      <c r="O1279" s="385"/>
      <c r="P1279" s="385"/>
      <c r="Q1279" s="366"/>
      <c r="R1279" s="121"/>
      <c r="S1279" s="386"/>
      <c r="T1279" s="386"/>
      <c r="U1279" s="388"/>
      <c r="V1279" s="386"/>
      <c r="W1279" s="408"/>
      <c r="X1279" s="390"/>
    </row>
    <row r="1280">
      <c r="A1280" s="473">
        <v>44007.0</v>
      </c>
      <c r="B1280" s="384" t="s">
        <v>447</v>
      </c>
      <c r="C1280" s="384" t="s">
        <v>315</v>
      </c>
      <c r="D1280" s="386"/>
      <c r="E1280" s="385"/>
      <c r="F1280" s="386">
        <v>29.0</v>
      </c>
      <c r="G1280" s="386"/>
      <c r="H1280" s="385"/>
      <c r="I1280" s="385"/>
      <c r="J1280" s="385"/>
      <c r="K1280" s="385"/>
      <c r="L1280" s="385"/>
      <c r="M1280" s="385"/>
      <c r="N1280" s="385"/>
      <c r="O1280" s="385"/>
      <c r="P1280" s="385"/>
      <c r="Q1280" s="366"/>
      <c r="R1280" s="121" t="s">
        <v>28</v>
      </c>
      <c r="S1280" s="386" t="s">
        <v>29</v>
      </c>
      <c r="T1280" s="386">
        <v>29.0</v>
      </c>
      <c r="U1280" s="609" t="s">
        <v>1930</v>
      </c>
      <c r="V1280" s="386" t="s">
        <v>1917</v>
      </c>
      <c r="W1280" s="408"/>
      <c r="X1280" s="390"/>
    </row>
    <row r="1281">
      <c r="A1281" s="473">
        <v>44007.0</v>
      </c>
      <c r="B1281" s="384" t="s">
        <v>447</v>
      </c>
      <c r="C1281" s="384" t="s">
        <v>317</v>
      </c>
      <c r="D1281" s="386"/>
      <c r="E1281" s="385"/>
      <c r="F1281" s="386">
        <v>21.0</v>
      </c>
      <c r="G1281" s="386"/>
      <c r="H1281" s="385"/>
      <c r="I1281" s="385"/>
      <c r="J1281" s="385"/>
      <c r="K1281" s="385"/>
      <c r="L1281" s="385"/>
      <c r="M1281" s="385"/>
      <c r="N1281" s="385"/>
      <c r="O1281" s="385"/>
      <c r="P1281" s="385"/>
      <c r="Q1281" s="366"/>
      <c r="R1281" s="121" t="s">
        <v>28</v>
      </c>
      <c r="S1281" s="386" t="s">
        <v>29</v>
      </c>
      <c r="T1281" s="386">
        <v>21.0</v>
      </c>
      <c r="U1281" s="609" t="s">
        <v>31</v>
      </c>
      <c r="V1281" s="386" t="s">
        <v>1917</v>
      </c>
      <c r="W1281" s="408"/>
      <c r="X1281" s="390"/>
    </row>
    <row r="1282">
      <c r="A1282" s="451"/>
      <c r="B1282" s="384"/>
      <c r="C1282" s="384"/>
      <c r="D1282" s="386"/>
      <c r="E1282" s="385"/>
      <c r="F1282" s="385"/>
      <c r="G1282" s="386"/>
      <c r="H1282" s="385"/>
      <c r="I1282" s="385"/>
      <c r="J1282" s="385"/>
      <c r="K1282" s="385"/>
      <c r="L1282" s="385"/>
      <c r="M1282" s="385"/>
      <c r="N1282" s="385"/>
      <c r="O1282" s="385"/>
      <c r="P1282" s="385"/>
      <c r="Q1282" s="387"/>
      <c r="R1282" s="121"/>
      <c r="S1282" s="386"/>
      <c r="T1282" s="386"/>
      <c r="U1282" s="388"/>
      <c r="V1282" s="386"/>
      <c r="W1282" s="408"/>
      <c r="X1282" s="390"/>
    </row>
    <row r="1283">
      <c r="A1283" s="473">
        <v>44007.0</v>
      </c>
      <c r="B1283" s="773" t="s">
        <v>1727</v>
      </c>
      <c r="C1283" s="456" t="s">
        <v>226</v>
      </c>
      <c r="D1283" s="385"/>
      <c r="E1283" s="385"/>
      <c r="F1283" s="385"/>
      <c r="G1283" s="385"/>
      <c r="H1283" s="385"/>
      <c r="I1283" s="385"/>
      <c r="J1283" s="385"/>
      <c r="K1283" s="385"/>
      <c r="L1283" s="385"/>
      <c r="M1283" s="385"/>
      <c r="N1283" s="386">
        <v>3.0</v>
      </c>
      <c r="O1283" s="385"/>
      <c r="P1283" s="385"/>
      <c r="Q1283" s="387"/>
      <c r="R1283" s="121" t="s">
        <v>28</v>
      </c>
      <c r="S1283" s="386" t="s">
        <v>58</v>
      </c>
      <c r="T1283" s="386">
        <v>3.0</v>
      </c>
      <c r="U1283" s="394" t="s">
        <v>77</v>
      </c>
      <c r="V1283" s="385"/>
      <c r="W1283" s="389"/>
      <c r="X1283" s="390"/>
    </row>
    <row r="1284">
      <c r="A1284" s="385"/>
      <c r="B1284" s="774"/>
      <c r="C1284" s="456"/>
      <c r="D1284" s="385"/>
      <c r="E1284" s="385"/>
      <c r="F1284" s="385"/>
      <c r="G1284" s="385"/>
      <c r="H1284" s="385"/>
      <c r="I1284" s="385"/>
      <c r="J1284" s="385"/>
      <c r="K1284" s="385"/>
      <c r="L1284" s="385"/>
      <c r="M1284" s="385"/>
      <c r="N1284" s="386"/>
      <c r="O1284" s="385"/>
      <c r="P1284" s="385"/>
      <c r="Q1284" s="387"/>
      <c r="R1284" s="121"/>
      <c r="S1284" s="386"/>
      <c r="T1284" s="386"/>
      <c r="U1284" s="394"/>
      <c r="V1284" s="385"/>
      <c r="W1284" s="389"/>
      <c r="X1284" s="390"/>
    </row>
    <row r="1285">
      <c r="A1285" s="473">
        <v>44007.0</v>
      </c>
      <c r="B1285" s="384" t="s">
        <v>2938</v>
      </c>
      <c r="C1285" s="384" t="s">
        <v>2939</v>
      </c>
      <c r="D1285" s="386" t="s">
        <v>1927</v>
      </c>
      <c r="E1285" s="385"/>
      <c r="F1285" s="385"/>
      <c r="G1285" s="386">
        <v>46.0</v>
      </c>
      <c r="H1285" s="385"/>
      <c r="I1285" s="385"/>
      <c r="J1285" s="385"/>
      <c r="K1285" s="385"/>
      <c r="L1285" s="385"/>
      <c r="M1285" s="385"/>
      <c r="N1285" s="385"/>
      <c r="O1285" s="385"/>
      <c r="P1285" s="385"/>
      <c r="Q1285" s="366"/>
      <c r="R1285" s="121" t="s">
        <v>28</v>
      </c>
      <c r="S1285" s="386" t="s">
        <v>51</v>
      </c>
      <c r="T1285" s="386">
        <v>46.0</v>
      </c>
      <c r="U1285" s="609" t="s">
        <v>62</v>
      </c>
      <c r="V1285" s="394" t="s">
        <v>77</v>
      </c>
      <c r="W1285" s="408" t="s">
        <v>2940</v>
      </c>
      <c r="X1285" s="390"/>
    </row>
    <row r="1286">
      <c r="A1286" s="473">
        <v>44007.0</v>
      </c>
      <c r="B1286" s="384" t="s">
        <v>2938</v>
      </c>
      <c r="C1286" s="384" t="s">
        <v>2941</v>
      </c>
      <c r="D1286" s="386" t="s">
        <v>1927</v>
      </c>
      <c r="E1286" s="385"/>
      <c r="F1286" s="385"/>
      <c r="G1286" s="386">
        <v>55.0</v>
      </c>
      <c r="H1286" s="385"/>
      <c r="I1286" s="385"/>
      <c r="J1286" s="385"/>
      <c r="K1286" s="385"/>
      <c r="L1286" s="385"/>
      <c r="M1286" s="385"/>
      <c r="N1286" s="385"/>
      <c r="O1286" s="385"/>
      <c r="P1286" s="385"/>
      <c r="Q1286" s="387"/>
      <c r="R1286" s="121" t="s">
        <v>28</v>
      </c>
      <c r="S1286" s="386" t="s">
        <v>51</v>
      </c>
      <c r="T1286" s="386">
        <v>55.0</v>
      </c>
      <c r="U1286" s="609" t="s">
        <v>116</v>
      </c>
      <c r="V1286" s="394" t="s">
        <v>77</v>
      </c>
      <c r="W1286" s="408" t="s">
        <v>2942</v>
      </c>
      <c r="X1286" s="390"/>
    </row>
    <row r="1287">
      <c r="A1287" s="451"/>
      <c r="B1287" s="384"/>
      <c r="C1287" s="384"/>
      <c r="D1287" s="386"/>
      <c r="E1287" s="385"/>
      <c r="F1287" s="385"/>
      <c r="G1287" s="385"/>
      <c r="H1287" s="385"/>
      <c r="I1287" s="385"/>
      <c r="J1287" s="385"/>
      <c r="K1287" s="385"/>
      <c r="L1287" s="385"/>
      <c r="M1287" s="385"/>
      <c r="N1287" s="385"/>
      <c r="O1287" s="385"/>
      <c r="P1287" s="385"/>
      <c r="Q1287" s="387"/>
      <c r="R1287" s="121"/>
      <c r="S1287" s="386"/>
      <c r="T1287" s="386"/>
      <c r="U1287" s="388"/>
      <c r="V1287" s="386"/>
      <c r="W1287" s="408"/>
      <c r="X1287" s="390"/>
    </row>
    <row r="1288">
      <c r="A1288" s="473">
        <v>44007.0</v>
      </c>
      <c r="B1288" s="384" t="s">
        <v>442</v>
      </c>
      <c r="C1288" s="384" t="s">
        <v>2943</v>
      </c>
      <c r="D1288" s="386"/>
      <c r="E1288" s="385"/>
      <c r="F1288" s="385"/>
      <c r="G1288" s="775">
        <v>31.0</v>
      </c>
      <c r="H1288" s="385"/>
      <c r="I1288" s="385"/>
      <c r="J1288" s="385"/>
      <c r="K1288" s="385"/>
      <c r="L1288" s="385"/>
      <c r="M1288" s="385"/>
      <c r="N1288" s="385"/>
      <c r="O1288" s="385"/>
      <c r="P1288" s="385"/>
      <c r="Q1288" s="366"/>
      <c r="R1288" s="121" t="s">
        <v>28</v>
      </c>
      <c r="S1288" s="386" t="s">
        <v>51</v>
      </c>
      <c r="T1288" s="386">
        <v>31.0</v>
      </c>
      <c r="U1288" s="388" t="s">
        <v>1940</v>
      </c>
      <c r="V1288" s="386" t="s">
        <v>77</v>
      </c>
      <c r="W1288" s="408"/>
      <c r="X1288" s="390"/>
    </row>
    <row r="1289">
      <c r="A1289" s="451"/>
      <c r="B1289" s="384"/>
      <c r="C1289" s="384"/>
      <c r="D1289" s="386"/>
      <c r="E1289" s="385"/>
      <c r="F1289" s="385"/>
      <c r="G1289" s="385"/>
      <c r="H1289" s="385"/>
      <c r="I1289" s="385"/>
      <c r="J1289" s="386"/>
      <c r="K1289" s="385"/>
      <c r="L1289" s="385"/>
      <c r="M1289" s="385"/>
      <c r="N1289" s="385"/>
      <c r="O1289" s="385"/>
      <c r="P1289" s="385"/>
      <c r="Q1289" s="366"/>
      <c r="R1289" s="121"/>
      <c r="S1289" s="386"/>
      <c r="T1289" s="386"/>
      <c r="U1289" s="388"/>
      <c r="V1289" s="386"/>
      <c r="W1289" s="408"/>
      <c r="X1289" s="390"/>
    </row>
    <row r="1290">
      <c r="A1290" s="473">
        <v>44007.0</v>
      </c>
      <c r="B1290" s="384" t="s">
        <v>152</v>
      </c>
      <c r="C1290" s="384" t="s">
        <v>780</v>
      </c>
      <c r="D1290" s="386"/>
      <c r="E1290" s="385"/>
      <c r="F1290" s="385"/>
      <c r="G1290" s="386">
        <v>25.0</v>
      </c>
      <c r="H1290" s="385"/>
      <c r="I1290" s="385"/>
      <c r="J1290" s="385"/>
      <c r="K1290" s="385"/>
      <c r="L1290" s="385"/>
      <c r="M1290" s="385"/>
      <c r="N1290" s="385"/>
      <c r="O1290" s="385"/>
      <c r="P1290" s="385"/>
      <c r="Q1290" s="387"/>
      <c r="R1290" s="121" t="s">
        <v>28</v>
      </c>
      <c r="S1290" s="386" t="s">
        <v>51</v>
      </c>
      <c r="T1290" s="386">
        <v>25.0</v>
      </c>
      <c r="U1290" s="609" t="s">
        <v>1912</v>
      </c>
      <c r="V1290" s="386" t="s">
        <v>1917</v>
      </c>
      <c r="W1290" s="408" t="s">
        <v>2944</v>
      </c>
      <c r="X1290" s="390"/>
    </row>
    <row r="1291">
      <c r="A1291" s="473">
        <v>44007.0</v>
      </c>
      <c r="B1291" s="384" t="s">
        <v>152</v>
      </c>
      <c r="C1291" s="384" t="s">
        <v>780</v>
      </c>
      <c r="D1291" s="386"/>
      <c r="E1291" s="385"/>
      <c r="F1291" s="385"/>
      <c r="G1291" s="386"/>
      <c r="H1291" s="385"/>
      <c r="I1291" s="385"/>
      <c r="J1291" s="386">
        <v>4.0</v>
      </c>
      <c r="K1291" s="385"/>
      <c r="L1291" s="385"/>
      <c r="M1291" s="385"/>
      <c r="N1291" s="385"/>
      <c r="O1291" s="385"/>
      <c r="P1291" s="385"/>
      <c r="Q1291" s="387"/>
      <c r="R1291" s="121" t="s">
        <v>28</v>
      </c>
      <c r="S1291" s="386" t="s">
        <v>157</v>
      </c>
      <c r="T1291" s="386">
        <v>4.0</v>
      </c>
      <c r="U1291" s="609" t="s">
        <v>1912</v>
      </c>
      <c r="V1291" s="386" t="s">
        <v>1917</v>
      </c>
      <c r="W1291" s="408"/>
      <c r="X1291" s="390"/>
    </row>
    <row r="1292">
      <c r="A1292" s="451"/>
      <c r="B1292" s="384"/>
      <c r="C1292" s="384"/>
      <c r="D1292" s="386"/>
      <c r="E1292" s="385"/>
      <c r="F1292" s="385"/>
      <c r="G1292" s="386"/>
      <c r="H1292" s="385"/>
      <c r="I1292" s="385"/>
      <c r="J1292" s="385"/>
      <c r="K1292" s="385"/>
      <c r="L1292" s="385"/>
      <c r="M1292" s="385"/>
      <c r="N1292" s="385"/>
      <c r="O1292" s="385"/>
      <c r="P1292" s="385"/>
      <c r="Q1292" s="387"/>
      <c r="R1292" s="121"/>
      <c r="S1292" s="386"/>
      <c r="T1292" s="386"/>
      <c r="U1292" s="410"/>
      <c r="V1292" s="386"/>
      <c r="W1292" s="408"/>
      <c r="X1292" s="390"/>
    </row>
    <row r="1293">
      <c r="A1293" s="473">
        <v>44007.0</v>
      </c>
      <c r="B1293" s="571" t="s">
        <v>255</v>
      </c>
      <c r="C1293" s="384" t="s">
        <v>2945</v>
      </c>
      <c r="D1293" s="386"/>
      <c r="E1293" s="385"/>
      <c r="F1293" s="385"/>
      <c r="G1293" s="386">
        <v>31.0</v>
      </c>
      <c r="H1293" s="385"/>
      <c r="I1293" s="385"/>
      <c r="J1293" s="385"/>
      <c r="K1293" s="385"/>
      <c r="L1293" s="385"/>
      <c r="M1293" s="385"/>
      <c r="N1293" s="385"/>
      <c r="O1293" s="385"/>
      <c r="P1293" s="385"/>
      <c r="Q1293" s="387"/>
      <c r="R1293" s="121" t="s">
        <v>28</v>
      </c>
      <c r="S1293" s="386" t="s">
        <v>51</v>
      </c>
      <c r="T1293" s="386">
        <v>21.0</v>
      </c>
      <c r="U1293" s="609" t="s">
        <v>1930</v>
      </c>
      <c r="V1293" s="386" t="s">
        <v>1917</v>
      </c>
      <c r="W1293" s="408" t="s">
        <v>2946</v>
      </c>
      <c r="X1293" s="390"/>
    </row>
    <row r="1294">
      <c r="A1294" s="473">
        <v>44007.0</v>
      </c>
      <c r="B1294" s="571" t="s">
        <v>255</v>
      </c>
      <c r="C1294" s="384" t="s">
        <v>2945</v>
      </c>
      <c r="D1294" s="386"/>
      <c r="E1294" s="385"/>
      <c r="F1294" s="385"/>
      <c r="G1294" s="386"/>
      <c r="H1294" s="385"/>
      <c r="I1294" s="385"/>
      <c r="J1294" s="385"/>
      <c r="K1294" s="385"/>
      <c r="L1294" s="385"/>
      <c r="M1294" s="385"/>
      <c r="N1294" s="385"/>
      <c r="O1294" s="385"/>
      <c r="P1294" s="385"/>
      <c r="Q1294" s="387"/>
      <c r="R1294" s="121" t="s">
        <v>28</v>
      </c>
      <c r="S1294" s="386" t="s">
        <v>51</v>
      </c>
      <c r="T1294" s="386">
        <v>10.0</v>
      </c>
      <c r="U1294" s="609" t="s">
        <v>31</v>
      </c>
      <c r="V1294" s="386" t="s">
        <v>1917</v>
      </c>
      <c r="W1294" s="408" t="s">
        <v>2947</v>
      </c>
      <c r="X1294" s="390"/>
    </row>
    <row r="1295">
      <c r="A1295" s="385"/>
      <c r="B1295" s="390"/>
      <c r="C1295" s="390"/>
      <c r="D1295" s="385"/>
      <c r="E1295" s="385"/>
      <c r="F1295" s="385"/>
      <c r="G1295" s="385"/>
      <c r="H1295" s="385"/>
      <c r="I1295" s="385"/>
      <c r="J1295" s="385"/>
      <c r="K1295" s="385"/>
      <c r="L1295" s="385"/>
      <c r="M1295" s="385"/>
      <c r="N1295" s="385"/>
      <c r="O1295" s="385"/>
      <c r="P1295" s="385"/>
      <c r="Q1295" s="387"/>
      <c r="R1295" s="121"/>
      <c r="S1295" s="386"/>
      <c r="T1295" s="385"/>
      <c r="U1295" s="421"/>
      <c r="V1295" s="385"/>
      <c r="W1295" s="389"/>
      <c r="X1295" s="390"/>
    </row>
    <row r="1296">
      <c r="A1296" s="473">
        <v>44007.0</v>
      </c>
      <c r="B1296" s="384" t="s">
        <v>1947</v>
      </c>
      <c r="C1296" s="456" t="s">
        <v>2948</v>
      </c>
      <c r="D1296" s="386" t="s">
        <v>1927</v>
      </c>
      <c r="E1296" s="385"/>
      <c r="F1296" s="385"/>
      <c r="G1296" s="386">
        <v>36.0</v>
      </c>
      <c r="H1296" s="385"/>
      <c r="I1296" s="385"/>
      <c r="J1296" s="385"/>
      <c r="K1296" s="385"/>
      <c r="L1296" s="385"/>
      <c r="M1296" s="385"/>
      <c r="N1296" s="386"/>
      <c r="O1296" s="385"/>
      <c r="P1296" s="385"/>
      <c r="Q1296" s="387"/>
      <c r="R1296" s="121" t="s">
        <v>28</v>
      </c>
      <c r="S1296" s="386" t="s">
        <v>51</v>
      </c>
      <c r="T1296" s="386">
        <v>36.0</v>
      </c>
      <c r="U1296" s="609" t="s">
        <v>31</v>
      </c>
      <c r="V1296" s="386" t="s">
        <v>1917</v>
      </c>
      <c r="W1296" s="408" t="s">
        <v>2949</v>
      </c>
      <c r="X1296" s="390"/>
    </row>
    <row r="1297">
      <c r="A1297" s="473">
        <v>44007.0</v>
      </c>
      <c r="B1297" s="384" t="s">
        <v>1947</v>
      </c>
      <c r="C1297" s="456" t="s">
        <v>2948</v>
      </c>
      <c r="D1297" s="386" t="s">
        <v>1927</v>
      </c>
      <c r="E1297" s="211"/>
      <c r="F1297" s="211"/>
      <c r="G1297" s="217"/>
      <c r="H1297" s="211"/>
      <c r="I1297" s="211"/>
      <c r="J1297" s="217">
        <v>6.0</v>
      </c>
      <c r="K1297" s="211"/>
      <c r="L1297" s="211"/>
      <c r="M1297" s="211"/>
      <c r="N1297" s="217"/>
      <c r="O1297" s="211"/>
      <c r="P1297" s="211"/>
      <c r="Q1297" s="776"/>
      <c r="R1297" s="121" t="s">
        <v>28</v>
      </c>
      <c r="S1297" s="386" t="s">
        <v>157</v>
      </c>
      <c r="T1297" s="386">
        <v>6.0</v>
      </c>
      <c r="U1297" s="609" t="s">
        <v>31</v>
      </c>
      <c r="V1297" s="386" t="s">
        <v>1917</v>
      </c>
      <c r="W1297" s="408" t="s">
        <v>2949</v>
      </c>
      <c r="X1297" s="390"/>
    </row>
    <row r="1298">
      <c r="A1298" s="473">
        <v>44007.0</v>
      </c>
      <c r="B1298" s="384" t="s">
        <v>1947</v>
      </c>
      <c r="C1298" s="456" t="s">
        <v>2950</v>
      </c>
      <c r="D1298" s="386" t="s">
        <v>1927</v>
      </c>
      <c r="E1298" s="211"/>
      <c r="F1298" s="211"/>
      <c r="G1298" s="217">
        <v>25.0</v>
      </c>
      <c r="H1298" s="211"/>
      <c r="I1298" s="211"/>
      <c r="J1298" s="211"/>
      <c r="K1298" s="211"/>
      <c r="L1298" s="211"/>
      <c r="M1298" s="211"/>
      <c r="N1298" s="217"/>
      <c r="O1298" s="211"/>
      <c r="P1298" s="211"/>
      <c r="Q1298" s="776"/>
      <c r="R1298" s="121" t="s">
        <v>28</v>
      </c>
      <c r="S1298" s="386" t="s">
        <v>51</v>
      </c>
      <c r="T1298" s="386">
        <v>25.0</v>
      </c>
      <c r="U1298" s="609" t="s">
        <v>1912</v>
      </c>
      <c r="V1298" s="386" t="s">
        <v>1917</v>
      </c>
      <c r="W1298" s="408" t="s">
        <v>2166</v>
      </c>
      <c r="X1298" s="390"/>
    </row>
    <row r="1299">
      <c r="A1299" s="385"/>
      <c r="B1299" s="390"/>
      <c r="C1299" s="468"/>
      <c r="D1299" s="385"/>
      <c r="E1299" s="211"/>
      <c r="F1299" s="211"/>
      <c r="G1299" s="211"/>
      <c r="H1299" s="211"/>
      <c r="I1299" s="211"/>
      <c r="J1299" s="211"/>
      <c r="K1299" s="211"/>
      <c r="L1299" s="211"/>
      <c r="M1299" s="211"/>
      <c r="N1299" s="211"/>
      <c r="O1299" s="211"/>
      <c r="P1299" s="211"/>
      <c r="Q1299" s="776"/>
      <c r="R1299" s="121"/>
      <c r="S1299" s="386"/>
      <c r="T1299" s="385"/>
      <c r="U1299" s="421"/>
      <c r="V1299" s="385"/>
      <c r="W1299" s="389"/>
      <c r="X1299" s="390"/>
    </row>
    <row r="1300">
      <c r="A1300" s="473">
        <v>44007.0</v>
      </c>
      <c r="B1300" s="384" t="s">
        <v>2951</v>
      </c>
      <c r="C1300" s="456" t="s">
        <v>2952</v>
      </c>
      <c r="D1300" s="386" t="s">
        <v>1927</v>
      </c>
      <c r="E1300" s="217"/>
      <c r="F1300" s="211"/>
      <c r="G1300" s="217">
        <v>11.0</v>
      </c>
      <c r="H1300" s="211"/>
      <c r="I1300" s="211"/>
      <c r="J1300" s="211"/>
      <c r="K1300" s="211"/>
      <c r="L1300" s="211"/>
      <c r="M1300" s="211"/>
      <c r="N1300" s="211"/>
      <c r="O1300" s="211"/>
      <c r="P1300" s="211"/>
      <c r="Q1300" s="776"/>
      <c r="R1300" s="121" t="s">
        <v>28</v>
      </c>
      <c r="S1300" s="386" t="s">
        <v>51</v>
      </c>
      <c r="T1300" s="386">
        <v>11.0</v>
      </c>
      <c r="U1300" s="609" t="s">
        <v>1930</v>
      </c>
      <c r="V1300" s="394" t="s">
        <v>77</v>
      </c>
      <c r="W1300" s="408" t="s">
        <v>2953</v>
      </c>
      <c r="X1300" s="390"/>
    </row>
    <row r="1301">
      <c r="A1301" s="473">
        <v>44007.0</v>
      </c>
      <c r="B1301" s="384" t="s">
        <v>2951</v>
      </c>
      <c r="C1301" s="384" t="s">
        <v>2954</v>
      </c>
      <c r="D1301" s="386" t="s">
        <v>1927</v>
      </c>
      <c r="E1301" s="211"/>
      <c r="F1301" s="211"/>
      <c r="G1301" s="217">
        <v>21.0</v>
      </c>
      <c r="H1301" s="211"/>
      <c r="I1301" s="211"/>
      <c r="J1301" s="211"/>
      <c r="K1301" s="211"/>
      <c r="L1301" s="211"/>
      <c r="M1301" s="211"/>
      <c r="N1301" s="211"/>
      <c r="O1301" s="211"/>
      <c r="P1301" s="211"/>
      <c r="Q1301" s="776"/>
      <c r="R1301" s="530" t="s">
        <v>28</v>
      </c>
      <c r="S1301" s="422" t="s">
        <v>51</v>
      </c>
      <c r="T1301" s="422">
        <v>21.0</v>
      </c>
      <c r="U1301" s="609" t="s">
        <v>1986</v>
      </c>
      <c r="V1301" s="394" t="s">
        <v>77</v>
      </c>
      <c r="W1301" s="408" t="s">
        <v>2955</v>
      </c>
      <c r="X1301" s="390"/>
    </row>
    <row r="1302">
      <c r="A1302" s="451"/>
      <c r="B1302" s="384"/>
      <c r="C1302" s="456"/>
      <c r="D1302" s="385"/>
      <c r="E1302" s="211"/>
      <c r="F1302" s="211"/>
      <c r="G1302" s="211"/>
      <c r="H1302" s="211"/>
      <c r="I1302" s="211"/>
      <c r="J1302" s="211"/>
      <c r="K1302" s="217"/>
      <c r="L1302" s="211"/>
      <c r="M1302" s="211"/>
      <c r="N1302" s="211"/>
      <c r="O1302" s="211"/>
      <c r="P1302" s="211"/>
      <c r="Q1302" s="776"/>
      <c r="R1302" s="121"/>
      <c r="S1302" s="386"/>
      <c r="T1302" s="386"/>
      <c r="U1302" s="394"/>
      <c r="V1302" s="385"/>
      <c r="W1302" s="389"/>
      <c r="X1302" s="390"/>
    </row>
    <row r="1303">
      <c r="A1303" s="473">
        <v>44007.0</v>
      </c>
      <c r="B1303" s="384" t="s">
        <v>1947</v>
      </c>
      <c r="C1303" s="384" t="s">
        <v>2956</v>
      </c>
      <c r="D1303" s="386" t="s">
        <v>1927</v>
      </c>
      <c r="E1303" s="211"/>
      <c r="F1303" s="211"/>
      <c r="G1303" s="217">
        <v>30.0</v>
      </c>
      <c r="H1303" s="211"/>
      <c r="I1303" s="211"/>
      <c r="J1303" s="211"/>
      <c r="K1303" s="211"/>
      <c r="L1303" s="211"/>
      <c r="M1303" s="211"/>
      <c r="N1303" s="211"/>
      <c r="O1303" s="211"/>
      <c r="P1303" s="211"/>
      <c r="Q1303" s="776"/>
      <c r="R1303" s="121" t="s">
        <v>28</v>
      </c>
      <c r="S1303" s="386" t="s">
        <v>51</v>
      </c>
      <c r="T1303" s="386">
        <v>30.0</v>
      </c>
      <c r="U1303" s="609" t="s">
        <v>62</v>
      </c>
      <c r="V1303" s="386" t="s">
        <v>1917</v>
      </c>
      <c r="W1303" s="408" t="s">
        <v>2428</v>
      </c>
      <c r="X1303" s="390"/>
    </row>
    <row r="1304">
      <c r="A1304" s="473">
        <v>44007.0</v>
      </c>
      <c r="B1304" s="384" t="s">
        <v>1947</v>
      </c>
      <c r="C1304" s="418" t="s">
        <v>2957</v>
      </c>
      <c r="D1304" s="386" t="s">
        <v>1927</v>
      </c>
      <c r="E1304" s="211"/>
      <c r="F1304" s="211"/>
      <c r="G1304" s="217">
        <v>25.0</v>
      </c>
      <c r="H1304" s="211"/>
      <c r="I1304" s="211"/>
      <c r="J1304" s="211"/>
      <c r="K1304" s="211"/>
      <c r="L1304" s="211"/>
      <c r="M1304" s="211"/>
      <c r="N1304" s="211"/>
      <c r="O1304" s="211"/>
      <c r="P1304" s="211"/>
      <c r="Q1304" s="776"/>
      <c r="R1304" s="121" t="s">
        <v>28</v>
      </c>
      <c r="S1304" s="386" t="s">
        <v>51</v>
      </c>
      <c r="T1304" s="386">
        <v>25.0</v>
      </c>
      <c r="U1304" s="609" t="s">
        <v>116</v>
      </c>
      <c r="V1304" s="386" t="s">
        <v>1917</v>
      </c>
      <c r="W1304" s="408" t="s">
        <v>2166</v>
      </c>
      <c r="X1304" s="390"/>
    </row>
    <row r="1305">
      <c r="A1305" s="473">
        <v>44007.0</v>
      </c>
      <c r="B1305" s="384" t="s">
        <v>1947</v>
      </c>
      <c r="C1305" s="418" t="s">
        <v>2958</v>
      </c>
      <c r="D1305" s="386" t="s">
        <v>1927</v>
      </c>
      <c r="E1305" s="211"/>
      <c r="F1305" s="211"/>
      <c r="G1305" s="217">
        <v>25.0</v>
      </c>
      <c r="H1305" s="211"/>
      <c r="I1305" s="211"/>
      <c r="J1305" s="211"/>
      <c r="K1305" s="211"/>
      <c r="L1305" s="211"/>
      <c r="M1305" s="211"/>
      <c r="N1305" s="211"/>
      <c r="O1305" s="211"/>
      <c r="P1305" s="211"/>
      <c r="Q1305" s="776"/>
      <c r="R1305" s="121" t="s">
        <v>28</v>
      </c>
      <c r="S1305" s="386" t="s">
        <v>51</v>
      </c>
      <c r="T1305" s="386">
        <v>25.0</v>
      </c>
      <c r="U1305" s="609" t="s">
        <v>1912</v>
      </c>
      <c r="V1305" s="394" t="s">
        <v>77</v>
      </c>
      <c r="W1305" s="408" t="s">
        <v>2959</v>
      </c>
      <c r="X1305" s="390"/>
    </row>
    <row r="1306">
      <c r="A1306" s="473">
        <v>44007.0</v>
      </c>
      <c r="B1306" s="384" t="s">
        <v>1947</v>
      </c>
      <c r="C1306" s="418" t="s">
        <v>2960</v>
      </c>
      <c r="D1306" s="386" t="s">
        <v>1927</v>
      </c>
      <c r="E1306" s="385"/>
      <c r="F1306" s="385"/>
      <c r="G1306" s="386">
        <v>25.0</v>
      </c>
      <c r="H1306" s="385"/>
      <c r="I1306" s="385"/>
      <c r="J1306" s="385"/>
      <c r="K1306" s="385"/>
      <c r="L1306" s="385"/>
      <c r="M1306" s="385"/>
      <c r="N1306" s="385"/>
      <c r="O1306" s="385"/>
      <c r="P1306" s="385"/>
      <c r="Q1306" s="387"/>
      <c r="R1306" s="121" t="s">
        <v>28</v>
      </c>
      <c r="S1306" s="386" t="s">
        <v>51</v>
      </c>
      <c r="T1306" s="386">
        <v>25.0</v>
      </c>
      <c r="U1306" s="609" t="s">
        <v>1930</v>
      </c>
      <c r="V1306" s="394" t="s">
        <v>77</v>
      </c>
      <c r="W1306" s="408" t="s">
        <v>2067</v>
      </c>
      <c r="X1306" s="390"/>
    </row>
    <row r="1307">
      <c r="A1307" s="473">
        <v>44007.0</v>
      </c>
      <c r="B1307" s="384" t="s">
        <v>1947</v>
      </c>
      <c r="C1307" s="384" t="s">
        <v>2961</v>
      </c>
      <c r="D1307" s="386" t="s">
        <v>1927</v>
      </c>
      <c r="E1307" s="385"/>
      <c r="F1307" s="385"/>
      <c r="G1307" s="386">
        <v>35.0</v>
      </c>
      <c r="H1307" s="385"/>
      <c r="I1307" s="385"/>
      <c r="J1307" s="385"/>
      <c r="K1307" s="385"/>
      <c r="L1307" s="385"/>
      <c r="M1307" s="385"/>
      <c r="N1307" s="385"/>
      <c r="O1307" s="385"/>
      <c r="P1307" s="385"/>
      <c r="Q1307" s="387"/>
      <c r="R1307" s="121" t="s">
        <v>28</v>
      </c>
      <c r="S1307" s="386" t="s">
        <v>51</v>
      </c>
      <c r="T1307" s="386">
        <v>35.0</v>
      </c>
      <c r="U1307" s="609" t="s">
        <v>62</v>
      </c>
      <c r="V1307" s="394" t="s">
        <v>77</v>
      </c>
      <c r="W1307" s="408" t="s">
        <v>2962</v>
      </c>
      <c r="X1307" s="390"/>
    </row>
    <row r="1308">
      <c r="A1308" s="473">
        <v>44007.0</v>
      </c>
      <c r="B1308" s="384" t="s">
        <v>1947</v>
      </c>
      <c r="C1308" s="384" t="s">
        <v>2963</v>
      </c>
      <c r="D1308" s="386" t="s">
        <v>1927</v>
      </c>
      <c r="E1308" s="385"/>
      <c r="F1308" s="385"/>
      <c r="G1308" s="386">
        <v>31.0</v>
      </c>
      <c r="H1308" s="385"/>
      <c r="I1308" s="385"/>
      <c r="J1308" s="385"/>
      <c r="K1308" s="385"/>
      <c r="L1308" s="385"/>
      <c r="M1308" s="385"/>
      <c r="N1308" s="385"/>
      <c r="O1308" s="385"/>
      <c r="P1308" s="385"/>
      <c r="Q1308" s="387"/>
      <c r="R1308" s="121" t="s">
        <v>28</v>
      </c>
      <c r="S1308" s="386" t="s">
        <v>51</v>
      </c>
      <c r="T1308" s="386">
        <v>31.0</v>
      </c>
      <c r="U1308" s="609" t="s">
        <v>31</v>
      </c>
      <c r="V1308" s="394" t="s">
        <v>77</v>
      </c>
      <c r="W1308" s="408" t="s">
        <v>2964</v>
      </c>
      <c r="X1308" s="390"/>
    </row>
    <row r="1309">
      <c r="A1309" s="473">
        <v>44007.0</v>
      </c>
      <c r="B1309" s="384" t="s">
        <v>1947</v>
      </c>
      <c r="C1309" s="384" t="s">
        <v>2963</v>
      </c>
      <c r="D1309" s="386" t="s">
        <v>1927</v>
      </c>
      <c r="E1309" s="385"/>
      <c r="F1309" s="385"/>
      <c r="G1309" s="385"/>
      <c r="H1309" s="385"/>
      <c r="I1309" s="385"/>
      <c r="J1309" s="386">
        <v>9.0</v>
      </c>
      <c r="K1309" s="385"/>
      <c r="L1309" s="385"/>
      <c r="M1309" s="385"/>
      <c r="N1309" s="385"/>
      <c r="O1309" s="385"/>
      <c r="P1309" s="385"/>
      <c r="Q1309" s="387"/>
      <c r="R1309" s="121" t="s">
        <v>28</v>
      </c>
      <c r="S1309" s="386" t="s">
        <v>157</v>
      </c>
      <c r="T1309" s="386">
        <v>9.0</v>
      </c>
      <c r="U1309" s="609" t="s">
        <v>31</v>
      </c>
      <c r="V1309" s="394" t="s">
        <v>77</v>
      </c>
      <c r="W1309" s="408" t="s">
        <v>2964</v>
      </c>
      <c r="X1309" s="390"/>
    </row>
    <row r="1310">
      <c r="A1310" s="451"/>
      <c r="B1310" s="384"/>
      <c r="C1310" s="656"/>
      <c r="D1310" s="385"/>
      <c r="E1310" s="385"/>
      <c r="F1310" s="385"/>
      <c r="G1310" s="386"/>
      <c r="H1310" s="385"/>
      <c r="I1310" s="385"/>
      <c r="J1310" s="385"/>
      <c r="K1310" s="385"/>
      <c r="L1310" s="385"/>
      <c r="M1310" s="385"/>
      <c r="N1310" s="385"/>
      <c r="O1310" s="385"/>
      <c r="P1310" s="385"/>
      <c r="Q1310" s="366"/>
      <c r="R1310" s="121"/>
      <c r="S1310" s="386"/>
      <c r="T1310" s="386"/>
      <c r="U1310" s="447"/>
      <c r="V1310" s="386"/>
      <c r="W1310" s="408"/>
      <c r="X1310" s="390"/>
    </row>
    <row r="1311">
      <c r="A1311" s="473">
        <v>44007.0</v>
      </c>
      <c r="B1311" s="384" t="s">
        <v>1664</v>
      </c>
      <c r="C1311" s="656" t="s">
        <v>2965</v>
      </c>
      <c r="D1311" s="385"/>
      <c r="E1311" s="385"/>
      <c r="F1311" s="385"/>
      <c r="G1311" s="386">
        <v>17.0</v>
      </c>
      <c r="H1311" s="385"/>
      <c r="I1311" s="385"/>
      <c r="J1311" s="385"/>
      <c r="K1311" s="385"/>
      <c r="L1311" s="385"/>
      <c r="M1311" s="385"/>
      <c r="N1311" s="385"/>
      <c r="O1311" s="385"/>
      <c r="P1311" s="385"/>
      <c r="Q1311" s="387"/>
      <c r="R1311" s="121" t="s">
        <v>28</v>
      </c>
      <c r="S1311" s="386" t="s">
        <v>51</v>
      </c>
      <c r="T1311" s="386">
        <v>17.0</v>
      </c>
      <c r="U1311" s="609" t="s">
        <v>116</v>
      </c>
      <c r="V1311" s="394" t="s">
        <v>77</v>
      </c>
      <c r="W1311" s="389"/>
      <c r="X1311" s="390"/>
    </row>
    <row r="1312">
      <c r="A1312" s="451"/>
      <c r="B1312" s="384"/>
      <c r="C1312" s="656"/>
      <c r="D1312" s="385"/>
      <c r="E1312" s="385"/>
      <c r="F1312" s="385"/>
      <c r="G1312" s="385"/>
      <c r="H1312" s="385"/>
      <c r="I1312" s="385"/>
      <c r="J1312" s="385"/>
      <c r="K1312" s="385"/>
      <c r="L1312" s="385"/>
      <c r="M1312" s="385"/>
      <c r="N1312" s="385"/>
      <c r="O1312" s="385"/>
      <c r="P1312" s="385"/>
      <c r="Q1312" s="387"/>
      <c r="R1312" s="121"/>
      <c r="S1312" s="386"/>
      <c r="T1312" s="386"/>
      <c r="U1312" s="391"/>
      <c r="V1312" s="394"/>
      <c r="W1312" s="389"/>
      <c r="X1312" s="390"/>
    </row>
    <row r="1313">
      <c r="A1313" s="473">
        <v>44007.0</v>
      </c>
      <c r="B1313" s="384" t="s">
        <v>2034</v>
      </c>
      <c r="C1313" s="392" t="s">
        <v>2966</v>
      </c>
      <c r="D1313" s="385"/>
      <c r="E1313" s="385"/>
      <c r="F1313" s="385"/>
      <c r="G1313" s="386">
        <v>17.0</v>
      </c>
      <c r="H1313" s="385"/>
      <c r="I1313" s="385"/>
      <c r="J1313" s="385"/>
      <c r="K1313" s="385"/>
      <c r="L1313" s="385"/>
      <c r="M1313" s="385"/>
      <c r="N1313" s="385"/>
      <c r="O1313" s="385"/>
      <c r="P1313" s="385"/>
      <c r="Q1313" s="387"/>
      <c r="R1313" s="121" t="s">
        <v>28</v>
      </c>
      <c r="S1313" s="386" t="s">
        <v>51</v>
      </c>
      <c r="T1313" s="386">
        <v>7.0</v>
      </c>
      <c r="U1313" s="609" t="s">
        <v>116</v>
      </c>
      <c r="V1313" s="394" t="s">
        <v>77</v>
      </c>
      <c r="W1313" s="581"/>
      <c r="X1313" s="390"/>
    </row>
    <row r="1314">
      <c r="A1314" s="473">
        <v>44007.0</v>
      </c>
      <c r="B1314" s="384" t="s">
        <v>2034</v>
      </c>
      <c r="C1314" s="392" t="s">
        <v>2966</v>
      </c>
      <c r="D1314" s="385"/>
      <c r="E1314" s="385"/>
      <c r="F1314" s="385"/>
      <c r="G1314" s="386"/>
      <c r="H1314" s="385"/>
      <c r="I1314" s="385"/>
      <c r="J1314" s="385"/>
      <c r="K1314" s="385"/>
      <c r="L1314" s="385"/>
      <c r="M1314" s="385"/>
      <c r="N1314" s="385"/>
      <c r="O1314" s="385"/>
      <c r="P1314" s="385"/>
      <c r="Q1314" s="387"/>
      <c r="R1314" s="121" t="s">
        <v>28</v>
      </c>
      <c r="S1314" s="386" t="s">
        <v>51</v>
      </c>
      <c r="T1314" s="386">
        <v>10.0</v>
      </c>
      <c r="U1314" s="609" t="s">
        <v>62</v>
      </c>
      <c r="V1314" s="394" t="s">
        <v>77</v>
      </c>
      <c r="W1314" s="581"/>
      <c r="X1314" s="390"/>
    </row>
    <row r="1315">
      <c r="A1315" s="473">
        <v>44007.0</v>
      </c>
      <c r="B1315" s="384" t="s">
        <v>2034</v>
      </c>
      <c r="C1315" s="384" t="s">
        <v>2967</v>
      </c>
      <c r="D1315" s="385"/>
      <c r="E1315" s="385"/>
      <c r="F1315" s="385"/>
      <c r="G1315" s="386">
        <v>10.0</v>
      </c>
      <c r="H1315" s="385"/>
      <c r="I1315" s="385"/>
      <c r="J1315" s="385"/>
      <c r="K1315" s="385"/>
      <c r="L1315" s="385"/>
      <c r="M1315" s="385"/>
      <c r="N1315" s="385"/>
      <c r="O1315" s="385"/>
      <c r="P1315" s="385"/>
      <c r="Q1315" s="387"/>
      <c r="R1315" s="121" t="s">
        <v>28</v>
      </c>
      <c r="S1315" s="386" t="s">
        <v>51</v>
      </c>
      <c r="T1315" s="386">
        <v>10.0</v>
      </c>
      <c r="U1315" s="609" t="s">
        <v>116</v>
      </c>
      <c r="V1315" s="394" t="s">
        <v>77</v>
      </c>
      <c r="W1315" s="389"/>
      <c r="X1315" s="390"/>
    </row>
    <row r="1316">
      <c r="A1316" s="473">
        <v>44007.0</v>
      </c>
      <c r="B1316" s="384" t="s">
        <v>2034</v>
      </c>
      <c r="C1316" s="384" t="s">
        <v>2968</v>
      </c>
      <c r="D1316" s="385"/>
      <c r="E1316" s="385"/>
      <c r="F1316" s="385"/>
      <c r="G1316" s="386">
        <v>7.0</v>
      </c>
      <c r="H1316" s="385"/>
      <c r="I1316" s="385"/>
      <c r="J1316" s="385"/>
      <c r="K1316" s="385"/>
      <c r="L1316" s="385"/>
      <c r="M1316" s="385"/>
      <c r="N1316" s="385"/>
      <c r="O1316" s="385"/>
      <c r="P1316" s="385"/>
      <c r="Q1316" s="387"/>
      <c r="R1316" s="121" t="s">
        <v>28</v>
      </c>
      <c r="S1316" s="386" t="s">
        <v>51</v>
      </c>
      <c r="T1316" s="386">
        <v>7.0</v>
      </c>
      <c r="U1316" s="609" t="s">
        <v>1912</v>
      </c>
      <c r="V1316" s="394" t="s">
        <v>77</v>
      </c>
      <c r="W1316" s="389"/>
      <c r="X1316" s="390"/>
    </row>
    <row r="1317">
      <c r="A1317" s="473">
        <v>44007.0</v>
      </c>
      <c r="B1317" s="384" t="s">
        <v>2034</v>
      </c>
      <c r="C1317" s="392" t="s">
        <v>2969</v>
      </c>
      <c r="D1317" s="385"/>
      <c r="E1317" s="385"/>
      <c r="F1317" s="386"/>
      <c r="G1317" s="386">
        <v>13.0</v>
      </c>
      <c r="H1317" s="385"/>
      <c r="I1317" s="385"/>
      <c r="J1317" s="385"/>
      <c r="K1317" s="385"/>
      <c r="L1317" s="385"/>
      <c r="M1317" s="385"/>
      <c r="N1317" s="385"/>
      <c r="O1317" s="385"/>
      <c r="P1317" s="385"/>
      <c r="Q1317" s="387"/>
      <c r="R1317" s="121" t="s">
        <v>28</v>
      </c>
      <c r="S1317" s="386" t="s">
        <v>51</v>
      </c>
      <c r="T1317" s="386">
        <v>13.0</v>
      </c>
      <c r="U1317" s="777" t="s">
        <v>1930</v>
      </c>
      <c r="V1317" s="394" t="s">
        <v>77</v>
      </c>
      <c r="W1317" s="389"/>
      <c r="X1317" s="390"/>
    </row>
    <row r="1318">
      <c r="A1318" s="473">
        <v>44007.0</v>
      </c>
      <c r="B1318" s="384" t="s">
        <v>2034</v>
      </c>
      <c r="C1318" s="407" t="s">
        <v>2970</v>
      </c>
      <c r="D1318" s="385"/>
      <c r="E1318" s="385"/>
      <c r="F1318" s="386"/>
      <c r="G1318" s="385"/>
      <c r="H1318" s="385"/>
      <c r="I1318" s="385"/>
      <c r="J1318" s="385"/>
      <c r="K1318" s="385"/>
      <c r="L1318" s="385"/>
      <c r="M1318" s="385"/>
      <c r="N1318" s="386">
        <v>3.0</v>
      </c>
      <c r="O1318" s="385"/>
      <c r="P1318" s="385"/>
      <c r="Q1318" s="387"/>
      <c r="R1318" s="121" t="s">
        <v>28</v>
      </c>
      <c r="S1318" s="386" t="s">
        <v>58</v>
      </c>
      <c r="T1318" s="386">
        <v>3.0</v>
      </c>
      <c r="U1318" s="394" t="s">
        <v>77</v>
      </c>
      <c r="V1318" s="394" t="s">
        <v>77</v>
      </c>
      <c r="W1318" s="389"/>
      <c r="X1318" s="390"/>
    </row>
    <row r="1319">
      <c r="A1319" s="473">
        <v>44007.0</v>
      </c>
      <c r="B1319" s="384" t="s">
        <v>2034</v>
      </c>
      <c r="C1319" s="392" t="s">
        <v>2971</v>
      </c>
      <c r="D1319" s="385"/>
      <c r="E1319" s="385"/>
      <c r="F1319" s="385"/>
      <c r="G1319" s="386"/>
      <c r="H1319" s="385"/>
      <c r="I1319" s="385"/>
      <c r="J1319" s="385"/>
      <c r="K1319" s="385"/>
      <c r="L1319" s="385"/>
      <c r="M1319" s="385"/>
      <c r="N1319" s="386">
        <v>1.0</v>
      </c>
      <c r="O1319" s="385"/>
      <c r="P1319" s="385"/>
      <c r="Q1319" s="387"/>
      <c r="R1319" s="121" t="s">
        <v>28</v>
      </c>
      <c r="S1319" s="386" t="s">
        <v>58</v>
      </c>
      <c r="T1319" s="386">
        <v>1.0</v>
      </c>
      <c r="U1319" s="394" t="s">
        <v>77</v>
      </c>
      <c r="V1319" s="394" t="s">
        <v>77</v>
      </c>
      <c r="W1319" s="603"/>
      <c r="X1319" s="390"/>
    </row>
    <row r="1320" ht="23.25" customHeight="1">
      <c r="A1320" s="451"/>
      <c r="B1320" s="384"/>
      <c r="C1320" s="567"/>
      <c r="D1320" s="385"/>
      <c r="E1320" s="385"/>
      <c r="F1320" s="386"/>
      <c r="G1320" s="385"/>
      <c r="H1320" s="385"/>
      <c r="I1320" s="385"/>
      <c r="J1320" s="385"/>
      <c r="K1320" s="385"/>
      <c r="L1320" s="385"/>
      <c r="M1320" s="385"/>
      <c r="N1320" s="385"/>
      <c r="O1320" s="385"/>
      <c r="P1320" s="385"/>
      <c r="Q1320" s="387"/>
      <c r="R1320" s="121"/>
      <c r="S1320" s="386"/>
      <c r="T1320" s="386"/>
      <c r="U1320" s="388"/>
      <c r="V1320" s="386"/>
      <c r="W1320" s="408"/>
      <c r="X1320" s="390"/>
    </row>
    <row r="1321" ht="23.25" customHeight="1">
      <c r="A1321" s="473">
        <v>44007.0</v>
      </c>
      <c r="B1321" s="384" t="s">
        <v>2972</v>
      </c>
      <c r="C1321" s="778" t="s">
        <v>226</v>
      </c>
      <c r="D1321" s="385"/>
      <c r="E1321" s="386">
        <v>1.0</v>
      </c>
      <c r="F1321" s="386"/>
      <c r="G1321" s="385"/>
      <c r="H1321" s="385"/>
      <c r="I1321" s="385"/>
      <c r="J1321" s="385"/>
      <c r="K1321" s="385"/>
      <c r="L1321" s="385"/>
      <c r="M1321" s="385"/>
      <c r="N1321" s="385"/>
      <c r="O1321" s="385"/>
      <c r="P1321" s="385"/>
      <c r="Q1321" s="387"/>
      <c r="R1321" s="121" t="s">
        <v>28</v>
      </c>
      <c r="S1321" s="386" t="s">
        <v>69</v>
      </c>
      <c r="T1321" s="386">
        <v>1.0</v>
      </c>
      <c r="U1321" s="394" t="s">
        <v>77</v>
      </c>
      <c r="V1321" s="394" t="s">
        <v>77</v>
      </c>
      <c r="W1321" s="408"/>
      <c r="X1321" s="390"/>
    </row>
    <row r="1322" ht="17.25" customHeight="1">
      <c r="A1322" s="451"/>
      <c r="B1322" s="384"/>
      <c r="C1322" s="567"/>
      <c r="D1322" s="385"/>
      <c r="E1322" s="385"/>
      <c r="F1322" s="386"/>
      <c r="G1322" s="385"/>
      <c r="H1322" s="385"/>
      <c r="I1322" s="385"/>
      <c r="J1322" s="385"/>
      <c r="K1322" s="385"/>
      <c r="L1322" s="385"/>
      <c r="M1322" s="385"/>
      <c r="N1322" s="385"/>
      <c r="O1322" s="385"/>
      <c r="P1322" s="385"/>
      <c r="Q1322" s="387"/>
      <c r="R1322" s="121"/>
      <c r="S1322" s="386"/>
      <c r="T1322" s="386"/>
      <c r="U1322" s="388"/>
      <c r="V1322" s="386"/>
      <c r="W1322" s="408"/>
      <c r="X1322" s="390"/>
    </row>
    <row r="1323" ht="31.5" customHeight="1">
      <c r="A1323" s="473">
        <v>44007.0</v>
      </c>
      <c r="B1323" s="474" t="s">
        <v>2293</v>
      </c>
      <c r="C1323" s="779" t="s">
        <v>2973</v>
      </c>
      <c r="D1323" s="386" t="s">
        <v>2974</v>
      </c>
      <c r="E1323" s="385"/>
      <c r="F1323" s="386"/>
      <c r="G1323" s="385"/>
      <c r="H1323" s="385"/>
      <c r="I1323" s="385"/>
      <c r="J1323" s="385"/>
      <c r="K1323" s="385"/>
      <c r="L1323" s="385"/>
      <c r="M1323" s="385"/>
      <c r="N1323" s="385"/>
      <c r="O1323" s="574">
        <v>30.0</v>
      </c>
      <c r="P1323" s="114"/>
      <c r="Q1323" s="682"/>
      <c r="R1323" s="701" t="s">
        <v>28</v>
      </c>
      <c r="S1323" s="770" t="s">
        <v>1979</v>
      </c>
      <c r="T1323" s="486">
        <v>30.0</v>
      </c>
      <c r="U1323" s="754" t="s">
        <v>77</v>
      </c>
      <c r="V1323" s="386"/>
      <c r="W1323" s="408"/>
      <c r="X1323" s="390"/>
    </row>
    <row r="1324">
      <c r="A1324" s="473">
        <v>44007.0</v>
      </c>
      <c r="B1324" s="474" t="s">
        <v>2293</v>
      </c>
      <c r="C1324" s="407" t="s">
        <v>2975</v>
      </c>
      <c r="D1324" s="386" t="s">
        <v>2974</v>
      </c>
      <c r="E1324" s="385"/>
      <c r="F1324" s="386"/>
      <c r="G1324" s="385"/>
      <c r="H1324" s="385"/>
      <c r="I1324" s="385"/>
      <c r="J1324" s="385"/>
      <c r="K1324" s="385"/>
      <c r="L1324" s="385"/>
      <c r="M1324" s="385"/>
      <c r="N1324" s="385"/>
      <c r="O1324" s="574">
        <v>30.0</v>
      </c>
      <c r="P1324" s="114"/>
      <c r="Q1324" s="682"/>
      <c r="R1324" s="701" t="s">
        <v>28</v>
      </c>
      <c r="S1324" s="770" t="s">
        <v>1979</v>
      </c>
      <c r="T1324" s="486">
        <v>30.0</v>
      </c>
      <c r="U1324" s="754" t="s">
        <v>77</v>
      </c>
      <c r="V1324" s="386"/>
      <c r="W1324" s="389"/>
      <c r="X1324" s="390"/>
    </row>
    <row r="1325">
      <c r="A1325" s="473">
        <v>44007.0</v>
      </c>
      <c r="B1325" s="474" t="s">
        <v>2976</v>
      </c>
      <c r="C1325" s="779" t="s">
        <v>2977</v>
      </c>
      <c r="D1325" s="386" t="s">
        <v>2974</v>
      </c>
      <c r="E1325" s="385"/>
      <c r="F1325" s="385"/>
      <c r="G1325" s="385"/>
      <c r="H1325" s="385"/>
      <c r="I1325" s="385"/>
      <c r="J1325" s="385"/>
      <c r="K1325" s="385"/>
      <c r="L1325" s="385"/>
      <c r="M1325" s="385"/>
      <c r="N1325" s="385"/>
      <c r="O1325" s="574">
        <v>30.0</v>
      </c>
      <c r="P1325" s="114"/>
      <c r="Q1325" s="682"/>
      <c r="R1325" s="701" t="s">
        <v>28</v>
      </c>
      <c r="S1325" s="770" t="s">
        <v>1979</v>
      </c>
      <c r="T1325" s="486">
        <v>30.0</v>
      </c>
      <c r="U1325" s="754" t="s">
        <v>77</v>
      </c>
      <c r="V1325" s="386"/>
      <c r="W1325" s="389"/>
      <c r="X1325" s="390"/>
    </row>
    <row r="1326" ht="90.0" customHeight="1">
      <c r="A1326" s="473">
        <v>44007.0</v>
      </c>
      <c r="B1326" s="474" t="s">
        <v>2602</v>
      </c>
      <c r="C1326" s="779" t="s">
        <v>2978</v>
      </c>
      <c r="D1326" s="386" t="s">
        <v>2974</v>
      </c>
      <c r="E1326" s="385"/>
      <c r="F1326" s="386"/>
      <c r="G1326" s="385"/>
      <c r="H1326" s="385"/>
      <c r="I1326" s="385"/>
      <c r="J1326" s="385"/>
      <c r="K1326" s="385"/>
      <c r="L1326" s="385"/>
      <c r="M1326" s="385"/>
      <c r="N1326" s="385"/>
      <c r="O1326" s="386">
        <v>50.0</v>
      </c>
      <c r="P1326" s="385"/>
      <c r="Q1326" s="366"/>
      <c r="R1326" s="780" t="s">
        <v>28</v>
      </c>
      <c r="S1326" s="781" t="s">
        <v>1979</v>
      </c>
      <c r="T1326" s="121">
        <v>50.0</v>
      </c>
      <c r="U1326" s="754" t="s">
        <v>77</v>
      </c>
      <c r="V1326" s="386"/>
      <c r="W1326" s="408" t="s">
        <v>2979</v>
      </c>
      <c r="X1326" s="390"/>
    </row>
    <row r="1327">
      <c r="A1327" s="473">
        <v>44007.0</v>
      </c>
      <c r="B1327" s="474" t="s">
        <v>2980</v>
      </c>
      <c r="C1327" s="779" t="s">
        <v>2981</v>
      </c>
      <c r="D1327" s="386" t="s">
        <v>2974</v>
      </c>
      <c r="E1327" s="385"/>
      <c r="F1327" s="385"/>
      <c r="G1327" s="385"/>
      <c r="H1327" s="385"/>
      <c r="I1327" s="385"/>
      <c r="J1327" s="385"/>
      <c r="K1327" s="385"/>
      <c r="L1327" s="385"/>
      <c r="M1327" s="385"/>
      <c r="N1327" s="385"/>
      <c r="O1327" s="386">
        <v>33.0</v>
      </c>
      <c r="P1327" s="419"/>
      <c r="Q1327" s="476"/>
      <c r="R1327" s="780" t="s">
        <v>28</v>
      </c>
      <c r="S1327" s="781" t="s">
        <v>1979</v>
      </c>
      <c r="T1327" s="121">
        <v>33.0</v>
      </c>
      <c r="U1327" s="754" t="s">
        <v>77</v>
      </c>
      <c r="V1327" s="385"/>
      <c r="W1327" s="782" t="s">
        <v>2982</v>
      </c>
      <c r="X1327" s="390"/>
    </row>
    <row r="1328">
      <c r="A1328" s="473">
        <v>44007.0</v>
      </c>
      <c r="B1328" s="474" t="s">
        <v>2651</v>
      </c>
      <c r="C1328" s="779" t="s">
        <v>2983</v>
      </c>
      <c r="D1328" s="386" t="s">
        <v>2974</v>
      </c>
      <c r="E1328" s="385"/>
      <c r="F1328" s="385"/>
      <c r="G1328" s="386"/>
      <c r="H1328" s="385"/>
      <c r="I1328" s="385"/>
      <c r="J1328" s="385"/>
      <c r="K1328" s="385"/>
      <c r="L1328" s="385"/>
      <c r="M1328" s="385"/>
      <c r="N1328" s="385"/>
      <c r="O1328" s="574">
        <v>30.0</v>
      </c>
      <c r="P1328" s="114"/>
      <c r="Q1328" s="682"/>
      <c r="R1328" s="701" t="s">
        <v>28</v>
      </c>
      <c r="S1328" s="770" t="s">
        <v>1979</v>
      </c>
      <c r="T1328" s="486">
        <v>30.0</v>
      </c>
      <c r="U1328" s="754" t="s">
        <v>77</v>
      </c>
      <c r="V1328" s="386"/>
      <c r="W1328" s="408" t="s">
        <v>2984</v>
      </c>
      <c r="X1328" s="390"/>
    </row>
    <row r="1329">
      <c r="A1329" s="473">
        <v>44007.0</v>
      </c>
      <c r="B1329" s="474" t="s">
        <v>2651</v>
      </c>
      <c r="C1329" s="407" t="s">
        <v>2985</v>
      </c>
      <c r="D1329" s="386"/>
      <c r="E1329" s="385"/>
      <c r="F1329" s="385"/>
      <c r="G1329" s="386"/>
      <c r="H1329" s="385"/>
      <c r="I1329" s="385"/>
      <c r="J1329" s="385"/>
      <c r="K1329" s="385"/>
      <c r="L1329" s="385"/>
      <c r="M1329" s="385"/>
      <c r="N1329" s="385"/>
      <c r="O1329" s="574">
        <v>30.0</v>
      </c>
      <c r="P1329" s="114"/>
      <c r="Q1329" s="682"/>
      <c r="R1329" s="701" t="s">
        <v>28</v>
      </c>
      <c r="S1329" s="770" t="s">
        <v>1979</v>
      </c>
      <c r="T1329" s="486">
        <v>30.0</v>
      </c>
      <c r="U1329" s="754" t="s">
        <v>77</v>
      </c>
      <c r="V1329" s="386"/>
      <c r="W1329" s="408" t="s">
        <v>2986</v>
      </c>
      <c r="X1329" s="390"/>
    </row>
    <row r="1330">
      <c r="A1330" s="473">
        <v>44007.0</v>
      </c>
      <c r="B1330" s="474" t="s">
        <v>2764</v>
      </c>
      <c r="C1330" s="407" t="s">
        <v>2987</v>
      </c>
      <c r="D1330" s="385"/>
      <c r="E1330" s="385"/>
      <c r="F1330" s="385"/>
      <c r="G1330" s="385"/>
      <c r="H1330" s="385"/>
      <c r="I1330" s="385"/>
      <c r="J1330" s="385"/>
      <c r="K1330" s="385"/>
      <c r="L1330" s="385"/>
      <c r="M1330" s="385"/>
      <c r="N1330" s="385"/>
      <c r="O1330" s="757">
        <v>72.0</v>
      </c>
      <c r="P1330" s="114"/>
      <c r="Q1330" s="682"/>
      <c r="R1330" s="701" t="s">
        <v>28</v>
      </c>
      <c r="S1330" s="770" t="s">
        <v>1979</v>
      </c>
      <c r="T1330" s="223">
        <v>72.0</v>
      </c>
      <c r="U1330" s="754" t="s">
        <v>77</v>
      </c>
      <c r="V1330" s="385"/>
      <c r="W1330" s="408" t="s">
        <v>2988</v>
      </c>
      <c r="X1330" s="390"/>
    </row>
    <row r="1331">
      <c r="A1331" s="473">
        <v>44007.0</v>
      </c>
      <c r="B1331" s="474" t="s">
        <v>2764</v>
      </c>
      <c r="C1331" s="779" t="s">
        <v>2989</v>
      </c>
      <c r="D1331" s="385"/>
      <c r="E1331" s="385"/>
      <c r="F1331" s="386" t="s">
        <v>276</v>
      </c>
      <c r="G1331" s="386"/>
      <c r="H1331" s="385"/>
      <c r="I1331" s="385"/>
      <c r="J1331" s="385"/>
      <c r="K1331" s="385"/>
      <c r="L1331" s="385"/>
      <c r="M1331" s="385"/>
      <c r="N1331" s="385"/>
      <c r="O1331" s="757">
        <v>15.0</v>
      </c>
      <c r="P1331" s="114"/>
      <c r="Q1331" s="682"/>
      <c r="R1331" s="701" t="s">
        <v>28</v>
      </c>
      <c r="S1331" s="770" t="s">
        <v>1979</v>
      </c>
      <c r="T1331" s="223">
        <v>15.0</v>
      </c>
      <c r="U1331" s="754" t="s">
        <v>77</v>
      </c>
      <c r="V1331" s="386"/>
      <c r="W1331" s="783" t="s">
        <v>2990</v>
      </c>
      <c r="X1331" s="390"/>
    </row>
    <row r="1332">
      <c r="A1332" s="452"/>
      <c r="B1332" s="431"/>
      <c r="C1332" s="784"/>
      <c r="D1332" s="434"/>
      <c r="E1332" s="434"/>
      <c r="F1332" s="434"/>
      <c r="G1332" s="434"/>
      <c r="H1332" s="434"/>
      <c r="I1332" s="434"/>
      <c r="J1332" s="434"/>
      <c r="K1332" s="434"/>
      <c r="L1332" s="434"/>
      <c r="M1332" s="434"/>
      <c r="N1332" s="434"/>
      <c r="O1332" s="434"/>
      <c r="P1332" s="434"/>
      <c r="Q1332" s="435"/>
      <c r="R1332" s="436"/>
      <c r="S1332" s="433"/>
      <c r="T1332" s="434"/>
      <c r="U1332" s="752"/>
      <c r="V1332" s="434"/>
      <c r="W1332" s="785"/>
      <c r="X1332" s="439"/>
    </row>
    <row r="1333">
      <c r="A1333" s="473">
        <v>44008.0</v>
      </c>
      <c r="B1333" s="384" t="s">
        <v>2254</v>
      </c>
      <c r="C1333" s="586" t="s">
        <v>2991</v>
      </c>
      <c r="D1333" s="385"/>
      <c r="E1333" s="385"/>
      <c r="F1333" s="386">
        <v>26.0</v>
      </c>
      <c r="G1333" s="385"/>
      <c r="H1333" s="385"/>
      <c r="I1333" s="385"/>
      <c r="J1333" s="385"/>
      <c r="K1333" s="385"/>
      <c r="L1333" s="385"/>
      <c r="M1333" s="385"/>
      <c r="N1333" s="385"/>
      <c r="O1333" s="385"/>
      <c r="P1333" s="385"/>
      <c r="Q1333" s="387"/>
      <c r="R1333" s="701" t="s">
        <v>28</v>
      </c>
      <c r="S1333" s="386" t="s">
        <v>29</v>
      </c>
      <c r="T1333" s="386">
        <v>26.0</v>
      </c>
      <c r="U1333" s="609" t="s">
        <v>116</v>
      </c>
      <c r="V1333" s="386" t="s">
        <v>1917</v>
      </c>
      <c r="W1333" s="443"/>
      <c r="X1333" s="390"/>
    </row>
    <row r="1334">
      <c r="A1334" s="473">
        <v>44008.0</v>
      </c>
      <c r="B1334" s="384" t="s">
        <v>2254</v>
      </c>
      <c r="C1334" s="407" t="s">
        <v>2992</v>
      </c>
      <c r="D1334" s="385"/>
      <c r="E1334" s="385"/>
      <c r="F1334" s="386">
        <v>52.0</v>
      </c>
      <c r="G1334" s="385"/>
      <c r="H1334" s="385"/>
      <c r="I1334" s="385"/>
      <c r="J1334" s="385"/>
      <c r="K1334" s="385"/>
      <c r="L1334" s="385"/>
      <c r="M1334" s="385"/>
      <c r="N1334" s="385"/>
      <c r="O1334" s="385"/>
      <c r="P1334" s="385"/>
      <c r="Q1334" s="387"/>
      <c r="R1334" s="701" t="s">
        <v>28</v>
      </c>
      <c r="S1334" s="386" t="s">
        <v>29</v>
      </c>
      <c r="T1334" s="386">
        <v>52.0</v>
      </c>
      <c r="U1334" s="609" t="s">
        <v>31</v>
      </c>
      <c r="V1334" s="386" t="s">
        <v>1917</v>
      </c>
      <c r="W1334" s="408"/>
      <c r="X1334" s="390"/>
    </row>
    <row r="1335">
      <c r="A1335" s="451"/>
      <c r="B1335" s="384"/>
      <c r="C1335" s="407"/>
      <c r="D1335" s="385"/>
      <c r="E1335" s="385"/>
      <c r="F1335" s="386"/>
      <c r="G1335" s="385"/>
      <c r="H1335" s="385"/>
      <c r="I1335" s="385"/>
      <c r="J1335" s="385"/>
      <c r="K1335" s="385"/>
      <c r="L1335" s="385"/>
      <c r="M1335" s="385"/>
      <c r="N1335" s="385"/>
      <c r="O1335" s="385"/>
      <c r="P1335" s="385"/>
      <c r="Q1335" s="387"/>
      <c r="R1335" s="121"/>
      <c r="S1335" s="386"/>
      <c r="T1335" s="386"/>
      <c r="U1335" s="388"/>
      <c r="V1335" s="386"/>
      <c r="W1335" s="408"/>
      <c r="X1335" s="390"/>
    </row>
    <row r="1336">
      <c r="A1336" s="473">
        <v>44008.0</v>
      </c>
      <c r="B1336" s="384" t="s">
        <v>505</v>
      </c>
      <c r="C1336" s="407" t="s">
        <v>2993</v>
      </c>
      <c r="D1336" s="385"/>
      <c r="E1336" s="385"/>
      <c r="F1336" s="386">
        <v>12.0</v>
      </c>
      <c r="G1336" s="385"/>
      <c r="H1336" s="385"/>
      <c r="I1336" s="385"/>
      <c r="J1336" s="385"/>
      <c r="K1336" s="385"/>
      <c r="L1336" s="385"/>
      <c r="M1336" s="385"/>
      <c r="N1336" s="385"/>
      <c r="O1336" s="385"/>
      <c r="P1336" s="385"/>
      <c r="Q1336" s="387"/>
      <c r="R1336" s="121" t="s">
        <v>28</v>
      </c>
      <c r="S1336" s="386" t="s">
        <v>29</v>
      </c>
      <c r="T1336" s="386">
        <v>12.0</v>
      </c>
      <c r="U1336" s="609" t="s">
        <v>62</v>
      </c>
      <c r="V1336" s="386" t="s">
        <v>1917</v>
      </c>
      <c r="W1336" s="443" t="s">
        <v>2994</v>
      </c>
      <c r="X1336" s="390"/>
    </row>
    <row r="1337">
      <c r="A1337" s="451"/>
      <c r="B1337" s="384"/>
      <c r="C1337" s="407"/>
      <c r="D1337" s="385"/>
      <c r="E1337" s="385"/>
      <c r="F1337" s="385"/>
      <c r="G1337" s="385"/>
      <c r="H1337" s="385"/>
      <c r="I1337" s="385"/>
      <c r="J1337" s="385"/>
      <c r="K1337" s="385"/>
      <c r="L1337" s="385"/>
      <c r="M1337" s="385"/>
      <c r="N1337" s="385"/>
      <c r="O1337" s="385"/>
      <c r="P1337" s="385"/>
      <c r="Q1337" s="387"/>
      <c r="R1337" s="121"/>
      <c r="S1337" s="386"/>
      <c r="T1337" s="385"/>
      <c r="U1337" s="421"/>
      <c r="V1337" s="385"/>
      <c r="W1337" s="443"/>
      <c r="X1337" s="390"/>
    </row>
    <row r="1338">
      <c r="A1338" s="473">
        <v>44008.0</v>
      </c>
      <c r="B1338" s="384" t="s">
        <v>2995</v>
      </c>
      <c r="C1338" s="407" t="s">
        <v>2996</v>
      </c>
      <c r="D1338" s="385"/>
      <c r="E1338" s="385"/>
      <c r="F1338" s="385"/>
      <c r="G1338" s="386">
        <v>40.0</v>
      </c>
      <c r="H1338" s="385"/>
      <c r="I1338" s="385"/>
      <c r="J1338" s="385"/>
      <c r="K1338" s="385"/>
      <c r="L1338" s="385"/>
      <c r="M1338" s="385"/>
      <c r="N1338" s="385"/>
      <c r="O1338" s="385"/>
      <c r="P1338" s="385"/>
      <c r="Q1338" s="387"/>
      <c r="R1338" s="121" t="s">
        <v>28</v>
      </c>
      <c r="S1338" s="386" t="s">
        <v>51</v>
      </c>
      <c r="T1338" s="386">
        <v>40.0</v>
      </c>
      <c r="U1338" s="394" t="s">
        <v>55</v>
      </c>
      <c r="V1338" s="386" t="s">
        <v>1917</v>
      </c>
      <c r="W1338" s="443"/>
      <c r="X1338" s="390"/>
    </row>
    <row r="1339">
      <c r="A1339" s="451"/>
      <c r="B1339" s="384"/>
      <c r="C1339" s="423"/>
      <c r="D1339" s="385"/>
      <c r="E1339" s="385"/>
      <c r="F1339" s="386"/>
      <c r="G1339" s="386"/>
      <c r="H1339" s="385"/>
      <c r="I1339" s="385"/>
      <c r="J1339" s="385"/>
      <c r="K1339" s="385"/>
      <c r="L1339" s="385"/>
      <c r="M1339" s="385"/>
      <c r="N1339" s="385"/>
      <c r="O1339" s="385"/>
      <c r="P1339" s="385"/>
      <c r="Q1339" s="387"/>
      <c r="R1339" s="121"/>
      <c r="S1339" s="386"/>
      <c r="T1339" s="386"/>
      <c r="U1339" s="388"/>
      <c r="V1339" s="386"/>
      <c r="W1339" s="408"/>
      <c r="X1339" s="390"/>
    </row>
    <row r="1340">
      <c r="A1340" s="473">
        <v>44008.0</v>
      </c>
      <c r="B1340" s="384" t="s">
        <v>33</v>
      </c>
      <c r="C1340" s="423" t="s">
        <v>2997</v>
      </c>
      <c r="D1340" s="385"/>
      <c r="E1340" s="385"/>
      <c r="F1340" s="386">
        <v>32.0</v>
      </c>
      <c r="G1340" s="386"/>
      <c r="H1340" s="385"/>
      <c r="I1340" s="385"/>
      <c r="J1340" s="385"/>
      <c r="K1340" s="385"/>
      <c r="L1340" s="385"/>
      <c r="M1340" s="386"/>
      <c r="N1340" s="385"/>
      <c r="O1340" s="385"/>
      <c r="P1340" s="385"/>
      <c r="Q1340" s="387"/>
      <c r="R1340" s="121" t="s">
        <v>28</v>
      </c>
      <c r="S1340" s="386" t="s">
        <v>29</v>
      </c>
      <c r="T1340" s="386">
        <v>32.0</v>
      </c>
      <c r="U1340" s="609" t="s">
        <v>1930</v>
      </c>
      <c r="V1340" s="386" t="s">
        <v>1917</v>
      </c>
      <c r="W1340" s="408"/>
      <c r="X1340" s="390"/>
    </row>
    <row r="1341">
      <c r="A1341" s="473">
        <v>44008.0</v>
      </c>
      <c r="B1341" s="384" t="s">
        <v>33</v>
      </c>
      <c r="C1341" s="384" t="s">
        <v>2998</v>
      </c>
      <c r="D1341" s="385"/>
      <c r="E1341" s="385"/>
      <c r="F1341" s="386">
        <v>38.0</v>
      </c>
      <c r="G1341" s="386"/>
      <c r="H1341" s="385"/>
      <c r="I1341" s="385"/>
      <c r="J1341" s="385"/>
      <c r="K1341" s="385"/>
      <c r="L1341" s="385"/>
      <c r="M1341" s="385"/>
      <c r="N1341" s="385"/>
      <c r="O1341" s="385"/>
      <c r="P1341" s="385"/>
      <c r="Q1341" s="387"/>
      <c r="R1341" s="121" t="s">
        <v>28</v>
      </c>
      <c r="S1341" s="386" t="s">
        <v>29</v>
      </c>
      <c r="T1341" s="386">
        <v>38.0</v>
      </c>
      <c r="U1341" s="609" t="s">
        <v>1912</v>
      </c>
      <c r="V1341" s="386" t="s">
        <v>1917</v>
      </c>
      <c r="W1341" s="408" t="s">
        <v>2999</v>
      </c>
      <c r="X1341" s="390"/>
    </row>
    <row r="1342">
      <c r="A1342" s="473">
        <v>44008.0</v>
      </c>
      <c r="B1342" s="384" t="s">
        <v>33</v>
      </c>
      <c r="C1342" s="384" t="s">
        <v>2998</v>
      </c>
      <c r="D1342" s="385"/>
      <c r="E1342" s="385"/>
      <c r="F1342" s="386"/>
      <c r="G1342" s="386"/>
      <c r="H1342" s="385"/>
      <c r="I1342" s="385"/>
      <c r="J1342" s="385"/>
      <c r="K1342" s="386">
        <v>3.0</v>
      </c>
      <c r="L1342" s="385"/>
      <c r="M1342" s="385"/>
      <c r="N1342" s="385"/>
      <c r="O1342" s="385"/>
      <c r="P1342" s="385"/>
      <c r="Q1342" s="387"/>
      <c r="R1342" s="121" t="s">
        <v>28</v>
      </c>
      <c r="S1342" s="386" t="s">
        <v>38</v>
      </c>
      <c r="T1342" s="386">
        <v>3.0</v>
      </c>
      <c r="U1342" s="410" t="s">
        <v>1917</v>
      </c>
      <c r="V1342" s="386"/>
      <c r="W1342" s="408"/>
      <c r="X1342" s="390"/>
    </row>
    <row r="1343">
      <c r="A1343" s="451"/>
      <c r="B1343" s="384"/>
      <c r="C1343" s="384"/>
      <c r="D1343" s="385"/>
      <c r="E1343" s="385"/>
      <c r="F1343" s="385"/>
      <c r="G1343" s="386"/>
      <c r="H1343" s="385"/>
      <c r="I1343" s="385"/>
      <c r="J1343" s="385"/>
      <c r="K1343" s="386"/>
      <c r="L1343" s="385"/>
      <c r="M1343" s="385"/>
      <c r="N1343" s="385"/>
      <c r="O1343" s="385"/>
      <c r="P1343" s="385"/>
      <c r="Q1343" s="387"/>
      <c r="R1343" s="121"/>
      <c r="S1343" s="386"/>
      <c r="T1343" s="386"/>
      <c r="U1343" s="388"/>
      <c r="V1343" s="386"/>
      <c r="W1343" s="408"/>
      <c r="X1343" s="390"/>
    </row>
    <row r="1344">
      <c r="A1344" s="473">
        <v>44008.0</v>
      </c>
      <c r="B1344" s="384" t="s">
        <v>99</v>
      </c>
      <c r="C1344" s="384" t="s">
        <v>3000</v>
      </c>
      <c r="D1344" s="385"/>
      <c r="E1344" s="385"/>
      <c r="F1344" s="386">
        <v>28.0</v>
      </c>
      <c r="G1344" s="385"/>
      <c r="H1344" s="385"/>
      <c r="I1344" s="385"/>
      <c r="J1344" s="385"/>
      <c r="K1344" s="385"/>
      <c r="L1344" s="385"/>
      <c r="M1344" s="385"/>
      <c r="N1344" s="385"/>
      <c r="O1344" s="385"/>
      <c r="P1344" s="385"/>
      <c r="Q1344" s="387"/>
      <c r="R1344" s="121" t="s">
        <v>28</v>
      </c>
      <c r="S1344" s="386" t="s">
        <v>29</v>
      </c>
      <c r="T1344" s="386">
        <v>28.0</v>
      </c>
      <c r="U1344" s="609" t="s">
        <v>1986</v>
      </c>
      <c r="V1344" s="386" t="s">
        <v>1917</v>
      </c>
      <c r="W1344" s="408"/>
      <c r="X1344" s="390"/>
    </row>
    <row r="1345">
      <c r="A1345" s="451"/>
      <c r="B1345" s="384"/>
      <c r="C1345" s="384"/>
      <c r="D1345" s="385"/>
      <c r="E1345" s="385"/>
      <c r="F1345" s="385"/>
      <c r="G1345" s="386"/>
      <c r="H1345" s="385"/>
      <c r="I1345" s="385"/>
      <c r="J1345" s="385"/>
      <c r="K1345" s="385"/>
      <c r="L1345" s="385"/>
      <c r="M1345" s="385"/>
      <c r="N1345" s="385"/>
      <c r="O1345" s="385"/>
      <c r="P1345" s="385"/>
      <c r="Q1345" s="366"/>
      <c r="R1345" s="121"/>
      <c r="S1345" s="386"/>
      <c r="T1345" s="386"/>
      <c r="U1345" s="394"/>
      <c r="V1345" s="386"/>
      <c r="W1345" s="786"/>
      <c r="X1345" s="390"/>
    </row>
    <row r="1346">
      <c r="A1346" s="473">
        <v>44008.0</v>
      </c>
      <c r="B1346" s="384" t="s">
        <v>60</v>
      </c>
      <c r="C1346" s="384" t="s">
        <v>3001</v>
      </c>
      <c r="D1346" s="385"/>
      <c r="E1346" s="385"/>
      <c r="F1346" s="386">
        <v>63.0</v>
      </c>
      <c r="G1346" s="386"/>
      <c r="H1346" s="385"/>
      <c r="I1346" s="385"/>
      <c r="J1346" s="385"/>
      <c r="K1346" s="385"/>
      <c r="L1346" s="385"/>
      <c r="M1346" s="385"/>
      <c r="N1346" s="385"/>
      <c r="O1346" s="385"/>
      <c r="P1346" s="385"/>
      <c r="Q1346" s="366"/>
      <c r="R1346" s="121" t="s">
        <v>28</v>
      </c>
      <c r="S1346" s="386" t="s">
        <v>29</v>
      </c>
      <c r="T1346" s="422">
        <v>48.0</v>
      </c>
      <c r="U1346" s="694" t="s">
        <v>62</v>
      </c>
      <c r="V1346" s="386" t="s">
        <v>1917</v>
      </c>
      <c r="W1346" s="408"/>
      <c r="X1346" s="390"/>
    </row>
    <row r="1347">
      <c r="A1347" s="473">
        <v>44008.0</v>
      </c>
      <c r="B1347" s="384" t="s">
        <v>60</v>
      </c>
      <c r="C1347" s="384" t="s">
        <v>3001</v>
      </c>
      <c r="D1347" s="385"/>
      <c r="E1347" s="385"/>
      <c r="F1347" s="385"/>
      <c r="G1347" s="386"/>
      <c r="H1347" s="385"/>
      <c r="I1347" s="385"/>
      <c r="J1347" s="385"/>
      <c r="K1347" s="385"/>
      <c r="L1347" s="385"/>
      <c r="M1347" s="385"/>
      <c r="N1347" s="385"/>
      <c r="O1347" s="385"/>
      <c r="P1347" s="385"/>
      <c r="Q1347" s="366"/>
      <c r="R1347" s="121" t="s">
        <v>28</v>
      </c>
      <c r="S1347" s="386" t="s">
        <v>29</v>
      </c>
      <c r="T1347" s="422">
        <v>5.0</v>
      </c>
      <c r="U1347" s="694" t="s">
        <v>55</v>
      </c>
      <c r="V1347" s="386" t="s">
        <v>1917</v>
      </c>
      <c r="W1347" s="408"/>
      <c r="X1347" s="390"/>
    </row>
    <row r="1348">
      <c r="A1348" s="473">
        <v>44008.0</v>
      </c>
      <c r="B1348" s="384" t="s">
        <v>60</v>
      </c>
      <c r="C1348" s="384" t="s">
        <v>3001</v>
      </c>
      <c r="D1348" s="385"/>
      <c r="E1348" s="385"/>
      <c r="F1348" s="385"/>
      <c r="G1348" s="386"/>
      <c r="H1348" s="385"/>
      <c r="I1348" s="385"/>
      <c r="J1348" s="385"/>
      <c r="K1348" s="385"/>
      <c r="L1348" s="385"/>
      <c r="M1348" s="385"/>
      <c r="N1348" s="385"/>
      <c r="O1348" s="385"/>
      <c r="P1348" s="385"/>
      <c r="Q1348" s="366"/>
      <c r="R1348" s="121" t="s">
        <v>28</v>
      </c>
      <c r="S1348" s="386" t="s">
        <v>29</v>
      </c>
      <c r="T1348" s="422">
        <v>5.0</v>
      </c>
      <c r="U1348" s="694" t="s">
        <v>1912</v>
      </c>
      <c r="V1348" s="386" t="s">
        <v>1917</v>
      </c>
      <c r="W1348" s="408"/>
      <c r="X1348" s="390"/>
    </row>
    <row r="1349">
      <c r="A1349" s="473">
        <v>44008.0</v>
      </c>
      <c r="B1349" s="384" t="s">
        <v>60</v>
      </c>
      <c r="C1349" s="384" t="s">
        <v>3001</v>
      </c>
      <c r="D1349" s="385"/>
      <c r="E1349" s="385"/>
      <c r="F1349" s="385"/>
      <c r="G1349" s="386"/>
      <c r="H1349" s="385"/>
      <c r="I1349" s="385"/>
      <c r="J1349" s="385"/>
      <c r="K1349" s="385"/>
      <c r="L1349" s="385"/>
      <c r="M1349" s="385"/>
      <c r="N1349" s="385"/>
      <c r="O1349" s="385"/>
      <c r="P1349" s="385"/>
      <c r="Q1349" s="366"/>
      <c r="R1349" s="121" t="s">
        <v>28</v>
      </c>
      <c r="S1349" s="386" t="s">
        <v>29</v>
      </c>
      <c r="T1349" s="422">
        <v>5.0</v>
      </c>
      <c r="U1349" s="694" t="s">
        <v>1930</v>
      </c>
      <c r="V1349" s="386" t="s">
        <v>1917</v>
      </c>
      <c r="W1349" s="408"/>
      <c r="X1349" s="390"/>
    </row>
    <row r="1350">
      <c r="A1350" s="473"/>
      <c r="B1350" s="384"/>
      <c r="C1350" s="384"/>
      <c r="D1350" s="385"/>
      <c r="E1350" s="385"/>
      <c r="F1350" s="385"/>
      <c r="G1350" s="386"/>
      <c r="H1350" s="385"/>
      <c r="I1350" s="385"/>
      <c r="J1350" s="385"/>
      <c r="K1350" s="385"/>
      <c r="L1350" s="385"/>
      <c r="M1350" s="385"/>
      <c r="N1350" s="385"/>
      <c r="O1350" s="385"/>
      <c r="P1350" s="385"/>
      <c r="Q1350" s="366"/>
      <c r="R1350" s="121"/>
      <c r="S1350" s="386"/>
      <c r="T1350" s="386"/>
      <c r="U1350" s="694"/>
      <c r="V1350" s="386"/>
      <c r="W1350" s="408"/>
      <c r="X1350" s="390"/>
    </row>
    <row r="1351">
      <c r="A1351" s="473">
        <v>44008.0</v>
      </c>
      <c r="B1351" s="384" t="s">
        <v>356</v>
      </c>
      <c r="C1351" s="384" t="s">
        <v>3002</v>
      </c>
      <c r="D1351" s="385"/>
      <c r="E1351" s="385"/>
      <c r="F1351" s="385"/>
      <c r="G1351" s="386">
        <v>21.0</v>
      </c>
      <c r="H1351" s="385"/>
      <c r="I1351" s="385"/>
      <c r="J1351" s="386"/>
      <c r="K1351" s="386"/>
      <c r="L1351" s="385"/>
      <c r="M1351" s="385"/>
      <c r="N1351" s="385"/>
      <c r="O1351" s="385"/>
      <c r="P1351" s="385"/>
      <c r="Q1351" s="366"/>
      <c r="R1351" s="121" t="s">
        <v>28</v>
      </c>
      <c r="S1351" s="386" t="s">
        <v>51</v>
      </c>
      <c r="T1351" s="386">
        <v>21.0</v>
      </c>
      <c r="U1351" s="609" t="s">
        <v>116</v>
      </c>
      <c r="V1351" s="386" t="s">
        <v>1917</v>
      </c>
      <c r="W1351" s="408" t="s">
        <v>3003</v>
      </c>
      <c r="X1351" s="390"/>
    </row>
    <row r="1352">
      <c r="A1352" s="473">
        <v>44008.0</v>
      </c>
      <c r="B1352" s="384" t="s">
        <v>356</v>
      </c>
      <c r="C1352" s="384" t="s">
        <v>3002</v>
      </c>
      <c r="D1352" s="385"/>
      <c r="E1352" s="385"/>
      <c r="F1352" s="385"/>
      <c r="G1352" s="386"/>
      <c r="H1352" s="385"/>
      <c r="I1352" s="385"/>
      <c r="J1352" s="386">
        <v>2.0</v>
      </c>
      <c r="K1352" s="386"/>
      <c r="L1352" s="385"/>
      <c r="M1352" s="385"/>
      <c r="N1352" s="385"/>
      <c r="O1352" s="385"/>
      <c r="P1352" s="385"/>
      <c r="Q1352" s="366"/>
      <c r="R1352" s="121" t="s">
        <v>28</v>
      </c>
      <c r="S1352" s="386" t="s">
        <v>157</v>
      </c>
      <c r="T1352" s="386">
        <v>2.0</v>
      </c>
      <c r="U1352" s="609" t="s">
        <v>116</v>
      </c>
      <c r="V1352" s="386" t="s">
        <v>1917</v>
      </c>
      <c r="W1352" s="408" t="s">
        <v>3004</v>
      </c>
      <c r="X1352" s="390"/>
    </row>
    <row r="1353">
      <c r="A1353" s="473">
        <v>44008.0</v>
      </c>
      <c r="B1353" s="384" t="s">
        <v>356</v>
      </c>
      <c r="C1353" s="613" t="s">
        <v>2179</v>
      </c>
      <c r="D1353" s="385"/>
      <c r="E1353" s="386"/>
      <c r="F1353" s="385"/>
      <c r="G1353" s="386">
        <v>26.0</v>
      </c>
      <c r="H1353" s="385"/>
      <c r="I1353" s="385"/>
      <c r="J1353" s="385"/>
      <c r="K1353" s="385"/>
      <c r="L1353" s="385"/>
      <c r="M1353" s="385"/>
      <c r="N1353" s="385"/>
      <c r="O1353" s="385"/>
      <c r="P1353" s="385"/>
      <c r="Q1353" s="366"/>
      <c r="R1353" s="121" t="s">
        <v>28</v>
      </c>
      <c r="S1353" s="386" t="s">
        <v>51</v>
      </c>
      <c r="T1353" s="386">
        <v>26.0</v>
      </c>
      <c r="U1353" s="609" t="s">
        <v>1930</v>
      </c>
      <c r="V1353" s="386" t="s">
        <v>1917</v>
      </c>
      <c r="W1353" s="470" t="s">
        <v>3005</v>
      </c>
      <c r="X1353" s="390"/>
    </row>
    <row r="1354" ht="112.5" customHeight="1">
      <c r="A1354" s="473">
        <v>44008.0</v>
      </c>
      <c r="B1354" s="384" t="s">
        <v>356</v>
      </c>
      <c r="C1354" s="418" t="s">
        <v>3006</v>
      </c>
      <c r="D1354" s="385"/>
      <c r="E1354" s="385"/>
      <c r="F1354" s="787"/>
      <c r="G1354" s="788">
        <v>82.0</v>
      </c>
      <c r="H1354" s="449"/>
      <c r="I1354" s="385"/>
      <c r="J1354" s="385"/>
      <c r="K1354" s="385"/>
      <c r="L1354" s="385"/>
      <c r="M1354" s="385"/>
      <c r="N1354" s="385"/>
      <c r="O1354" s="385"/>
      <c r="P1354" s="385"/>
      <c r="Q1354" s="366"/>
      <c r="R1354" s="121" t="s">
        <v>28</v>
      </c>
      <c r="S1354" s="386" t="s">
        <v>51</v>
      </c>
      <c r="T1354" s="386">
        <v>20.0</v>
      </c>
      <c r="U1354" s="388" t="s">
        <v>1940</v>
      </c>
      <c r="V1354" s="386" t="s">
        <v>1917</v>
      </c>
      <c r="W1354" s="765" t="s">
        <v>3007</v>
      </c>
      <c r="X1354" s="390"/>
    </row>
    <row r="1355">
      <c r="A1355" s="473">
        <v>44008.0</v>
      </c>
      <c r="B1355" s="384" t="s">
        <v>356</v>
      </c>
      <c r="C1355" s="418" t="s">
        <v>3006</v>
      </c>
      <c r="D1355" s="385"/>
      <c r="E1355" s="385"/>
      <c r="F1355" s="787"/>
      <c r="G1355" s="789"/>
      <c r="H1355" s="449"/>
      <c r="I1355" s="385"/>
      <c r="J1355" s="385"/>
      <c r="K1355" s="385"/>
      <c r="L1355" s="385"/>
      <c r="M1355" s="385"/>
      <c r="N1355" s="385"/>
      <c r="O1355" s="385"/>
      <c r="P1355" s="385"/>
      <c r="Q1355" s="366"/>
      <c r="R1355" s="121" t="s">
        <v>28</v>
      </c>
      <c r="S1355" s="386" t="s">
        <v>51</v>
      </c>
      <c r="T1355" s="386">
        <v>31.0</v>
      </c>
      <c r="U1355" s="609" t="s">
        <v>62</v>
      </c>
      <c r="V1355" s="386" t="s">
        <v>1917</v>
      </c>
      <c r="W1355" s="767"/>
      <c r="X1355" s="390"/>
    </row>
    <row r="1356">
      <c r="A1356" s="473">
        <v>44008.0</v>
      </c>
      <c r="B1356" s="384" t="s">
        <v>356</v>
      </c>
      <c r="C1356" s="418" t="s">
        <v>3006</v>
      </c>
      <c r="D1356" s="385"/>
      <c r="E1356" s="385"/>
      <c r="F1356" s="787"/>
      <c r="G1356" s="731"/>
      <c r="H1356" s="449"/>
      <c r="I1356" s="385"/>
      <c r="J1356" s="385"/>
      <c r="K1356" s="385"/>
      <c r="L1356" s="385"/>
      <c r="M1356" s="385"/>
      <c r="N1356" s="385"/>
      <c r="O1356" s="385"/>
      <c r="P1356" s="385"/>
      <c r="Q1356" s="366"/>
      <c r="R1356" s="121" t="s">
        <v>28</v>
      </c>
      <c r="S1356" s="386" t="s">
        <v>51</v>
      </c>
      <c r="T1356" s="386">
        <v>31.0</v>
      </c>
      <c r="U1356" s="740" t="s">
        <v>55</v>
      </c>
      <c r="V1356" s="386" t="s">
        <v>1917</v>
      </c>
      <c r="W1356" s="768"/>
      <c r="X1356" s="390"/>
    </row>
    <row r="1357">
      <c r="A1357" s="473">
        <v>44008.0</v>
      </c>
      <c r="B1357" s="384" t="s">
        <v>356</v>
      </c>
      <c r="C1357" s="418" t="s">
        <v>3006</v>
      </c>
      <c r="D1357" s="385"/>
      <c r="E1357" s="385"/>
      <c r="F1357" s="787"/>
      <c r="G1357" s="731"/>
      <c r="H1357" s="449"/>
      <c r="I1357" s="385"/>
      <c r="J1357" s="386">
        <v>8.0</v>
      </c>
      <c r="K1357" s="385"/>
      <c r="L1357" s="385"/>
      <c r="M1357" s="385"/>
      <c r="N1357" s="385"/>
      <c r="O1357" s="385"/>
      <c r="P1357" s="385"/>
      <c r="Q1357" s="366"/>
      <c r="R1357" s="121" t="s">
        <v>28</v>
      </c>
      <c r="S1357" s="386" t="s">
        <v>157</v>
      </c>
      <c r="T1357" s="386">
        <v>8.0</v>
      </c>
      <c r="U1357" s="740" t="s">
        <v>1940</v>
      </c>
      <c r="V1357" s="386" t="s">
        <v>1917</v>
      </c>
      <c r="X1357" s="390"/>
    </row>
    <row r="1358">
      <c r="A1358" s="473"/>
      <c r="B1358" s="384"/>
      <c r="C1358" s="384"/>
      <c r="D1358" s="385"/>
      <c r="E1358" s="385"/>
      <c r="F1358" s="385"/>
      <c r="G1358" s="386"/>
      <c r="H1358" s="385"/>
      <c r="I1358" s="385"/>
      <c r="J1358" s="386"/>
      <c r="K1358" s="386"/>
      <c r="L1358" s="385"/>
      <c r="M1358" s="385"/>
      <c r="N1358" s="385"/>
      <c r="O1358" s="385"/>
      <c r="P1358" s="385"/>
      <c r="Q1358" s="366"/>
      <c r="R1358" s="121"/>
      <c r="S1358" s="386"/>
      <c r="T1358" s="386"/>
      <c r="U1358" s="410"/>
      <c r="V1358" s="386"/>
      <c r="W1358" s="408"/>
      <c r="X1358" s="390"/>
    </row>
    <row r="1359">
      <c r="A1359" s="473">
        <v>44008.0</v>
      </c>
      <c r="B1359" s="384" t="s">
        <v>3008</v>
      </c>
      <c r="C1359" s="384" t="s">
        <v>46</v>
      </c>
      <c r="D1359" s="385"/>
      <c r="E1359" s="385"/>
      <c r="F1359" s="386">
        <v>41.0</v>
      </c>
      <c r="G1359" s="385"/>
      <c r="H1359" s="385"/>
      <c r="I1359" s="385"/>
      <c r="J1359" s="385"/>
      <c r="K1359" s="385"/>
      <c r="L1359" s="385"/>
      <c r="M1359" s="385"/>
      <c r="N1359" s="385"/>
      <c r="O1359" s="385"/>
      <c r="P1359" s="385"/>
      <c r="Q1359" s="366"/>
      <c r="R1359" s="121" t="s">
        <v>28</v>
      </c>
      <c r="S1359" s="386" t="s">
        <v>29</v>
      </c>
      <c r="T1359" s="386">
        <v>36.0</v>
      </c>
      <c r="U1359" s="394" t="s">
        <v>1940</v>
      </c>
      <c r="V1359" s="386" t="s">
        <v>1917</v>
      </c>
      <c r="W1359" s="389"/>
      <c r="X1359" s="390"/>
    </row>
    <row r="1360">
      <c r="A1360" s="473">
        <v>44008.0</v>
      </c>
      <c r="B1360" s="384" t="s">
        <v>3008</v>
      </c>
      <c r="C1360" s="384" t="s">
        <v>46</v>
      </c>
      <c r="D1360" s="385"/>
      <c r="E1360" s="385"/>
      <c r="F1360" s="386"/>
      <c r="G1360" s="385"/>
      <c r="H1360" s="385"/>
      <c r="I1360" s="385"/>
      <c r="J1360" s="385"/>
      <c r="K1360" s="385"/>
      <c r="L1360" s="385"/>
      <c r="M1360" s="385"/>
      <c r="N1360" s="385"/>
      <c r="O1360" s="385"/>
      <c r="P1360" s="385"/>
      <c r="Q1360" s="366"/>
      <c r="R1360" s="121" t="s">
        <v>28</v>
      </c>
      <c r="S1360" s="386" t="s">
        <v>29</v>
      </c>
      <c r="T1360" s="775">
        <v>8.0</v>
      </c>
      <c r="U1360" s="609" t="s">
        <v>1930</v>
      </c>
      <c r="V1360" s="386" t="s">
        <v>1917</v>
      </c>
      <c r="W1360" s="389"/>
      <c r="X1360" s="390"/>
    </row>
    <row r="1361">
      <c r="A1361" s="451"/>
      <c r="B1361" s="384"/>
      <c r="C1361" s="384"/>
      <c r="D1361" s="385"/>
      <c r="E1361" s="385"/>
      <c r="F1361" s="385"/>
      <c r="G1361" s="385"/>
      <c r="H1361" s="385"/>
      <c r="I1361" s="385"/>
      <c r="J1361" s="385"/>
      <c r="K1361" s="385"/>
      <c r="L1361" s="385"/>
      <c r="M1361" s="385"/>
      <c r="N1361" s="385"/>
      <c r="O1361" s="385"/>
      <c r="P1361" s="385"/>
      <c r="Q1361" s="387"/>
      <c r="R1361" s="121"/>
      <c r="S1361" s="386"/>
      <c r="T1361" s="385"/>
      <c r="U1361" s="394"/>
      <c r="V1361" s="385"/>
      <c r="W1361" s="389"/>
      <c r="X1361" s="390"/>
    </row>
    <row r="1362">
      <c r="A1362" s="473">
        <v>44008.0</v>
      </c>
      <c r="B1362" s="384" t="s">
        <v>2938</v>
      </c>
      <c r="C1362" s="384" t="s">
        <v>3009</v>
      </c>
      <c r="D1362" s="386" t="s">
        <v>1927</v>
      </c>
      <c r="E1362" s="385"/>
      <c r="F1362" s="385"/>
      <c r="G1362" s="386">
        <v>54.0</v>
      </c>
      <c r="H1362" s="385"/>
      <c r="I1362" s="385"/>
      <c r="J1362" s="385"/>
      <c r="K1362" s="385"/>
      <c r="L1362" s="385"/>
      <c r="M1362" s="385"/>
      <c r="N1362" s="385"/>
      <c r="O1362" s="385"/>
      <c r="P1362" s="385"/>
      <c r="Q1362" s="387"/>
      <c r="R1362" s="121" t="s">
        <v>28</v>
      </c>
      <c r="S1362" s="386" t="s">
        <v>51</v>
      </c>
      <c r="T1362" s="386">
        <v>54.0</v>
      </c>
      <c r="U1362" s="609" t="s">
        <v>1912</v>
      </c>
      <c r="V1362" s="386" t="s">
        <v>1917</v>
      </c>
      <c r="W1362" s="408" t="s">
        <v>3010</v>
      </c>
      <c r="X1362" s="390"/>
    </row>
    <row r="1363">
      <c r="A1363" s="473">
        <v>44008.0</v>
      </c>
      <c r="B1363" s="384" t="s">
        <v>2938</v>
      </c>
      <c r="C1363" s="384" t="s">
        <v>3011</v>
      </c>
      <c r="D1363" s="386" t="s">
        <v>1927</v>
      </c>
      <c r="E1363" s="386"/>
      <c r="F1363" s="385"/>
      <c r="G1363" s="386">
        <v>42.0</v>
      </c>
      <c r="H1363" s="385"/>
      <c r="I1363" s="385"/>
      <c r="J1363" s="385"/>
      <c r="K1363" s="385"/>
      <c r="L1363" s="385"/>
      <c r="M1363" s="385"/>
      <c r="N1363" s="385"/>
      <c r="O1363" s="385"/>
      <c r="P1363" s="385"/>
      <c r="Q1363" s="387"/>
      <c r="R1363" s="121" t="s">
        <v>28</v>
      </c>
      <c r="S1363" s="386" t="s">
        <v>51</v>
      </c>
      <c r="T1363" s="386">
        <v>42.0</v>
      </c>
      <c r="U1363" s="609" t="s">
        <v>31</v>
      </c>
      <c r="V1363" s="386" t="s">
        <v>1917</v>
      </c>
      <c r="W1363" s="408"/>
      <c r="X1363" s="390"/>
    </row>
    <row r="1364">
      <c r="A1364" s="451"/>
      <c r="B1364" s="384"/>
      <c r="C1364" s="384"/>
      <c r="D1364" s="385"/>
      <c r="E1364" s="385"/>
      <c r="F1364" s="385"/>
      <c r="G1364" s="386"/>
      <c r="H1364" s="385"/>
      <c r="I1364" s="385"/>
      <c r="J1364" s="385"/>
      <c r="K1364" s="385"/>
      <c r="L1364" s="385"/>
      <c r="M1364" s="385"/>
      <c r="N1364" s="385"/>
      <c r="O1364" s="385"/>
      <c r="P1364" s="385"/>
      <c r="Q1364" s="387"/>
      <c r="R1364" s="121"/>
      <c r="S1364" s="386"/>
      <c r="T1364" s="386"/>
      <c r="U1364" s="388"/>
      <c r="V1364" s="386"/>
      <c r="W1364" s="408"/>
      <c r="X1364" s="390"/>
    </row>
    <row r="1365">
      <c r="A1365" s="473">
        <v>44008.0</v>
      </c>
      <c r="B1365" s="384" t="s">
        <v>60</v>
      </c>
      <c r="C1365" s="384" t="s">
        <v>3012</v>
      </c>
      <c r="D1365" s="385"/>
      <c r="E1365" s="386"/>
      <c r="F1365" s="386">
        <v>29.0</v>
      </c>
      <c r="G1365" s="385"/>
      <c r="H1365" s="385"/>
      <c r="I1365" s="385"/>
      <c r="J1365" s="385"/>
      <c r="K1365" s="385"/>
      <c r="L1365" s="385"/>
      <c r="M1365" s="385"/>
      <c r="N1365" s="385"/>
      <c r="O1365" s="385"/>
      <c r="P1365" s="385"/>
      <c r="Q1365" s="366"/>
      <c r="R1365" s="121" t="s">
        <v>28</v>
      </c>
      <c r="S1365" s="386" t="s">
        <v>29</v>
      </c>
      <c r="T1365" s="386">
        <v>29.0</v>
      </c>
      <c r="U1365" s="388" t="s">
        <v>55</v>
      </c>
      <c r="V1365" s="386" t="s">
        <v>1917</v>
      </c>
      <c r="W1365" s="408"/>
      <c r="X1365" s="390"/>
    </row>
    <row r="1366">
      <c r="A1366" s="451"/>
      <c r="B1366" s="384"/>
      <c r="C1366" s="384"/>
      <c r="D1366" s="385"/>
      <c r="E1366" s="386"/>
      <c r="F1366" s="385"/>
      <c r="G1366" s="386"/>
      <c r="H1366" s="385"/>
      <c r="I1366" s="385"/>
      <c r="J1366" s="385"/>
      <c r="K1366" s="385"/>
      <c r="L1366" s="385"/>
      <c r="M1366" s="385"/>
      <c r="N1366" s="385"/>
      <c r="O1366" s="385"/>
      <c r="P1366" s="385"/>
      <c r="Q1366" s="366"/>
      <c r="R1366" s="121"/>
      <c r="S1366" s="386"/>
      <c r="T1366" s="386"/>
      <c r="U1366" s="388"/>
      <c r="V1366" s="386"/>
      <c r="W1366" s="408"/>
      <c r="X1366" s="390"/>
    </row>
    <row r="1367">
      <c r="A1367" s="451"/>
      <c r="B1367" s="384"/>
      <c r="C1367" s="407"/>
      <c r="D1367" s="385"/>
      <c r="E1367" s="385"/>
      <c r="F1367" s="385"/>
      <c r="G1367" s="386"/>
      <c r="H1367" s="385"/>
      <c r="I1367" s="385"/>
      <c r="J1367" s="385"/>
      <c r="K1367" s="385"/>
      <c r="L1367" s="385"/>
      <c r="M1367" s="385"/>
      <c r="N1367" s="386">
        <v>1.0</v>
      </c>
      <c r="O1367" s="385"/>
      <c r="P1367" s="385"/>
      <c r="Q1367" s="366"/>
      <c r="R1367" s="121"/>
      <c r="S1367" s="386"/>
      <c r="T1367" s="386"/>
      <c r="U1367" s="388"/>
      <c r="V1367" s="386"/>
      <c r="W1367" s="408"/>
      <c r="X1367" s="390"/>
    </row>
    <row r="1368">
      <c r="A1368" s="473">
        <v>44008.0</v>
      </c>
      <c r="B1368" s="384" t="s">
        <v>3013</v>
      </c>
      <c r="C1368" s="407" t="s">
        <v>3014</v>
      </c>
      <c r="D1368" s="385"/>
      <c r="E1368" s="385"/>
      <c r="F1368" s="385"/>
      <c r="G1368" s="386"/>
      <c r="H1368" s="385"/>
      <c r="I1368" s="385"/>
      <c r="J1368" s="385"/>
      <c r="K1368" s="385"/>
      <c r="L1368" s="385"/>
      <c r="M1368" s="385"/>
      <c r="N1368" s="385"/>
      <c r="O1368" s="385"/>
      <c r="P1368" s="385"/>
      <c r="Q1368" s="387"/>
      <c r="R1368" s="121" t="s">
        <v>28</v>
      </c>
      <c r="S1368" s="386" t="s">
        <v>58</v>
      </c>
      <c r="T1368" s="386">
        <v>1.0</v>
      </c>
      <c r="U1368" s="754" t="s">
        <v>77</v>
      </c>
      <c r="V1368" s="386"/>
      <c r="W1368" s="408"/>
      <c r="X1368" s="390"/>
    </row>
    <row r="1369">
      <c r="A1369" s="473">
        <v>44008.0</v>
      </c>
      <c r="B1369" s="384" t="s">
        <v>3013</v>
      </c>
      <c r="C1369" s="407" t="s">
        <v>3015</v>
      </c>
      <c r="D1369" s="386"/>
      <c r="E1369" s="385"/>
      <c r="F1369" s="385"/>
      <c r="G1369" s="386">
        <v>9.0</v>
      </c>
      <c r="H1369" s="385"/>
      <c r="I1369" s="385"/>
      <c r="J1369" s="385"/>
      <c r="K1369" s="385"/>
      <c r="L1369" s="385"/>
      <c r="M1369" s="385"/>
      <c r="N1369" s="385"/>
      <c r="O1369" s="385"/>
      <c r="P1369" s="385"/>
      <c r="Q1369" s="387"/>
      <c r="R1369" s="121" t="s">
        <v>28</v>
      </c>
      <c r="S1369" s="386" t="s">
        <v>51</v>
      </c>
      <c r="T1369" s="386">
        <v>9.0</v>
      </c>
      <c r="U1369" s="609" t="s">
        <v>31</v>
      </c>
      <c r="V1369" s="386" t="s">
        <v>1917</v>
      </c>
      <c r="W1369" s="408"/>
      <c r="X1369" s="390"/>
    </row>
    <row r="1370">
      <c r="A1370" s="451"/>
      <c r="B1370" s="384"/>
      <c r="C1370" s="407"/>
      <c r="D1370" s="386"/>
      <c r="E1370" s="385"/>
      <c r="F1370" s="385"/>
      <c r="G1370" s="385"/>
      <c r="H1370" s="385"/>
      <c r="I1370" s="385"/>
      <c r="J1370" s="385"/>
      <c r="K1370" s="385"/>
      <c r="L1370" s="385"/>
      <c r="M1370" s="385"/>
      <c r="N1370" s="385"/>
      <c r="O1370" s="385"/>
      <c r="P1370" s="385"/>
      <c r="Q1370" s="387"/>
      <c r="R1370" s="121"/>
      <c r="S1370" s="386"/>
      <c r="T1370" s="386"/>
      <c r="U1370" s="388"/>
      <c r="V1370" s="386"/>
      <c r="W1370" s="408"/>
      <c r="X1370" s="390"/>
    </row>
    <row r="1371">
      <c r="A1371" s="473">
        <v>44008.0</v>
      </c>
      <c r="B1371" s="384" t="s">
        <v>2735</v>
      </c>
      <c r="C1371" s="407" t="s">
        <v>3016</v>
      </c>
      <c r="D1371" s="386"/>
      <c r="E1371" s="385"/>
      <c r="F1371" s="386">
        <v>62.0</v>
      </c>
      <c r="G1371" s="386"/>
      <c r="H1371" s="385"/>
      <c r="I1371" s="385"/>
      <c r="J1371" s="385"/>
      <c r="K1371" s="385"/>
      <c r="L1371" s="385"/>
      <c r="M1371" s="385"/>
      <c r="N1371" s="385"/>
      <c r="O1371" s="385"/>
      <c r="P1371" s="385"/>
      <c r="Q1371" s="387"/>
      <c r="R1371" s="121" t="s">
        <v>28</v>
      </c>
      <c r="S1371" s="386" t="s">
        <v>29</v>
      </c>
      <c r="T1371" s="386">
        <v>62.0</v>
      </c>
      <c r="U1371" s="754" t="s">
        <v>77</v>
      </c>
      <c r="V1371" s="386"/>
      <c r="W1371" s="408"/>
      <c r="X1371" s="390"/>
    </row>
    <row r="1372">
      <c r="A1372" s="451"/>
      <c r="B1372" s="384"/>
      <c r="C1372" s="407"/>
      <c r="D1372" s="386"/>
      <c r="E1372" s="385"/>
      <c r="F1372" s="385"/>
      <c r="G1372" s="386"/>
      <c r="H1372" s="385"/>
      <c r="I1372" s="385"/>
      <c r="J1372" s="385"/>
      <c r="K1372" s="385"/>
      <c r="L1372" s="385"/>
      <c r="M1372" s="385"/>
      <c r="N1372" s="385"/>
      <c r="O1372" s="385"/>
      <c r="P1372" s="385"/>
      <c r="Q1372" s="387"/>
      <c r="R1372" s="121"/>
      <c r="S1372" s="386"/>
      <c r="T1372" s="386"/>
      <c r="U1372" s="394"/>
      <c r="V1372" s="386"/>
      <c r="W1372" s="408"/>
      <c r="X1372" s="390"/>
    </row>
    <row r="1373">
      <c r="A1373" s="473">
        <v>44008.0</v>
      </c>
      <c r="B1373" s="384" t="s">
        <v>1947</v>
      </c>
      <c r="C1373" s="407" t="s">
        <v>3017</v>
      </c>
      <c r="D1373" s="386" t="s">
        <v>1927</v>
      </c>
      <c r="E1373" s="385"/>
      <c r="F1373" s="385"/>
      <c r="G1373" s="386">
        <v>36.0</v>
      </c>
      <c r="H1373" s="385"/>
      <c r="I1373" s="385"/>
      <c r="J1373" s="385"/>
      <c r="K1373" s="385"/>
      <c r="L1373" s="385"/>
      <c r="M1373" s="385"/>
      <c r="N1373" s="385"/>
      <c r="O1373" s="385"/>
      <c r="P1373" s="385"/>
      <c r="Q1373" s="387"/>
      <c r="R1373" s="121" t="s">
        <v>28</v>
      </c>
      <c r="S1373" s="386" t="s">
        <v>51</v>
      </c>
      <c r="T1373" s="386">
        <v>36.0</v>
      </c>
      <c r="U1373" s="609" t="s">
        <v>116</v>
      </c>
      <c r="V1373" s="386" t="s">
        <v>1917</v>
      </c>
      <c r="W1373" s="408" t="s">
        <v>1951</v>
      </c>
      <c r="X1373" s="390"/>
    </row>
    <row r="1374">
      <c r="A1374" s="473">
        <v>44008.0</v>
      </c>
      <c r="B1374" s="384" t="s">
        <v>1947</v>
      </c>
      <c r="C1374" s="407" t="s">
        <v>3018</v>
      </c>
      <c r="D1374" s="386" t="s">
        <v>1927</v>
      </c>
      <c r="E1374" s="385"/>
      <c r="F1374" s="385"/>
      <c r="G1374" s="386">
        <v>37.0</v>
      </c>
      <c r="H1374" s="385"/>
      <c r="I1374" s="385"/>
      <c r="J1374" s="385"/>
      <c r="K1374" s="385"/>
      <c r="L1374" s="385"/>
      <c r="M1374" s="385"/>
      <c r="N1374" s="385"/>
      <c r="O1374" s="385"/>
      <c r="P1374" s="385"/>
      <c r="Q1374" s="366"/>
      <c r="R1374" s="121" t="s">
        <v>28</v>
      </c>
      <c r="S1374" s="386" t="s">
        <v>51</v>
      </c>
      <c r="T1374" s="386">
        <v>37.0</v>
      </c>
      <c r="U1374" s="609" t="s">
        <v>62</v>
      </c>
      <c r="V1374" s="386" t="s">
        <v>1917</v>
      </c>
      <c r="W1374" s="408" t="s">
        <v>2685</v>
      </c>
      <c r="X1374" s="390"/>
    </row>
    <row r="1375">
      <c r="A1375" s="473">
        <v>44008.0</v>
      </c>
      <c r="B1375" s="384" t="s">
        <v>1947</v>
      </c>
      <c r="C1375" s="407" t="s">
        <v>3019</v>
      </c>
      <c r="D1375" s="386" t="s">
        <v>1927</v>
      </c>
      <c r="E1375" s="385"/>
      <c r="F1375" s="385"/>
      <c r="G1375" s="386">
        <v>30.0</v>
      </c>
      <c r="H1375" s="385"/>
      <c r="I1375" s="385"/>
      <c r="J1375" s="385"/>
      <c r="K1375" s="385"/>
      <c r="L1375" s="385"/>
      <c r="M1375" s="385"/>
      <c r="N1375" s="385"/>
      <c r="O1375" s="385"/>
      <c r="P1375" s="385"/>
      <c r="Q1375" s="387"/>
      <c r="R1375" s="121" t="s">
        <v>28</v>
      </c>
      <c r="S1375" s="386" t="s">
        <v>51</v>
      </c>
      <c r="T1375" s="386">
        <v>30.0</v>
      </c>
      <c r="U1375" s="609" t="s">
        <v>116</v>
      </c>
      <c r="V1375" s="386" t="s">
        <v>1917</v>
      </c>
      <c r="W1375" s="408" t="s">
        <v>3020</v>
      </c>
      <c r="X1375" s="390"/>
    </row>
    <row r="1376">
      <c r="A1376" s="451"/>
      <c r="B1376" s="384"/>
      <c r="C1376" s="407"/>
      <c r="D1376" s="386"/>
      <c r="E1376" s="385"/>
      <c r="F1376" s="385"/>
      <c r="G1376" s="385"/>
      <c r="H1376" s="385"/>
      <c r="I1376" s="385"/>
      <c r="J1376" s="385"/>
      <c r="K1376" s="385"/>
      <c r="L1376" s="385"/>
      <c r="M1376" s="385"/>
      <c r="N1376" s="385"/>
      <c r="O1376" s="385"/>
      <c r="P1376" s="385"/>
      <c r="Q1376" s="366"/>
      <c r="R1376" s="121"/>
      <c r="S1376" s="386"/>
      <c r="T1376" s="386"/>
      <c r="U1376" s="388"/>
      <c r="V1376" s="386"/>
      <c r="W1376" s="408"/>
      <c r="X1376" s="390"/>
    </row>
    <row r="1377">
      <c r="A1377" s="473">
        <v>44008.0</v>
      </c>
      <c r="B1377" s="384" t="s">
        <v>2995</v>
      </c>
      <c r="C1377" s="425" t="s">
        <v>3021</v>
      </c>
      <c r="D1377" s="386"/>
      <c r="E1377" s="385"/>
      <c r="F1377" s="385"/>
      <c r="G1377" s="386">
        <v>58.0</v>
      </c>
      <c r="H1377" s="385"/>
      <c r="I1377" s="385"/>
      <c r="J1377" s="385"/>
      <c r="K1377" s="385"/>
      <c r="L1377" s="385"/>
      <c r="M1377" s="385"/>
      <c r="N1377" s="759"/>
      <c r="O1377" s="114"/>
      <c r="P1377" s="114"/>
      <c r="Q1377" s="488"/>
      <c r="R1377" s="121" t="s">
        <v>28</v>
      </c>
      <c r="S1377" s="386" t="s">
        <v>51</v>
      </c>
      <c r="T1377" s="223">
        <v>58.0</v>
      </c>
      <c r="U1377" s="745" t="s">
        <v>1930</v>
      </c>
      <c r="V1377" s="754" t="s">
        <v>77</v>
      </c>
      <c r="W1377" s="389"/>
      <c r="X1377" s="390"/>
    </row>
    <row r="1378">
      <c r="A1378" s="473"/>
      <c r="B1378" s="384"/>
      <c r="C1378" s="425"/>
      <c r="D1378" s="386"/>
      <c r="E1378" s="385"/>
      <c r="F1378" s="385"/>
      <c r="G1378" s="386"/>
      <c r="H1378" s="385"/>
      <c r="I1378" s="385"/>
      <c r="J1378" s="385"/>
      <c r="K1378" s="385"/>
      <c r="L1378" s="385"/>
      <c r="M1378" s="385"/>
      <c r="N1378" s="759"/>
      <c r="O1378" s="114"/>
      <c r="P1378" s="114"/>
      <c r="Q1378" s="488"/>
      <c r="R1378" s="121"/>
      <c r="S1378" s="386"/>
      <c r="T1378" s="722"/>
      <c r="U1378" s="790"/>
      <c r="V1378" s="722"/>
      <c r="W1378" s="389"/>
      <c r="X1378" s="390"/>
    </row>
    <row r="1379">
      <c r="A1379" s="473">
        <v>44008.0</v>
      </c>
      <c r="B1379" s="384" t="s">
        <v>365</v>
      </c>
      <c r="C1379" s="407" t="s">
        <v>3022</v>
      </c>
      <c r="D1379" s="386"/>
      <c r="E1379" s="385"/>
      <c r="F1379" s="385"/>
      <c r="G1379" s="386">
        <v>22.0</v>
      </c>
      <c r="H1379" s="385"/>
      <c r="I1379" s="385"/>
      <c r="J1379" s="385"/>
      <c r="K1379" s="385"/>
      <c r="L1379" s="385"/>
      <c r="M1379" s="385"/>
      <c r="N1379" s="385"/>
      <c r="O1379" s="385"/>
      <c r="P1379" s="385"/>
      <c r="Q1379" s="366"/>
      <c r="R1379" s="121" t="s">
        <v>28</v>
      </c>
      <c r="S1379" s="386" t="s">
        <v>51</v>
      </c>
      <c r="T1379" s="386">
        <v>22.0</v>
      </c>
      <c r="U1379" s="609" t="s">
        <v>62</v>
      </c>
      <c r="V1379" s="386" t="s">
        <v>1917</v>
      </c>
      <c r="W1379" s="408" t="s">
        <v>3023</v>
      </c>
      <c r="X1379" s="390"/>
    </row>
    <row r="1380">
      <c r="A1380" s="473">
        <v>44008.0</v>
      </c>
      <c r="B1380" s="384" t="s">
        <v>365</v>
      </c>
      <c r="C1380" s="407" t="s">
        <v>3022</v>
      </c>
      <c r="D1380" s="386"/>
      <c r="E1380" s="385"/>
      <c r="F1380" s="385"/>
      <c r="G1380" s="386"/>
      <c r="H1380" s="385"/>
      <c r="I1380" s="385"/>
      <c r="J1380" s="385"/>
      <c r="K1380" s="385"/>
      <c r="L1380" s="385"/>
      <c r="M1380" s="385"/>
      <c r="N1380" s="386">
        <v>1.0</v>
      </c>
      <c r="O1380" s="385"/>
      <c r="P1380" s="385"/>
      <c r="Q1380" s="366"/>
      <c r="R1380" s="121" t="s">
        <v>28</v>
      </c>
      <c r="S1380" s="386" t="s">
        <v>58</v>
      </c>
      <c r="T1380" s="386">
        <v>1.0</v>
      </c>
      <c r="U1380" s="410" t="s">
        <v>77</v>
      </c>
      <c r="V1380" s="386"/>
      <c r="W1380" s="408"/>
      <c r="X1380" s="390"/>
    </row>
    <row r="1381">
      <c r="A1381" s="473">
        <v>44008.0</v>
      </c>
      <c r="B1381" s="384" t="s">
        <v>365</v>
      </c>
      <c r="C1381" s="407" t="s">
        <v>3024</v>
      </c>
      <c r="D1381" s="386"/>
      <c r="E1381" s="385"/>
      <c r="F1381" s="385"/>
      <c r="G1381" s="386">
        <v>20.0</v>
      </c>
      <c r="H1381" s="385"/>
      <c r="I1381" s="385"/>
      <c r="J1381" s="385"/>
      <c r="K1381" s="385"/>
      <c r="L1381" s="385"/>
      <c r="M1381" s="385"/>
      <c r="N1381" s="385"/>
      <c r="O1381" s="385"/>
      <c r="P1381" s="385"/>
      <c r="Q1381" s="387"/>
      <c r="R1381" s="121" t="s">
        <v>28</v>
      </c>
      <c r="S1381" s="386" t="s">
        <v>51</v>
      </c>
      <c r="T1381" s="386">
        <v>20.0</v>
      </c>
      <c r="U1381" s="388" t="s">
        <v>1940</v>
      </c>
      <c r="V1381" s="386" t="s">
        <v>1917</v>
      </c>
      <c r="W1381" s="408" t="s">
        <v>3025</v>
      </c>
      <c r="X1381" s="390"/>
    </row>
    <row r="1382">
      <c r="A1382" s="473">
        <v>44008.0</v>
      </c>
      <c r="B1382" s="384" t="s">
        <v>365</v>
      </c>
      <c r="C1382" s="407" t="s">
        <v>3024</v>
      </c>
      <c r="D1382" s="386"/>
      <c r="E1382" s="385"/>
      <c r="F1382" s="385"/>
      <c r="G1382" s="386"/>
      <c r="H1382" s="385"/>
      <c r="I1382" s="385"/>
      <c r="J1382" s="385"/>
      <c r="K1382" s="385"/>
      <c r="L1382" s="385"/>
      <c r="M1382" s="385"/>
      <c r="N1382" s="386">
        <v>1.0</v>
      </c>
      <c r="O1382" s="385"/>
      <c r="P1382" s="385"/>
      <c r="Q1382" s="366"/>
      <c r="R1382" s="121" t="s">
        <v>28</v>
      </c>
      <c r="S1382" s="386" t="s">
        <v>58</v>
      </c>
      <c r="T1382" s="386">
        <v>1.0</v>
      </c>
      <c r="U1382" s="410" t="s">
        <v>77</v>
      </c>
      <c r="V1382" s="386"/>
      <c r="W1382" s="408"/>
      <c r="X1382" s="390"/>
    </row>
    <row r="1383">
      <c r="A1383" s="786"/>
      <c r="B1383" s="384"/>
      <c r="C1383" s="407"/>
      <c r="D1383" s="386"/>
      <c r="E1383" s="385"/>
      <c r="F1383" s="385"/>
      <c r="G1383" s="386"/>
      <c r="H1383" s="385"/>
      <c r="I1383" s="385"/>
      <c r="J1383" s="385"/>
      <c r="K1383" s="385"/>
      <c r="L1383" s="385"/>
      <c r="M1383" s="385"/>
      <c r="N1383" s="385"/>
      <c r="O1383" s="385"/>
      <c r="P1383" s="385"/>
      <c r="Q1383" s="387"/>
      <c r="R1383" s="121"/>
      <c r="S1383" s="386"/>
      <c r="T1383" s="386"/>
      <c r="U1383" s="394"/>
      <c r="V1383" s="386"/>
      <c r="W1383" s="408"/>
      <c r="X1383" s="390"/>
    </row>
    <row r="1384">
      <c r="A1384" s="473">
        <v>44008.0</v>
      </c>
      <c r="B1384" s="384" t="s">
        <v>1947</v>
      </c>
      <c r="C1384" s="407" t="s">
        <v>3026</v>
      </c>
      <c r="D1384" s="386" t="s">
        <v>1927</v>
      </c>
      <c r="E1384" s="385"/>
      <c r="F1384" s="385"/>
      <c r="G1384" s="386">
        <v>36.0</v>
      </c>
      <c r="H1384" s="385"/>
      <c r="I1384" s="385"/>
      <c r="J1384" s="385"/>
      <c r="K1384" s="385"/>
      <c r="L1384" s="385"/>
      <c r="M1384" s="385"/>
      <c r="N1384" s="385"/>
      <c r="O1384" s="385"/>
      <c r="P1384" s="385"/>
      <c r="Q1384" s="366"/>
      <c r="R1384" s="121" t="s">
        <v>28</v>
      </c>
      <c r="S1384" s="386" t="s">
        <v>51</v>
      </c>
      <c r="T1384" s="386">
        <v>36.0</v>
      </c>
      <c r="U1384" s="388" t="s">
        <v>55</v>
      </c>
      <c r="V1384" s="386" t="s">
        <v>1917</v>
      </c>
      <c r="W1384" s="408" t="s">
        <v>3027</v>
      </c>
      <c r="X1384" s="390"/>
    </row>
    <row r="1385">
      <c r="A1385" s="473">
        <v>44008.0</v>
      </c>
      <c r="B1385" s="384" t="s">
        <v>1947</v>
      </c>
      <c r="C1385" s="407" t="s">
        <v>3028</v>
      </c>
      <c r="D1385" s="386" t="s">
        <v>1927</v>
      </c>
      <c r="E1385" s="385"/>
      <c r="F1385" s="385"/>
      <c r="G1385" s="386">
        <v>41.0</v>
      </c>
      <c r="H1385" s="385"/>
      <c r="I1385" s="385"/>
      <c r="J1385" s="385"/>
      <c r="K1385" s="385"/>
      <c r="L1385" s="385"/>
      <c r="M1385" s="385"/>
      <c r="N1385" s="385"/>
      <c r="O1385" s="385"/>
      <c r="P1385" s="385"/>
      <c r="Q1385" s="366"/>
      <c r="R1385" s="121" t="s">
        <v>28</v>
      </c>
      <c r="S1385" s="386" t="s">
        <v>51</v>
      </c>
      <c r="T1385" s="386">
        <v>41.0</v>
      </c>
      <c r="U1385" s="609" t="s">
        <v>1912</v>
      </c>
      <c r="V1385" s="386" t="s">
        <v>1917</v>
      </c>
      <c r="W1385" s="408" t="s">
        <v>3029</v>
      </c>
      <c r="X1385" s="390"/>
    </row>
    <row r="1386">
      <c r="A1386" s="473">
        <v>44008.0</v>
      </c>
      <c r="B1386" s="384" t="s">
        <v>1947</v>
      </c>
      <c r="C1386" s="791" t="s">
        <v>3030</v>
      </c>
      <c r="D1386" s="386" t="s">
        <v>1927</v>
      </c>
      <c r="E1386" s="385"/>
      <c r="F1386" s="385"/>
      <c r="G1386" s="386">
        <v>36.0</v>
      </c>
      <c r="H1386" s="385"/>
      <c r="I1386" s="385"/>
      <c r="J1386" s="385"/>
      <c r="K1386" s="385"/>
      <c r="L1386" s="385"/>
      <c r="M1386" s="385"/>
      <c r="N1386" s="385"/>
      <c r="O1386" s="385"/>
      <c r="P1386" s="385"/>
      <c r="Q1386" s="366"/>
      <c r="R1386" s="121" t="s">
        <v>28</v>
      </c>
      <c r="S1386" s="386" t="s">
        <v>51</v>
      </c>
      <c r="T1386" s="386">
        <v>36.0</v>
      </c>
      <c r="U1386" s="609" t="s">
        <v>31</v>
      </c>
      <c r="V1386" s="386" t="s">
        <v>1917</v>
      </c>
      <c r="W1386" s="408" t="s">
        <v>3031</v>
      </c>
      <c r="X1386" s="390"/>
    </row>
    <row r="1387">
      <c r="A1387" s="473"/>
      <c r="B1387" s="384"/>
      <c r="C1387" s="791"/>
      <c r="D1387" s="386"/>
      <c r="E1387" s="385"/>
      <c r="F1387" s="385"/>
      <c r="G1387" s="385"/>
      <c r="H1387" s="385"/>
      <c r="I1387" s="385"/>
      <c r="J1387" s="385"/>
      <c r="K1387" s="385"/>
      <c r="L1387" s="385"/>
      <c r="M1387" s="385"/>
      <c r="N1387" s="385"/>
      <c r="O1387" s="385"/>
      <c r="P1387" s="385"/>
      <c r="Q1387" s="366"/>
      <c r="R1387" s="121"/>
      <c r="S1387" s="386"/>
      <c r="T1387" s="386"/>
      <c r="U1387" s="410"/>
      <c r="V1387" s="386"/>
      <c r="W1387" s="408"/>
      <c r="X1387" s="390"/>
    </row>
    <row r="1388">
      <c r="A1388" s="473">
        <v>44008.0</v>
      </c>
      <c r="B1388" s="384" t="s">
        <v>1664</v>
      </c>
      <c r="C1388" s="613" t="s">
        <v>3032</v>
      </c>
      <c r="D1388" s="386"/>
      <c r="E1388" s="385"/>
      <c r="F1388" s="385"/>
      <c r="G1388" s="386">
        <v>16.0</v>
      </c>
      <c r="H1388" s="385"/>
      <c r="I1388" s="385"/>
      <c r="J1388" s="386"/>
      <c r="K1388" s="385"/>
      <c r="L1388" s="385"/>
      <c r="M1388" s="385"/>
      <c r="N1388" s="385"/>
      <c r="O1388" s="385"/>
      <c r="P1388" s="385"/>
      <c r="Q1388" s="366"/>
      <c r="R1388" s="121" t="s">
        <v>28</v>
      </c>
      <c r="S1388" s="386" t="s">
        <v>51</v>
      </c>
      <c r="T1388" s="386">
        <v>16.0</v>
      </c>
      <c r="U1388" s="609" t="s">
        <v>1986</v>
      </c>
      <c r="V1388" s="386" t="s">
        <v>1917</v>
      </c>
      <c r="W1388" s="408"/>
      <c r="X1388" s="390"/>
    </row>
    <row r="1389">
      <c r="A1389" s="473">
        <v>44008.0</v>
      </c>
      <c r="B1389" s="384" t="s">
        <v>1664</v>
      </c>
      <c r="C1389" s="613" t="s">
        <v>3033</v>
      </c>
      <c r="D1389" s="386"/>
      <c r="E1389" s="385"/>
      <c r="F1389" s="385"/>
      <c r="G1389" s="386">
        <v>20.0</v>
      </c>
      <c r="H1389" s="385"/>
      <c r="I1389" s="385"/>
      <c r="J1389" s="386"/>
      <c r="K1389" s="385"/>
      <c r="L1389" s="385"/>
      <c r="M1389" s="385"/>
      <c r="N1389" s="385"/>
      <c r="O1389" s="385"/>
      <c r="P1389" s="385"/>
      <c r="Q1389" s="387"/>
      <c r="R1389" s="121" t="s">
        <v>28</v>
      </c>
      <c r="S1389" s="386" t="s">
        <v>51</v>
      </c>
      <c r="T1389" s="386">
        <v>20.0</v>
      </c>
      <c r="U1389" s="609" t="s">
        <v>62</v>
      </c>
      <c r="V1389" s="386" t="s">
        <v>1917</v>
      </c>
      <c r="W1389" s="408"/>
      <c r="X1389" s="390"/>
    </row>
    <row r="1390">
      <c r="A1390" s="473"/>
      <c r="B1390" s="384"/>
      <c r="C1390" s="424"/>
      <c r="D1390" s="386"/>
      <c r="E1390" s="385"/>
      <c r="F1390" s="385"/>
      <c r="G1390" s="386"/>
      <c r="H1390" s="385"/>
      <c r="I1390" s="385"/>
      <c r="J1390" s="385"/>
      <c r="K1390" s="385"/>
      <c r="L1390" s="385"/>
      <c r="M1390" s="385"/>
      <c r="N1390" s="385"/>
      <c r="O1390" s="449"/>
      <c r="P1390" s="449"/>
      <c r="Q1390" s="484"/>
      <c r="R1390" s="121"/>
      <c r="S1390" s="386"/>
      <c r="T1390" s="121"/>
      <c r="U1390" s="457"/>
      <c r="V1390" s="449"/>
      <c r="W1390" s="389"/>
      <c r="X1390" s="390"/>
    </row>
    <row r="1391">
      <c r="A1391" s="473">
        <v>44008.0</v>
      </c>
      <c r="B1391" s="384" t="s">
        <v>3034</v>
      </c>
      <c r="C1391" s="407" t="s">
        <v>3035</v>
      </c>
      <c r="D1391" s="386"/>
      <c r="E1391" s="385"/>
      <c r="F1391" s="386">
        <v>9.0</v>
      </c>
      <c r="G1391" s="385"/>
      <c r="H1391" s="385"/>
      <c r="I1391" s="385"/>
      <c r="J1391" s="385"/>
      <c r="K1391" s="385"/>
      <c r="L1391" s="385"/>
      <c r="M1391" s="385"/>
      <c r="N1391" s="386"/>
      <c r="O1391" s="385"/>
      <c r="P1391" s="385"/>
      <c r="Q1391" s="387"/>
      <c r="R1391" s="121" t="s">
        <v>28</v>
      </c>
      <c r="S1391" s="386" t="s">
        <v>29</v>
      </c>
      <c r="T1391" s="386">
        <v>9.0</v>
      </c>
      <c r="U1391" s="609" t="s">
        <v>116</v>
      </c>
      <c r="V1391" s="386"/>
      <c r="W1391" s="389"/>
      <c r="X1391" s="390"/>
    </row>
    <row r="1392">
      <c r="A1392" s="451"/>
      <c r="B1392" s="384"/>
      <c r="C1392" s="425"/>
      <c r="D1392" s="386"/>
      <c r="E1392" s="385"/>
      <c r="F1392" s="385"/>
      <c r="G1392" s="385"/>
      <c r="H1392" s="385"/>
      <c r="I1392" s="385"/>
      <c r="J1392" s="385"/>
      <c r="K1392" s="385"/>
      <c r="L1392" s="385"/>
      <c r="M1392" s="385"/>
      <c r="N1392" s="575"/>
      <c r="O1392" s="792"/>
      <c r="P1392" s="792"/>
      <c r="Q1392" s="793"/>
      <c r="R1392" s="121"/>
      <c r="S1392" s="386"/>
      <c r="T1392" s="794"/>
      <c r="U1392" s="795"/>
      <c r="V1392" s="794"/>
      <c r="W1392" s="389"/>
      <c r="X1392" s="390"/>
    </row>
    <row r="1393">
      <c r="A1393" s="473">
        <v>44008.0</v>
      </c>
      <c r="B1393" s="384" t="s">
        <v>1664</v>
      </c>
      <c r="C1393" s="613" t="s">
        <v>3036</v>
      </c>
      <c r="D1393" s="385"/>
      <c r="E1393" s="385"/>
      <c r="F1393" s="386"/>
      <c r="G1393" s="731"/>
      <c r="H1393" s="385"/>
      <c r="I1393" s="385"/>
      <c r="J1393" s="385"/>
      <c r="K1393" s="385"/>
      <c r="L1393" s="385"/>
      <c r="M1393" s="386">
        <v>3.0</v>
      </c>
      <c r="N1393" s="385"/>
      <c r="O1393" s="385"/>
      <c r="P1393" s="385"/>
      <c r="Q1393" s="387"/>
      <c r="R1393" s="121" t="s">
        <v>28</v>
      </c>
      <c r="S1393" s="386" t="s">
        <v>1199</v>
      </c>
      <c r="T1393" s="386">
        <v>3.0</v>
      </c>
      <c r="U1393" s="410" t="s">
        <v>77</v>
      </c>
      <c r="V1393" s="386"/>
      <c r="W1393" s="408"/>
      <c r="X1393" s="390"/>
    </row>
    <row r="1394">
      <c r="A1394" s="451"/>
      <c r="B1394" s="384"/>
      <c r="C1394" s="407"/>
      <c r="D1394" s="385"/>
      <c r="E1394" s="385"/>
      <c r="F1394" s="386"/>
      <c r="G1394" s="385"/>
      <c r="H1394" s="385"/>
      <c r="I1394" s="385"/>
      <c r="J1394" s="385"/>
      <c r="K1394" s="385"/>
      <c r="L1394" s="385"/>
      <c r="M1394" s="385"/>
      <c r="N1394" s="385"/>
      <c r="O1394" s="385"/>
      <c r="P1394" s="385"/>
      <c r="Q1394" s="387"/>
      <c r="R1394" s="121"/>
      <c r="S1394" s="386"/>
      <c r="T1394" s="386"/>
      <c r="U1394" s="410"/>
      <c r="V1394" s="386"/>
      <c r="W1394" s="408"/>
      <c r="X1394" s="390"/>
    </row>
    <row r="1395">
      <c r="A1395" s="451"/>
      <c r="B1395" s="384"/>
      <c r="C1395" s="407"/>
      <c r="D1395" s="385"/>
      <c r="E1395" s="385"/>
      <c r="F1395" s="386"/>
      <c r="G1395" s="385"/>
      <c r="H1395" s="385"/>
      <c r="I1395" s="385"/>
      <c r="J1395" s="385"/>
      <c r="K1395" s="385"/>
      <c r="L1395" s="385"/>
      <c r="M1395" s="385"/>
      <c r="N1395" s="385"/>
      <c r="O1395" s="385"/>
      <c r="P1395" s="385"/>
      <c r="Q1395" s="387"/>
      <c r="R1395" s="121"/>
      <c r="S1395" s="386"/>
      <c r="T1395" s="386"/>
      <c r="U1395" s="388"/>
      <c r="V1395" s="386"/>
      <c r="W1395" s="389"/>
      <c r="X1395" s="390"/>
    </row>
    <row r="1396">
      <c r="A1396" s="385"/>
      <c r="B1396" s="390"/>
      <c r="C1396" s="424"/>
      <c r="D1396" s="385"/>
      <c r="E1396" s="385"/>
      <c r="F1396" s="385"/>
      <c r="G1396" s="385"/>
      <c r="H1396" s="385"/>
      <c r="I1396" s="385"/>
      <c r="J1396" s="385"/>
      <c r="K1396" s="385"/>
      <c r="L1396" s="385"/>
      <c r="M1396" s="385"/>
      <c r="N1396" s="385"/>
      <c r="O1396" s="385"/>
      <c r="P1396" s="385"/>
      <c r="Q1396" s="387"/>
      <c r="R1396" s="121"/>
      <c r="S1396" s="386"/>
      <c r="T1396" s="385"/>
      <c r="U1396" s="410"/>
      <c r="V1396" s="385"/>
      <c r="W1396" s="389"/>
      <c r="X1396" s="390"/>
    </row>
    <row r="1397">
      <c r="A1397" s="451"/>
      <c r="B1397" s="384"/>
      <c r="C1397" s="524"/>
      <c r="D1397" s="385"/>
      <c r="E1397" s="386"/>
      <c r="F1397" s="385"/>
      <c r="G1397" s="385"/>
      <c r="H1397" s="385"/>
      <c r="I1397" s="385"/>
      <c r="J1397" s="385"/>
      <c r="K1397" s="385"/>
      <c r="L1397" s="385"/>
      <c r="M1397" s="385"/>
      <c r="N1397" s="385"/>
      <c r="O1397" s="385"/>
      <c r="P1397" s="385"/>
      <c r="Q1397" s="387"/>
      <c r="R1397" s="121"/>
      <c r="S1397" s="386"/>
      <c r="T1397" s="386"/>
      <c r="U1397" s="410"/>
      <c r="V1397" s="386"/>
      <c r="W1397" s="408"/>
      <c r="X1397" s="390"/>
    </row>
    <row r="1398">
      <c r="A1398" s="451"/>
      <c r="B1398" s="384"/>
      <c r="C1398" s="524"/>
      <c r="D1398" s="385"/>
      <c r="E1398" s="386"/>
      <c r="F1398" s="385"/>
      <c r="G1398" s="385"/>
      <c r="H1398" s="385"/>
      <c r="I1398" s="385"/>
      <c r="J1398" s="385"/>
      <c r="K1398" s="385"/>
      <c r="L1398" s="385"/>
      <c r="M1398" s="385"/>
      <c r="N1398" s="385"/>
      <c r="O1398" s="385"/>
      <c r="P1398" s="385"/>
      <c r="Q1398" s="387"/>
      <c r="R1398" s="121"/>
      <c r="S1398" s="121"/>
      <c r="T1398" s="386"/>
      <c r="U1398" s="410"/>
      <c r="V1398" s="386"/>
      <c r="W1398" s="408"/>
      <c r="X1398" s="390"/>
    </row>
    <row r="1399">
      <c r="A1399" s="473">
        <v>44008.0</v>
      </c>
      <c r="B1399" s="474" t="s">
        <v>3037</v>
      </c>
      <c r="C1399" s="253" t="s">
        <v>3038</v>
      </c>
      <c r="D1399" s="385"/>
      <c r="E1399" s="385"/>
      <c r="F1399" s="385"/>
      <c r="G1399" s="385"/>
      <c r="H1399" s="385"/>
      <c r="I1399" s="385"/>
      <c r="J1399" s="385"/>
      <c r="K1399" s="385"/>
      <c r="L1399" s="385"/>
      <c r="M1399" s="385"/>
      <c r="N1399" s="385"/>
      <c r="O1399" s="386">
        <v>30.0</v>
      </c>
      <c r="P1399" s="385"/>
      <c r="Q1399" s="387"/>
      <c r="R1399" s="121" t="s">
        <v>28</v>
      </c>
      <c r="S1399" s="770" t="s">
        <v>1979</v>
      </c>
      <c r="T1399" s="386">
        <v>30.0</v>
      </c>
      <c r="U1399" s="754" t="s">
        <v>77</v>
      </c>
      <c r="V1399" s="385"/>
      <c r="W1399" s="408" t="s">
        <v>3039</v>
      </c>
      <c r="X1399" s="390"/>
    </row>
    <row r="1400">
      <c r="A1400" s="473">
        <v>44008.0</v>
      </c>
      <c r="B1400" s="474" t="s">
        <v>2651</v>
      </c>
      <c r="C1400" s="407" t="s">
        <v>3040</v>
      </c>
      <c r="D1400" s="385"/>
      <c r="E1400" s="385"/>
      <c r="F1400" s="385"/>
      <c r="G1400" s="386"/>
      <c r="H1400" s="385"/>
      <c r="I1400" s="385"/>
      <c r="J1400" s="385"/>
      <c r="K1400" s="385"/>
      <c r="L1400" s="385"/>
      <c r="M1400" s="385"/>
      <c r="N1400" s="385"/>
      <c r="O1400" s="386">
        <v>30.0</v>
      </c>
      <c r="P1400" s="385"/>
      <c r="Q1400" s="387"/>
      <c r="R1400" s="121" t="s">
        <v>28</v>
      </c>
      <c r="S1400" s="770" t="s">
        <v>1979</v>
      </c>
      <c r="T1400" s="386">
        <v>30.0</v>
      </c>
      <c r="U1400" s="754" t="s">
        <v>77</v>
      </c>
      <c r="V1400" s="386"/>
      <c r="W1400" s="408" t="s">
        <v>3041</v>
      </c>
      <c r="X1400" s="390"/>
    </row>
    <row r="1401">
      <c r="A1401" s="473">
        <v>44008.0</v>
      </c>
      <c r="B1401" s="474" t="s">
        <v>2980</v>
      </c>
      <c r="C1401" s="615" t="s">
        <v>3042</v>
      </c>
      <c r="D1401" s="385"/>
      <c r="E1401" s="385"/>
      <c r="F1401" s="385"/>
      <c r="G1401" s="385"/>
      <c r="H1401" s="385"/>
      <c r="I1401" s="385"/>
      <c r="J1401" s="385"/>
      <c r="K1401" s="385"/>
      <c r="L1401" s="385"/>
      <c r="M1401" s="385"/>
      <c r="N1401" s="385"/>
      <c r="O1401" s="386">
        <v>30.0</v>
      </c>
      <c r="P1401" s="385"/>
      <c r="Q1401" s="387"/>
      <c r="R1401" s="121" t="s">
        <v>28</v>
      </c>
      <c r="S1401" s="770" t="s">
        <v>1979</v>
      </c>
      <c r="T1401" s="386">
        <v>30.0</v>
      </c>
      <c r="U1401" s="754" t="s">
        <v>77</v>
      </c>
      <c r="V1401" s="385"/>
      <c r="W1401" s="389"/>
      <c r="X1401" s="390"/>
    </row>
    <row r="1402">
      <c r="A1402" s="473">
        <v>44008.0</v>
      </c>
      <c r="B1402" s="474" t="s">
        <v>2293</v>
      </c>
      <c r="C1402" s="615" t="s">
        <v>3043</v>
      </c>
      <c r="D1402" s="385"/>
      <c r="E1402" s="385"/>
      <c r="F1402" s="386"/>
      <c r="G1402" s="385"/>
      <c r="H1402" s="385"/>
      <c r="I1402" s="385"/>
      <c r="J1402" s="385"/>
      <c r="K1402" s="385"/>
      <c r="L1402" s="385"/>
      <c r="M1402" s="385"/>
      <c r="N1402" s="385"/>
      <c r="O1402" s="386">
        <v>30.0</v>
      </c>
      <c r="P1402" s="385"/>
      <c r="Q1402" s="387"/>
      <c r="R1402" s="121" t="s">
        <v>28</v>
      </c>
      <c r="S1402" s="770" t="s">
        <v>1979</v>
      </c>
      <c r="T1402" s="386">
        <v>30.0</v>
      </c>
      <c r="U1402" s="754" t="s">
        <v>77</v>
      </c>
      <c r="V1402" s="386"/>
      <c r="W1402" s="389"/>
      <c r="X1402" s="390"/>
    </row>
    <row r="1403">
      <c r="A1403" s="473">
        <v>44008.0</v>
      </c>
      <c r="B1403" s="474" t="s">
        <v>2602</v>
      </c>
      <c r="C1403" s="615" t="s">
        <v>3044</v>
      </c>
      <c r="D1403" s="385"/>
      <c r="E1403" s="385"/>
      <c r="F1403" s="385"/>
      <c r="G1403" s="385"/>
      <c r="H1403" s="385"/>
      <c r="I1403" s="385"/>
      <c r="J1403" s="385"/>
      <c r="K1403" s="385"/>
      <c r="L1403" s="385"/>
      <c r="M1403" s="385"/>
      <c r="N1403" s="385"/>
      <c r="O1403" s="386">
        <v>50.0</v>
      </c>
      <c r="P1403" s="385"/>
      <c r="Q1403" s="387"/>
      <c r="R1403" s="121" t="s">
        <v>28</v>
      </c>
      <c r="S1403" s="770" t="s">
        <v>1979</v>
      </c>
      <c r="T1403" s="386">
        <v>50.0</v>
      </c>
      <c r="U1403" s="754" t="s">
        <v>77</v>
      </c>
      <c r="V1403" s="385"/>
      <c r="W1403" s="408" t="s">
        <v>3045</v>
      </c>
      <c r="X1403" s="390"/>
    </row>
    <row r="1404">
      <c r="A1404" s="473">
        <v>44008.0</v>
      </c>
      <c r="B1404" s="474" t="s">
        <v>2599</v>
      </c>
      <c r="C1404" s="615" t="s">
        <v>1901</v>
      </c>
      <c r="D1404" s="385"/>
      <c r="E1404" s="386"/>
      <c r="F1404" s="385"/>
      <c r="G1404" s="385"/>
      <c r="H1404" s="385"/>
      <c r="I1404" s="385"/>
      <c r="J1404" s="385"/>
      <c r="K1404" s="385"/>
      <c r="L1404" s="385"/>
      <c r="M1404" s="385"/>
      <c r="N1404" s="385"/>
      <c r="O1404" s="386">
        <v>30.0</v>
      </c>
      <c r="P1404" s="385"/>
      <c r="Q1404" s="387"/>
      <c r="R1404" s="121" t="s">
        <v>28</v>
      </c>
      <c r="S1404" s="770" t="s">
        <v>1979</v>
      </c>
      <c r="T1404" s="386">
        <v>30.0</v>
      </c>
      <c r="U1404" s="754" t="s">
        <v>77</v>
      </c>
      <c r="V1404" s="385"/>
      <c r="W1404" s="408" t="s">
        <v>3046</v>
      </c>
      <c r="X1404" s="390"/>
    </row>
    <row r="1405">
      <c r="A1405" s="473">
        <v>44008.0</v>
      </c>
      <c r="B1405" s="796" t="s">
        <v>3047</v>
      </c>
      <c r="C1405" s="472" t="s">
        <v>3048</v>
      </c>
      <c r="D1405" s="385"/>
      <c r="E1405" s="385"/>
      <c r="F1405" s="385"/>
      <c r="G1405" s="385"/>
      <c r="H1405" s="385"/>
      <c r="I1405" s="385"/>
      <c r="J1405" s="386">
        <v>2.0</v>
      </c>
      <c r="K1405" s="385"/>
      <c r="L1405" s="385"/>
      <c r="M1405" s="385"/>
      <c r="N1405" s="385"/>
      <c r="O1405" s="386">
        <v>40.0</v>
      </c>
      <c r="P1405" s="385"/>
      <c r="Q1405" s="366" t="s">
        <v>3049</v>
      </c>
      <c r="R1405" s="121" t="s">
        <v>28</v>
      </c>
      <c r="S1405" s="770" t="s">
        <v>1979</v>
      </c>
      <c r="T1405" s="386">
        <v>40.0</v>
      </c>
      <c r="U1405" s="754" t="s">
        <v>77</v>
      </c>
      <c r="V1405" s="385"/>
      <c r="W1405" s="782" t="s">
        <v>3050</v>
      </c>
      <c r="X1405" s="390"/>
    </row>
    <row r="1406">
      <c r="A1406" s="473">
        <v>44008.0</v>
      </c>
      <c r="B1406" s="474" t="s">
        <v>3047</v>
      </c>
      <c r="C1406" s="797" t="s">
        <v>3051</v>
      </c>
      <c r="D1406" s="385"/>
      <c r="E1406" s="385"/>
      <c r="F1406" s="385"/>
      <c r="G1406" s="386"/>
      <c r="H1406" s="385"/>
      <c r="I1406" s="385"/>
      <c r="J1406" s="385"/>
      <c r="K1406" s="385"/>
      <c r="L1406" s="385"/>
      <c r="M1406" s="385"/>
      <c r="N1406" s="385"/>
      <c r="O1406" s="386">
        <v>46.0</v>
      </c>
      <c r="P1406" s="385"/>
      <c r="Q1406" s="387"/>
      <c r="R1406" s="121" t="s">
        <v>28</v>
      </c>
      <c r="S1406" s="770" t="s">
        <v>1979</v>
      </c>
      <c r="T1406" s="386">
        <v>46.0</v>
      </c>
      <c r="U1406" s="754" t="s">
        <v>77</v>
      </c>
      <c r="V1406" s="386"/>
      <c r="W1406" s="782" t="s">
        <v>3052</v>
      </c>
      <c r="X1406" s="390"/>
    </row>
    <row r="1407">
      <c r="A1407" s="473">
        <v>44008.0</v>
      </c>
      <c r="B1407" s="474" t="s">
        <v>2599</v>
      </c>
      <c r="C1407" s="615" t="s">
        <v>3053</v>
      </c>
      <c r="D1407" s="385"/>
      <c r="E1407" s="385"/>
      <c r="F1407" s="385"/>
      <c r="G1407" s="385"/>
      <c r="H1407" s="385"/>
      <c r="I1407" s="385"/>
      <c r="J1407" s="385"/>
      <c r="K1407" s="385"/>
      <c r="L1407" s="385"/>
      <c r="M1407" s="385"/>
      <c r="N1407" s="385"/>
      <c r="O1407" s="386">
        <v>30.0</v>
      </c>
      <c r="P1407" s="385"/>
      <c r="Q1407" s="387"/>
      <c r="R1407" s="121" t="s">
        <v>28</v>
      </c>
      <c r="S1407" s="770" t="s">
        <v>1979</v>
      </c>
      <c r="T1407" s="386">
        <v>30.0</v>
      </c>
      <c r="U1407" s="754" t="s">
        <v>77</v>
      </c>
      <c r="V1407" s="386"/>
      <c r="W1407" s="408" t="s">
        <v>3054</v>
      </c>
      <c r="X1407" s="390"/>
    </row>
    <row r="1408">
      <c r="A1408" s="473">
        <v>44008.0</v>
      </c>
      <c r="B1408" s="474" t="s">
        <v>2764</v>
      </c>
      <c r="C1408" s="615" t="s">
        <v>3055</v>
      </c>
      <c r="D1408" s="385"/>
      <c r="E1408" s="385"/>
      <c r="F1408" s="385"/>
      <c r="G1408" s="386"/>
      <c r="H1408" s="385"/>
      <c r="I1408" s="385"/>
      <c r="J1408" s="385"/>
      <c r="K1408" s="385"/>
      <c r="L1408" s="385"/>
      <c r="M1408" s="385"/>
      <c r="N1408" s="385"/>
      <c r="O1408" s="386">
        <v>39.0</v>
      </c>
      <c r="P1408" s="385"/>
      <c r="Q1408" s="387"/>
      <c r="R1408" s="121" t="s">
        <v>28</v>
      </c>
      <c r="S1408" s="770" t="s">
        <v>1979</v>
      </c>
      <c r="T1408" s="386">
        <v>39.0</v>
      </c>
      <c r="U1408" s="754" t="s">
        <v>77</v>
      </c>
      <c r="V1408" s="386"/>
      <c r="W1408" s="798" t="s">
        <v>3056</v>
      </c>
      <c r="X1408" s="390"/>
    </row>
    <row r="1409">
      <c r="A1409" s="473">
        <v>44008.0</v>
      </c>
      <c r="B1409" s="474" t="s">
        <v>2764</v>
      </c>
      <c r="C1409" s="615" t="s">
        <v>3057</v>
      </c>
      <c r="D1409" s="385"/>
      <c r="E1409" s="385"/>
      <c r="F1409" s="385"/>
      <c r="G1409" s="385"/>
      <c r="H1409" s="385"/>
      <c r="I1409" s="385"/>
      <c r="J1409" s="385"/>
      <c r="K1409" s="385"/>
      <c r="L1409" s="385"/>
      <c r="M1409" s="385"/>
      <c r="N1409" s="385"/>
      <c r="O1409" s="386">
        <v>50.0</v>
      </c>
      <c r="P1409" s="385"/>
      <c r="Q1409" s="387"/>
      <c r="R1409" s="121" t="s">
        <v>28</v>
      </c>
      <c r="S1409" s="770" t="s">
        <v>1979</v>
      </c>
      <c r="T1409" s="386">
        <v>50.0</v>
      </c>
      <c r="U1409" s="754" t="s">
        <v>77</v>
      </c>
      <c r="V1409" s="386"/>
      <c r="W1409" s="798" t="s">
        <v>3058</v>
      </c>
      <c r="X1409" s="390"/>
    </row>
    <row r="1410">
      <c r="A1410" s="473">
        <v>44008.0</v>
      </c>
      <c r="B1410" s="474" t="s">
        <v>2764</v>
      </c>
      <c r="C1410" s="615" t="s">
        <v>3059</v>
      </c>
      <c r="D1410" s="385"/>
      <c r="E1410" s="385"/>
      <c r="F1410" s="385"/>
      <c r="G1410" s="385"/>
      <c r="H1410" s="385"/>
      <c r="I1410" s="385"/>
      <c r="J1410" s="385"/>
      <c r="K1410" s="385"/>
      <c r="L1410" s="385"/>
      <c r="M1410" s="385"/>
      <c r="N1410" s="385"/>
      <c r="O1410" s="386">
        <v>48.0</v>
      </c>
      <c r="P1410" s="385"/>
      <c r="Q1410" s="387"/>
      <c r="R1410" s="121" t="s">
        <v>28</v>
      </c>
      <c r="S1410" s="770" t="s">
        <v>1979</v>
      </c>
      <c r="T1410" s="386">
        <v>48.0</v>
      </c>
      <c r="U1410" s="754" t="s">
        <v>77</v>
      </c>
      <c r="V1410" s="386"/>
      <c r="W1410" s="783" t="s">
        <v>3060</v>
      </c>
      <c r="X1410" s="390"/>
    </row>
    <row r="1411">
      <c r="A1411" s="473"/>
      <c r="B1411" s="500"/>
      <c r="C1411" s="799"/>
      <c r="D1411" s="502"/>
      <c r="E1411" s="502"/>
      <c r="F1411" s="502"/>
      <c r="G1411" s="502"/>
      <c r="H1411" s="502"/>
      <c r="I1411" s="502"/>
      <c r="J1411" s="502"/>
      <c r="K1411" s="502"/>
      <c r="L1411" s="502"/>
      <c r="M1411" s="502"/>
      <c r="N1411" s="502"/>
      <c r="O1411" s="502"/>
      <c r="P1411" s="502"/>
      <c r="Q1411" s="503"/>
      <c r="R1411" s="504"/>
      <c r="S1411" s="501"/>
      <c r="T1411" s="501"/>
      <c r="U1411" s="505"/>
      <c r="V1411" s="502"/>
      <c r="W1411" s="506"/>
      <c r="X1411" s="507"/>
    </row>
    <row r="1412">
      <c r="A1412" s="473"/>
      <c r="B1412" s="384"/>
      <c r="C1412" s="407"/>
      <c r="D1412" s="385"/>
      <c r="E1412" s="385"/>
      <c r="F1412" s="385"/>
      <c r="G1412" s="386"/>
      <c r="H1412" s="385"/>
      <c r="I1412" s="385"/>
      <c r="J1412" s="385"/>
      <c r="K1412" s="385"/>
      <c r="L1412" s="385"/>
      <c r="M1412" s="385"/>
      <c r="N1412" s="385"/>
      <c r="O1412" s="385"/>
      <c r="P1412" s="385"/>
      <c r="Q1412" s="387"/>
      <c r="R1412" s="121"/>
      <c r="S1412" s="386"/>
      <c r="T1412" s="386"/>
      <c r="U1412" s="740"/>
      <c r="V1412" s="386"/>
      <c r="W1412" s="408"/>
      <c r="X1412" s="390"/>
    </row>
    <row r="1413">
      <c r="A1413" s="451"/>
      <c r="B1413" s="384"/>
      <c r="C1413" s="407"/>
      <c r="D1413" s="385"/>
      <c r="E1413" s="385"/>
      <c r="F1413" s="385"/>
      <c r="G1413" s="386"/>
      <c r="H1413" s="385"/>
      <c r="I1413" s="385"/>
      <c r="J1413" s="385"/>
      <c r="K1413" s="385"/>
      <c r="L1413" s="385"/>
      <c r="M1413" s="385"/>
      <c r="N1413" s="385"/>
      <c r="O1413" s="385"/>
      <c r="P1413" s="385"/>
      <c r="Q1413" s="387"/>
      <c r="R1413" s="121"/>
      <c r="S1413" s="386"/>
      <c r="T1413" s="386"/>
      <c r="U1413" s="388"/>
      <c r="V1413" s="386"/>
      <c r="W1413" s="408"/>
      <c r="X1413" s="390"/>
    </row>
    <row r="1414">
      <c r="A1414" s="473">
        <v>44009.0</v>
      </c>
      <c r="B1414" s="384" t="s">
        <v>3061</v>
      </c>
      <c r="C1414" s="407" t="s">
        <v>3062</v>
      </c>
      <c r="D1414" s="385"/>
      <c r="E1414" s="385"/>
      <c r="F1414" s="386">
        <v>28.0</v>
      </c>
      <c r="G1414" s="386"/>
      <c r="H1414" s="385"/>
      <c r="I1414" s="385"/>
      <c r="J1414" s="385"/>
      <c r="K1414" s="385"/>
      <c r="L1414" s="385"/>
      <c r="M1414" s="385"/>
      <c r="N1414" s="385"/>
      <c r="O1414" s="385"/>
      <c r="P1414" s="385"/>
      <c r="Q1414" s="387"/>
      <c r="R1414" s="121" t="s">
        <v>28</v>
      </c>
      <c r="S1414" s="386" t="s">
        <v>29</v>
      </c>
      <c r="T1414" s="386">
        <v>28.0</v>
      </c>
      <c r="U1414" s="609" t="s">
        <v>116</v>
      </c>
      <c r="V1414" s="386" t="s">
        <v>1917</v>
      </c>
      <c r="W1414" s="408"/>
      <c r="X1414" s="390"/>
    </row>
    <row r="1415">
      <c r="A1415" s="451"/>
      <c r="B1415" s="384"/>
      <c r="C1415" s="384"/>
      <c r="D1415" s="385"/>
      <c r="E1415" s="385"/>
      <c r="F1415" s="385"/>
      <c r="G1415" s="386"/>
      <c r="H1415" s="385"/>
      <c r="I1415" s="385"/>
      <c r="J1415" s="385"/>
      <c r="K1415" s="385"/>
      <c r="L1415" s="385"/>
      <c r="M1415" s="385"/>
      <c r="N1415" s="385"/>
      <c r="O1415" s="385"/>
      <c r="P1415" s="385"/>
      <c r="Q1415" s="387"/>
      <c r="R1415" s="121"/>
      <c r="S1415" s="386"/>
      <c r="T1415" s="386"/>
      <c r="U1415" s="740"/>
      <c r="V1415" s="386"/>
      <c r="W1415" s="408"/>
      <c r="X1415" s="390"/>
    </row>
    <row r="1416">
      <c r="A1416" s="473">
        <v>44009.0</v>
      </c>
      <c r="B1416" s="384" t="s">
        <v>2167</v>
      </c>
      <c r="C1416" s="407" t="s">
        <v>3063</v>
      </c>
      <c r="D1416" s="385"/>
      <c r="E1416" s="385"/>
      <c r="F1416" s="385"/>
      <c r="G1416" s="386">
        <v>31.0</v>
      </c>
      <c r="H1416" s="385"/>
      <c r="I1416" s="385"/>
      <c r="J1416" s="385"/>
      <c r="K1416" s="385"/>
      <c r="L1416" s="385"/>
      <c r="M1416" s="385"/>
      <c r="N1416" s="385"/>
      <c r="O1416" s="385"/>
      <c r="P1416" s="385"/>
      <c r="Q1416" s="387"/>
      <c r="R1416" s="121" t="s">
        <v>28</v>
      </c>
      <c r="S1416" s="386" t="s">
        <v>51</v>
      </c>
      <c r="T1416" s="386">
        <v>31.0</v>
      </c>
      <c r="U1416" s="609" t="s">
        <v>1912</v>
      </c>
      <c r="V1416" s="386" t="s">
        <v>1917</v>
      </c>
      <c r="W1416" s="408"/>
      <c r="X1416" s="390"/>
    </row>
    <row r="1417">
      <c r="A1417" s="451"/>
      <c r="B1417" s="384"/>
      <c r="C1417" s="407"/>
      <c r="D1417" s="385"/>
      <c r="E1417" s="385"/>
      <c r="F1417" s="385"/>
      <c r="G1417" s="386"/>
      <c r="H1417" s="385"/>
      <c r="I1417" s="385"/>
      <c r="J1417" s="385"/>
      <c r="K1417" s="385"/>
      <c r="L1417" s="385"/>
      <c r="M1417" s="385"/>
      <c r="N1417" s="385"/>
      <c r="O1417" s="385"/>
      <c r="P1417" s="385"/>
      <c r="Q1417" s="387"/>
      <c r="R1417" s="121"/>
      <c r="S1417" s="386"/>
      <c r="T1417" s="386"/>
      <c r="U1417" s="388"/>
      <c r="V1417" s="386"/>
      <c r="W1417" s="408"/>
      <c r="X1417" s="390"/>
    </row>
    <row r="1418">
      <c r="A1418" s="473">
        <v>44009.0</v>
      </c>
      <c r="B1418" s="384" t="s">
        <v>60</v>
      </c>
      <c r="C1418" s="407" t="s">
        <v>3064</v>
      </c>
      <c r="D1418" s="385"/>
      <c r="E1418" s="385"/>
      <c r="F1418" s="386">
        <v>7.0</v>
      </c>
      <c r="G1418" s="386"/>
      <c r="H1418" s="385"/>
      <c r="I1418" s="385"/>
      <c r="J1418" s="385"/>
      <c r="K1418" s="385"/>
      <c r="L1418" s="385"/>
      <c r="M1418" s="385"/>
      <c r="N1418" s="385"/>
      <c r="O1418" s="385"/>
      <c r="P1418" s="385"/>
      <c r="Q1418" s="387"/>
      <c r="R1418" s="121" t="s">
        <v>28</v>
      </c>
      <c r="S1418" s="386" t="s">
        <v>29</v>
      </c>
      <c r="T1418" s="386">
        <v>7.0</v>
      </c>
      <c r="U1418" s="609" t="s">
        <v>31</v>
      </c>
      <c r="V1418" s="386" t="s">
        <v>1917</v>
      </c>
      <c r="W1418" s="470" t="s">
        <v>3065</v>
      </c>
      <c r="X1418" s="390"/>
    </row>
    <row r="1419">
      <c r="A1419" s="451"/>
      <c r="B1419" s="384"/>
      <c r="C1419" s="407"/>
      <c r="D1419" s="385"/>
      <c r="E1419" s="385"/>
      <c r="F1419" s="385"/>
      <c r="G1419" s="386"/>
      <c r="H1419" s="385"/>
      <c r="I1419" s="385"/>
      <c r="J1419" s="385"/>
      <c r="K1419" s="385"/>
      <c r="L1419" s="385"/>
      <c r="M1419" s="385"/>
      <c r="N1419" s="385"/>
      <c r="O1419" s="385"/>
      <c r="P1419" s="385"/>
      <c r="Q1419" s="387"/>
      <c r="R1419" s="121"/>
      <c r="S1419" s="386"/>
      <c r="T1419" s="386"/>
      <c r="U1419" s="410"/>
      <c r="V1419" s="386"/>
      <c r="W1419" s="470"/>
      <c r="X1419" s="390"/>
    </row>
    <row r="1420">
      <c r="A1420" s="473">
        <v>44009.0</v>
      </c>
      <c r="B1420" s="384" t="s">
        <v>60</v>
      </c>
      <c r="C1420" s="407" t="s">
        <v>3066</v>
      </c>
      <c r="D1420" s="385"/>
      <c r="E1420" s="385"/>
      <c r="F1420" s="386">
        <v>20.0</v>
      </c>
      <c r="G1420" s="386"/>
      <c r="H1420" s="385"/>
      <c r="I1420" s="385"/>
      <c r="J1420" s="385"/>
      <c r="K1420" s="385"/>
      <c r="L1420" s="385"/>
      <c r="M1420" s="385"/>
      <c r="N1420" s="385"/>
      <c r="O1420" s="385"/>
      <c r="P1420" s="385"/>
      <c r="Q1420" s="387"/>
      <c r="R1420" s="121" t="s">
        <v>28</v>
      </c>
      <c r="S1420" s="386" t="s">
        <v>29</v>
      </c>
      <c r="T1420" s="386">
        <v>7.0</v>
      </c>
      <c r="U1420" s="609" t="s">
        <v>62</v>
      </c>
      <c r="V1420" s="386" t="s">
        <v>1917</v>
      </c>
      <c r="W1420" s="470" t="s">
        <v>3065</v>
      </c>
      <c r="X1420" s="390"/>
    </row>
    <row r="1421">
      <c r="A1421" s="451"/>
      <c r="B1421" s="384" t="s">
        <v>60</v>
      </c>
      <c r="C1421" s="407" t="s">
        <v>3066</v>
      </c>
      <c r="D1421" s="385"/>
      <c r="E1421" s="385"/>
      <c r="F1421" s="385"/>
      <c r="G1421" s="386"/>
      <c r="H1421" s="385"/>
      <c r="I1421" s="385"/>
      <c r="J1421" s="385"/>
      <c r="K1421" s="385"/>
      <c r="L1421" s="385"/>
      <c r="M1421" s="385"/>
      <c r="N1421" s="385"/>
      <c r="O1421" s="385"/>
      <c r="P1421" s="385"/>
      <c r="Q1421" s="387"/>
      <c r="R1421" s="121" t="s">
        <v>28</v>
      </c>
      <c r="S1421" s="386" t="s">
        <v>29</v>
      </c>
      <c r="T1421" s="386">
        <v>7.0</v>
      </c>
      <c r="U1421" s="388" t="s">
        <v>55</v>
      </c>
      <c r="V1421" s="386" t="s">
        <v>1917</v>
      </c>
      <c r="W1421" s="470"/>
      <c r="X1421" s="390"/>
    </row>
    <row r="1422">
      <c r="A1422" s="451"/>
      <c r="B1422" s="384" t="s">
        <v>60</v>
      </c>
      <c r="C1422" s="407" t="s">
        <v>3066</v>
      </c>
      <c r="D1422" s="385"/>
      <c r="E1422" s="385"/>
      <c r="F1422" s="385"/>
      <c r="G1422" s="386"/>
      <c r="H1422" s="385"/>
      <c r="I1422" s="385"/>
      <c r="J1422" s="385"/>
      <c r="K1422" s="385"/>
      <c r="L1422" s="385"/>
      <c r="M1422" s="385"/>
      <c r="N1422" s="385"/>
      <c r="O1422" s="385"/>
      <c r="P1422" s="385"/>
      <c r="Q1422" s="387"/>
      <c r="R1422" s="121" t="s">
        <v>28</v>
      </c>
      <c r="S1422" s="386" t="s">
        <v>29</v>
      </c>
      <c r="T1422" s="386">
        <v>6.0</v>
      </c>
      <c r="U1422" s="609" t="s">
        <v>1912</v>
      </c>
      <c r="V1422" s="386" t="s">
        <v>1917</v>
      </c>
      <c r="W1422" s="470"/>
      <c r="X1422" s="390"/>
    </row>
    <row r="1423">
      <c r="A1423" s="451"/>
      <c r="B1423" s="384"/>
      <c r="C1423" s="407"/>
      <c r="D1423" s="385"/>
      <c r="E1423" s="385"/>
      <c r="F1423" s="385"/>
      <c r="G1423" s="386"/>
      <c r="H1423" s="385"/>
      <c r="I1423" s="385"/>
      <c r="J1423" s="385"/>
      <c r="K1423" s="385"/>
      <c r="L1423" s="385"/>
      <c r="M1423" s="385"/>
      <c r="N1423" s="385"/>
      <c r="O1423" s="385"/>
      <c r="P1423" s="385"/>
      <c r="Q1423" s="387"/>
      <c r="R1423" s="121"/>
      <c r="S1423" s="386"/>
      <c r="T1423" s="386"/>
      <c r="U1423" s="388"/>
      <c r="V1423" s="386"/>
      <c r="W1423" s="408"/>
      <c r="X1423" s="390"/>
    </row>
    <row r="1424">
      <c r="A1424" s="473">
        <v>44009.0</v>
      </c>
      <c r="B1424" s="384" t="s">
        <v>99</v>
      </c>
      <c r="C1424" s="407" t="s">
        <v>3067</v>
      </c>
      <c r="D1424" s="385"/>
      <c r="E1424" s="385"/>
      <c r="F1424" s="386">
        <v>25.0</v>
      </c>
      <c r="G1424" s="386"/>
      <c r="H1424" s="385"/>
      <c r="I1424" s="385"/>
      <c r="J1424" s="386"/>
      <c r="K1424" s="385"/>
      <c r="L1424" s="385"/>
      <c r="M1424" s="385"/>
      <c r="N1424" s="385"/>
      <c r="O1424" s="385"/>
      <c r="P1424" s="385"/>
      <c r="Q1424" s="387"/>
      <c r="R1424" s="121" t="s">
        <v>28</v>
      </c>
      <c r="S1424" s="386" t="s">
        <v>29</v>
      </c>
      <c r="T1424" s="386">
        <v>25.0</v>
      </c>
      <c r="U1424" s="388" t="s">
        <v>55</v>
      </c>
      <c r="V1424" s="386" t="s">
        <v>1917</v>
      </c>
      <c r="W1424" s="408"/>
      <c r="X1424" s="390"/>
    </row>
    <row r="1425">
      <c r="A1425" s="473">
        <v>44009.0</v>
      </c>
      <c r="B1425" s="384" t="s">
        <v>99</v>
      </c>
      <c r="C1425" s="800" t="s">
        <v>3068</v>
      </c>
      <c r="D1425" s="385"/>
      <c r="E1425" s="385"/>
      <c r="F1425" s="386">
        <v>57.0</v>
      </c>
      <c r="G1425" s="386"/>
      <c r="H1425" s="385"/>
      <c r="I1425" s="385"/>
      <c r="J1425" s="385"/>
      <c r="K1425" s="385"/>
      <c r="L1425" s="385"/>
      <c r="M1425" s="385"/>
      <c r="N1425" s="385"/>
      <c r="O1425" s="385"/>
      <c r="P1425" s="385"/>
      <c r="Q1425" s="387"/>
      <c r="R1425" s="121" t="s">
        <v>28</v>
      </c>
      <c r="S1425" s="386" t="s">
        <v>29</v>
      </c>
      <c r="T1425" s="386">
        <v>57.0</v>
      </c>
      <c r="U1425" s="609" t="s">
        <v>62</v>
      </c>
      <c r="V1425" s="386" t="s">
        <v>1917</v>
      </c>
      <c r="W1425" s="408"/>
      <c r="X1425" s="390"/>
    </row>
    <row r="1426">
      <c r="A1426" s="451"/>
      <c r="B1426" s="384"/>
      <c r="C1426" s="384"/>
      <c r="D1426" s="385"/>
      <c r="E1426" s="385"/>
      <c r="F1426" s="385"/>
      <c r="G1426" s="386"/>
      <c r="H1426" s="385"/>
      <c r="I1426" s="385"/>
      <c r="J1426" s="385"/>
      <c r="K1426" s="385"/>
      <c r="L1426" s="385"/>
      <c r="M1426" s="385"/>
      <c r="N1426" s="385"/>
      <c r="O1426" s="385"/>
      <c r="P1426" s="385"/>
      <c r="Q1426" s="387"/>
      <c r="R1426" s="121"/>
      <c r="S1426" s="386"/>
      <c r="T1426" s="386"/>
      <c r="U1426" s="388"/>
      <c r="V1426" s="386"/>
      <c r="W1426" s="408"/>
      <c r="X1426" s="390"/>
    </row>
    <row r="1427">
      <c r="A1427" s="473">
        <v>44009.0</v>
      </c>
      <c r="B1427" s="384" t="s">
        <v>447</v>
      </c>
      <c r="C1427" s="384" t="s">
        <v>315</v>
      </c>
      <c r="D1427" s="385"/>
      <c r="E1427" s="385"/>
      <c r="F1427" s="386">
        <v>33.0</v>
      </c>
      <c r="G1427" s="386"/>
      <c r="H1427" s="385"/>
      <c r="I1427" s="385"/>
      <c r="J1427" s="385"/>
      <c r="K1427" s="385"/>
      <c r="L1427" s="385"/>
      <c r="M1427" s="385"/>
      <c r="N1427" s="385"/>
      <c r="O1427" s="385"/>
      <c r="P1427" s="385"/>
      <c r="Q1427" s="387"/>
      <c r="R1427" s="121" t="s">
        <v>28</v>
      </c>
      <c r="S1427" s="386" t="s">
        <v>29</v>
      </c>
      <c r="T1427" s="386">
        <v>33.0</v>
      </c>
      <c r="U1427" s="609" t="s">
        <v>1930</v>
      </c>
      <c r="V1427" s="386" t="s">
        <v>1917</v>
      </c>
      <c r="W1427" s="408">
        <v>206.0</v>
      </c>
      <c r="X1427" s="390"/>
    </row>
    <row r="1428">
      <c r="A1428" s="473">
        <v>44009.0</v>
      </c>
      <c r="B1428" s="384" t="s">
        <v>447</v>
      </c>
      <c r="C1428" s="384" t="s">
        <v>317</v>
      </c>
      <c r="D1428" s="385"/>
      <c r="E1428" s="385"/>
      <c r="F1428" s="386">
        <v>39.0</v>
      </c>
      <c r="G1428" s="386"/>
      <c r="H1428" s="385"/>
      <c r="I1428" s="385"/>
      <c r="J1428" s="385"/>
      <c r="K1428" s="385"/>
      <c r="L1428" s="385"/>
      <c r="M1428" s="385"/>
      <c r="N1428" s="385"/>
      <c r="O1428" s="385"/>
      <c r="P1428" s="385"/>
      <c r="Q1428" s="387"/>
      <c r="R1428" s="121" t="s">
        <v>28</v>
      </c>
      <c r="S1428" s="386" t="s">
        <v>29</v>
      </c>
      <c r="T1428" s="386">
        <v>39.0</v>
      </c>
      <c r="U1428" s="609" t="s">
        <v>31</v>
      </c>
      <c r="V1428" s="386" t="s">
        <v>1917</v>
      </c>
      <c r="W1428" s="408">
        <v>191.0</v>
      </c>
      <c r="X1428" s="390"/>
    </row>
    <row r="1429">
      <c r="A1429" s="473">
        <v>44009.0</v>
      </c>
      <c r="B1429" s="384" t="s">
        <v>447</v>
      </c>
      <c r="C1429" s="384" t="s">
        <v>999</v>
      </c>
      <c r="D1429" s="385"/>
      <c r="E1429" s="385"/>
      <c r="F1429" s="386">
        <v>18.0</v>
      </c>
      <c r="G1429" s="385"/>
      <c r="H1429" s="385"/>
      <c r="I1429" s="385"/>
      <c r="J1429" s="385"/>
      <c r="K1429" s="385"/>
      <c r="L1429" s="385"/>
      <c r="M1429" s="385"/>
      <c r="N1429" s="385"/>
      <c r="O1429" s="385"/>
      <c r="P1429" s="385"/>
      <c r="Q1429" s="387"/>
      <c r="R1429" s="121" t="s">
        <v>28</v>
      </c>
      <c r="S1429" s="386" t="s">
        <v>29</v>
      </c>
      <c r="T1429" s="386">
        <v>18.0</v>
      </c>
      <c r="U1429" s="609" t="s">
        <v>31</v>
      </c>
      <c r="V1429" s="386" t="s">
        <v>1917</v>
      </c>
      <c r="W1429" s="408">
        <v>91.0</v>
      </c>
      <c r="X1429" s="390"/>
    </row>
    <row r="1430">
      <c r="A1430" s="473">
        <v>44009.0</v>
      </c>
      <c r="B1430" s="384" t="s">
        <v>447</v>
      </c>
      <c r="C1430" s="384" t="s">
        <v>1000</v>
      </c>
      <c r="D1430" s="385"/>
      <c r="E1430" s="385"/>
      <c r="F1430" s="386">
        <v>20.0</v>
      </c>
      <c r="G1430" s="386"/>
      <c r="H1430" s="385"/>
      <c r="I1430" s="385"/>
      <c r="J1430" s="385"/>
      <c r="K1430" s="385"/>
      <c r="L1430" s="385"/>
      <c r="M1430" s="385"/>
      <c r="N1430" s="385"/>
      <c r="O1430" s="385"/>
      <c r="P1430" s="385"/>
      <c r="Q1430" s="387"/>
      <c r="R1430" s="121" t="s">
        <v>28</v>
      </c>
      <c r="S1430" s="386" t="s">
        <v>29</v>
      </c>
      <c r="T1430" s="386">
        <v>20.0</v>
      </c>
      <c r="U1430" s="609" t="s">
        <v>116</v>
      </c>
      <c r="V1430" s="386" t="s">
        <v>1917</v>
      </c>
      <c r="W1430" s="408">
        <v>101.0</v>
      </c>
      <c r="X1430" s="390"/>
    </row>
    <row r="1431">
      <c r="A1431" s="473">
        <v>44009.0</v>
      </c>
      <c r="B1431" s="384" t="s">
        <v>447</v>
      </c>
      <c r="C1431" s="384" t="s">
        <v>1001</v>
      </c>
      <c r="D1431" s="385"/>
      <c r="E1431" s="385"/>
      <c r="F1431" s="386">
        <v>4.0</v>
      </c>
      <c r="G1431" s="385"/>
      <c r="H1431" s="385"/>
      <c r="I1431" s="385"/>
      <c r="J1431" s="385"/>
      <c r="K1431" s="385"/>
      <c r="L1431" s="385"/>
      <c r="M1431" s="385"/>
      <c r="N1431" s="385"/>
      <c r="O1431" s="385"/>
      <c r="P1431" s="385"/>
      <c r="Q1431" s="387"/>
      <c r="R1431" s="121" t="s">
        <v>28</v>
      </c>
      <c r="S1431" s="386" t="s">
        <v>29</v>
      </c>
      <c r="T1431" s="386">
        <v>4.0</v>
      </c>
      <c r="U1431" s="609" t="s">
        <v>1930</v>
      </c>
      <c r="V1431" s="386" t="s">
        <v>1917</v>
      </c>
      <c r="W1431" s="389"/>
      <c r="X1431" s="390"/>
    </row>
    <row r="1432">
      <c r="A1432" s="451"/>
      <c r="B1432" s="384"/>
      <c r="C1432" s="384"/>
      <c r="D1432" s="385"/>
      <c r="E1432" s="385"/>
      <c r="F1432" s="385"/>
      <c r="G1432" s="385"/>
      <c r="H1432" s="385"/>
      <c r="I1432" s="385"/>
      <c r="J1432" s="385"/>
      <c r="K1432" s="385"/>
      <c r="L1432" s="385"/>
      <c r="M1432" s="385"/>
      <c r="N1432" s="385"/>
      <c r="O1432" s="385"/>
      <c r="P1432" s="385"/>
      <c r="Q1432" s="387"/>
      <c r="R1432" s="121"/>
      <c r="S1432" s="386"/>
      <c r="T1432" s="385"/>
      <c r="U1432" s="388"/>
      <c r="V1432" s="385"/>
      <c r="W1432" s="408"/>
      <c r="X1432" s="390"/>
    </row>
    <row r="1433">
      <c r="A1433" s="473">
        <v>44009.0</v>
      </c>
      <c r="B1433" s="384" t="s">
        <v>3069</v>
      </c>
      <c r="C1433" s="384" t="s">
        <v>3070</v>
      </c>
      <c r="D1433" s="385"/>
      <c r="E1433" s="385"/>
      <c r="F1433" s="386">
        <v>5.0</v>
      </c>
      <c r="G1433" s="386"/>
      <c r="H1433" s="385"/>
      <c r="I1433" s="385"/>
      <c r="J1433" s="385"/>
      <c r="K1433" s="385"/>
      <c r="L1433" s="385"/>
      <c r="M1433" s="385"/>
      <c r="N1433" s="385"/>
      <c r="O1433" s="385"/>
      <c r="P1433" s="385"/>
      <c r="Q1433" s="366"/>
      <c r="R1433" s="121" t="s">
        <v>28</v>
      </c>
      <c r="S1433" s="386" t="s">
        <v>29</v>
      </c>
      <c r="T1433" s="386">
        <v>5.0</v>
      </c>
      <c r="U1433" s="609" t="s">
        <v>62</v>
      </c>
      <c r="V1433" s="386" t="s">
        <v>1917</v>
      </c>
      <c r="W1433" s="408"/>
      <c r="X1433" s="390"/>
    </row>
    <row r="1434">
      <c r="A1434" s="451"/>
      <c r="B1434" s="384"/>
      <c r="C1434" s="407"/>
      <c r="D1434" s="385"/>
      <c r="E1434" s="385"/>
      <c r="F1434" s="385"/>
      <c r="G1434" s="385"/>
      <c r="H1434" s="385"/>
      <c r="I1434" s="385"/>
      <c r="J1434" s="385"/>
      <c r="K1434" s="385"/>
      <c r="L1434" s="385"/>
      <c r="M1434" s="385"/>
      <c r="N1434" s="386"/>
      <c r="O1434" s="385"/>
      <c r="P1434" s="385"/>
      <c r="Q1434" s="387"/>
      <c r="R1434" s="121"/>
      <c r="S1434" s="386"/>
      <c r="T1434" s="386"/>
      <c r="U1434" s="388"/>
      <c r="V1434" s="385"/>
      <c r="W1434" s="408"/>
      <c r="X1434" s="390"/>
    </row>
    <row r="1435">
      <c r="A1435" s="473">
        <v>44009.0</v>
      </c>
      <c r="B1435" s="384" t="s">
        <v>99</v>
      </c>
      <c r="C1435" s="407" t="s">
        <v>3071</v>
      </c>
      <c r="D1435" s="385"/>
      <c r="E1435" s="385"/>
      <c r="F1435" s="386">
        <v>32.0</v>
      </c>
      <c r="G1435" s="385"/>
      <c r="H1435" s="385"/>
      <c r="I1435" s="385"/>
      <c r="J1435" s="385"/>
      <c r="K1435" s="385"/>
      <c r="L1435" s="385"/>
      <c r="M1435" s="385"/>
      <c r="N1435" s="386"/>
      <c r="O1435" s="385"/>
      <c r="P1435" s="385"/>
      <c r="Q1435" s="387"/>
      <c r="R1435" s="121" t="s">
        <v>28</v>
      </c>
      <c r="S1435" s="386" t="s">
        <v>29</v>
      </c>
      <c r="T1435" s="386">
        <v>5.0</v>
      </c>
      <c r="U1435" s="609" t="s">
        <v>1930</v>
      </c>
      <c r="V1435" s="386" t="s">
        <v>1917</v>
      </c>
      <c r="W1435" s="389"/>
      <c r="X1435" s="390"/>
    </row>
    <row r="1436">
      <c r="A1436" s="473">
        <v>44009.0</v>
      </c>
      <c r="B1436" s="384" t="s">
        <v>99</v>
      </c>
      <c r="C1436" s="407" t="s">
        <v>3071</v>
      </c>
      <c r="D1436" s="385"/>
      <c r="E1436" s="385"/>
      <c r="F1436" s="385"/>
      <c r="G1436" s="385"/>
      <c r="H1436" s="385"/>
      <c r="I1436" s="385"/>
      <c r="J1436" s="385"/>
      <c r="K1436" s="385"/>
      <c r="L1436" s="385"/>
      <c r="M1436" s="385"/>
      <c r="N1436" s="386"/>
      <c r="O1436" s="385"/>
      <c r="P1436" s="385"/>
      <c r="Q1436" s="387"/>
      <c r="R1436" s="121" t="s">
        <v>28</v>
      </c>
      <c r="S1436" s="386" t="s">
        <v>29</v>
      </c>
      <c r="T1436" s="386">
        <v>27.0</v>
      </c>
      <c r="U1436" s="410" t="s">
        <v>55</v>
      </c>
      <c r="V1436" s="386" t="s">
        <v>1917</v>
      </c>
      <c r="W1436" s="389"/>
      <c r="X1436" s="390"/>
    </row>
    <row r="1437">
      <c r="A1437" s="473">
        <v>44009.0</v>
      </c>
      <c r="B1437" s="384" t="s">
        <v>99</v>
      </c>
      <c r="C1437" s="407" t="s">
        <v>3072</v>
      </c>
      <c r="D1437" s="385"/>
      <c r="E1437" s="385"/>
      <c r="F1437" s="386">
        <v>42.0</v>
      </c>
      <c r="G1437" s="385"/>
      <c r="H1437" s="385"/>
      <c r="I1437" s="385"/>
      <c r="J1437" s="385"/>
      <c r="K1437" s="385"/>
      <c r="L1437" s="385"/>
      <c r="M1437" s="385"/>
      <c r="N1437" s="385"/>
      <c r="O1437" s="385"/>
      <c r="P1437" s="385"/>
      <c r="Q1437" s="387"/>
      <c r="R1437" s="121" t="s">
        <v>28</v>
      </c>
      <c r="S1437" s="386" t="s">
        <v>29</v>
      </c>
      <c r="T1437" s="386">
        <v>42.0</v>
      </c>
      <c r="U1437" s="609" t="s">
        <v>1912</v>
      </c>
      <c r="V1437" s="386" t="s">
        <v>1917</v>
      </c>
      <c r="W1437" s="408"/>
      <c r="X1437" s="390"/>
    </row>
    <row r="1438">
      <c r="A1438" s="451"/>
      <c r="B1438" s="384"/>
      <c r="C1438" s="407"/>
      <c r="D1438" s="385"/>
      <c r="E1438" s="385"/>
      <c r="F1438" s="385"/>
      <c r="G1438" s="385"/>
      <c r="H1438" s="385"/>
      <c r="I1438" s="385"/>
      <c r="J1438" s="385"/>
      <c r="K1438" s="385"/>
      <c r="L1438" s="385"/>
      <c r="M1438" s="385"/>
      <c r="N1438" s="385"/>
      <c r="O1438" s="385"/>
      <c r="P1438" s="385"/>
      <c r="Q1438" s="387"/>
      <c r="R1438" s="121"/>
      <c r="S1438" s="386"/>
      <c r="T1438" s="386"/>
      <c r="U1438" s="388"/>
      <c r="V1438" s="410"/>
      <c r="W1438" s="408"/>
      <c r="X1438" s="390"/>
    </row>
    <row r="1439">
      <c r="A1439" s="451"/>
      <c r="B1439" s="384"/>
      <c r="C1439" s="384"/>
      <c r="D1439" s="385"/>
      <c r="E1439" s="385"/>
      <c r="F1439" s="385"/>
      <c r="G1439" s="386"/>
      <c r="H1439" s="385"/>
      <c r="I1439" s="385"/>
      <c r="J1439" s="385"/>
      <c r="K1439" s="385"/>
      <c r="L1439" s="385"/>
      <c r="M1439" s="385"/>
      <c r="N1439" s="385"/>
      <c r="O1439" s="385"/>
      <c r="P1439" s="385"/>
      <c r="Q1439" s="387"/>
      <c r="R1439" s="121"/>
      <c r="S1439" s="386"/>
      <c r="T1439" s="386"/>
      <c r="U1439" s="388"/>
      <c r="V1439" s="386"/>
      <c r="W1439" s="389"/>
      <c r="X1439" s="390"/>
    </row>
    <row r="1440">
      <c r="A1440" s="473">
        <v>44009.0</v>
      </c>
      <c r="B1440" s="384" t="s">
        <v>3073</v>
      </c>
      <c r="C1440" s="384" t="s">
        <v>3074</v>
      </c>
      <c r="D1440" s="386" t="s">
        <v>1927</v>
      </c>
      <c r="E1440" s="385"/>
      <c r="F1440" s="385"/>
      <c r="G1440" s="386">
        <v>24.0</v>
      </c>
      <c r="H1440" s="385"/>
      <c r="I1440" s="385"/>
      <c r="J1440" s="385"/>
      <c r="K1440" s="385"/>
      <c r="L1440" s="385"/>
      <c r="M1440" s="385"/>
      <c r="N1440" s="385"/>
      <c r="O1440" s="385"/>
      <c r="P1440" s="385"/>
      <c r="Q1440" s="387"/>
      <c r="R1440" s="121" t="s">
        <v>28</v>
      </c>
      <c r="S1440" s="386" t="s">
        <v>51</v>
      </c>
      <c r="T1440" s="386">
        <v>24.0</v>
      </c>
      <c r="U1440" s="609" t="s">
        <v>1930</v>
      </c>
      <c r="V1440" s="386" t="s">
        <v>1917</v>
      </c>
      <c r="W1440" s="408" t="s">
        <v>3075</v>
      </c>
      <c r="X1440" s="390"/>
    </row>
    <row r="1441">
      <c r="A1441" s="385"/>
      <c r="B1441" s="390"/>
      <c r="C1441" s="390"/>
      <c r="D1441" s="385"/>
      <c r="E1441" s="385"/>
      <c r="F1441" s="385"/>
      <c r="G1441" s="385"/>
      <c r="H1441" s="385"/>
      <c r="I1441" s="385"/>
      <c r="J1441" s="385"/>
      <c r="K1441" s="385"/>
      <c r="L1441" s="385"/>
      <c r="M1441" s="385"/>
      <c r="N1441" s="385"/>
      <c r="O1441" s="385"/>
      <c r="P1441" s="385"/>
      <c r="Q1441" s="387"/>
      <c r="R1441" s="121"/>
      <c r="S1441" s="386"/>
      <c r="T1441" s="385"/>
      <c r="U1441" s="388"/>
      <c r="V1441" s="385"/>
      <c r="W1441" s="389"/>
      <c r="X1441" s="390"/>
    </row>
    <row r="1442">
      <c r="A1442" s="473">
        <v>44009.0</v>
      </c>
      <c r="B1442" s="384" t="s">
        <v>1947</v>
      </c>
      <c r="C1442" s="384" t="s">
        <v>3076</v>
      </c>
      <c r="D1442" s="386" t="s">
        <v>1927</v>
      </c>
      <c r="E1442" s="385"/>
      <c r="F1442" s="385"/>
      <c r="G1442" s="386">
        <v>26.0</v>
      </c>
      <c r="H1442" s="385"/>
      <c r="I1442" s="385"/>
      <c r="J1442" s="385"/>
      <c r="K1442" s="385"/>
      <c r="L1442" s="385"/>
      <c r="M1442" s="385"/>
      <c r="N1442" s="385"/>
      <c r="O1442" s="385"/>
      <c r="P1442" s="385"/>
      <c r="Q1442" s="387"/>
      <c r="R1442" s="121" t="s">
        <v>28</v>
      </c>
      <c r="S1442" s="386" t="s">
        <v>51</v>
      </c>
      <c r="T1442" s="386">
        <v>26.0</v>
      </c>
      <c r="U1442" s="609" t="s">
        <v>62</v>
      </c>
      <c r="V1442" s="386" t="s">
        <v>1917</v>
      </c>
      <c r="W1442" s="408" t="s">
        <v>3077</v>
      </c>
      <c r="X1442" s="390"/>
    </row>
    <row r="1443">
      <c r="A1443" s="473">
        <v>44009.0</v>
      </c>
      <c r="B1443" s="384"/>
      <c r="C1443" s="384" t="s">
        <v>3076</v>
      </c>
      <c r="D1443" s="385"/>
      <c r="E1443" s="385"/>
      <c r="F1443" s="385"/>
      <c r="G1443" s="386"/>
      <c r="H1443" s="385"/>
      <c r="I1443" s="385"/>
      <c r="J1443" s="386">
        <v>6.0</v>
      </c>
      <c r="K1443" s="385"/>
      <c r="L1443" s="385"/>
      <c r="M1443" s="385"/>
      <c r="N1443" s="385"/>
      <c r="O1443" s="385"/>
      <c r="P1443" s="385"/>
      <c r="Q1443" s="387"/>
      <c r="R1443" s="121" t="s">
        <v>28</v>
      </c>
      <c r="S1443" s="386" t="s">
        <v>157</v>
      </c>
      <c r="T1443" s="386">
        <v>6.0</v>
      </c>
      <c r="U1443" s="609" t="s">
        <v>62</v>
      </c>
      <c r="V1443" s="386" t="s">
        <v>1917</v>
      </c>
      <c r="W1443" s="408"/>
      <c r="X1443" s="390"/>
    </row>
    <row r="1444">
      <c r="A1444" s="473">
        <v>44009.0</v>
      </c>
      <c r="B1444" s="384" t="s">
        <v>1947</v>
      </c>
      <c r="C1444" s="384" t="s">
        <v>3078</v>
      </c>
      <c r="D1444" s="386" t="s">
        <v>1927</v>
      </c>
      <c r="E1444" s="385"/>
      <c r="F1444" s="385"/>
      <c r="G1444" s="386">
        <v>40.0</v>
      </c>
      <c r="H1444" s="385"/>
      <c r="I1444" s="385"/>
      <c r="J1444" s="386"/>
      <c r="K1444" s="385"/>
      <c r="L1444" s="385"/>
      <c r="M1444" s="385"/>
      <c r="N1444" s="385"/>
      <c r="O1444" s="385"/>
      <c r="P1444" s="385"/>
      <c r="Q1444" s="387"/>
      <c r="R1444" s="121" t="s">
        <v>28</v>
      </c>
      <c r="S1444" s="386" t="s">
        <v>51</v>
      </c>
      <c r="T1444" s="386">
        <v>40.0</v>
      </c>
      <c r="U1444" s="609" t="s">
        <v>116</v>
      </c>
      <c r="V1444" s="386" t="s">
        <v>1917</v>
      </c>
      <c r="W1444" s="408" t="s">
        <v>3079</v>
      </c>
      <c r="X1444" s="390"/>
    </row>
    <row r="1445">
      <c r="A1445" s="473">
        <v>44009.0</v>
      </c>
      <c r="B1445" s="384" t="s">
        <v>1947</v>
      </c>
      <c r="C1445" s="384" t="s">
        <v>3080</v>
      </c>
      <c r="D1445" s="386" t="s">
        <v>1927</v>
      </c>
      <c r="E1445" s="385"/>
      <c r="F1445" s="385"/>
      <c r="G1445" s="386">
        <v>36.0</v>
      </c>
      <c r="H1445" s="385"/>
      <c r="I1445" s="385"/>
      <c r="J1445" s="385"/>
      <c r="K1445" s="385"/>
      <c r="L1445" s="385"/>
      <c r="M1445" s="385"/>
      <c r="N1445" s="385"/>
      <c r="O1445" s="385"/>
      <c r="P1445" s="385"/>
      <c r="Q1445" s="387"/>
      <c r="R1445" s="121" t="s">
        <v>28</v>
      </c>
      <c r="S1445" s="386" t="s">
        <v>51</v>
      </c>
      <c r="T1445" s="386">
        <v>36.0</v>
      </c>
      <c r="U1445" s="609" t="s">
        <v>62</v>
      </c>
      <c r="V1445" s="386" t="s">
        <v>1917</v>
      </c>
      <c r="W1445" s="408" t="s">
        <v>3081</v>
      </c>
      <c r="X1445" s="390"/>
    </row>
    <row r="1446">
      <c r="A1446" s="451"/>
      <c r="B1446" s="384"/>
      <c r="C1446" s="384"/>
      <c r="D1446" s="385"/>
      <c r="E1446" s="385"/>
      <c r="F1446" s="385"/>
      <c r="G1446" s="385"/>
      <c r="H1446" s="385"/>
      <c r="I1446" s="385"/>
      <c r="J1446" s="385"/>
      <c r="K1446" s="385"/>
      <c r="L1446" s="385"/>
      <c r="M1446" s="385"/>
      <c r="N1446" s="385"/>
      <c r="O1446" s="385"/>
      <c r="P1446" s="385"/>
      <c r="Q1446" s="387"/>
      <c r="R1446" s="121"/>
      <c r="S1446" s="386"/>
      <c r="T1446" s="386"/>
      <c r="U1446" s="410"/>
      <c r="V1446" s="386"/>
      <c r="W1446" s="408"/>
      <c r="X1446" s="390"/>
    </row>
    <row r="1447">
      <c r="A1447" s="473">
        <v>44009.0</v>
      </c>
      <c r="B1447" s="384" t="s">
        <v>3082</v>
      </c>
      <c r="C1447" s="407" t="s">
        <v>3083</v>
      </c>
      <c r="D1447" s="385"/>
      <c r="E1447" s="385"/>
      <c r="F1447" s="386">
        <v>36.0</v>
      </c>
      <c r="G1447" s="386"/>
      <c r="H1447" s="385"/>
      <c r="I1447" s="385"/>
      <c r="J1447" s="385"/>
      <c r="K1447" s="385"/>
      <c r="L1447" s="385"/>
      <c r="M1447" s="385"/>
      <c r="N1447" s="385"/>
      <c r="O1447" s="385"/>
      <c r="P1447" s="385"/>
      <c r="Q1447" s="366"/>
      <c r="R1447" s="121" t="s">
        <v>28</v>
      </c>
      <c r="S1447" s="386" t="s">
        <v>29</v>
      </c>
      <c r="T1447" s="386">
        <v>22.0</v>
      </c>
      <c r="U1447" s="609" t="s">
        <v>1930</v>
      </c>
      <c r="V1447" s="386" t="s">
        <v>77</v>
      </c>
      <c r="W1447" s="408">
        <v>171.0</v>
      </c>
      <c r="X1447" s="390"/>
    </row>
    <row r="1448">
      <c r="A1448" s="473">
        <v>44009.0</v>
      </c>
      <c r="B1448" s="384" t="s">
        <v>3082</v>
      </c>
      <c r="C1448" s="407" t="s">
        <v>3083</v>
      </c>
      <c r="D1448" s="385"/>
      <c r="E1448" s="385"/>
      <c r="F1448" s="385"/>
      <c r="G1448" s="386"/>
      <c r="H1448" s="385"/>
      <c r="I1448" s="385"/>
      <c r="J1448" s="385"/>
      <c r="K1448" s="385"/>
      <c r="L1448" s="385"/>
      <c r="M1448" s="385"/>
      <c r="N1448" s="385"/>
      <c r="O1448" s="385"/>
      <c r="P1448" s="385"/>
      <c r="Q1448" s="366"/>
      <c r="R1448" s="121" t="s">
        <v>28</v>
      </c>
      <c r="S1448" s="386" t="s">
        <v>29</v>
      </c>
      <c r="T1448" s="386">
        <v>14.0</v>
      </c>
      <c r="U1448" s="388" t="s">
        <v>55</v>
      </c>
      <c r="V1448" s="410" t="s">
        <v>77</v>
      </c>
      <c r="W1448" s="408"/>
      <c r="X1448" s="390"/>
    </row>
    <row r="1449">
      <c r="A1449" s="451"/>
      <c r="B1449" s="384"/>
      <c r="C1449" s="801"/>
      <c r="D1449" s="385"/>
      <c r="E1449" s="385"/>
      <c r="F1449" s="385"/>
      <c r="G1449" s="386"/>
      <c r="H1449" s="385"/>
      <c r="I1449" s="385"/>
      <c r="J1449" s="385"/>
      <c r="K1449" s="385"/>
      <c r="L1449" s="385"/>
      <c r="M1449" s="385"/>
      <c r="N1449" s="385"/>
      <c r="O1449" s="385"/>
      <c r="P1449" s="385"/>
      <c r="Q1449" s="387"/>
      <c r="R1449" s="121"/>
      <c r="S1449" s="386"/>
      <c r="T1449" s="386"/>
      <c r="U1449" s="410"/>
      <c r="V1449" s="410"/>
      <c r="W1449" s="408"/>
      <c r="X1449" s="390"/>
    </row>
    <row r="1450">
      <c r="A1450" s="473">
        <v>44009.0</v>
      </c>
      <c r="B1450" s="384" t="s">
        <v>2034</v>
      </c>
      <c r="C1450" s="801" t="s">
        <v>3084</v>
      </c>
      <c r="D1450" s="385"/>
      <c r="E1450" s="385"/>
      <c r="F1450" s="385"/>
      <c r="G1450" s="386">
        <v>6.0</v>
      </c>
      <c r="H1450" s="385"/>
      <c r="I1450" s="385"/>
      <c r="J1450" s="385"/>
      <c r="K1450" s="385"/>
      <c r="L1450" s="385"/>
      <c r="M1450" s="385"/>
      <c r="N1450" s="385"/>
      <c r="O1450" s="385"/>
      <c r="P1450" s="385"/>
      <c r="Q1450" s="387"/>
      <c r="R1450" s="121" t="s">
        <v>28</v>
      </c>
      <c r="S1450" s="386" t="s">
        <v>51</v>
      </c>
      <c r="T1450" s="386">
        <v>6.0</v>
      </c>
      <c r="U1450" s="609" t="s">
        <v>1930</v>
      </c>
      <c r="V1450" s="386" t="s">
        <v>1917</v>
      </c>
      <c r="W1450" s="392" t="s">
        <v>1913</v>
      </c>
      <c r="X1450" s="390"/>
    </row>
    <row r="1451">
      <c r="A1451" s="473">
        <v>44009.0</v>
      </c>
      <c r="B1451" s="384" t="s">
        <v>2034</v>
      </c>
      <c r="C1451" s="392" t="s">
        <v>3085</v>
      </c>
      <c r="D1451" s="385"/>
      <c r="E1451" s="385"/>
      <c r="F1451" s="385"/>
      <c r="G1451" s="386">
        <v>8.0</v>
      </c>
      <c r="H1451" s="385"/>
      <c r="I1451" s="385"/>
      <c r="J1451" s="385"/>
      <c r="K1451" s="385"/>
      <c r="L1451" s="385"/>
      <c r="M1451" s="385"/>
      <c r="N1451" s="385"/>
      <c r="O1451" s="385"/>
      <c r="P1451" s="385"/>
      <c r="Q1451" s="387"/>
      <c r="R1451" s="121" t="s">
        <v>28</v>
      </c>
      <c r="S1451" s="386" t="s">
        <v>51</v>
      </c>
      <c r="T1451" s="386">
        <v>8.0</v>
      </c>
      <c r="U1451" s="609" t="s">
        <v>1912</v>
      </c>
      <c r="V1451" s="386" t="s">
        <v>1917</v>
      </c>
      <c r="W1451" s="392" t="s">
        <v>1913</v>
      </c>
      <c r="X1451" s="390"/>
    </row>
    <row r="1452">
      <c r="A1452" s="473">
        <v>44009.0</v>
      </c>
      <c r="B1452" s="384" t="s">
        <v>2034</v>
      </c>
      <c r="C1452" s="392" t="s">
        <v>3086</v>
      </c>
      <c r="D1452" s="385"/>
      <c r="E1452" s="385"/>
      <c r="F1452" s="385"/>
      <c r="G1452" s="386">
        <v>20.0</v>
      </c>
      <c r="H1452" s="385"/>
      <c r="I1452" s="385"/>
      <c r="J1452" s="385"/>
      <c r="K1452" s="385"/>
      <c r="L1452" s="385"/>
      <c r="M1452" s="385"/>
      <c r="N1452" s="385"/>
      <c r="O1452" s="385"/>
      <c r="P1452" s="385"/>
      <c r="Q1452" s="387"/>
      <c r="R1452" s="121" t="s">
        <v>28</v>
      </c>
      <c r="S1452" s="386" t="s">
        <v>51</v>
      </c>
      <c r="T1452" s="386">
        <v>20.0</v>
      </c>
      <c r="U1452" s="388" t="s">
        <v>55</v>
      </c>
      <c r="V1452" s="386" t="s">
        <v>1917</v>
      </c>
      <c r="W1452" s="392" t="s">
        <v>1913</v>
      </c>
      <c r="X1452" s="390"/>
    </row>
    <row r="1453">
      <c r="A1453" s="451"/>
      <c r="B1453" s="384"/>
      <c r="C1453" s="384"/>
      <c r="D1453" s="385"/>
      <c r="E1453" s="385"/>
      <c r="F1453" s="385"/>
      <c r="G1453" s="386"/>
      <c r="H1453" s="385"/>
      <c r="I1453" s="385"/>
      <c r="J1453" s="385"/>
      <c r="K1453" s="385"/>
      <c r="L1453" s="385"/>
      <c r="M1453" s="385"/>
      <c r="N1453" s="385"/>
      <c r="O1453" s="385"/>
      <c r="P1453" s="385"/>
      <c r="Q1453" s="387"/>
      <c r="R1453" s="121"/>
      <c r="S1453" s="386"/>
      <c r="T1453" s="386"/>
      <c r="U1453" s="740"/>
      <c r="V1453" s="386"/>
      <c r="W1453" s="392"/>
      <c r="X1453" s="390"/>
    </row>
    <row r="1454">
      <c r="A1454" s="451"/>
      <c r="B1454" s="407"/>
      <c r="C1454" s="407"/>
      <c r="D1454" s="385"/>
      <c r="E1454" s="385"/>
      <c r="F1454" s="385"/>
      <c r="G1454" s="386"/>
      <c r="H1454" s="385"/>
      <c r="I1454" s="385"/>
      <c r="J1454" s="386"/>
      <c r="K1454" s="385"/>
      <c r="L1454" s="385"/>
      <c r="M1454" s="385"/>
      <c r="N1454" s="385"/>
      <c r="O1454" s="385"/>
      <c r="P1454" s="385"/>
      <c r="Q1454" s="387"/>
      <c r="R1454" s="121"/>
      <c r="S1454" s="386"/>
      <c r="T1454" s="386"/>
      <c r="U1454" s="388"/>
      <c r="V1454" s="386"/>
      <c r="W1454" s="408"/>
      <c r="X1454" s="390"/>
    </row>
    <row r="1455">
      <c r="A1455" s="473">
        <v>44009.0</v>
      </c>
      <c r="B1455" s="474" t="s">
        <v>2651</v>
      </c>
      <c r="C1455" s="407" t="s">
        <v>3087</v>
      </c>
      <c r="D1455" s="385"/>
      <c r="E1455" s="385"/>
      <c r="F1455" s="385"/>
      <c r="G1455" s="386"/>
      <c r="H1455" s="385"/>
      <c r="I1455" s="385"/>
      <c r="J1455" s="385"/>
      <c r="K1455" s="385"/>
      <c r="L1455" s="385"/>
      <c r="M1455" s="385"/>
      <c r="N1455" s="386"/>
      <c r="O1455" s="386">
        <v>30.0</v>
      </c>
      <c r="P1455" s="385"/>
      <c r="Q1455" s="387"/>
      <c r="R1455" s="121" t="s">
        <v>28</v>
      </c>
      <c r="S1455" s="770" t="s">
        <v>1979</v>
      </c>
      <c r="T1455" s="386">
        <v>30.0</v>
      </c>
      <c r="U1455" s="740" t="s">
        <v>77</v>
      </c>
      <c r="V1455" s="386"/>
      <c r="W1455" s="408"/>
      <c r="X1455" s="390"/>
    </row>
    <row r="1456">
      <c r="A1456" s="473">
        <v>44009.0</v>
      </c>
      <c r="B1456" s="474" t="s">
        <v>2293</v>
      </c>
      <c r="C1456" s="685" t="s">
        <v>3088</v>
      </c>
      <c r="D1456" s="385"/>
      <c r="E1456" s="385"/>
      <c r="F1456" s="386"/>
      <c r="G1456" s="385"/>
      <c r="H1456" s="385"/>
      <c r="I1456" s="385"/>
      <c r="J1456" s="385"/>
      <c r="K1456" s="385"/>
      <c r="L1456" s="385"/>
      <c r="M1456" s="385"/>
      <c r="N1456" s="386"/>
      <c r="O1456" s="386">
        <v>40.0</v>
      </c>
      <c r="P1456" s="385"/>
      <c r="Q1456" s="387"/>
      <c r="R1456" s="121" t="s">
        <v>28</v>
      </c>
      <c r="S1456" s="770" t="s">
        <v>1979</v>
      </c>
      <c r="T1456" s="386">
        <v>40.0</v>
      </c>
      <c r="U1456" s="740" t="s">
        <v>77</v>
      </c>
      <c r="V1456" s="410"/>
      <c r="W1456" s="408"/>
      <c r="X1456" s="390"/>
    </row>
    <row r="1457">
      <c r="A1457" s="473">
        <v>44009.0</v>
      </c>
      <c r="B1457" s="796" t="s">
        <v>3047</v>
      </c>
      <c r="C1457" s="552" t="s">
        <v>3089</v>
      </c>
      <c r="D1457" s="385"/>
      <c r="E1457" s="385"/>
      <c r="F1457" s="385"/>
      <c r="G1457" s="386"/>
      <c r="H1457" s="385"/>
      <c r="I1457" s="385"/>
      <c r="J1457" s="385"/>
      <c r="K1457" s="385"/>
      <c r="L1457" s="385"/>
      <c r="M1457" s="385"/>
      <c r="N1457" s="385"/>
      <c r="O1457" s="386"/>
      <c r="P1457" s="385"/>
      <c r="Q1457" s="387"/>
      <c r="R1457" s="121" t="s">
        <v>28</v>
      </c>
      <c r="S1457" s="781" t="s">
        <v>1979</v>
      </c>
      <c r="T1457" s="386"/>
      <c r="U1457" s="740" t="s">
        <v>77</v>
      </c>
      <c r="V1457" s="802"/>
      <c r="W1457" s="408" t="s">
        <v>3090</v>
      </c>
      <c r="X1457" s="390"/>
    </row>
    <row r="1458">
      <c r="A1458" s="473">
        <v>44009.0</v>
      </c>
      <c r="B1458" s="474" t="s">
        <v>2976</v>
      </c>
      <c r="C1458" s="685" t="s">
        <v>3091</v>
      </c>
      <c r="D1458" s="385"/>
      <c r="E1458" s="385"/>
      <c r="F1458" s="385"/>
      <c r="G1458" s="386"/>
      <c r="H1458" s="385"/>
      <c r="I1458" s="385"/>
      <c r="J1458" s="385"/>
      <c r="K1458" s="385"/>
      <c r="L1458" s="385"/>
      <c r="M1458" s="385"/>
      <c r="N1458" s="385"/>
      <c r="O1458" s="386">
        <v>30.0</v>
      </c>
      <c r="P1458" s="385"/>
      <c r="Q1458" s="387"/>
      <c r="R1458" s="121" t="s">
        <v>28</v>
      </c>
      <c r="S1458" s="770" t="s">
        <v>1979</v>
      </c>
      <c r="T1458" s="386">
        <v>30.0</v>
      </c>
      <c r="U1458" s="740" t="s">
        <v>77</v>
      </c>
      <c r="V1458" s="386"/>
      <c r="W1458" s="408"/>
      <c r="X1458" s="390"/>
    </row>
    <row r="1459">
      <c r="A1459" s="473">
        <v>44009.0</v>
      </c>
      <c r="B1459" s="474" t="s">
        <v>2602</v>
      </c>
      <c r="C1459" s="685" t="s">
        <v>3092</v>
      </c>
      <c r="D1459" s="385"/>
      <c r="E1459" s="385"/>
      <c r="F1459" s="385"/>
      <c r="G1459" s="386"/>
      <c r="H1459" s="385"/>
      <c r="I1459" s="385"/>
      <c r="J1459" s="385"/>
      <c r="K1459" s="385"/>
      <c r="L1459" s="385"/>
      <c r="M1459" s="385"/>
      <c r="N1459" s="385"/>
      <c r="O1459" s="386">
        <v>50.0</v>
      </c>
      <c r="P1459" s="385"/>
      <c r="Q1459" s="387"/>
      <c r="R1459" s="121" t="s">
        <v>28</v>
      </c>
      <c r="S1459" s="770" t="s">
        <v>1979</v>
      </c>
      <c r="T1459" s="386">
        <v>50.0</v>
      </c>
      <c r="U1459" s="740" t="s">
        <v>77</v>
      </c>
      <c r="V1459" s="386"/>
      <c r="W1459" s="615" t="s">
        <v>3093</v>
      </c>
      <c r="X1459" s="390"/>
    </row>
    <row r="1460">
      <c r="A1460" s="473">
        <v>44009.0</v>
      </c>
      <c r="B1460" s="474" t="s">
        <v>2980</v>
      </c>
      <c r="C1460" s="685" t="s">
        <v>3094</v>
      </c>
      <c r="D1460" s="385"/>
      <c r="E1460" s="385"/>
      <c r="F1460" s="385"/>
      <c r="G1460" s="386"/>
      <c r="H1460" s="385"/>
      <c r="I1460" s="385"/>
      <c r="J1460" s="385"/>
      <c r="K1460" s="385"/>
      <c r="L1460" s="385"/>
      <c r="M1460" s="385"/>
      <c r="N1460" s="385"/>
      <c r="O1460" s="386">
        <v>30.0</v>
      </c>
      <c r="P1460" s="385"/>
      <c r="Q1460" s="387"/>
      <c r="R1460" s="121" t="s">
        <v>28</v>
      </c>
      <c r="S1460" s="770" t="s">
        <v>1979</v>
      </c>
      <c r="T1460" s="386">
        <v>30.0</v>
      </c>
      <c r="U1460" s="394" t="s">
        <v>77</v>
      </c>
      <c r="V1460" s="386"/>
      <c r="W1460" s="408"/>
      <c r="X1460" s="390"/>
    </row>
    <row r="1461">
      <c r="A1461" s="473">
        <v>44009.0</v>
      </c>
      <c r="B1461" s="474" t="s">
        <v>2840</v>
      </c>
      <c r="C1461" s="599" t="s">
        <v>3095</v>
      </c>
      <c r="D1461" s="385"/>
      <c r="E1461" s="385"/>
      <c r="F1461" s="385"/>
      <c r="G1461" s="386"/>
      <c r="H1461" s="385"/>
      <c r="I1461" s="385"/>
      <c r="J1461" s="385"/>
      <c r="K1461" s="385"/>
      <c r="L1461" s="385"/>
      <c r="M1461" s="385"/>
      <c r="N1461" s="385"/>
      <c r="O1461" s="386">
        <v>30.0</v>
      </c>
      <c r="P1461" s="385"/>
      <c r="Q1461" s="387"/>
      <c r="R1461" s="121" t="s">
        <v>28</v>
      </c>
      <c r="S1461" s="770" t="s">
        <v>1979</v>
      </c>
      <c r="T1461" s="386">
        <v>30.0</v>
      </c>
      <c r="U1461" s="394" t="s">
        <v>77</v>
      </c>
      <c r="V1461" s="386"/>
      <c r="W1461" s="408"/>
      <c r="X1461" s="390"/>
    </row>
    <row r="1462">
      <c r="A1462" s="473">
        <v>44009.0</v>
      </c>
      <c r="B1462" s="474" t="s">
        <v>2764</v>
      </c>
      <c r="C1462" s="599" t="s">
        <v>3096</v>
      </c>
      <c r="D1462" s="385"/>
      <c r="E1462" s="385"/>
      <c r="F1462" s="385"/>
      <c r="G1462" s="386"/>
      <c r="H1462" s="385"/>
      <c r="I1462" s="385"/>
      <c r="J1462" s="385"/>
      <c r="K1462" s="385"/>
      <c r="L1462" s="385"/>
      <c r="M1462" s="385"/>
      <c r="N1462" s="385"/>
      <c r="O1462" s="386">
        <v>43.0</v>
      </c>
      <c r="P1462" s="385"/>
      <c r="Q1462" s="387"/>
      <c r="R1462" s="121" t="s">
        <v>28</v>
      </c>
      <c r="S1462" s="770" t="s">
        <v>1979</v>
      </c>
      <c r="T1462" s="386">
        <v>43.0</v>
      </c>
      <c r="U1462" s="394" t="s">
        <v>77</v>
      </c>
      <c r="V1462" s="803"/>
      <c r="W1462" s="783" t="s">
        <v>3097</v>
      </c>
      <c r="X1462" s="390"/>
    </row>
    <row r="1463">
      <c r="A1463" s="473">
        <v>44009.0</v>
      </c>
      <c r="B1463" s="474" t="s">
        <v>2764</v>
      </c>
      <c r="C1463" s="599" t="s">
        <v>3098</v>
      </c>
      <c r="D1463" s="385"/>
      <c r="E1463" s="385"/>
      <c r="F1463" s="385"/>
      <c r="G1463" s="386"/>
      <c r="H1463" s="385"/>
      <c r="I1463" s="385"/>
      <c r="J1463" s="385"/>
      <c r="K1463" s="385"/>
      <c r="L1463" s="385"/>
      <c r="M1463" s="385"/>
      <c r="N1463" s="385"/>
      <c r="O1463" s="386">
        <v>42.0</v>
      </c>
      <c r="P1463" s="385"/>
      <c r="Q1463" s="387"/>
      <c r="R1463" s="121" t="s">
        <v>28</v>
      </c>
      <c r="S1463" s="770" t="s">
        <v>1979</v>
      </c>
      <c r="T1463" s="386">
        <v>42.0</v>
      </c>
      <c r="U1463" s="394" t="s">
        <v>77</v>
      </c>
      <c r="V1463" s="386"/>
      <c r="W1463" s="804" t="s">
        <v>3099</v>
      </c>
      <c r="X1463" s="390"/>
    </row>
    <row r="1464">
      <c r="A1464" s="473"/>
      <c r="B1464" s="805"/>
      <c r="C1464" s="805"/>
      <c r="D1464" s="626"/>
      <c r="E1464" s="626"/>
      <c r="F1464" s="626"/>
      <c r="G1464" s="626"/>
      <c r="H1464" s="626"/>
      <c r="I1464" s="626"/>
      <c r="J1464" s="626"/>
      <c r="K1464" s="626"/>
      <c r="L1464" s="626"/>
      <c r="M1464" s="626"/>
      <c r="N1464" s="626"/>
      <c r="O1464" s="806"/>
      <c r="P1464" s="626"/>
      <c r="Q1464" s="807"/>
      <c r="R1464" s="628"/>
      <c r="S1464" s="625"/>
      <c r="T1464" s="625"/>
      <c r="U1464" s="808"/>
      <c r="V1464" s="625"/>
      <c r="W1464" s="630"/>
      <c r="X1464" s="631"/>
    </row>
    <row r="1465">
      <c r="A1465" s="473">
        <v>44010.0</v>
      </c>
      <c r="B1465" s="384" t="s">
        <v>356</v>
      </c>
      <c r="C1465" s="418" t="s">
        <v>3100</v>
      </c>
      <c r="D1465" s="385"/>
      <c r="E1465" s="385"/>
      <c r="F1465" s="385"/>
      <c r="G1465" s="386">
        <v>37.0</v>
      </c>
      <c r="H1465" s="385"/>
      <c r="I1465" s="385"/>
      <c r="J1465" s="385"/>
      <c r="K1465" s="385"/>
      <c r="L1465" s="385"/>
      <c r="M1465" s="385"/>
      <c r="N1465" s="385"/>
      <c r="O1465" s="385"/>
      <c r="P1465" s="385"/>
      <c r="Q1465" s="387"/>
      <c r="R1465" s="121" t="s">
        <v>28</v>
      </c>
      <c r="S1465" s="386" t="s">
        <v>51</v>
      </c>
      <c r="T1465" s="386">
        <v>37.0</v>
      </c>
      <c r="U1465" s="609" t="s">
        <v>116</v>
      </c>
      <c r="V1465" s="386" t="s">
        <v>1917</v>
      </c>
      <c r="W1465" s="408" t="s">
        <v>3101</v>
      </c>
      <c r="X1465" s="390"/>
    </row>
    <row r="1466">
      <c r="A1466" s="473">
        <v>44010.0</v>
      </c>
      <c r="B1466" s="384" t="s">
        <v>356</v>
      </c>
      <c r="C1466" s="418" t="s">
        <v>3102</v>
      </c>
      <c r="D1466" s="385"/>
      <c r="E1466" s="385"/>
      <c r="F1466" s="385"/>
      <c r="G1466" s="386">
        <v>58.0</v>
      </c>
      <c r="H1466" s="385"/>
      <c r="I1466" s="385"/>
      <c r="J1466" s="385"/>
      <c r="K1466" s="385"/>
      <c r="L1466" s="385"/>
      <c r="M1466" s="385"/>
      <c r="N1466" s="385"/>
      <c r="O1466" s="385"/>
      <c r="P1466" s="386"/>
      <c r="Q1466" s="387"/>
      <c r="R1466" s="121" t="s">
        <v>28</v>
      </c>
      <c r="S1466" s="386" t="s">
        <v>51</v>
      </c>
      <c r="T1466" s="386">
        <v>42.0</v>
      </c>
      <c r="U1466" s="609" t="s">
        <v>31</v>
      </c>
      <c r="V1466" s="386" t="s">
        <v>1917</v>
      </c>
      <c r="W1466" s="408" t="s">
        <v>3103</v>
      </c>
      <c r="X1466" s="390"/>
    </row>
    <row r="1467">
      <c r="A1467" s="473">
        <v>44010.0</v>
      </c>
      <c r="B1467" s="384" t="s">
        <v>356</v>
      </c>
      <c r="C1467" s="418" t="s">
        <v>3102</v>
      </c>
      <c r="D1467" s="385"/>
      <c r="E1467" s="385"/>
      <c r="F1467" s="385"/>
      <c r="G1467" s="386"/>
      <c r="H1467" s="385"/>
      <c r="I1467" s="385"/>
      <c r="J1467" s="386">
        <v>13.0</v>
      </c>
      <c r="K1467" s="385"/>
      <c r="L1467" s="385"/>
      <c r="M1467" s="385"/>
      <c r="N1467" s="385"/>
      <c r="O1467" s="385"/>
      <c r="P1467" s="386"/>
      <c r="Q1467" s="387"/>
      <c r="R1467" s="121" t="s">
        <v>28</v>
      </c>
      <c r="S1467" s="386" t="s">
        <v>157</v>
      </c>
      <c r="T1467" s="386">
        <v>4.0</v>
      </c>
      <c r="U1467" s="609" t="s">
        <v>31</v>
      </c>
      <c r="V1467" s="386" t="s">
        <v>1917</v>
      </c>
      <c r="W1467" s="408"/>
      <c r="X1467" s="390"/>
    </row>
    <row r="1468">
      <c r="A1468" s="473">
        <v>44010.0</v>
      </c>
      <c r="B1468" s="384" t="s">
        <v>356</v>
      </c>
      <c r="C1468" s="418" t="s">
        <v>3102</v>
      </c>
      <c r="D1468" s="385"/>
      <c r="E1468" s="385"/>
      <c r="F1468" s="385"/>
      <c r="G1468" s="386"/>
      <c r="H1468" s="385"/>
      <c r="I1468" s="385"/>
      <c r="J1468" s="386"/>
      <c r="K1468" s="385"/>
      <c r="L1468" s="385"/>
      <c r="M1468" s="385"/>
      <c r="N1468" s="385"/>
      <c r="O1468" s="385"/>
      <c r="P1468" s="386"/>
      <c r="Q1468" s="387"/>
      <c r="R1468" s="121" t="s">
        <v>28</v>
      </c>
      <c r="S1468" s="386" t="s">
        <v>157</v>
      </c>
      <c r="T1468" s="386">
        <v>5.0</v>
      </c>
      <c r="U1468" s="609" t="s">
        <v>116</v>
      </c>
      <c r="V1468" s="386" t="s">
        <v>1917</v>
      </c>
      <c r="W1468" s="408"/>
      <c r="X1468" s="390"/>
    </row>
    <row r="1469">
      <c r="A1469" s="473">
        <v>44010.0</v>
      </c>
      <c r="B1469" s="384" t="s">
        <v>356</v>
      </c>
      <c r="C1469" s="418" t="s">
        <v>3102</v>
      </c>
      <c r="D1469" s="211"/>
      <c r="E1469" s="211"/>
      <c r="F1469" s="211"/>
      <c r="G1469" s="217"/>
      <c r="H1469" s="211"/>
      <c r="I1469" s="211"/>
      <c r="J1469" s="211"/>
      <c r="K1469" s="211"/>
      <c r="L1469" s="211"/>
      <c r="M1469" s="211"/>
      <c r="N1469" s="211"/>
      <c r="O1469" s="211"/>
      <c r="P1469" s="211"/>
      <c r="Q1469" s="776"/>
      <c r="R1469" s="121" t="s">
        <v>28</v>
      </c>
      <c r="S1469" s="386" t="s">
        <v>51</v>
      </c>
      <c r="T1469" s="217">
        <v>4.0</v>
      </c>
      <c r="U1469" s="809" t="s">
        <v>1917</v>
      </c>
      <c r="V1469" s="217" t="s">
        <v>77</v>
      </c>
      <c r="W1469" s="810"/>
      <c r="X1469" s="210"/>
    </row>
    <row r="1470">
      <c r="A1470" s="473">
        <v>44010.0</v>
      </c>
      <c r="B1470" s="384" t="s">
        <v>356</v>
      </c>
      <c r="C1470" s="418" t="s">
        <v>3102</v>
      </c>
      <c r="D1470" s="211"/>
      <c r="E1470" s="211"/>
      <c r="F1470" s="211"/>
      <c r="G1470" s="211"/>
      <c r="H1470" s="211"/>
      <c r="I1470" s="211"/>
      <c r="J1470" s="211"/>
      <c r="K1470" s="211"/>
      <c r="L1470" s="211"/>
      <c r="M1470" s="211"/>
      <c r="N1470" s="211"/>
      <c r="O1470" s="211"/>
      <c r="P1470" s="211"/>
      <c r="Q1470" s="776"/>
      <c r="R1470" s="121" t="s">
        <v>28</v>
      </c>
      <c r="S1470" s="386" t="s">
        <v>51</v>
      </c>
      <c r="T1470" s="217">
        <v>4.0</v>
      </c>
      <c r="U1470" s="811" t="s">
        <v>31</v>
      </c>
      <c r="V1470" s="217" t="s">
        <v>77</v>
      </c>
      <c r="W1470" s="810"/>
      <c r="X1470" s="210"/>
    </row>
    <row r="1471">
      <c r="A1471" s="473">
        <v>44010.0</v>
      </c>
      <c r="B1471" s="384" t="s">
        <v>356</v>
      </c>
      <c r="C1471" s="418" t="s">
        <v>3102</v>
      </c>
      <c r="D1471" s="211"/>
      <c r="E1471" s="211"/>
      <c r="F1471" s="211"/>
      <c r="G1471" s="211"/>
      <c r="H1471" s="211"/>
      <c r="I1471" s="211"/>
      <c r="J1471" s="211"/>
      <c r="K1471" s="211"/>
      <c r="L1471" s="211"/>
      <c r="M1471" s="211"/>
      <c r="N1471" s="211"/>
      <c r="O1471" s="211"/>
      <c r="P1471" s="211"/>
      <c r="Q1471" s="776"/>
      <c r="R1471" s="121" t="s">
        <v>28</v>
      </c>
      <c r="S1471" s="386" t="s">
        <v>51</v>
      </c>
      <c r="T1471" s="217">
        <v>8.0</v>
      </c>
      <c r="U1471" s="809" t="s">
        <v>77</v>
      </c>
      <c r="V1471" s="211"/>
      <c r="W1471" s="810"/>
      <c r="X1471" s="210"/>
    </row>
    <row r="1472">
      <c r="A1472" s="473">
        <v>44010.0</v>
      </c>
      <c r="B1472" s="384" t="s">
        <v>356</v>
      </c>
      <c r="C1472" s="418" t="s">
        <v>3102</v>
      </c>
      <c r="D1472" s="211"/>
      <c r="E1472" s="211"/>
      <c r="F1472" s="211"/>
      <c r="G1472" s="211"/>
      <c r="H1472" s="211"/>
      <c r="I1472" s="211"/>
      <c r="J1472" s="217"/>
      <c r="K1472" s="211"/>
      <c r="L1472" s="211"/>
      <c r="M1472" s="211"/>
      <c r="N1472" s="211"/>
      <c r="O1472" s="211"/>
      <c r="P1472" s="211"/>
      <c r="Q1472" s="776"/>
      <c r="R1472" s="121" t="s">
        <v>28</v>
      </c>
      <c r="S1472" s="386" t="s">
        <v>157</v>
      </c>
      <c r="T1472" s="217">
        <v>4.0</v>
      </c>
      <c r="U1472" s="809" t="s">
        <v>77</v>
      </c>
      <c r="V1472" s="211"/>
      <c r="W1472" s="810"/>
      <c r="X1472" s="210"/>
    </row>
    <row r="1473">
      <c r="A1473" s="473"/>
      <c r="B1473" s="384"/>
      <c r="C1473" s="384"/>
      <c r="D1473" s="385"/>
      <c r="E1473" s="385"/>
      <c r="F1473" s="385"/>
      <c r="G1473" s="386"/>
      <c r="H1473" s="385"/>
      <c r="I1473" s="385"/>
      <c r="J1473" s="385"/>
      <c r="K1473" s="385"/>
      <c r="L1473" s="385"/>
      <c r="M1473" s="385"/>
      <c r="N1473" s="385"/>
      <c r="O1473" s="385"/>
      <c r="P1473" s="385"/>
      <c r="Q1473" s="387"/>
      <c r="R1473" s="121"/>
      <c r="S1473" s="386"/>
      <c r="T1473" s="386"/>
      <c r="U1473" s="410"/>
      <c r="V1473" s="803"/>
      <c r="W1473" s="408"/>
      <c r="X1473" s="390"/>
    </row>
    <row r="1474">
      <c r="A1474" s="473">
        <v>44010.0</v>
      </c>
      <c r="B1474" s="384" t="s">
        <v>442</v>
      </c>
      <c r="C1474" s="384" t="s">
        <v>3104</v>
      </c>
      <c r="D1474" s="385"/>
      <c r="E1474" s="386">
        <v>1.0</v>
      </c>
      <c r="F1474" s="385"/>
      <c r="G1474" s="386"/>
      <c r="H1474" s="385"/>
      <c r="I1474" s="385"/>
      <c r="J1474" s="385"/>
      <c r="K1474" s="385"/>
      <c r="L1474" s="385"/>
      <c r="M1474" s="385"/>
      <c r="N1474" s="385"/>
      <c r="O1474" s="385"/>
      <c r="P1474" s="385"/>
      <c r="Q1474" s="387"/>
      <c r="R1474" s="121" t="s">
        <v>28</v>
      </c>
      <c r="S1474" s="386" t="s">
        <v>69</v>
      </c>
      <c r="T1474" s="386">
        <v>1.0</v>
      </c>
      <c r="U1474" s="609" t="s">
        <v>31</v>
      </c>
      <c r="V1474" s="803" t="s">
        <v>1917</v>
      </c>
      <c r="W1474" s="408"/>
      <c r="X1474" s="390"/>
    </row>
    <row r="1475">
      <c r="A1475" s="473">
        <v>44010.0</v>
      </c>
      <c r="B1475" s="384" t="s">
        <v>442</v>
      </c>
      <c r="C1475" s="384" t="s">
        <v>3104</v>
      </c>
      <c r="D1475" s="385"/>
      <c r="E1475" s="385"/>
      <c r="F1475" s="385"/>
      <c r="G1475" s="386">
        <v>26.0</v>
      </c>
      <c r="H1475" s="385"/>
      <c r="I1475" s="385"/>
      <c r="J1475" s="385"/>
      <c r="K1475" s="385"/>
      <c r="L1475" s="385"/>
      <c r="M1475" s="385"/>
      <c r="N1475" s="385"/>
      <c r="O1475" s="385"/>
      <c r="P1475" s="385"/>
      <c r="Q1475" s="387"/>
      <c r="R1475" s="121" t="s">
        <v>28</v>
      </c>
      <c r="S1475" s="386" t="s">
        <v>51</v>
      </c>
      <c r="T1475" s="386">
        <v>18.0</v>
      </c>
      <c r="U1475" s="609" t="s">
        <v>31</v>
      </c>
      <c r="V1475" s="803" t="s">
        <v>1917</v>
      </c>
      <c r="W1475" s="389"/>
      <c r="X1475" s="390"/>
    </row>
    <row r="1476">
      <c r="A1476" s="473">
        <v>44010.0</v>
      </c>
      <c r="B1476" s="384" t="s">
        <v>442</v>
      </c>
      <c r="C1476" s="384" t="s">
        <v>3104</v>
      </c>
      <c r="D1476" s="385"/>
      <c r="E1476" s="385"/>
      <c r="F1476" s="385"/>
      <c r="G1476" s="386"/>
      <c r="H1476" s="385"/>
      <c r="I1476" s="385"/>
      <c r="J1476" s="385"/>
      <c r="K1476" s="385"/>
      <c r="L1476" s="385"/>
      <c r="M1476" s="385"/>
      <c r="N1476" s="385"/>
      <c r="O1476" s="385"/>
      <c r="P1476" s="385"/>
      <c r="Q1476" s="387"/>
      <c r="R1476" s="121" t="s">
        <v>28</v>
      </c>
      <c r="S1476" s="386" t="s">
        <v>51</v>
      </c>
      <c r="T1476" s="386">
        <v>8.0</v>
      </c>
      <c r="U1476" s="609" t="s">
        <v>116</v>
      </c>
      <c r="V1476" s="803" t="s">
        <v>1917</v>
      </c>
      <c r="W1476" s="389"/>
      <c r="X1476" s="390"/>
    </row>
    <row r="1477">
      <c r="A1477" s="451"/>
      <c r="B1477" s="210"/>
      <c r="C1477" s="384"/>
      <c r="D1477" s="385"/>
      <c r="E1477" s="385"/>
      <c r="F1477" s="385"/>
      <c r="G1477" s="386"/>
      <c r="H1477" s="385"/>
      <c r="I1477" s="385"/>
      <c r="J1477" s="385"/>
      <c r="K1477" s="385"/>
      <c r="L1477" s="385"/>
      <c r="M1477" s="385"/>
      <c r="N1477" s="386"/>
      <c r="O1477" s="385"/>
      <c r="P1477" s="385"/>
      <c r="Q1477" s="366"/>
      <c r="R1477" s="121"/>
      <c r="S1477" s="386"/>
      <c r="T1477" s="386"/>
      <c r="U1477" s="410"/>
      <c r="V1477" s="803"/>
      <c r="W1477" s="408"/>
      <c r="X1477" s="390"/>
    </row>
    <row r="1478">
      <c r="A1478" s="473">
        <v>44010.0</v>
      </c>
      <c r="B1478" s="384" t="s">
        <v>442</v>
      </c>
      <c r="C1478" s="812" t="s">
        <v>3105</v>
      </c>
      <c r="D1478" s="385"/>
      <c r="E1478" s="385"/>
      <c r="F1478" s="385"/>
      <c r="G1478" s="386">
        <v>15.0</v>
      </c>
      <c r="H1478" s="385"/>
      <c r="I1478" s="385"/>
      <c r="J1478" s="385"/>
      <c r="K1478" s="385"/>
      <c r="L1478" s="385"/>
      <c r="M1478" s="385"/>
      <c r="N1478" s="386"/>
      <c r="O1478" s="385"/>
      <c r="P1478" s="385"/>
      <c r="Q1478" s="387"/>
      <c r="R1478" s="121" t="s">
        <v>28</v>
      </c>
      <c r="S1478" s="386" t="s">
        <v>51</v>
      </c>
      <c r="T1478" s="386">
        <v>15.0</v>
      </c>
      <c r="U1478" s="609" t="s">
        <v>116</v>
      </c>
      <c r="V1478" s="803" t="s">
        <v>1917</v>
      </c>
      <c r="W1478" s="389"/>
      <c r="X1478" s="390"/>
    </row>
    <row r="1479">
      <c r="A1479" s="451"/>
      <c r="B1479" s="384"/>
      <c r="C1479" s="384"/>
      <c r="D1479" s="385"/>
      <c r="E1479" s="385"/>
      <c r="F1479" s="385"/>
      <c r="G1479" s="385"/>
      <c r="H1479" s="385"/>
      <c r="I1479" s="385"/>
      <c r="J1479" s="385"/>
      <c r="K1479" s="385"/>
      <c r="L1479" s="385"/>
      <c r="M1479" s="385"/>
      <c r="N1479" s="385"/>
      <c r="O1479" s="385"/>
      <c r="P1479" s="385"/>
      <c r="Q1479" s="387"/>
      <c r="R1479" s="121"/>
      <c r="S1479" s="386"/>
      <c r="T1479" s="386"/>
      <c r="U1479" s="394"/>
      <c r="V1479" s="803"/>
      <c r="W1479" s="389"/>
      <c r="X1479" s="390"/>
    </row>
    <row r="1480">
      <c r="A1480" s="473">
        <v>44010.0</v>
      </c>
      <c r="B1480" s="384" t="s">
        <v>1922</v>
      </c>
      <c r="C1480" s="384" t="s">
        <v>3106</v>
      </c>
      <c r="D1480" s="385"/>
      <c r="E1480" s="385"/>
      <c r="F1480" s="385"/>
      <c r="G1480" s="385"/>
      <c r="H1480" s="385"/>
      <c r="I1480" s="385"/>
      <c r="J1480" s="386">
        <v>6.0</v>
      </c>
      <c r="K1480" s="385"/>
      <c r="L1480" s="385"/>
      <c r="M1480" s="385"/>
      <c r="N1480" s="385"/>
      <c r="O1480" s="385"/>
      <c r="P1480" s="385"/>
      <c r="Q1480" s="387"/>
      <c r="R1480" s="121" t="s">
        <v>28</v>
      </c>
      <c r="S1480" s="386" t="s">
        <v>157</v>
      </c>
      <c r="T1480" s="386">
        <v>6.0</v>
      </c>
      <c r="U1480" s="394" t="s">
        <v>77</v>
      </c>
      <c r="V1480" s="803"/>
      <c r="W1480" s="389"/>
      <c r="X1480" s="390"/>
    </row>
    <row r="1481">
      <c r="A1481" s="385"/>
      <c r="B1481" s="390"/>
      <c r="C1481" s="390"/>
      <c r="D1481" s="385"/>
      <c r="E1481" s="385"/>
      <c r="F1481" s="385"/>
      <c r="G1481" s="385"/>
      <c r="H1481" s="385"/>
      <c r="I1481" s="385"/>
      <c r="J1481" s="385"/>
      <c r="K1481" s="385"/>
      <c r="L1481" s="385"/>
      <c r="M1481" s="385"/>
      <c r="N1481" s="385"/>
      <c r="O1481" s="385"/>
      <c r="P1481" s="385"/>
      <c r="Q1481" s="387"/>
      <c r="R1481" s="121"/>
      <c r="S1481" s="386"/>
      <c r="T1481" s="385"/>
      <c r="U1481" s="421"/>
      <c r="V1481" s="385"/>
      <c r="W1481" s="389"/>
      <c r="X1481" s="390"/>
    </row>
    <row r="1482">
      <c r="A1482" s="473">
        <v>44010.0</v>
      </c>
      <c r="B1482" s="384" t="s">
        <v>2167</v>
      </c>
      <c r="C1482" s="384" t="s">
        <v>3107</v>
      </c>
      <c r="D1482" s="385"/>
      <c r="E1482" s="385"/>
      <c r="F1482" s="385"/>
      <c r="G1482" s="386"/>
      <c r="H1482" s="385"/>
      <c r="I1482" s="385"/>
      <c r="J1482" s="385"/>
      <c r="K1482" s="385"/>
      <c r="L1482" s="385"/>
      <c r="M1482" s="385"/>
      <c r="N1482" s="386">
        <v>1.0</v>
      </c>
      <c r="O1482" s="385"/>
      <c r="P1482" s="385"/>
      <c r="Q1482" s="387"/>
      <c r="R1482" s="121" t="s">
        <v>28</v>
      </c>
      <c r="S1482" s="386" t="s">
        <v>58</v>
      </c>
      <c r="T1482" s="386">
        <v>1.0</v>
      </c>
      <c r="U1482" s="394" t="s">
        <v>77</v>
      </c>
      <c r="V1482" s="385"/>
      <c r="W1482" s="389"/>
      <c r="X1482" s="390"/>
    </row>
    <row r="1483">
      <c r="A1483" s="451"/>
      <c r="B1483" s="384"/>
      <c r="C1483" s="384"/>
      <c r="D1483" s="385"/>
      <c r="E1483" s="385"/>
      <c r="F1483" s="385"/>
      <c r="G1483" s="385"/>
      <c r="H1483" s="385"/>
      <c r="I1483" s="385"/>
      <c r="J1483" s="385"/>
      <c r="K1483" s="385"/>
      <c r="L1483" s="385"/>
      <c r="M1483" s="385"/>
      <c r="N1483" s="386"/>
      <c r="O1483" s="385"/>
      <c r="P1483" s="385"/>
      <c r="Q1483" s="387"/>
      <c r="R1483" s="121"/>
      <c r="S1483" s="386"/>
      <c r="T1483" s="386"/>
      <c r="U1483" s="740"/>
      <c r="V1483" s="385"/>
      <c r="W1483" s="389"/>
      <c r="X1483" s="390"/>
    </row>
    <row r="1484">
      <c r="A1484" s="473">
        <v>44010.0</v>
      </c>
      <c r="B1484" s="384" t="s">
        <v>2034</v>
      </c>
      <c r="C1484" s="603" t="s">
        <v>3108</v>
      </c>
      <c r="D1484" s="385"/>
      <c r="E1484" s="385"/>
      <c r="F1484" s="385"/>
      <c r="G1484" s="386">
        <v>9.0</v>
      </c>
      <c r="H1484" s="385"/>
      <c r="I1484" s="385"/>
      <c r="J1484" s="385"/>
      <c r="K1484" s="385"/>
      <c r="L1484" s="385"/>
      <c r="M1484" s="385"/>
      <c r="N1484" s="386"/>
      <c r="O1484" s="385"/>
      <c r="P1484" s="385"/>
      <c r="Q1484" s="387"/>
      <c r="R1484" s="121" t="s">
        <v>28</v>
      </c>
      <c r="S1484" s="386" t="s">
        <v>51</v>
      </c>
      <c r="T1484" s="386">
        <v>9.0</v>
      </c>
      <c r="U1484" s="740" t="s">
        <v>1917</v>
      </c>
      <c r="V1484" s="386" t="s">
        <v>77</v>
      </c>
      <c r="W1484" s="389"/>
      <c r="X1484" s="390"/>
    </row>
    <row r="1485">
      <c r="A1485" s="385"/>
      <c r="B1485" s="390"/>
      <c r="C1485" s="390"/>
      <c r="D1485" s="385"/>
      <c r="E1485" s="385"/>
      <c r="F1485" s="385"/>
      <c r="G1485" s="385"/>
      <c r="H1485" s="385"/>
      <c r="I1485" s="385"/>
      <c r="J1485" s="385"/>
      <c r="K1485" s="385"/>
      <c r="L1485" s="385"/>
      <c r="M1485" s="385"/>
      <c r="N1485" s="385"/>
      <c r="O1485" s="385"/>
      <c r="P1485" s="385"/>
      <c r="Q1485" s="387"/>
      <c r="R1485" s="121"/>
      <c r="S1485" s="386"/>
      <c r="T1485" s="385"/>
      <c r="U1485" s="421"/>
      <c r="V1485" s="385"/>
      <c r="W1485" s="389"/>
      <c r="X1485" s="390"/>
    </row>
    <row r="1486">
      <c r="A1486" s="473">
        <v>44010.0</v>
      </c>
      <c r="B1486" s="474" t="s">
        <v>2764</v>
      </c>
      <c r="C1486" s="182" t="s">
        <v>3109</v>
      </c>
      <c r="D1486" s="385"/>
      <c r="E1486" s="385"/>
      <c r="F1486" s="385"/>
      <c r="G1486" s="386"/>
      <c r="H1486" s="385"/>
      <c r="I1486" s="385"/>
      <c r="J1486" s="385"/>
      <c r="K1486" s="385"/>
      <c r="L1486" s="385"/>
      <c r="M1486" s="385"/>
      <c r="N1486" s="386">
        <v>54.0</v>
      </c>
      <c r="O1486" s="385"/>
      <c r="P1486" s="385"/>
      <c r="Q1486" s="387"/>
      <c r="R1486" s="121" t="s">
        <v>28</v>
      </c>
      <c r="S1486" s="770" t="s">
        <v>1979</v>
      </c>
      <c r="T1486" s="386">
        <v>54.0</v>
      </c>
      <c r="U1486" s="508" t="s">
        <v>77</v>
      </c>
      <c r="V1486" s="385"/>
      <c r="W1486" s="804" t="s">
        <v>3099</v>
      </c>
      <c r="X1486" s="390"/>
    </row>
    <row r="1487">
      <c r="A1487" s="473">
        <v>44010.0</v>
      </c>
      <c r="B1487" s="813" t="s">
        <v>2758</v>
      </c>
      <c r="C1487" s="182" t="s">
        <v>3110</v>
      </c>
      <c r="D1487" s="385"/>
      <c r="E1487" s="385"/>
      <c r="F1487" s="385"/>
      <c r="G1487" s="385"/>
      <c r="H1487" s="385"/>
      <c r="I1487" s="385"/>
      <c r="J1487" s="385"/>
      <c r="K1487" s="385"/>
      <c r="L1487" s="385"/>
      <c r="M1487" s="385"/>
      <c r="N1487" s="386">
        <v>30.0</v>
      </c>
      <c r="O1487" s="385"/>
      <c r="P1487" s="385"/>
      <c r="Q1487" s="387"/>
      <c r="R1487" s="121" t="s">
        <v>28</v>
      </c>
      <c r="S1487" s="770" t="s">
        <v>1979</v>
      </c>
      <c r="T1487" s="386">
        <v>30.0</v>
      </c>
      <c r="U1487" s="394" t="s">
        <v>77</v>
      </c>
      <c r="V1487" s="385"/>
      <c r="W1487" s="389"/>
      <c r="X1487" s="390"/>
    </row>
    <row r="1488">
      <c r="A1488" s="502"/>
      <c r="B1488" s="507"/>
      <c r="C1488" s="507"/>
      <c r="D1488" s="502"/>
      <c r="E1488" s="501" t="s">
        <v>5</v>
      </c>
      <c r="F1488" s="502"/>
      <c r="G1488" s="502"/>
      <c r="H1488" s="502"/>
      <c r="I1488" s="502"/>
      <c r="J1488" s="502"/>
      <c r="K1488" s="502"/>
      <c r="L1488" s="502"/>
      <c r="M1488" s="502"/>
      <c r="N1488" s="502"/>
      <c r="O1488" s="502"/>
      <c r="P1488" s="502"/>
      <c r="Q1488" s="503"/>
      <c r="R1488" s="504"/>
      <c r="S1488" s="501"/>
      <c r="T1488" s="502"/>
      <c r="U1488" s="764"/>
      <c r="V1488" s="502"/>
      <c r="W1488" s="506"/>
      <c r="X1488" s="507"/>
    </row>
    <row r="1489">
      <c r="A1489" s="473">
        <v>44011.0</v>
      </c>
      <c r="B1489" s="209" t="s">
        <v>505</v>
      </c>
      <c r="C1489" s="209" t="s">
        <v>3111</v>
      </c>
      <c r="D1489" s="211"/>
      <c r="E1489" s="211"/>
      <c r="F1489" s="217">
        <v>58.0</v>
      </c>
      <c r="G1489" s="211"/>
      <c r="H1489" s="211"/>
      <c r="I1489" s="211"/>
      <c r="J1489" s="211"/>
      <c r="K1489" s="211"/>
      <c r="L1489" s="211"/>
      <c r="M1489" s="211"/>
      <c r="N1489" s="211"/>
      <c r="O1489" s="211"/>
      <c r="P1489" s="211"/>
      <c r="Q1489" s="776"/>
      <c r="R1489" s="121" t="s">
        <v>28</v>
      </c>
      <c r="S1489" s="386" t="s">
        <v>29</v>
      </c>
      <c r="T1489" s="217">
        <v>48.0</v>
      </c>
      <c r="U1489" s="811" t="s">
        <v>1912</v>
      </c>
      <c r="V1489" s="386" t="s">
        <v>77</v>
      </c>
      <c r="W1489" s="814" t="s">
        <v>3112</v>
      </c>
      <c r="X1489" s="210"/>
    </row>
    <row r="1490">
      <c r="A1490" s="473">
        <v>44011.0</v>
      </c>
      <c r="B1490" s="209" t="s">
        <v>505</v>
      </c>
      <c r="C1490" s="209" t="s">
        <v>3111</v>
      </c>
      <c r="D1490" s="211"/>
      <c r="E1490" s="211"/>
      <c r="F1490" s="211"/>
      <c r="G1490" s="211"/>
      <c r="H1490" s="211"/>
      <c r="I1490" s="211"/>
      <c r="J1490" s="211"/>
      <c r="K1490" s="211"/>
      <c r="L1490" s="211"/>
      <c r="M1490" s="211"/>
      <c r="N1490" s="211"/>
      <c r="O1490" s="211"/>
      <c r="P1490" s="211"/>
      <c r="Q1490" s="776"/>
      <c r="R1490" s="121" t="s">
        <v>28</v>
      </c>
      <c r="S1490" s="386" t="s">
        <v>29</v>
      </c>
      <c r="T1490" s="217">
        <v>10.0</v>
      </c>
      <c r="U1490" s="815" t="s">
        <v>55</v>
      </c>
      <c r="V1490" s="386" t="s">
        <v>77</v>
      </c>
      <c r="W1490" s="814" t="s">
        <v>3112</v>
      </c>
      <c r="X1490" s="210"/>
    </row>
    <row r="1491">
      <c r="A1491" s="473">
        <v>44011.0</v>
      </c>
      <c r="B1491" s="209" t="s">
        <v>505</v>
      </c>
      <c r="C1491" s="209" t="s">
        <v>3111</v>
      </c>
      <c r="D1491" s="211"/>
      <c r="E1491" s="211"/>
      <c r="F1491" s="211"/>
      <c r="G1491" s="211"/>
      <c r="H1491" s="211"/>
      <c r="I1491" s="211"/>
      <c r="J1491" s="211"/>
      <c r="K1491" s="211"/>
      <c r="L1491" s="211"/>
      <c r="M1491" s="211"/>
      <c r="N1491" s="217">
        <v>1.0</v>
      </c>
      <c r="O1491" s="211"/>
      <c r="P1491" s="211"/>
      <c r="Q1491" s="776"/>
      <c r="R1491" s="121" t="s">
        <v>28</v>
      </c>
      <c r="S1491" s="386" t="s">
        <v>58</v>
      </c>
      <c r="T1491" s="217">
        <v>1.0</v>
      </c>
      <c r="U1491" s="386" t="s">
        <v>77</v>
      </c>
      <c r="V1491" s="386" t="s">
        <v>77</v>
      </c>
      <c r="W1491" s="814"/>
      <c r="X1491" s="210"/>
    </row>
    <row r="1492">
      <c r="A1492" s="473"/>
      <c r="B1492" s="209"/>
      <c r="C1492" s="209"/>
      <c r="D1492" s="211"/>
      <c r="E1492" s="211"/>
      <c r="F1492" s="211"/>
      <c r="G1492" s="211"/>
      <c r="H1492" s="211"/>
      <c r="I1492" s="211"/>
      <c r="J1492" s="211"/>
      <c r="K1492" s="211"/>
      <c r="L1492" s="211"/>
      <c r="M1492" s="211"/>
      <c r="N1492" s="211"/>
      <c r="O1492" s="211"/>
      <c r="P1492" s="211"/>
      <c r="Q1492" s="776"/>
      <c r="R1492" s="121"/>
      <c r="S1492" s="386"/>
      <c r="T1492" s="217"/>
      <c r="U1492" s="815"/>
      <c r="V1492" s="211"/>
      <c r="W1492" s="814"/>
      <c r="X1492" s="210"/>
    </row>
    <row r="1493">
      <c r="A1493" s="473">
        <v>44011.0</v>
      </c>
      <c r="B1493" s="209" t="s">
        <v>3113</v>
      </c>
      <c r="C1493" s="209" t="s">
        <v>3114</v>
      </c>
      <c r="D1493" s="211"/>
      <c r="E1493" s="211"/>
      <c r="F1493" s="211"/>
      <c r="G1493" s="217">
        <v>20.0</v>
      </c>
      <c r="H1493" s="211"/>
      <c r="I1493" s="211"/>
      <c r="J1493" s="211"/>
      <c r="K1493" s="211"/>
      <c r="L1493" s="211"/>
      <c r="M1493" s="211"/>
      <c r="N1493" s="211"/>
      <c r="O1493" s="211"/>
      <c r="P1493" s="211"/>
      <c r="Q1493" s="776"/>
      <c r="R1493" s="121" t="s">
        <v>28</v>
      </c>
      <c r="S1493" s="386" t="s">
        <v>51</v>
      </c>
      <c r="T1493" s="217">
        <v>20.0</v>
      </c>
      <c r="U1493" s="809" t="s">
        <v>55</v>
      </c>
      <c r="V1493" s="386" t="s">
        <v>77</v>
      </c>
      <c r="W1493" s="810"/>
      <c r="X1493" s="210"/>
    </row>
    <row r="1494">
      <c r="A1494" s="211"/>
      <c r="B1494" s="210"/>
      <c r="C1494" s="210"/>
      <c r="D1494" s="211"/>
      <c r="E1494" s="211"/>
      <c r="F1494" s="211"/>
      <c r="G1494" s="217"/>
      <c r="H1494" s="211"/>
      <c r="I1494" s="211"/>
      <c r="J1494" s="211"/>
      <c r="K1494" s="211"/>
      <c r="L1494" s="211"/>
      <c r="M1494" s="211"/>
      <c r="N1494" s="211"/>
      <c r="O1494" s="211"/>
      <c r="P1494" s="211"/>
      <c r="Q1494" s="776"/>
      <c r="R1494" s="121"/>
      <c r="S1494" s="386"/>
      <c r="T1494" s="211"/>
      <c r="U1494" s="816"/>
      <c r="V1494" s="211"/>
      <c r="W1494" s="810"/>
      <c r="X1494" s="210"/>
    </row>
    <row r="1495">
      <c r="A1495" s="473">
        <v>44011.0</v>
      </c>
      <c r="B1495" s="209" t="s">
        <v>3115</v>
      </c>
      <c r="C1495" s="209" t="s">
        <v>3116</v>
      </c>
      <c r="D1495" s="211"/>
      <c r="E1495" s="211"/>
      <c r="F1495" s="211"/>
      <c r="G1495" s="217">
        <v>23.0</v>
      </c>
      <c r="H1495" s="211"/>
      <c r="I1495" s="211"/>
      <c r="J1495" s="211"/>
      <c r="K1495" s="211"/>
      <c r="L1495" s="211"/>
      <c r="M1495" s="211"/>
      <c r="N1495" s="211"/>
      <c r="O1495" s="211"/>
      <c r="P1495" s="211"/>
      <c r="Q1495" s="776"/>
      <c r="R1495" s="121" t="s">
        <v>28</v>
      </c>
      <c r="S1495" s="386" t="s">
        <v>51</v>
      </c>
      <c r="T1495" s="217">
        <v>23.0</v>
      </c>
      <c r="U1495" s="811" t="s">
        <v>1930</v>
      </c>
      <c r="V1495" s="386" t="s">
        <v>77</v>
      </c>
      <c r="W1495" s="810"/>
      <c r="X1495" s="210"/>
    </row>
    <row r="1496">
      <c r="A1496" s="473"/>
      <c r="B1496" s="210"/>
      <c r="C1496" s="210"/>
      <c r="D1496" s="211"/>
      <c r="E1496" s="211"/>
      <c r="F1496" s="211"/>
      <c r="G1496" s="211"/>
      <c r="H1496" s="211"/>
      <c r="I1496" s="211"/>
      <c r="J1496" s="211"/>
      <c r="K1496" s="211"/>
      <c r="L1496" s="211"/>
      <c r="M1496" s="211"/>
      <c r="N1496" s="211"/>
      <c r="O1496" s="211"/>
      <c r="P1496" s="211"/>
      <c r="Q1496" s="776"/>
      <c r="R1496" s="121"/>
      <c r="S1496" s="386"/>
      <c r="T1496" s="211"/>
      <c r="U1496" s="816"/>
      <c r="V1496" s="211"/>
      <c r="W1496" s="810"/>
      <c r="X1496" s="210"/>
    </row>
    <row r="1497">
      <c r="A1497" s="473">
        <v>44011.0</v>
      </c>
      <c r="B1497" s="209" t="s">
        <v>365</v>
      </c>
      <c r="C1497" s="209" t="s">
        <v>3117</v>
      </c>
      <c r="D1497" s="211"/>
      <c r="E1497" s="211"/>
      <c r="F1497" s="211"/>
      <c r="G1497" s="217">
        <v>25.0</v>
      </c>
      <c r="H1497" s="211"/>
      <c r="I1497" s="211"/>
      <c r="J1497" s="211"/>
      <c r="K1497" s="211"/>
      <c r="L1497" s="211"/>
      <c r="M1497" s="211"/>
      <c r="N1497" s="211"/>
      <c r="O1497" s="211"/>
      <c r="P1497" s="211"/>
      <c r="Q1497" s="817"/>
      <c r="R1497" s="121" t="s">
        <v>28</v>
      </c>
      <c r="S1497" s="386" t="s">
        <v>51</v>
      </c>
      <c r="T1497" s="217">
        <v>25.0</v>
      </c>
      <c r="U1497" s="809" t="s">
        <v>55</v>
      </c>
      <c r="V1497" s="386" t="s">
        <v>77</v>
      </c>
      <c r="W1497" s="443" t="s">
        <v>3118</v>
      </c>
      <c r="X1497" s="210"/>
    </row>
    <row r="1498">
      <c r="A1498" s="473">
        <v>44011.0</v>
      </c>
      <c r="B1498" s="209" t="s">
        <v>365</v>
      </c>
      <c r="C1498" s="209" t="s">
        <v>3117</v>
      </c>
      <c r="D1498" s="211"/>
      <c r="E1498" s="211"/>
      <c r="F1498" s="211"/>
      <c r="G1498" s="211"/>
      <c r="H1498" s="211"/>
      <c r="I1498" s="211"/>
      <c r="J1498" s="211"/>
      <c r="K1498" s="211"/>
      <c r="L1498" s="211"/>
      <c r="M1498" s="211"/>
      <c r="N1498" s="217">
        <v>1.0</v>
      </c>
      <c r="O1498" s="211"/>
      <c r="P1498" s="211"/>
      <c r="Q1498" s="817"/>
      <c r="R1498" s="121" t="s">
        <v>28</v>
      </c>
      <c r="S1498" s="386" t="s">
        <v>58</v>
      </c>
      <c r="T1498" s="217">
        <v>1.0</v>
      </c>
      <c r="U1498" s="386" t="s">
        <v>77</v>
      </c>
      <c r="V1498" s="386" t="s">
        <v>77</v>
      </c>
      <c r="W1498" s="443"/>
      <c r="X1498" s="210"/>
    </row>
    <row r="1499">
      <c r="A1499" s="211"/>
      <c r="B1499" s="210"/>
      <c r="C1499" s="210"/>
      <c r="D1499" s="211"/>
      <c r="E1499" s="211"/>
      <c r="F1499" s="211"/>
      <c r="G1499" s="211"/>
      <c r="H1499" s="211"/>
      <c r="I1499" s="211"/>
      <c r="J1499" s="211"/>
      <c r="K1499" s="211"/>
      <c r="L1499" s="211"/>
      <c r="M1499" s="211"/>
      <c r="N1499" s="211"/>
      <c r="O1499" s="211"/>
      <c r="P1499" s="211"/>
      <c r="Q1499" s="776"/>
      <c r="R1499" s="121"/>
      <c r="S1499" s="386"/>
      <c r="T1499" s="211"/>
      <c r="U1499" s="816"/>
      <c r="V1499" s="211"/>
      <c r="W1499" s="810"/>
      <c r="X1499" s="210"/>
    </row>
    <row r="1500">
      <c r="A1500" s="473">
        <v>44011.0</v>
      </c>
      <c r="B1500" s="209" t="s">
        <v>2613</v>
      </c>
      <c r="C1500" s="209" t="s">
        <v>3119</v>
      </c>
      <c r="D1500" s="211"/>
      <c r="E1500" s="211"/>
      <c r="F1500" s="217" t="s">
        <v>5</v>
      </c>
      <c r="G1500" s="217">
        <v>28.0</v>
      </c>
      <c r="H1500" s="211"/>
      <c r="I1500" s="211"/>
      <c r="J1500" s="211"/>
      <c r="K1500" s="211"/>
      <c r="L1500" s="211"/>
      <c r="M1500" s="211"/>
      <c r="N1500" s="211"/>
      <c r="O1500" s="211"/>
      <c r="P1500" s="211"/>
      <c r="Q1500" s="776"/>
      <c r="R1500" s="121" t="s">
        <v>28</v>
      </c>
      <c r="S1500" s="386" t="s">
        <v>51</v>
      </c>
      <c r="T1500" s="217">
        <v>28.0</v>
      </c>
      <c r="U1500" s="811" t="s">
        <v>1930</v>
      </c>
      <c r="V1500" s="386" t="s">
        <v>77</v>
      </c>
      <c r="W1500" s="814" t="s">
        <v>3120</v>
      </c>
      <c r="X1500" s="210"/>
    </row>
    <row r="1501">
      <c r="A1501" s="211"/>
      <c r="B1501" s="210"/>
      <c r="C1501" s="210"/>
      <c r="D1501" s="211"/>
      <c r="E1501" s="211"/>
      <c r="F1501" s="211"/>
      <c r="G1501" s="211"/>
      <c r="H1501" s="211"/>
      <c r="I1501" s="211"/>
      <c r="J1501" s="211"/>
      <c r="K1501" s="211"/>
      <c r="L1501" s="211"/>
      <c r="M1501" s="211"/>
      <c r="N1501" s="211"/>
      <c r="O1501" s="211"/>
      <c r="P1501" s="211"/>
      <c r="Q1501" s="776"/>
      <c r="R1501" s="121"/>
      <c r="S1501" s="386"/>
      <c r="T1501" s="211"/>
      <c r="U1501" s="816"/>
      <c r="V1501" s="211"/>
      <c r="W1501" s="810"/>
      <c r="X1501" s="210"/>
    </row>
    <row r="1502">
      <c r="A1502" s="473">
        <v>44011.0</v>
      </c>
      <c r="B1502" s="209" t="s">
        <v>1664</v>
      </c>
      <c r="C1502" s="613" t="s">
        <v>3121</v>
      </c>
      <c r="D1502" s="211"/>
      <c r="E1502" s="211"/>
      <c r="F1502" s="211"/>
      <c r="G1502" s="217">
        <v>11.0</v>
      </c>
      <c r="H1502" s="211"/>
      <c r="I1502" s="211"/>
      <c r="J1502" s="211"/>
      <c r="K1502" s="211"/>
      <c r="L1502" s="211"/>
      <c r="M1502" s="211"/>
      <c r="N1502" s="211"/>
      <c r="O1502" s="211"/>
      <c r="P1502" s="211"/>
      <c r="Q1502" s="776"/>
      <c r="R1502" s="121" t="s">
        <v>28</v>
      </c>
      <c r="S1502" s="386" t="s">
        <v>51</v>
      </c>
      <c r="T1502" s="217">
        <v>11.0</v>
      </c>
      <c r="U1502" s="811" t="s">
        <v>1912</v>
      </c>
      <c r="V1502" s="386" t="s">
        <v>77</v>
      </c>
      <c r="W1502" s="810"/>
      <c r="X1502" s="210"/>
    </row>
    <row r="1503">
      <c r="A1503" s="473">
        <v>44011.0</v>
      </c>
      <c r="B1503" s="209" t="s">
        <v>1664</v>
      </c>
      <c r="C1503" s="613" t="s">
        <v>3122</v>
      </c>
      <c r="D1503" s="211"/>
      <c r="E1503" s="211"/>
      <c r="F1503" s="211"/>
      <c r="G1503" s="217">
        <v>11.0</v>
      </c>
      <c r="H1503" s="211"/>
      <c r="I1503" s="211"/>
      <c r="J1503" s="211"/>
      <c r="K1503" s="211"/>
      <c r="L1503" s="211"/>
      <c r="M1503" s="211"/>
      <c r="N1503" s="211"/>
      <c r="O1503" s="211"/>
      <c r="P1503" s="211"/>
      <c r="Q1503" s="776"/>
      <c r="R1503" s="121" t="s">
        <v>28</v>
      </c>
      <c r="S1503" s="386" t="s">
        <v>51</v>
      </c>
      <c r="T1503" s="217">
        <v>11.0</v>
      </c>
      <c r="U1503" s="811" t="s">
        <v>1912</v>
      </c>
      <c r="V1503" s="386" t="s">
        <v>77</v>
      </c>
      <c r="W1503" s="810"/>
      <c r="X1503" s="210"/>
    </row>
    <row r="1504">
      <c r="A1504" s="473">
        <v>44011.0</v>
      </c>
      <c r="B1504" s="209" t="s">
        <v>1664</v>
      </c>
      <c r="C1504" s="613" t="s">
        <v>3123</v>
      </c>
      <c r="D1504" s="211"/>
      <c r="E1504" s="211"/>
      <c r="F1504" s="211"/>
      <c r="G1504" s="217">
        <v>11.0</v>
      </c>
      <c r="H1504" s="211"/>
      <c r="I1504" s="211"/>
      <c r="J1504" s="211"/>
      <c r="K1504" s="211"/>
      <c r="L1504" s="211"/>
      <c r="M1504" s="211"/>
      <c r="N1504" s="211"/>
      <c r="O1504" s="211"/>
      <c r="P1504" s="211"/>
      <c r="Q1504" s="776"/>
      <c r="R1504" s="121" t="s">
        <v>28</v>
      </c>
      <c r="S1504" s="386" t="s">
        <v>51</v>
      </c>
      <c r="T1504" s="217">
        <v>11.0</v>
      </c>
      <c r="U1504" s="809" t="s">
        <v>55</v>
      </c>
      <c r="V1504" s="386" t="s">
        <v>77</v>
      </c>
      <c r="W1504" s="810"/>
      <c r="X1504" s="210"/>
    </row>
    <row r="1505">
      <c r="A1505" s="473">
        <v>44011.0</v>
      </c>
      <c r="B1505" s="209" t="s">
        <v>1664</v>
      </c>
      <c r="C1505" s="613" t="s">
        <v>3124</v>
      </c>
      <c r="D1505" s="211"/>
      <c r="E1505" s="211"/>
      <c r="F1505" s="211"/>
      <c r="G1505" s="217">
        <v>11.0</v>
      </c>
      <c r="H1505" s="211"/>
      <c r="I1505" s="211"/>
      <c r="J1505" s="211"/>
      <c r="K1505" s="211"/>
      <c r="L1505" s="211"/>
      <c r="M1505" s="211"/>
      <c r="N1505" s="211"/>
      <c r="O1505" s="211"/>
      <c r="P1505" s="211"/>
      <c r="Q1505" s="776"/>
      <c r="R1505" s="121" t="s">
        <v>28</v>
      </c>
      <c r="S1505" s="386" t="s">
        <v>51</v>
      </c>
      <c r="T1505" s="217">
        <v>11.0</v>
      </c>
      <c r="U1505" s="809" t="s">
        <v>55</v>
      </c>
      <c r="V1505" s="386" t="s">
        <v>77</v>
      </c>
      <c r="W1505" s="810"/>
      <c r="X1505" s="210"/>
    </row>
    <row r="1506">
      <c r="A1506" s="211"/>
      <c r="B1506" s="210"/>
      <c r="C1506" s="210"/>
      <c r="D1506" s="211"/>
      <c r="E1506" s="211"/>
      <c r="F1506" s="211"/>
      <c r="G1506" s="211"/>
      <c r="H1506" s="211"/>
      <c r="I1506" s="211"/>
      <c r="J1506" s="211"/>
      <c r="K1506" s="211"/>
      <c r="L1506" s="211"/>
      <c r="M1506" s="211"/>
      <c r="N1506" s="211"/>
      <c r="O1506" s="211"/>
      <c r="P1506" s="211"/>
      <c r="Q1506" s="776"/>
      <c r="R1506" s="121"/>
      <c r="S1506" s="386"/>
      <c r="T1506" s="211"/>
      <c r="U1506" s="816"/>
      <c r="V1506" s="211"/>
      <c r="W1506" s="810"/>
      <c r="X1506" s="210"/>
    </row>
    <row r="1507">
      <c r="A1507" s="473">
        <v>44011.0</v>
      </c>
      <c r="B1507" s="209" t="s">
        <v>2034</v>
      </c>
      <c r="C1507" s="613" t="s">
        <v>3125</v>
      </c>
      <c r="D1507" s="211"/>
      <c r="E1507" s="211"/>
      <c r="F1507" s="211"/>
      <c r="G1507" s="217">
        <v>9.0</v>
      </c>
      <c r="H1507" s="211"/>
      <c r="I1507" s="211"/>
      <c r="J1507" s="211"/>
      <c r="K1507" s="211"/>
      <c r="L1507" s="211"/>
      <c r="M1507" s="211"/>
      <c r="N1507" s="211"/>
      <c r="O1507" s="211"/>
      <c r="P1507" s="211"/>
      <c r="Q1507" s="776"/>
      <c r="R1507" s="121" t="s">
        <v>28</v>
      </c>
      <c r="S1507" s="386" t="s">
        <v>51</v>
      </c>
      <c r="T1507" s="217">
        <v>9.0</v>
      </c>
      <c r="U1507" s="811" t="s">
        <v>1930</v>
      </c>
      <c r="V1507" s="386" t="s">
        <v>77</v>
      </c>
      <c r="W1507" s="810"/>
      <c r="X1507" s="210"/>
    </row>
    <row r="1508">
      <c r="A1508" s="473">
        <v>44011.0</v>
      </c>
      <c r="B1508" s="209" t="s">
        <v>2034</v>
      </c>
      <c r="C1508" s="209" t="s">
        <v>3126</v>
      </c>
      <c r="D1508" s="217">
        <v>1.0</v>
      </c>
      <c r="E1508" s="211"/>
      <c r="F1508" s="211"/>
      <c r="G1508" s="211"/>
      <c r="H1508" s="211"/>
      <c r="I1508" s="211"/>
      <c r="J1508" s="211"/>
      <c r="K1508" s="211"/>
      <c r="L1508" s="211"/>
      <c r="M1508" s="211"/>
      <c r="N1508" s="211"/>
      <c r="O1508" s="211"/>
      <c r="P1508" s="211"/>
      <c r="Q1508" s="776"/>
      <c r="R1508" s="121" t="s">
        <v>28</v>
      </c>
      <c r="S1508" s="386" t="s">
        <v>69</v>
      </c>
      <c r="T1508" s="217">
        <v>1.0</v>
      </c>
      <c r="U1508" s="811" t="s">
        <v>1912</v>
      </c>
      <c r="V1508" s="386" t="s">
        <v>77</v>
      </c>
      <c r="W1508" s="810"/>
      <c r="X1508" s="210"/>
    </row>
    <row r="1509">
      <c r="A1509" s="473">
        <v>44011.0</v>
      </c>
      <c r="B1509" s="209" t="s">
        <v>2034</v>
      </c>
      <c r="C1509" s="209" t="s">
        <v>3126</v>
      </c>
      <c r="D1509" s="211"/>
      <c r="E1509" s="211"/>
      <c r="F1509" s="211"/>
      <c r="G1509" s="217">
        <v>15.0</v>
      </c>
      <c r="H1509" s="211"/>
      <c r="I1509" s="211"/>
      <c r="J1509" s="211"/>
      <c r="K1509" s="211"/>
      <c r="L1509" s="211"/>
      <c r="M1509" s="211"/>
      <c r="N1509" s="211"/>
      <c r="O1509" s="211"/>
      <c r="P1509" s="211"/>
      <c r="Q1509" s="776"/>
      <c r="R1509" s="121" t="s">
        <v>28</v>
      </c>
      <c r="S1509" s="386" t="s">
        <v>51</v>
      </c>
      <c r="T1509" s="217">
        <v>15.0</v>
      </c>
      <c r="U1509" s="811" t="s">
        <v>1912</v>
      </c>
      <c r="V1509" s="386" t="s">
        <v>77</v>
      </c>
      <c r="W1509" s="810"/>
      <c r="X1509" s="210"/>
    </row>
    <row r="1510">
      <c r="A1510" s="473">
        <v>44011.0</v>
      </c>
      <c r="B1510" s="209" t="s">
        <v>2034</v>
      </c>
      <c r="C1510" s="613" t="s">
        <v>3127</v>
      </c>
      <c r="D1510" s="211"/>
      <c r="E1510" s="211"/>
      <c r="F1510" s="211"/>
      <c r="G1510" s="217">
        <v>8.0</v>
      </c>
      <c r="H1510" s="211"/>
      <c r="I1510" s="211"/>
      <c r="J1510" s="211"/>
      <c r="K1510" s="211"/>
      <c r="L1510" s="211"/>
      <c r="M1510" s="211"/>
      <c r="N1510" s="211"/>
      <c r="O1510" s="211"/>
      <c r="P1510" s="211"/>
      <c r="Q1510" s="776"/>
      <c r="R1510" s="121" t="s">
        <v>28</v>
      </c>
      <c r="S1510" s="386" t="s">
        <v>51</v>
      </c>
      <c r="T1510" s="217">
        <v>8.0</v>
      </c>
      <c r="U1510" s="809" t="s">
        <v>55</v>
      </c>
      <c r="V1510" s="386" t="s">
        <v>77</v>
      </c>
      <c r="W1510" s="810"/>
      <c r="X1510" s="210"/>
    </row>
    <row r="1511">
      <c r="A1511" s="626"/>
      <c r="B1511" s="805"/>
      <c r="C1511" s="818"/>
      <c r="D1511" s="626"/>
      <c r="E1511" s="626"/>
      <c r="F1511" s="626"/>
      <c r="G1511" s="626"/>
      <c r="H1511" s="626"/>
      <c r="I1511" s="626"/>
      <c r="J1511" s="626"/>
      <c r="K1511" s="626"/>
      <c r="L1511" s="626"/>
      <c r="M1511" s="626"/>
      <c r="N1511" s="626"/>
      <c r="O1511" s="626"/>
      <c r="P1511" s="626"/>
      <c r="Q1511" s="807"/>
      <c r="R1511" s="628"/>
      <c r="S1511" s="625"/>
      <c r="T1511" s="626"/>
      <c r="U1511" s="629"/>
      <c r="V1511" s="626"/>
      <c r="W1511" s="819"/>
      <c r="X1511" s="631"/>
    </row>
    <row r="1512">
      <c r="A1512" s="473">
        <v>44012.0</v>
      </c>
      <c r="B1512" s="820" t="s">
        <v>146</v>
      </c>
      <c r="C1512" s="209" t="s">
        <v>3128</v>
      </c>
      <c r="D1512" s="211"/>
      <c r="E1512" s="211"/>
      <c r="F1512" s="211"/>
      <c r="G1512" s="217">
        <v>9.0</v>
      </c>
      <c r="H1512" s="211"/>
      <c r="I1512" s="211"/>
      <c r="J1512" s="211"/>
      <c r="K1512" s="211"/>
      <c r="L1512" s="211"/>
      <c r="M1512" s="211"/>
      <c r="N1512" s="211"/>
      <c r="O1512" s="211"/>
      <c r="P1512" s="211"/>
      <c r="Q1512" s="817"/>
      <c r="R1512" s="121" t="s">
        <v>28</v>
      </c>
      <c r="S1512" s="386" t="s">
        <v>51</v>
      </c>
      <c r="T1512" s="217">
        <v>9.0</v>
      </c>
      <c r="U1512" s="811" t="s">
        <v>31</v>
      </c>
      <c r="V1512" s="217" t="s">
        <v>77</v>
      </c>
      <c r="W1512" s="810"/>
      <c r="X1512" s="210"/>
    </row>
    <row r="1513">
      <c r="A1513" s="473"/>
      <c r="B1513" s="820"/>
      <c r="C1513" s="209"/>
      <c r="D1513" s="211"/>
      <c r="E1513" s="211"/>
      <c r="F1513" s="211"/>
      <c r="G1513" s="211"/>
      <c r="H1513" s="211"/>
      <c r="I1513" s="211"/>
      <c r="J1513" s="211"/>
      <c r="K1513" s="211"/>
      <c r="L1513" s="211"/>
      <c r="M1513" s="211"/>
      <c r="N1513" s="211"/>
      <c r="O1513" s="211"/>
      <c r="P1513" s="211"/>
      <c r="Q1513" s="817"/>
      <c r="R1513" s="121"/>
      <c r="S1513" s="386"/>
      <c r="T1513" s="211"/>
      <c r="U1513" s="816"/>
      <c r="V1513" s="211"/>
      <c r="W1513" s="810"/>
      <c r="X1513" s="210"/>
    </row>
    <row r="1514">
      <c r="A1514" s="473">
        <v>44012.0</v>
      </c>
      <c r="B1514" s="209" t="s">
        <v>3113</v>
      </c>
      <c r="C1514" s="209" t="s">
        <v>3129</v>
      </c>
      <c r="D1514" s="211"/>
      <c r="E1514" s="211"/>
      <c r="F1514" s="211"/>
      <c r="G1514" s="217">
        <v>16.0</v>
      </c>
      <c r="H1514" s="211"/>
      <c r="I1514" s="211"/>
      <c r="J1514" s="211"/>
      <c r="K1514" s="211"/>
      <c r="L1514" s="211"/>
      <c r="M1514" s="211"/>
      <c r="N1514" s="211"/>
      <c r="O1514" s="211"/>
      <c r="P1514" s="211"/>
      <c r="Q1514" s="776"/>
      <c r="R1514" s="121" t="s">
        <v>28</v>
      </c>
      <c r="S1514" s="386" t="s">
        <v>51</v>
      </c>
      <c r="T1514" s="217">
        <v>16.0</v>
      </c>
      <c r="U1514" s="811" t="s">
        <v>116</v>
      </c>
      <c r="V1514" s="217" t="s">
        <v>1917</v>
      </c>
      <c r="W1514" s="814" t="s">
        <v>3130</v>
      </c>
      <c r="X1514" s="210"/>
    </row>
    <row r="1515">
      <c r="A1515" s="473">
        <v>44012.0</v>
      </c>
      <c r="B1515" s="209" t="s">
        <v>3113</v>
      </c>
      <c r="C1515" s="209" t="s">
        <v>3131</v>
      </c>
      <c r="D1515" s="211"/>
      <c r="E1515" s="211"/>
      <c r="F1515" s="211"/>
      <c r="G1515" s="217">
        <v>16.0</v>
      </c>
      <c r="H1515" s="211"/>
      <c r="I1515" s="211"/>
      <c r="J1515" s="211"/>
      <c r="K1515" s="211"/>
      <c r="L1515" s="211"/>
      <c r="M1515" s="211"/>
      <c r="N1515" s="211"/>
      <c r="O1515" s="211"/>
      <c r="P1515" s="211"/>
      <c r="Q1515" s="776"/>
      <c r="R1515" s="121" t="s">
        <v>28</v>
      </c>
      <c r="S1515" s="386" t="s">
        <v>51</v>
      </c>
      <c r="T1515" s="217">
        <v>16.0</v>
      </c>
      <c r="U1515" s="811" t="s">
        <v>62</v>
      </c>
      <c r="V1515" s="217" t="s">
        <v>1917</v>
      </c>
      <c r="W1515" s="619" t="s">
        <v>3132</v>
      </c>
      <c r="X1515" s="210"/>
    </row>
    <row r="1516">
      <c r="A1516" s="211"/>
      <c r="B1516" s="210"/>
      <c r="C1516" s="210"/>
      <c r="D1516" s="211"/>
      <c r="E1516" s="211"/>
      <c r="F1516" s="217"/>
      <c r="G1516" s="211"/>
      <c r="H1516" s="211"/>
      <c r="I1516" s="211"/>
      <c r="J1516" s="211"/>
      <c r="K1516" s="211"/>
      <c r="L1516" s="211"/>
      <c r="M1516" s="211"/>
      <c r="N1516" s="211"/>
      <c r="O1516" s="211"/>
      <c r="P1516" s="211"/>
      <c r="Q1516" s="776"/>
      <c r="R1516" s="121"/>
      <c r="S1516" s="386"/>
      <c r="T1516" s="211"/>
      <c r="U1516" s="816"/>
      <c r="V1516" s="211"/>
      <c r="W1516" s="810"/>
      <c r="X1516" s="210"/>
    </row>
    <row r="1517">
      <c r="A1517" s="473">
        <v>44012.0</v>
      </c>
      <c r="B1517" s="637" t="s">
        <v>33</v>
      </c>
      <c r="C1517" s="209" t="s">
        <v>3133</v>
      </c>
      <c r="D1517" s="211"/>
      <c r="E1517" s="211"/>
      <c r="F1517" s="217">
        <v>47.0</v>
      </c>
      <c r="G1517" s="211"/>
      <c r="H1517" s="211"/>
      <c r="I1517" s="211"/>
      <c r="J1517" s="211"/>
      <c r="K1517" s="211"/>
      <c r="L1517" s="211"/>
      <c r="M1517" s="211"/>
      <c r="N1517" s="211"/>
      <c r="O1517" s="211"/>
      <c r="P1517" s="211"/>
      <c r="Q1517" s="776"/>
      <c r="R1517" s="121" t="s">
        <v>28</v>
      </c>
      <c r="S1517" s="386" t="s">
        <v>29</v>
      </c>
      <c r="T1517" s="217">
        <v>39.0</v>
      </c>
      <c r="U1517" s="811" t="s">
        <v>1986</v>
      </c>
      <c r="V1517" s="217" t="s">
        <v>1917</v>
      </c>
      <c r="W1517" s="814" t="s">
        <v>3134</v>
      </c>
      <c r="X1517" s="210"/>
    </row>
    <row r="1518">
      <c r="A1518" s="473">
        <v>44012.0</v>
      </c>
      <c r="B1518" s="637" t="s">
        <v>33</v>
      </c>
      <c r="C1518" s="209" t="s">
        <v>3133</v>
      </c>
      <c r="D1518" s="211"/>
      <c r="E1518" s="211"/>
      <c r="F1518" s="211"/>
      <c r="G1518" s="211"/>
      <c r="H1518" s="211"/>
      <c r="I1518" s="211"/>
      <c r="J1518" s="211"/>
      <c r="K1518" s="211"/>
      <c r="L1518" s="211"/>
      <c r="M1518" s="211"/>
      <c r="N1518" s="211"/>
      <c r="O1518" s="211"/>
      <c r="P1518" s="776"/>
      <c r="Q1518" s="776"/>
      <c r="R1518" s="121" t="s">
        <v>28</v>
      </c>
      <c r="S1518" s="386" t="s">
        <v>29</v>
      </c>
      <c r="T1518" s="217">
        <v>8.0</v>
      </c>
      <c r="U1518" s="811" t="s">
        <v>116</v>
      </c>
      <c r="V1518" s="217" t="s">
        <v>1917</v>
      </c>
      <c r="W1518" s="814" t="s">
        <v>3134</v>
      </c>
      <c r="X1518" s="210"/>
    </row>
    <row r="1519">
      <c r="A1519" s="473">
        <v>44012.0</v>
      </c>
      <c r="B1519" s="637" t="s">
        <v>33</v>
      </c>
      <c r="C1519" s="209" t="s">
        <v>3135</v>
      </c>
      <c r="D1519" s="211"/>
      <c r="E1519" s="211"/>
      <c r="F1519" s="217">
        <v>14.0</v>
      </c>
      <c r="G1519" s="211"/>
      <c r="H1519" s="211"/>
      <c r="I1519" s="211"/>
      <c r="J1519" s="211"/>
      <c r="K1519" s="211"/>
      <c r="L1519" s="211"/>
      <c r="M1519" s="211"/>
      <c r="N1519" s="211"/>
      <c r="O1519" s="211"/>
      <c r="P1519" s="776"/>
      <c r="Q1519" s="776"/>
      <c r="R1519" s="121" t="s">
        <v>28</v>
      </c>
      <c r="S1519" s="386" t="s">
        <v>29</v>
      </c>
      <c r="T1519" s="217">
        <v>14.0</v>
      </c>
      <c r="U1519" s="809" t="s">
        <v>3136</v>
      </c>
      <c r="V1519" s="217" t="s">
        <v>1917</v>
      </c>
      <c r="W1519" s="814" t="s">
        <v>3137</v>
      </c>
      <c r="X1519" s="210"/>
    </row>
    <row r="1520">
      <c r="A1520" s="473">
        <v>44012.0</v>
      </c>
      <c r="B1520" s="637" t="s">
        <v>33</v>
      </c>
      <c r="C1520" s="209" t="s">
        <v>244</v>
      </c>
      <c r="D1520" s="211"/>
      <c r="E1520" s="211"/>
      <c r="F1520" s="217">
        <v>18.0</v>
      </c>
      <c r="G1520" s="211"/>
      <c r="H1520" s="211"/>
      <c r="I1520" s="211"/>
      <c r="J1520" s="211"/>
      <c r="K1520" s="211"/>
      <c r="L1520" s="211"/>
      <c r="M1520" s="211"/>
      <c r="N1520" s="211"/>
      <c r="O1520" s="211"/>
      <c r="P1520" s="776"/>
      <c r="Q1520" s="776"/>
      <c r="R1520" s="121" t="s">
        <v>28</v>
      </c>
      <c r="S1520" s="386" t="s">
        <v>29</v>
      </c>
      <c r="T1520" s="217">
        <v>18.0</v>
      </c>
      <c r="U1520" s="811" t="s">
        <v>31</v>
      </c>
      <c r="V1520" s="217" t="s">
        <v>1917</v>
      </c>
      <c r="W1520" s="814" t="s">
        <v>3138</v>
      </c>
      <c r="X1520" s="210"/>
    </row>
    <row r="1521">
      <c r="A1521" s="473"/>
      <c r="B1521" s="637"/>
      <c r="C1521" s="210"/>
      <c r="D1521" s="211"/>
      <c r="E1521" s="211"/>
      <c r="F1521" s="211"/>
      <c r="G1521" s="211"/>
      <c r="H1521" s="211"/>
      <c r="I1521" s="211"/>
      <c r="J1521" s="211"/>
      <c r="K1521" s="211"/>
      <c r="L1521" s="211"/>
      <c r="M1521" s="211"/>
      <c r="N1521" s="211"/>
      <c r="O1521" s="211"/>
      <c r="P1521" s="776"/>
      <c r="Q1521" s="776"/>
      <c r="R1521" s="121"/>
      <c r="S1521" s="386"/>
      <c r="T1521" s="211"/>
      <c r="U1521" s="816"/>
      <c r="V1521" s="211"/>
      <c r="W1521" s="810"/>
      <c r="X1521" s="210"/>
    </row>
    <row r="1522">
      <c r="A1522" s="473">
        <v>44012.0</v>
      </c>
      <c r="B1522" s="209" t="s">
        <v>2735</v>
      </c>
      <c r="C1522" s="691" t="s">
        <v>3139</v>
      </c>
      <c r="D1522" s="211"/>
      <c r="E1522" s="211"/>
      <c r="F1522" s="217">
        <v>42.0</v>
      </c>
      <c r="G1522" s="211"/>
      <c r="H1522" s="211"/>
      <c r="I1522" s="211"/>
      <c r="J1522" s="211"/>
      <c r="K1522" s="211"/>
      <c r="L1522" s="211"/>
      <c r="M1522" s="211"/>
      <c r="N1522" s="211"/>
      <c r="O1522" s="211"/>
      <c r="P1522" s="817"/>
      <c r="Q1522" s="776"/>
      <c r="R1522" s="121" t="s">
        <v>28</v>
      </c>
      <c r="S1522" s="386" t="s">
        <v>29</v>
      </c>
      <c r="T1522" s="217">
        <v>42.0</v>
      </c>
      <c r="U1522" s="811" t="s">
        <v>1912</v>
      </c>
      <c r="V1522" s="217" t="s">
        <v>1917</v>
      </c>
      <c r="W1522" s="814" t="s">
        <v>3140</v>
      </c>
      <c r="X1522" s="210"/>
    </row>
    <row r="1523">
      <c r="A1523" s="211"/>
      <c r="B1523" s="210"/>
      <c r="C1523" s="210"/>
      <c r="D1523" s="211"/>
      <c r="E1523" s="211"/>
      <c r="F1523" s="211"/>
      <c r="G1523" s="211"/>
      <c r="H1523" s="211"/>
      <c r="I1523" s="211"/>
      <c r="J1523" s="211"/>
      <c r="K1523" s="211"/>
      <c r="L1523" s="211"/>
      <c r="M1523" s="211"/>
      <c r="N1523" s="211"/>
      <c r="O1523" s="211"/>
      <c r="P1523" s="776"/>
      <c r="Q1523" s="776"/>
      <c r="R1523" s="121"/>
      <c r="S1523" s="386"/>
      <c r="T1523" s="211"/>
      <c r="U1523" s="816"/>
      <c r="V1523" s="211"/>
      <c r="W1523" s="810"/>
      <c r="X1523" s="210"/>
    </row>
    <row r="1524">
      <c r="A1524" s="473">
        <v>44012.0</v>
      </c>
      <c r="B1524" s="209" t="s">
        <v>3141</v>
      </c>
      <c r="C1524" s="209" t="s">
        <v>3142</v>
      </c>
      <c r="D1524" s="386" t="s">
        <v>1927</v>
      </c>
      <c r="E1524" s="211"/>
      <c r="F1524" s="211"/>
      <c r="G1524" s="217">
        <v>54.0</v>
      </c>
      <c r="H1524" s="211"/>
      <c r="I1524" s="211"/>
      <c r="J1524" s="211"/>
      <c r="K1524" s="211"/>
      <c r="L1524" s="211"/>
      <c r="M1524" s="211"/>
      <c r="N1524" s="211"/>
      <c r="O1524" s="211"/>
      <c r="P1524" s="776"/>
      <c r="Q1524" s="776"/>
      <c r="R1524" s="121" t="s">
        <v>28</v>
      </c>
      <c r="S1524" s="386" t="s">
        <v>51</v>
      </c>
      <c r="T1524" s="217">
        <v>54.0</v>
      </c>
      <c r="U1524" s="811" t="s">
        <v>1930</v>
      </c>
      <c r="V1524" s="217" t="s">
        <v>1917</v>
      </c>
      <c r="W1524" s="810"/>
      <c r="X1524" s="210"/>
    </row>
    <row r="1525">
      <c r="A1525" s="473">
        <v>44012.0</v>
      </c>
      <c r="B1525" s="209" t="s">
        <v>3141</v>
      </c>
      <c r="C1525" s="209" t="s">
        <v>3143</v>
      </c>
      <c r="D1525" s="386" t="s">
        <v>1927</v>
      </c>
      <c r="E1525" s="211"/>
      <c r="F1525" s="211"/>
      <c r="G1525" s="217">
        <v>31.0</v>
      </c>
      <c r="H1525" s="211"/>
      <c r="I1525" s="211"/>
      <c r="J1525" s="211"/>
      <c r="K1525" s="211"/>
      <c r="L1525" s="211"/>
      <c r="M1525" s="211"/>
      <c r="N1525" s="211"/>
      <c r="O1525" s="211"/>
      <c r="P1525" s="776"/>
      <c r="Q1525" s="776"/>
      <c r="R1525" s="121" t="s">
        <v>28</v>
      </c>
      <c r="S1525" s="386" t="s">
        <v>51</v>
      </c>
      <c r="T1525" s="217">
        <v>31.0</v>
      </c>
      <c r="U1525" s="809" t="s">
        <v>55</v>
      </c>
      <c r="V1525" s="217" t="s">
        <v>1917</v>
      </c>
      <c r="W1525" s="810"/>
      <c r="X1525" s="210"/>
    </row>
    <row r="1526">
      <c r="A1526" s="211"/>
      <c r="B1526" s="210"/>
      <c r="C1526" s="210"/>
      <c r="D1526" s="211"/>
      <c r="E1526" s="211"/>
      <c r="F1526" s="211"/>
      <c r="G1526" s="211"/>
      <c r="H1526" s="211"/>
      <c r="I1526" s="211"/>
      <c r="J1526" s="211"/>
      <c r="K1526" s="211"/>
      <c r="L1526" s="211"/>
      <c r="M1526" s="211"/>
      <c r="N1526" s="211"/>
      <c r="O1526" s="211"/>
      <c r="P1526" s="776"/>
      <c r="Q1526" s="776"/>
      <c r="R1526" s="121"/>
      <c r="S1526" s="386"/>
      <c r="T1526" s="211"/>
      <c r="U1526" s="816"/>
      <c r="V1526" s="211"/>
      <c r="W1526" s="810"/>
      <c r="X1526" s="210"/>
    </row>
    <row r="1527">
      <c r="A1527" s="211"/>
      <c r="B1527" s="210"/>
      <c r="C1527" s="210"/>
      <c r="D1527" s="211"/>
      <c r="E1527" s="211"/>
      <c r="F1527" s="211"/>
      <c r="G1527" s="211"/>
      <c r="H1527" s="211"/>
      <c r="I1527" s="211"/>
      <c r="J1527" s="211"/>
      <c r="K1527" s="211"/>
      <c r="L1527" s="211"/>
      <c r="M1527" s="211"/>
      <c r="N1527" s="211"/>
      <c r="O1527" s="211"/>
      <c r="P1527" s="211"/>
      <c r="Q1527" s="776"/>
      <c r="R1527" s="121"/>
      <c r="S1527" s="386"/>
      <c r="T1527" s="211"/>
      <c r="U1527" s="816"/>
      <c r="V1527" s="211"/>
      <c r="W1527" s="810"/>
      <c r="X1527" s="210"/>
    </row>
    <row r="1528">
      <c r="A1528" s="473">
        <v>44012.0</v>
      </c>
      <c r="B1528" s="820" t="s">
        <v>421</v>
      </c>
      <c r="C1528" s="209" t="s">
        <v>3144</v>
      </c>
      <c r="D1528" s="211"/>
      <c r="E1528" s="211"/>
      <c r="F1528" s="211"/>
      <c r="G1528" s="217">
        <v>47.0</v>
      </c>
      <c r="H1528" s="211"/>
      <c r="I1528" s="211"/>
      <c r="J1528" s="211"/>
      <c r="K1528" s="211"/>
      <c r="L1528" s="211"/>
      <c r="M1528" s="211"/>
      <c r="N1528" s="211"/>
      <c r="O1528" s="211"/>
      <c r="P1528" s="211"/>
      <c r="Q1528" s="776"/>
      <c r="R1528" s="121" t="s">
        <v>28</v>
      </c>
      <c r="S1528" s="386" t="s">
        <v>51</v>
      </c>
      <c r="T1528" s="217">
        <v>47.0</v>
      </c>
      <c r="U1528" s="811" t="s">
        <v>116</v>
      </c>
      <c r="V1528" s="217" t="s">
        <v>1917</v>
      </c>
      <c r="W1528" s="810"/>
      <c r="X1528" s="210"/>
    </row>
    <row r="1529">
      <c r="A1529" s="473">
        <v>44012.0</v>
      </c>
      <c r="B1529" s="820" t="s">
        <v>421</v>
      </c>
      <c r="C1529" s="209" t="s">
        <v>3145</v>
      </c>
      <c r="D1529" s="211"/>
      <c r="E1529" s="211"/>
      <c r="F1529" s="211"/>
      <c r="G1529" s="217">
        <v>37.0</v>
      </c>
      <c r="H1529" s="211"/>
      <c r="I1529" s="211"/>
      <c r="J1529" s="211"/>
      <c r="K1529" s="211"/>
      <c r="L1529" s="211"/>
      <c r="M1529" s="211"/>
      <c r="N1529" s="211"/>
      <c r="O1529" s="211"/>
      <c r="P1529" s="211"/>
      <c r="Q1529" s="776"/>
      <c r="R1529" s="121" t="s">
        <v>28</v>
      </c>
      <c r="S1529" s="386" t="s">
        <v>51</v>
      </c>
      <c r="T1529" s="217">
        <v>37.0</v>
      </c>
      <c r="U1529" s="811" t="s">
        <v>31</v>
      </c>
      <c r="V1529" s="217" t="s">
        <v>1917</v>
      </c>
      <c r="W1529" s="810"/>
      <c r="X1529" s="210"/>
    </row>
    <row r="1530">
      <c r="A1530" s="211"/>
      <c r="B1530" s="210"/>
      <c r="C1530" s="210"/>
      <c r="D1530" s="211"/>
      <c r="E1530" s="211"/>
      <c r="F1530" s="211"/>
      <c r="G1530" s="211"/>
      <c r="H1530" s="211"/>
      <c r="I1530" s="211"/>
      <c r="J1530" s="211"/>
      <c r="K1530" s="211"/>
      <c r="L1530" s="211"/>
      <c r="M1530" s="211"/>
      <c r="N1530" s="211"/>
      <c r="O1530" s="211"/>
      <c r="P1530" s="211"/>
      <c r="Q1530" s="776"/>
      <c r="R1530" s="121"/>
      <c r="S1530" s="386"/>
      <c r="T1530" s="211"/>
      <c r="U1530" s="816"/>
      <c r="V1530" s="211"/>
      <c r="W1530" s="810"/>
      <c r="X1530" s="210"/>
    </row>
    <row r="1531">
      <c r="A1531" s="473">
        <v>44012.0</v>
      </c>
      <c r="B1531" s="209" t="s">
        <v>442</v>
      </c>
      <c r="C1531" s="209" t="s">
        <v>3146</v>
      </c>
      <c r="D1531" s="211"/>
      <c r="E1531" s="211"/>
      <c r="F1531" s="211"/>
      <c r="G1531" s="217">
        <v>29.0</v>
      </c>
      <c r="H1531" s="211"/>
      <c r="I1531" s="211"/>
      <c r="J1531" s="211"/>
      <c r="K1531" s="211"/>
      <c r="L1531" s="211"/>
      <c r="M1531" s="211"/>
      <c r="N1531" s="211"/>
      <c r="O1531" s="211"/>
      <c r="P1531" s="211"/>
      <c r="Q1531" s="817" t="s">
        <v>3147</v>
      </c>
      <c r="R1531" s="121" t="s">
        <v>28</v>
      </c>
      <c r="S1531" s="386" t="s">
        <v>51</v>
      </c>
      <c r="T1531" s="217">
        <v>29.0</v>
      </c>
      <c r="U1531" s="809" t="s">
        <v>3136</v>
      </c>
      <c r="V1531" s="217" t="s">
        <v>1917</v>
      </c>
      <c r="W1531" s="810"/>
      <c r="X1531" s="210"/>
    </row>
    <row r="1532">
      <c r="A1532" s="211"/>
      <c r="B1532" s="210"/>
      <c r="C1532" s="210"/>
      <c r="D1532" s="211"/>
      <c r="E1532" s="211"/>
      <c r="F1532" s="211"/>
      <c r="G1532" s="211"/>
      <c r="H1532" s="211"/>
      <c r="I1532" s="211"/>
      <c r="J1532" s="211"/>
      <c r="K1532" s="211"/>
      <c r="L1532" s="211"/>
      <c r="M1532" s="211"/>
      <c r="N1532" s="211"/>
      <c r="O1532" s="211"/>
      <c r="P1532" s="211"/>
      <c r="Q1532" s="776"/>
      <c r="R1532" s="121"/>
      <c r="S1532" s="386"/>
      <c r="T1532" s="211"/>
      <c r="U1532" s="816"/>
      <c r="V1532" s="211"/>
      <c r="W1532" s="810"/>
      <c r="X1532" s="210"/>
    </row>
    <row r="1533">
      <c r="A1533" s="473">
        <v>44012.0</v>
      </c>
      <c r="B1533" s="209" t="s">
        <v>3148</v>
      </c>
      <c r="C1533" s="209" t="s">
        <v>3149</v>
      </c>
      <c r="D1533" s="211"/>
      <c r="E1533" s="211"/>
      <c r="F1533" s="217">
        <v>89.0</v>
      </c>
      <c r="G1533" s="211"/>
      <c r="H1533" s="211"/>
      <c r="I1533" s="211"/>
      <c r="J1533" s="211"/>
      <c r="K1533" s="211"/>
      <c r="L1533" s="211"/>
      <c r="M1533" s="211"/>
      <c r="N1533" s="211"/>
      <c r="O1533" s="211"/>
      <c r="P1533" s="211"/>
      <c r="Q1533" s="817" t="s">
        <v>160</v>
      </c>
      <c r="R1533" s="121" t="s">
        <v>28</v>
      </c>
      <c r="S1533" s="386" t="s">
        <v>29</v>
      </c>
      <c r="T1533" s="217">
        <v>89.0</v>
      </c>
      <c r="U1533" s="811" t="s">
        <v>1912</v>
      </c>
      <c r="V1533" s="217" t="s">
        <v>1917</v>
      </c>
      <c r="W1533" s="814" t="s">
        <v>3150</v>
      </c>
      <c r="X1533" s="210"/>
    </row>
    <row r="1534">
      <c r="A1534" s="473">
        <v>44012.0</v>
      </c>
      <c r="B1534" s="209" t="s">
        <v>3148</v>
      </c>
      <c r="C1534" s="209" t="s">
        <v>3151</v>
      </c>
      <c r="D1534" s="211"/>
      <c r="E1534" s="211"/>
      <c r="F1534" s="217">
        <v>54.0</v>
      </c>
      <c r="G1534" s="211"/>
      <c r="H1534" s="211"/>
      <c r="I1534" s="211"/>
      <c r="J1534" s="211"/>
      <c r="K1534" s="211"/>
      <c r="L1534" s="211"/>
      <c r="M1534" s="211"/>
      <c r="N1534" s="211"/>
      <c r="O1534" s="211"/>
      <c r="P1534" s="211"/>
      <c r="Q1534" s="817"/>
      <c r="R1534" s="121" t="s">
        <v>28</v>
      </c>
      <c r="S1534" s="386" t="s">
        <v>29</v>
      </c>
      <c r="T1534" s="217">
        <v>54.0</v>
      </c>
      <c r="U1534" s="809" t="s">
        <v>55</v>
      </c>
      <c r="V1534" s="217" t="s">
        <v>1917</v>
      </c>
      <c r="W1534" s="814" t="s">
        <v>3150</v>
      </c>
      <c r="X1534" s="210"/>
    </row>
    <row r="1535">
      <c r="A1535" s="473">
        <v>44012.0</v>
      </c>
      <c r="B1535" s="209" t="s">
        <v>3148</v>
      </c>
      <c r="C1535" s="209" t="s">
        <v>3152</v>
      </c>
      <c r="D1535" s="211"/>
      <c r="E1535" s="211"/>
      <c r="F1535" s="217">
        <v>16.0</v>
      </c>
      <c r="G1535" s="211"/>
      <c r="H1535" s="211"/>
      <c r="I1535" s="211"/>
      <c r="J1535" s="211"/>
      <c r="K1535" s="211"/>
      <c r="L1535" s="211"/>
      <c r="M1535" s="211"/>
      <c r="N1535" s="211"/>
      <c r="O1535" s="211"/>
      <c r="P1535" s="211"/>
      <c r="Q1535" s="817" t="s">
        <v>160</v>
      </c>
      <c r="R1535" s="121" t="s">
        <v>28</v>
      </c>
      <c r="S1535" s="386" t="s">
        <v>29</v>
      </c>
      <c r="T1535" s="217">
        <v>16.0</v>
      </c>
      <c r="U1535" s="811" t="s">
        <v>31</v>
      </c>
      <c r="V1535" s="217" t="s">
        <v>1917</v>
      </c>
      <c r="W1535" s="814" t="s">
        <v>3150</v>
      </c>
      <c r="X1535" s="210"/>
    </row>
    <row r="1536">
      <c r="A1536" s="473">
        <v>44012.0</v>
      </c>
      <c r="B1536" s="209" t="s">
        <v>3148</v>
      </c>
      <c r="C1536" s="209" t="s">
        <v>3153</v>
      </c>
      <c r="D1536" s="211"/>
      <c r="E1536" s="211"/>
      <c r="F1536" s="217">
        <v>51.0</v>
      </c>
      <c r="G1536" s="211"/>
      <c r="H1536" s="211"/>
      <c r="I1536" s="211"/>
      <c r="J1536" s="211"/>
      <c r="K1536" s="211"/>
      <c r="L1536" s="211"/>
      <c r="M1536" s="211"/>
      <c r="N1536" s="211"/>
      <c r="O1536" s="211"/>
      <c r="P1536" s="211"/>
      <c r="Q1536" s="817" t="s">
        <v>3154</v>
      </c>
      <c r="R1536" s="121" t="s">
        <v>28</v>
      </c>
      <c r="S1536" s="386" t="s">
        <v>29</v>
      </c>
      <c r="T1536" s="217">
        <v>51.0</v>
      </c>
      <c r="U1536" s="811" t="s">
        <v>31</v>
      </c>
      <c r="V1536" s="217" t="s">
        <v>1917</v>
      </c>
      <c r="W1536" s="814" t="s">
        <v>3150</v>
      </c>
      <c r="X1536" s="210"/>
    </row>
    <row r="1537">
      <c r="A1537" s="473">
        <v>44012.0</v>
      </c>
      <c r="B1537" s="209" t="s">
        <v>3148</v>
      </c>
      <c r="C1537" s="209" t="s">
        <v>3155</v>
      </c>
      <c r="D1537" s="211"/>
      <c r="E1537" s="211"/>
      <c r="F1537" s="217">
        <v>82.0</v>
      </c>
      <c r="G1537" s="211"/>
      <c r="H1537" s="211"/>
      <c r="I1537" s="211"/>
      <c r="J1537" s="211"/>
      <c r="K1537" s="211"/>
      <c r="L1537" s="211"/>
      <c r="M1537" s="211"/>
      <c r="N1537" s="211"/>
      <c r="O1537" s="211"/>
      <c r="P1537" s="211"/>
      <c r="Q1537" s="817" t="s">
        <v>160</v>
      </c>
      <c r="R1537" s="121" t="s">
        <v>28</v>
      </c>
      <c r="S1537" s="386" t="s">
        <v>29</v>
      </c>
      <c r="T1537" s="217">
        <v>82.0</v>
      </c>
      <c r="U1537" s="811" t="s">
        <v>1930</v>
      </c>
      <c r="V1537" s="217" t="s">
        <v>1917</v>
      </c>
      <c r="W1537" s="814" t="s">
        <v>3150</v>
      </c>
      <c r="X1537" s="210"/>
    </row>
    <row r="1538">
      <c r="A1538" s="211"/>
      <c r="B1538" s="210"/>
      <c r="C1538" s="210"/>
      <c r="D1538" s="211"/>
      <c r="E1538" s="211"/>
      <c r="F1538" s="211"/>
      <c r="G1538" s="211"/>
      <c r="H1538" s="211"/>
      <c r="I1538" s="211"/>
      <c r="J1538" s="211"/>
      <c r="K1538" s="211"/>
      <c r="L1538" s="211"/>
      <c r="M1538" s="211"/>
      <c r="N1538" s="211"/>
      <c r="O1538" s="211"/>
      <c r="P1538" s="211"/>
      <c r="Q1538" s="776"/>
      <c r="R1538" s="121"/>
      <c r="S1538" s="386"/>
      <c r="T1538" s="211"/>
      <c r="U1538" s="816"/>
      <c r="V1538" s="211"/>
      <c r="W1538" s="810"/>
      <c r="X1538" s="210"/>
    </row>
    <row r="1539">
      <c r="A1539" s="473">
        <v>44012.0</v>
      </c>
      <c r="B1539" s="209" t="s">
        <v>129</v>
      </c>
      <c r="C1539" s="209" t="s">
        <v>3156</v>
      </c>
      <c r="D1539" s="211"/>
      <c r="E1539" s="211"/>
      <c r="F1539" s="217">
        <v>38.0</v>
      </c>
      <c r="G1539" s="211"/>
      <c r="H1539" s="211"/>
      <c r="I1539" s="211"/>
      <c r="J1539" s="211"/>
      <c r="K1539" s="211"/>
      <c r="L1539" s="211"/>
      <c r="M1539" s="211"/>
      <c r="N1539" s="211"/>
      <c r="O1539" s="211"/>
      <c r="P1539" s="211"/>
      <c r="Q1539" s="817" t="s">
        <v>3157</v>
      </c>
      <c r="R1539" s="121" t="s">
        <v>28</v>
      </c>
      <c r="S1539" s="386" t="s">
        <v>29</v>
      </c>
      <c r="T1539" s="217">
        <v>38.0</v>
      </c>
      <c r="U1539" s="811" t="s">
        <v>62</v>
      </c>
      <c r="V1539" s="217" t="s">
        <v>1917</v>
      </c>
      <c r="W1539" s="814" t="s">
        <v>3158</v>
      </c>
      <c r="X1539" s="210"/>
    </row>
    <row r="1540">
      <c r="A1540" s="473">
        <v>44012.0</v>
      </c>
      <c r="B1540" s="209" t="s">
        <v>129</v>
      </c>
      <c r="C1540" s="209" t="s">
        <v>3156</v>
      </c>
      <c r="D1540" s="211"/>
      <c r="E1540" s="211"/>
      <c r="F1540" s="217"/>
      <c r="G1540" s="211"/>
      <c r="H1540" s="211"/>
      <c r="I1540" s="211"/>
      <c r="J1540" s="211"/>
      <c r="K1540" s="211"/>
      <c r="L1540" s="211"/>
      <c r="M1540" s="211"/>
      <c r="N1540" s="217">
        <v>1.0</v>
      </c>
      <c r="O1540" s="211"/>
      <c r="P1540" s="211"/>
      <c r="Q1540" s="817"/>
      <c r="R1540" s="121" t="s">
        <v>28</v>
      </c>
      <c r="S1540" s="386" t="s">
        <v>58</v>
      </c>
      <c r="T1540" s="217">
        <v>1.0</v>
      </c>
      <c r="U1540" s="815" t="s">
        <v>77</v>
      </c>
      <c r="V1540" s="217"/>
      <c r="W1540" s="814"/>
      <c r="X1540" s="210"/>
    </row>
    <row r="1541">
      <c r="A1541" s="473">
        <v>44012.0</v>
      </c>
      <c r="B1541" s="209" t="s">
        <v>129</v>
      </c>
      <c r="C1541" s="209" t="s">
        <v>3159</v>
      </c>
      <c r="D1541" s="211"/>
      <c r="E1541" s="211"/>
      <c r="F1541" s="217">
        <v>72.0</v>
      </c>
      <c r="G1541" s="211"/>
      <c r="H1541" s="211"/>
      <c r="I1541" s="211"/>
      <c r="J1541" s="211"/>
      <c r="K1541" s="211"/>
      <c r="L1541" s="211"/>
      <c r="M1541" s="211"/>
      <c r="N1541" s="211"/>
      <c r="O1541" s="211"/>
      <c r="P1541" s="211"/>
      <c r="Q1541" s="817" t="s">
        <v>3157</v>
      </c>
      <c r="R1541" s="121" t="s">
        <v>28</v>
      </c>
      <c r="S1541" s="386" t="s">
        <v>29</v>
      </c>
      <c r="T1541" s="217">
        <v>72.0</v>
      </c>
      <c r="U1541" s="821" t="s">
        <v>116</v>
      </c>
      <c r="V1541" s="217" t="s">
        <v>1917</v>
      </c>
      <c r="W1541" s="814" t="s">
        <v>3160</v>
      </c>
      <c r="X1541" s="210"/>
    </row>
    <row r="1542">
      <c r="A1542" s="473">
        <v>44012.0</v>
      </c>
      <c r="B1542" s="209" t="s">
        <v>129</v>
      </c>
      <c r="C1542" s="209" t="s">
        <v>3159</v>
      </c>
      <c r="D1542" s="211"/>
      <c r="E1542" s="211"/>
      <c r="F1542" s="217"/>
      <c r="G1542" s="211"/>
      <c r="H1542" s="211"/>
      <c r="I1542" s="211"/>
      <c r="J1542" s="211"/>
      <c r="K1542" s="211"/>
      <c r="L1542" s="211"/>
      <c r="M1542" s="211"/>
      <c r="N1542" s="217">
        <v>3.0</v>
      </c>
      <c r="O1542" s="211"/>
      <c r="P1542" s="211"/>
      <c r="Q1542" s="817"/>
      <c r="R1542" s="121" t="s">
        <v>28</v>
      </c>
      <c r="S1542" s="386" t="s">
        <v>58</v>
      </c>
      <c r="T1542" s="217">
        <v>3.0</v>
      </c>
      <c r="U1542" s="815" t="s">
        <v>77</v>
      </c>
      <c r="V1542" s="217"/>
      <c r="W1542" s="814"/>
      <c r="X1542" s="210"/>
    </row>
    <row r="1543">
      <c r="A1543" s="473">
        <v>44012.0</v>
      </c>
      <c r="B1543" s="209" t="s">
        <v>129</v>
      </c>
      <c r="C1543" s="209" t="s">
        <v>3161</v>
      </c>
      <c r="D1543" s="211"/>
      <c r="E1543" s="211"/>
      <c r="F1543" s="217">
        <v>34.0</v>
      </c>
      <c r="G1543" s="211"/>
      <c r="H1543" s="211"/>
      <c r="I1543" s="211"/>
      <c r="J1543" s="211"/>
      <c r="K1543" s="211"/>
      <c r="L1543" s="211"/>
      <c r="M1543" s="211"/>
      <c r="N1543" s="211"/>
      <c r="O1543" s="211"/>
      <c r="P1543" s="211"/>
      <c r="Q1543" s="817" t="s">
        <v>3157</v>
      </c>
      <c r="R1543" s="121" t="s">
        <v>28</v>
      </c>
      <c r="S1543" s="386" t="s">
        <v>29</v>
      </c>
      <c r="T1543" s="217">
        <v>34.0</v>
      </c>
      <c r="U1543" s="809" t="s">
        <v>3136</v>
      </c>
      <c r="V1543" s="217" t="s">
        <v>1917</v>
      </c>
      <c r="W1543" s="814" t="s">
        <v>3162</v>
      </c>
      <c r="X1543" s="210"/>
    </row>
    <row r="1544">
      <c r="A1544" s="211"/>
      <c r="B1544" s="210"/>
      <c r="C1544" s="210"/>
      <c r="D1544" s="211"/>
      <c r="E1544" s="211"/>
      <c r="F1544" s="211"/>
      <c r="G1544" s="211"/>
      <c r="H1544" s="211"/>
      <c r="I1544" s="211"/>
      <c r="J1544" s="211"/>
      <c r="K1544" s="211"/>
      <c r="L1544" s="211"/>
      <c r="M1544" s="211"/>
      <c r="N1544" s="211"/>
      <c r="O1544" s="211"/>
      <c r="P1544" s="211"/>
      <c r="Q1544" s="776"/>
      <c r="R1544" s="121"/>
      <c r="S1544" s="386"/>
      <c r="T1544" s="211"/>
      <c r="U1544" s="816"/>
      <c r="V1544" s="211"/>
      <c r="W1544" s="810"/>
      <c r="X1544" s="210"/>
    </row>
    <row r="1545">
      <c r="A1545" s="473">
        <v>44012.0</v>
      </c>
      <c r="B1545" s="209" t="s">
        <v>3163</v>
      </c>
      <c r="C1545" s="209" t="s">
        <v>3164</v>
      </c>
      <c r="D1545" s="211"/>
      <c r="E1545" s="211"/>
      <c r="F1545" s="211"/>
      <c r="G1545" s="217">
        <v>57.0</v>
      </c>
      <c r="H1545" s="211"/>
      <c r="I1545" s="211"/>
      <c r="J1545" s="211"/>
      <c r="K1545" s="211"/>
      <c r="L1545" s="211"/>
      <c r="M1545" s="211"/>
      <c r="N1545" s="211"/>
      <c r="O1545" s="211"/>
      <c r="P1545" s="211"/>
      <c r="Q1545" s="776"/>
      <c r="R1545" s="121" t="s">
        <v>28</v>
      </c>
      <c r="S1545" s="386" t="s">
        <v>51</v>
      </c>
      <c r="T1545" s="217">
        <v>57.0</v>
      </c>
      <c r="U1545" s="811" t="s">
        <v>62</v>
      </c>
      <c r="V1545" s="217" t="s">
        <v>1917</v>
      </c>
      <c r="W1545" s="814" t="s">
        <v>3165</v>
      </c>
      <c r="X1545" s="210"/>
    </row>
    <row r="1546">
      <c r="A1546" s="473">
        <v>44012.0</v>
      </c>
      <c r="B1546" s="209" t="s">
        <v>3163</v>
      </c>
      <c r="C1546" s="209" t="s">
        <v>3164</v>
      </c>
      <c r="D1546" s="211"/>
      <c r="E1546" s="211"/>
      <c r="F1546" s="211"/>
      <c r="G1546" s="217"/>
      <c r="H1546" s="211"/>
      <c r="I1546" s="211"/>
      <c r="J1546" s="217">
        <v>14.0</v>
      </c>
      <c r="K1546" s="211"/>
      <c r="L1546" s="211"/>
      <c r="M1546" s="211"/>
      <c r="N1546" s="211"/>
      <c r="O1546" s="211"/>
      <c r="P1546" s="211"/>
      <c r="Q1546" s="776"/>
      <c r="R1546" s="121" t="s">
        <v>28</v>
      </c>
      <c r="S1546" s="386" t="s">
        <v>157</v>
      </c>
      <c r="T1546" s="217">
        <v>14.0</v>
      </c>
      <c r="U1546" s="811" t="s">
        <v>62</v>
      </c>
      <c r="V1546" s="217" t="s">
        <v>1917</v>
      </c>
      <c r="W1546" s="814"/>
      <c r="X1546" s="210"/>
    </row>
    <row r="1547">
      <c r="A1547" s="473">
        <v>44012.0</v>
      </c>
      <c r="B1547" s="209" t="s">
        <v>3163</v>
      </c>
      <c r="C1547" s="209" t="s">
        <v>3164</v>
      </c>
      <c r="D1547" s="211"/>
      <c r="E1547" s="211"/>
      <c r="F1547" s="211"/>
      <c r="G1547" s="217"/>
      <c r="H1547" s="211"/>
      <c r="I1547" s="211"/>
      <c r="J1547" s="211"/>
      <c r="K1547" s="217">
        <v>1.0</v>
      </c>
      <c r="L1547" s="211"/>
      <c r="M1547" s="211"/>
      <c r="N1547" s="211"/>
      <c r="O1547" s="211"/>
      <c r="P1547" s="211"/>
      <c r="Q1547" s="776"/>
      <c r="R1547" s="121" t="s">
        <v>28</v>
      </c>
      <c r="S1547" s="386" t="s">
        <v>38</v>
      </c>
      <c r="T1547" s="217">
        <v>1.0</v>
      </c>
      <c r="U1547" s="811" t="s">
        <v>62</v>
      </c>
      <c r="V1547" s="217" t="s">
        <v>1917</v>
      </c>
      <c r="W1547" s="814"/>
      <c r="X1547" s="210"/>
    </row>
    <row r="1548">
      <c r="A1548" s="473">
        <v>44012.0</v>
      </c>
      <c r="B1548" s="209" t="s">
        <v>3163</v>
      </c>
      <c r="C1548" s="209" t="s">
        <v>3164</v>
      </c>
      <c r="D1548" s="211"/>
      <c r="E1548" s="211"/>
      <c r="F1548" s="211"/>
      <c r="G1548" s="217"/>
      <c r="H1548" s="211"/>
      <c r="I1548" s="211"/>
      <c r="J1548" s="211"/>
      <c r="K1548" s="211"/>
      <c r="L1548" s="217">
        <v>5.0</v>
      </c>
      <c r="M1548" s="211"/>
      <c r="N1548" s="211"/>
      <c r="O1548" s="211"/>
      <c r="P1548" s="211"/>
      <c r="Q1548" s="776"/>
      <c r="R1548" s="121" t="s">
        <v>28</v>
      </c>
      <c r="S1548" s="386" t="s">
        <v>57</v>
      </c>
      <c r="T1548" s="217">
        <v>5.0</v>
      </c>
      <c r="U1548" s="811" t="s">
        <v>62</v>
      </c>
      <c r="V1548" s="217" t="s">
        <v>1917</v>
      </c>
      <c r="W1548" s="814"/>
      <c r="X1548" s="210"/>
    </row>
    <row r="1549">
      <c r="A1549" s="473">
        <v>44012.0</v>
      </c>
      <c r="B1549" s="209" t="s">
        <v>3163</v>
      </c>
      <c r="C1549" s="209" t="s">
        <v>3164</v>
      </c>
      <c r="D1549" s="211"/>
      <c r="E1549" s="211"/>
      <c r="F1549" s="211"/>
      <c r="G1549" s="217"/>
      <c r="H1549" s="211"/>
      <c r="I1549" s="211"/>
      <c r="J1549" s="211"/>
      <c r="K1549" s="211"/>
      <c r="L1549" s="217"/>
      <c r="M1549" s="211"/>
      <c r="N1549" s="217">
        <v>4.0</v>
      </c>
      <c r="O1549" s="211"/>
      <c r="P1549" s="211"/>
      <c r="Q1549" s="776"/>
      <c r="R1549" s="121" t="s">
        <v>28</v>
      </c>
      <c r="S1549" s="386" t="s">
        <v>58</v>
      </c>
      <c r="T1549" s="217">
        <v>4.0</v>
      </c>
      <c r="U1549" s="809" t="s">
        <v>77</v>
      </c>
      <c r="V1549" s="809" t="s">
        <v>77</v>
      </c>
      <c r="W1549" s="822"/>
      <c r="X1549" s="210"/>
    </row>
    <row r="1550">
      <c r="A1550" s="473">
        <v>44012.0</v>
      </c>
      <c r="B1550" s="209" t="s">
        <v>2023</v>
      </c>
      <c r="C1550" s="613" t="s">
        <v>3166</v>
      </c>
      <c r="D1550" s="211"/>
      <c r="E1550" s="211"/>
      <c r="F1550" s="217"/>
      <c r="G1550" s="217">
        <v>21.0</v>
      </c>
      <c r="H1550" s="211"/>
      <c r="I1550" s="211"/>
      <c r="J1550" s="211"/>
      <c r="K1550" s="211"/>
      <c r="L1550" s="211"/>
      <c r="M1550" s="211"/>
      <c r="N1550" s="211"/>
      <c r="O1550" s="211"/>
      <c r="P1550" s="211"/>
      <c r="Q1550" s="817"/>
      <c r="R1550" s="121" t="s">
        <v>28</v>
      </c>
      <c r="S1550" s="386" t="s">
        <v>51</v>
      </c>
      <c r="T1550" s="217">
        <v>21.0</v>
      </c>
      <c r="U1550" s="809" t="s">
        <v>77</v>
      </c>
      <c r="V1550" s="809" t="s">
        <v>77</v>
      </c>
      <c r="W1550" s="642" t="s">
        <v>3167</v>
      </c>
      <c r="X1550" s="210"/>
    </row>
    <row r="1551">
      <c r="A1551" s="473">
        <v>44012.0</v>
      </c>
      <c r="B1551" s="209" t="s">
        <v>2023</v>
      </c>
      <c r="C1551" s="613" t="s">
        <v>3166</v>
      </c>
      <c r="D1551" s="211"/>
      <c r="E1551" s="211"/>
      <c r="F1551" s="211"/>
      <c r="G1551" s="211"/>
      <c r="H1551" s="211"/>
      <c r="I1551" s="211"/>
      <c r="J1551" s="211"/>
      <c r="K1551" s="211"/>
      <c r="L1551" s="211"/>
      <c r="M1551" s="211"/>
      <c r="N1551" s="217">
        <v>1.0</v>
      </c>
      <c r="O1551" s="211"/>
      <c r="P1551" s="211"/>
      <c r="Q1551" s="817"/>
      <c r="R1551" s="121" t="s">
        <v>28</v>
      </c>
      <c r="S1551" s="386" t="s">
        <v>58</v>
      </c>
      <c r="T1551" s="217">
        <v>1.0</v>
      </c>
      <c r="U1551" s="809" t="s">
        <v>77</v>
      </c>
      <c r="V1551" s="809" t="s">
        <v>77</v>
      </c>
      <c r="W1551" s="642"/>
      <c r="X1551" s="210"/>
    </row>
    <row r="1552">
      <c r="A1552" s="473">
        <v>44012.0</v>
      </c>
      <c r="B1552" s="209" t="s">
        <v>2023</v>
      </c>
      <c r="C1552" s="209" t="s">
        <v>3168</v>
      </c>
      <c r="D1552" s="211"/>
      <c r="E1552" s="211"/>
      <c r="F1552" s="211"/>
      <c r="G1552" s="217">
        <v>30.0</v>
      </c>
      <c r="H1552" s="211"/>
      <c r="I1552" s="211"/>
      <c r="J1552" s="211"/>
      <c r="K1552" s="211"/>
      <c r="L1552" s="211"/>
      <c r="M1552" s="211"/>
      <c r="N1552" s="211"/>
      <c r="O1552" s="211"/>
      <c r="P1552" s="211"/>
      <c r="Q1552" s="817"/>
      <c r="R1552" s="121" t="s">
        <v>28</v>
      </c>
      <c r="S1552" s="386" t="s">
        <v>51</v>
      </c>
      <c r="T1552" s="217">
        <v>23.0</v>
      </c>
      <c r="U1552" s="809" t="s">
        <v>55</v>
      </c>
      <c r="V1552" s="217" t="s">
        <v>1917</v>
      </c>
      <c r="W1552" s="814" t="s">
        <v>3169</v>
      </c>
      <c r="X1552" s="210"/>
    </row>
    <row r="1553">
      <c r="A1553" s="473">
        <v>44012.0</v>
      </c>
      <c r="B1553" s="209" t="s">
        <v>2023</v>
      </c>
      <c r="C1553" s="209" t="s">
        <v>3168</v>
      </c>
      <c r="D1553" s="211"/>
      <c r="E1553" s="211"/>
      <c r="F1553" s="211"/>
      <c r="G1553" s="217"/>
      <c r="H1553" s="211"/>
      <c r="I1553" s="211"/>
      <c r="J1553" s="211"/>
      <c r="K1553" s="211"/>
      <c r="L1553" s="211"/>
      <c r="M1553" s="211"/>
      <c r="N1553" s="211"/>
      <c r="O1553" s="217"/>
      <c r="P1553" s="211"/>
      <c r="Q1553" s="817"/>
      <c r="R1553" s="121" t="s">
        <v>28</v>
      </c>
      <c r="S1553" s="386" t="s">
        <v>51</v>
      </c>
      <c r="T1553" s="217">
        <v>7.0</v>
      </c>
      <c r="U1553" s="809" t="s">
        <v>77</v>
      </c>
      <c r="V1553" s="211"/>
      <c r="W1553" s="814"/>
      <c r="X1553" s="210"/>
    </row>
    <row r="1554">
      <c r="A1554" s="473"/>
      <c r="B1554" s="209"/>
      <c r="C1554" s="209"/>
      <c r="D1554" s="211"/>
      <c r="E1554" s="211"/>
      <c r="F1554" s="211"/>
      <c r="G1554" s="217"/>
      <c r="H1554" s="211"/>
      <c r="I1554" s="211"/>
      <c r="J1554" s="211"/>
      <c r="K1554" s="211"/>
      <c r="L1554" s="211"/>
      <c r="M1554" s="211"/>
      <c r="N1554" s="211"/>
      <c r="O1554" s="217"/>
      <c r="P1554" s="211"/>
      <c r="Q1554" s="817"/>
      <c r="R1554" s="121"/>
      <c r="S1554" s="386"/>
      <c r="T1554" s="217"/>
      <c r="U1554" s="809"/>
      <c r="V1554" s="211"/>
      <c r="W1554" s="814"/>
      <c r="X1554" s="210"/>
    </row>
    <row r="1555">
      <c r="A1555" s="473">
        <v>44012.0</v>
      </c>
      <c r="B1555" s="209" t="s">
        <v>442</v>
      </c>
      <c r="C1555" s="209" t="s">
        <v>3170</v>
      </c>
      <c r="D1555" s="211"/>
      <c r="E1555" s="211"/>
      <c r="F1555" s="211"/>
      <c r="G1555" s="217">
        <v>28.0</v>
      </c>
      <c r="H1555" s="211"/>
      <c r="I1555" s="211"/>
      <c r="J1555" s="211"/>
      <c r="K1555" s="211"/>
      <c r="L1555" s="211"/>
      <c r="M1555" s="211"/>
      <c r="N1555" s="211"/>
      <c r="O1555" s="211"/>
      <c r="P1555" s="211"/>
      <c r="Q1555" s="817"/>
      <c r="R1555" s="121" t="s">
        <v>28</v>
      </c>
      <c r="S1555" s="386" t="s">
        <v>51</v>
      </c>
      <c r="T1555" s="217">
        <v>16.0</v>
      </c>
      <c r="U1555" s="811" t="s">
        <v>1986</v>
      </c>
      <c r="V1555" s="217" t="s">
        <v>1917</v>
      </c>
      <c r="W1555" s="810"/>
      <c r="X1555" s="210"/>
    </row>
    <row r="1556">
      <c r="A1556" s="473">
        <v>44012.0</v>
      </c>
      <c r="B1556" s="209" t="s">
        <v>442</v>
      </c>
      <c r="C1556" s="209" t="s">
        <v>3170</v>
      </c>
      <c r="D1556" s="211"/>
      <c r="E1556" s="211"/>
      <c r="F1556" s="211"/>
      <c r="G1556" s="211"/>
      <c r="H1556" s="211"/>
      <c r="I1556" s="211"/>
      <c r="J1556" s="211"/>
      <c r="K1556" s="211"/>
      <c r="L1556" s="211"/>
      <c r="M1556" s="211"/>
      <c r="N1556" s="211"/>
      <c r="O1556" s="211"/>
      <c r="P1556" s="211"/>
      <c r="Q1556" s="817"/>
      <c r="R1556" s="121" t="s">
        <v>28</v>
      </c>
      <c r="S1556" s="386" t="s">
        <v>51</v>
      </c>
      <c r="T1556" s="217">
        <v>12.0</v>
      </c>
      <c r="U1556" s="815" t="s">
        <v>55</v>
      </c>
      <c r="V1556" s="217" t="s">
        <v>1917</v>
      </c>
      <c r="W1556" s="810"/>
      <c r="X1556" s="210"/>
    </row>
    <row r="1557">
      <c r="A1557" s="211"/>
      <c r="B1557" s="210"/>
      <c r="C1557" s="210"/>
      <c r="D1557" s="211"/>
      <c r="E1557" s="211"/>
      <c r="F1557" s="211"/>
      <c r="G1557" s="211"/>
      <c r="H1557" s="211"/>
      <c r="I1557" s="211"/>
      <c r="J1557" s="211"/>
      <c r="K1557" s="211"/>
      <c r="L1557" s="211"/>
      <c r="M1557" s="211"/>
      <c r="N1557" s="211"/>
      <c r="O1557" s="211"/>
      <c r="P1557" s="211"/>
      <c r="Q1557" s="776"/>
      <c r="R1557" s="121"/>
      <c r="S1557" s="386"/>
      <c r="T1557" s="211"/>
      <c r="U1557" s="816"/>
      <c r="V1557" s="211"/>
      <c r="W1557" s="810"/>
      <c r="X1557" s="210"/>
    </row>
    <row r="1558">
      <c r="A1558" s="473">
        <v>44012.0</v>
      </c>
      <c r="B1558" s="209" t="s">
        <v>3171</v>
      </c>
      <c r="C1558" s="185" t="s">
        <v>3172</v>
      </c>
      <c r="D1558" s="211"/>
      <c r="E1558" s="211"/>
      <c r="F1558" s="211"/>
      <c r="G1558" s="211"/>
      <c r="H1558" s="211"/>
      <c r="I1558" s="211"/>
      <c r="J1558" s="211"/>
      <c r="K1558" s="211"/>
      <c r="L1558" s="211"/>
      <c r="M1558" s="211"/>
      <c r="N1558" s="217">
        <v>1.0</v>
      </c>
      <c r="O1558" s="211"/>
      <c r="P1558" s="211"/>
      <c r="Q1558" s="776"/>
      <c r="R1558" s="121" t="s">
        <v>28</v>
      </c>
      <c r="S1558" s="386" t="s">
        <v>58</v>
      </c>
      <c r="T1558" s="217">
        <v>1.0</v>
      </c>
      <c r="U1558" s="809" t="s">
        <v>77</v>
      </c>
      <c r="V1558" s="211"/>
      <c r="W1558" s="823" t="s">
        <v>3173</v>
      </c>
      <c r="X1558" s="210"/>
    </row>
    <row r="1559">
      <c r="A1559" s="473">
        <v>44012.0</v>
      </c>
      <c r="B1559" s="209" t="s">
        <v>3171</v>
      </c>
      <c r="C1559" s="209" t="s">
        <v>3174</v>
      </c>
      <c r="D1559" s="211"/>
      <c r="E1559" s="211"/>
      <c r="F1559" s="211"/>
      <c r="G1559" s="217">
        <v>16.0</v>
      </c>
      <c r="H1559" s="211"/>
      <c r="I1559" s="211"/>
      <c r="J1559" s="211"/>
      <c r="K1559" s="211"/>
      <c r="L1559" s="211"/>
      <c r="M1559" s="211"/>
      <c r="N1559" s="211"/>
      <c r="O1559" s="211"/>
      <c r="P1559" s="211"/>
      <c r="Q1559" s="776"/>
      <c r="R1559" s="121" t="s">
        <v>28</v>
      </c>
      <c r="S1559" s="386" t="s">
        <v>51</v>
      </c>
      <c r="T1559" s="217">
        <v>16.0</v>
      </c>
      <c r="U1559" s="809" t="s">
        <v>77</v>
      </c>
      <c r="V1559" s="211"/>
      <c r="W1559" s="814" t="s">
        <v>3175</v>
      </c>
      <c r="X1559" s="210"/>
    </row>
    <row r="1560">
      <c r="A1560" s="211"/>
      <c r="B1560" s="209"/>
      <c r="C1560" s="210"/>
      <c r="D1560" s="211"/>
      <c r="E1560" s="211"/>
      <c r="F1560" s="211"/>
      <c r="G1560" s="211"/>
      <c r="H1560" s="211"/>
      <c r="I1560" s="211"/>
      <c r="J1560" s="211"/>
      <c r="K1560" s="211"/>
      <c r="L1560" s="211"/>
      <c r="M1560" s="211"/>
      <c r="N1560" s="211"/>
      <c r="O1560" s="211"/>
      <c r="P1560" s="211"/>
      <c r="Q1560" s="776"/>
      <c r="R1560" s="121"/>
      <c r="S1560" s="386"/>
      <c r="T1560" s="211"/>
      <c r="U1560" s="816"/>
      <c r="V1560" s="211"/>
      <c r="W1560" s="810"/>
      <c r="X1560" s="210"/>
    </row>
    <row r="1561">
      <c r="A1561" s="473">
        <v>44012.0</v>
      </c>
      <c r="B1561" s="209" t="s">
        <v>99</v>
      </c>
      <c r="C1561" s="577" t="s">
        <v>3176</v>
      </c>
      <c r="D1561" s="211"/>
      <c r="E1561" s="211"/>
      <c r="F1561" s="217">
        <v>76.0</v>
      </c>
      <c r="G1561" s="211"/>
      <c r="H1561" s="211"/>
      <c r="I1561" s="211"/>
      <c r="J1561" s="211"/>
      <c r="K1561" s="211"/>
      <c r="L1561" s="211"/>
      <c r="M1561" s="211"/>
      <c r="N1561" s="211"/>
      <c r="O1561" s="211"/>
      <c r="P1561" s="211"/>
      <c r="Q1561" s="776"/>
      <c r="R1561" s="121" t="s">
        <v>28</v>
      </c>
      <c r="S1561" s="386" t="s">
        <v>29</v>
      </c>
      <c r="T1561" s="217">
        <v>76.0</v>
      </c>
      <c r="U1561" s="811" t="s">
        <v>31</v>
      </c>
      <c r="V1561" s="217" t="s">
        <v>1917</v>
      </c>
      <c r="W1561" s="810"/>
      <c r="X1561" s="210"/>
    </row>
    <row r="1562">
      <c r="A1562" s="473">
        <v>44012.0</v>
      </c>
      <c r="B1562" s="209" t="s">
        <v>99</v>
      </c>
      <c r="C1562" s="209" t="s">
        <v>3177</v>
      </c>
      <c r="D1562" s="211"/>
      <c r="E1562" s="211"/>
      <c r="F1562" s="217">
        <v>20.0</v>
      </c>
      <c r="G1562" s="211"/>
      <c r="H1562" s="211"/>
      <c r="I1562" s="211"/>
      <c r="J1562" s="211"/>
      <c r="K1562" s="211"/>
      <c r="L1562" s="211"/>
      <c r="M1562" s="211"/>
      <c r="N1562" s="211"/>
      <c r="O1562" s="211"/>
      <c r="P1562" s="211"/>
      <c r="Q1562" s="776"/>
      <c r="R1562" s="121" t="s">
        <v>28</v>
      </c>
      <c r="S1562" s="386" t="s">
        <v>29</v>
      </c>
      <c r="T1562" s="217">
        <v>20.0</v>
      </c>
      <c r="U1562" s="811" t="s">
        <v>62</v>
      </c>
      <c r="V1562" s="217" t="s">
        <v>1917</v>
      </c>
      <c r="W1562" s="810"/>
      <c r="X1562" s="210"/>
    </row>
    <row r="1563">
      <c r="A1563" s="473">
        <v>44012.0</v>
      </c>
      <c r="B1563" s="209" t="s">
        <v>99</v>
      </c>
      <c r="C1563" s="209" t="s">
        <v>3177</v>
      </c>
      <c r="D1563" s="211"/>
      <c r="E1563" s="211"/>
      <c r="F1563" s="217"/>
      <c r="G1563" s="211"/>
      <c r="H1563" s="211"/>
      <c r="I1563" s="211"/>
      <c r="J1563" s="211"/>
      <c r="K1563" s="217">
        <v>1.0</v>
      </c>
      <c r="L1563" s="211"/>
      <c r="M1563" s="211"/>
      <c r="N1563" s="211"/>
      <c r="O1563" s="211"/>
      <c r="P1563" s="211"/>
      <c r="Q1563" s="776"/>
      <c r="R1563" s="121" t="s">
        <v>28</v>
      </c>
      <c r="S1563" s="386" t="s">
        <v>38</v>
      </c>
      <c r="T1563" s="217">
        <v>1.0</v>
      </c>
      <c r="U1563" s="809" t="s">
        <v>77</v>
      </c>
      <c r="V1563" s="217"/>
      <c r="W1563" s="810"/>
      <c r="X1563" s="210"/>
    </row>
    <row r="1564">
      <c r="A1564" s="473">
        <v>44012.0</v>
      </c>
      <c r="B1564" s="209" t="s">
        <v>99</v>
      </c>
      <c r="C1564" s="209" t="s">
        <v>3177</v>
      </c>
      <c r="D1564" s="211"/>
      <c r="E1564" s="211"/>
      <c r="F1564" s="217"/>
      <c r="G1564" s="211"/>
      <c r="H1564" s="211"/>
      <c r="I1564" s="211"/>
      <c r="J1564" s="211"/>
      <c r="K1564" s="211"/>
      <c r="L1564" s="217">
        <v>2.0</v>
      </c>
      <c r="M1564" s="211"/>
      <c r="N1564" s="211"/>
      <c r="O1564" s="211"/>
      <c r="P1564" s="211"/>
      <c r="Q1564" s="776"/>
      <c r="R1564" s="121" t="s">
        <v>28</v>
      </c>
      <c r="S1564" s="386" t="s">
        <v>57</v>
      </c>
      <c r="T1564" s="217">
        <v>2.0</v>
      </c>
      <c r="U1564" s="809" t="s">
        <v>77</v>
      </c>
      <c r="V1564" s="217"/>
      <c r="W1564" s="810"/>
      <c r="X1564" s="210"/>
    </row>
    <row r="1565">
      <c r="A1565" s="211"/>
      <c r="B1565" s="209"/>
      <c r="C1565" s="210"/>
      <c r="D1565" s="211"/>
      <c r="E1565" s="211"/>
      <c r="F1565" s="211"/>
      <c r="G1565" s="211"/>
      <c r="H1565" s="211"/>
      <c r="I1565" s="211"/>
      <c r="J1565" s="211"/>
      <c r="K1565" s="211"/>
      <c r="L1565" s="211"/>
      <c r="M1565" s="211"/>
      <c r="N1565" s="211"/>
      <c r="O1565" s="211"/>
      <c r="P1565" s="211"/>
      <c r="Q1565" s="776"/>
      <c r="R1565" s="121"/>
      <c r="S1565" s="386"/>
      <c r="T1565" s="211"/>
      <c r="U1565" s="816"/>
      <c r="V1565" s="211"/>
      <c r="W1565" s="810"/>
      <c r="X1565" s="210"/>
    </row>
    <row r="1566">
      <c r="A1566" s="473">
        <v>44012.0</v>
      </c>
      <c r="B1566" s="209" t="s">
        <v>2167</v>
      </c>
      <c r="C1566" s="209" t="s">
        <v>3178</v>
      </c>
      <c r="D1566" s="211"/>
      <c r="E1566" s="211"/>
      <c r="F1566" s="211"/>
      <c r="G1566" s="217">
        <v>27.0</v>
      </c>
      <c r="H1566" s="211"/>
      <c r="I1566" s="211"/>
      <c r="J1566" s="211"/>
      <c r="K1566" s="211"/>
      <c r="L1566" s="211"/>
      <c r="M1566" s="211"/>
      <c r="N1566" s="211"/>
      <c r="O1566" s="211"/>
      <c r="P1566" s="211"/>
      <c r="Q1566" s="776"/>
      <c r="R1566" s="121" t="s">
        <v>28</v>
      </c>
      <c r="S1566" s="386" t="s">
        <v>51</v>
      </c>
      <c r="T1566" s="217">
        <v>27.0</v>
      </c>
      <c r="U1566" s="811" t="s">
        <v>1912</v>
      </c>
      <c r="V1566" s="217" t="s">
        <v>77</v>
      </c>
      <c r="W1566" s="810"/>
      <c r="X1566" s="210"/>
    </row>
    <row r="1567">
      <c r="A1567" s="473">
        <v>44012.0</v>
      </c>
      <c r="B1567" s="209" t="s">
        <v>2167</v>
      </c>
      <c r="C1567" s="209" t="s">
        <v>3179</v>
      </c>
      <c r="D1567" s="211"/>
      <c r="E1567" s="211"/>
      <c r="F1567" s="211"/>
      <c r="G1567" s="211"/>
      <c r="H1567" s="211"/>
      <c r="I1567" s="211"/>
      <c r="J1567" s="211"/>
      <c r="K1567" s="211"/>
      <c r="L1567" s="211"/>
      <c r="M1567" s="211"/>
      <c r="N1567" s="217">
        <v>1.0</v>
      </c>
      <c r="O1567" s="211"/>
      <c r="P1567" s="211"/>
      <c r="Q1567" s="776"/>
      <c r="R1567" s="121" t="s">
        <v>28</v>
      </c>
      <c r="S1567" s="386" t="s">
        <v>58</v>
      </c>
      <c r="T1567" s="217">
        <v>1.0</v>
      </c>
      <c r="U1567" s="809" t="s">
        <v>77</v>
      </c>
      <c r="V1567" s="217"/>
      <c r="W1567" s="810"/>
      <c r="X1567" s="210"/>
    </row>
    <row r="1568">
      <c r="A1568" s="211"/>
      <c r="B1568" s="210"/>
      <c r="C1568" s="210"/>
      <c r="D1568" s="211"/>
      <c r="E1568" s="211"/>
      <c r="F1568" s="211"/>
      <c r="G1568" s="211"/>
      <c r="H1568" s="211"/>
      <c r="I1568" s="211"/>
      <c r="J1568" s="211"/>
      <c r="K1568" s="211"/>
      <c r="L1568" s="211"/>
      <c r="M1568" s="211"/>
      <c r="N1568" s="211"/>
      <c r="O1568" s="211"/>
      <c r="P1568" s="211"/>
      <c r="Q1568" s="776"/>
      <c r="R1568" s="121"/>
      <c r="S1568" s="386"/>
      <c r="T1568" s="211"/>
      <c r="U1568" s="816"/>
      <c r="V1568" s="211"/>
      <c r="W1568" s="810"/>
      <c r="X1568" s="210"/>
    </row>
    <row r="1569">
      <c r="A1569" s="473">
        <v>44012.0</v>
      </c>
      <c r="B1569" s="209" t="s">
        <v>3180</v>
      </c>
      <c r="C1569" s="209" t="s">
        <v>3181</v>
      </c>
      <c r="D1569" s="386" t="s">
        <v>1927</v>
      </c>
      <c r="E1569" s="211"/>
      <c r="F1569" s="211"/>
      <c r="G1569" s="217">
        <v>35.0</v>
      </c>
      <c r="H1569" s="211"/>
      <c r="I1569" s="211"/>
      <c r="J1569" s="211"/>
      <c r="K1569" s="211"/>
      <c r="L1569" s="211"/>
      <c r="M1569" s="211"/>
      <c r="N1569" s="211"/>
      <c r="O1569" s="211"/>
      <c r="P1569" s="211"/>
      <c r="Q1569" s="776"/>
      <c r="R1569" s="121" t="s">
        <v>28</v>
      </c>
      <c r="S1569" s="386" t="s">
        <v>51</v>
      </c>
      <c r="T1569" s="217">
        <v>35.0</v>
      </c>
      <c r="U1569" s="811" t="s">
        <v>62</v>
      </c>
      <c r="V1569" s="809" t="s">
        <v>77</v>
      </c>
      <c r="W1569" s="814" t="s">
        <v>3182</v>
      </c>
      <c r="X1569" s="210"/>
    </row>
    <row r="1570">
      <c r="A1570" s="473">
        <v>44012.0</v>
      </c>
      <c r="B1570" s="209" t="s">
        <v>3180</v>
      </c>
      <c r="C1570" s="209" t="s">
        <v>3183</v>
      </c>
      <c r="D1570" s="386" t="s">
        <v>1927</v>
      </c>
      <c r="E1570" s="211"/>
      <c r="F1570" s="211"/>
      <c r="G1570" s="217">
        <v>25.0</v>
      </c>
      <c r="H1570" s="211"/>
      <c r="I1570" s="211"/>
      <c r="J1570" s="211"/>
      <c r="K1570" s="211"/>
      <c r="L1570" s="211"/>
      <c r="M1570" s="211"/>
      <c r="N1570" s="211"/>
      <c r="O1570" s="211"/>
      <c r="P1570" s="211"/>
      <c r="Q1570" s="776"/>
      <c r="R1570" s="121" t="s">
        <v>28</v>
      </c>
      <c r="S1570" s="386" t="s">
        <v>51</v>
      </c>
      <c r="T1570" s="217">
        <v>25.0</v>
      </c>
      <c r="U1570" s="809" t="s">
        <v>55</v>
      </c>
      <c r="V1570" s="809" t="s">
        <v>77</v>
      </c>
      <c r="W1570" s="814" t="s">
        <v>3184</v>
      </c>
      <c r="X1570" s="210"/>
    </row>
    <row r="1571">
      <c r="A1571" s="473">
        <v>44012.0</v>
      </c>
      <c r="B1571" s="209" t="s">
        <v>3180</v>
      </c>
      <c r="C1571" s="209" t="s">
        <v>3185</v>
      </c>
      <c r="D1571" s="386" t="s">
        <v>1927</v>
      </c>
      <c r="E1571" s="211"/>
      <c r="F1571" s="211"/>
      <c r="G1571" s="217">
        <v>36.0</v>
      </c>
      <c r="H1571" s="211"/>
      <c r="I1571" s="211"/>
      <c r="J1571" s="211"/>
      <c r="K1571" s="211"/>
      <c r="L1571" s="211"/>
      <c r="M1571" s="211"/>
      <c r="N1571" s="211"/>
      <c r="O1571" s="211"/>
      <c r="P1571" s="211"/>
      <c r="Q1571" s="776"/>
      <c r="R1571" s="121" t="s">
        <v>28</v>
      </c>
      <c r="S1571" s="386" t="s">
        <v>51</v>
      </c>
      <c r="T1571" s="217">
        <v>36.0</v>
      </c>
      <c r="U1571" s="809" t="s">
        <v>3136</v>
      </c>
      <c r="V1571" s="809" t="s">
        <v>77</v>
      </c>
      <c r="W1571" s="814" t="s">
        <v>3186</v>
      </c>
      <c r="X1571" s="210"/>
    </row>
    <row r="1572">
      <c r="A1572" s="473">
        <v>44012.0</v>
      </c>
      <c r="B1572" s="209" t="s">
        <v>3180</v>
      </c>
      <c r="C1572" s="209" t="s">
        <v>3187</v>
      </c>
      <c r="D1572" s="386" t="s">
        <v>1927</v>
      </c>
      <c r="E1572" s="211"/>
      <c r="F1572" s="211"/>
      <c r="G1572" s="217">
        <v>34.0</v>
      </c>
      <c r="H1572" s="211"/>
      <c r="I1572" s="211"/>
      <c r="J1572" s="211"/>
      <c r="K1572" s="211"/>
      <c r="L1572" s="211"/>
      <c r="M1572" s="211"/>
      <c r="N1572" s="211"/>
      <c r="O1572" s="211"/>
      <c r="P1572" s="211"/>
      <c r="Q1572" s="776"/>
      <c r="R1572" s="121" t="s">
        <v>28</v>
      </c>
      <c r="S1572" s="386" t="s">
        <v>51</v>
      </c>
      <c r="T1572" s="217">
        <v>34.0</v>
      </c>
      <c r="U1572" s="811" t="s">
        <v>116</v>
      </c>
      <c r="V1572" s="809" t="s">
        <v>77</v>
      </c>
      <c r="W1572" s="814" t="s">
        <v>3188</v>
      </c>
      <c r="X1572" s="210"/>
    </row>
    <row r="1573" ht="15.0" customHeight="1">
      <c r="A1573" s="473">
        <v>44012.0</v>
      </c>
      <c r="B1573" s="209" t="s">
        <v>3180</v>
      </c>
      <c r="C1573" s="209" t="s">
        <v>3189</v>
      </c>
      <c r="D1573" s="386" t="s">
        <v>1927</v>
      </c>
      <c r="E1573" s="211"/>
      <c r="F1573" s="211"/>
      <c r="G1573" s="217">
        <v>46.0</v>
      </c>
      <c r="H1573" s="211"/>
      <c r="I1573" s="211"/>
      <c r="J1573" s="211"/>
      <c r="K1573" s="211"/>
      <c r="L1573" s="211"/>
      <c r="M1573" s="211"/>
      <c r="N1573" s="211"/>
      <c r="O1573" s="211"/>
      <c r="P1573" s="211"/>
      <c r="Q1573" s="776"/>
      <c r="R1573" s="121" t="s">
        <v>28</v>
      </c>
      <c r="S1573" s="386" t="s">
        <v>51</v>
      </c>
      <c r="T1573" s="217">
        <v>46.0</v>
      </c>
      <c r="U1573" s="811" t="s">
        <v>1930</v>
      </c>
      <c r="V1573" s="809" t="s">
        <v>77</v>
      </c>
      <c r="W1573" s="814" t="s">
        <v>3190</v>
      </c>
      <c r="X1573" s="210"/>
    </row>
    <row r="1574">
      <c r="A1574" s="473">
        <v>44012.0</v>
      </c>
      <c r="B1574" s="209" t="s">
        <v>3180</v>
      </c>
      <c r="C1574" s="209" t="s">
        <v>3191</v>
      </c>
      <c r="D1574" s="386" t="s">
        <v>1927</v>
      </c>
      <c r="E1574" s="211"/>
      <c r="F1574" s="211"/>
      <c r="G1574" s="217">
        <v>29.0</v>
      </c>
      <c r="H1574" s="211"/>
      <c r="I1574" s="211"/>
      <c r="J1574" s="211"/>
      <c r="K1574" s="211"/>
      <c r="L1574" s="211"/>
      <c r="M1574" s="211"/>
      <c r="N1574" s="211"/>
      <c r="O1574" s="211"/>
      <c r="P1574" s="211"/>
      <c r="Q1574" s="776"/>
      <c r="R1574" s="121" t="s">
        <v>28</v>
      </c>
      <c r="S1574" s="386" t="s">
        <v>51</v>
      </c>
      <c r="T1574" s="217">
        <v>29.0</v>
      </c>
      <c r="U1574" s="811" t="s">
        <v>1912</v>
      </c>
      <c r="V1574" s="217" t="s">
        <v>1917</v>
      </c>
      <c r="W1574" s="814" t="s">
        <v>3192</v>
      </c>
      <c r="X1574" s="210"/>
    </row>
    <row r="1575">
      <c r="A1575" s="473">
        <v>44012.0</v>
      </c>
      <c r="B1575" s="209" t="s">
        <v>3180</v>
      </c>
      <c r="C1575" s="209" t="s">
        <v>3193</v>
      </c>
      <c r="D1575" s="386" t="s">
        <v>1927</v>
      </c>
      <c r="E1575" s="211"/>
      <c r="F1575" s="211"/>
      <c r="G1575" s="217">
        <v>25.0</v>
      </c>
      <c r="H1575" s="211"/>
      <c r="I1575" s="211"/>
      <c r="J1575" s="211"/>
      <c r="K1575" s="211"/>
      <c r="L1575" s="211"/>
      <c r="M1575" s="211"/>
      <c r="N1575" s="211"/>
      <c r="O1575" s="211"/>
      <c r="P1575" s="211"/>
      <c r="Q1575" s="776"/>
      <c r="R1575" s="121" t="s">
        <v>28</v>
      </c>
      <c r="S1575" s="386" t="s">
        <v>51</v>
      </c>
      <c r="T1575" s="217">
        <v>25.0</v>
      </c>
      <c r="U1575" s="811" t="s">
        <v>62</v>
      </c>
      <c r="V1575" s="217" t="s">
        <v>1917</v>
      </c>
      <c r="W1575" s="814" t="s">
        <v>3194</v>
      </c>
      <c r="X1575" s="210"/>
    </row>
    <row r="1576">
      <c r="A1576" s="473">
        <v>44012.0</v>
      </c>
      <c r="B1576" s="209" t="s">
        <v>3180</v>
      </c>
      <c r="C1576" s="209" t="s">
        <v>3195</v>
      </c>
      <c r="D1576" s="386" t="s">
        <v>1927</v>
      </c>
      <c r="E1576" s="211"/>
      <c r="F1576" s="211"/>
      <c r="G1576" s="217">
        <v>26.0</v>
      </c>
      <c r="H1576" s="211"/>
      <c r="I1576" s="211"/>
      <c r="J1576" s="211"/>
      <c r="K1576" s="211"/>
      <c r="L1576" s="211"/>
      <c r="M1576" s="211"/>
      <c r="N1576" s="211"/>
      <c r="O1576" s="211"/>
      <c r="P1576" s="211"/>
      <c r="Q1576" s="776"/>
      <c r="R1576" s="121" t="s">
        <v>28</v>
      </c>
      <c r="S1576" s="386" t="s">
        <v>51</v>
      </c>
      <c r="T1576" s="217">
        <v>26.0</v>
      </c>
      <c r="U1576" s="811" t="s">
        <v>116</v>
      </c>
      <c r="V1576" s="217" t="s">
        <v>1917</v>
      </c>
      <c r="W1576" s="814" t="s">
        <v>3196</v>
      </c>
      <c r="X1576" s="210"/>
    </row>
    <row r="1577">
      <c r="A1577" s="211"/>
      <c r="B1577" s="210"/>
      <c r="C1577" s="210"/>
      <c r="D1577" s="211"/>
      <c r="E1577" s="211"/>
      <c r="F1577" s="211"/>
      <c r="G1577" s="211"/>
      <c r="H1577" s="211"/>
      <c r="I1577" s="211"/>
      <c r="J1577" s="211"/>
      <c r="K1577" s="211"/>
      <c r="L1577" s="211"/>
      <c r="M1577" s="211"/>
      <c r="N1577" s="211"/>
      <c r="O1577" s="211"/>
      <c r="P1577" s="211"/>
      <c r="Q1577" s="776"/>
      <c r="R1577" s="121"/>
      <c r="S1577" s="386"/>
      <c r="T1577" s="211"/>
      <c r="U1577" s="816"/>
      <c r="V1577" s="211"/>
      <c r="W1577" s="810"/>
      <c r="X1577" s="210"/>
    </row>
    <row r="1578">
      <c r="A1578" s="473">
        <v>44012.0</v>
      </c>
      <c r="B1578" s="209" t="s">
        <v>2034</v>
      </c>
      <c r="C1578" s="824" t="s">
        <v>3197</v>
      </c>
      <c r="D1578" s="211"/>
      <c r="E1578" s="211"/>
      <c r="F1578" s="211"/>
      <c r="G1578" s="217">
        <v>2.0</v>
      </c>
      <c r="H1578" s="211"/>
      <c r="I1578" s="211"/>
      <c r="J1578" s="211"/>
      <c r="K1578" s="211"/>
      <c r="L1578" s="211"/>
      <c r="M1578" s="211"/>
      <c r="N1578" s="211"/>
      <c r="O1578" s="211"/>
      <c r="P1578" s="211"/>
      <c r="Q1578" s="776"/>
      <c r="R1578" s="121" t="s">
        <v>28</v>
      </c>
      <c r="S1578" s="386" t="s">
        <v>51</v>
      </c>
      <c r="T1578" s="217">
        <v>2.0</v>
      </c>
      <c r="U1578" s="809" t="s">
        <v>77</v>
      </c>
      <c r="V1578" s="809" t="s">
        <v>77</v>
      </c>
      <c r="W1578" s="810"/>
      <c r="X1578" s="210"/>
    </row>
    <row r="1579">
      <c r="A1579" s="473">
        <v>44012.0</v>
      </c>
      <c r="B1579" s="209" t="s">
        <v>2034</v>
      </c>
      <c r="C1579" s="684" t="s">
        <v>3126</v>
      </c>
      <c r="D1579" s="211"/>
      <c r="E1579" s="211"/>
      <c r="F1579" s="211"/>
      <c r="G1579" s="217">
        <v>27.0</v>
      </c>
      <c r="H1579" s="211"/>
      <c r="I1579" s="211"/>
      <c r="J1579" s="211"/>
      <c r="K1579" s="211"/>
      <c r="L1579" s="211"/>
      <c r="M1579" s="211"/>
      <c r="N1579" s="211"/>
      <c r="O1579" s="211"/>
      <c r="P1579" s="211"/>
      <c r="Q1579" s="776"/>
      <c r="R1579" s="121" t="s">
        <v>28</v>
      </c>
      <c r="S1579" s="386" t="s">
        <v>51</v>
      </c>
      <c r="T1579" s="217">
        <v>27.0</v>
      </c>
      <c r="U1579" s="811" t="s">
        <v>1986</v>
      </c>
      <c r="V1579" s="809" t="s">
        <v>77</v>
      </c>
      <c r="W1579" s="810"/>
      <c r="X1579" s="210"/>
    </row>
    <row r="1580">
      <c r="A1580" s="473">
        <v>44012.0</v>
      </c>
      <c r="B1580" s="209" t="s">
        <v>2034</v>
      </c>
      <c r="C1580" s="825" t="s">
        <v>3126</v>
      </c>
      <c r="D1580" s="211"/>
      <c r="E1580" s="217">
        <v>5.0</v>
      </c>
      <c r="F1580" s="211"/>
      <c r="G1580" s="211"/>
      <c r="H1580" s="211"/>
      <c r="I1580" s="211"/>
      <c r="J1580" s="211"/>
      <c r="K1580" s="211"/>
      <c r="L1580" s="211"/>
      <c r="M1580" s="211"/>
      <c r="N1580" s="211"/>
      <c r="O1580" s="211"/>
      <c r="P1580" s="211"/>
      <c r="Q1580" s="776"/>
      <c r="R1580" s="121" t="s">
        <v>28</v>
      </c>
      <c r="S1580" s="386" t="s">
        <v>51</v>
      </c>
      <c r="T1580" s="217">
        <v>5.0</v>
      </c>
      <c r="U1580" s="811" t="s">
        <v>1986</v>
      </c>
      <c r="V1580" s="809" t="s">
        <v>77</v>
      </c>
      <c r="W1580" s="810"/>
      <c r="X1580" s="210"/>
    </row>
    <row r="1581">
      <c r="A1581" s="473">
        <v>44012.0</v>
      </c>
      <c r="B1581" s="209" t="s">
        <v>2034</v>
      </c>
      <c r="C1581" s="826" t="s">
        <v>3198</v>
      </c>
      <c r="D1581" s="211"/>
      <c r="E1581" s="211"/>
      <c r="F1581" s="211"/>
      <c r="G1581" s="217">
        <v>10.0</v>
      </c>
      <c r="H1581" s="211"/>
      <c r="I1581" s="211"/>
      <c r="J1581" s="211"/>
      <c r="K1581" s="211"/>
      <c r="L1581" s="211"/>
      <c r="M1581" s="211"/>
      <c r="N1581" s="211"/>
      <c r="O1581" s="211"/>
      <c r="P1581" s="211"/>
      <c r="Q1581" s="776"/>
      <c r="R1581" s="121" t="s">
        <v>28</v>
      </c>
      <c r="S1581" s="386" t="s">
        <v>51</v>
      </c>
      <c r="T1581" s="217">
        <v>10.0</v>
      </c>
      <c r="U1581" s="811" t="s">
        <v>1930</v>
      </c>
      <c r="V1581" s="217" t="s">
        <v>1917</v>
      </c>
      <c r="W1581" s="810"/>
      <c r="X1581" s="210"/>
    </row>
    <row r="1582">
      <c r="A1582" s="473">
        <v>44012.0</v>
      </c>
      <c r="B1582" s="209" t="s">
        <v>2034</v>
      </c>
      <c r="C1582" s="209" t="s">
        <v>3199</v>
      </c>
      <c r="D1582" s="211"/>
      <c r="E1582" s="211"/>
      <c r="F1582" s="211"/>
      <c r="G1582" s="217">
        <v>15.0</v>
      </c>
      <c r="H1582" s="211"/>
      <c r="I1582" s="211"/>
      <c r="J1582" s="211"/>
      <c r="K1582" s="211"/>
      <c r="L1582" s="211"/>
      <c r="M1582" s="211"/>
      <c r="N1582" s="211"/>
      <c r="O1582" s="211"/>
      <c r="P1582" s="211"/>
      <c r="Q1582" s="776"/>
      <c r="R1582" s="121" t="s">
        <v>28</v>
      </c>
      <c r="S1582" s="386" t="s">
        <v>51</v>
      </c>
      <c r="T1582" s="217">
        <v>15.0</v>
      </c>
      <c r="U1582" s="811" t="s">
        <v>62</v>
      </c>
      <c r="V1582" s="809" t="s">
        <v>77</v>
      </c>
      <c r="W1582" s="810"/>
      <c r="X1582" s="210"/>
    </row>
    <row r="1583">
      <c r="A1583" s="211"/>
      <c r="B1583" s="210"/>
      <c r="C1583" s="210"/>
      <c r="D1583" s="211"/>
      <c r="E1583" s="211"/>
      <c r="F1583" s="211"/>
      <c r="G1583" s="211"/>
      <c r="H1583" s="211"/>
      <c r="I1583" s="211"/>
      <c r="J1583" s="211"/>
      <c r="K1583" s="211"/>
      <c r="L1583" s="211"/>
      <c r="M1583" s="211"/>
      <c r="N1583" s="211"/>
      <c r="O1583" s="211"/>
      <c r="P1583" s="211"/>
      <c r="Q1583" s="776"/>
      <c r="R1583" s="121"/>
      <c r="S1583" s="386"/>
      <c r="T1583" s="211"/>
      <c r="U1583" s="816"/>
      <c r="V1583" s="211"/>
      <c r="W1583" s="810"/>
      <c r="X1583" s="210"/>
    </row>
    <row r="1584">
      <c r="A1584" s="473">
        <v>44012.0</v>
      </c>
      <c r="B1584" s="209" t="s">
        <v>1664</v>
      </c>
      <c r="C1584" s="209" t="s">
        <v>3200</v>
      </c>
      <c r="D1584" s="211"/>
      <c r="E1584" s="211"/>
      <c r="F1584" s="211"/>
      <c r="G1584" s="217">
        <v>19.0</v>
      </c>
      <c r="H1584" s="211"/>
      <c r="I1584" s="211"/>
      <c r="J1584" s="211"/>
      <c r="K1584" s="211"/>
      <c r="L1584" s="211"/>
      <c r="M1584" s="211"/>
      <c r="N1584" s="211"/>
      <c r="O1584" s="211"/>
      <c r="P1584" s="211"/>
      <c r="Q1584" s="776"/>
      <c r="R1584" s="121" t="s">
        <v>28</v>
      </c>
      <c r="S1584" s="386" t="s">
        <v>51</v>
      </c>
      <c r="T1584" s="217">
        <v>19.0</v>
      </c>
      <c r="U1584" s="809" t="s">
        <v>77</v>
      </c>
      <c r="V1584" s="211"/>
      <c r="W1584" s="810"/>
      <c r="X1584" s="210"/>
    </row>
    <row r="1585">
      <c r="A1585" s="473">
        <v>44012.0</v>
      </c>
      <c r="B1585" s="209" t="s">
        <v>1664</v>
      </c>
      <c r="C1585" s="209" t="s">
        <v>3201</v>
      </c>
      <c r="D1585" s="211"/>
      <c r="E1585" s="211"/>
      <c r="F1585" s="211"/>
      <c r="G1585" s="217">
        <v>11.0</v>
      </c>
      <c r="H1585" s="211"/>
      <c r="I1585" s="211"/>
      <c r="J1585" s="211"/>
      <c r="K1585" s="211"/>
      <c r="L1585" s="211"/>
      <c r="M1585" s="211"/>
      <c r="N1585" s="211"/>
      <c r="O1585" s="211"/>
      <c r="P1585" s="211"/>
      <c r="Q1585" s="776"/>
      <c r="R1585" s="121" t="s">
        <v>28</v>
      </c>
      <c r="S1585" s="386" t="s">
        <v>51</v>
      </c>
      <c r="T1585" s="217">
        <v>11.0</v>
      </c>
      <c r="U1585" s="809" t="s">
        <v>77</v>
      </c>
      <c r="V1585" s="211"/>
      <c r="W1585" s="810"/>
      <c r="X1585" s="210"/>
    </row>
    <row r="1586">
      <c r="A1586" s="211"/>
      <c r="B1586" s="210"/>
      <c r="C1586" s="210"/>
      <c r="D1586" s="211"/>
      <c r="E1586" s="211"/>
      <c r="F1586" s="211"/>
      <c r="G1586" s="211"/>
      <c r="H1586" s="211"/>
      <c r="I1586" s="211"/>
      <c r="J1586" s="211"/>
      <c r="K1586" s="211"/>
      <c r="L1586" s="211"/>
      <c r="M1586" s="211"/>
      <c r="N1586" s="211"/>
      <c r="O1586" s="211"/>
      <c r="P1586" s="211"/>
      <c r="Q1586" s="776"/>
      <c r="R1586" s="121"/>
      <c r="S1586" s="386"/>
      <c r="T1586" s="211"/>
      <c r="U1586" s="816"/>
      <c r="V1586" s="211"/>
      <c r="W1586" s="810"/>
      <c r="X1586" s="210"/>
    </row>
    <row r="1587">
      <c r="A1587" s="473">
        <v>44012.0</v>
      </c>
      <c r="B1587" s="209" t="s">
        <v>3202</v>
      </c>
      <c r="C1587" s="209" t="s">
        <v>3203</v>
      </c>
      <c r="D1587" s="211"/>
      <c r="E1587" s="211"/>
      <c r="F1587" s="217">
        <v>109.0</v>
      </c>
      <c r="G1587" s="211"/>
      <c r="H1587" s="211"/>
      <c r="I1587" s="211"/>
      <c r="J1587" s="211"/>
      <c r="K1587" s="211"/>
      <c r="L1587" s="211"/>
      <c r="M1587" s="211"/>
      <c r="N1587" s="211"/>
      <c r="O1587" s="211"/>
      <c r="P1587" s="211"/>
      <c r="Q1587" s="817"/>
      <c r="R1587" s="121" t="s">
        <v>28</v>
      </c>
      <c r="S1587" s="386" t="s">
        <v>29</v>
      </c>
      <c r="T1587" s="217">
        <v>27.0</v>
      </c>
      <c r="U1587" s="827" t="s">
        <v>1912</v>
      </c>
      <c r="V1587" s="809" t="s">
        <v>77</v>
      </c>
      <c r="W1587" s="814" t="s">
        <v>3204</v>
      </c>
      <c r="X1587" s="210"/>
    </row>
    <row r="1588">
      <c r="A1588" s="473">
        <v>44012.0</v>
      </c>
      <c r="B1588" s="209" t="s">
        <v>3202</v>
      </c>
      <c r="C1588" s="209" t="s">
        <v>3203</v>
      </c>
      <c r="D1588" s="211"/>
      <c r="E1588" s="211"/>
      <c r="F1588" s="211"/>
      <c r="G1588" s="211"/>
      <c r="H1588" s="211"/>
      <c r="I1588" s="211"/>
      <c r="J1588" s="211"/>
      <c r="K1588" s="211"/>
      <c r="L1588" s="211"/>
      <c r="M1588" s="211"/>
      <c r="N1588" s="211"/>
      <c r="O1588" s="211"/>
      <c r="P1588" s="211"/>
      <c r="Q1588" s="776"/>
      <c r="R1588" s="121" t="s">
        <v>28</v>
      </c>
      <c r="S1588" s="121" t="s">
        <v>29</v>
      </c>
      <c r="T1588" s="217">
        <v>27.0</v>
      </c>
      <c r="U1588" s="811" t="s">
        <v>116</v>
      </c>
      <c r="V1588" s="809" t="s">
        <v>77</v>
      </c>
      <c r="W1588" s="814" t="s">
        <v>3205</v>
      </c>
      <c r="X1588" s="210"/>
    </row>
    <row r="1589">
      <c r="A1589" s="473">
        <v>44012.0</v>
      </c>
      <c r="B1589" s="209" t="s">
        <v>3202</v>
      </c>
      <c r="C1589" s="209" t="s">
        <v>3203</v>
      </c>
      <c r="D1589" s="211"/>
      <c r="E1589" s="211"/>
      <c r="F1589" s="211"/>
      <c r="G1589" s="211"/>
      <c r="H1589" s="211"/>
      <c r="I1589" s="211"/>
      <c r="J1589" s="211"/>
      <c r="K1589" s="211"/>
      <c r="L1589" s="211"/>
      <c r="M1589" s="211"/>
      <c r="N1589" s="211"/>
      <c r="O1589" s="211"/>
      <c r="P1589" s="211"/>
      <c r="Q1589" s="776"/>
      <c r="R1589" s="121" t="s">
        <v>28</v>
      </c>
      <c r="S1589" s="121" t="s">
        <v>29</v>
      </c>
      <c r="T1589" s="217">
        <v>25.0</v>
      </c>
      <c r="U1589" s="811" t="s">
        <v>31</v>
      </c>
      <c r="V1589" s="809" t="s">
        <v>77</v>
      </c>
      <c r="W1589" s="814" t="s">
        <v>3205</v>
      </c>
      <c r="X1589" s="210"/>
    </row>
    <row r="1590">
      <c r="A1590" s="473">
        <v>44012.0</v>
      </c>
      <c r="B1590" s="209" t="s">
        <v>3202</v>
      </c>
      <c r="C1590" s="209" t="s">
        <v>3203</v>
      </c>
      <c r="D1590" s="211"/>
      <c r="E1590" s="211"/>
      <c r="F1590" s="211"/>
      <c r="G1590" s="211"/>
      <c r="H1590" s="211"/>
      <c r="I1590" s="211"/>
      <c r="J1590" s="211"/>
      <c r="K1590" s="211"/>
      <c r="L1590" s="211"/>
      <c r="M1590" s="211"/>
      <c r="N1590" s="211"/>
      <c r="O1590" s="211"/>
      <c r="P1590" s="211"/>
      <c r="Q1590" s="776"/>
      <c r="R1590" s="121" t="s">
        <v>28</v>
      </c>
      <c r="S1590" s="121" t="s">
        <v>29</v>
      </c>
      <c r="T1590" s="217">
        <v>30.0</v>
      </c>
      <c r="U1590" s="827" t="s">
        <v>62</v>
      </c>
      <c r="V1590" s="809" t="s">
        <v>77</v>
      </c>
      <c r="W1590" s="814" t="s">
        <v>3206</v>
      </c>
      <c r="X1590" s="210"/>
    </row>
    <row r="1591">
      <c r="A1591" s="211"/>
      <c r="D1591" s="211"/>
      <c r="E1591" s="211"/>
      <c r="F1591" s="211"/>
      <c r="G1591" s="211"/>
      <c r="H1591" s="211"/>
      <c r="I1591" s="211"/>
      <c r="J1591" s="211"/>
      <c r="K1591" s="211"/>
      <c r="L1591" s="211"/>
      <c r="M1591" s="211"/>
      <c r="N1591" s="211"/>
      <c r="O1591" s="211"/>
      <c r="P1591" s="211"/>
      <c r="Q1591" s="776"/>
      <c r="R1591" s="121"/>
      <c r="S1591" s="121"/>
      <c r="T1591" s="211"/>
      <c r="U1591" s="816"/>
      <c r="V1591" s="211"/>
      <c r="W1591" s="810"/>
      <c r="X1591" s="210"/>
    </row>
    <row r="1592">
      <c r="A1592" s="473">
        <v>44012.0</v>
      </c>
      <c r="B1592" s="209" t="s">
        <v>3207</v>
      </c>
      <c r="C1592" s="209" t="s">
        <v>3208</v>
      </c>
      <c r="D1592" s="211"/>
      <c r="E1592" s="211"/>
      <c r="F1592" s="211"/>
      <c r="G1592" s="217">
        <v>19.0</v>
      </c>
      <c r="H1592" s="211"/>
      <c r="I1592" s="211"/>
      <c r="J1592" s="211"/>
      <c r="K1592" s="211"/>
      <c r="L1592" s="211"/>
      <c r="M1592" s="211"/>
      <c r="N1592" s="211"/>
      <c r="O1592" s="211"/>
      <c r="P1592" s="211"/>
      <c r="Q1592" s="776"/>
      <c r="R1592" s="121" t="s">
        <v>1840</v>
      </c>
      <c r="S1592" s="386" t="s">
        <v>51</v>
      </c>
      <c r="T1592" s="217">
        <v>19.0</v>
      </c>
      <c r="U1592" s="811" t="s">
        <v>62</v>
      </c>
      <c r="V1592" s="809" t="s">
        <v>77</v>
      </c>
      <c r="W1592" s="810"/>
      <c r="X1592" s="210"/>
    </row>
    <row r="1593">
      <c r="A1593" s="211"/>
      <c r="B1593" s="210"/>
      <c r="C1593" s="210"/>
      <c r="D1593" s="211"/>
      <c r="E1593" s="211"/>
      <c r="F1593" s="211"/>
      <c r="G1593" s="211"/>
      <c r="H1593" s="211"/>
      <c r="I1593" s="211"/>
      <c r="J1593" s="211"/>
      <c r="K1593" s="211"/>
      <c r="L1593" s="211"/>
      <c r="M1593" s="211"/>
      <c r="N1593" s="211"/>
      <c r="O1593" s="211"/>
      <c r="P1593" s="211"/>
      <c r="Q1593" s="776"/>
      <c r="R1593" s="121"/>
      <c r="S1593" s="121"/>
      <c r="T1593" s="211"/>
      <c r="U1593" s="816"/>
      <c r="V1593" s="211"/>
      <c r="W1593" s="810"/>
      <c r="X1593" s="210"/>
    </row>
    <row r="1594">
      <c r="A1594" s="473">
        <v>44012.0</v>
      </c>
      <c r="B1594" s="813" t="s">
        <v>2840</v>
      </c>
      <c r="C1594" s="828" t="s">
        <v>3209</v>
      </c>
      <c r="D1594" s="211"/>
      <c r="E1594" s="211"/>
      <c r="F1594" s="211"/>
      <c r="G1594" s="211"/>
      <c r="H1594" s="211"/>
      <c r="I1594" s="211"/>
      <c r="J1594" s="211"/>
      <c r="K1594" s="211"/>
      <c r="L1594" s="211"/>
      <c r="M1594" s="211"/>
      <c r="N1594" s="211"/>
      <c r="O1594" s="217">
        <v>30.0</v>
      </c>
      <c r="P1594" s="211"/>
      <c r="Q1594" s="776"/>
      <c r="R1594" s="121" t="s">
        <v>28</v>
      </c>
      <c r="S1594" s="770" t="s">
        <v>1979</v>
      </c>
      <c r="T1594" s="217">
        <v>30.0</v>
      </c>
      <c r="U1594" s="809" t="s">
        <v>77</v>
      </c>
      <c r="V1594" s="211"/>
      <c r="W1594" s="810"/>
      <c r="X1594" s="210"/>
    </row>
    <row r="1595">
      <c r="A1595" s="473">
        <v>44012.0</v>
      </c>
      <c r="B1595" s="813" t="s">
        <v>2651</v>
      </c>
      <c r="C1595" s="828" t="s">
        <v>3210</v>
      </c>
      <c r="D1595" s="211"/>
      <c r="E1595" s="211"/>
      <c r="F1595" s="211"/>
      <c r="G1595" s="211"/>
      <c r="H1595" s="211"/>
      <c r="I1595" s="211"/>
      <c r="J1595" s="211"/>
      <c r="K1595" s="211"/>
      <c r="L1595" s="211"/>
      <c r="M1595" s="211"/>
      <c r="N1595" s="211"/>
      <c r="O1595" s="217">
        <v>30.0</v>
      </c>
      <c r="P1595" s="211"/>
      <c r="Q1595" s="776"/>
      <c r="R1595" s="121" t="s">
        <v>28</v>
      </c>
      <c r="S1595" s="770" t="s">
        <v>1979</v>
      </c>
      <c r="T1595" s="217">
        <v>30.0</v>
      </c>
      <c r="U1595" s="809" t="s">
        <v>77</v>
      </c>
      <c r="V1595" s="211"/>
      <c r="W1595" s="810"/>
      <c r="X1595" s="210"/>
    </row>
    <row r="1596">
      <c r="A1596" s="473">
        <v>44012.0</v>
      </c>
      <c r="B1596" s="813" t="s">
        <v>2293</v>
      </c>
      <c r="C1596" s="828" t="s">
        <v>3211</v>
      </c>
      <c r="D1596" s="211"/>
      <c r="E1596" s="211"/>
      <c r="F1596" s="211"/>
      <c r="G1596" s="211"/>
      <c r="H1596" s="211"/>
      <c r="I1596" s="211"/>
      <c r="J1596" s="211"/>
      <c r="K1596" s="211"/>
      <c r="L1596" s="211"/>
      <c r="M1596" s="211"/>
      <c r="N1596" s="211"/>
      <c r="O1596" s="217">
        <v>30.0</v>
      </c>
      <c r="P1596" s="211"/>
      <c r="Q1596" s="776"/>
      <c r="R1596" s="121" t="s">
        <v>28</v>
      </c>
      <c r="S1596" s="770" t="s">
        <v>1979</v>
      </c>
      <c r="T1596" s="217">
        <v>30.0</v>
      </c>
      <c r="U1596" s="809" t="s">
        <v>77</v>
      </c>
      <c r="V1596" s="211"/>
      <c r="W1596" s="810"/>
      <c r="X1596" s="210"/>
    </row>
    <row r="1597">
      <c r="A1597" s="473">
        <v>44012.0</v>
      </c>
      <c r="B1597" s="813" t="s">
        <v>2367</v>
      </c>
      <c r="C1597" s="828" t="s">
        <v>3212</v>
      </c>
      <c r="D1597" s="211"/>
      <c r="E1597" s="211"/>
      <c r="F1597" s="211"/>
      <c r="G1597" s="211"/>
      <c r="H1597" s="211"/>
      <c r="I1597" s="211"/>
      <c r="J1597" s="211"/>
      <c r="K1597" s="211"/>
      <c r="L1597" s="211"/>
      <c r="M1597" s="211"/>
      <c r="N1597" s="211"/>
      <c r="O1597" s="217">
        <v>35.0</v>
      </c>
      <c r="P1597" s="211"/>
      <c r="Q1597" s="776"/>
      <c r="R1597" s="121" t="s">
        <v>28</v>
      </c>
      <c r="S1597" s="770" t="s">
        <v>1979</v>
      </c>
      <c r="T1597" s="217">
        <v>35.0</v>
      </c>
      <c r="U1597" s="809" t="s">
        <v>77</v>
      </c>
      <c r="V1597" s="211"/>
      <c r="W1597" s="615"/>
      <c r="X1597" s="210"/>
    </row>
    <row r="1598">
      <c r="A1598" s="473">
        <v>44012.0</v>
      </c>
      <c r="B1598" s="829" t="s">
        <v>3213</v>
      </c>
      <c r="C1598" s="828" t="s">
        <v>3214</v>
      </c>
      <c r="D1598" s="211"/>
      <c r="E1598" s="211"/>
      <c r="F1598" s="211"/>
      <c r="G1598" s="211"/>
      <c r="H1598" s="211"/>
      <c r="I1598" s="211"/>
      <c r="J1598" s="211"/>
      <c r="K1598" s="211"/>
      <c r="L1598" s="211"/>
      <c r="M1598" s="211"/>
      <c r="N1598" s="211"/>
      <c r="O1598" s="217">
        <v>30.0</v>
      </c>
      <c r="P1598" s="211"/>
      <c r="Q1598" s="776"/>
      <c r="R1598" s="121" t="s">
        <v>28</v>
      </c>
      <c r="S1598" s="770" t="s">
        <v>1979</v>
      </c>
      <c r="T1598" s="217">
        <v>30.0</v>
      </c>
      <c r="U1598" s="809" t="s">
        <v>77</v>
      </c>
      <c r="V1598" s="211"/>
      <c r="W1598" s="830" t="s">
        <v>3215</v>
      </c>
      <c r="X1598" s="210"/>
    </row>
    <row r="1599">
      <c r="A1599" s="473">
        <v>44012.0</v>
      </c>
      <c r="B1599" s="813" t="s">
        <v>2840</v>
      </c>
      <c r="C1599" s="828" t="s">
        <v>3216</v>
      </c>
      <c r="D1599" s="211"/>
      <c r="E1599" s="211"/>
      <c r="F1599" s="211"/>
      <c r="G1599" s="211"/>
      <c r="H1599" s="211"/>
      <c r="I1599" s="211"/>
      <c r="J1599" s="211"/>
      <c r="K1599" s="211"/>
      <c r="L1599" s="211"/>
      <c r="M1599" s="211"/>
      <c r="N1599" s="211"/>
      <c r="O1599" s="217">
        <v>30.0</v>
      </c>
      <c r="P1599" s="211"/>
      <c r="Q1599" s="776"/>
      <c r="R1599" s="121" t="s">
        <v>28</v>
      </c>
      <c r="S1599" s="770" t="s">
        <v>1979</v>
      </c>
      <c r="T1599" s="217">
        <v>30.0</v>
      </c>
      <c r="U1599" s="809" t="s">
        <v>77</v>
      </c>
      <c r="V1599" s="211"/>
      <c r="W1599" s="810"/>
      <c r="X1599" s="210"/>
    </row>
    <row r="1600">
      <c r="A1600" s="211"/>
      <c r="B1600" s="210"/>
      <c r="C1600" s="210"/>
      <c r="D1600" s="211"/>
      <c r="E1600" s="211"/>
      <c r="F1600" s="211"/>
      <c r="G1600" s="211"/>
      <c r="H1600" s="211"/>
      <c r="I1600" s="211"/>
      <c r="J1600" s="211"/>
      <c r="K1600" s="211"/>
      <c r="L1600" s="211"/>
      <c r="M1600" s="211"/>
      <c r="N1600" s="211"/>
      <c r="O1600" s="211"/>
      <c r="P1600" s="211"/>
      <c r="Q1600" s="776"/>
      <c r="R1600" s="386"/>
      <c r="S1600" s="386"/>
      <c r="T1600" s="211"/>
      <c r="U1600" s="816"/>
      <c r="V1600" s="211"/>
      <c r="W1600" s="810"/>
      <c r="X1600" s="210"/>
    </row>
    <row r="1601">
      <c r="A1601" s="385"/>
      <c r="B1601" s="390"/>
      <c r="C1601" s="390"/>
      <c r="D1601" s="385"/>
      <c r="E1601" s="385"/>
      <c r="F1601" s="385"/>
      <c r="G1601" s="385"/>
      <c r="H1601" s="385"/>
      <c r="I1601" s="385"/>
      <c r="J1601" s="385"/>
      <c r="K1601" s="385"/>
      <c r="L1601" s="385"/>
      <c r="M1601" s="385"/>
      <c r="N1601" s="385"/>
      <c r="O1601" s="385"/>
      <c r="P1601" s="385"/>
      <c r="Q1601" s="387"/>
      <c r="R1601" s="386"/>
      <c r="S1601" s="386"/>
      <c r="T1601" s="385"/>
      <c r="U1601" s="421"/>
      <c r="V1601" s="385"/>
      <c r="W1601" s="389"/>
      <c r="X1601" s="728"/>
    </row>
    <row r="1602">
      <c r="A1602" s="211"/>
      <c r="B1602" s="210"/>
      <c r="C1602" s="210"/>
      <c r="D1602" s="211"/>
      <c r="E1602" s="211"/>
      <c r="F1602" s="211"/>
      <c r="G1602" s="211"/>
      <c r="H1602" s="211"/>
      <c r="I1602" s="211"/>
      <c r="J1602" s="211"/>
      <c r="K1602" s="211"/>
      <c r="L1602" s="211"/>
      <c r="M1602" s="211"/>
      <c r="N1602" s="211"/>
      <c r="O1602" s="211"/>
      <c r="P1602" s="211"/>
      <c r="Q1602" s="776"/>
      <c r="R1602" s="386"/>
      <c r="S1602" s="386"/>
      <c r="T1602" s="211"/>
      <c r="U1602" s="816"/>
      <c r="V1602" s="211"/>
      <c r="W1602" s="810"/>
      <c r="X1602" s="252"/>
    </row>
    <row r="1603">
      <c r="A1603" s="211"/>
      <c r="B1603" s="210"/>
      <c r="C1603" s="210"/>
      <c r="D1603" s="211"/>
      <c r="E1603" s="211"/>
      <c r="F1603" s="211"/>
      <c r="G1603" s="211"/>
      <c r="H1603" s="211"/>
      <c r="I1603" s="211"/>
      <c r="J1603" s="211"/>
      <c r="K1603" s="211"/>
      <c r="L1603" s="211"/>
      <c r="M1603" s="211"/>
      <c r="N1603" s="211"/>
      <c r="O1603" s="211"/>
      <c r="P1603" s="211"/>
      <c r="Q1603" s="776"/>
      <c r="R1603" s="386"/>
      <c r="S1603" s="386"/>
      <c r="T1603" s="211"/>
      <c r="U1603" s="816"/>
      <c r="V1603" s="211"/>
      <c r="W1603" s="810"/>
      <c r="X1603" s="252"/>
    </row>
    <row r="1604">
      <c r="A1604" s="211"/>
      <c r="B1604" s="210"/>
      <c r="C1604" s="210"/>
      <c r="D1604" s="211"/>
      <c r="E1604" s="211"/>
      <c r="F1604" s="211"/>
      <c r="G1604" s="211"/>
      <c r="H1604" s="211"/>
      <c r="I1604" s="211"/>
      <c r="J1604" s="211"/>
      <c r="K1604" s="211"/>
      <c r="L1604" s="211"/>
      <c r="M1604" s="211"/>
      <c r="N1604" s="211"/>
      <c r="O1604" s="211"/>
      <c r="P1604" s="211"/>
      <c r="Q1604" s="776"/>
      <c r="R1604" s="386"/>
      <c r="S1604" s="386"/>
      <c r="T1604" s="211"/>
      <c r="U1604" s="816"/>
      <c r="V1604" s="211"/>
      <c r="W1604" s="810"/>
      <c r="X1604" s="252"/>
    </row>
    <row r="1605">
      <c r="A1605" s="211"/>
      <c r="B1605" s="210"/>
      <c r="C1605" s="210"/>
      <c r="D1605" s="211"/>
      <c r="E1605" s="211"/>
      <c r="F1605" s="211"/>
      <c r="G1605" s="211"/>
      <c r="H1605" s="211"/>
      <c r="I1605" s="211"/>
      <c r="J1605" s="211"/>
      <c r="K1605" s="211"/>
      <c r="L1605" s="211"/>
      <c r="M1605" s="211"/>
      <c r="N1605" s="211"/>
      <c r="O1605" s="211"/>
      <c r="P1605" s="211"/>
      <c r="Q1605" s="776"/>
      <c r="R1605" s="386"/>
      <c r="S1605" s="386"/>
      <c r="T1605" s="211"/>
      <c r="U1605" s="816"/>
      <c r="V1605" s="211"/>
      <c r="W1605" s="810"/>
      <c r="X1605" s="252"/>
    </row>
    <row r="1606">
      <c r="A1606" s="211"/>
      <c r="B1606" s="210"/>
      <c r="C1606" s="210"/>
      <c r="D1606" s="211"/>
      <c r="E1606" s="211"/>
      <c r="F1606" s="211"/>
      <c r="G1606" s="211"/>
      <c r="H1606" s="211"/>
      <c r="I1606" s="211"/>
      <c r="J1606" s="211"/>
      <c r="K1606" s="211"/>
      <c r="L1606" s="211"/>
      <c r="M1606" s="211"/>
      <c r="N1606" s="211"/>
      <c r="O1606" s="211"/>
      <c r="P1606" s="211"/>
      <c r="Q1606" s="776"/>
      <c r="R1606" s="386"/>
      <c r="S1606" s="386"/>
      <c r="T1606" s="211"/>
      <c r="U1606" s="816"/>
      <c r="V1606" s="211"/>
      <c r="W1606" s="810"/>
      <c r="X1606" s="252"/>
    </row>
    <row r="1607">
      <c r="A1607" s="211"/>
      <c r="B1607" s="210"/>
      <c r="C1607" s="210"/>
      <c r="D1607" s="211"/>
      <c r="E1607" s="211"/>
      <c r="F1607" s="211"/>
      <c r="G1607" s="211"/>
      <c r="H1607" s="211"/>
      <c r="I1607" s="211"/>
      <c r="J1607" s="211"/>
      <c r="K1607" s="211"/>
      <c r="L1607" s="211"/>
      <c r="M1607" s="211"/>
      <c r="N1607" s="211"/>
      <c r="O1607" s="211"/>
      <c r="P1607" s="211"/>
      <c r="Q1607" s="776"/>
      <c r="R1607" s="386"/>
      <c r="S1607" s="386"/>
      <c r="T1607" s="211"/>
      <c r="U1607" s="816"/>
      <c r="V1607" s="211"/>
      <c r="W1607" s="810"/>
      <c r="X1607" s="252"/>
    </row>
    <row r="1608">
      <c r="A1608" s="211"/>
      <c r="B1608" s="210"/>
      <c r="C1608" s="210"/>
      <c r="D1608" s="211"/>
      <c r="E1608" s="211"/>
      <c r="F1608" s="211"/>
      <c r="G1608" s="211"/>
      <c r="H1608" s="211"/>
      <c r="I1608" s="211"/>
      <c r="J1608" s="211"/>
      <c r="K1608" s="211"/>
      <c r="L1608" s="211"/>
      <c r="M1608" s="211"/>
      <c r="N1608" s="211"/>
      <c r="O1608" s="211"/>
      <c r="P1608" s="211"/>
      <c r="Q1608" s="776"/>
      <c r="R1608" s="386"/>
      <c r="S1608" s="386"/>
      <c r="T1608" s="211"/>
      <c r="U1608" s="816"/>
      <c r="V1608" s="211"/>
      <c r="W1608" s="810"/>
      <c r="X1608" s="252"/>
    </row>
    <row r="1609">
      <c r="A1609" s="211"/>
      <c r="B1609" s="210"/>
      <c r="C1609" s="210"/>
      <c r="D1609" s="211"/>
      <c r="E1609" s="211"/>
      <c r="F1609" s="211"/>
      <c r="G1609" s="211"/>
      <c r="H1609" s="211"/>
      <c r="I1609" s="211"/>
      <c r="J1609" s="211"/>
      <c r="K1609" s="211"/>
      <c r="L1609" s="211"/>
      <c r="M1609" s="211"/>
      <c r="N1609" s="211"/>
      <c r="O1609" s="211"/>
      <c r="P1609" s="211"/>
      <c r="Q1609" s="776"/>
      <c r="R1609" s="386"/>
      <c r="S1609" s="386"/>
      <c r="T1609" s="211"/>
      <c r="U1609" s="816"/>
      <c r="V1609" s="211"/>
      <c r="W1609" s="810"/>
      <c r="X1609" s="252"/>
    </row>
    <row r="1610">
      <c r="A1610" s="211"/>
      <c r="B1610" s="210"/>
      <c r="C1610" s="210"/>
      <c r="D1610" s="211"/>
      <c r="E1610" s="211"/>
      <c r="F1610" s="211"/>
      <c r="G1610" s="211"/>
      <c r="H1610" s="211"/>
      <c r="I1610" s="211"/>
      <c r="J1610" s="211"/>
      <c r="K1610" s="211"/>
      <c r="L1610" s="211"/>
      <c r="M1610" s="211"/>
      <c r="N1610" s="211"/>
      <c r="O1610" s="211"/>
      <c r="P1610" s="211"/>
      <c r="Q1610" s="776"/>
      <c r="R1610" s="386"/>
      <c r="S1610" s="386"/>
      <c r="T1610" s="211"/>
      <c r="U1610" s="816"/>
      <c r="V1610" s="211"/>
      <c r="W1610" s="810"/>
      <c r="X1610" s="252"/>
    </row>
    <row r="1611">
      <c r="A1611" s="211"/>
      <c r="B1611" s="210"/>
      <c r="C1611" s="210"/>
      <c r="D1611" s="211"/>
      <c r="E1611" s="211"/>
      <c r="F1611" s="211"/>
      <c r="G1611" s="211"/>
      <c r="H1611" s="211"/>
      <c r="I1611" s="211"/>
      <c r="J1611" s="211"/>
      <c r="K1611" s="211"/>
      <c r="L1611" s="211"/>
      <c r="M1611" s="211"/>
      <c r="N1611" s="211"/>
      <c r="O1611" s="211"/>
      <c r="P1611" s="211"/>
      <c r="Q1611" s="776"/>
      <c r="R1611" s="386"/>
      <c r="S1611" s="386"/>
      <c r="T1611" s="211"/>
      <c r="U1611" s="816"/>
      <c r="V1611" s="211"/>
      <c r="W1611" s="810"/>
      <c r="X1611" s="252"/>
    </row>
    <row r="1612">
      <c r="A1612" s="211"/>
      <c r="B1612" s="210"/>
      <c r="C1612" s="210"/>
      <c r="D1612" s="211"/>
      <c r="E1612" s="211"/>
      <c r="F1612" s="211"/>
      <c r="G1612" s="211"/>
      <c r="H1612" s="211"/>
      <c r="I1612" s="211"/>
      <c r="J1612" s="211"/>
      <c r="K1612" s="211"/>
      <c r="L1612" s="211"/>
      <c r="M1612" s="211"/>
      <c r="N1612" s="211"/>
      <c r="O1612" s="211"/>
      <c r="P1612" s="211"/>
      <c r="Q1612" s="776"/>
      <c r="R1612" s="386"/>
      <c r="S1612" s="386"/>
      <c r="T1612" s="211"/>
      <c r="U1612" s="816"/>
      <c r="V1612" s="211"/>
      <c r="W1612" s="810"/>
      <c r="X1612" s="252"/>
    </row>
    <row r="1613">
      <c r="A1613" s="211"/>
      <c r="B1613" s="210"/>
      <c r="C1613" s="210"/>
      <c r="D1613" s="211"/>
      <c r="E1613" s="211"/>
      <c r="F1613" s="211"/>
      <c r="G1613" s="211"/>
      <c r="H1613" s="211"/>
      <c r="I1613" s="211"/>
      <c r="J1613" s="211"/>
      <c r="K1613" s="211"/>
      <c r="L1613" s="211"/>
      <c r="M1613" s="211"/>
      <c r="N1613" s="211"/>
      <c r="O1613" s="211"/>
      <c r="P1613" s="211"/>
      <c r="Q1613" s="776"/>
      <c r="R1613" s="386"/>
      <c r="S1613" s="386"/>
      <c r="T1613" s="211"/>
      <c r="U1613" s="816"/>
      <c r="V1613" s="211"/>
      <c r="W1613" s="810"/>
      <c r="X1613" s="252"/>
    </row>
    <row r="1614">
      <c r="A1614" s="211"/>
      <c r="B1614" s="210"/>
      <c r="C1614" s="210"/>
      <c r="D1614" s="211"/>
      <c r="E1614" s="211"/>
      <c r="F1614" s="211"/>
      <c r="G1614" s="211"/>
      <c r="H1614" s="211"/>
      <c r="I1614" s="211"/>
      <c r="J1614" s="211"/>
      <c r="K1614" s="211"/>
      <c r="L1614" s="211"/>
      <c r="M1614" s="211"/>
      <c r="N1614" s="211"/>
      <c r="O1614" s="211"/>
      <c r="P1614" s="211"/>
      <c r="Q1614" s="776"/>
      <c r="R1614" s="386"/>
      <c r="S1614" s="386"/>
      <c r="T1614" s="211"/>
      <c r="U1614" s="816"/>
      <c r="V1614" s="211"/>
      <c r="W1614" s="810"/>
      <c r="X1614" s="252"/>
    </row>
    <row r="1615">
      <c r="A1615" s="211"/>
      <c r="B1615" s="210"/>
      <c r="C1615" s="210"/>
      <c r="D1615" s="211"/>
      <c r="E1615" s="211"/>
      <c r="F1615" s="211"/>
      <c r="G1615" s="211"/>
      <c r="H1615" s="211"/>
      <c r="I1615" s="211"/>
      <c r="J1615" s="211"/>
      <c r="K1615" s="211"/>
      <c r="L1615" s="211"/>
      <c r="M1615" s="211"/>
      <c r="N1615" s="211"/>
      <c r="O1615" s="211"/>
      <c r="P1615" s="211"/>
      <c r="Q1615" s="776"/>
      <c r="R1615" s="386"/>
      <c r="S1615" s="386"/>
      <c r="T1615" s="211"/>
      <c r="U1615" s="816"/>
      <c r="V1615" s="211"/>
      <c r="W1615" s="810"/>
      <c r="X1615" s="252"/>
    </row>
    <row r="1616">
      <c r="A1616" s="211"/>
      <c r="B1616" s="210"/>
      <c r="C1616" s="210"/>
      <c r="D1616" s="211"/>
      <c r="E1616" s="211"/>
      <c r="F1616" s="211"/>
      <c r="G1616" s="211"/>
      <c r="H1616" s="211"/>
      <c r="I1616" s="211"/>
      <c r="J1616" s="211"/>
      <c r="K1616" s="211"/>
      <c r="L1616" s="211"/>
      <c r="M1616" s="211"/>
      <c r="N1616" s="211"/>
      <c r="O1616" s="211"/>
      <c r="P1616" s="211"/>
      <c r="Q1616" s="776"/>
      <c r="R1616" s="386"/>
      <c r="S1616" s="386"/>
      <c r="T1616" s="211"/>
      <c r="U1616" s="816"/>
      <c r="V1616" s="211"/>
      <c r="W1616" s="810"/>
      <c r="X1616" s="252"/>
    </row>
    <row r="1617">
      <c r="A1617" s="211"/>
      <c r="B1617" s="210"/>
      <c r="C1617" s="210"/>
      <c r="D1617" s="211"/>
      <c r="E1617" s="211"/>
      <c r="F1617" s="211"/>
      <c r="G1617" s="211"/>
      <c r="H1617" s="211"/>
      <c r="I1617" s="211"/>
      <c r="J1617" s="211"/>
      <c r="K1617" s="211"/>
      <c r="L1617" s="211"/>
      <c r="M1617" s="211"/>
      <c r="N1617" s="211"/>
      <c r="O1617" s="211"/>
      <c r="P1617" s="211"/>
      <c r="Q1617" s="776"/>
      <c r="R1617" s="386"/>
      <c r="S1617" s="386"/>
      <c r="T1617" s="211"/>
      <c r="U1617" s="816"/>
      <c r="V1617" s="211"/>
      <c r="W1617" s="810"/>
      <c r="X1617" s="252"/>
    </row>
    <row r="1618">
      <c r="A1618" s="211"/>
      <c r="B1618" s="210"/>
      <c r="C1618" s="210"/>
      <c r="D1618" s="211"/>
      <c r="E1618" s="211"/>
      <c r="F1618" s="211"/>
      <c r="G1618" s="211"/>
      <c r="H1618" s="211"/>
      <c r="I1618" s="211"/>
      <c r="J1618" s="211"/>
      <c r="K1618" s="211"/>
      <c r="L1618" s="211"/>
      <c r="M1618" s="211"/>
      <c r="N1618" s="211"/>
      <c r="O1618" s="211"/>
      <c r="P1618" s="211"/>
      <c r="Q1618" s="776"/>
      <c r="R1618" s="386"/>
      <c r="S1618" s="386"/>
      <c r="T1618" s="211"/>
      <c r="U1618" s="816"/>
      <c r="V1618" s="211"/>
      <c r="W1618" s="810"/>
      <c r="X1618" s="252"/>
    </row>
    <row r="1619">
      <c r="A1619" s="211"/>
      <c r="B1619" s="210"/>
      <c r="C1619" s="210"/>
      <c r="D1619" s="211"/>
      <c r="E1619" s="211"/>
      <c r="F1619" s="211"/>
      <c r="G1619" s="211"/>
      <c r="H1619" s="211"/>
      <c r="I1619" s="211"/>
      <c r="J1619" s="211"/>
      <c r="K1619" s="211"/>
      <c r="L1619" s="211"/>
      <c r="M1619" s="211"/>
      <c r="N1619" s="211"/>
      <c r="O1619" s="211"/>
      <c r="P1619" s="211"/>
      <c r="Q1619" s="776"/>
      <c r="R1619" s="386"/>
      <c r="S1619" s="386"/>
      <c r="T1619" s="211"/>
      <c r="U1619" s="816"/>
      <c r="V1619" s="211"/>
      <c r="W1619" s="810"/>
      <c r="X1619" s="252"/>
    </row>
    <row r="1620">
      <c r="A1620" s="211"/>
      <c r="B1620" s="210"/>
      <c r="C1620" s="210"/>
      <c r="D1620" s="211"/>
      <c r="E1620" s="211"/>
      <c r="F1620" s="211"/>
      <c r="G1620" s="211"/>
      <c r="H1620" s="211"/>
      <c r="I1620" s="211"/>
      <c r="J1620" s="211"/>
      <c r="K1620" s="211"/>
      <c r="L1620" s="211"/>
      <c r="M1620" s="211"/>
      <c r="N1620" s="211"/>
      <c r="O1620" s="211"/>
      <c r="P1620" s="211"/>
      <c r="Q1620" s="776"/>
      <c r="R1620" s="386"/>
      <c r="S1620" s="386"/>
      <c r="T1620" s="211"/>
      <c r="U1620" s="816"/>
      <c r="V1620" s="211"/>
      <c r="W1620" s="810"/>
      <c r="X1620" s="252"/>
    </row>
    <row r="1621">
      <c r="A1621" s="211"/>
      <c r="B1621" s="210"/>
      <c r="C1621" s="210"/>
      <c r="D1621" s="211"/>
      <c r="E1621" s="211"/>
      <c r="F1621" s="211"/>
      <c r="G1621" s="211"/>
      <c r="H1621" s="211"/>
      <c r="I1621" s="211"/>
      <c r="J1621" s="211"/>
      <c r="K1621" s="211"/>
      <c r="L1621" s="211"/>
      <c r="M1621" s="211"/>
      <c r="N1621" s="211"/>
      <c r="O1621" s="211"/>
      <c r="P1621" s="211"/>
      <c r="Q1621" s="776"/>
      <c r="R1621" s="386"/>
      <c r="S1621" s="386"/>
      <c r="T1621" s="211"/>
      <c r="U1621" s="816"/>
      <c r="V1621" s="211"/>
      <c r="W1621" s="810"/>
      <c r="X1621" s="252"/>
    </row>
    <row r="1622">
      <c r="A1622" s="211"/>
      <c r="B1622" s="210"/>
      <c r="C1622" s="210"/>
      <c r="D1622" s="211"/>
      <c r="E1622" s="211"/>
      <c r="F1622" s="211"/>
      <c r="G1622" s="211"/>
      <c r="H1622" s="211"/>
      <c r="I1622" s="211"/>
      <c r="J1622" s="211"/>
      <c r="K1622" s="211"/>
      <c r="L1622" s="211"/>
      <c r="M1622" s="211"/>
      <c r="N1622" s="211"/>
      <c r="O1622" s="211"/>
      <c r="P1622" s="211"/>
      <c r="Q1622" s="776"/>
      <c r="R1622" s="386"/>
      <c r="S1622" s="386"/>
      <c r="T1622" s="211"/>
      <c r="U1622" s="816"/>
      <c r="V1622" s="211"/>
      <c r="W1622" s="810"/>
      <c r="X1622" s="252"/>
    </row>
    <row r="1623">
      <c r="A1623" s="211"/>
      <c r="B1623" s="210"/>
      <c r="C1623" s="210"/>
      <c r="D1623" s="211"/>
      <c r="E1623" s="211"/>
      <c r="F1623" s="211"/>
      <c r="G1623" s="211"/>
      <c r="H1623" s="211"/>
      <c r="I1623" s="211"/>
      <c r="J1623" s="211"/>
      <c r="K1623" s="211"/>
      <c r="L1623" s="211"/>
      <c r="M1623" s="211"/>
      <c r="N1623" s="211"/>
      <c r="O1623" s="211"/>
      <c r="P1623" s="211"/>
      <c r="Q1623" s="776"/>
      <c r="R1623" s="386"/>
      <c r="S1623" s="386"/>
      <c r="T1623" s="211"/>
      <c r="U1623" s="816"/>
      <c r="V1623" s="211"/>
      <c r="W1623" s="810"/>
      <c r="X1623" s="252"/>
    </row>
    <row r="1624">
      <c r="A1624" s="211"/>
      <c r="B1624" s="210"/>
      <c r="C1624" s="210"/>
      <c r="D1624" s="211"/>
      <c r="E1624" s="211"/>
      <c r="F1624" s="211"/>
      <c r="G1624" s="211"/>
      <c r="H1624" s="211"/>
      <c r="I1624" s="211"/>
      <c r="J1624" s="211"/>
      <c r="K1624" s="211"/>
      <c r="L1624" s="211"/>
      <c r="M1624" s="211"/>
      <c r="N1624" s="211"/>
      <c r="O1624" s="211"/>
      <c r="P1624" s="211"/>
      <c r="Q1624" s="776"/>
      <c r="R1624" s="386"/>
      <c r="S1624" s="386"/>
      <c r="T1624" s="211"/>
      <c r="U1624" s="816"/>
      <c r="V1624" s="211"/>
      <c r="W1624" s="810"/>
      <c r="X1624" s="252"/>
    </row>
    <row r="1625">
      <c r="A1625" s="211"/>
      <c r="B1625" s="210"/>
      <c r="C1625" s="210"/>
      <c r="D1625" s="211"/>
      <c r="E1625" s="211"/>
      <c r="F1625" s="211"/>
      <c r="G1625" s="211"/>
      <c r="H1625" s="211"/>
      <c r="I1625" s="211"/>
      <c r="J1625" s="211"/>
      <c r="K1625" s="211"/>
      <c r="L1625" s="211"/>
      <c r="M1625" s="211"/>
      <c r="N1625" s="211"/>
      <c r="O1625" s="211"/>
      <c r="P1625" s="211"/>
      <c r="Q1625" s="776"/>
      <c r="R1625" s="386"/>
      <c r="S1625" s="386"/>
      <c r="T1625" s="211"/>
      <c r="U1625" s="816"/>
      <c r="V1625" s="211"/>
      <c r="W1625" s="810"/>
      <c r="X1625" s="252"/>
    </row>
    <row r="1626">
      <c r="A1626" s="211"/>
      <c r="B1626" s="210"/>
      <c r="C1626" s="210"/>
      <c r="D1626" s="211"/>
      <c r="E1626" s="211"/>
      <c r="F1626" s="211"/>
      <c r="G1626" s="211"/>
      <c r="H1626" s="211"/>
      <c r="I1626" s="211"/>
      <c r="J1626" s="211"/>
      <c r="K1626" s="211"/>
      <c r="L1626" s="211"/>
      <c r="M1626" s="211"/>
      <c r="N1626" s="211"/>
      <c r="O1626" s="211"/>
      <c r="P1626" s="211"/>
      <c r="Q1626" s="776"/>
      <c r="R1626" s="386"/>
      <c r="S1626" s="386"/>
      <c r="T1626" s="211"/>
      <c r="U1626" s="816"/>
      <c r="V1626" s="211"/>
      <c r="W1626" s="810"/>
      <c r="X1626" s="252"/>
    </row>
    <row r="1627">
      <c r="A1627" s="211"/>
      <c r="B1627" s="210"/>
      <c r="C1627" s="210"/>
      <c r="D1627" s="211"/>
      <c r="E1627" s="211"/>
      <c r="F1627" s="211"/>
      <c r="G1627" s="211"/>
      <c r="H1627" s="211"/>
      <c r="I1627" s="211"/>
      <c r="J1627" s="211"/>
      <c r="K1627" s="211"/>
      <c r="L1627" s="211"/>
      <c r="M1627" s="211"/>
      <c r="N1627" s="211"/>
      <c r="O1627" s="211"/>
      <c r="P1627" s="211"/>
      <c r="Q1627" s="776"/>
      <c r="R1627" s="386"/>
      <c r="S1627" s="386"/>
      <c r="T1627" s="211"/>
      <c r="U1627" s="816"/>
      <c r="V1627" s="211"/>
      <c r="W1627" s="810"/>
      <c r="X1627" s="252"/>
    </row>
    <row r="1628">
      <c r="A1628" s="211"/>
      <c r="B1628" s="210"/>
      <c r="C1628" s="210"/>
      <c r="D1628" s="211"/>
      <c r="E1628" s="211"/>
      <c r="F1628" s="211"/>
      <c r="G1628" s="211"/>
      <c r="H1628" s="211"/>
      <c r="I1628" s="211"/>
      <c r="J1628" s="211"/>
      <c r="K1628" s="211"/>
      <c r="L1628" s="211"/>
      <c r="M1628" s="211"/>
      <c r="N1628" s="211"/>
      <c r="O1628" s="211"/>
      <c r="P1628" s="211"/>
      <c r="Q1628" s="776"/>
      <c r="R1628" s="386"/>
      <c r="S1628" s="386"/>
      <c r="T1628" s="211"/>
      <c r="U1628" s="816"/>
      <c r="V1628" s="211"/>
      <c r="W1628" s="810"/>
      <c r="X1628" s="252"/>
    </row>
    <row r="1629">
      <c r="A1629" s="211"/>
      <c r="B1629" s="210"/>
      <c r="C1629" s="210"/>
      <c r="D1629" s="211"/>
      <c r="E1629" s="211"/>
      <c r="F1629" s="211"/>
      <c r="G1629" s="211"/>
      <c r="H1629" s="211"/>
      <c r="I1629" s="211"/>
      <c r="J1629" s="211"/>
      <c r="K1629" s="211"/>
      <c r="L1629" s="211"/>
      <c r="M1629" s="211"/>
      <c r="N1629" s="211"/>
      <c r="O1629" s="211"/>
      <c r="P1629" s="211"/>
      <c r="Q1629" s="776"/>
      <c r="R1629" s="386"/>
      <c r="S1629" s="386"/>
      <c r="T1629" s="211"/>
      <c r="U1629" s="816"/>
      <c r="V1629" s="211"/>
      <c r="W1629" s="810"/>
      <c r="X1629" s="252"/>
    </row>
    <row r="1630">
      <c r="A1630" s="211"/>
      <c r="B1630" s="210"/>
      <c r="C1630" s="210"/>
      <c r="D1630" s="211"/>
      <c r="E1630" s="211"/>
      <c r="F1630" s="211"/>
      <c r="G1630" s="211"/>
      <c r="H1630" s="211"/>
      <c r="I1630" s="211"/>
      <c r="J1630" s="211"/>
      <c r="K1630" s="211"/>
      <c r="L1630" s="211"/>
      <c r="M1630" s="211"/>
      <c r="N1630" s="211"/>
      <c r="O1630" s="211"/>
      <c r="P1630" s="211"/>
      <c r="Q1630" s="776"/>
      <c r="R1630" s="386"/>
      <c r="S1630" s="386"/>
      <c r="T1630" s="211"/>
      <c r="U1630" s="816"/>
      <c r="V1630" s="211"/>
      <c r="W1630" s="810"/>
      <c r="X1630" s="252"/>
    </row>
    <row r="1631">
      <c r="A1631" s="211"/>
      <c r="B1631" s="210"/>
      <c r="C1631" s="210"/>
      <c r="D1631" s="211"/>
      <c r="E1631" s="211"/>
      <c r="F1631" s="211"/>
      <c r="G1631" s="211"/>
      <c r="H1631" s="211"/>
      <c r="I1631" s="211"/>
      <c r="J1631" s="211"/>
      <c r="K1631" s="211"/>
      <c r="L1631" s="211"/>
      <c r="M1631" s="211"/>
      <c r="N1631" s="211"/>
      <c r="O1631" s="211"/>
      <c r="P1631" s="211"/>
      <c r="Q1631" s="776"/>
      <c r="R1631" s="386"/>
      <c r="S1631" s="386"/>
      <c r="T1631" s="211"/>
      <c r="U1631" s="816"/>
      <c r="V1631" s="211"/>
      <c r="W1631" s="810"/>
      <c r="X1631" s="252"/>
    </row>
    <row r="1632">
      <c r="A1632" s="211"/>
      <c r="B1632" s="210"/>
      <c r="C1632" s="210"/>
      <c r="D1632" s="211"/>
      <c r="E1632" s="211"/>
      <c r="F1632" s="211"/>
      <c r="G1632" s="211"/>
      <c r="H1632" s="211"/>
      <c r="I1632" s="211"/>
      <c r="J1632" s="211"/>
      <c r="K1632" s="211"/>
      <c r="L1632" s="211"/>
      <c r="M1632" s="211"/>
      <c r="N1632" s="211"/>
      <c r="O1632" s="211"/>
      <c r="P1632" s="211"/>
      <c r="Q1632" s="776"/>
      <c r="R1632" s="386"/>
      <c r="S1632" s="386"/>
      <c r="T1632" s="211"/>
      <c r="U1632" s="816"/>
      <c r="V1632" s="211"/>
      <c r="W1632" s="810"/>
      <c r="X1632" s="252"/>
    </row>
    <row r="1633">
      <c r="A1633" s="211"/>
      <c r="B1633" s="210"/>
      <c r="C1633" s="210"/>
      <c r="D1633" s="211"/>
      <c r="E1633" s="211"/>
      <c r="F1633" s="211"/>
      <c r="G1633" s="211"/>
      <c r="H1633" s="211"/>
      <c r="I1633" s="211"/>
      <c r="J1633" s="211"/>
      <c r="K1633" s="211"/>
      <c r="L1633" s="211"/>
      <c r="M1633" s="211"/>
      <c r="N1633" s="211"/>
      <c r="O1633" s="211"/>
      <c r="P1633" s="211"/>
      <c r="Q1633" s="776"/>
      <c r="R1633" s="386"/>
      <c r="S1633" s="386"/>
      <c r="T1633" s="211"/>
      <c r="U1633" s="816"/>
      <c r="V1633" s="211"/>
      <c r="W1633" s="810"/>
      <c r="X1633" s="252"/>
    </row>
    <row r="1634">
      <c r="A1634" s="211"/>
      <c r="B1634" s="210"/>
      <c r="C1634" s="210"/>
      <c r="D1634" s="211"/>
      <c r="E1634" s="211"/>
      <c r="F1634" s="211"/>
      <c r="G1634" s="211"/>
      <c r="H1634" s="211"/>
      <c r="I1634" s="211"/>
      <c r="J1634" s="211"/>
      <c r="K1634" s="211"/>
      <c r="L1634" s="211"/>
      <c r="M1634" s="211"/>
      <c r="N1634" s="211"/>
      <c r="O1634" s="211"/>
      <c r="P1634" s="211"/>
      <c r="Q1634" s="776"/>
      <c r="R1634" s="386"/>
      <c r="S1634" s="386"/>
      <c r="T1634" s="211"/>
      <c r="U1634" s="816"/>
      <c r="V1634" s="211"/>
      <c r="W1634" s="810"/>
      <c r="X1634" s="252"/>
    </row>
    <row r="1635">
      <c r="A1635" s="211"/>
      <c r="B1635" s="210"/>
      <c r="C1635" s="210"/>
      <c r="D1635" s="211"/>
      <c r="E1635" s="211"/>
      <c r="F1635" s="211"/>
      <c r="G1635" s="211"/>
      <c r="H1635" s="211"/>
      <c r="I1635" s="211"/>
      <c r="J1635" s="211"/>
      <c r="K1635" s="211"/>
      <c r="L1635" s="211"/>
      <c r="M1635" s="211"/>
      <c r="N1635" s="211"/>
      <c r="O1635" s="211"/>
      <c r="P1635" s="211"/>
      <c r="Q1635" s="776"/>
      <c r="R1635" s="386"/>
      <c r="S1635" s="386"/>
      <c r="T1635" s="211"/>
      <c r="U1635" s="816"/>
      <c r="V1635" s="211"/>
      <c r="W1635" s="810"/>
      <c r="X1635" s="252"/>
    </row>
    <row r="1636">
      <c r="A1636" s="211"/>
      <c r="B1636" s="210"/>
      <c r="C1636" s="210"/>
      <c r="D1636" s="211"/>
      <c r="E1636" s="211"/>
      <c r="F1636" s="211"/>
      <c r="G1636" s="211"/>
      <c r="H1636" s="211"/>
      <c r="I1636" s="211"/>
      <c r="J1636" s="211"/>
      <c r="K1636" s="211"/>
      <c r="L1636" s="211"/>
      <c r="M1636" s="211"/>
      <c r="N1636" s="211"/>
      <c r="O1636" s="211"/>
      <c r="P1636" s="211"/>
      <c r="Q1636" s="776"/>
      <c r="R1636" s="386"/>
      <c r="S1636" s="386"/>
      <c r="T1636" s="211"/>
      <c r="U1636" s="816"/>
      <c r="V1636" s="211"/>
      <c r="W1636" s="810"/>
      <c r="X1636" s="252"/>
    </row>
    <row r="1637">
      <c r="A1637" s="211"/>
      <c r="B1637" s="210"/>
      <c r="C1637" s="210"/>
      <c r="D1637" s="211"/>
      <c r="E1637" s="211"/>
      <c r="F1637" s="211"/>
      <c r="G1637" s="211"/>
      <c r="H1637" s="211"/>
      <c r="I1637" s="211"/>
      <c r="J1637" s="211"/>
      <c r="K1637" s="211"/>
      <c r="L1637" s="211"/>
      <c r="M1637" s="211"/>
      <c r="N1637" s="211"/>
      <c r="O1637" s="211"/>
      <c r="P1637" s="211"/>
      <c r="Q1637" s="776"/>
      <c r="R1637" s="386"/>
      <c r="S1637" s="386"/>
      <c r="T1637" s="211"/>
      <c r="U1637" s="816"/>
      <c r="V1637" s="211"/>
      <c r="W1637" s="810"/>
      <c r="X1637" s="252"/>
    </row>
    <row r="1638">
      <c r="A1638" s="211"/>
      <c r="B1638" s="210"/>
      <c r="C1638" s="210"/>
      <c r="D1638" s="211"/>
      <c r="E1638" s="211"/>
      <c r="F1638" s="211"/>
      <c r="G1638" s="211"/>
      <c r="H1638" s="211"/>
      <c r="I1638" s="211"/>
      <c r="J1638" s="211"/>
      <c r="K1638" s="211"/>
      <c r="L1638" s="211"/>
      <c r="M1638" s="211"/>
      <c r="N1638" s="211"/>
      <c r="O1638" s="211"/>
      <c r="P1638" s="211"/>
      <c r="Q1638" s="776"/>
      <c r="R1638" s="386"/>
      <c r="S1638" s="386"/>
      <c r="T1638" s="211"/>
      <c r="U1638" s="816"/>
      <c r="V1638" s="211"/>
      <c r="W1638" s="810"/>
      <c r="X1638" s="252"/>
    </row>
    <row r="1639">
      <c r="A1639" s="211"/>
      <c r="B1639" s="210"/>
      <c r="C1639" s="210"/>
      <c r="D1639" s="211"/>
      <c r="E1639" s="211"/>
      <c r="F1639" s="211"/>
      <c r="G1639" s="211"/>
      <c r="H1639" s="211"/>
      <c r="I1639" s="211"/>
      <c r="J1639" s="211"/>
      <c r="K1639" s="211"/>
      <c r="L1639" s="211"/>
      <c r="M1639" s="211"/>
      <c r="N1639" s="211"/>
      <c r="O1639" s="211"/>
      <c r="P1639" s="211"/>
      <c r="Q1639" s="776"/>
      <c r="R1639" s="386"/>
      <c r="S1639" s="386"/>
      <c r="T1639" s="211"/>
      <c r="U1639" s="816"/>
      <c r="V1639" s="211"/>
      <c r="W1639" s="810"/>
      <c r="X1639" s="252"/>
    </row>
    <row r="1640">
      <c r="A1640" s="211"/>
      <c r="B1640" s="210"/>
      <c r="C1640" s="210"/>
      <c r="D1640" s="211"/>
      <c r="E1640" s="211"/>
      <c r="F1640" s="211"/>
      <c r="G1640" s="211"/>
      <c r="H1640" s="211"/>
      <c r="I1640" s="211"/>
      <c r="J1640" s="211"/>
      <c r="K1640" s="211"/>
      <c r="L1640" s="211"/>
      <c r="M1640" s="211"/>
      <c r="N1640" s="211"/>
      <c r="O1640" s="211"/>
      <c r="P1640" s="211"/>
      <c r="Q1640" s="776"/>
      <c r="R1640" s="386"/>
      <c r="S1640" s="386"/>
      <c r="T1640" s="211"/>
      <c r="U1640" s="816"/>
      <c r="V1640" s="211"/>
      <c r="W1640" s="810"/>
      <c r="X1640" s="252"/>
    </row>
    <row r="1641">
      <c r="A1641" s="211"/>
      <c r="B1641" s="210"/>
      <c r="C1641" s="210"/>
      <c r="D1641" s="211"/>
      <c r="E1641" s="211"/>
      <c r="F1641" s="211"/>
      <c r="G1641" s="211"/>
      <c r="H1641" s="211"/>
      <c r="I1641" s="211"/>
      <c r="J1641" s="211"/>
      <c r="K1641" s="211"/>
      <c r="L1641" s="211"/>
      <c r="M1641" s="211"/>
      <c r="N1641" s="211"/>
      <c r="O1641" s="211"/>
      <c r="P1641" s="211"/>
      <c r="Q1641" s="776"/>
      <c r="R1641" s="386"/>
      <c r="S1641" s="386"/>
      <c r="T1641" s="211"/>
      <c r="U1641" s="816"/>
      <c r="V1641" s="211"/>
      <c r="W1641" s="810"/>
      <c r="X1641" s="252"/>
    </row>
    <row r="1642">
      <c r="A1642" s="211"/>
      <c r="B1642" s="210"/>
      <c r="C1642" s="210"/>
      <c r="D1642" s="211"/>
      <c r="E1642" s="211"/>
      <c r="F1642" s="211"/>
      <c r="G1642" s="211"/>
      <c r="H1642" s="211"/>
      <c r="I1642" s="211"/>
      <c r="J1642" s="211"/>
      <c r="K1642" s="211"/>
      <c r="L1642" s="211"/>
      <c r="M1642" s="211"/>
      <c r="N1642" s="211"/>
      <c r="O1642" s="211"/>
      <c r="P1642" s="211"/>
      <c r="Q1642" s="776"/>
      <c r="R1642" s="386"/>
      <c r="S1642" s="386"/>
      <c r="T1642" s="211"/>
      <c r="U1642" s="816"/>
      <c r="V1642" s="211"/>
      <c r="W1642" s="810"/>
      <c r="X1642" s="252"/>
    </row>
    <row r="1643">
      <c r="A1643" s="211"/>
      <c r="B1643" s="210"/>
      <c r="C1643" s="210"/>
      <c r="D1643" s="211"/>
      <c r="E1643" s="211"/>
      <c r="F1643" s="211"/>
      <c r="G1643" s="211"/>
      <c r="H1643" s="211"/>
      <c r="I1643" s="211"/>
      <c r="J1643" s="211"/>
      <c r="K1643" s="211"/>
      <c r="L1643" s="211"/>
      <c r="M1643" s="211"/>
      <c r="N1643" s="211"/>
      <c r="O1643" s="211"/>
      <c r="P1643" s="211"/>
      <c r="Q1643" s="776"/>
      <c r="R1643" s="386"/>
      <c r="S1643" s="386"/>
      <c r="T1643" s="211"/>
      <c r="U1643" s="816"/>
      <c r="V1643" s="211"/>
      <c r="W1643" s="810"/>
      <c r="X1643" s="252"/>
    </row>
    <row r="1644">
      <c r="A1644" s="211"/>
      <c r="B1644" s="210"/>
      <c r="C1644" s="210"/>
      <c r="D1644" s="211"/>
      <c r="E1644" s="211"/>
      <c r="F1644" s="211"/>
      <c r="G1644" s="211"/>
      <c r="H1644" s="211"/>
      <c r="I1644" s="211"/>
      <c r="J1644" s="211"/>
      <c r="K1644" s="211"/>
      <c r="L1644" s="211"/>
      <c r="M1644" s="211"/>
      <c r="N1644" s="211"/>
      <c r="O1644" s="211"/>
      <c r="P1644" s="211"/>
      <c r="Q1644" s="776"/>
      <c r="R1644" s="386"/>
      <c r="S1644" s="386"/>
      <c r="T1644" s="211"/>
      <c r="U1644" s="816"/>
      <c r="V1644" s="211"/>
      <c r="W1644" s="810"/>
      <c r="X1644" s="252"/>
    </row>
    <row r="1645">
      <c r="A1645" s="211"/>
      <c r="B1645" s="210"/>
      <c r="C1645" s="210"/>
      <c r="D1645" s="211"/>
      <c r="E1645" s="211"/>
      <c r="F1645" s="211"/>
      <c r="G1645" s="211"/>
      <c r="H1645" s="211"/>
      <c r="I1645" s="211"/>
      <c r="J1645" s="211"/>
      <c r="K1645" s="211"/>
      <c r="L1645" s="211"/>
      <c r="M1645" s="211"/>
      <c r="N1645" s="211"/>
      <c r="O1645" s="211"/>
      <c r="P1645" s="211"/>
      <c r="Q1645" s="776"/>
      <c r="R1645" s="386"/>
      <c r="S1645" s="386"/>
      <c r="T1645" s="211"/>
      <c r="U1645" s="816"/>
      <c r="V1645" s="211"/>
      <c r="W1645" s="810"/>
      <c r="X1645" s="252"/>
    </row>
    <row r="1646">
      <c r="A1646" s="211"/>
      <c r="B1646" s="210"/>
      <c r="C1646" s="210"/>
      <c r="D1646" s="211"/>
      <c r="E1646" s="211"/>
      <c r="F1646" s="211"/>
      <c r="G1646" s="211"/>
      <c r="H1646" s="211"/>
      <c r="I1646" s="211"/>
      <c r="J1646" s="211"/>
      <c r="K1646" s="211"/>
      <c r="L1646" s="211"/>
      <c r="M1646" s="211"/>
      <c r="N1646" s="211"/>
      <c r="O1646" s="211"/>
      <c r="P1646" s="211"/>
      <c r="Q1646" s="776"/>
      <c r="R1646" s="386"/>
      <c r="S1646" s="386"/>
      <c r="T1646" s="211"/>
      <c r="U1646" s="816"/>
      <c r="V1646" s="211"/>
      <c r="W1646" s="810"/>
      <c r="X1646" s="252"/>
    </row>
    <row r="1647">
      <c r="A1647" s="211"/>
      <c r="B1647" s="210"/>
      <c r="C1647" s="210"/>
      <c r="D1647" s="211"/>
      <c r="E1647" s="211"/>
      <c r="F1647" s="211"/>
      <c r="G1647" s="211"/>
      <c r="H1647" s="211"/>
      <c r="I1647" s="211"/>
      <c r="J1647" s="211"/>
      <c r="K1647" s="211"/>
      <c r="L1647" s="211"/>
      <c r="M1647" s="211"/>
      <c r="N1647" s="211"/>
      <c r="O1647" s="211"/>
      <c r="P1647" s="211"/>
      <c r="Q1647" s="776"/>
      <c r="R1647" s="386"/>
      <c r="S1647" s="386"/>
      <c r="T1647" s="211"/>
      <c r="U1647" s="816"/>
      <c r="V1647" s="211"/>
      <c r="W1647" s="810"/>
      <c r="X1647" s="252"/>
    </row>
    <row r="1648">
      <c r="A1648" s="211"/>
      <c r="B1648" s="210"/>
      <c r="C1648" s="210"/>
      <c r="D1648" s="211"/>
      <c r="E1648" s="211"/>
      <c r="F1648" s="211"/>
      <c r="G1648" s="211"/>
      <c r="H1648" s="211"/>
      <c r="I1648" s="211"/>
      <c r="J1648" s="211"/>
      <c r="K1648" s="211"/>
      <c r="L1648" s="211"/>
      <c r="M1648" s="211"/>
      <c r="N1648" s="211"/>
      <c r="O1648" s="211"/>
      <c r="P1648" s="211"/>
      <c r="Q1648" s="776"/>
      <c r="R1648" s="386"/>
      <c r="S1648" s="386"/>
      <c r="T1648" s="211"/>
      <c r="U1648" s="816"/>
      <c r="V1648" s="211"/>
      <c r="W1648" s="810"/>
      <c r="X1648" s="252"/>
    </row>
    <row r="1649">
      <c r="A1649" s="211"/>
      <c r="B1649" s="210"/>
      <c r="C1649" s="210"/>
      <c r="D1649" s="211"/>
      <c r="E1649" s="211"/>
      <c r="F1649" s="211"/>
      <c r="G1649" s="211"/>
      <c r="H1649" s="211"/>
      <c r="I1649" s="211"/>
      <c r="J1649" s="211"/>
      <c r="K1649" s="211"/>
      <c r="L1649" s="211"/>
      <c r="M1649" s="211"/>
      <c r="N1649" s="211"/>
      <c r="O1649" s="211"/>
      <c r="P1649" s="211"/>
      <c r="Q1649" s="776"/>
      <c r="R1649" s="386"/>
      <c r="S1649" s="386"/>
      <c r="T1649" s="211"/>
      <c r="U1649" s="816"/>
      <c r="V1649" s="211"/>
      <c r="W1649" s="810"/>
      <c r="X1649" s="252"/>
    </row>
    <row r="1650">
      <c r="A1650" s="211"/>
      <c r="B1650" s="210"/>
      <c r="C1650" s="210"/>
      <c r="D1650" s="211"/>
      <c r="E1650" s="211"/>
      <c r="F1650" s="211"/>
      <c r="G1650" s="211"/>
      <c r="H1650" s="211"/>
      <c r="I1650" s="211"/>
      <c r="J1650" s="211"/>
      <c r="K1650" s="211"/>
      <c r="L1650" s="211"/>
      <c r="M1650" s="211"/>
      <c r="N1650" s="211"/>
      <c r="O1650" s="211"/>
      <c r="P1650" s="211"/>
      <c r="Q1650" s="776"/>
      <c r="R1650" s="386"/>
      <c r="S1650" s="386"/>
      <c r="T1650" s="211"/>
      <c r="U1650" s="816"/>
      <c r="V1650" s="211"/>
      <c r="W1650" s="810"/>
      <c r="X1650" s="252"/>
    </row>
    <row r="1651">
      <c r="A1651" s="211"/>
      <c r="B1651" s="210"/>
      <c r="C1651" s="210"/>
      <c r="D1651" s="211"/>
      <c r="E1651" s="211"/>
      <c r="F1651" s="211"/>
      <c r="G1651" s="211"/>
      <c r="H1651" s="211"/>
      <c r="I1651" s="211"/>
      <c r="J1651" s="211"/>
      <c r="K1651" s="211"/>
      <c r="L1651" s="211"/>
      <c r="M1651" s="211"/>
      <c r="N1651" s="211"/>
      <c r="O1651" s="211"/>
      <c r="P1651" s="211"/>
      <c r="Q1651" s="776"/>
      <c r="R1651" s="386"/>
      <c r="S1651" s="386"/>
      <c r="T1651" s="211"/>
      <c r="U1651" s="816"/>
      <c r="V1651" s="211"/>
      <c r="W1651" s="810"/>
      <c r="X1651" s="252"/>
    </row>
    <row r="1652">
      <c r="A1652" s="211"/>
      <c r="B1652" s="210"/>
      <c r="C1652" s="210"/>
      <c r="D1652" s="211"/>
      <c r="E1652" s="211"/>
      <c r="F1652" s="211"/>
      <c r="G1652" s="211"/>
      <c r="H1652" s="211"/>
      <c r="I1652" s="211"/>
      <c r="J1652" s="211"/>
      <c r="K1652" s="211"/>
      <c r="L1652" s="211"/>
      <c r="M1652" s="211"/>
      <c r="N1652" s="211"/>
      <c r="O1652" s="211"/>
      <c r="P1652" s="211"/>
      <c r="Q1652" s="776"/>
      <c r="R1652" s="386"/>
      <c r="S1652" s="386"/>
      <c r="T1652" s="211"/>
      <c r="U1652" s="816"/>
      <c r="V1652" s="211"/>
      <c r="W1652" s="810"/>
      <c r="X1652" s="252"/>
    </row>
    <row r="1653">
      <c r="A1653" s="211"/>
      <c r="B1653" s="210"/>
      <c r="C1653" s="210"/>
      <c r="D1653" s="211"/>
      <c r="E1653" s="211"/>
      <c r="F1653" s="211"/>
      <c r="G1653" s="211"/>
      <c r="H1653" s="211"/>
      <c r="I1653" s="211"/>
      <c r="J1653" s="211"/>
      <c r="K1653" s="211"/>
      <c r="L1653" s="211"/>
      <c r="M1653" s="211"/>
      <c r="N1653" s="211"/>
      <c r="O1653" s="211"/>
      <c r="P1653" s="211"/>
      <c r="Q1653" s="776"/>
      <c r="R1653" s="386"/>
      <c r="S1653" s="386"/>
      <c r="T1653" s="211"/>
      <c r="U1653" s="816"/>
      <c r="V1653" s="211"/>
      <c r="W1653" s="810"/>
      <c r="X1653" s="252"/>
    </row>
    <row r="1654">
      <c r="A1654" s="211"/>
      <c r="B1654" s="210"/>
      <c r="C1654" s="210"/>
      <c r="D1654" s="211"/>
      <c r="E1654" s="211"/>
      <c r="F1654" s="211"/>
      <c r="G1654" s="211"/>
      <c r="H1654" s="211"/>
      <c r="I1654" s="211"/>
      <c r="J1654" s="211"/>
      <c r="K1654" s="211"/>
      <c r="L1654" s="211"/>
      <c r="M1654" s="211"/>
      <c r="N1654" s="211"/>
      <c r="O1654" s="211"/>
      <c r="P1654" s="211"/>
      <c r="Q1654" s="776"/>
      <c r="R1654" s="386"/>
      <c r="S1654" s="386"/>
      <c r="T1654" s="211"/>
      <c r="U1654" s="816"/>
      <c r="V1654" s="211"/>
      <c r="W1654" s="810"/>
      <c r="X1654" s="252"/>
    </row>
    <row r="1655">
      <c r="A1655" s="211"/>
      <c r="B1655" s="210"/>
      <c r="C1655" s="210"/>
      <c r="D1655" s="211"/>
      <c r="E1655" s="211"/>
      <c r="F1655" s="211"/>
      <c r="G1655" s="211"/>
      <c r="H1655" s="211"/>
      <c r="I1655" s="211"/>
      <c r="J1655" s="211"/>
      <c r="K1655" s="211"/>
      <c r="L1655" s="211"/>
      <c r="M1655" s="211"/>
      <c r="N1655" s="211"/>
      <c r="O1655" s="211"/>
      <c r="P1655" s="211"/>
      <c r="Q1655" s="776"/>
      <c r="R1655" s="386"/>
      <c r="S1655" s="386"/>
      <c r="T1655" s="211"/>
      <c r="U1655" s="816"/>
      <c r="V1655" s="211"/>
      <c r="W1655" s="810"/>
      <c r="X1655" s="252"/>
    </row>
    <row r="1656">
      <c r="A1656" s="211"/>
      <c r="B1656" s="210"/>
      <c r="C1656" s="210"/>
      <c r="D1656" s="211"/>
      <c r="E1656" s="211"/>
      <c r="F1656" s="211"/>
      <c r="G1656" s="211"/>
      <c r="H1656" s="211"/>
      <c r="I1656" s="211"/>
      <c r="J1656" s="211"/>
      <c r="K1656" s="211"/>
      <c r="L1656" s="211"/>
      <c r="M1656" s="211"/>
      <c r="N1656" s="211"/>
      <c r="O1656" s="211"/>
      <c r="P1656" s="211"/>
      <c r="Q1656" s="776"/>
      <c r="R1656" s="386"/>
      <c r="S1656" s="386"/>
      <c r="T1656" s="211"/>
      <c r="U1656" s="816"/>
      <c r="V1656" s="211"/>
      <c r="W1656" s="810"/>
      <c r="X1656" s="252"/>
    </row>
    <row r="1657">
      <c r="A1657" s="211"/>
      <c r="B1657" s="210"/>
      <c r="C1657" s="210"/>
      <c r="D1657" s="211"/>
      <c r="E1657" s="211"/>
      <c r="F1657" s="211"/>
      <c r="G1657" s="211"/>
      <c r="H1657" s="211"/>
      <c r="I1657" s="211"/>
      <c r="J1657" s="211"/>
      <c r="K1657" s="211"/>
      <c r="L1657" s="211"/>
      <c r="M1657" s="211"/>
      <c r="N1657" s="211"/>
      <c r="O1657" s="211"/>
      <c r="P1657" s="211"/>
      <c r="Q1657" s="776"/>
      <c r="R1657" s="386"/>
      <c r="S1657" s="386"/>
      <c r="T1657" s="211"/>
      <c r="U1657" s="816"/>
      <c r="V1657" s="211"/>
      <c r="W1657" s="810"/>
      <c r="X1657" s="252"/>
    </row>
    <row r="1658">
      <c r="A1658" s="211"/>
      <c r="B1658" s="210"/>
      <c r="C1658" s="210"/>
      <c r="D1658" s="211"/>
      <c r="E1658" s="211"/>
      <c r="F1658" s="211"/>
      <c r="G1658" s="211"/>
      <c r="H1658" s="211"/>
      <c r="I1658" s="211"/>
      <c r="J1658" s="211"/>
      <c r="K1658" s="211"/>
      <c r="L1658" s="211"/>
      <c r="M1658" s="211"/>
      <c r="N1658" s="211"/>
      <c r="O1658" s="211"/>
      <c r="P1658" s="211"/>
      <c r="Q1658" s="776"/>
      <c r="R1658" s="386"/>
      <c r="S1658" s="386"/>
      <c r="T1658" s="211"/>
      <c r="U1658" s="816"/>
      <c r="V1658" s="211"/>
      <c r="W1658" s="810"/>
      <c r="X1658" s="252"/>
    </row>
    <row r="1659">
      <c r="A1659" s="211"/>
      <c r="B1659" s="210"/>
      <c r="C1659" s="210"/>
      <c r="D1659" s="211"/>
      <c r="E1659" s="211"/>
      <c r="F1659" s="211"/>
      <c r="G1659" s="211"/>
      <c r="H1659" s="211"/>
      <c r="I1659" s="211"/>
      <c r="J1659" s="211"/>
      <c r="K1659" s="211"/>
      <c r="L1659" s="211"/>
      <c r="M1659" s="211"/>
      <c r="N1659" s="211"/>
      <c r="O1659" s="211"/>
      <c r="P1659" s="211"/>
      <c r="Q1659" s="776"/>
      <c r="R1659" s="386"/>
      <c r="S1659" s="386"/>
      <c r="T1659" s="211"/>
      <c r="U1659" s="816"/>
      <c r="V1659" s="211"/>
      <c r="W1659" s="810"/>
      <c r="X1659" s="252"/>
    </row>
    <row r="1660">
      <c r="A1660" s="211"/>
      <c r="B1660" s="210"/>
      <c r="C1660" s="210"/>
      <c r="D1660" s="211"/>
      <c r="E1660" s="211"/>
      <c r="F1660" s="211"/>
      <c r="G1660" s="211"/>
      <c r="H1660" s="211"/>
      <c r="I1660" s="211"/>
      <c r="J1660" s="211"/>
      <c r="K1660" s="211"/>
      <c r="L1660" s="211"/>
      <c r="M1660" s="211"/>
      <c r="N1660" s="211"/>
      <c r="O1660" s="211"/>
      <c r="P1660" s="211"/>
      <c r="Q1660" s="776"/>
      <c r="R1660" s="386"/>
      <c r="S1660" s="386"/>
      <c r="T1660" s="211"/>
      <c r="U1660" s="816"/>
      <c r="V1660" s="211"/>
      <c r="W1660" s="810"/>
      <c r="X1660" s="252"/>
    </row>
    <row r="1661">
      <c r="A1661" s="211"/>
      <c r="B1661" s="210"/>
      <c r="C1661" s="210"/>
      <c r="D1661" s="211"/>
      <c r="E1661" s="211"/>
      <c r="F1661" s="211"/>
      <c r="G1661" s="211"/>
      <c r="H1661" s="211"/>
      <c r="I1661" s="211"/>
      <c r="J1661" s="211"/>
      <c r="K1661" s="211"/>
      <c r="L1661" s="211"/>
      <c r="M1661" s="211"/>
      <c r="N1661" s="211"/>
      <c r="O1661" s="211"/>
      <c r="P1661" s="211"/>
      <c r="Q1661" s="776"/>
      <c r="R1661" s="386"/>
      <c r="S1661" s="386"/>
      <c r="T1661" s="211"/>
      <c r="U1661" s="816"/>
      <c r="V1661" s="211"/>
      <c r="W1661" s="810"/>
      <c r="X1661" s="252"/>
    </row>
    <row r="1662">
      <c r="A1662" s="211"/>
      <c r="B1662" s="210"/>
      <c r="C1662" s="210"/>
      <c r="D1662" s="211"/>
      <c r="E1662" s="211"/>
      <c r="F1662" s="211"/>
      <c r="G1662" s="211"/>
      <c r="H1662" s="211"/>
      <c r="I1662" s="211"/>
      <c r="J1662" s="211"/>
      <c r="K1662" s="211"/>
      <c r="L1662" s="211"/>
      <c r="M1662" s="211"/>
      <c r="N1662" s="211"/>
      <c r="O1662" s="211"/>
      <c r="P1662" s="211"/>
      <c r="Q1662" s="776"/>
      <c r="R1662" s="386"/>
      <c r="S1662" s="386"/>
      <c r="T1662" s="211"/>
      <c r="U1662" s="816"/>
      <c r="V1662" s="211"/>
      <c r="W1662" s="810"/>
      <c r="X1662" s="252"/>
    </row>
    <row r="1663">
      <c r="A1663" s="211"/>
      <c r="B1663" s="210"/>
      <c r="C1663" s="210"/>
      <c r="D1663" s="211"/>
      <c r="E1663" s="211"/>
      <c r="F1663" s="211"/>
      <c r="G1663" s="211"/>
      <c r="H1663" s="211"/>
      <c r="I1663" s="211"/>
      <c r="J1663" s="211"/>
      <c r="K1663" s="211"/>
      <c r="L1663" s="211"/>
      <c r="M1663" s="211"/>
      <c r="N1663" s="211"/>
      <c r="O1663" s="211"/>
      <c r="P1663" s="211"/>
      <c r="Q1663" s="776"/>
      <c r="R1663" s="386"/>
      <c r="S1663" s="386"/>
      <c r="T1663" s="211"/>
      <c r="U1663" s="816"/>
      <c r="V1663" s="211"/>
      <c r="W1663" s="810"/>
      <c r="X1663" s="252"/>
    </row>
    <row r="1664">
      <c r="A1664" s="211"/>
      <c r="B1664" s="210"/>
      <c r="C1664" s="210"/>
      <c r="D1664" s="211"/>
      <c r="E1664" s="211"/>
      <c r="F1664" s="211"/>
      <c r="G1664" s="211"/>
      <c r="H1664" s="211"/>
      <c r="I1664" s="211"/>
      <c r="J1664" s="211"/>
      <c r="K1664" s="211"/>
      <c r="L1664" s="211"/>
      <c r="M1664" s="211"/>
      <c r="N1664" s="211"/>
      <c r="O1664" s="211"/>
      <c r="P1664" s="211"/>
      <c r="Q1664" s="776"/>
      <c r="R1664" s="386"/>
      <c r="S1664" s="386"/>
      <c r="T1664" s="211"/>
      <c r="U1664" s="816"/>
      <c r="V1664" s="211"/>
      <c r="W1664" s="810"/>
      <c r="X1664" s="252"/>
    </row>
    <row r="1665">
      <c r="A1665" s="211"/>
      <c r="B1665" s="210"/>
      <c r="C1665" s="210"/>
      <c r="D1665" s="211"/>
      <c r="E1665" s="211"/>
      <c r="F1665" s="211"/>
      <c r="G1665" s="211"/>
      <c r="H1665" s="211"/>
      <c r="I1665" s="211"/>
      <c r="J1665" s="211"/>
      <c r="K1665" s="211"/>
      <c r="L1665" s="211"/>
      <c r="M1665" s="211"/>
      <c r="N1665" s="211"/>
      <c r="O1665" s="211"/>
      <c r="P1665" s="211"/>
      <c r="Q1665" s="776"/>
      <c r="R1665" s="386"/>
      <c r="S1665" s="386"/>
      <c r="T1665" s="211"/>
      <c r="U1665" s="816"/>
      <c r="V1665" s="211"/>
      <c r="W1665" s="810"/>
      <c r="X1665" s="252"/>
    </row>
    <row r="1666">
      <c r="A1666" s="211"/>
      <c r="B1666" s="210"/>
      <c r="C1666" s="210"/>
      <c r="D1666" s="211"/>
      <c r="E1666" s="211"/>
      <c r="F1666" s="211"/>
      <c r="G1666" s="211"/>
      <c r="H1666" s="211"/>
      <c r="I1666" s="211"/>
      <c r="J1666" s="211"/>
      <c r="K1666" s="211"/>
      <c r="L1666" s="211"/>
      <c r="M1666" s="211"/>
      <c r="N1666" s="211"/>
      <c r="O1666" s="211"/>
      <c r="P1666" s="211"/>
      <c r="Q1666" s="776"/>
      <c r="R1666" s="386"/>
      <c r="S1666" s="386"/>
      <c r="T1666" s="211"/>
      <c r="U1666" s="816"/>
      <c r="V1666" s="211"/>
      <c r="W1666" s="810"/>
      <c r="X1666" s="252"/>
    </row>
    <row r="1667">
      <c r="A1667" s="211"/>
      <c r="B1667" s="210"/>
      <c r="C1667" s="210"/>
      <c r="D1667" s="211"/>
      <c r="E1667" s="211"/>
      <c r="F1667" s="211"/>
      <c r="G1667" s="211"/>
      <c r="H1667" s="211"/>
      <c r="I1667" s="211"/>
      <c r="J1667" s="211"/>
      <c r="K1667" s="211"/>
      <c r="L1667" s="211"/>
      <c r="M1667" s="211"/>
      <c r="N1667" s="211"/>
      <c r="O1667" s="211"/>
      <c r="P1667" s="211"/>
      <c r="Q1667" s="776"/>
      <c r="R1667" s="386"/>
      <c r="S1667" s="386"/>
      <c r="T1667" s="211"/>
      <c r="U1667" s="816"/>
      <c r="V1667" s="211"/>
      <c r="W1667" s="810"/>
      <c r="X1667" s="252"/>
    </row>
    <row r="1668">
      <c r="A1668" s="211"/>
      <c r="B1668" s="210"/>
      <c r="C1668" s="210"/>
      <c r="D1668" s="211"/>
      <c r="E1668" s="211"/>
      <c r="F1668" s="211"/>
      <c r="G1668" s="211"/>
      <c r="H1668" s="211"/>
      <c r="I1668" s="211"/>
      <c r="J1668" s="211"/>
      <c r="K1668" s="211"/>
      <c r="L1668" s="211"/>
      <c r="M1668" s="211"/>
      <c r="N1668" s="211"/>
      <c r="O1668" s="211"/>
      <c r="P1668" s="211"/>
      <c r="Q1668" s="776"/>
      <c r="R1668" s="386"/>
      <c r="S1668" s="386"/>
      <c r="T1668" s="211"/>
      <c r="U1668" s="816"/>
      <c r="V1668" s="211"/>
      <c r="W1668" s="810"/>
      <c r="X1668" s="252"/>
    </row>
    <row r="1669">
      <c r="A1669" s="211"/>
      <c r="B1669" s="210"/>
      <c r="C1669" s="210"/>
      <c r="D1669" s="211"/>
      <c r="E1669" s="211"/>
      <c r="F1669" s="211"/>
      <c r="G1669" s="211"/>
      <c r="H1669" s="211"/>
      <c r="I1669" s="211"/>
      <c r="J1669" s="211"/>
      <c r="K1669" s="211"/>
      <c r="L1669" s="211"/>
      <c r="M1669" s="211"/>
      <c r="N1669" s="211"/>
      <c r="O1669" s="211"/>
      <c r="P1669" s="211"/>
      <c r="Q1669" s="776"/>
      <c r="R1669" s="386"/>
      <c r="S1669" s="386"/>
      <c r="T1669" s="211"/>
      <c r="U1669" s="816"/>
      <c r="V1669" s="211"/>
      <c r="W1669" s="810"/>
      <c r="X1669" s="252"/>
    </row>
    <row r="1670">
      <c r="A1670" s="211"/>
      <c r="B1670" s="210"/>
      <c r="C1670" s="210"/>
      <c r="D1670" s="211"/>
      <c r="E1670" s="211"/>
      <c r="F1670" s="211"/>
      <c r="G1670" s="211"/>
      <c r="H1670" s="211"/>
      <c r="I1670" s="211"/>
      <c r="J1670" s="211"/>
      <c r="K1670" s="211"/>
      <c r="L1670" s="211"/>
      <c r="M1670" s="211"/>
      <c r="N1670" s="211"/>
      <c r="O1670" s="211"/>
      <c r="P1670" s="211"/>
      <c r="Q1670" s="776"/>
      <c r="R1670" s="386"/>
      <c r="S1670" s="386"/>
      <c r="T1670" s="211"/>
      <c r="U1670" s="816"/>
      <c r="V1670" s="211"/>
      <c r="W1670" s="810"/>
      <c r="X1670" s="252"/>
    </row>
    <row r="1671">
      <c r="A1671" s="211"/>
      <c r="B1671" s="210"/>
      <c r="C1671" s="210"/>
      <c r="D1671" s="211"/>
      <c r="E1671" s="211"/>
      <c r="F1671" s="211"/>
      <c r="G1671" s="211"/>
      <c r="H1671" s="211"/>
      <c r="I1671" s="211"/>
      <c r="J1671" s="211"/>
      <c r="K1671" s="211"/>
      <c r="L1671" s="211"/>
      <c r="M1671" s="211"/>
      <c r="N1671" s="211"/>
      <c r="O1671" s="211"/>
      <c r="P1671" s="211"/>
      <c r="Q1671" s="776"/>
      <c r="R1671" s="386"/>
      <c r="S1671" s="386"/>
      <c r="T1671" s="211"/>
      <c r="U1671" s="816"/>
      <c r="V1671" s="211"/>
      <c r="W1671" s="810"/>
      <c r="X1671" s="252"/>
    </row>
    <row r="1672">
      <c r="A1672" s="211"/>
      <c r="B1672" s="210"/>
      <c r="C1672" s="210"/>
      <c r="D1672" s="211"/>
      <c r="E1672" s="211"/>
      <c r="F1672" s="211"/>
      <c r="G1672" s="211"/>
      <c r="H1672" s="211"/>
      <c r="I1672" s="211"/>
      <c r="J1672" s="211"/>
      <c r="K1672" s="211"/>
      <c r="L1672" s="211"/>
      <c r="M1672" s="211"/>
      <c r="N1672" s="211"/>
      <c r="O1672" s="211"/>
      <c r="P1672" s="211"/>
      <c r="Q1672" s="776"/>
      <c r="R1672" s="386"/>
      <c r="S1672" s="386"/>
      <c r="T1672" s="211"/>
      <c r="U1672" s="816"/>
      <c r="V1672" s="211"/>
      <c r="W1672" s="810"/>
      <c r="X1672" s="252"/>
    </row>
    <row r="1673">
      <c r="A1673" s="211"/>
      <c r="B1673" s="210"/>
      <c r="C1673" s="210"/>
      <c r="D1673" s="211"/>
      <c r="E1673" s="211"/>
      <c r="F1673" s="211"/>
      <c r="G1673" s="211"/>
      <c r="H1673" s="211"/>
      <c r="I1673" s="211"/>
      <c r="J1673" s="211"/>
      <c r="K1673" s="211"/>
      <c r="L1673" s="211"/>
      <c r="M1673" s="211"/>
      <c r="N1673" s="211"/>
      <c r="O1673" s="211"/>
      <c r="P1673" s="211"/>
      <c r="Q1673" s="776"/>
      <c r="R1673" s="386"/>
      <c r="S1673" s="386"/>
      <c r="T1673" s="211"/>
      <c r="U1673" s="816"/>
      <c r="V1673" s="211"/>
      <c r="W1673" s="810"/>
      <c r="X1673" s="252"/>
    </row>
    <row r="1674">
      <c r="A1674" s="211"/>
      <c r="B1674" s="210"/>
      <c r="C1674" s="210"/>
      <c r="D1674" s="211"/>
      <c r="E1674" s="211"/>
      <c r="F1674" s="211"/>
      <c r="G1674" s="211"/>
      <c r="H1674" s="211"/>
      <c r="I1674" s="211"/>
      <c r="J1674" s="211"/>
      <c r="K1674" s="211"/>
      <c r="L1674" s="211"/>
      <c r="M1674" s="211"/>
      <c r="N1674" s="211"/>
      <c r="O1674" s="211"/>
      <c r="P1674" s="211"/>
      <c r="Q1674" s="776"/>
      <c r="R1674" s="386"/>
      <c r="S1674" s="386"/>
      <c r="T1674" s="211"/>
      <c r="U1674" s="816"/>
      <c r="V1674" s="211"/>
      <c r="W1674" s="810"/>
      <c r="X1674" s="252"/>
    </row>
    <row r="1675">
      <c r="A1675" s="211"/>
      <c r="B1675" s="210"/>
      <c r="C1675" s="210"/>
      <c r="D1675" s="211"/>
      <c r="E1675" s="211"/>
      <c r="F1675" s="211"/>
      <c r="G1675" s="211"/>
      <c r="H1675" s="211"/>
      <c r="I1675" s="211"/>
      <c r="J1675" s="211"/>
      <c r="K1675" s="211"/>
      <c r="L1675" s="211"/>
      <c r="M1675" s="211"/>
      <c r="N1675" s="211"/>
      <c r="O1675" s="211"/>
      <c r="P1675" s="211"/>
      <c r="Q1675" s="776"/>
      <c r="R1675" s="386"/>
      <c r="S1675" s="386"/>
      <c r="T1675" s="211"/>
      <c r="U1675" s="816"/>
      <c r="V1675" s="211"/>
      <c r="W1675" s="810"/>
      <c r="X1675" s="252"/>
    </row>
    <row r="1676">
      <c r="A1676" s="211"/>
      <c r="B1676" s="210"/>
      <c r="C1676" s="210"/>
      <c r="D1676" s="211"/>
      <c r="E1676" s="211"/>
      <c r="F1676" s="211"/>
      <c r="G1676" s="211"/>
      <c r="H1676" s="211"/>
      <c r="I1676" s="211"/>
      <c r="J1676" s="211"/>
      <c r="K1676" s="211"/>
      <c r="L1676" s="211"/>
      <c r="M1676" s="211"/>
      <c r="N1676" s="211"/>
      <c r="O1676" s="211"/>
      <c r="P1676" s="211"/>
      <c r="Q1676" s="776"/>
      <c r="R1676" s="386"/>
      <c r="S1676" s="386"/>
      <c r="T1676" s="211"/>
      <c r="U1676" s="816"/>
      <c r="V1676" s="211"/>
      <c r="W1676" s="810"/>
      <c r="X1676" s="252"/>
    </row>
    <row r="1677">
      <c r="A1677" s="211"/>
      <c r="B1677" s="210"/>
      <c r="C1677" s="210"/>
      <c r="D1677" s="211"/>
      <c r="E1677" s="211"/>
      <c r="F1677" s="211"/>
      <c r="G1677" s="211"/>
      <c r="H1677" s="211"/>
      <c r="I1677" s="211"/>
      <c r="J1677" s="211"/>
      <c r="K1677" s="211"/>
      <c r="L1677" s="211"/>
      <c r="M1677" s="211"/>
      <c r="N1677" s="211"/>
      <c r="O1677" s="211"/>
      <c r="P1677" s="211"/>
      <c r="Q1677" s="776"/>
      <c r="R1677" s="386"/>
      <c r="S1677" s="386"/>
      <c r="T1677" s="211"/>
      <c r="U1677" s="816"/>
      <c r="V1677" s="211"/>
      <c r="W1677" s="810"/>
      <c r="X1677" s="252"/>
    </row>
    <row r="1678">
      <c r="A1678" s="211"/>
      <c r="B1678" s="210"/>
      <c r="C1678" s="210"/>
      <c r="D1678" s="211"/>
      <c r="E1678" s="211"/>
      <c r="F1678" s="211"/>
      <c r="G1678" s="211"/>
      <c r="H1678" s="211"/>
      <c r="I1678" s="211"/>
      <c r="J1678" s="211"/>
      <c r="K1678" s="211"/>
      <c r="L1678" s="211"/>
      <c r="M1678" s="211"/>
      <c r="N1678" s="211"/>
      <c r="O1678" s="211"/>
      <c r="P1678" s="211"/>
      <c r="Q1678" s="776"/>
      <c r="R1678" s="386"/>
      <c r="S1678" s="386"/>
      <c r="T1678" s="211"/>
      <c r="U1678" s="816"/>
      <c r="V1678" s="211"/>
      <c r="W1678" s="810"/>
      <c r="X1678" s="252"/>
    </row>
    <row r="1679">
      <c r="A1679" s="211"/>
      <c r="B1679" s="210"/>
      <c r="C1679" s="210"/>
      <c r="D1679" s="211"/>
      <c r="E1679" s="211"/>
      <c r="F1679" s="211"/>
      <c r="G1679" s="211"/>
      <c r="H1679" s="211"/>
      <c r="I1679" s="211"/>
      <c r="J1679" s="211"/>
      <c r="K1679" s="211"/>
      <c r="L1679" s="211"/>
      <c r="M1679" s="211"/>
      <c r="N1679" s="211"/>
      <c r="O1679" s="211"/>
      <c r="P1679" s="211"/>
      <c r="Q1679" s="776"/>
      <c r="R1679" s="386"/>
      <c r="S1679" s="386"/>
      <c r="T1679" s="211"/>
      <c r="U1679" s="816"/>
      <c r="V1679" s="211"/>
      <c r="W1679" s="810"/>
      <c r="X1679" s="252"/>
    </row>
    <row r="1680">
      <c r="A1680" s="211"/>
      <c r="B1680" s="210"/>
      <c r="C1680" s="210"/>
      <c r="D1680" s="211"/>
      <c r="E1680" s="211"/>
      <c r="F1680" s="211"/>
      <c r="G1680" s="211"/>
      <c r="H1680" s="211"/>
      <c r="I1680" s="211"/>
      <c r="J1680" s="211"/>
      <c r="K1680" s="211"/>
      <c r="L1680" s="211"/>
      <c r="M1680" s="211"/>
      <c r="N1680" s="211"/>
      <c r="O1680" s="211"/>
      <c r="P1680" s="211"/>
      <c r="Q1680" s="776"/>
      <c r="R1680" s="386"/>
      <c r="S1680" s="386"/>
      <c r="T1680" s="211"/>
      <c r="U1680" s="816"/>
      <c r="V1680" s="211"/>
      <c r="W1680" s="810"/>
      <c r="X1680" s="252"/>
    </row>
    <row r="1681">
      <c r="A1681" s="211"/>
      <c r="B1681" s="210"/>
      <c r="C1681" s="210"/>
      <c r="D1681" s="211"/>
      <c r="E1681" s="211"/>
      <c r="F1681" s="211"/>
      <c r="G1681" s="211"/>
      <c r="H1681" s="211"/>
      <c r="I1681" s="211"/>
      <c r="J1681" s="211"/>
      <c r="K1681" s="211"/>
      <c r="L1681" s="211"/>
      <c r="M1681" s="211"/>
      <c r="N1681" s="211"/>
      <c r="O1681" s="211"/>
      <c r="P1681" s="211"/>
      <c r="Q1681" s="776"/>
      <c r="R1681" s="386"/>
      <c r="S1681" s="386"/>
      <c r="T1681" s="211"/>
      <c r="U1681" s="816"/>
      <c r="V1681" s="211"/>
      <c r="W1681" s="810"/>
      <c r="X1681" s="252"/>
    </row>
    <row r="1682">
      <c r="A1682" s="211"/>
      <c r="B1682" s="210"/>
      <c r="C1682" s="210"/>
      <c r="D1682" s="211"/>
      <c r="E1682" s="211"/>
      <c r="F1682" s="211"/>
      <c r="G1682" s="211"/>
      <c r="H1682" s="211"/>
      <c r="I1682" s="211"/>
      <c r="J1682" s="211"/>
      <c r="K1682" s="211"/>
      <c r="L1682" s="211"/>
      <c r="M1682" s="211"/>
      <c r="N1682" s="211"/>
      <c r="O1682" s="211"/>
      <c r="P1682" s="211"/>
      <c r="Q1682" s="776"/>
      <c r="R1682" s="386"/>
      <c r="S1682" s="386"/>
      <c r="T1682" s="211"/>
      <c r="U1682" s="816"/>
      <c r="V1682" s="211"/>
      <c r="W1682" s="810"/>
      <c r="X1682" s="252"/>
    </row>
    <row r="1683">
      <c r="A1683" s="211"/>
      <c r="B1683" s="210"/>
      <c r="C1683" s="210"/>
      <c r="D1683" s="211"/>
      <c r="E1683" s="211"/>
      <c r="F1683" s="211"/>
      <c r="G1683" s="211"/>
      <c r="H1683" s="211"/>
      <c r="I1683" s="211"/>
      <c r="J1683" s="211"/>
      <c r="K1683" s="211"/>
      <c r="L1683" s="211"/>
      <c r="M1683" s="211"/>
      <c r="N1683" s="211"/>
      <c r="O1683" s="211"/>
      <c r="P1683" s="211"/>
      <c r="Q1683" s="776"/>
      <c r="R1683" s="386"/>
      <c r="S1683" s="386"/>
      <c r="T1683" s="211"/>
      <c r="U1683" s="816"/>
      <c r="V1683" s="211"/>
      <c r="W1683" s="810"/>
      <c r="X1683" s="252"/>
    </row>
    <row r="1684">
      <c r="A1684" s="211"/>
      <c r="B1684" s="210"/>
      <c r="C1684" s="210"/>
      <c r="D1684" s="211"/>
      <c r="E1684" s="211"/>
      <c r="F1684" s="211"/>
      <c r="G1684" s="211"/>
      <c r="H1684" s="211"/>
      <c r="I1684" s="211"/>
      <c r="J1684" s="211"/>
      <c r="K1684" s="211"/>
      <c r="L1684" s="211"/>
      <c r="M1684" s="211"/>
      <c r="N1684" s="211"/>
      <c r="O1684" s="211"/>
      <c r="P1684" s="211"/>
      <c r="Q1684" s="776"/>
      <c r="R1684" s="386"/>
      <c r="S1684" s="386"/>
      <c r="T1684" s="211"/>
      <c r="U1684" s="816"/>
      <c r="V1684" s="211"/>
      <c r="W1684" s="810"/>
      <c r="X1684" s="252"/>
    </row>
    <row r="1685">
      <c r="A1685" s="211"/>
      <c r="B1685" s="210"/>
      <c r="C1685" s="210"/>
      <c r="D1685" s="211"/>
      <c r="E1685" s="211"/>
      <c r="F1685" s="211"/>
      <c r="G1685" s="211"/>
      <c r="H1685" s="211"/>
      <c r="I1685" s="211"/>
      <c r="J1685" s="211"/>
      <c r="K1685" s="211"/>
      <c r="L1685" s="211"/>
      <c r="M1685" s="211"/>
      <c r="N1685" s="211"/>
      <c r="O1685" s="211"/>
      <c r="P1685" s="211"/>
      <c r="Q1685" s="776"/>
      <c r="R1685" s="386"/>
      <c r="S1685" s="386"/>
      <c r="T1685" s="211"/>
      <c r="U1685" s="816"/>
      <c r="V1685" s="211"/>
      <c r="W1685" s="810"/>
      <c r="X1685" s="252"/>
    </row>
    <row r="1686">
      <c r="A1686" s="211"/>
      <c r="B1686" s="210"/>
      <c r="C1686" s="210"/>
      <c r="D1686" s="211"/>
      <c r="E1686" s="211"/>
      <c r="F1686" s="211"/>
      <c r="G1686" s="211"/>
      <c r="H1686" s="211"/>
      <c r="I1686" s="211"/>
      <c r="J1686" s="211"/>
      <c r="K1686" s="211"/>
      <c r="L1686" s="211"/>
      <c r="M1686" s="211"/>
      <c r="N1686" s="211"/>
      <c r="O1686" s="211"/>
      <c r="P1686" s="211"/>
      <c r="Q1686" s="776"/>
      <c r="R1686" s="386"/>
      <c r="S1686" s="386"/>
      <c r="T1686" s="211"/>
      <c r="U1686" s="816"/>
      <c r="V1686" s="211"/>
      <c r="W1686" s="810"/>
      <c r="X1686" s="252"/>
    </row>
    <row r="1687">
      <c r="A1687" s="211"/>
      <c r="B1687" s="210"/>
      <c r="C1687" s="210"/>
      <c r="D1687" s="211"/>
      <c r="E1687" s="211"/>
      <c r="F1687" s="211"/>
      <c r="G1687" s="211"/>
      <c r="H1687" s="211"/>
      <c r="I1687" s="211"/>
      <c r="J1687" s="211"/>
      <c r="K1687" s="211"/>
      <c r="L1687" s="211"/>
      <c r="M1687" s="211"/>
      <c r="N1687" s="211"/>
      <c r="O1687" s="211"/>
      <c r="P1687" s="211"/>
      <c r="Q1687" s="776"/>
      <c r="R1687" s="386"/>
      <c r="S1687" s="386"/>
      <c r="T1687" s="211"/>
      <c r="U1687" s="816"/>
      <c r="V1687" s="211"/>
      <c r="W1687" s="810"/>
      <c r="X1687" s="252"/>
    </row>
    <row r="1688">
      <c r="A1688" s="211"/>
      <c r="B1688" s="210"/>
      <c r="C1688" s="210"/>
      <c r="D1688" s="211"/>
      <c r="E1688" s="211"/>
      <c r="F1688" s="211"/>
      <c r="G1688" s="211"/>
      <c r="H1688" s="211"/>
      <c r="I1688" s="211"/>
      <c r="J1688" s="211"/>
      <c r="K1688" s="211"/>
      <c r="L1688" s="211"/>
      <c r="M1688" s="211"/>
      <c r="N1688" s="211"/>
      <c r="O1688" s="211"/>
      <c r="P1688" s="211"/>
      <c r="Q1688" s="776"/>
      <c r="R1688" s="386"/>
      <c r="S1688" s="386"/>
      <c r="T1688" s="211"/>
      <c r="U1688" s="816"/>
      <c r="V1688" s="211"/>
      <c r="W1688" s="810"/>
      <c r="X1688" s="252"/>
    </row>
    <row r="1689">
      <c r="A1689" s="211"/>
      <c r="B1689" s="210"/>
      <c r="C1689" s="210"/>
      <c r="D1689" s="211"/>
      <c r="E1689" s="211"/>
      <c r="F1689" s="211"/>
      <c r="G1689" s="211"/>
      <c r="H1689" s="211"/>
      <c r="I1689" s="211"/>
      <c r="J1689" s="211"/>
      <c r="K1689" s="211"/>
      <c r="L1689" s="211"/>
      <c r="M1689" s="211"/>
      <c r="N1689" s="211"/>
      <c r="O1689" s="211"/>
      <c r="P1689" s="211"/>
      <c r="Q1689" s="776"/>
      <c r="R1689" s="386"/>
      <c r="S1689" s="386"/>
      <c r="T1689" s="211"/>
      <c r="U1689" s="816"/>
      <c r="V1689" s="211"/>
      <c r="W1689" s="810"/>
      <c r="X1689" s="252"/>
    </row>
    <row r="1690">
      <c r="A1690" s="211"/>
      <c r="B1690" s="210"/>
      <c r="C1690" s="210"/>
      <c r="D1690" s="211"/>
      <c r="E1690" s="211"/>
      <c r="F1690" s="211"/>
      <c r="G1690" s="211"/>
      <c r="H1690" s="211"/>
      <c r="I1690" s="211"/>
      <c r="J1690" s="211"/>
      <c r="K1690" s="211"/>
      <c r="L1690" s="211"/>
      <c r="M1690" s="211"/>
      <c r="N1690" s="211"/>
      <c r="O1690" s="211"/>
      <c r="P1690" s="211"/>
      <c r="Q1690" s="776"/>
      <c r="R1690" s="386"/>
      <c r="S1690" s="386"/>
      <c r="T1690" s="211"/>
      <c r="U1690" s="816"/>
      <c r="V1690" s="211"/>
      <c r="W1690" s="810"/>
      <c r="X1690" s="252"/>
    </row>
    <row r="1691">
      <c r="A1691" s="211"/>
      <c r="B1691" s="210"/>
      <c r="C1691" s="210"/>
      <c r="D1691" s="211"/>
      <c r="E1691" s="211"/>
      <c r="F1691" s="211"/>
      <c r="G1691" s="211"/>
      <c r="H1691" s="211"/>
      <c r="I1691" s="211"/>
      <c r="J1691" s="211"/>
      <c r="K1691" s="211"/>
      <c r="L1691" s="211"/>
      <c r="M1691" s="211"/>
      <c r="N1691" s="211"/>
      <c r="O1691" s="211"/>
      <c r="P1691" s="211"/>
      <c r="Q1691" s="776"/>
      <c r="R1691" s="386"/>
      <c r="S1691" s="386"/>
      <c r="T1691" s="211"/>
      <c r="U1691" s="816"/>
      <c r="V1691" s="211"/>
      <c r="W1691" s="810"/>
      <c r="X1691" s="252"/>
    </row>
    <row r="1692">
      <c r="A1692" s="211"/>
      <c r="B1692" s="210"/>
      <c r="C1692" s="210"/>
      <c r="D1692" s="211"/>
      <c r="E1692" s="211"/>
      <c r="F1692" s="211"/>
      <c r="G1692" s="211"/>
      <c r="H1692" s="211"/>
      <c r="I1692" s="211"/>
      <c r="J1692" s="211"/>
      <c r="K1692" s="211"/>
      <c r="L1692" s="211"/>
      <c r="M1692" s="211"/>
      <c r="N1692" s="211"/>
      <c r="O1692" s="211"/>
      <c r="P1692" s="211"/>
      <c r="Q1692" s="776"/>
      <c r="R1692" s="386"/>
      <c r="S1692" s="386"/>
      <c r="T1692" s="211"/>
      <c r="U1692" s="816"/>
      <c r="V1692" s="211"/>
      <c r="W1692" s="810"/>
      <c r="X1692" s="252"/>
    </row>
    <row r="1693">
      <c r="A1693" s="211"/>
      <c r="B1693" s="210"/>
      <c r="C1693" s="210"/>
      <c r="D1693" s="211"/>
      <c r="E1693" s="211"/>
      <c r="F1693" s="211"/>
      <c r="G1693" s="211"/>
      <c r="H1693" s="211"/>
      <c r="I1693" s="211"/>
      <c r="J1693" s="211"/>
      <c r="K1693" s="211"/>
      <c r="L1693" s="211"/>
      <c r="M1693" s="211"/>
      <c r="N1693" s="211"/>
      <c r="O1693" s="211"/>
      <c r="P1693" s="211"/>
      <c r="Q1693" s="776"/>
      <c r="R1693" s="386"/>
      <c r="S1693" s="386"/>
      <c r="T1693" s="211"/>
      <c r="U1693" s="816"/>
      <c r="V1693" s="211"/>
      <c r="W1693" s="810"/>
      <c r="X1693" s="252"/>
    </row>
    <row r="1694">
      <c r="A1694" s="211"/>
      <c r="B1694" s="210"/>
      <c r="C1694" s="210"/>
      <c r="D1694" s="211"/>
      <c r="E1694" s="211"/>
      <c r="F1694" s="211"/>
      <c r="G1694" s="211"/>
      <c r="H1694" s="211"/>
      <c r="I1694" s="211"/>
      <c r="J1694" s="211"/>
      <c r="K1694" s="211"/>
      <c r="L1694" s="211"/>
      <c r="M1694" s="211"/>
      <c r="N1694" s="211"/>
      <c r="O1694" s="211"/>
      <c r="P1694" s="211"/>
      <c r="Q1694" s="776"/>
      <c r="R1694" s="386"/>
      <c r="S1694" s="386"/>
      <c r="T1694" s="211"/>
      <c r="U1694" s="816"/>
      <c r="V1694" s="211"/>
      <c r="W1694" s="810"/>
      <c r="X1694" s="252"/>
    </row>
    <row r="1695">
      <c r="A1695" s="211"/>
      <c r="B1695" s="210"/>
      <c r="C1695" s="210"/>
      <c r="D1695" s="211"/>
      <c r="E1695" s="211"/>
      <c r="F1695" s="211"/>
      <c r="G1695" s="211"/>
      <c r="H1695" s="211"/>
      <c r="I1695" s="211"/>
      <c r="J1695" s="211"/>
      <c r="K1695" s="211"/>
      <c r="L1695" s="211"/>
      <c r="M1695" s="211"/>
      <c r="N1695" s="211"/>
      <c r="O1695" s="211"/>
      <c r="P1695" s="211"/>
      <c r="Q1695" s="776"/>
      <c r="R1695" s="386"/>
      <c r="S1695" s="386"/>
      <c r="T1695" s="211"/>
      <c r="U1695" s="816"/>
      <c r="V1695" s="211"/>
      <c r="W1695" s="810"/>
      <c r="X1695" s="252"/>
    </row>
    <row r="1696">
      <c r="A1696" s="211"/>
      <c r="B1696" s="210"/>
      <c r="C1696" s="210"/>
      <c r="D1696" s="211"/>
      <c r="E1696" s="211"/>
      <c r="F1696" s="211"/>
      <c r="G1696" s="211"/>
      <c r="H1696" s="211"/>
      <c r="I1696" s="211"/>
      <c r="J1696" s="211"/>
      <c r="K1696" s="211"/>
      <c r="L1696" s="211"/>
      <c r="M1696" s="211"/>
      <c r="N1696" s="211"/>
      <c r="O1696" s="211"/>
      <c r="P1696" s="211"/>
      <c r="Q1696" s="776"/>
      <c r="R1696" s="386"/>
      <c r="S1696" s="386"/>
      <c r="T1696" s="211"/>
      <c r="U1696" s="816"/>
      <c r="V1696" s="211"/>
      <c r="W1696" s="810"/>
      <c r="X1696" s="252"/>
    </row>
    <row r="1697">
      <c r="A1697" s="211"/>
      <c r="B1697" s="210"/>
      <c r="C1697" s="210"/>
      <c r="D1697" s="211"/>
      <c r="E1697" s="211"/>
      <c r="F1697" s="211"/>
      <c r="G1697" s="211"/>
      <c r="H1697" s="211"/>
      <c r="I1697" s="211"/>
      <c r="J1697" s="211"/>
      <c r="K1697" s="211"/>
      <c r="L1697" s="211"/>
      <c r="M1697" s="211"/>
      <c r="N1697" s="211"/>
      <c r="O1697" s="211"/>
      <c r="P1697" s="211"/>
      <c r="Q1697" s="776"/>
      <c r="R1697" s="386"/>
      <c r="S1697" s="386"/>
      <c r="T1697" s="211"/>
      <c r="U1697" s="816"/>
      <c r="V1697" s="211"/>
      <c r="W1697" s="810"/>
      <c r="X1697" s="252"/>
    </row>
    <row r="1698">
      <c r="A1698" s="211"/>
      <c r="B1698" s="210"/>
      <c r="C1698" s="210"/>
      <c r="D1698" s="211"/>
      <c r="E1698" s="211"/>
      <c r="F1698" s="211"/>
      <c r="G1698" s="211"/>
      <c r="H1698" s="211"/>
      <c r="I1698" s="211"/>
      <c r="J1698" s="211"/>
      <c r="K1698" s="211"/>
      <c r="L1698" s="211"/>
      <c r="M1698" s="211"/>
      <c r="N1698" s="211"/>
      <c r="O1698" s="211"/>
      <c r="P1698" s="211"/>
      <c r="Q1698" s="776"/>
      <c r="R1698" s="386"/>
      <c r="S1698" s="386"/>
      <c r="T1698" s="211"/>
      <c r="U1698" s="816"/>
      <c r="V1698" s="211"/>
      <c r="W1698" s="810"/>
      <c r="X1698" s="252"/>
    </row>
    <row r="1699">
      <c r="A1699" s="211"/>
      <c r="B1699" s="210"/>
      <c r="C1699" s="210"/>
      <c r="D1699" s="211"/>
      <c r="E1699" s="211"/>
      <c r="F1699" s="211"/>
      <c r="G1699" s="211"/>
      <c r="H1699" s="211"/>
      <c r="I1699" s="211"/>
      <c r="J1699" s="211"/>
      <c r="K1699" s="211"/>
      <c r="L1699" s="211"/>
      <c r="M1699" s="211"/>
      <c r="N1699" s="211"/>
      <c r="O1699" s="211"/>
      <c r="P1699" s="211"/>
      <c r="Q1699" s="776"/>
      <c r="R1699" s="386"/>
      <c r="S1699" s="386"/>
      <c r="T1699" s="211"/>
      <c r="U1699" s="816"/>
      <c r="V1699" s="211"/>
      <c r="W1699" s="810"/>
      <c r="X1699" s="252"/>
    </row>
    <row r="1700">
      <c r="A1700" s="211"/>
      <c r="B1700" s="210"/>
      <c r="C1700" s="210"/>
      <c r="D1700" s="211"/>
      <c r="E1700" s="211"/>
      <c r="F1700" s="211"/>
      <c r="G1700" s="211"/>
      <c r="H1700" s="211"/>
      <c r="I1700" s="211"/>
      <c r="J1700" s="211"/>
      <c r="K1700" s="211"/>
      <c r="L1700" s="211"/>
      <c r="M1700" s="211"/>
      <c r="N1700" s="211"/>
      <c r="O1700" s="211"/>
      <c r="P1700" s="211"/>
      <c r="Q1700" s="776"/>
      <c r="R1700" s="386"/>
      <c r="S1700" s="386"/>
      <c r="T1700" s="211"/>
      <c r="U1700" s="816"/>
      <c r="V1700" s="211"/>
      <c r="W1700" s="810"/>
      <c r="X1700" s="252"/>
    </row>
  </sheetData>
  <mergeCells count="5">
    <mergeCell ref="E1:I1"/>
    <mergeCell ref="J1:M1"/>
    <mergeCell ref="O1:P1"/>
    <mergeCell ref="W1156:W1163"/>
    <mergeCell ref="W1354:W1356"/>
  </mergeCells>
  <conditionalFormatting sqref="R1:R3 R5:R793 R795:R1700 U844">
    <cfRule type="containsText" dxfId="8" priority="1" operator="containsText" text="Upload">
      <formula>NOT(ISERROR(SEARCH(("Upload"),(R1))))</formula>
    </cfRule>
  </conditionalFormatting>
  <conditionalFormatting sqref="R1:R3 R5:R793 R795:R1700 U844">
    <cfRule type="containsText" dxfId="9" priority="2" operator="containsText" text="QA Done">
      <formula>NOT(ISERROR(SEARCH(("QA Done"),(R1))))</formula>
    </cfRule>
  </conditionalFormatting>
  <conditionalFormatting sqref="R1:R3 R5:R793 R795:R1700 U844">
    <cfRule type="containsText" dxfId="14" priority="3" operator="containsText" text="Reject">
      <formula>NOT(ISERROR(SEARCH(("Reject"),(R1))))</formula>
    </cfRule>
  </conditionalFormatting>
  <conditionalFormatting sqref="R5:R793 R795:R1700 U844">
    <cfRule type="containsText" dxfId="15" priority="4" operator="containsText" text="Fixed">
      <formula>NOT(ISERROR(SEARCH(("Fixed"),(R5))))</formula>
    </cfRule>
  </conditionalFormatting>
  <conditionalFormatting sqref="R5:R793 R795:R1700 U844">
    <cfRule type="beginsWith" dxfId="5" priority="5" operator="beginsWith" text="Done">
      <formula>LEFT((R5),LEN("Done"))=("Done")</formula>
    </cfRule>
  </conditionalFormatting>
  <conditionalFormatting sqref="S1:S3 S5:S446 R380 S448:S793 S795:S1267 S1269:S1700 U1434:U1435 R1443:R1444">
    <cfRule type="beginsWith" dxfId="3" priority="6" operator="beginsWith" text="PE-STAND">
      <formula>LEFT((S1),LEN("PE-STAND"))=("PE-STAND")</formula>
    </cfRule>
  </conditionalFormatting>
  <conditionalFormatting sqref="S1:S3 S5:S446 R380 S448:S793 S795:S1267 S1269:S1700 U1434:U1435 R1443:R1444">
    <cfRule type="beginsWith" dxfId="2" priority="7" operator="beginsWith" text="PE-ADV">
      <formula>LEFT((S1),LEN("PE-ADV"))=("PE-ADV")</formula>
    </cfRule>
  </conditionalFormatting>
  <conditionalFormatting sqref="S1:S3 S5:S446 R380 S448:S793 S795:S1267 S1269:S1700 U1434:U1435 R1443:R1444">
    <cfRule type="beginsWith" dxfId="1" priority="8" operator="beginsWith" text="PE-BASIC">
      <formula>LEFT((S1),LEN("PE-BASIC"))=("PE-BASIC")</formula>
    </cfRule>
  </conditionalFormatting>
  <conditionalFormatting sqref="U2:U3 U5:U27 U29:U34 V33:V34 U36:U162 V38:V39 V50:V51 V60 V64:V72 V98 V101:V102 V106:V107 V137 V139:V140 V156:V157 U164:U309 V170 V192:V196 V198:V201 V203:V204 V206 V208:V211 V251 V253:V258 V264:V266 U311:U492 V400 U494:U698 V517 V520:V521 V529 V537 V541:V546 V578:V583 V589:V591 V593:V597 V599:V605 V607:V608 V630 V638 V667:V668 V670 V672:V673 V675:V677 V679:V680 U703:U705 U708:U739 V716 R717:S717 U741:U746 U748:U749 U751:U784 U786:U793 U795:U809 U811:U816 U818:U858 U860:U862 U864:U896 V889 V891 V893:V895 U898:U939 V901 V903:V904 V935:V949 U941:U949 U951:U958 V959:V960 U961:U962 V964:V965 U965 U967:U969 U972 U975:U980 V976:V982 U984:U1011 V987:V989 V1000 U1013 U1015:U1137 V1016:V1017 V1046 V1048:V1053 V1055:V1056 V1058:V1060 V1062 V1064:V1066 V1068:V1070 V1072:V1076 V1078:V1082 V1096:V1097 V1118 V1128:V1131 V1133:V1134 U1140:U1192 V1151:V1154 U1195:U1207 U1209:U1235 U1240 U1252:U1309 V1285:V1286 V1300:V1301 V1305:V1309 U1311:U1490 V1311:V1319 V1321 V1326 V1341:V1343 V1369 V1377 V1438 V1448:V1449 V1456:V1457 V1462 V1473:V1480 U1492:U1497 U1499:U1700 V1549:V1551 V1569:V1573 V1578:V1580 V1582 V1587:V1590 V1592">
    <cfRule type="notContainsBlanks" dxfId="11" priority="9">
      <formula>LEN(TRIM(U2))&gt;0</formula>
    </cfRule>
  </conditionalFormatting>
  <conditionalFormatting sqref="R5:R793 R795:R1700 U844">
    <cfRule type="beginsWith" dxfId="16" priority="10" operator="beginsWith" text="Fixed">
      <formula>LEFT((R5),LEN("Fixed"))=("Fixed")</formula>
    </cfRule>
  </conditionalFormatting>
  <conditionalFormatting sqref="U1:U27 U29:U34 V33:V34 U36:U162 V38:V39 V50:V51 V60 V64:V72 V98 V101:V102 V106:V107 V137 V139:V140 V156:V157 U164:U309 V170 V192:V196 V198:V201 V203:V204 V206 V208:V211 V251 V253:V258 V264:V266 U311:U492 V400 U494:U698 V517 V520:V521 V593:V594 V596:V597 V601:V605 V607:V608 V630 V638 V667:V668 V670 V672:V673 V675:V677 V679:V680 U703:U784 V716 V750 V753:V755 V757 V762:V764 V769:V770 V772:V780 U786:U793 U795:U816 U818:U858 U860:U862 U864:U939 V889 V891 V893:V895 V901 V903:V904 U941:U982 V959:V960 V964:V965 V976:V982 T983 U984:U1192 V987:V989 V1016:V1017 V1046 V1048:V1053 V1055:V1056 V1058:V1060 V1062 V1064:V1066 V1068:V1070 V1072:V1076 V1078:V1081 V1118 V1128:V1131 V1133:V1134 V1151:V1154 U1195:U1207 U1209:U1235 U1240 U1252:U1490 V1285:V1286 V1300:V1301 V1305:V1309 V1311:V1319 V1321 V1377 U1492:U1497 U1499:U1700 V1549:V1551 V1569:V1573 V1578:V1580 V1582 V1587:V1590 V1592">
    <cfRule type="containsBlanks" dxfId="12" priority="11">
      <formula>LEN(TRIM(U1))=0</formula>
    </cfRule>
  </conditionalFormatting>
  <dataValidations>
    <dataValidation type="list" allowBlank="1" sqref="S74:S77 S145:S146 S208:S211 S270:S273 S313:S316 S338:S339 S342:S344 S407:S408 S445:S446 S467:S470 S560:S564 S610:S613 S665 S790:S793 S842:S848 S913:S916 S984:S985 S1027 S1046 S1058:S1060 S1068:S1070 S1151:S1154 S1241:S1251 S1323:S1331 S1399:S1410 S1455:S1463">
      <formula1>"PE-BASIC,PE-STAND,PE-ADV,PE-DTE,PE-PANO,PE-Portrait,Re-Basic,Re-Stand,Re-ADV,Re-Extreme,PE-Basic Low"</formula1>
    </dataValidation>
    <dataValidation type="list" allowBlank="1" showDropDown="1" showErrorMessage="1" sqref="V98 V101:V102 V106:V107 V137 V139:V140 V156:V157 V170 V192:V196 V198:V201 V203:V204 V206 V208:V211 V251 V253:V258 V264:V266 V400">
      <formula1>"Chi.tt,Dung.tv,Tu.na,Nam.ph,Chien.pv,Quan.lm,Quyen.tt,Long.tk,Anh.tt,Quy.hx,Hung.pv,Hoang.nq"</formula1>
    </dataValidation>
    <dataValidation type="list" allowBlank="1" showDropDown="1" showErrorMessage="1" sqref="V1:V32 V35:V37 V40:V49 V52:V59 V61:V63 V73:V97 V99:V100 V103:V105 V108:V136 V138 V141:V155 V158:V169 V171:V191 V197 V202 V205 V207 V212:V250 V252 V259:V263 V267:V399 V401:V516 V518:V519 V522:V592 V595 V598:V600 V606 V609:V629 V631:V637 V639:V666 V669 V671 V674 V678 V681:V715 V717:V749 V751:V752 V756 V758:V761 V765:V768 V771 V781:V793 V795:V888 V890 V892 V896:V900 V902 V905:V958 V961:V963 V966:V975 V983:V986 V990:V1015 V1018:V1045 V1047 V1054 V1057 V1061 V1063 V1067 V1071 V1077 V1082:V1117 V1119:V1127 V1132 V1135:V1150 V1155:V1284 V1287:V1299 V1302:V1304 V1310 V1320 V1322:V1548 V1552:V1568 V1574:V1577 V1581 V1583:V1586 V1591 V1593:V1700">
      <formula1>"Hung.pv,Quan.lm"</formula1>
    </dataValidation>
    <dataValidation type="list" allowBlank="1" sqref="S5:S73 S78:S144 S147:S207 S212:S269 S274:S312 S317:S337 S340:S341 S345:S379 R380:S380 S381:S406 S409:S444 S448:S466 S471:S559 S565:S609 S614:S664 S666:S789 S795:S841 S849:S912 S917:S983 S986:S1026 S1028:S1045 S1047:S1057 S1061:S1067 S1071:S1150 S1155:S1240 S1252:S1267 S1269:S1322 S1332:S1398 S1411:S1454 S1464:S1700">
      <formula1>"PE-BASIC,PE-STAND,PE-ADV,PE-DTE,PE-PANO,PE-Portrait,Re-Basic,Re-Stand,Re-ADV,Re-Extreme,"</formula1>
    </dataValidation>
    <dataValidation type="list" allowBlank="1" sqref="R5:R379 R381:R793 R795:R1700">
      <formula1>"Done,Upload,QA Done,Reject,Fixed"</formula1>
    </dataValidation>
    <dataValidation type="list" allowBlank="1" showDropDown="1" showErrorMessage="1" sqref="V33:V34 V38:V39 V50:V51 V60 V64:V72">
      <formula1>"Chi.tt,Dung.tv,Tu.na,Nam.ph,Chien.pv,Quan.lm,Quyen.tt,Long.tk,Anh.tt,Quy.hx,Hung.pv"</formula1>
    </dataValidation>
    <dataValidation type="list" allowBlank="1" showDropDown="1" showErrorMessage="1" sqref="V517 V520:V521 V593:V594 V596:V597 V601:V605 V607:V608 V630 V638 V667:V668 V670 V672:V673 V675:V677 V679:V680 V716 V750 V753:V755 V757 V762:V764 V769:V770 V772:V780 V889 V891 V893:V895 V901 V903:V904 V959:V960 V964:V965 V976:V982 T983 V987:V989 V1016:V1017 V1046 V1048:V1053 V1055:V1056 V1058:V1060 V1062 V1064:V1066 V1068:V1070 V1072:V1076 V1078:V1081 V1118 V1128:V1131 V1133:V1134 V1151:V1154 V1285:V1286 V1300:V1301 V1305:V1309 V1311:V1319 V1321">
      <formula1>"Chi.tt,Dung.tv,Tu.na,Nam.ph,Chien.pv,Quan.lm,Quyen.tt,Long.tk,Anh.tt,Quy.hx,Hung.pv,Hoang.nq,Long 3D"</formula1>
    </dataValidation>
    <dataValidation type="list" allowBlank="1" showDropDown="1" showErrorMessage="1" sqref="U1:U1548 U1549:V1551 U1552:U1568 U1569:V1573 U1574:U1577 U1578:V1580 U1581 U1582:V1582 U1583:U1586 U1587:V1590 U1591 U1592:V1592 U1593:U1700">
      <formula1>"Chi.tt,Dung.tv,Tu.na,Nam.ph,Chien.pv,Quan.lm,Quyen.tt,Long.tk,Anh.tt,Quy.hx,Hung.pv,Hoang.nq,Long 3D,Hung.bx"</formula1>
    </dataValidation>
  </dataValidations>
  <hyperlinks>
    <hyperlink r:id="rId2" ref="W416"/>
    <hyperlink r:id="rId3" ref="U496"/>
    <hyperlink r:id="rId4" ref="U498"/>
    <hyperlink r:id="rId5" ref="U504"/>
    <hyperlink r:id="rId6" ref="U513"/>
    <hyperlink r:id="rId7" ref="U518"/>
    <hyperlink r:id="rId8" ref="U519"/>
    <hyperlink r:id="rId9" ref="U527"/>
    <hyperlink r:id="rId10" ref="U533"/>
    <hyperlink r:id="rId11" ref="U534"/>
    <hyperlink r:id="rId12" ref="U541"/>
    <hyperlink r:id="rId13" ref="U543"/>
    <hyperlink r:id="rId14" ref="U545"/>
    <hyperlink r:id="rId15" ref="U552"/>
    <hyperlink r:id="rId16" ref="U556"/>
    <hyperlink r:id="rId17" ref="U566"/>
    <hyperlink r:id="rId18" ref="U567"/>
    <hyperlink r:id="rId19" ref="U568"/>
    <hyperlink r:id="rId20" ref="U570"/>
    <hyperlink r:id="rId21" ref="U571"/>
    <hyperlink r:id="rId22" ref="U576"/>
    <hyperlink r:id="rId23" ref="U578"/>
    <hyperlink r:id="rId24" ref="U579"/>
    <hyperlink r:id="rId25" ref="U581"/>
    <hyperlink r:id="rId26" ref="U584"/>
    <hyperlink r:id="rId27" ref="U587"/>
    <hyperlink r:id="rId28" ref="U589"/>
    <hyperlink r:id="rId29" ref="U590"/>
    <hyperlink r:id="rId30" ref="U591"/>
    <hyperlink r:id="rId31" ref="U592"/>
    <hyperlink r:id="rId32" ref="U595"/>
    <hyperlink r:id="rId33" ref="U596"/>
    <hyperlink r:id="rId34" ref="U597"/>
    <hyperlink r:id="rId35" ref="U599"/>
    <hyperlink r:id="rId36" ref="U602"/>
    <hyperlink r:id="rId37" ref="U605"/>
    <hyperlink r:id="rId38" ref="U607"/>
    <hyperlink r:id="rId39" ref="U608"/>
    <hyperlink r:id="rId40" ref="U615"/>
    <hyperlink r:id="rId41" ref="U617"/>
    <hyperlink r:id="rId42" ref="U618"/>
    <hyperlink r:id="rId43" ref="U620"/>
    <hyperlink r:id="rId44" ref="U621"/>
    <hyperlink r:id="rId45" ref="U627"/>
    <hyperlink r:id="rId46" ref="U629"/>
    <hyperlink r:id="rId47" ref="U630"/>
    <hyperlink r:id="rId48" ref="U631"/>
    <hyperlink r:id="rId49" ref="U632"/>
    <hyperlink r:id="rId50" ref="U633"/>
    <hyperlink r:id="rId51" ref="U634"/>
    <hyperlink r:id="rId52" ref="U635"/>
    <hyperlink r:id="rId53" ref="U636"/>
    <hyperlink r:id="rId54" ref="U640"/>
    <hyperlink r:id="rId55" ref="U641"/>
    <hyperlink r:id="rId56" ref="U643"/>
    <hyperlink r:id="rId57" ref="U644"/>
    <hyperlink r:id="rId58" ref="U645"/>
    <hyperlink r:id="rId59" ref="U648"/>
    <hyperlink r:id="rId60" ref="U649"/>
    <hyperlink r:id="rId61" ref="U650"/>
    <hyperlink r:id="rId62" ref="U652"/>
    <hyperlink r:id="rId63" ref="U654"/>
    <hyperlink r:id="rId64" ref="U655"/>
    <hyperlink r:id="rId65" ref="U656"/>
    <hyperlink r:id="rId66" ref="U657"/>
    <hyperlink r:id="rId67" ref="U659"/>
    <hyperlink r:id="rId68" ref="U662"/>
    <hyperlink r:id="rId69" ref="U668"/>
    <hyperlink r:id="rId70" ref="U670"/>
    <hyperlink r:id="rId71" ref="U672"/>
    <hyperlink r:id="rId72" ref="U673"/>
    <hyperlink r:id="rId73" ref="U675"/>
    <hyperlink r:id="rId74" ref="U676"/>
    <hyperlink r:id="rId75" ref="U677"/>
    <hyperlink r:id="rId76" ref="U679"/>
    <hyperlink r:id="rId77" ref="U683"/>
    <hyperlink r:id="rId78" ref="U684"/>
    <hyperlink r:id="rId79" ref="U688"/>
    <hyperlink r:id="rId80" ref="U689"/>
    <hyperlink r:id="rId81" ref="U691"/>
    <hyperlink r:id="rId82" ref="U694"/>
    <hyperlink r:id="rId83" ref="U697"/>
    <hyperlink r:id="rId84" ref="U701"/>
    <hyperlink r:id="rId85" ref="U702"/>
    <hyperlink r:id="rId86" ref="U709"/>
    <hyperlink r:id="rId87" ref="U711"/>
    <hyperlink r:id="rId88" ref="U713"/>
    <hyperlink r:id="rId89" ref="U714"/>
    <hyperlink r:id="rId90" ref="U716"/>
    <hyperlink r:id="rId91" ref="U718"/>
    <hyperlink r:id="rId92" ref="U722"/>
    <hyperlink r:id="rId93" ref="U723"/>
    <hyperlink r:id="rId94" ref="U726"/>
    <hyperlink r:id="rId95" ref="U728"/>
    <hyperlink r:id="rId96" ref="U731"/>
    <hyperlink r:id="rId97" ref="U733"/>
    <hyperlink r:id="rId98" ref="U734"/>
    <hyperlink r:id="rId99" ref="U737"/>
    <hyperlink r:id="rId100" ref="U738"/>
    <hyperlink r:id="rId101" ref="U742"/>
    <hyperlink r:id="rId102" ref="U743"/>
    <hyperlink r:id="rId103" ref="U746"/>
    <hyperlink r:id="rId104" ref="U748"/>
    <hyperlink r:id="rId105" ref="U752"/>
    <hyperlink r:id="rId106" ref="U753"/>
    <hyperlink r:id="rId107" ref="U754"/>
    <hyperlink r:id="rId108" ref="U755"/>
    <hyperlink r:id="rId109" ref="U759"/>
    <hyperlink r:id="rId110" ref="U760"/>
    <hyperlink r:id="rId111" ref="U761"/>
    <hyperlink r:id="rId112" ref="U762"/>
    <hyperlink r:id="rId113" ref="U763"/>
    <hyperlink r:id="rId114" ref="U764"/>
    <hyperlink r:id="rId115" ref="U765"/>
    <hyperlink r:id="rId116" ref="U766"/>
    <hyperlink r:id="rId117" ref="U769"/>
    <hyperlink r:id="rId118" ref="U770"/>
    <hyperlink r:id="rId119" ref="U771"/>
    <hyperlink r:id="rId120" ref="U775"/>
    <hyperlink r:id="rId121" ref="U776"/>
    <hyperlink r:id="rId122" ref="U778"/>
    <hyperlink r:id="rId123" ref="U779"/>
    <hyperlink r:id="rId124" ref="U782"/>
    <hyperlink r:id="rId125" ref="U784"/>
    <hyperlink r:id="rId126" ref="U786"/>
    <hyperlink r:id="rId127" ref="U787"/>
    <hyperlink r:id="rId128" ref="U788"/>
    <hyperlink r:id="rId129" ref="U797"/>
    <hyperlink r:id="rId130" ref="U798"/>
    <hyperlink r:id="rId131" ref="U800"/>
    <hyperlink r:id="rId132" ref="U801"/>
    <hyperlink r:id="rId133" ref="U802"/>
    <hyperlink r:id="rId134" ref="U804"/>
    <hyperlink r:id="rId135" ref="U805"/>
    <hyperlink r:id="rId136" ref="U806"/>
    <hyperlink r:id="rId137" ref="U807"/>
    <hyperlink r:id="rId138" ref="U812"/>
    <hyperlink r:id="rId139" ref="U813"/>
    <hyperlink r:id="rId140" ref="U814"/>
    <hyperlink r:id="rId141" ref="U815"/>
    <hyperlink r:id="rId142" ref="U816"/>
    <hyperlink r:id="rId143" ref="U817"/>
    <hyperlink r:id="rId144" ref="U818"/>
    <hyperlink r:id="rId145" ref="U819"/>
    <hyperlink r:id="rId146" ref="U821"/>
    <hyperlink r:id="rId147" ref="U823"/>
    <hyperlink r:id="rId148" ref="U824"/>
    <hyperlink r:id="rId149" ref="U826"/>
    <hyperlink r:id="rId150" ref="U827"/>
    <hyperlink r:id="rId151" ref="U829"/>
    <hyperlink r:id="rId152" ref="U830"/>
    <hyperlink r:id="rId153" ref="U835"/>
    <hyperlink r:id="rId154" ref="U836"/>
    <hyperlink r:id="rId155" ref="U838"/>
    <hyperlink r:id="rId156" ref="U851"/>
    <hyperlink r:id="rId157" ref="U852"/>
    <hyperlink r:id="rId158" ref="U853"/>
    <hyperlink r:id="rId159" ref="U855"/>
    <hyperlink r:id="rId160" ref="U856"/>
    <hyperlink r:id="rId161" ref="U858"/>
    <hyperlink r:id="rId162" ref="U861"/>
    <hyperlink r:id="rId163" ref="U864"/>
    <hyperlink r:id="rId164" ref="U865"/>
    <hyperlink r:id="rId165" ref="U867"/>
    <hyperlink r:id="rId166" ref="U869"/>
    <hyperlink r:id="rId167" ref="U871"/>
    <hyperlink r:id="rId168" ref="U872"/>
    <hyperlink r:id="rId169" ref="U876"/>
    <hyperlink r:id="rId170" ref="C879"/>
    <hyperlink r:id="rId171" ref="U879"/>
    <hyperlink r:id="rId172" ref="C880"/>
    <hyperlink r:id="rId173" ref="U880"/>
    <hyperlink r:id="rId174" ref="C881"/>
    <hyperlink r:id="rId175" ref="U881"/>
    <hyperlink r:id="rId176" ref="C882"/>
    <hyperlink r:id="rId177" ref="C883"/>
    <hyperlink r:id="rId178" ref="C884"/>
    <hyperlink r:id="rId179" ref="C885"/>
    <hyperlink r:id="rId180" ref="U888"/>
    <hyperlink r:id="rId181" ref="U889"/>
    <hyperlink r:id="rId182" ref="U890"/>
    <hyperlink r:id="rId183" ref="U891"/>
    <hyperlink r:id="rId184" ref="U892"/>
    <hyperlink r:id="rId185" ref="U893"/>
    <hyperlink r:id="rId186" ref="U894"/>
    <hyperlink r:id="rId187" ref="U895"/>
    <hyperlink r:id="rId188" ref="U896"/>
    <hyperlink r:id="rId189" ref="U898"/>
    <hyperlink r:id="rId190" ref="U900"/>
    <hyperlink r:id="rId191" ref="U901"/>
    <hyperlink r:id="rId192" ref="U903"/>
    <hyperlink r:id="rId193" ref="U906"/>
    <hyperlink r:id="rId194" ref="U907"/>
    <hyperlink r:id="rId195" ref="U910"/>
    <hyperlink r:id="rId196" ref="U918"/>
    <hyperlink r:id="rId197" ref="U919"/>
    <hyperlink r:id="rId198" ref="U920"/>
    <hyperlink r:id="rId199" ref="U921"/>
    <hyperlink r:id="rId200" ref="U923"/>
    <hyperlink r:id="rId201" ref="U924"/>
    <hyperlink r:id="rId202" ref="U926"/>
    <hyperlink r:id="rId203" ref="U930"/>
    <hyperlink r:id="rId204" ref="U932"/>
    <hyperlink r:id="rId205" ref="U933"/>
    <hyperlink r:id="rId206" ref="U935"/>
    <hyperlink r:id="rId207" ref="U937"/>
    <hyperlink r:id="rId208" ref="U938"/>
    <hyperlink r:id="rId209" ref="U942"/>
    <hyperlink r:id="rId210" ref="U943"/>
    <hyperlink r:id="rId211" ref="U944"/>
    <hyperlink r:id="rId212" ref="U946"/>
    <hyperlink r:id="rId213" ref="U948"/>
    <hyperlink r:id="rId214" ref="U949"/>
    <hyperlink r:id="rId215" ref="U951"/>
    <hyperlink r:id="rId216" ref="U952"/>
    <hyperlink r:id="rId217" ref="U953"/>
    <hyperlink r:id="rId218" ref="U954"/>
    <hyperlink r:id="rId219" ref="U955"/>
    <hyperlink r:id="rId220" ref="U956"/>
    <hyperlink r:id="rId221" ref="U957"/>
    <hyperlink r:id="rId222" ref="U958"/>
    <hyperlink r:id="rId223" ref="U960"/>
    <hyperlink r:id="rId224" ref="U961"/>
    <hyperlink r:id="rId225" ref="U962"/>
    <hyperlink r:id="rId226" ref="U963"/>
    <hyperlink r:id="rId227" ref="U965"/>
    <hyperlink r:id="rId228" ref="U967"/>
    <hyperlink r:id="rId229" ref="U968"/>
    <hyperlink r:id="rId230" ref="U976"/>
    <hyperlink r:id="rId231" ref="U977"/>
    <hyperlink r:id="rId232" ref="U978"/>
    <hyperlink r:id="rId233" ref="U979"/>
    <hyperlink r:id="rId234" ref="U981"/>
    <hyperlink r:id="rId235" ref="U988"/>
    <hyperlink r:id="rId236" ref="U993"/>
    <hyperlink r:id="rId237" ref="U994"/>
    <hyperlink r:id="rId238" ref="U996"/>
    <hyperlink r:id="rId239" ref="U997"/>
    <hyperlink r:id="rId240" ref="U999"/>
    <hyperlink r:id="rId241" ref="U1001"/>
    <hyperlink r:id="rId242" ref="U1003"/>
    <hyperlink r:id="rId243" ref="U1004"/>
    <hyperlink r:id="rId244" ref="U1005"/>
    <hyperlink r:id="rId245" ref="U1009"/>
    <hyperlink r:id="rId246" ref="U1011"/>
    <hyperlink r:id="rId247" ref="U1013"/>
    <hyperlink r:id="rId248" ref="U1016"/>
    <hyperlink r:id="rId249" ref="U1017"/>
    <hyperlink r:id="rId250" ref="U1019"/>
    <hyperlink r:id="rId251" ref="U1023"/>
    <hyperlink r:id="rId252" ref="U1024"/>
    <hyperlink r:id="rId253" ref="U1025"/>
    <hyperlink r:id="rId254" ref="U1026"/>
    <hyperlink r:id="rId255" ref="U1027"/>
    <hyperlink r:id="rId256" ref="U1028"/>
    <hyperlink r:id="rId257" ref="U1029"/>
    <hyperlink r:id="rId258" ref="U1033"/>
    <hyperlink r:id="rId259" ref="U1036"/>
    <hyperlink r:id="rId260" ref="U1039"/>
    <hyperlink r:id="rId261" ref="U1040"/>
    <hyperlink r:id="rId262" ref="U1041"/>
    <hyperlink r:id="rId263" ref="U1042"/>
    <hyperlink r:id="rId264" ref="U1043"/>
    <hyperlink r:id="rId265" ref="U1049"/>
    <hyperlink r:id="rId266" ref="U1052"/>
    <hyperlink r:id="rId267" ref="U1053"/>
    <hyperlink r:id="rId268" ref="U1055"/>
    <hyperlink r:id="rId269" ref="U1062"/>
    <hyperlink r:id="rId270" ref="U1064"/>
    <hyperlink r:id="rId271" ref="U1066"/>
    <hyperlink r:id="rId272" ref="U1072"/>
    <hyperlink r:id="rId273" ref="U1074"/>
    <hyperlink r:id="rId274" ref="U1078"/>
    <hyperlink r:id="rId275" ref="U1083"/>
    <hyperlink r:id="rId276" ref="U1084"/>
    <hyperlink r:id="rId277" ref="U1087"/>
    <hyperlink r:id="rId278" ref="U1088"/>
    <hyperlink r:id="rId279" ref="U1092"/>
    <hyperlink r:id="rId280" ref="U1093"/>
    <hyperlink r:id="rId281" ref="U1094"/>
    <hyperlink r:id="rId282" ref="U1098"/>
    <hyperlink r:id="rId283" ref="U1100"/>
    <hyperlink r:id="rId284" ref="U1105"/>
    <hyperlink r:id="rId285" ref="U1107"/>
    <hyperlink r:id="rId286" ref="U1108"/>
    <hyperlink r:id="rId287" ref="U1109"/>
    <hyperlink r:id="rId288" ref="U1111"/>
    <hyperlink r:id="rId289" ref="U1114"/>
    <hyperlink r:id="rId290" ref="U1115"/>
    <hyperlink r:id="rId291" ref="U1116"/>
    <hyperlink r:id="rId292" ref="U1118"/>
    <hyperlink r:id="rId293" ref="U1120"/>
    <hyperlink r:id="rId294" ref="U1121"/>
    <hyperlink r:id="rId295" ref="U1124"/>
    <hyperlink r:id="rId296" ref="U1125"/>
    <hyperlink r:id="rId297" ref="U1129"/>
    <hyperlink r:id="rId298" ref="U1131"/>
    <hyperlink r:id="rId299" ref="U1133"/>
    <hyperlink r:id="rId300" ref="U1134"/>
    <hyperlink r:id="rId301" ref="U1139"/>
    <hyperlink r:id="rId302" ref="U1140"/>
    <hyperlink r:id="rId303" ref="U1141"/>
    <hyperlink r:id="rId304" ref="U1142"/>
    <hyperlink r:id="rId305" ref="U1143"/>
    <hyperlink r:id="rId306" ref="U1145"/>
    <hyperlink r:id="rId307" ref="U1146"/>
    <hyperlink r:id="rId308" ref="U1147"/>
    <hyperlink r:id="rId309" ref="U1148"/>
    <hyperlink r:id="rId310" ref="U1149"/>
    <hyperlink r:id="rId311" ref="U1156"/>
    <hyperlink r:id="rId312" ref="U1157"/>
    <hyperlink r:id="rId313" ref="U1158"/>
    <hyperlink r:id="rId314" ref="U1159"/>
    <hyperlink r:id="rId315" ref="U1160"/>
    <hyperlink r:id="rId316" ref="U1161"/>
    <hyperlink r:id="rId317" ref="U1162"/>
    <hyperlink r:id="rId318" ref="U1166"/>
    <hyperlink r:id="rId319" ref="U1168"/>
    <hyperlink r:id="rId320" ref="U1170"/>
    <hyperlink r:id="rId321" ref="U1172"/>
    <hyperlink r:id="rId322" ref="U1173"/>
    <hyperlink r:id="rId323" ref="U1174"/>
    <hyperlink r:id="rId324" ref="U1176"/>
    <hyperlink r:id="rId325" ref="U1179"/>
    <hyperlink r:id="rId326" ref="U1183"/>
    <hyperlink r:id="rId327" ref="U1185"/>
    <hyperlink r:id="rId328" ref="U1186"/>
    <hyperlink r:id="rId329" ref="U1188"/>
    <hyperlink r:id="rId330" ref="U1189"/>
    <hyperlink r:id="rId331" ref="U1190"/>
    <hyperlink r:id="rId332" ref="U1191"/>
    <hyperlink r:id="rId333" ref="U1192"/>
    <hyperlink r:id="rId334" ref="U1198"/>
    <hyperlink r:id="rId335" ref="U1199"/>
    <hyperlink r:id="rId336" ref="U1201"/>
    <hyperlink r:id="rId337" ref="U1202"/>
    <hyperlink r:id="rId338" ref="U1203"/>
    <hyperlink r:id="rId339" ref="U1204"/>
    <hyperlink r:id="rId340" ref="U1205"/>
    <hyperlink r:id="rId341" ref="U1206"/>
    <hyperlink r:id="rId342" ref="U1209"/>
    <hyperlink r:id="rId343" ref="U1212"/>
    <hyperlink r:id="rId344" ref="U1214"/>
    <hyperlink r:id="rId345" ref="U1215"/>
    <hyperlink r:id="rId346" ref="U1216"/>
    <hyperlink r:id="rId347" ref="U1217"/>
    <hyperlink r:id="rId348" ref="U1219"/>
    <hyperlink r:id="rId349" ref="U1220"/>
    <hyperlink r:id="rId350" ref="U1221"/>
    <hyperlink r:id="rId351" ref="U1222"/>
    <hyperlink r:id="rId352" ref="U1223"/>
    <hyperlink r:id="rId353" ref="U1224"/>
    <hyperlink r:id="rId354" ref="U1226"/>
    <hyperlink r:id="rId355" ref="U1227"/>
    <hyperlink r:id="rId356" ref="U1228"/>
    <hyperlink r:id="rId357" ref="U1229"/>
    <hyperlink r:id="rId358" ref="U1231"/>
    <hyperlink r:id="rId359" ref="U1233"/>
    <hyperlink r:id="rId360" ref="U1235"/>
    <hyperlink r:id="rId361" ref="U1254"/>
    <hyperlink r:id="rId362" ref="U1255"/>
    <hyperlink r:id="rId363" ref="U1257"/>
    <hyperlink r:id="rId364" ref="U1259"/>
    <hyperlink r:id="rId365" ref="U1260"/>
    <hyperlink r:id="rId366" ref="U1262"/>
    <hyperlink r:id="rId367" ref="U1267"/>
    <hyperlink r:id="rId368" ref="U1269"/>
    <hyperlink r:id="rId369" ref="U1272"/>
    <hyperlink r:id="rId370" ref="U1273"/>
    <hyperlink r:id="rId371" ref="U1275"/>
    <hyperlink r:id="rId372" ref="U1276"/>
    <hyperlink r:id="rId373" ref="U1278"/>
    <hyperlink r:id="rId374" ref="U1280"/>
    <hyperlink r:id="rId375" ref="U1281"/>
    <hyperlink r:id="rId376" ref="U1285"/>
    <hyperlink r:id="rId377" ref="U1286"/>
    <hyperlink r:id="rId378" ref="U1290"/>
    <hyperlink r:id="rId379" ref="U1291"/>
    <hyperlink r:id="rId380" ref="U1293"/>
    <hyperlink r:id="rId381" ref="U1294"/>
    <hyperlink r:id="rId382" ref="U1296"/>
    <hyperlink r:id="rId383" ref="U1297"/>
    <hyperlink r:id="rId384" ref="U1298"/>
    <hyperlink r:id="rId385" ref="U1300"/>
    <hyperlink r:id="rId386" ref="U1301"/>
    <hyperlink r:id="rId387" ref="U1303"/>
    <hyperlink r:id="rId388" ref="U1304"/>
    <hyperlink r:id="rId389" ref="U1305"/>
    <hyperlink r:id="rId390" ref="U1306"/>
    <hyperlink r:id="rId391" ref="U1307"/>
    <hyperlink r:id="rId392" ref="U1308"/>
    <hyperlink r:id="rId393" ref="U1309"/>
    <hyperlink r:id="rId394" ref="U1311"/>
    <hyperlink r:id="rId395" ref="U1313"/>
    <hyperlink r:id="rId396" ref="U1314"/>
    <hyperlink r:id="rId397" ref="U1315"/>
    <hyperlink r:id="rId398" ref="U1316"/>
    <hyperlink r:id="rId399" ref="U1317"/>
    <hyperlink r:id="rId400" ref="W1327"/>
    <hyperlink r:id="rId401" ref="W1331"/>
    <hyperlink r:id="rId402" ref="U1333"/>
    <hyperlink r:id="rId403" ref="U1334"/>
    <hyperlink r:id="rId404" ref="U1336"/>
    <hyperlink r:id="rId405" ref="U1340"/>
    <hyperlink r:id="rId406" ref="U1341"/>
    <hyperlink r:id="rId407" ref="U1344"/>
    <hyperlink r:id="rId408" ref="U1346"/>
    <hyperlink r:id="rId409" ref="U1348"/>
    <hyperlink r:id="rId410" ref="U1349"/>
    <hyperlink r:id="rId411" ref="U1351"/>
    <hyperlink r:id="rId412" ref="U1352"/>
    <hyperlink r:id="rId413" ref="U1353"/>
    <hyperlink r:id="rId414" ref="U1355"/>
    <hyperlink r:id="rId415" ref="U1360"/>
    <hyperlink r:id="rId416" ref="U1362"/>
    <hyperlink r:id="rId417" ref="U1363"/>
    <hyperlink r:id="rId418" ref="U1369"/>
    <hyperlink r:id="rId419" ref="U1373"/>
    <hyperlink r:id="rId420" ref="U1374"/>
    <hyperlink r:id="rId421" ref="U1375"/>
    <hyperlink r:id="rId422" ref="U1377"/>
    <hyperlink r:id="rId423" ref="U1379"/>
    <hyperlink r:id="rId424" ref="U1385"/>
    <hyperlink r:id="rId425" ref="U1386"/>
    <hyperlink r:id="rId426" ref="U1388"/>
    <hyperlink r:id="rId427" ref="U1389"/>
    <hyperlink r:id="rId428" ref="U1391"/>
    <hyperlink r:id="rId429" ref="W1405"/>
    <hyperlink r:id="rId430" ref="W1406"/>
    <hyperlink r:id="rId431" ref="W1408"/>
    <hyperlink r:id="rId432" ref="W1409"/>
    <hyperlink r:id="rId433" ref="W1410"/>
    <hyperlink r:id="rId434" ref="U1414"/>
    <hyperlink r:id="rId435" ref="U1416"/>
    <hyperlink r:id="rId436" ref="U1418"/>
    <hyperlink r:id="rId437" ref="U1420"/>
    <hyperlink r:id="rId438" ref="U1422"/>
    <hyperlink r:id="rId439" ref="U1425"/>
    <hyperlink r:id="rId440" ref="U1427"/>
    <hyperlink r:id="rId441" ref="U1428"/>
    <hyperlink r:id="rId442" ref="U1429"/>
    <hyperlink r:id="rId443" ref="U1430"/>
    <hyperlink r:id="rId444" ref="U1431"/>
    <hyperlink r:id="rId445" ref="U1433"/>
    <hyperlink r:id="rId446" ref="U1435"/>
    <hyperlink r:id="rId447" ref="U1437"/>
    <hyperlink r:id="rId448" ref="U1440"/>
    <hyperlink r:id="rId449" ref="U1442"/>
    <hyperlink r:id="rId450" ref="U1443"/>
    <hyperlink r:id="rId451" ref="U1444"/>
    <hyperlink r:id="rId452" ref="U1445"/>
    <hyperlink r:id="rId453" ref="U1447"/>
    <hyperlink r:id="rId454" ref="U1450"/>
    <hyperlink r:id="rId455" ref="U1451"/>
    <hyperlink r:id="rId456" ref="W1462"/>
    <hyperlink r:id="rId457" ref="W1463"/>
    <hyperlink r:id="rId458" ref="U1465"/>
    <hyperlink r:id="rId459" ref="U1466"/>
    <hyperlink r:id="rId460" ref="U1467"/>
    <hyperlink r:id="rId461" ref="U1468"/>
    <hyperlink r:id="rId462" ref="U1470"/>
    <hyperlink r:id="rId463" ref="U1474"/>
    <hyperlink r:id="rId464" ref="U1475"/>
    <hyperlink r:id="rId465" ref="U1476"/>
    <hyperlink r:id="rId466" ref="U1478"/>
    <hyperlink r:id="rId467" ref="W1486"/>
    <hyperlink r:id="rId468" ref="U1489"/>
    <hyperlink r:id="rId469" ref="U1495"/>
    <hyperlink r:id="rId470" ref="U1500"/>
    <hyperlink r:id="rId471" ref="U1502"/>
    <hyperlink r:id="rId472" ref="U1503"/>
    <hyperlink r:id="rId473" ref="U1507"/>
    <hyperlink r:id="rId474" ref="U1508"/>
    <hyperlink r:id="rId475" ref="U1509"/>
    <hyperlink r:id="rId476" ref="U1512"/>
    <hyperlink r:id="rId477" ref="U1514"/>
    <hyperlink r:id="rId478" ref="U1515"/>
    <hyperlink r:id="rId479" ref="U1517"/>
    <hyperlink r:id="rId480" ref="U1518"/>
    <hyperlink r:id="rId481" ref="U1520"/>
    <hyperlink r:id="rId482" ref="U1522"/>
    <hyperlink r:id="rId483" ref="U1524"/>
    <hyperlink r:id="rId484" ref="U1528"/>
    <hyperlink r:id="rId485" ref="U1529"/>
    <hyperlink r:id="rId486" ref="U1533"/>
    <hyperlink r:id="rId487" ref="U1535"/>
    <hyperlink r:id="rId488" ref="U1536"/>
    <hyperlink r:id="rId489" ref="U1537"/>
    <hyperlink r:id="rId490" ref="U1539"/>
    <hyperlink r:id="rId491" ref="U1541"/>
    <hyperlink r:id="rId492" ref="U1545"/>
    <hyperlink r:id="rId493" ref="U1546"/>
    <hyperlink r:id="rId494" ref="U1547"/>
    <hyperlink r:id="rId495" ref="U1548"/>
    <hyperlink r:id="rId496" ref="U1555"/>
    <hyperlink r:id="rId497" ref="U1561"/>
    <hyperlink r:id="rId498" ref="U1562"/>
    <hyperlink r:id="rId499" ref="U1566"/>
    <hyperlink r:id="rId500" ref="U1569"/>
    <hyperlink r:id="rId501" ref="U1572"/>
    <hyperlink r:id="rId502" ref="U1573"/>
    <hyperlink r:id="rId503" ref="U1574"/>
    <hyperlink r:id="rId504" ref="U1575"/>
    <hyperlink r:id="rId505" ref="U1576"/>
    <hyperlink r:id="rId506" ref="U1579"/>
    <hyperlink r:id="rId507" ref="U1580"/>
    <hyperlink r:id="rId508" ref="U1581"/>
    <hyperlink r:id="rId509" ref="U1582"/>
    <hyperlink r:id="rId510" ref="U1587"/>
    <hyperlink r:id="rId511" ref="U1588"/>
    <hyperlink r:id="rId512" ref="U1589"/>
    <hyperlink r:id="rId513" ref="U1590"/>
    <hyperlink r:id="rId514" ref="U1592"/>
  </hyperlinks>
  <drawing r:id="rId515"/>
  <legacyDrawing r:id="rId5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8.29"/>
    <col customWidth="1" min="2" max="2" width="12.57"/>
    <col customWidth="1" min="3" max="3" width="50.14"/>
    <col customWidth="1" min="4" max="4" width="7.86"/>
    <col customWidth="1" min="5" max="5" width="8.86"/>
    <col customWidth="1" min="6" max="6" width="8.14"/>
    <col customWidth="1" min="7" max="7" width="7.86"/>
    <col customWidth="1" min="8" max="8" width="9.0"/>
    <col customWidth="1" min="9" max="9" width="8.29"/>
    <col customWidth="1" min="10" max="10" width="9.0"/>
    <col customWidth="1" min="11" max="12" width="8.57"/>
    <col customWidth="1" min="13" max="13" width="8.0"/>
    <col customWidth="1" min="15" max="15" width="10.43"/>
    <col customWidth="1" min="16" max="16" width="8.71"/>
    <col customWidth="1" min="17" max="17" width="23.0"/>
    <col customWidth="1" min="18" max="18" width="14.14"/>
    <col customWidth="1" min="20" max="20" width="7.14"/>
    <col customWidth="1" min="22" max="22" width="10.71"/>
    <col customWidth="1" min="23" max="23" width="60.43"/>
  </cols>
  <sheetData>
    <row r="1">
      <c r="A1" s="341"/>
      <c r="B1" s="342" t="s">
        <v>0</v>
      </c>
      <c r="C1" s="343" t="s">
        <v>1902</v>
      </c>
      <c r="D1" s="344" t="s">
        <v>2</v>
      </c>
      <c r="E1" s="345" t="s">
        <v>3</v>
      </c>
      <c r="F1" s="280"/>
      <c r="G1" s="280"/>
      <c r="H1" s="280"/>
      <c r="I1" s="281"/>
      <c r="J1" s="346" t="s">
        <v>4</v>
      </c>
      <c r="K1" s="280"/>
      <c r="L1" s="280"/>
      <c r="M1" s="281"/>
      <c r="N1" s="347" t="s">
        <v>1903</v>
      </c>
      <c r="O1" s="831" t="s">
        <v>3217</v>
      </c>
      <c r="P1" s="281"/>
      <c r="Q1" s="832" t="s">
        <v>18</v>
      </c>
      <c r="R1" s="350" t="s">
        <v>7</v>
      </c>
      <c r="S1" s="351" t="s">
        <v>8</v>
      </c>
      <c r="T1" s="352" t="s">
        <v>9</v>
      </c>
      <c r="U1" s="833" t="s">
        <v>10</v>
      </c>
      <c r="V1" s="354" t="s">
        <v>11</v>
      </c>
      <c r="W1" s="355" t="s">
        <v>12</v>
      </c>
      <c r="X1" s="356" t="s">
        <v>1904</v>
      </c>
      <c r="Y1" s="834"/>
      <c r="Z1" s="834"/>
      <c r="AA1" s="834"/>
      <c r="AB1" s="834"/>
      <c r="AC1" s="834"/>
      <c r="AD1" s="834"/>
      <c r="AE1" s="834"/>
      <c r="AF1" s="834"/>
      <c r="AG1" s="834"/>
      <c r="AH1" s="834"/>
      <c r="AI1" s="834"/>
      <c r="AJ1" s="834"/>
      <c r="AK1" s="834"/>
      <c r="AL1" s="834"/>
      <c r="AM1" s="834"/>
      <c r="AN1" s="834"/>
      <c r="AO1" s="834"/>
      <c r="AP1" s="834"/>
      <c r="AQ1" s="834"/>
      <c r="AR1" s="834"/>
      <c r="AS1" s="834"/>
      <c r="AT1" s="834"/>
      <c r="AU1" s="834"/>
      <c r="AV1" s="834"/>
      <c r="AW1" s="834"/>
      <c r="AX1" s="834"/>
      <c r="AY1" s="834"/>
      <c r="AZ1" s="834"/>
      <c r="BA1" s="834"/>
      <c r="BB1" s="834"/>
      <c r="BC1" s="834"/>
      <c r="BD1" s="834"/>
      <c r="BE1" s="834"/>
      <c r="BF1" s="834"/>
      <c r="BG1" s="834"/>
      <c r="BH1" s="834"/>
      <c r="BI1" s="834"/>
      <c r="BJ1" s="834"/>
      <c r="BK1" s="834"/>
      <c r="BL1" s="834"/>
      <c r="BM1" s="834"/>
      <c r="BN1" s="834"/>
    </row>
    <row r="2">
      <c r="A2" s="357"/>
      <c r="B2" s="358"/>
      <c r="C2" s="359"/>
      <c r="D2" s="360"/>
      <c r="E2" s="361" t="s">
        <v>14</v>
      </c>
      <c r="F2" s="361" t="s">
        <v>15</v>
      </c>
      <c r="G2" s="361" t="s">
        <v>16</v>
      </c>
      <c r="H2" s="361" t="s">
        <v>17</v>
      </c>
      <c r="I2" s="361" t="s">
        <v>1905</v>
      </c>
      <c r="J2" s="362" t="s">
        <v>19</v>
      </c>
      <c r="K2" s="362" t="s">
        <v>15</v>
      </c>
      <c r="L2" s="362" t="s">
        <v>16</v>
      </c>
      <c r="M2" s="362" t="s">
        <v>20</v>
      </c>
      <c r="N2" s="363"/>
      <c r="O2" s="365" t="s">
        <v>15</v>
      </c>
      <c r="P2" s="365" t="s">
        <v>16</v>
      </c>
      <c r="Q2" s="386" t="s">
        <v>3218</v>
      </c>
      <c r="R2" s="367"/>
      <c r="S2" s="368"/>
      <c r="T2" s="39">
        <f>sum(E3:R3)-I3</f>
        <v>16729</v>
      </c>
      <c r="U2" s="370"/>
      <c r="V2" s="370"/>
      <c r="W2" s="371"/>
      <c r="X2" s="358"/>
      <c r="Y2" s="835"/>
      <c r="Z2" s="835"/>
      <c r="AA2" s="835"/>
      <c r="AB2" s="835"/>
      <c r="AC2" s="835"/>
      <c r="AD2" s="835"/>
      <c r="AE2" s="835"/>
      <c r="AF2" s="835"/>
      <c r="AG2" s="835"/>
      <c r="AH2" s="835"/>
      <c r="AI2" s="835"/>
      <c r="AJ2" s="835"/>
      <c r="AK2" s="835"/>
      <c r="AL2" s="835"/>
      <c r="AM2" s="835"/>
      <c r="AN2" s="835"/>
      <c r="AO2" s="835"/>
      <c r="AP2" s="835"/>
      <c r="AQ2" s="835"/>
      <c r="AR2" s="835"/>
      <c r="AS2" s="835"/>
      <c r="AT2" s="835"/>
      <c r="AU2" s="835"/>
      <c r="AV2" s="835"/>
      <c r="AW2" s="835"/>
      <c r="AX2" s="835"/>
      <c r="AY2" s="835"/>
      <c r="AZ2" s="835"/>
      <c r="BA2" s="835"/>
      <c r="BB2" s="835"/>
      <c r="BC2" s="835"/>
      <c r="BD2" s="835"/>
      <c r="BE2" s="835"/>
      <c r="BF2" s="835"/>
      <c r="BG2" s="835"/>
      <c r="BH2" s="835"/>
      <c r="BI2" s="835"/>
      <c r="BJ2" s="835"/>
      <c r="BK2" s="835"/>
      <c r="BL2" s="835"/>
      <c r="BM2" s="835"/>
      <c r="BN2" s="835"/>
    </row>
    <row r="3">
      <c r="A3" s="365"/>
      <c r="B3" s="365">
        <f t="shared" ref="B3:R3" si="1">SUM(B5:B1266)</f>
        <v>0</v>
      </c>
      <c r="C3" s="365">
        <f t="shared" si="1"/>
        <v>867556</v>
      </c>
      <c r="D3" s="365">
        <f t="shared" si="1"/>
        <v>0</v>
      </c>
      <c r="E3" s="361">
        <f t="shared" si="1"/>
        <v>1264</v>
      </c>
      <c r="F3" s="361">
        <f t="shared" si="1"/>
        <v>5819</v>
      </c>
      <c r="G3" s="361">
        <f t="shared" si="1"/>
        <v>9414</v>
      </c>
      <c r="H3" s="361">
        <f t="shared" si="1"/>
        <v>0</v>
      </c>
      <c r="I3" s="361">
        <f t="shared" si="1"/>
        <v>0</v>
      </c>
      <c r="J3" s="362">
        <f t="shared" si="1"/>
        <v>139</v>
      </c>
      <c r="K3" s="362">
        <f t="shared" si="1"/>
        <v>32</v>
      </c>
      <c r="L3" s="362">
        <f t="shared" si="1"/>
        <v>17</v>
      </c>
      <c r="M3" s="362">
        <f t="shared" si="1"/>
        <v>1</v>
      </c>
      <c r="N3" s="372">
        <f t="shared" si="1"/>
        <v>43</v>
      </c>
      <c r="O3" s="365">
        <f t="shared" si="1"/>
        <v>0</v>
      </c>
      <c r="P3" s="365">
        <f t="shared" si="1"/>
        <v>0</v>
      </c>
      <c r="Q3" s="836">
        <f t="shared" si="1"/>
        <v>0</v>
      </c>
      <c r="R3" s="374">
        <f t="shared" si="1"/>
        <v>0</v>
      </c>
      <c r="S3" s="368"/>
      <c r="T3" s="39">
        <f t="shared" ref="T3:V3" si="2">sum(T5:T1266)</f>
        <v>16729</v>
      </c>
      <c r="U3" s="376">
        <f t="shared" si="2"/>
        <v>0</v>
      </c>
      <c r="V3" s="376">
        <f t="shared" si="2"/>
        <v>0</v>
      </c>
      <c r="W3" s="371"/>
      <c r="X3" s="358"/>
      <c r="Y3" s="835"/>
      <c r="Z3" s="835"/>
      <c r="AA3" s="835"/>
      <c r="AB3" s="835"/>
      <c r="AC3" s="835"/>
      <c r="AD3" s="835"/>
      <c r="AE3" s="835"/>
      <c r="AF3" s="835"/>
      <c r="AG3" s="835"/>
      <c r="AH3" s="835"/>
      <c r="AI3" s="835"/>
      <c r="AJ3" s="835"/>
      <c r="AK3" s="835"/>
      <c r="AL3" s="835"/>
      <c r="AM3" s="835"/>
      <c r="AN3" s="835"/>
      <c r="AO3" s="835"/>
      <c r="AP3" s="835"/>
      <c r="AQ3" s="835"/>
      <c r="AR3" s="835"/>
      <c r="AS3" s="835"/>
      <c r="AT3" s="835"/>
      <c r="AU3" s="835"/>
      <c r="AV3" s="835"/>
      <c r="AW3" s="835"/>
      <c r="AX3" s="835"/>
      <c r="AY3" s="835"/>
      <c r="AZ3" s="835"/>
      <c r="BA3" s="835"/>
      <c r="BB3" s="835"/>
      <c r="BC3" s="835"/>
      <c r="BD3" s="835"/>
      <c r="BE3" s="835"/>
      <c r="BF3" s="835"/>
      <c r="BG3" s="835"/>
      <c r="BH3" s="835"/>
      <c r="BI3" s="835"/>
      <c r="BJ3" s="835"/>
      <c r="BK3" s="835"/>
      <c r="BL3" s="835"/>
      <c r="BM3" s="835"/>
      <c r="BN3" s="835"/>
    </row>
    <row r="4">
      <c r="A4" s="377"/>
      <c r="B4" s="377"/>
      <c r="C4" s="378" t="s">
        <v>1908</v>
      </c>
      <c r="D4" s="280"/>
      <c r="E4" s="280"/>
      <c r="F4" s="280"/>
      <c r="G4" s="280"/>
      <c r="H4" s="280"/>
      <c r="I4" s="280"/>
      <c r="J4" s="280"/>
      <c r="K4" s="280"/>
      <c r="L4" s="280"/>
      <c r="M4" s="280"/>
      <c r="N4" s="280"/>
      <c r="O4" s="280"/>
      <c r="P4" s="280"/>
      <c r="Q4" s="280"/>
      <c r="R4" s="380"/>
      <c r="S4" s="380"/>
      <c r="T4" s="380"/>
      <c r="U4" s="380"/>
      <c r="V4" s="380"/>
      <c r="W4" s="380"/>
      <c r="X4" s="382"/>
      <c r="Y4" s="837"/>
      <c r="Z4" s="837"/>
      <c r="AA4" s="837"/>
      <c r="AB4" s="837"/>
      <c r="AC4" s="837"/>
      <c r="AD4" s="837"/>
      <c r="AE4" s="837"/>
      <c r="AF4" s="837"/>
      <c r="AG4" s="837"/>
      <c r="AH4" s="837"/>
      <c r="AI4" s="837"/>
      <c r="AJ4" s="837"/>
      <c r="AK4" s="837"/>
      <c r="AL4" s="837"/>
      <c r="AM4" s="837"/>
      <c r="AN4" s="837"/>
      <c r="AO4" s="837"/>
      <c r="AP4" s="837"/>
      <c r="AQ4" s="837"/>
      <c r="AR4" s="837"/>
      <c r="AS4" s="837"/>
      <c r="AT4" s="837"/>
      <c r="AU4" s="837"/>
      <c r="AV4" s="837"/>
      <c r="AW4" s="837"/>
      <c r="AX4" s="837"/>
      <c r="AY4" s="837"/>
      <c r="AZ4" s="837"/>
      <c r="BA4" s="837"/>
      <c r="BB4" s="837"/>
      <c r="BC4" s="837"/>
      <c r="BD4" s="837"/>
      <c r="BE4" s="837"/>
      <c r="BF4" s="837"/>
      <c r="BG4" s="837"/>
      <c r="BH4" s="837"/>
      <c r="BI4" s="837"/>
      <c r="BJ4" s="837"/>
      <c r="BK4" s="837"/>
      <c r="BL4" s="837"/>
      <c r="BM4" s="837"/>
      <c r="BN4" s="837"/>
    </row>
    <row r="5">
      <c r="A5" s="838">
        <v>43956.0</v>
      </c>
      <c r="B5" s="209" t="s">
        <v>1983</v>
      </c>
      <c r="C5" s="209" t="s">
        <v>3219</v>
      </c>
      <c r="D5" s="211"/>
      <c r="E5" s="211"/>
      <c r="F5" s="217">
        <v>28.0</v>
      </c>
      <c r="G5" s="211"/>
      <c r="H5" s="211"/>
      <c r="I5" s="211"/>
      <c r="J5" s="211"/>
      <c r="K5" s="211"/>
      <c r="L5" s="211"/>
      <c r="M5" s="211"/>
      <c r="N5" s="211"/>
      <c r="O5" s="211"/>
      <c r="P5" s="211"/>
      <c r="Q5" s="211"/>
      <c r="R5" s="217" t="s">
        <v>28</v>
      </c>
      <c r="S5" s="217" t="s">
        <v>29</v>
      </c>
      <c r="T5" s="217">
        <v>24.0</v>
      </c>
      <c r="U5" s="811" t="s">
        <v>3220</v>
      </c>
      <c r="V5" s="217" t="s">
        <v>3221</v>
      </c>
      <c r="W5" s="810"/>
      <c r="X5" s="210"/>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c r="BF5" s="252"/>
      <c r="BG5" s="252"/>
      <c r="BH5" s="252"/>
      <c r="BI5" s="252"/>
      <c r="BJ5" s="252"/>
      <c r="BK5" s="252"/>
      <c r="BL5" s="252"/>
      <c r="BM5" s="252"/>
      <c r="BN5" s="252"/>
    </row>
    <row r="6">
      <c r="A6" s="838">
        <v>43956.0</v>
      </c>
      <c r="B6" s="209" t="s">
        <v>1983</v>
      </c>
      <c r="C6" s="209" t="s">
        <v>3219</v>
      </c>
      <c r="D6" s="211"/>
      <c r="E6" s="211"/>
      <c r="F6" s="217"/>
      <c r="G6" s="211"/>
      <c r="H6" s="211"/>
      <c r="I6" s="211"/>
      <c r="J6" s="211"/>
      <c r="K6" s="211"/>
      <c r="L6" s="211"/>
      <c r="M6" s="211"/>
      <c r="N6" s="211"/>
      <c r="O6" s="211"/>
      <c r="P6" s="211"/>
      <c r="Q6" s="211"/>
      <c r="R6" s="217" t="s">
        <v>28</v>
      </c>
      <c r="S6" s="217" t="s">
        <v>29</v>
      </c>
      <c r="T6" s="217">
        <v>4.0</v>
      </c>
      <c r="U6" s="811" t="s">
        <v>116</v>
      </c>
      <c r="V6" s="217" t="s">
        <v>3221</v>
      </c>
      <c r="W6" s="810"/>
      <c r="X6" s="210"/>
      <c r="Y6" s="252"/>
      <c r="Z6" s="252"/>
      <c r="AA6" s="252"/>
      <c r="AB6" s="252"/>
      <c r="AC6" s="252"/>
      <c r="AD6" s="252"/>
      <c r="AE6" s="252"/>
      <c r="AF6" s="252"/>
      <c r="AG6" s="252"/>
      <c r="AH6" s="252"/>
      <c r="AI6" s="252"/>
      <c r="AJ6" s="252"/>
      <c r="AK6" s="252"/>
      <c r="AL6" s="252"/>
      <c r="AM6" s="252"/>
      <c r="AN6" s="252"/>
      <c r="AO6" s="252"/>
      <c r="AP6" s="252"/>
      <c r="AQ6" s="252"/>
      <c r="AR6" s="252"/>
      <c r="AS6" s="252"/>
      <c r="AT6" s="252"/>
      <c r="AU6" s="252"/>
      <c r="AV6" s="252"/>
      <c r="AW6" s="252"/>
      <c r="AX6" s="252"/>
      <c r="AY6" s="252"/>
      <c r="AZ6" s="252"/>
      <c r="BA6" s="252"/>
      <c r="BB6" s="252"/>
      <c r="BC6" s="252"/>
      <c r="BD6" s="252"/>
      <c r="BE6" s="252"/>
      <c r="BF6" s="252"/>
      <c r="BG6" s="252"/>
      <c r="BH6" s="252"/>
      <c r="BI6" s="252"/>
      <c r="BJ6" s="252"/>
      <c r="BK6" s="252"/>
      <c r="BL6" s="252"/>
      <c r="BM6" s="252"/>
      <c r="BN6" s="252"/>
    </row>
    <row r="7">
      <c r="A7" s="838">
        <v>43956.0</v>
      </c>
      <c r="B7" s="209" t="s">
        <v>1983</v>
      </c>
      <c r="C7" s="209" t="s">
        <v>3222</v>
      </c>
      <c r="D7" s="211"/>
      <c r="E7" s="211"/>
      <c r="F7" s="217">
        <v>45.0</v>
      </c>
      <c r="G7" s="211"/>
      <c r="H7" s="211"/>
      <c r="I7" s="211"/>
      <c r="J7" s="211"/>
      <c r="K7" s="211"/>
      <c r="L7" s="211"/>
      <c r="M7" s="211"/>
      <c r="N7" s="211"/>
      <c r="O7" s="211"/>
      <c r="P7" s="211"/>
      <c r="Q7" s="211"/>
      <c r="R7" s="217" t="s">
        <v>28</v>
      </c>
      <c r="S7" s="217" t="s">
        <v>29</v>
      </c>
      <c r="T7" s="422">
        <v>35.0</v>
      </c>
      <c r="U7" s="811" t="s">
        <v>62</v>
      </c>
      <c r="V7" s="217" t="s">
        <v>3221</v>
      </c>
      <c r="W7" s="810"/>
      <c r="X7" s="210"/>
      <c r="Y7" s="252"/>
      <c r="Z7" s="252"/>
      <c r="AA7" s="252"/>
      <c r="AB7" s="252"/>
      <c r="AC7" s="252"/>
      <c r="AD7" s="252"/>
      <c r="AE7" s="252"/>
      <c r="AF7" s="252"/>
      <c r="AG7" s="252"/>
      <c r="AH7" s="252"/>
      <c r="AI7" s="252"/>
      <c r="AJ7" s="252"/>
      <c r="AK7" s="252"/>
      <c r="AL7" s="252"/>
      <c r="AM7" s="252"/>
      <c r="AN7" s="252"/>
      <c r="AO7" s="252"/>
      <c r="AP7" s="252"/>
      <c r="AQ7" s="252"/>
      <c r="AR7" s="252"/>
      <c r="AS7" s="252"/>
      <c r="AT7" s="252"/>
      <c r="AU7" s="252"/>
      <c r="AV7" s="252"/>
      <c r="AW7" s="252"/>
      <c r="AX7" s="252"/>
      <c r="AY7" s="252"/>
      <c r="AZ7" s="252"/>
      <c r="BA7" s="252"/>
      <c r="BB7" s="252"/>
      <c r="BC7" s="252"/>
      <c r="BD7" s="252"/>
      <c r="BE7" s="252"/>
      <c r="BF7" s="252"/>
      <c r="BG7" s="252"/>
      <c r="BH7" s="252"/>
      <c r="BI7" s="252"/>
      <c r="BJ7" s="252"/>
      <c r="BK7" s="252"/>
      <c r="BL7" s="252"/>
      <c r="BM7" s="252"/>
      <c r="BN7" s="252"/>
    </row>
    <row r="8">
      <c r="A8" s="838">
        <v>43956.0</v>
      </c>
      <c r="B8" s="209" t="s">
        <v>1983</v>
      </c>
      <c r="C8" s="209" t="s">
        <v>3222</v>
      </c>
      <c r="D8" s="211"/>
      <c r="E8" s="211"/>
      <c r="F8" s="211"/>
      <c r="G8" s="211"/>
      <c r="H8" s="211"/>
      <c r="I8" s="211"/>
      <c r="J8" s="211"/>
      <c r="K8" s="211"/>
      <c r="L8" s="211"/>
      <c r="M8" s="211"/>
      <c r="N8" s="211"/>
      <c r="O8" s="211"/>
      <c r="P8" s="211"/>
      <c r="Q8" s="211"/>
      <c r="R8" s="217" t="s">
        <v>28</v>
      </c>
      <c r="S8" s="217" t="s">
        <v>29</v>
      </c>
      <c r="T8" s="422">
        <v>10.0</v>
      </c>
      <c r="U8" s="839" t="s">
        <v>2487</v>
      </c>
      <c r="V8" s="217" t="s">
        <v>3221</v>
      </c>
      <c r="W8" s="810"/>
      <c r="X8" s="210"/>
      <c r="Y8" s="252"/>
      <c r="Z8" s="252"/>
      <c r="AA8" s="252"/>
      <c r="AB8" s="252"/>
      <c r="AC8" s="252"/>
      <c r="AD8" s="252"/>
      <c r="AE8" s="252"/>
      <c r="AF8" s="252"/>
      <c r="AG8" s="252"/>
      <c r="AH8" s="252"/>
      <c r="AI8" s="252"/>
      <c r="AJ8" s="252"/>
      <c r="AK8" s="252"/>
      <c r="AL8" s="252"/>
      <c r="AM8" s="252"/>
      <c r="AN8" s="252"/>
      <c r="AO8" s="252"/>
      <c r="AP8" s="252"/>
      <c r="AQ8" s="252"/>
      <c r="AR8" s="252"/>
      <c r="AS8" s="252"/>
      <c r="AT8" s="252"/>
      <c r="AU8" s="252"/>
      <c r="AV8" s="252"/>
      <c r="AW8" s="252"/>
      <c r="AX8" s="252"/>
      <c r="AY8" s="252"/>
      <c r="AZ8" s="252"/>
      <c r="BA8" s="252"/>
      <c r="BB8" s="252"/>
      <c r="BC8" s="252"/>
      <c r="BD8" s="252"/>
      <c r="BE8" s="252"/>
      <c r="BF8" s="252"/>
      <c r="BG8" s="252"/>
      <c r="BH8" s="252"/>
      <c r="BI8" s="252"/>
      <c r="BJ8" s="252"/>
      <c r="BK8" s="252"/>
      <c r="BL8" s="252"/>
      <c r="BM8" s="252"/>
      <c r="BN8" s="252"/>
    </row>
    <row r="9">
      <c r="A9" s="838">
        <v>43956.0</v>
      </c>
      <c r="B9" s="209" t="s">
        <v>1983</v>
      </c>
      <c r="C9" s="209" t="s">
        <v>3223</v>
      </c>
      <c r="D9" s="211"/>
      <c r="E9" s="211"/>
      <c r="F9" s="217">
        <v>42.0</v>
      </c>
      <c r="G9" s="211"/>
      <c r="H9" s="211"/>
      <c r="I9" s="211"/>
      <c r="J9" s="211"/>
      <c r="K9" s="211"/>
      <c r="L9" s="211"/>
      <c r="M9" s="211"/>
      <c r="N9" s="211"/>
      <c r="O9" s="211"/>
      <c r="P9" s="211"/>
      <c r="Q9" s="211"/>
      <c r="R9" s="217" t="s">
        <v>28</v>
      </c>
      <c r="S9" s="217" t="s">
        <v>29</v>
      </c>
      <c r="T9" s="422">
        <v>27.0</v>
      </c>
      <c r="U9" s="811" t="s">
        <v>2491</v>
      </c>
      <c r="V9" s="217" t="s">
        <v>3221</v>
      </c>
      <c r="W9" s="810"/>
      <c r="X9" s="210"/>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252"/>
      <c r="BE9" s="252"/>
      <c r="BF9" s="252"/>
      <c r="BG9" s="252"/>
      <c r="BH9" s="252"/>
      <c r="BI9" s="252"/>
      <c r="BJ9" s="252"/>
      <c r="BK9" s="252"/>
      <c r="BL9" s="252"/>
      <c r="BM9" s="252"/>
      <c r="BN9" s="252"/>
    </row>
    <row r="10">
      <c r="A10" s="838">
        <v>43956.0</v>
      </c>
      <c r="B10" s="209" t="s">
        <v>1983</v>
      </c>
      <c r="C10" s="209" t="s">
        <v>3223</v>
      </c>
      <c r="D10" s="211"/>
      <c r="E10" s="211"/>
      <c r="F10" s="211"/>
      <c r="G10" s="211"/>
      <c r="H10" s="211"/>
      <c r="I10" s="211"/>
      <c r="J10" s="211"/>
      <c r="K10" s="211"/>
      <c r="L10" s="211"/>
      <c r="M10" s="211"/>
      <c r="N10" s="211"/>
      <c r="O10" s="211"/>
      <c r="P10" s="211"/>
      <c r="Q10" s="211"/>
      <c r="R10" s="217" t="s">
        <v>28</v>
      </c>
      <c r="S10" s="217" t="s">
        <v>29</v>
      </c>
      <c r="T10" s="422">
        <v>15.0</v>
      </c>
      <c r="U10" s="840" t="s">
        <v>3224</v>
      </c>
      <c r="V10" s="217" t="s">
        <v>3221</v>
      </c>
      <c r="W10" s="810"/>
      <c r="X10" s="210"/>
      <c r="Y10" s="252"/>
      <c r="Z10" s="252"/>
      <c r="AA10" s="252"/>
      <c r="AB10" s="252"/>
      <c r="AC10" s="252"/>
      <c r="AD10" s="252"/>
      <c r="AE10" s="252"/>
      <c r="AF10" s="252"/>
      <c r="AG10" s="252"/>
      <c r="AH10" s="252"/>
      <c r="AI10" s="252"/>
      <c r="AJ10" s="252"/>
      <c r="AK10" s="252"/>
      <c r="AL10" s="252"/>
      <c r="AM10" s="252"/>
      <c r="AN10" s="252"/>
      <c r="AO10" s="252"/>
      <c r="AP10" s="252"/>
      <c r="AQ10" s="252"/>
      <c r="AR10" s="252"/>
      <c r="AS10" s="252"/>
      <c r="AT10" s="252"/>
      <c r="AU10" s="252"/>
      <c r="AV10" s="252"/>
      <c r="AW10" s="252"/>
      <c r="AX10" s="252"/>
      <c r="AY10" s="252"/>
      <c r="AZ10" s="252"/>
      <c r="BA10" s="252"/>
      <c r="BB10" s="252"/>
      <c r="BC10" s="252"/>
      <c r="BD10" s="252"/>
      <c r="BE10" s="252"/>
      <c r="BF10" s="252"/>
      <c r="BG10" s="252"/>
      <c r="BH10" s="252"/>
      <c r="BI10" s="252"/>
      <c r="BJ10" s="252"/>
      <c r="BK10" s="252"/>
      <c r="BL10" s="252"/>
      <c r="BM10" s="252"/>
      <c r="BN10" s="252"/>
    </row>
    <row r="11">
      <c r="A11" s="838">
        <v>43956.0</v>
      </c>
      <c r="B11" s="209" t="s">
        <v>1983</v>
      </c>
      <c r="C11" s="209" t="s">
        <v>3225</v>
      </c>
      <c r="D11" s="211"/>
      <c r="E11" s="211"/>
      <c r="F11" s="217">
        <v>33.0</v>
      </c>
      <c r="G11" s="211"/>
      <c r="H11" s="211"/>
      <c r="I11" s="211"/>
      <c r="J11" s="211"/>
      <c r="K11" s="211"/>
      <c r="L11" s="211"/>
      <c r="M11" s="211"/>
      <c r="N11" s="211"/>
      <c r="O11" s="211"/>
      <c r="P11" s="211"/>
      <c r="Q11" s="211"/>
      <c r="R11" s="217" t="s">
        <v>28</v>
      </c>
      <c r="S11" s="217" t="s">
        <v>29</v>
      </c>
      <c r="T11" s="217">
        <v>33.0</v>
      </c>
      <c r="U11" s="811" t="s">
        <v>3220</v>
      </c>
      <c r="V11" s="217" t="s">
        <v>3221</v>
      </c>
      <c r="W11" s="810"/>
      <c r="X11" s="210"/>
      <c r="Y11" s="252"/>
      <c r="Z11" s="252"/>
      <c r="AA11" s="252"/>
      <c r="AB11" s="252"/>
      <c r="AC11" s="252"/>
      <c r="AD11" s="252"/>
      <c r="AE11" s="252"/>
      <c r="AF11" s="252"/>
      <c r="AG11" s="252"/>
      <c r="AH11" s="252"/>
      <c r="AI11" s="252"/>
      <c r="AJ11" s="252"/>
      <c r="AK11" s="252"/>
      <c r="AL11" s="252"/>
      <c r="AM11" s="252"/>
      <c r="AN11" s="252"/>
      <c r="AO11" s="252"/>
      <c r="AP11" s="252"/>
      <c r="AQ11" s="252"/>
      <c r="AR11" s="252"/>
      <c r="AS11" s="252"/>
      <c r="AT11" s="252"/>
      <c r="AU11" s="252"/>
      <c r="AV11" s="252"/>
      <c r="AW11" s="252"/>
      <c r="AX11" s="252"/>
      <c r="AY11" s="252"/>
      <c r="AZ11" s="252"/>
      <c r="BA11" s="252"/>
      <c r="BB11" s="252"/>
      <c r="BC11" s="252"/>
      <c r="BD11" s="252"/>
      <c r="BE11" s="252"/>
      <c r="BF11" s="252"/>
      <c r="BG11" s="252"/>
      <c r="BH11" s="252"/>
      <c r="BI11" s="252"/>
      <c r="BJ11" s="252"/>
      <c r="BK11" s="252"/>
      <c r="BL11" s="252"/>
      <c r="BM11" s="252"/>
      <c r="BN11" s="252"/>
    </row>
    <row r="12">
      <c r="A12" s="838">
        <v>43956.0</v>
      </c>
      <c r="B12" s="209" t="s">
        <v>1983</v>
      </c>
      <c r="C12" s="209" t="s">
        <v>3226</v>
      </c>
      <c r="D12" s="211"/>
      <c r="E12" s="211"/>
      <c r="F12" s="217">
        <v>53.0</v>
      </c>
      <c r="G12" s="211"/>
      <c r="H12" s="211"/>
      <c r="I12" s="211"/>
      <c r="J12" s="211"/>
      <c r="K12" s="211"/>
      <c r="L12" s="211"/>
      <c r="M12" s="211"/>
      <c r="N12" s="211"/>
      <c r="O12" s="211"/>
      <c r="P12" s="211"/>
      <c r="Q12" s="211"/>
      <c r="R12" s="217" t="s">
        <v>28</v>
      </c>
      <c r="S12" s="217" t="s">
        <v>29</v>
      </c>
      <c r="T12" s="217">
        <v>53.0</v>
      </c>
      <c r="U12" s="811" t="s">
        <v>3227</v>
      </c>
      <c r="V12" s="217" t="s">
        <v>3221</v>
      </c>
      <c r="W12" s="810"/>
      <c r="X12" s="210"/>
      <c r="Y12" s="252"/>
      <c r="Z12" s="252"/>
      <c r="AA12" s="252"/>
      <c r="AB12" s="252"/>
      <c r="AC12" s="252"/>
      <c r="AD12" s="252"/>
      <c r="AE12" s="252"/>
      <c r="AF12" s="252"/>
      <c r="AG12" s="252"/>
      <c r="AH12" s="252"/>
      <c r="AI12" s="252"/>
      <c r="AJ12" s="252"/>
      <c r="AK12" s="252"/>
      <c r="AL12" s="252"/>
      <c r="AM12" s="252"/>
      <c r="AN12" s="252"/>
      <c r="AO12" s="252"/>
      <c r="AP12" s="252"/>
      <c r="AQ12" s="252"/>
      <c r="AR12" s="252"/>
      <c r="AS12" s="252"/>
      <c r="AT12" s="252"/>
      <c r="AU12" s="252"/>
      <c r="AV12" s="252"/>
      <c r="AW12" s="252"/>
      <c r="AX12" s="252"/>
      <c r="AY12" s="252"/>
      <c r="AZ12" s="252"/>
      <c r="BA12" s="252"/>
      <c r="BB12" s="252"/>
      <c r="BC12" s="252"/>
      <c r="BD12" s="252"/>
      <c r="BE12" s="252"/>
      <c r="BF12" s="252"/>
      <c r="BG12" s="252"/>
      <c r="BH12" s="252"/>
      <c r="BI12" s="252"/>
      <c r="BJ12" s="252"/>
      <c r="BK12" s="252"/>
      <c r="BL12" s="252"/>
      <c r="BM12" s="252"/>
      <c r="BN12" s="252"/>
    </row>
    <row r="13">
      <c r="A13" s="838">
        <v>43956.0</v>
      </c>
      <c r="B13" s="209" t="s">
        <v>1983</v>
      </c>
      <c r="C13" s="209" t="s">
        <v>3228</v>
      </c>
      <c r="D13" s="211"/>
      <c r="E13" s="211"/>
      <c r="F13" s="217">
        <v>33.0</v>
      </c>
      <c r="G13" s="211"/>
      <c r="H13" s="211"/>
      <c r="I13" s="211"/>
      <c r="J13" s="211"/>
      <c r="K13" s="211"/>
      <c r="L13" s="211"/>
      <c r="M13" s="211"/>
      <c r="N13" s="211"/>
      <c r="O13" s="211"/>
      <c r="P13" s="211"/>
      <c r="Q13" s="211"/>
      <c r="R13" s="217" t="s">
        <v>28</v>
      </c>
      <c r="S13" s="217" t="s">
        <v>29</v>
      </c>
      <c r="T13" s="217">
        <v>33.0</v>
      </c>
      <c r="U13" s="217" t="s">
        <v>2489</v>
      </c>
      <c r="V13" s="217" t="s">
        <v>3221</v>
      </c>
      <c r="W13" s="810"/>
      <c r="X13" s="210"/>
      <c r="Y13" s="252"/>
      <c r="Z13" s="252"/>
      <c r="AA13" s="252"/>
      <c r="AB13" s="252"/>
      <c r="AC13" s="252"/>
      <c r="AD13" s="252"/>
      <c r="AE13" s="252"/>
      <c r="AF13" s="252"/>
      <c r="AG13" s="252"/>
      <c r="AH13" s="252"/>
      <c r="AI13" s="252"/>
      <c r="AJ13" s="252"/>
      <c r="AK13" s="252"/>
      <c r="AL13" s="252"/>
      <c r="AM13" s="252"/>
      <c r="AN13" s="252"/>
      <c r="AO13" s="252"/>
      <c r="AP13" s="252"/>
      <c r="AQ13" s="252"/>
      <c r="AR13" s="252"/>
      <c r="AS13" s="252"/>
      <c r="AT13" s="252"/>
      <c r="AU13" s="252"/>
      <c r="AV13" s="252"/>
      <c r="AW13" s="252"/>
      <c r="AX13" s="252"/>
      <c r="AY13" s="252"/>
      <c r="AZ13" s="252"/>
      <c r="BA13" s="252"/>
      <c r="BB13" s="252"/>
      <c r="BC13" s="252"/>
      <c r="BD13" s="252"/>
      <c r="BE13" s="252"/>
      <c r="BF13" s="252"/>
      <c r="BG13" s="252"/>
      <c r="BH13" s="252"/>
      <c r="BI13" s="252"/>
      <c r="BJ13" s="252"/>
      <c r="BK13" s="252"/>
      <c r="BL13" s="252"/>
      <c r="BM13" s="252"/>
      <c r="BN13" s="252"/>
    </row>
    <row r="14">
      <c r="A14" s="211"/>
      <c r="B14" s="210"/>
      <c r="C14" s="210"/>
      <c r="D14" s="211"/>
      <c r="E14" s="211"/>
      <c r="F14" s="211"/>
      <c r="G14" s="211"/>
      <c r="H14" s="211"/>
      <c r="I14" s="211"/>
      <c r="J14" s="211"/>
      <c r="K14" s="211"/>
      <c r="L14" s="211"/>
      <c r="M14" s="211"/>
      <c r="N14" s="211"/>
      <c r="O14" s="211"/>
      <c r="P14" s="211"/>
      <c r="Q14" s="211"/>
      <c r="R14" s="217"/>
      <c r="S14" s="217"/>
      <c r="T14" s="211"/>
      <c r="U14" s="217"/>
      <c r="V14" s="211"/>
      <c r="W14" s="810"/>
      <c r="X14" s="210"/>
      <c r="Y14" s="252"/>
      <c r="Z14" s="252"/>
      <c r="AA14" s="252"/>
      <c r="AB14" s="252"/>
      <c r="AC14" s="252"/>
      <c r="AD14" s="252"/>
      <c r="AE14" s="252"/>
      <c r="AF14" s="252"/>
      <c r="AG14" s="252"/>
      <c r="AH14" s="252"/>
      <c r="AI14" s="252"/>
      <c r="AJ14" s="252"/>
      <c r="AK14" s="252"/>
      <c r="AL14" s="252"/>
      <c r="AM14" s="252"/>
      <c r="AN14" s="252"/>
      <c r="AO14" s="252"/>
      <c r="AP14" s="252"/>
      <c r="AQ14" s="252"/>
      <c r="AR14" s="252"/>
      <c r="AS14" s="252"/>
      <c r="AT14" s="252"/>
      <c r="AU14" s="252"/>
      <c r="AV14" s="252"/>
      <c r="AW14" s="252"/>
      <c r="AX14" s="252"/>
      <c r="AY14" s="252"/>
      <c r="AZ14" s="252"/>
      <c r="BA14" s="252"/>
      <c r="BB14" s="252"/>
      <c r="BC14" s="252"/>
      <c r="BD14" s="252"/>
      <c r="BE14" s="252"/>
      <c r="BF14" s="252"/>
      <c r="BG14" s="252"/>
      <c r="BH14" s="252"/>
      <c r="BI14" s="252"/>
      <c r="BJ14" s="252"/>
      <c r="BK14" s="252"/>
      <c r="BL14" s="252"/>
      <c r="BM14" s="252"/>
      <c r="BN14" s="252"/>
    </row>
    <row r="15">
      <c r="A15" s="838">
        <v>43956.0</v>
      </c>
      <c r="B15" s="494" t="s">
        <v>2063</v>
      </c>
      <c r="C15" s="409">
        <v>43955.0</v>
      </c>
      <c r="D15" s="217" t="s">
        <v>2063</v>
      </c>
      <c r="E15" s="217">
        <v>75.0</v>
      </c>
      <c r="F15" s="211"/>
      <c r="G15" s="211"/>
      <c r="H15" s="211"/>
      <c r="I15" s="211"/>
      <c r="J15" s="211"/>
      <c r="K15" s="211"/>
      <c r="L15" s="211"/>
      <c r="M15" s="211"/>
      <c r="N15" s="211"/>
      <c r="O15" s="211"/>
      <c r="P15" s="211"/>
      <c r="Q15" s="211"/>
      <c r="R15" s="217" t="s">
        <v>28</v>
      </c>
      <c r="S15" s="217" t="s">
        <v>69</v>
      </c>
      <c r="T15" s="422">
        <v>28.0</v>
      </c>
      <c r="U15" s="841" t="s">
        <v>2487</v>
      </c>
      <c r="V15" s="217" t="s">
        <v>3221</v>
      </c>
      <c r="W15" s="810"/>
      <c r="X15" s="210"/>
      <c r="Y15" s="252"/>
      <c r="Z15" s="252"/>
      <c r="AA15" s="252"/>
      <c r="AB15" s="252"/>
      <c r="AC15" s="252"/>
      <c r="AD15" s="252"/>
      <c r="AE15" s="252"/>
      <c r="AF15" s="252"/>
      <c r="AG15" s="252"/>
      <c r="AH15" s="252"/>
      <c r="AI15" s="252"/>
      <c r="AJ15" s="252"/>
      <c r="AK15" s="252"/>
      <c r="AL15" s="252"/>
      <c r="AM15" s="252"/>
      <c r="AN15" s="252"/>
      <c r="AO15" s="252"/>
      <c r="AP15" s="252"/>
      <c r="AQ15" s="252"/>
      <c r="AR15" s="252"/>
      <c r="AS15" s="252"/>
      <c r="AT15" s="252"/>
      <c r="AU15" s="252"/>
      <c r="AV15" s="252"/>
      <c r="AW15" s="252"/>
      <c r="AX15" s="252"/>
      <c r="AY15" s="252"/>
      <c r="AZ15" s="252"/>
      <c r="BA15" s="252"/>
      <c r="BB15" s="252"/>
      <c r="BC15" s="252"/>
      <c r="BD15" s="252"/>
      <c r="BE15" s="252"/>
      <c r="BF15" s="252"/>
      <c r="BG15" s="252"/>
      <c r="BH15" s="252"/>
      <c r="BI15" s="252"/>
      <c r="BJ15" s="252"/>
      <c r="BK15" s="252"/>
      <c r="BL15" s="252"/>
      <c r="BM15" s="252"/>
      <c r="BN15" s="252"/>
    </row>
    <row r="16">
      <c r="A16" s="838">
        <v>43956.0</v>
      </c>
      <c r="B16" s="494" t="s">
        <v>2063</v>
      </c>
      <c r="C16" s="409">
        <v>43955.0</v>
      </c>
      <c r="D16" s="217" t="s">
        <v>2063</v>
      </c>
      <c r="E16" s="217"/>
      <c r="F16" s="211"/>
      <c r="G16" s="211"/>
      <c r="H16" s="211"/>
      <c r="I16" s="211"/>
      <c r="J16" s="211"/>
      <c r="K16" s="211"/>
      <c r="L16" s="211"/>
      <c r="M16" s="211"/>
      <c r="N16" s="211"/>
      <c r="O16" s="211"/>
      <c r="P16" s="211"/>
      <c r="Q16" s="211"/>
      <c r="R16" s="217" t="s">
        <v>28</v>
      </c>
      <c r="S16" s="217" t="s">
        <v>69</v>
      </c>
      <c r="T16" s="422">
        <v>27.0</v>
      </c>
      <c r="U16" s="815" t="s">
        <v>3224</v>
      </c>
      <c r="V16" s="217" t="s">
        <v>3221</v>
      </c>
      <c r="W16" s="810"/>
      <c r="X16" s="210"/>
      <c r="Y16" s="252"/>
      <c r="Z16" s="252"/>
      <c r="AA16" s="252"/>
      <c r="AB16" s="252"/>
      <c r="AC16" s="252"/>
      <c r="AD16" s="252"/>
      <c r="AE16" s="252"/>
      <c r="AF16" s="252"/>
      <c r="AG16" s="252"/>
      <c r="AH16" s="252"/>
      <c r="AI16" s="252"/>
      <c r="AJ16" s="252"/>
      <c r="AK16" s="252"/>
      <c r="AL16" s="252"/>
      <c r="AM16" s="252"/>
      <c r="AN16" s="252"/>
      <c r="AO16" s="252"/>
      <c r="AP16" s="252"/>
      <c r="AQ16" s="252"/>
      <c r="AR16" s="252"/>
      <c r="AS16" s="252"/>
      <c r="AT16" s="252"/>
      <c r="AU16" s="252"/>
      <c r="AV16" s="252"/>
      <c r="AW16" s="252"/>
      <c r="AX16" s="252"/>
      <c r="AY16" s="252"/>
      <c r="AZ16" s="252"/>
      <c r="BA16" s="252"/>
      <c r="BB16" s="252"/>
      <c r="BC16" s="252"/>
      <c r="BD16" s="252"/>
      <c r="BE16" s="252"/>
      <c r="BF16" s="252"/>
      <c r="BG16" s="252"/>
      <c r="BH16" s="252"/>
      <c r="BI16" s="252"/>
      <c r="BJ16" s="252"/>
      <c r="BK16" s="252"/>
      <c r="BL16" s="252"/>
      <c r="BM16" s="252"/>
      <c r="BN16" s="252"/>
    </row>
    <row r="17">
      <c r="A17" s="838">
        <v>43956.0</v>
      </c>
      <c r="B17" s="494" t="s">
        <v>2063</v>
      </c>
      <c r="C17" s="409">
        <v>43955.0</v>
      </c>
      <c r="D17" s="217" t="s">
        <v>2063</v>
      </c>
      <c r="E17" s="211"/>
      <c r="F17" s="211"/>
      <c r="G17" s="211"/>
      <c r="H17" s="211"/>
      <c r="I17" s="211"/>
      <c r="J17" s="211"/>
      <c r="K17" s="211"/>
      <c r="L17" s="211"/>
      <c r="M17" s="211"/>
      <c r="N17" s="211"/>
      <c r="O17" s="211"/>
      <c r="P17" s="211"/>
      <c r="Q17" s="211"/>
      <c r="R17" s="217" t="s">
        <v>28</v>
      </c>
      <c r="S17" s="217" t="s">
        <v>69</v>
      </c>
      <c r="T17" s="422">
        <v>10.0</v>
      </c>
      <c r="U17" s="842" t="s">
        <v>62</v>
      </c>
      <c r="V17" s="217" t="s">
        <v>3221</v>
      </c>
      <c r="W17" s="810"/>
      <c r="X17" s="210"/>
      <c r="Y17" s="252"/>
      <c r="Z17" s="252"/>
      <c r="AA17" s="252"/>
      <c r="AB17" s="252"/>
      <c r="AC17" s="252"/>
      <c r="AD17" s="252"/>
      <c r="AE17" s="252"/>
      <c r="AF17" s="252"/>
      <c r="AG17" s="252"/>
      <c r="AH17" s="252"/>
      <c r="AI17" s="252"/>
      <c r="AJ17" s="252"/>
      <c r="AK17" s="252"/>
      <c r="AL17" s="252"/>
      <c r="AM17" s="252"/>
      <c r="AN17" s="252"/>
      <c r="AO17" s="252"/>
      <c r="AP17" s="252"/>
      <c r="AQ17" s="252"/>
      <c r="AR17" s="252"/>
      <c r="AS17" s="252"/>
      <c r="AT17" s="252"/>
      <c r="AU17" s="252"/>
      <c r="AV17" s="252"/>
      <c r="AW17" s="252"/>
      <c r="AX17" s="252"/>
      <c r="AY17" s="252"/>
      <c r="AZ17" s="252"/>
      <c r="BA17" s="252"/>
      <c r="BB17" s="252"/>
      <c r="BC17" s="252"/>
      <c r="BD17" s="252"/>
      <c r="BE17" s="252"/>
      <c r="BF17" s="252"/>
      <c r="BG17" s="252"/>
      <c r="BH17" s="252"/>
      <c r="BI17" s="252"/>
      <c r="BJ17" s="252"/>
      <c r="BK17" s="252"/>
      <c r="BL17" s="252"/>
      <c r="BM17" s="252"/>
      <c r="BN17" s="252"/>
    </row>
    <row r="18">
      <c r="A18" s="838">
        <v>43956.0</v>
      </c>
      <c r="B18" s="494" t="s">
        <v>2063</v>
      </c>
      <c r="C18" s="409">
        <v>43955.0</v>
      </c>
      <c r="D18" s="217" t="s">
        <v>2063</v>
      </c>
      <c r="E18" s="211"/>
      <c r="F18" s="211"/>
      <c r="G18" s="211"/>
      <c r="H18" s="211"/>
      <c r="I18" s="211"/>
      <c r="J18" s="211"/>
      <c r="K18" s="211"/>
      <c r="L18" s="211"/>
      <c r="M18" s="211"/>
      <c r="N18" s="211"/>
      <c r="O18" s="211"/>
      <c r="P18" s="211"/>
      <c r="Q18" s="211"/>
      <c r="R18" s="217" t="s">
        <v>28</v>
      </c>
      <c r="S18" s="217" t="s">
        <v>69</v>
      </c>
      <c r="T18" s="422">
        <v>10.0</v>
      </c>
      <c r="U18" s="815" t="s">
        <v>2491</v>
      </c>
      <c r="V18" s="217" t="s">
        <v>3221</v>
      </c>
      <c r="W18" s="810"/>
      <c r="X18" s="210"/>
      <c r="Y18" s="252"/>
      <c r="Z18" s="252"/>
      <c r="AA18" s="252"/>
      <c r="AB18" s="252"/>
      <c r="AC18" s="252"/>
      <c r="AD18" s="252"/>
      <c r="AE18" s="252"/>
      <c r="AF18" s="252"/>
      <c r="AG18" s="252"/>
      <c r="AH18" s="252"/>
      <c r="AI18" s="252"/>
      <c r="AJ18" s="252"/>
      <c r="AK18" s="252"/>
      <c r="AL18" s="252"/>
      <c r="AM18" s="252"/>
      <c r="AN18" s="252"/>
      <c r="AO18" s="252"/>
      <c r="AP18" s="252"/>
      <c r="AQ18" s="252"/>
      <c r="AR18" s="252"/>
      <c r="AS18" s="252"/>
      <c r="AT18" s="252"/>
      <c r="AU18" s="252"/>
      <c r="AV18" s="252"/>
      <c r="AW18" s="252"/>
      <c r="AX18" s="252"/>
      <c r="AY18" s="252"/>
      <c r="AZ18" s="252"/>
      <c r="BA18" s="252"/>
      <c r="BB18" s="252"/>
      <c r="BC18" s="252"/>
      <c r="BD18" s="252"/>
      <c r="BE18" s="252"/>
      <c r="BF18" s="252"/>
      <c r="BG18" s="252"/>
      <c r="BH18" s="252"/>
      <c r="BI18" s="252"/>
      <c r="BJ18" s="252"/>
      <c r="BK18" s="252"/>
      <c r="BL18" s="252"/>
      <c r="BM18" s="252"/>
      <c r="BN18" s="252"/>
    </row>
    <row r="19">
      <c r="A19" s="838"/>
      <c r="B19" s="494"/>
      <c r="C19" s="409"/>
      <c r="D19" s="217"/>
      <c r="E19" s="211"/>
      <c r="F19" s="211"/>
      <c r="G19" s="211"/>
      <c r="H19" s="211"/>
      <c r="I19" s="211"/>
      <c r="J19" s="211"/>
      <c r="K19" s="211"/>
      <c r="L19" s="211"/>
      <c r="M19" s="211"/>
      <c r="N19" s="211"/>
      <c r="O19" s="211"/>
      <c r="P19" s="211"/>
      <c r="Q19" s="211"/>
      <c r="R19" s="217"/>
      <c r="S19" s="217"/>
      <c r="T19" s="815"/>
      <c r="U19" s="815"/>
      <c r="V19" s="217"/>
      <c r="W19" s="810"/>
      <c r="X19" s="210"/>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252"/>
      <c r="BC19" s="252"/>
      <c r="BD19" s="252"/>
      <c r="BE19" s="252"/>
      <c r="BF19" s="252"/>
      <c r="BG19" s="252"/>
      <c r="BH19" s="252"/>
      <c r="BI19" s="252"/>
      <c r="BJ19" s="252"/>
      <c r="BK19" s="252"/>
      <c r="BL19" s="252"/>
      <c r="BM19" s="252"/>
      <c r="BN19" s="252"/>
    </row>
    <row r="20">
      <c r="A20" s="838">
        <v>43956.0</v>
      </c>
      <c r="B20" s="209" t="s">
        <v>1947</v>
      </c>
      <c r="C20" s="209" t="s">
        <v>3229</v>
      </c>
      <c r="D20" s="217" t="s">
        <v>1927</v>
      </c>
      <c r="E20" s="211"/>
      <c r="F20" s="211"/>
      <c r="G20" s="217">
        <v>25.0</v>
      </c>
      <c r="H20" s="211"/>
      <c r="I20" s="211"/>
      <c r="J20" s="211"/>
      <c r="K20" s="211"/>
      <c r="L20" s="211"/>
      <c r="M20" s="211"/>
      <c r="N20" s="211"/>
      <c r="O20" s="211"/>
      <c r="P20" s="211"/>
      <c r="Q20" s="211"/>
      <c r="R20" s="217" t="s">
        <v>28</v>
      </c>
      <c r="S20" s="217" t="s">
        <v>51</v>
      </c>
      <c r="T20" s="217">
        <v>25.0</v>
      </c>
      <c r="U20" s="842" t="s">
        <v>62</v>
      </c>
      <c r="V20" s="217" t="s">
        <v>3221</v>
      </c>
      <c r="W20" s="814" t="s">
        <v>3230</v>
      </c>
      <c r="X20" s="210"/>
      <c r="Y20" s="252"/>
      <c r="Z20" s="252"/>
      <c r="AA20" s="252"/>
      <c r="AB20" s="252"/>
      <c r="AC20" s="252"/>
      <c r="AD20" s="252"/>
      <c r="AE20" s="252"/>
      <c r="AF20" s="252"/>
      <c r="AG20" s="252"/>
      <c r="AH20" s="252"/>
      <c r="AI20" s="252"/>
      <c r="AJ20" s="252"/>
      <c r="AK20" s="252"/>
      <c r="AL20" s="252"/>
      <c r="AM20" s="252"/>
      <c r="AN20" s="252"/>
      <c r="AO20" s="252"/>
      <c r="AP20" s="252"/>
      <c r="AQ20" s="252"/>
      <c r="AR20" s="252"/>
      <c r="AS20" s="252"/>
      <c r="AT20" s="252"/>
      <c r="AU20" s="252"/>
      <c r="AV20" s="252"/>
      <c r="AW20" s="252"/>
      <c r="AX20" s="252"/>
      <c r="AY20" s="252"/>
      <c r="AZ20" s="252"/>
      <c r="BA20" s="252"/>
      <c r="BB20" s="252"/>
      <c r="BC20" s="252"/>
      <c r="BD20" s="252"/>
      <c r="BE20" s="252"/>
      <c r="BF20" s="252"/>
      <c r="BG20" s="252"/>
      <c r="BH20" s="252"/>
      <c r="BI20" s="252"/>
      <c r="BJ20" s="252"/>
      <c r="BK20" s="252"/>
      <c r="BL20" s="252"/>
      <c r="BM20" s="252"/>
      <c r="BN20" s="252"/>
    </row>
    <row r="21">
      <c r="A21" s="838">
        <v>43956.0</v>
      </c>
      <c r="B21" s="209" t="s">
        <v>1947</v>
      </c>
      <c r="C21" s="209" t="s">
        <v>3231</v>
      </c>
      <c r="D21" s="217" t="s">
        <v>1927</v>
      </c>
      <c r="E21" s="211"/>
      <c r="F21" s="211"/>
      <c r="G21" s="217">
        <v>36.0</v>
      </c>
      <c r="H21" s="211"/>
      <c r="I21" s="211"/>
      <c r="J21" s="211"/>
      <c r="K21" s="211"/>
      <c r="L21" s="211"/>
      <c r="M21" s="211"/>
      <c r="N21" s="211"/>
      <c r="O21" s="211"/>
      <c r="P21" s="211"/>
      <c r="Q21" s="211"/>
      <c r="R21" s="217" t="s">
        <v>28</v>
      </c>
      <c r="S21" s="217" t="s">
        <v>51</v>
      </c>
      <c r="T21" s="217">
        <v>36.0</v>
      </c>
      <c r="U21" s="840" t="s">
        <v>2491</v>
      </c>
      <c r="V21" s="217" t="s">
        <v>3221</v>
      </c>
      <c r="W21" s="814" t="s">
        <v>3232</v>
      </c>
      <c r="X21" s="210"/>
      <c r="Y21" s="252"/>
      <c r="Z21" s="252"/>
      <c r="AA21" s="252"/>
      <c r="AB21" s="252"/>
      <c r="AC21" s="252"/>
      <c r="AD21" s="252"/>
      <c r="AE21" s="252"/>
      <c r="AF21" s="252"/>
      <c r="AG21" s="252"/>
      <c r="AH21" s="252"/>
      <c r="AI21" s="252"/>
      <c r="AJ21" s="252"/>
      <c r="AK21" s="252"/>
      <c r="AL21" s="252"/>
      <c r="AM21" s="252"/>
      <c r="AN21" s="252"/>
      <c r="AO21" s="252"/>
      <c r="AP21" s="252"/>
      <c r="AQ21" s="252"/>
      <c r="AR21" s="252"/>
      <c r="AS21" s="252"/>
      <c r="AT21" s="252"/>
      <c r="AU21" s="252"/>
      <c r="AV21" s="252"/>
      <c r="AW21" s="252"/>
      <c r="AX21" s="252"/>
      <c r="AY21" s="252"/>
      <c r="AZ21" s="252"/>
      <c r="BA21" s="252"/>
      <c r="BB21" s="252"/>
      <c r="BC21" s="252"/>
      <c r="BD21" s="252"/>
      <c r="BE21" s="252"/>
      <c r="BF21" s="252"/>
      <c r="BG21" s="252"/>
      <c r="BH21" s="252"/>
      <c r="BI21" s="252"/>
      <c r="BJ21" s="252"/>
      <c r="BK21" s="252"/>
      <c r="BL21" s="252"/>
      <c r="BM21" s="252"/>
      <c r="BN21" s="252"/>
    </row>
    <row r="22">
      <c r="A22" s="838">
        <v>43956.0</v>
      </c>
      <c r="B22" s="209" t="s">
        <v>1947</v>
      </c>
      <c r="C22" s="209" t="s">
        <v>3233</v>
      </c>
      <c r="D22" s="217" t="s">
        <v>1927</v>
      </c>
      <c r="E22" s="211"/>
      <c r="F22" s="211"/>
      <c r="G22" s="217">
        <v>31.0</v>
      </c>
      <c r="H22" s="211"/>
      <c r="I22" s="211"/>
      <c r="J22" s="211"/>
      <c r="K22" s="211"/>
      <c r="L22" s="211"/>
      <c r="M22" s="211"/>
      <c r="N22" s="211"/>
      <c r="O22" s="211"/>
      <c r="P22" s="211"/>
      <c r="Q22" s="211"/>
      <c r="R22" s="217" t="s">
        <v>28</v>
      </c>
      <c r="S22" s="217" t="s">
        <v>51</v>
      </c>
      <c r="T22" s="217">
        <v>31.0</v>
      </c>
      <c r="U22" s="840" t="s">
        <v>3220</v>
      </c>
      <c r="V22" s="217" t="s">
        <v>3221</v>
      </c>
      <c r="W22" s="814" t="s">
        <v>3234</v>
      </c>
      <c r="X22" s="210"/>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252"/>
      <c r="BB22" s="252"/>
      <c r="BC22" s="252"/>
      <c r="BD22" s="252"/>
      <c r="BE22" s="252"/>
      <c r="BF22" s="252"/>
      <c r="BG22" s="252"/>
      <c r="BH22" s="252"/>
      <c r="BI22" s="252"/>
      <c r="BJ22" s="252"/>
      <c r="BK22" s="252"/>
      <c r="BL22" s="252"/>
      <c r="BM22" s="252"/>
      <c r="BN22" s="252"/>
    </row>
    <row r="23">
      <c r="A23" s="838">
        <v>43956.0</v>
      </c>
      <c r="B23" s="209" t="s">
        <v>1947</v>
      </c>
      <c r="C23" s="209" t="s">
        <v>3235</v>
      </c>
      <c r="D23" s="217" t="s">
        <v>1927</v>
      </c>
      <c r="E23" s="211"/>
      <c r="F23" s="211"/>
      <c r="G23" s="217">
        <v>25.0</v>
      </c>
      <c r="H23" s="211"/>
      <c r="I23" s="211"/>
      <c r="J23" s="211"/>
      <c r="K23" s="211"/>
      <c r="L23" s="211"/>
      <c r="M23" s="211"/>
      <c r="N23" s="211"/>
      <c r="O23" s="211"/>
      <c r="P23" s="211"/>
      <c r="Q23" s="211"/>
      <c r="R23" s="217" t="s">
        <v>28</v>
      </c>
      <c r="S23" s="217" t="s">
        <v>51</v>
      </c>
      <c r="T23" s="217">
        <v>25.0</v>
      </c>
      <c r="U23" s="840" t="s">
        <v>3227</v>
      </c>
      <c r="V23" s="217" t="s">
        <v>3221</v>
      </c>
      <c r="W23" s="814" t="s">
        <v>1957</v>
      </c>
      <c r="X23" s="210"/>
      <c r="Y23" s="252"/>
      <c r="Z23" s="252"/>
      <c r="AA23" s="252"/>
      <c r="AB23" s="252"/>
      <c r="AC23" s="252"/>
      <c r="AD23" s="252"/>
      <c r="AE23" s="252"/>
      <c r="AF23" s="252"/>
      <c r="AG23" s="252"/>
      <c r="AH23" s="252"/>
      <c r="AI23" s="252"/>
      <c r="AJ23" s="252"/>
      <c r="AK23" s="252"/>
      <c r="AL23" s="252"/>
      <c r="AM23" s="252"/>
      <c r="AN23" s="252"/>
      <c r="AO23" s="252"/>
      <c r="AP23" s="252"/>
      <c r="AQ23" s="252"/>
      <c r="AR23" s="252"/>
      <c r="AS23" s="252"/>
      <c r="AT23" s="252"/>
      <c r="AU23" s="252"/>
      <c r="AV23" s="252"/>
      <c r="AW23" s="252"/>
      <c r="AX23" s="252"/>
      <c r="AY23" s="252"/>
      <c r="AZ23" s="252"/>
      <c r="BA23" s="252"/>
      <c r="BB23" s="252"/>
      <c r="BC23" s="252"/>
      <c r="BD23" s="252"/>
      <c r="BE23" s="252"/>
      <c r="BF23" s="252"/>
      <c r="BG23" s="252"/>
      <c r="BH23" s="252"/>
      <c r="BI23" s="252"/>
      <c r="BJ23" s="252"/>
      <c r="BK23" s="252"/>
      <c r="BL23" s="252"/>
      <c r="BM23" s="252"/>
      <c r="BN23" s="252"/>
    </row>
    <row r="24" ht="17.25" customHeight="1">
      <c r="A24" s="843">
        <v>43956.0</v>
      </c>
      <c r="B24" s="844" t="s">
        <v>1947</v>
      </c>
      <c r="C24" s="845" t="s">
        <v>3236</v>
      </c>
      <c r="D24" s="846" t="s">
        <v>1927</v>
      </c>
      <c r="E24" s="847"/>
      <c r="F24" s="847"/>
      <c r="G24" s="848">
        <v>25.0</v>
      </c>
      <c r="H24" s="847"/>
      <c r="I24" s="847"/>
      <c r="J24" s="847"/>
      <c r="K24" s="847"/>
      <c r="L24" s="847"/>
      <c r="M24" s="847"/>
      <c r="N24" s="847"/>
      <c r="O24" s="847"/>
      <c r="P24" s="847"/>
      <c r="Q24" s="847"/>
      <c r="R24" s="217" t="s">
        <v>28</v>
      </c>
      <c r="S24" s="849" t="s">
        <v>51</v>
      </c>
      <c r="T24" s="848">
        <v>5.0</v>
      </c>
      <c r="U24" s="839" t="s">
        <v>2487</v>
      </c>
      <c r="V24" s="846" t="s">
        <v>3221</v>
      </c>
      <c r="W24" s="850" t="s">
        <v>1957</v>
      </c>
      <c r="X24" s="210"/>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row>
    <row r="25" ht="17.25" customHeight="1">
      <c r="A25" s="838">
        <v>43956.0</v>
      </c>
      <c r="B25" s="209" t="s">
        <v>1947</v>
      </c>
      <c r="C25" s="851" t="s">
        <v>3236</v>
      </c>
      <c r="D25" s="217" t="s">
        <v>1927</v>
      </c>
      <c r="E25" s="211"/>
      <c r="F25" s="211"/>
      <c r="G25" s="211"/>
      <c r="H25" s="211"/>
      <c r="I25" s="211"/>
      <c r="J25" s="211"/>
      <c r="K25" s="211"/>
      <c r="L25" s="211"/>
      <c r="M25" s="211"/>
      <c r="N25" s="211"/>
      <c r="O25" s="211"/>
      <c r="P25" s="211"/>
      <c r="Q25" s="211"/>
      <c r="R25" s="217" t="s">
        <v>28</v>
      </c>
      <c r="S25" s="217" t="s">
        <v>51</v>
      </c>
      <c r="T25" s="217">
        <v>20.0</v>
      </c>
      <c r="U25" s="852" t="s">
        <v>2489</v>
      </c>
      <c r="V25" s="217" t="s">
        <v>3221</v>
      </c>
      <c r="W25" s="814" t="s">
        <v>1957</v>
      </c>
      <c r="X25" s="210"/>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row>
    <row r="26">
      <c r="A26" s="838">
        <v>43956.0</v>
      </c>
      <c r="B26" s="209" t="s">
        <v>1947</v>
      </c>
      <c r="C26" s="209" t="s">
        <v>3237</v>
      </c>
      <c r="D26" s="217" t="s">
        <v>1927</v>
      </c>
      <c r="E26" s="211"/>
      <c r="F26" s="211"/>
      <c r="G26" s="217">
        <v>25.0</v>
      </c>
      <c r="H26" s="211"/>
      <c r="I26" s="211"/>
      <c r="J26" s="211"/>
      <c r="K26" s="211"/>
      <c r="L26" s="211"/>
      <c r="M26" s="211"/>
      <c r="N26" s="211"/>
      <c r="O26" s="211"/>
      <c r="P26" s="211"/>
      <c r="Q26" s="211"/>
      <c r="R26" s="217" t="s">
        <v>28</v>
      </c>
      <c r="S26" s="217" t="s">
        <v>51</v>
      </c>
      <c r="T26" s="422">
        <v>20.0</v>
      </c>
      <c r="U26" s="840" t="s">
        <v>3224</v>
      </c>
      <c r="V26" s="217" t="s">
        <v>3221</v>
      </c>
      <c r="W26" s="814" t="s">
        <v>1957</v>
      </c>
      <c r="X26" s="210"/>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252"/>
      <c r="BB26" s="252"/>
      <c r="BC26" s="252"/>
      <c r="BD26" s="252"/>
      <c r="BE26" s="252"/>
      <c r="BF26" s="252"/>
      <c r="BG26" s="252"/>
      <c r="BH26" s="252"/>
      <c r="BI26" s="252"/>
      <c r="BJ26" s="252"/>
      <c r="BK26" s="252"/>
      <c r="BL26" s="252"/>
      <c r="BM26" s="252"/>
      <c r="BN26" s="252"/>
    </row>
    <row r="27">
      <c r="A27" s="838">
        <v>43956.0</v>
      </c>
      <c r="B27" s="209" t="s">
        <v>1947</v>
      </c>
      <c r="C27" s="209" t="s">
        <v>3237</v>
      </c>
      <c r="D27" s="217" t="s">
        <v>1927</v>
      </c>
      <c r="E27" s="211"/>
      <c r="F27" s="211"/>
      <c r="G27" s="211"/>
      <c r="H27" s="211"/>
      <c r="I27" s="211"/>
      <c r="J27" s="211"/>
      <c r="K27" s="211"/>
      <c r="L27" s="211"/>
      <c r="M27" s="211"/>
      <c r="N27" s="211"/>
      <c r="O27" s="211"/>
      <c r="P27" s="211"/>
      <c r="Q27" s="211"/>
      <c r="R27" s="217" t="s">
        <v>28</v>
      </c>
      <c r="S27" s="217" t="s">
        <v>51</v>
      </c>
      <c r="T27" s="422">
        <v>5.0</v>
      </c>
      <c r="U27" s="841" t="s">
        <v>2487</v>
      </c>
      <c r="V27" s="217" t="s">
        <v>3221</v>
      </c>
      <c r="W27" s="814" t="s">
        <v>1957</v>
      </c>
      <c r="X27" s="210"/>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252"/>
      <c r="BC27" s="252"/>
      <c r="BD27" s="252"/>
      <c r="BE27" s="252"/>
      <c r="BF27" s="252"/>
      <c r="BG27" s="252"/>
      <c r="BH27" s="252"/>
      <c r="BI27" s="252"/>
      <c r="BJ27" s="252"/>
      <c r="BK27" s="252"/>
      <c r="BL27" s="252"/>
      <c r="BM27" s="252"/>
      <c r="BN27" s="252"/>
    </row>
    <row r="28">
      <c r="A28" s="838">
        <v>43956.0</v>
      </c>
      <c r="B28" s="209" t="s">
        <v>1947</v>
      </c>
      <c r="C28" s="209" t="s">
        <v>3238</v>
      </c>
      <c r="D28" s="217" t="s">
        <v>1927</v>
      </c>
      <c r="E28" s="211"/>
      <c r="F28" s="211"/>
      <c r="G28" s="217">
        <v>25.0</v>
      </c>
      <c r="H28" s="211"/>
      <c r="I28" s="211"/>
      <c r="J28" s="211"/>
      <c r="K28" s="211"/>
      <c r="L28" s="211"/>
      <c r="M28" s="211"/>
      <c r="N28" s="211"/>
      <c r="O28" s="211"/>
      <c r="P28" s="211"/>
      <c r="Q28" s="217"/>
      <c r="R28" s="217" t="s">
        <v>28</v>
      </c>
      <c r="S28" s="217" t="s">
        <v>51</v>
      </c>
      <c r="T28" s="217">
        <v>25.0</v>
      </c>
      <c r="U28" s="840" t="s">
        <v>3220</v>
      </c>
      <c r="V28" s="217" t="s">
        <v>3221</v>
      </c>
      <c r="W28" s="814" t="s">
        <v>1957</v>
      </c>
      <c r="X28" s="210"/>
      <c r="Y28" s="252"/>
      <c r="Z28" s="252"/>
      <c r="AA28" s="252"/>
      <c r="AB28" s="252"/>
      <c r="AC28" s="252"/>
      <c r="AD28" s="252"/>
      <c r="AE28" s="252"/>
      <c r="AF28" s="252"/>
      <c r="AG28" s="252"/>
      <c r="AH28" s="252"/>
      <c r="AI28" s="252"/>
      <c r="AJ28" s="252"/>
      <c r="AK28" s="252"/>
      <c r="AL28" s="252"/>
      <c r="AM28" s="252"/>
      <c r="AN28" s="252"/>
      <c r="AO28" s="252"/>
      <c r="AP28" s="252"/>
      <c r="AQ28" s="252"/>
      <c r="AR28" s="252"/>
      <c r="AS28" s="252"/>
      <c r="AT28" s="252"/>
      <c r="AU28" s="252"/>
      <c r="AV28" s="252"/>
      <c r="AW28" s="252"/>
      <c r="AX28" s="252"/>
      <c r="AY28" s="252"/>
      <c r="AZ28" s="252"/>
      <c r="BA28" s="252"/>
      <c r="BB28" s="252"/>
      <c r="BC28" s="252"/>
      <c r="BD28" s="252"/>
      <c r="BE28" s="252"/>
      <c r="BF28" s="252"/>
      <c r="BG28" s="252"/>
      <c r="BH28" s="252"/>
      <c r="BI28" s="252"/>
      <c r="BJ28" s="252"/>
      <c r="BK28" s="252"/>
      <c r="BL28" s="252"/>
      <c r="BM28" s="252"/>
      <c r="BN28" s="252"/>
    </row>
    <row r="29">
      <c r="A29" s="838">
        <v>43956.0</v>
      </c>
      <c r="B29" s="209" t="s">
        <v>1947</v>
      </c>
      <c r="C29" s="209" t="s">
        <v>3239</v>
      </c>
      <c r="D29" s="217" t="s">
        <v>1927</v>
      </c>
      <c r="E29" s="211"/>
      <c r="F29" s="211"/>
      <c r="G29" s="217">
        <v>25.0</v>
      </c>
      <c r="H29" s="211"/>
      <c r="I29" s="211"/>
      <c r="J29" s="211"/>
      <c r="K29" s="211"/>
      <c r="L29" s="211"/>
      <c r="M29" s="211"/>
      <c r="N29" s="211"/>
      <c r="O29" s="211"/>
      <c r="P29" s="211"/>
      <c r="Q29" s="211"/>
      <c r="R29" s="217" t="s">
        <v>28</v>
      </c>
      <c r="S29" s="217" t="s">
        <v>51</v>
      </c>
      <c r="T29" s="217">
        <v>25.0</v>
      </c>
      <c r="U29" s="815" t="s">
        <v>3224</v>
      </c>
      <c r="V29" s="217" t="s">
        <v>3221</v>
      </c>
      <c r="W29" s="814" t="s">
        <v>3240</v>
      </c>
      <c r="X29" s="210"/>
      <c r="Y29" s="252"/>
      <c r="Z29" s="252"/>
      <c r="AA29" s="252"/>
      <c r="AB29" s="252"/>
      <c r="AC29" s="252"/>
      <c r="AD29" s="252"/>
      <c r="AE29" s="252"/>
      <c r="AF29" s="252"/>
      <c r="AG29" s="252"/>
      <c r="AH29" s="252"/>
      <c r="AI29" s="252"/>
      <c r="AJ29" s="252"/>
      <c r="AK29" s="252"/>
      <c r="AL29" s="252"/>
      <c r="AM29" s="252"/>
      <c r="AN29" s="252"/>
      <c r="AO29" s="252"/>
      <c r="AP29" s="252"/>
      <c r="AQ29" s="252"/>
      <c r="AR29" s="252"/>
      <c r="AS29" s="252"/>
      <c r="AT29" s="252"/>
      <c r="AU29" s="252"/>
      <c r="AV29" s="252"/>
      <c r="AW29" s="252"/>
      <c r="AX29" s="252"/>
      <c r="AY29" s="252"/>
      <c r="AZ29" s="252"/>
      <c r="BA29" s="252"/>
      <c r="BB29" s="252"/>
      <c r="BC29" s="252"/>
      <c r="BD29" s="252"/>
      <c r="BE29" s="252"/>
      <c r="BF29" s="252"/>
      <c r="BG29" s="252"/>
      <c r="BH29" s="252"/>
      <c r="BI29" s="252"/>
      <c r="BJ29" s="252"/>
      <c r="BK29" s="252"/>
      <c r="BL29" s="252"/>
      <c r="BM29" s="252"/>
      <c r="BN29" s="252"/>
    </row>
    <row r="30">
      <c r="A30" s="838">
        <v>43956.0</v>
      </c>
      <c r="B30" s="209" t="s">
        <v>1947</v>
      </c>
      <c r="C30" s="209" t="s">
        <v>3241</v>
      </c>
      <c r="D30" s="217" t="s">
        <v>1927</v>
      </c>
      <c r="E30" s="211"/>
      <c r="F30" s="211"/>
      <c r="G30" s="217">
        <v>36.0</v>
      </c>
      <c r="H30" s="211"/>
      <c r="I30" s="211"/>
      <c r="J30" s="211"/>
      <c r="K30" s="211"/>
      <c r="L30" s="211"/>
      <c r="M30" s="211"/>
      <c r="N30" s="211"/>
      <c r="O30" s="211"/>
      <c r="P30" s="211"/>
      <c r="Q30" s="217"/>
      <c r="R30" s="217" t="s">
        <v>28</v>
      </c>
      <c r="S30" s="217" t="s">
        <v>51</v>
      </c>
      <c r="T30" s="217">
        <v>36.0</v>
      </c>
      <c r="U30" s="695" t="s">
        <v>62</v>
      </c>
      <c r="V30" s="217" t="s">
        <v>3221</v>
      </c>
      <c r="W30" s="814" t="s">
        <v>1951</v>
      </c>
      <c r="X30" s="210"/>
      <c r="Y30" s="252"/>
      <c r="Z30" s="252"/>
      <c r="AA30" s="252"/>
      <c r="AB30" s="252"/>
      <c r="AC30" s="252"/>
      <c r="AD30" s="252"/>
      <c r="AE30" s="252"/>
      <c r="AF30" s="252"/>
      <c r="AG30" s="252"/>
      <c r="AH30" s="252"/>
      <c r="AI30" s="252"/>
      <c r="AJ30" s="252"/>
      <c r="AK30" s="252"/>
      <c r="AL30" s="252"/>
      <c r="AM30" s="252"/>
      <c r="AN30" s="252"/>
      <c r="AO30" s="252"/>
      <c r="AP30" s="252"/>
      <c r="AQ30" s="252"/>
      <c r="AR30" s="252"/>
      <c r="AS30" s="252"/>
      <c r="AT30" s="252"/>
      <c r="AU30" s="252"/>
      <c r="AV30" s="252"/>
      <c r="AW30" s="252"/>
      <c r="AX30" s="252"/>
      <c r="AY30" s="252"/>
      <c r="AZ30" s="252"/>
      <c r="BA30" s="252"/>
      <c r="BB30" s="252"/>
      <c r="BC30" s="252"/>
      <c r="BD30" s="252"/>
      <c r="BE30" s="252"/>
      <c r="BF30" s="252"/>
      <c r="BG30" s="252"/>
      <c r="BH30" s="252"/>
      <c r="BI30" s="252"/>
      <c r="BJ30" s="252"/>
      <c r="BK30" s="252"/>
      <c r="BL30" s="252"/>
      <c r="BM30" s="252"/>
      <c r="BN30" s="252"/>
    </row>
    <row r="31">
      <c r="A31" s="838">
        <v>43956.0</v>
      </c>
      <c r="B31" s="209" t="s">
        <v>1947</v>
      </c>
      <c r="C31" s="209" t="s">
        <v>3242</v>
      </c>
      <c r="D31" s="217" t="s">
        <v>1927</v>
      </c>
      <c r="E31" s="211"/>
      <c r="F31" s="211"/>
      <c r="G31" s="217">
        <v>30.0</v>
      </c>
      <c r="H31" s="211"/>
      <c r="I31" s="211"/>
      <c r="J31" s="211"/>
      <c r="K31" s="211"/>
      <c r="L31" s="211"/>
      <c r="M31" s="211"/>
      <c r="N31" s="211"/>
      <c r="O31" s="211"/>
      <c r="P31" s="211"/>
      <c r="Q31" s="217"/>
      <c r="R31" s="217" t="s">
        <v>28</v>
      </c>
      <c r="S31" s="217" t="s">
        <v>51</v>
      </c>
      <c r="T31" s="217">
        <v>30.0</v>
      </c>
      <c r="U31" s="840" t="s">
        <v>3227</v>
      </c>
      <c r="V31" s="217" t="s">
        <v>3221</v>
      </c>
      <c r="W31" s="814" t="s">
        <v>3243</v>
      </c>
      <c r="X31" s="210"/>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252"/>
      <c r="AX31" s="252"/>
      <c r="AY31" s="252"/>
      <c r="AZ31" s="252"/>
      <c r="BA31" s="252"/>
      <c r="BB31" s="252"/>
      <c r="BC31" s="252"/>
      <c r="BD31" s="252"/>
      <c r="BE31" s="252"/>
      <c r="BF31" s="252"/>
      <c r="BG31" s="252"/>
      <c r="BH31" s="252"/>
      <c r="BI31" s="252"/>
      <c r="BJ31" s="252"/>
      <c r="BK31" s="252"/>
      <c r="BL31" s="252"/>
      <c r="BM31" s="252"/>
      <c r="BN31" s="252"/>
    </row>
    <row r="32">
      <c r="A32" s="838">
        <v>43956.0</v>
      </c>
      <c r="B32" s="209" t="s">
        <v>1947</v>
      </c>
      <c r="C32" s="209" t="s">
        <v>3244</v>
      </c>
      <c r="D32" s="217" t="s">
        <v>1927</v>
      </c>
      <c r="E32" s="211"/>
      <c r="F32" s="211"/>
      <c r="G32" s="217">
        <v>36.0</v>
      </c>
      <c r="H32" s="211"/>
      <c r="I32" s="211"/>
      <c r="J32" s="211"/>
      <c r="K32" s="211"/>
      <c r="L32" s="211"/>
      <c r="M32" s="211"/>
      <c r="N32" s="211"/>
      <c r="O32" s="211"/>
      <c r="P32" s="211"/>
      <c r="Q32" s="217"/>
      <c r="R32" s="217" t="s">
        <v>28</v>
      </c>
      <c r="S32" s="217" t="s">
        <v>51</v>
      </c>
      <c r="T32" s="217">
        <v>36.0</v>
      </c>
      <c r="U32" s="217" t="s">
        <v>2489</v>
      </c>
      <c r="V32" s="217" t="s">
        <v>3221</v>
      </c>
      <c r="W32" s="814" t="s">
        <v>3245</v>
      </c>
      <c r="X32" s="210"/>
      <c r="Y32" s="252"/>
      <c r="Z32" s="252"/>
      <c r="AA32" s="252"/>
      <c r="AB32" s="252"/>
      <c r="AC32" s="252"/>
      <c r="AD32" s="252"/>
      <c r="AE32" s="252"/>
      <c r="AF32" s="252"/>
      <c r="AG32" s="252"/>
      <c r="AH32" s="252"/>
      <c r="AI32" s="252"/>
      <c r="AJ32" s="252"/>
      <c r="AK32" s="252"/>
      <c r="AL32" s="252"/>
      <c r="AM32" s="252"/>
      <c r="AN32" s="252"/>
      <c r="AO32" s="252"/>
      <c r="AP32" s="252"/>
      <c r="AQ32" s="252"/>
      <c r="AR32" s="252"/>
      <c r="AS32" s="252"/>
      <c r="AT32" s="252"/>
      <c r="AU32" s="252"/>
      <c r="AV32" s="252"/>
      <c r="AW32" s="252"/>
      <c r="AX32" s="252"/>
      <c r="AY32" s="252"/>
      <c r="AZ32" s="252"/>
      <c r="BA32" s="252"/>
      <c r="BB32" s="252"/>
      <c r="BC32" s="252"/>
      <c r="BD32" s="252"/>
      <c r="BE32" s="252"/>
      <c r="BF32" s="252"/>
      <c r="BG32" s="252"/>
      <c r="BH32" s="252"/>
      <c r="BI32" s="252"/>
      <c r="BJ32" s="252"/>
      <c r="BK32" s="252"/>
      <c r="BL32" s="252"/>
      <c r="BM32" s="252"/>
      <c r="BN32" s="252"/>
    </row>
    <row r="33">
      <c r="A33" s="838">
        <v>43956.0</v>
      </c>
      <c r="B33" s="209" t="s">
        <v>1947</v>
      </c>
      <c r="C33" s="209" t="s">
        <v>3246</v>
      </c>
      <c r="D33" s="217" t="s">
        <v>1927</v>
      </c>
      <c r="E33" s="211"/>
      <c r="F33" s="211"/>
      <c r="G33" s="217">
        <v>35.0</v>
      </c>
      <c r="H33" s="211"/>
      <c r="I33" s="211"/>
      <c r="J33" s="211"/>
      <c r="K33" s="211"/>
      <c r="L33" s="211"/>
      <c r="M33" s="211"/>
      <c r="N33" s="211"/>
      <c r="O33" s="211"/>
      <c r="P33" s="211"/>
      <c r="Q33" s="217"/>
      <c r="R33" s="217" t="s">
        <v>28</v>
      </c>
      <c r="S33" s="217" t="s">
        <v>51</v>
      </c>
      <c r="T33" s="217">
        <v>35.0</v>
      </c>
      <c r="U33" s="815" t="s">
        <v>3224</v>
      </c>
      <c r="V33" s="217" t="s">
        <v>3221</v>
      </c>
      <c r="W33" s="814" t="s">
        <v>2569</v>
      </c>
      <c r="X33" s="210"/>
      <c r="Y33" s="252"/>
      <c r="Z33" s="252"/>
      <c r="AA33" s="252"/>
      <c r="AB33" s="252"/>
      <c r="AC33" s="252"/>
      <c r="AD33" s="252"/>
      <c r="AE33" s="252"/>
      <c r="AF33" s="252"/>
      <c r="AG33" s="252"/>
      <c r="AH33" s="252"/>
      <c r="AI33" s="252"/>
      <c r="AJ33" s="252"/>
      <c r="AK33" s="252"/>
      <c r="AL33" s="252"/>
      <c r="AM33" s="252"/>
      <c r="AN33" s="252"/>
      <c r="AO33" s="252"/>
      <c r="AP33" s="252"/>
      <c r="AQ33" s="252"/>
      <c r="AR33" s="252"/>
      <c r="AS33" s="252"/>
      <c r="AT33" s="252"/>
      <c r="AU33" s="252"/>
      <c r="AV33" s="252"/>
      <c r="AW33" s="252"/>
      <c r="AX33" s="252"/>
      <c r="AY33" s="252"/>
      <c r="AZ33" s="252"/>
      <c r="BA33" s="252"/>
      <c r="BB33" s="252"/>
      <c r="BC33" s="252"/>
      <c r="BD33" s="252"/>
      <c r="BE33" s="252"/>
      <c r="BF33" s="252"/>
      <c r="BG33" s="252"/>
      <c r="BH33" s="252"/>
      <c r="BI33" s="252"/>
      <c r="BJ33" s="252"/>
      <c r="BK33" s="252"/>
      <c r="BL33" s="252"/>
      <c r="BM33" s="252"/>
      <c r="BN33" s="252"/>
    </row>
    <row r="34">
      <c r="A34" s="838">
        <v>43956.0</v>
      </c>
      <c r="B34" s="209" t="s">
        <v>1947</v>
      </c>
      <c r="C34" s="209" t="s">
        <v>3247</v>
      </c>
      <c r="D34" s="217" t="s">
        <v>1927</v>
      </c>
      <c r="E34" s="211"/>
      <c r="F34" s="211"/>
      <c r="G34" s="217">
        <v>32.0</v>
      </c>
      <c r="H34" s="211"/>
      <c r="I34" s="211"/>
      <c r="J34" s="211"/>
      <c r="K34" s="211"/>
      <c r="L34" s="211"/>
      <c r="M34" s="211"/>
      <c r="N34" s="211"/>
      <c r="O34" s="211"/>
      <c r="P34" s="211"/>
      <c r="Q34" s="217"/>
      <c r="R34" s="217" t="s">
        <v>28</v>
      </c>
      <c r="S34" s="217" t="s">
        <v>51</v>
      </c>
      <c r="T34" s="217">
        <v>32.0</v>
      </c>
      <c r="U34" s="811" t="s">
        <v>2491</v>
      </c>
      <c r="V34" s="217" t="s">
        <v>3221</v>
      </c>
      <c r="W34" s="814" t="s">
        <v>3248</v>
      </c>
      <c r="X34" s="210"/>
      <c r="Y34" s="252"/>
      <c r="Z34" s="252"/>
      <c r="AA34" s="252"/>
      <c r="AB34" s="252"/>
      <c r="AC34" s="252"/>
      <c r="AD34" s="252"/>
      <c r="AE34" s="252"/>
      <c r="AF34" s="252"/>
      <c r="AG34" s="252"/>
      <c r="AH34" s="252"/>
      <c r="AI34" s="252"/>
      <c r="AJ34" s="252"/>
      <c r="AK34" s="252"/>
      <c r="AL34" s="252"/>
      <c r="AM34" s="252"/>
      <c r="AN34" s="252"/>
      <c r="AO34" s="252"/>
      <c r="AP34" s="252"/>
      <c r="AQ34" s="252"/>
      <c r="AR34" s="252"/>
      <c r="AS34" s="252"/>
      <c r="AT34" s="252"/>
      <c r="AU34" s="252"/>
      <c r="AV34" s="252"/>
      <c r="AW34" s="252"/>
      <c r="AX34" s="252"/>
      <c r="AY34" s="252"/>
      <c r="AZ34" s="252"/>
      <c r="BA34" s="252"/>
      <c r="BB34" s="252"/>
      <c r="BC34" s="252"/>
      <c r="BD34" s="252"/>
      <c r="BE34" s="252"/>
      <c r="BF34" s="252"/>
      <c r="BG34" s="252"/>
      <c r="BH34" s="252"/>
      <c r="BI34" s="252"/>
      <c r="BJ34" s="252"/>
      <c r="BK34" s="252"/>
      <c r="BL34" s="252"/>
      <c r="BM34" s="252"/>
      <c r="BN34" s="252"/>
    </row>
    <row r="35">
      <c r="A35" s="211"/>
      <c r="B35" s="210"/>
      <c r="C35" s="210"/>
      <c r="D35" s="211"/>
      <c r="E35" s="211"/>
      <c r="F35" s="211"/>
      <c r="G35" s="211"/>
      <c r="H35" s="211"/>
      <c r="I35" s="211"/>
      <c r="J35" s="211"/>
      <c r="K35" s="211"/>
      <c r="L35" s="211"/>
      <c r="M35" s="211"/>
      <c r="N35" s="211"/>
      <c r="O35" s="211"/>
      <c r="P35" s="211"/>
      <c r="Q35" s="211"/>
      <c r="R35" s="217"/>
      <c r="S35" s="217"/>
      <c r="T35" s="211"/>
      <c r="U35" s="211"/>
      <c r="V35" s="211"/>
      <c r="W35" s="810"/>
      <c r="X35" s="210"/>
      <c r="Y35" s="252"/>
      <c r="Z35" s="252"/>
      <c r="AA35" s="252"/>
      <c r="AB35" s="252"/>
      <c r="AC35" s="252"/>
      <c r="AD35" s="252"/>
      <c r="AE35" s="252"/>
      <c r="AF35" s="252"/>
      <c r="AG35" s="252"/>
      <c r="AH35" s="252"/>
      <c r="AI35" s="252"/>
      <c r="AJ35" s="252"/>
      <c r="AK35" s="252"/>
      <c r="AL35" s="252"/>
      <c r="AM35" s="252"/>
      <c r="AN35" s="252"/>
      <c r="AO35" s="252"/>
      <c r="AP35" s="252"/>
      <c r="AQ35" s="252"/>
      <c r="AR35" s="252"/>
      <c r="AS35" s="252"/>
      <c r="AT35" s="252"/>
      <c r="AU35" s="252"/>
      <c r="AV35" s="252"/>
      <c r="AW35" s="252"/>
      <c r="AX35" s="252"/>
      <c r="AY35" s="252"/>
      <c r="AZ35" s="252"/>
      <c r="BA35" s="252"/>
      <c r="BB35" s="252"/>
      <c r="BC35" s="252"/>
      <c r="BD35" s="252"/>
      <c r="BE35" s="252"/>
      <c r="BF35" s="252"/>
      <c r="BG35" s="252"/>
      <c r="BH35" s="252"/>
      <c r="BI35" s="252"/>
      <c r="BJ35" s="252"/>
      <c r="BK35" s="252"/>
      <c r="BL35" s="252"/>
      <c r="BM35" s="252"/>
      <c r="BN35" s="252"/>
    </row>
    <row r="36">
      <c r="A36" s="838">
        <v>43956.0</v>
      </c>
      <c r="B36" s="209" t="s">
        <v>2179</v>
      </c>
      <c r="C36" s="209" t="s">
        <v>3249</v>
      </c>
      <c r="D36" s="211"/>
      <c r="E36" s="217">
        <v>51.0</v>
      </c>
      <c r="F36" s="211"/>
      <c r="G36" s="211"/>
      <c r="H36" s="211"/>
      <c r="I36" s="211"/>
      <c r="J36" s="211"/>
      <c r="K36" s="211"/>
      <c r="L36" s="211"/>
      <c r="M36" s="211"/>
      <c r="N36" s="211"/>
      <c r="O36" s="211"/>
      <c r="P36" s="211"/>
      <c r="Q36" s="211"/>
      <c r="R36" s="217" t="s">
        <v>28</v>
      </c>
      <c r="S36" s="217" t="s">
        <v>69</v>
      </c>
      <c r="T36" s="217">
        <v>42.0</v>
      </c>
      <c r="U36" s="841" t="s">
        <v>2487</v>
      </c>
      <c r="V36" s="217" t="s">
        <v>3221</v>
      </c>
      <c r="W36" s="810"/>
      <c r="X36" s="209" t="s">
        <v>1767</v>
      </c>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row>
    <row r="37">
      <c r="A37" s="838">
        <v>43956.0</v>
      </c>
      <c r="B37" s="209" t="s">
        <v>2179</v>
      </c>
      <c r="C37" s="209" t="s">
        <v>3249</v>
      </c>
      <c r="D37" s="211"/>
      <c r="E37" s="217"/>
      <c r="F37" s="211"/>
      <c r="G37" s="211"/>
      <c r="H37" s="211"/>
      <c r="I37" s="211"/>
      <c r="J37" s="211"/>
      <c r="K37" s="211"/>
      <c r="L37" s="211"/>
      <c r="M37" s="211"/>
      <c r="N37" s="211"/>
      <c r="O37" s="211"/>
      <c r="P37" s="211"/>
      <c r="Q37" s="211"/>
      <c r="R37" s="217" t="s">
        <v>28</v>
      </c>
      <c r="S37" s="217" t="s">
        <v>69</v>
      </c>
      <c r="T37" s="217">
        <v>9.0</v>
      </c>
      <c r="U37" s="815" t="s">
        <v>2490</v>
      </c>
      <c r="V37" s="217" t="s">
        <v>3221</v>
      </c>
      <c r="W37" s="810"/>
      <c r="X37" s="209" t="s">
        <v>1767</v>
      </c>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row>
    <row r="38">
      <c r="A38" s="211"/>
      <c r="B38" s="210"/>
      <c r="C38" s="210"/>
      <c r="D38" s="211"/>
      <c r="E38" s="217"/>
      <c r="F38" s="211"/>
      <c r="G38" s="211"/>
      <c r="H38" s="211"/>
      <c r="I38" s="211"/>
      <c r="J38" s="211"/>
      <c r="K38" s="211"/>
      <c r="L38" s="211"/>
      <c r="M38" s="211"/>
      <c r="N38" s="211"/>
      <c r="O38" s="211"/>
      <c r="P38" s="211"/>
      <c r="Q38" s="211"/>
      <c r="R38" s="217"/>
      <c r="S38" s="217"/>
      <c r="T38" s="211"/>
      <c r="U38" s="211"/>
      <c r="V38" s="211"/>
      <c r="W38" s="810"/>
      <c r="X38" s="210"/>
      <c r="Y38" s="252"/>
      <c r="Z38" s="252"/>
      <c r="AA38" s="252"/>
      <c r="AB38" s="252"/>
      <c r="AC38" s="252"/>
      <c r="AD38" s="252"/>
      <c r="AE38" s="252"/>
      <c r="AF38" s="252"/>
      <c r="AG38" s="252"/>
      <c r="AH38" s="252"/>
      <c r="AI38" s="252"/>
      <c r="AJ38" s="252"/>
      <c r="AK38" s="252"/>
      <c r="AL38" s="252"/>
      <c r="AM38" s="252"/>
      <c r="AN38" s="252"/>
      <c r="AO38" s="252"/>
      <c r="AP38" s="252"/>
      <c r="AQ38" s="252"/>
      <c r="AR38" s="252"/>
      <c r="AS38" s="252"/>
      <c r="AT38" s="252"/>
      <c r="AU38" s="252"/>
      <c r="AV38" s="252"/>
      <c r="AW38" s="252"/>
      <c r="AX38" s="252"/>
      <c r="AY38" s="252"/>
      <c r="AZ38" s="252"/>
      <c r="BA38" s="252"/>
      <c r="BB38" s="252"/>
      <c r="BC38" s="252"/>
      <c r="BD38" s="252"/>
      <c r="BE38" s="252"/>
      <c r="BF38" s="252"/>
      <c r="BG38" s="252"/>
      <c r="BH38" s="252"/>
      <c r="BI38" s="252"/>
      <c r="BJ38" s="252"/>
      <c r="BK38" s="252"/>
      <c r="BL38" s="252"/>
      <c r="BM38" s="252"/>
      <c r="BN38" s="252"/>
    </row>
    <row r="39">
      <c r="A39" s="838">
        <v>43956.0</v>
      </c>
      <c r="B39" s="209" t="s">
        <v>1664</v>
      </c>
      <c r="C39" s="418" t="s">
        <v>3250</v>
      </c>
      <c r="D39" s="211"/>
      <c r="E39" s="217">
        <v>2.0</v>
      </c>
      <c r="F39" s="211"/>
      <c r="G39" s="211"/>
      <c r="H39" s="211"/>
      <c r="I39" s="211"/>
      <c r="J39" s="211"/>
      <c r="K39" s="211"/>
      <c r="L39" s="211"/>
      <c r="M39" s="211"/>
      <c r="N39" s="211"/>
      <c r="O39" s="211"/>
      <c r="P39" s="211"/>
      <c r="Q39" s="211"/>
      <c r="R39" s="217" t="s">
        <v>28</v>
      </c>
      <c r="S39" s="217" t="s">
        <v>69</v>
      </c>
      <c r="T39" s="217">
        <v>2.0</v>
      </c>
      <c r="U39" s="811" t="s">
        <v>3220</v>
      </c>
      <c r="V39" s="217" t="s">
        <v>3221</v>
      </c>
      <c r="W39" s="810"/>
      <c r="X39" s="210"/>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row>
    <row r="40">
      <c r="A40" s="838">
        <v>43956.0</v>
      </c>
      <c r="B40" s="209" t="s">
        <v>1664</v>
      </c>
      <c r="C40" s="418" t="s">
        <v>3250</v>
      </c>
      <c r="D40" s="211"/>
      <c r="E40" s="211"/>
      <c r="F40" s="211"/>
      <c r="G40" s="217">
        <v>28.0</v>
      </c>
      <c r="H40" s="211"/>
      <c r="I40" s="211"/>
      <c r="J40" s="211"/>
      <c r="K40" s="211"/>
      <c r="L40" s="211"/>
      <c r="M40" s="211"/>
      <c r="N40" s="211"/>
      <c r="O40" s="211"/>
      <c r="P40" s="211"/>
      <c r="Q40" s="211"/>
      <c r="R40" s="217" t="s">
        <v>28</v>
      </c>
      <c r="S40" s="217" t="s">
        <v>51</v>
      </c>
      <c r="T40" s="217">
        <v>13.0</v>
      </c>
      <c r="U40" s="811" t="s">
        <v>3220</v>
      </c>
      <c r="V40" s="217" t="s">
        <v>3221</v>
      </c>
      <c r="W40" s="810"/>
      <c r="X40" s="210"/>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252"/>
      <c r="AX40" s="252"/>
      <c r="AY40" s="252"/>
      <c r="AZ40" s="252"/>
      <c r="BA40" s="252"/>
      <c r="BB40" s="252"/>
      <c r="BC40" s="252"/>
      <c r="BD40" s="252"/>
      <c r="BE40" s="252"/>
      <c r="BF40" s="252"/>
      <c r="BG40" s="252"/>
      <c r="BH40" s="252"/>
      <c r="BI40" s="252"/>
      <c r="BJ40" s="252"/>
      <c r="BK40" s="252"/>
      <c r="BL40" s="252"/>
      <c r="BM40" s="252"/>
      <c r="BN40" s="252"/>
    </row>
    <row r="41">
      <c r="A41" s="838">
        <v>43956.0</v>
      </c>
      <c r="B41" s="209" t="s">
        <v>1664</v>
      </c>
      <c r="C41" s="418" t="s">
        <v>3250</v>
      </c>
      <c r="D41" s="211"/>
      <c r="E41" s="211"/>
      <c r="F41" s="211"/>
      <c r="G41" s="217"/>
      <c r="H41" s="211"/>
      <c r="I41" s="211"/>
      <c r="J41" s="211"/>
      <c r="K41" s="211"/>
      <c r="L41" s="211"/>
      <c r="M41" s="211"/>
      <c r="N41" s="211"/>
      <c r="O41" s="211"/>
      <c r="P41" s="211"/>
      <c r="Q41" s="211"/>
      <c r="R41" s="217" t="s">
        <v>28</v>
      </c>
      <c r="S41" s="217" t="s">
        <v>51</v>
      </c>
      <c r="T41" s="217">
        <v>15.0</v>
      </c>
      <c r="U41" s="840" t="s">
        <v>3227</v>
      </c>
      <c r="V41" s="217" t="s">
        <v>3221</v>
      </c>
      <c r="W41" s="810"/>
      <c r="X41" s="210"/>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c r="BC41" s="252"/>
      <c r="BD41" s="252"/>
      <c r="BE41" s="252"/>
      <c r="BF41" s="252"/>
      <c r="BG41" s="252"/>
      <c r="BH41" s="252"/>
      <c r="BI41" s="252"/>
      <c r="BJ41" s="252"/>
      <c r="BK41" s="252"/>
      <c r="BL41" s="252"/>
      <c r="BM41" s="252"/>
      <c r="BN41" s="252"/>
    </row>
    <row r="42">
      <c r="A42" s="838">
        <v>43956.0</v>
      </c>
      <c r="B42" s="209" t="s">
        <v>1664</v>
      </c>
      <c r="C42" s="209" t="s">
        <v>3251</v>
      </c>
      <c r="D42" s="211"/>
      <c r="E42" s="217">
        <v>3.0</v>
      </c>
      <c r="F42" s="211"/>
      <c r="G42" s="211"/>
      <c r="H42" s="211"/>
      <c r="I42" s="211"/>
      <c r="J42" s="211"/>
      <c r="K42" s="211"/>
      <c r="L42" s="211"/>
      <c r="M42" s="211"/>
      <c r="N42" s="211"/>
      <c r="O42" s="211"/>
      <c r="P42" s="211"/>
      <c r="Q42" s="211"/>
      <c r="R42" s="217" t="s">
        <v>28</v>
      </c>
      <c r="S42" s="217" t="s">
        <v>69</v>
      </c>
      <c r="T42" s="217">
        <v>3.0</v>
      </c>
      <c r="U42" s="815" t="s">
        <v>3224</v>
      </c>
      <c r="V42" s="217" t="s">
        <v>3221</v>
      </c>
      <c r="W42" s="810"/>
      <c r="X42" s="210"/>
      <c r="Y42" s="252"/>
      <c r="Z42" s="252"/>
      <c r="AA42" s="252"/>
      <c r="AB42" s="252"/>
      <c r="AC42" s="252"/>
      <c r="AD42" s="252"/>
      <c r="AE42" s="252"/>
      <c r="AF42" s="252"/>
      <c r="AG42" s="252"/>
      <c r="AH42" s="252"/>
      <c r="AI42" s="252"/>
      <c r="AJ42" s="252"/>
      <c r="AK42" s="252"/>
      <c r="AL42" s="252"/>
      <c r="AM42" s="252"/>
      <c r="AN42" s="252"/>
      <c r="AO42" s="252"/>
      <c r="AP42" s="252"/>
      <c r="AQ42" s="252"/>
      <c r="AR42" s="252"/>
      <c r="AS42" s="252"/>
      <c r="AT42" s="252"/>
      <c r="AU42" s="252"/>
      <c r="AV42" s="252"/>
      <c r="AW42" s="252"/>
      <c r="AX42" s="252"/>
      <c r="AY42" s="252"/>
      <c r="AZ42" s="252"/>
      <c r="BA42" s="252"/>
      <c r="BB42" s="252"/>
      <c r="BC42" s="252"/>
      <c r="BD42" s="252"/>
      <c r="BE42" s="252"/>
      <c r="BF42" s="252"/>
      <c r="BG42" s="252"/>
      <c r="BH42" s="252"/>
      <c r="BI42" s="252"/>
      <c r="BJ42" s="252"/>
      <c r="BK42" s="252"/>
      <c r="BL42" s="252"/>
      <c r="BM42" s="252"/>
      <c r="BN42" s="252"/>
    </row>
    <row r="43">
      <c r="A43" s="211"/>
      <c r="B43" s="210"/>
      <c r="C43" s="210"/>
      <c r="D43" s="211"/>
      <c r="E43" s="211"/>
      <c r="F43" s="211"/>
      <c r="G43" s="211"/>
      <c r="H43" s="211"/>
      <c r="I43" s="211"/>
      <c r="J43" s="211"/>
      <c r="K43" s="211"/>
      <c r="L43" s="211"/>
      <c r="M43" s="211"/>
      <c r="N43" s="211"/>
      <c r="O43" s="211"/>
      <c r="P43" s="211"/>
      <c r="Q43" s="211"/>
      <c r="R43" s="217"/>
      <c r="S43" s="217"/>
      <c r="T43" s="211"/>
      <c r="U43" s="211"/>
      <c r="V43" s="211"/>
      <c r="W43" s="810"/>
      <c r="X43" s="210"/>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row>
    <row r="44">
      <c r="A44" s="838">
        <v>43956.0</v>
      </c>
      <c r="B44" s="209" t="s">
        <v>1983</v>
      </c>
      <c r="C44" s="209" t="s">
        <v>3252</v>
      </c>
      <c r="D44" s="211"/>
      <c r="E44" s="217"/>
      <c r="F44" s="217">
        <v>3.0</v>
      </c>
      <c r="G44" s="211"/>
      <c r="H44" s="211"/>
      <c r="I44" s="211"/>
      <c r="J44" s="211"/>
      <c r="K44" s="211"/>
      <c r="L44" s="211"/>
      <c r="M44" s="211"/>
      <c r="N44" s="211"/>
      <c r="O44" s="211"/>
      <c r="P44" s="211"/>
      <c r="Q44" s="211"/>
      <c r="R44" s="217" t="s">
        <v>28</v>
      </c>
      <c r="S44" s="853" t="s">
        <v>29</v>
      </c>
      <c r="T44" s="217">
        <v>3.0</v>
      </c>
      <c r="U44" s="811" t="s">
        <v>3220</v>
      </c>
      <c r="V44" s="217" t="s">
        <v>3221</v>
      </c>
      <c r="W44" s="810"/>
      <c r="X44" s="210"/>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row>
    <row r="45">
      <c r="A45" s="854"/>
      <c r="B45" s="855"/>
      <c r="C45" s="855"/>
      <c r="D45" s="854"/>
      <c r="E45" s="854"/>
      <c r="F45" s="854"/>
      <c r="G45" s="854"/>
      <c r="H45" s="854"/>
      <c r="I45" s="854"/>
      <c r="J45" s="854"/>
      <c r="K45" s="854"/>
      <c r="L45" s="854"/>
      <c r="M45" s="854"/>
      <c r="N45" s="854"/>
      <c r="O45" s="854"/>
      <c r="P45" s="854"/>
      <c r="Q45" s="854"/>
      <c r="R45" s="806"/>
      <c r="S45" s="806"/>
      <c r="T45" s="854"/>
      <c r="U45" s="854"/>
      <c r="V45" s="854"/>
      <c r="W45" s="856"/>
      <c r="X45" s="855"/>
      <c r="Y45" s="857"/>
      <c r="Z45" s="857"/>
      <c r="AA45" s="857"/>
      <c r="AB45" s="857"/>
      <c r="AC45" s="857"/>
      <c r="AD45" s="857"/>
      <c r="AE45" s="857"/>
      <c r="AF45" s="857"/>
      <c r="AG45" s="857"/>
      <c r="AH45" s="857"/>
      <c r="AI45" s="857"/>
      <c r="AJ45" s="857"/>
      <c r="AK45" s="857"/>
      <c r="AL45" s="857"/>
      <c r="AM45" s="857"/>
      <c r="AN45" s="857"/>
      <c r="AO45" s="857"/>
      <c r="AP45" s="857"/>
      <c r="AQ45" s="857"/>
      <c r="AR45" s="857"/>
      <c r="AS45" s="857"/>
      <c r="AT45" s="857"/>
      <c r="AU45" s="857"/>
      <c r="AV45" s="857"/>
      <c r="AW45" s="857"/>
      <c r="AX45" s="857"/>
      <c r="AY45" s="857"/>
      <c r="AZ45" s="857"/>
      <c r="BA45" s="857"/>
      <c r="BB45" s="857"/>
      <c r="BC45" s="857"/>
      <c r="BD45" s="857"/>
      <c r="BE45" s="857"/>
      <c r="BF45" s="857"/>
      <c r="BG45" s="857"/>
      <c r="BH45" s="857"/>
      <c r="BI45" s="857"/>
      <c r="BJ45" s="857"/>
      <c r="BK45" s="857"/>
      <c r="BL45" s="857"/>
      <c r="BM45" s="857"/>
      <c r="BN45" s="857"/>
    </row>
    <row r="46">
      <c r="A46" s="838">
        <v>43957.0</v>
      </c>
      <c r="B46" s="209" t="s">
        <v>1983</v>
      </c>
      <c r="C46" s="209" t="s">
        <v>3253</v>
      </c>
      <c r="D46" s="211"/>
      <c r="E46" s="211"/>
      <c r="F46" s="217">
        <v>38.0</v>
      </c>
      <c r="G46" s="211"/>
      <c r="H46" s="211"/>
      <c r="I46" s="211"/>
      <c r="J46" s="211"/>
      <c r="K46" s="211"/>
      <c r="L46" s="211"/>
      <c r="M46" s="211"/>
      <c r="N46" s="211"/>
      <c r="O46" s="211"/>
      <c r="P46" s="211"/>
      <c r="Q46" s="211"/>
      <c r="R46" s="217" t="s">
        <v>28</v>
      </c>
      <c r="S46" s="217" t="s">
        <v>29</v>
      </c>
      <c r="T46" s="217">
        <v>38.0</v>
      </c>
      <c r="U46" s="840" t="s">
        <v>3227</v>
      </c>
      <c r="V46" s="217" t="s">
        <v>3221</v>
      </c>
      <c r="W46" s="810"/>
      <c r="X46" s="210"/>
      <c r="Y46" s="252"/>
      <c r="Z46" s="252"/>
      <c r="AA46" s="252"/>
      <c r="AB46" s="252"/>
      <c r="AC46" s="252"/>
      <c r="AD46" s="252"/>
      <c r="AE46" s="252"/>
      <c r="AF46" s="252"/>
      <c r="AG46" s="252"/>
      <c r="AH46" s="252"/>
      <c r="AI46" s="252"/>
      <c r="AJ46" s="252"/>
      <c r="AK46" s="252"/>
      <c r="AL46" s="252"/>
      <c r="AM46" s="252"/>
      <c r="AN46" s="252"/>
      <c r="AO46" s="252"/>
      <c r="AP46" s="252"/>
      <c r="AQ46" s="252"/>
      <c r="AR46" s="252"/>
      <c r="AS46" s="252"/>
      <c r="AT46" s="252"/>
      <c r="AU46" s="252"/>
      <c r="AV46" s="252"/>
      <c r="AW46" s="252"/>
      <c r="AX46" s="252"/>
      <c r="AY46" s="252"/>
      <c r="AZ46" s="252"/>
      <c r="BA46" s="252"/>
      <c r="BB46" s="252"/>
      <c r="BC46" s="252"/>
      <c r="BD46" s="252"/>
      <c r="BE46" s="252"/>
      <c r="BF46" s="252"/>
      <c r="BG46" s="252"/>
      <c r="BH46" s="252"/>
      <c r="BI46" s="252"/>
      <c r="BJ46" s="252"/>
      <c r="BK46" s="252"/>
      <c r="BL46" s="252"/>
      <c r="BM46" s="252"/>
      <c r="BN46" s="252"/>
    </row>
    <row r="47">
      <c r="A47" s="838">
        <v>43957.0</v>
      </c>
      <c r="B47" s="209" t="s">
        <v>1983</v>
      </c>
      <c r="C47" s="209" t="s">
        <v>3254</v>
      </c>
      <c r="D47" s="211"/>
      <c r="E47" s="211"/>
      <c r="F47" s="217">
        <v>35.0</v>
      </c>
      <c r="G47" s="211"/>
      <c r="H47" s="211"/>
      <c r="I47" s="211"/>
      <c r="J47" s="211"/>
      <c r="K47" s="211"/>
      <c r="L47" s="211"/>
      <c r="M47" s="211"/>
      <c r="N47" s="211"/>
      <c r="O47" s="211"/>
      <c r="P47" s="211"/>
      <c r="Q47" s="211"/>
      <c r="R47" s="217" t="s">
        <v>28</v>
      </c>
      <c r="S47" s="217" t="s">
        <v>29</v>
      </c>
      <c r="T47" s="217">
        <v>35.0</v>
      </c>
      <c r="U47" s="811" t="s">
        <v>3220</v>
      </c>
      <c r="V47" s="217" t="s">
        <v>3221</v>
      </c>
      <c r="W47" s="810"/>
      <c r="X47" s="210"/>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row>
    <row r="48">
      <c r="A48" s="838">
        <v>43957.0</v>
      </c>
      <c r="B48" s="209" t="s">
        <v>1983</v>
      </c>
      <c r="C48" s="209" t="s">
        <v>3255</v>
      </c>
      <c r="D48" s="211"/>
      <c r="E48" s="211"/>
      <c r="F48" s="217">
        <v>15.0</v>
      </c>
      <c r="G48" s="211"/>
      <c r="H48" s="211"/>
      <c r="I48" s="211"/>
      <c r="J48" s="211"/>
      <c r="K48" s="211"/>
      <c r="L48" s="211"/>
      <c r="M48" s="211"/>
      <c r="N48" s="211"/>
      <c r="O48" s="211"/>
      <c r="P48" s="211"/>
      <c r="Q48" s="211"/>
      <c r="R48" s="217" t="s">
        <v>28</v>
      </c>
      <c r="S48" s="217" t="s">
        <v>29</v>
      </c>
      <c r="T48" s="217">
        <v>15.0</v>
      </c>
      <c r="U48" s="811" t="s">
        <v>2490</v>
      </c>
      <c r="V48" s="217" t="s">
        <v>3221</v>
      </c>
      <c r="W48" s="810"/>
      <c r="X48" s="210"/>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252"/>
      <c r="BC48" s="252"/>
      <c r="BD48" s="252"/>
      <c r="BE48" s="252"/>
      <c r="BF48" s="252"/>
      <c r="BG48" s="252"/>
      <c r="BH48" s="252"/>
      <c r="BI48" s="252"/>
      <c r="BJ48" s="252"/>
      <c r="BK48" s="252"/>
      <c r="BL48" s="252"/>
      <c r="BM48" s="252"/>
      <c r="BN48" s="252"/>
    </row>
    <row r="49">
      <c r="A49" s="838">
        <v>43957.0</v>
      </c>
      <c r="B49" s="209" t="s">
        <v>1983</v>
      </c>
      <c r="C49" s="209" t="s">
        <v>3256</v>
      </c>
      <c r="D49" s="211"/>
      <c r="E49" s="211"/>
      <c r="F49" s="217">
        <v>13.0</v>
      </c>
      <c r="G49" s="211"/>
      <c r="H49" s="211"/>
      <c r="I49" s="211"/>
      <c r="J49" s="211"/>
      <c r="K49" s="211"/>
      <c r="L49" s="211"/>
      <c r="M49" s="211"/>
      <c r="N49" s="211"/>
      <c r="O49" s="211"/>
      <c r="P49" s="211"/>
      <c r="Q49" s="211"/>
      <c r="R49" s="217" t="s">
        <v>28</v>
      </c>
      <c r="S49" s="217" t="s">
        <v>29</v>
      </c>
      <c r="T49" s="422">
        <v>7.0</v>
      </c>
      <c r="U49" s="811" t="s">
        <v>2491</v>
      </c>
      <c r="V49" s="217" t="s">
        <v>3221</v>
      </c>
      <c r="W49" s="810"/>
      <c r="X49" s="210"/>
      <c r="Y49" s="252"/>
      <c r="Z49" s="252"/>
      <c r="AA49" s="252"/>
      <c r="AB49" s="252"/>
      <c r="AC49" s="252"/>
      <c r="AD49" s="252"/>
      <c r="AE49" s="252"/>
      <c r="AF49" s="252"/>
      <c r="AG49" s="252"/>
      <c r="AH49" s="252"/>
      <c r="AI49" s="252"/>
      <c r="AJ49" s="252"/>
      <c r="AK49" s="252"/>
      <c r="AL49" s="252"/>
      <c r="AM49" s="252"/>
      <c r="AN49" s="252"/>
      <c r="AO49" s="252"/>
      <c r="AP49" s="252"/>
      <c r="AQ49" s="252"/>
      <c r="AR49" s="252"/>
      <c r="AS49" s="252"/>
      <c r="AT49" s="252"/>
      <c r="AU49" s="252"/>
      <c r="AV49" s="252"/>
      <c r="AW49" s="252"/>
      <c r="AX49" s="252"/>
      <c r="AY49" s="252"/>
      <c r="AZ49" s="252"/>
      <c r="BA49" s="252"/>
      <c r="BB49" s="252"/>
      <c r="BC49" s="252"/>
      <c r="BD49" s="252"/>
      <c r="BE49" s="252"/>
      <c r="BF49" s="252"/>
      <c r="BG49" s="252"/>
      <c r="BH49" s="252"/>
      <c r="BI49" s="252"/>
      <c r="BJ49" s="252"/>
      <c r="BK49" s="252"/>
      <c r="BL49" s="252"/>
      <c r="BM49" s="252"/>
      <c r="BN49" s="252"/>
    </row>
    <row r="50">
      <c r="A50" s="838">
        <v>43957.0</v>
      </c>
      <c r="B50" s="209" t="s">
        <v>1983</v>
      </c>
      <c r="C50" s="209" t="s">
        <v>3256</v>
      </c>
      <c r="D50" s="211"/>
      <c r="E50" s="211"/>
      <c r="F50" s="211"/>
      <c r="G50" s="211"/>
      <c r="H50" s="211"/>
      <c r="I50" s="211"/>
      <c r="J50" s="211"/>
      <c r="K50" s="211"/>
      <c r="L50" s="211"/>
      <c r="M50" s="211"/>
      <c r="N50" s="211"/>
      <c r="O50" s="211"/>
      <c r="P50" s="211"/>
      <c r="Q50" s="211"/>
      <c r="R50" s="217" t="s">
        <v>28</v>
      </c>
      <c r="S50" s="217" t="s">
        <v>29</v>
      </c>
      <c r="T50" s="422">
        <v>6.0</v>
      </c>
      <c r="U50" s="811" t="s">
        <v>2490</v>
      </c>
      <c r="V50" s="217" t="s">
        <v>3221</v>
      </c>
      <c r="W50" s="810"/>
      <c r="X50" s="210"/>
      <c r="Y50" s="252"/>
      <c r="Z50" s="252"/>
      <c r="AA50" s="252"/>
      <c r="AB50" s="252"/>
      <c r="AC50" s="252"/>
      <c r="AD50" s="252"/>
      <c r="AE50" s="252"/>
      <c r="AF50" s="252"/>
      <c r="AG50" s="252"/>
      <c r="AH50" s="252"/>
      <c r="AI50" s="252"/>
      <c r="AJ50" s="252"/>
      <c r="AK50" s="252"/>
      <c r="AL50" s="252"/>
      <c r="AM50" s="252"/>
      <c r="AN50" s="252"/>
      <c r="AO50" s="252"/>
      <c r="AP50" s="252"/>
      <c r="AQ50" s="252"/>
      <c r="AR50" s="252"/>
      <c r="AS50" s="252"/>
      <c r="AT50" s="252"/>
      <c r="AU50" s="252"/>
      <c r="AV50" s="252"/>
      <c r="AW50" s="252"/>
      <c r="AX50" s="252"/>
      <c r="AY50" s="252"/>
      <c r="AZ50" s="252"/>
      <c r="BA50" s="252"/>
      <c r="BB50" s="252"/>
      <c r="BC50" s="252"/>
      <c r="BD50" s="252"/>
      <c r="BE50" s="252"/>
      <c r="BF50" s="252"/>
      <c r="BG50" s="252"/>
      <c r="BH50" s="252"/>
      <c r="BI50" s="252"/>
      <c r="BJ50" s="252"/>
      <c r="BK50" s="252"/>
      <c r="BL50" s="252"/>
      <c r="BM50" s="252"/>
      <c r="BN50" s="252"/>
    </row>
    <row r="51">
      <c r="A51" s="838">
        <v>43957.0</v>
      </c>
      <c r="B51" s="209" t="s">
        <v>1983</v>
      </c>
      <c r="C51" s="209" t="s">
        <v>3257</v>
      </c>
      <c r="D51" s="211"/>
      <c r="E51" s="211"/>
      <c r="F51" s="217">
        <v>17.0</v>
      </c>
      <c r="G51" s="211"/>
      <c r="H51" s="211"/>
      <c r="I51" s="211"/>
      <c r="J51" s="211"/>
      <c r="K51" s="211"/>
      <c r="L51" s="211"/>
      <c r="M51" s="211"/>
      <c r="N51" s="211"/>
      <c r="O51" s="211"/>
      <c r="P51" s="211"/>
      <c r="Q51" s="211"/>
      <c r="R51" s="217" t="s">
        <v>28</v>
      </c>
      <c r="S51" s="217" t="s">
        <v>29</v>
      </c>
      <c r="T51" s="422">
        <v>8.0</v>
      </c>
      <c r="U51" s="840" t="s">
        <v>3227</v>
      </c>
      <c r="V51" s="217" t="s">
        <v>3221</v>
      </c>
      <c r="W51" s="810"/>
      <c r="X51" s="210"/>
      <c r="Y51" s="252"/>
      <c r="Z51" s="252"/>
      <c r="AA51" s="252"/>
      <c r="AB51" s="252"/>
      <c r="AC51" s="252"/>
      <c r="AD51" s="252"/>
      <c r="AE51" s="252"/>
      <c r="AF51" s="252"/>
      <c r="AG51" s="252"/>
      <c r="AH51" s="252"/>
      <c r="AI51" s="252"/>
      <c r="AJ51" s="252"/>
      <c r="AK51" s="252"/>
      <c r="AL51" s="252"/>
      <c r="AM51" s="252"/>
      <c r="AN51" s="252"/>
      <c r="AO51" s="252"/>
      <c r="AP51" s="252"/>
      <c r="AQ51" s="252"/>
      <c r="AR51" s="252"/>
      <c r="AS51" s="252"/>
      <c r="AT51" s="252"/>
      <c r="AU51" s="252"/>
      <c r="AV51" s="252"/>
      <c r="AW51" s="252"/>
      <c r="AX51" s="252"/>
      <c r="AY51" s="252"/>
      <c r="AZ51" s="252"/>
      <c r="BA51" s="252"/>
      <c r="BB51" s="252"/>
      <c r="BC51" s="252"/>
      <c r="BD51" s="252"/>
      <c r="BE51" s="252"/>
      <c r="BF51" s="252"/>
      <c r="BG51" s="252"/>
      <c r="BH51" s="252"/>
      <c r="BI51" s="252"/>
      <c r="BJ51" s="252"/>
      <c r="BK51" s="252"/>
      <c r="BL51" s="252"/>
      <c r="BM51" s="252"/>
      <c r="BN51" s="252"/>
    </row>
    <row r="52">
      <c r="A52" s="838">
        <v>43957.0</v>
      </c>
      <c r="B52" s="209" t="s">
        <v>1983</v>
      </c>
      <c r="C52" s="209" t="s">
        <v>3257</v>
      </c>
      <c r="D52" s="211"/>
      <c r="E52" s="211"/>
      <c r="F52" s="211"/>
      <c r="G52" s="211"/>
      <c r="H52" s="211"/>
      <c r="I52" s="211"/>
      <c r="J52" s="211"/>
      <c r="K52" s="211"/>
      <c r="L52" s="211"/>
      <c r="M52" s="211"/>
      <c r="N52" s="211"/>
      <c r="O52" s="211"/>
      <c r="P52" s="211"/>
      <c r="Q52" s="211"/>
      <c r="R52" s="217" t="s">
        <v>28</v>
      </c>
      <c r="S52" s="217" t="s">
        <v>29</v>
      </c>
      <c r="T52" s="422">
        <v>9.0</v>
      </c>
      <c r="U52" s="811" t="s">
        <v>3220</v>
      </c>
      <c r="V52" s="217" t="s">
        <v>3221</v>
      </c>
      <c r="W52" s="810"/>
      <c r="X52" s="210"/>
      <c r="Y52" s="252"/>
      <c r="Z52" s="252"/>
      <c r="AA52" s="252"/>
      <c r="AB52" s="252"/>
      <c r="AC52" s="252"/>
      <c r="AD52" s="252"/>
      <c r="AE52" s="252"/>
      <c r="AF52" s="252"/>
      <c r="AG52" s="252"/>
      <c r="AH52" s="252"/>
      <c r="AI52" s="252"/>
      <c r="AJ52" s="252"/>
      <c r="AK52" s="252"/>
      <c r="AL52" s="252"/>
      <c r="AM52" s="252"/>
      <c r="AN52" s="252"/>
      <c r="AO52" s="252"/>
      <c r="AP52" s="252"/>
      <c r="AQ52" s="252"/>
      <c r="AR52" s="252"/>
      <c r="AS52" s="252"/>
      <c r="AT52" s="252"/>
      <c r="AU52" s="252"/>
      <c r="AV52" s="252"/>
      <c r="AW52" s="252"/>
      <c r="AX52" s="252"/>
      <c r="AY52" s="252"/>
      <c r="AZ52" s="252"/>
      <c r="BA52" s="252"/>
      <c r="BB52" s="252"/>
      <c r="BC52" s="252"/>
      <c r="BD52" s="252"/>
      <c r="BE52" s="252"/>
      <c r="BF52" s="252"/>
      <c r="BG52" s="252"/>
      <c r="BH52" s="252"/>
      <c r="BI52" s="252"/>
      <c r="BJ52" s="252"/>
      <c r="BK52" s="252"/>
      <c r="BL52" s="252"/>
      <c r="BM52" s="252"/>
      <c r="BN52" s="252"/>
    </row>
    <row r="53">
      <c r="A53" s="211"/>
      <c r="B53" s="210"/>
      <c r="C53" s="210"/>
      <c r="D53" s="211"/>
      <c r="E53" s="211"/>
      <c r="F53" s="211"/>
      <c r="G53" s="211"/>
      <c r="H53" s="211"/>
      <c r="I53" s="211"/>
      <c r="J53" s="211"/>
      <c r="K53" s="211"/>
      <c r="L53" s="211"/>
      <c r="M53" s="211"/>
      <c r="N53" s="211"/>
      <c r="O53" s="211"/>
      <c r="P53" s="211"/>
      <c r="Q53" s="211"/>
      <c r="R53" s="217"/>
      <c r="S53" s="217"/>
      <c r="T53" s="211"/>
      <c r="U53" s="815"/>
      <c r="V53" s="211"/>
      <c r="W53" s="810"/>
      <c r="X53" s="210"/>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252"/>
      <c r="AX53" s="252"/>
      <c r="AY53" s="252"/>
      <c r="AZ53" s="252"/>
      <c r="BA53" s="252"/>
      <c r="BB53" s="252"/>
      <c r="BC53" s="252"/>
      <c r="BD53" s="252"/>
      <c r="BE53" s="252"/>
      <c r="BF53" s="252"/>
      <c r="BG53" s="252"/>
      <c r="BH53" s="252"/>
      <c r="BI53" s="252"/>
      <c r="BJ53" s="252"/>
      <c r="BK53" s="252"/>
      <c r="BL53" s="252"/>
      <c r="BM53" s="252"/>
      <c r="BN53" s="252"/>
    </row>
    <row r="54" ht="29.25" customHeight="1">
      <c r="A54" s="838">
        <v>43957.0</v>
      </c>
      <c r="B54" s="209" t="s">
        <v>2609</v>
      </c>
      <c r="C54" s="209" t="s">
        <v>3258</v>
      </c>
      <c r="D54" s="217" t="s">
        <v>1927</v>
      </c>
      <c r="E54" s="211"/>
      <c r="F54" s="211"/>
      <c r="G54" s="217">
        <v>37.0</v>
      </c>
      <c r="H54" s="211"/>
      <c r="I54" s="211"/>
      <c r="J54" s="211"/>
      <c r="K54" s="211"/>
      <c r="L54" s="211"/>
      <c r="M54" s="211"/>
      <c r="N54" s="211"/>
      <c r="O54" s="211"/>
      <c r="P54" s="211"/>
      <c r="Q54" s="211"/>
      <c r="R54" s="217" t="s">
        <v>28</v>
      </c>
      <c r="S54" s="217" t="s">
        <v>51</v>
      </c>
      <c r="T54" s="422">
        <v>12.0</v>
      </c>
      <c r="U54" s="811" t="s">
        <v>3224</v>
      </c>
      <c r="V54" s="217" t="s">
        <v>3221</v>
      </c>
      <c r="W54" s="814" t="s">
        <v>3259</v>
      </c>
      <c r="X54" s="210"/>
      <c r="Y54" s="252"/>
      <c r="Z54" s="252"/>
      <c r="AA54" s="252"/>
      <c r="AB54" s="252"/>
      <c r="AC54" s="252"/>
      <c r="AD54" s="252"/>
      <c r="AE54" s="252"/>
      <c r="AF54" s="252"/>
      <c r="AG54" s="252"/>
      <c r="AH54" s="252"/>
      <c r="AI54" s="252"/>
      <c r="AJ54" s="252"/>
      <c r="AK54" s="252"/>
      <c r="AL54" s="252"/>
      <c r="AM54" s="252"/>
      <c r="AN54" s="252"/>
      <c r="AO54" s="252"/>
      <c r="AP54" s="252"/>
      <c r="AQ54" s="252"/>
      <c r="AR54" s="252"/>
      <c r="AS54" s="252"/>
      <c r="AT54" s="252"/>
      <c r="AU54" s="252"/>
      <c r="AV54" s="252"/>
      <c r="AW54" s="252"/>
      <c r="AX54" s="252"/>
      <c r="AY54" s="252"/>
      <c r="AZ54" s="252"/>
      <c r="BA54" s="252"/>
      <c r="BB54" s="252"/>
      <c r="BC54" s="252"/>
      <c r="BD54" s="252"/>
      <c r="BE54" s="252"/>
      <c r="BF54" s="252"/>
      <c r="BG54" s="252"/>
      <c r="BH54" s="252"/>
      <c r="BI54" s="252"/>
      <c r="BJ54" s="252"/>
      <c r="BK54" s="252"/>
      <c r="BL54" s="252"/>
      <c r="BM54" s="252"/>
      <c r="BN54" s="252"/>
    </row>
    <row r="55">
      <c r="A55" s="838">
        <v>43956.0</v>
      </c>
      <c r="B55" s="209" t="s">
        <v>2609</v>
      </c>
      <c r="C55" s="209" t="s">
        <v>3258</v>
      </c>
      <c r="D55" s="217" t="s">
        <v>1927</v>
      </c>
      <c r="E55" s="211"/>
      <c r="F55" s="211"/>
      <c r="G55" s="211"/>
      <c r="H55" s="211"/>
      <c r="I55" s="211"/>
      <c r="J55" s="211"/>
      <c r="K55" s="211"/>
      <c r="L55" s="211"/>
      <c r="M55" s="211"/>
      <c r="N55" s="211"/>
      <c r="O55" s="211"/>
      <c r="P55" s="211"/>
      <c r="Q55" s="211"/>
      <c r="R55" s="217" t="s">
        <v>28</v>
      </c>
      <c r="S55" s="217" t="s">
        <v>51</v>
      </c>
      <c r="T55" s="422">
        <v>14.0</v>
      </c>
      <c r="U55" s="815" t="s">
        <v>3260</v>
      </c>
      <c r="V55" s="217" t="s">
        <v>3221</v>
      </c>
      <c r="W55" s="810"/>
      <c r="X55" s="210"/>
      <c r="Y55" s="252"/>
      <c r="Z55" s="252"/>
      <c r="AA55" s="252"/>
      <c r="AB55" s="252"/>
      <c r="AC55" s="252"/>
      <c r="AD55" s="252"/>
      <c r="AE55" s="252"/>
      <c r="AF55" s="252"/>
      <c r="AG55" s="252"/>
      <c r="AH55" s="252"/>
      <c r="AI55" s="252"/>
      <c r="AJ55" s="252"/>
      <c r="AK55" s="252"/>
      <c r="AL55" s="252"/>
      <c r="AM55" s="252"/>
      <c r="AN55" s="252"/>
      <c r="AO55" s="252"/>
      <c r="AP55" s="252"/>
      <c r="AQ55" s="252"/>
      <c r="AR55" s="252"/>
      <c r="AS55" s="252"/>
      <c r="AT55" s="252"/>
      <c r="AU55" s="252"/>
      <c r="AV55" s="252"/>
      <c r="AW55" s="252"/>
      <c r="AX55" s="252"/>
      <c r="AY55" s="252"/>
      <c r="AZ55" s="252"/>
      <c r="BA55" s="252"/>
      <c r="BB55" s="252"/>
      <c r="BC55" s="252"/>
      <c r="BD55" s="252"/>
      <c r="BE55" s="252"/>
      <c r="BF55" s="252"/>
      <c r="BG55" s="252"/>
      <c r="BH55" s="252"/>
      <c r="BI55" s="252"/>
      <c r="BJ55" s="252"/>
      <c r="BK55" s="252"/>
      <c r="BL55" s="252"/>
      <c r="BM55" s="252"/>
      <c r="BN55" s="252"/>
    </row>
    <row r="56">
      <c r="A56" s="838">
        <v>43956.0</v>
      </c>
      <c r="B56" s="209" t="s">
        <v>2609</v>
      </c>
      <c r="C56" s="209" t="s">
        <v>3258</v>
      </c>
      <c r="D56" s="217" t="s">
        <v>1927</v>
      </c>
      <c r="E56" s="211"/>
      <c r="F56" s="211"/>
      <c r="G56" s="211"/>
      <c r="H56" s="211"/>
      <c r="I56" s="211"/>
      <c r="J56" s="211"/>
      <c r="K56" s="211"/>
      <c r="L56" s="211"/>
      <c r="M56" s="211"/>
      <c r="N56" s="211"/>
      <c r="O56" s="211"/>
      <c r="P56" s="211"/>
      <c r="Q56" s="211"/>
      <c r="R56" s="217" t="s">
        <v>28</v>
      </c>
      <c r="S56" s="217" t="s">
        <v>51</v>
      </c>
      <c r="T56" s="422">
        <v>11.0</v>
      </c>
      <c r="U56" s="841" t="s">
        <v>2487</v>
      </c>
      <c r="V56" s="217" t="s">
        <v>3221</v>
      </c>
      <c r="W56" s="810"/>
      <c r="X56" s="210"/>
      <c r="Y56" s="252"/>
      <c r="Z56" s="252"/>
      <c r="AA56" s="252"/>
      <c r="AB56" s="252"/>
      <c r="AC56" s="252"/>
      <c r="AD56" s="252"/>
      <c r="AE56" s="252"/>
      <c r="AF56" s="252"/>
      <c r="AG56" s="252"/>
      <c r="AH56" s="252"/>
      <c r="AI56" s="252"/>
      <c r="AJ56" s="252"/>
      <c r="AK56" s="252"/>
      <c r="AL56" s="252"/>
      <c r="AM56" s="252"/>
      <c r="AN56" s="252"/>
      <c r="AO56" s="252"/>
      <c r="AP56" s="252"/>
      <c r="AQ56" s="252"/>
      <c r="AR56" s="252"/>
      <c r="AS56" s="252"/>
      <c r="AT56" s="252"/>
      <c r="AU56" s="252"/>
      <c r="AV56" s="252"/>
      <c r="AW56" s="252"/>
      <c r="AX56" s="252"/>
      <c r="AY56" s="252"/>
      <c r="AZ56" s="252"/>
      <c r="BA56" s="252"/>
      <c r="BB56" s="252"/>
      <c r="BC56" s="252"/>
      <c r="BD56" s="252"/>
      <c r="BE56" s="252"/>
      <c r="BF56" s="252"/>
      <c r="BG56" s="252"/>
      <c r="BH56" s="252"/>
      <c r="BI56" s="252"/>
      <c r="BJ56" s="252"/>
      <c r="BK56" s="252"/>
      <c r="BL56" s="252"/>
      <c r="BM56" s="252"/>
      <c r="BN56" s="252"/>
    </row>
    <row r="57">
      <c r="A57" s="211"/>
      <c r="B57" s="210"/>
      <c r="C57" s="209" t="s">
        <v>3261</v>
      </c>
      <c r="D57" s="211"/>
      <c r="E57" s="211"/>
      <c r="F57" s="211"/>
      <c r="G57" s="211"/>
      <c r="H57" s="211"/>
      <c r="I57" s="211"/>
      <c r="J57" s="211"/>
      <c r="K57" s="211"/>
      <c r="L57" s="211"/>
      <c r="M57" s="211"/>
      <c r="N57" s="211"/>
      <c r="O57" s="211"/>
      <c r="P57" s="211"/>
      <c r="Q57" s="211"/>
      <c r="R57" s="217"/>
      <c r="S57" s="217"/>
      <c r="T57" s="211"/>
      <c r="U57" s="815"/>
      <c r="V57" s="211"/>
      <c r="W57" s="810"/>
      <c r="X57" s="210"/>
      <c r="Y57" s="252"/>
      <c r="Z57" s="252"/>
      <c r="AA57" s="252"/>
      <c r="AB57" s="252"/>
      <c r="AC57" s="252"/>
      <c r="AD57" s="252"/>
      <c r="AE57" s="252"/>
      <c r="AF57" s="252"/>
      <c r="AG57" s="252"/>
      <c r="AH57" s="252"/>
      <c r="AI57" s="252"/>
      <c r="AJ57" s="252"/>
      <c r="AK57" s="252"/>
      <c r="AL57" s="252"/>
      <c r="AM57" s="252"/>
      <c r="AN57" s="252"/>
      <c r="AO57" s="252"/>
      <c r="AP57" s="252"/>
      <c r="AQ57" s="252"/>
      <c r="AR57" s="252"/>
      <c r="AS57" s="252"/>
      <c r="AT57" s="252"/>
      <c r="AU57" s="252"/>
      <c r="AV57" s="252"/>
      <c r="AW57" s="252"/>
      <c r="AX57" s="252"/>
      <c r="AY57" s="252"/>
      <c r="AZ57" s="252"/>
      <c r="BA57" s="252"/>
      <c r="BB57" s="252"/>
      <c r="BC57" s="252"/>
      <c r="BD57" s="252"/>
      <c r="BE57" s="252"/>
      <c r="BF57" s="252"/>
      <c r="BG57" s="252"/>
      <c r="BH57" s="252"/>
      <c r="BI57" s="252"/>
      <c r="BJ57" s="252"/>
      <c r="BK57" s="252"/>
      <c r="BL57" s="252"/>
      <c r="BM57" s="252"/>
      <c r="BN57" s="252"/>
    </row>
    <row r="58">
      <c r="A58" s="838">
        <v>43957.0</v>
      </c>
      <c r="B58" s="209" t="s">
        <v>2609</v>
      </c>
      <c r="C58" s="209" t="s">
        <v>3262</v>
      </c>
      <c r="D58" s="217" t="s">
        <v>1927</v>
      </c>
      <c r="E58" s="211"/>
      <c r="F58" s="211"/>
      <c r="G58" s="217">
        <v>51.0</v>
      </c>
      <c r="H58" s="211"/>
      <c r="I58" s="211"/>
      <c r="J58" s="211"/>
      <c r="K58" s="211"/>
      <c r="L58" s="211"/>
      <c r="M58" s="211"/>
      <c r="N58" s="211"/>
      <c r="O58" s="211"/>
      <c r="P58" s="211"/>
      <c r="Q58" s="211"/>
      <c r="R58" s="217" t="s">
        <v>28</v>
      </c>
      <c r="S58" s="217" t="s">
        <v>51</v>
      </c>
      <c r="T58" s="217">
        <v>12.0</v>
      </c>
      <c r="U58" s="811" t="s">
        <v>2491</v>
      </c>
      <c r="V58" s="217" t="s">
        <v>3221</v>
      </c>
      <c r="W58" s="810"/>
      <c r="X58" s="210"/>
      <c r="Y58" s="252"/>
      <c r="Z58" s="252"/>
      <c r="AA58" s="252"/>
      <c r="AB58" s="252"/>
      <c r="AC58" s="252"/>
      <c r="AD58" s="252"/>
      <c r="AE58" s="252"/>
      <c r="AF58" s="252"/>
      <c r="AG58" s="252"/>
      <c r="AH58" s="252"/>
      <c r="AI58" s="252"/>
      <c r="AJ58" s="252"/>
      <c r="AK58" s="252"/>
      <c r="AL58" s="252"/>
      <c r="AM58" s="252"/>
      <c r="AN58" s="252"/>
      <c r="AO58" s="252"/>
      <c r="AP58" s="252"/>
      <c r="AQ58" s="252"/>
      <c r="AR58" s="252"/>
      <c r="AS58" s="252"/>
      <c r="AT58" s="252"/>
      <c r="AU58" s="252"/>
      <c r="AV58" s="252"/>
      <c r="AW58" s="252"/>
      <c r="AX58" s="252"/>
      <c r="AY58" s="252"/>
      <c r="AZ58" s="252"/>
      <c r="BA58" s="252"/>
      <c r="BB58" s="252"/>
      <c r="BC58" s="252"/>
      <c r="BD58" s="252"/>
      <c r="BE58" s="252"/>
      <c r="BF58" s="252"/>
      <c r="BG58" s="252"/>
      <c r="BH58" s="252"/>
      <c r="BI58" s="252"/>
      <c r="BJ58" s="252"/>
      <c r="BK58" s="252"/>
      <c r="BL58" s="252"/>
      <c r="BM58" s="252"/>
      <c r="BN58" s="252"/>
    </row>
    <row r="59">
      <c r="A59" s="838">
        <v>43957.0</v>
      </c>
      <c r="B59" s="209" t="s">
        <v>2609</v>
      </c>
      <c r="C59" s="209" t="s">
        <v>3262</v>
      </c>
      <c r="D59" s="217" t="s">
        <v>1927</v>
      </c>
      <c r="E59" s="211"/>
      <c r="F59" s="211"/>
      <c r="G59" s="211"/>
      <c r="H59" s="211"/>
      <c r="I59" s="211"/>
      <c r="J59" s="211"/>
      <c r="K59" s="211"/>
      <c r="L59" s="211"/>
      <c r="M59" s="211"/>
      <c r="N59" s="211"/>
      <c r="O59" s="211"/>
      <c r="P59" s="211"/>
      <c r="Q59" s="211"/>
      <c r="R59" s="217" t="s">
        <v>28</v>
      </c>
      <c r="S59" s="217" t="s">
        <v>51</v>
      </c>
      <c r="T59" s="217">
        <v>15.0</v>
      </c>
      <c r="U59" s="842" t="s">
        <v>2490</v>
      </c>
      <c r="V59" s="217" t="s">
        <v>3221</v>
      </c>
      <c r="W59" s="810"/>
      <c r="X59" s="210"/>
      <c r="Y59" s="252"/>
      <c r="Z59" s="252"/>
      <c r="AA59" s="252"/>
      <c r="AB59" s="252"/>
      <c r="AC59" s="252"/>
      <c r="AD59" s="252"/>
      <c r="AE59" s="252"/>
      <c r="AF59" s="252"/>
      <c r="AG59" s="252"/>
      <c r="AH59" s="252"/>
      <c r="AI59" s="252"/>
      <c r="AJ59" s="252"/>
      <c r="AK59" s="252"/>
      <c r="AL59" s="252"/>
      <c r="AM59" s="252"/>
      <c r="AN59" s="252"/>
      <c r="AO59" s="252"/>
      <c r="AP59" s="252"/>
      <c r="AQ59" s="252"/>
      <c r="AR59" s="252"/>
      <c r="AS59" s="252"/>
      <c r="AT59" s="252"/>
      <c r="AU59" s="252"/>
      <c r="AV59" s="252"/>
      <c r="AW59" s="252"/>
      <c r="AX59" s="252"/>
      <c r="AY59" s="252"/>
      <c r="AZ59" s="252"/>
      <c r="BA59" s="252"/>
      <c r="BB59" s="252"/>
      <c r="BC59" s="252"/>
      <c r="BD59" s="252"/>
      <c r="BE59" s="252"/>
      <c r="BF59" s="252"/>
      <c r="BG59" s="252"/>
      <c r="BH59" s="252"/>
      <c r="BI59" s="252"/>
      <c r="BJ59" s="252"/>
      <c r="BK59" s="252"/>
      <c r="BL59" s="252"/>
      <c r="BM59" s="252"/>
      <c r="BN59" s="252"/>
    </row>
    <row r="60">
      <c r="A60" s="838">
        <v>43957.0</v>
      </c>
      <c r="B60" s="209" t="s">
        <v>2609</v>
      </c>
      <c r="C60" s="209" t="s">
        <v>3262</v>
      </c>
      <c r="D60" s="217" t="s">
        <v>1927</v>
      </c>
      <c r="E60" s="211"/>
      <c r="F60" s="211"/>
      <c r="G60" s="211"/>
      <c r="H60" s="211"/>
      <c r="I60" s="211"/>
      <c r="J60" s="211"/>
      <c r="K60" s="211"/>
      <c r="L60" s="211"/>
      <c r="M60" s="211"/>
      <c r="N60" s="211"/>
      <c r="O60" s="211"/>
      <c r="P60" s="211"/>
      <c r="Q60" s="211"/>
      <c r="R60" s="217" t="s">
        <v>28</v>
      </c>
      <c r="S60" s="217" t="s">
        <v>51</v>
      </c>
      <c r="T60" s="217">
        <v>8.0</v>
      </c>
      <c r="U60" s="858" t="s">
        <v>2489</v>
      </c>
      <c r="V60" s="217" t="s">
        <v>3221</v>
      </c>
      <c r="W60" s="810"/>
      <c r="X60" s="210"/>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252"/>
      <c r="AX60" s="252"/>
      <c r="AY60" s="252"/>
      <c r="AZ60" s="252"/>
      <c r="BA60" s="252"/>
      <c r="BB60" s="252"/>
      <c r="BC60" s="252"/>
      <c r="BD60" s="252"/>
      <c r="BE60" s="252"/>
      <c r="BF60" s="252"/>
      <c r="BG60" s="252"/>
      <c r="BH60" s="252"/>
      <c r="BI60" s="252"/>
      <c r="BJ60" s="252"/>
      <c r="BK60" s="252"/>
      <c r="BL60" s="252"/>
      <c r="BM60" s="252"/>
      <c r="BN60" s="252"/>
    </row>
    <row r="61">
      <c r="A61" s="838">
        <v>43957.0</v>
      </c>
      <c r="B61" s="209" t="s">
        <v>2609</v>
      </c>
      <c r="C61" s="209" t="s">
        <v>3262</v>
      </c>
      <c r="D61" s="217" t="s">
        <v>1927</v>
      </c>
      <c r="E61" s="211"/>
      <c r="F61" s="211"/>
      <c r="G61" s="211"/>
      <c r="H61" s="211"/>
      <c r="I61" s="211"/>
      <c r="J61" s="211"/>
      <c r="K61" s="211"/>
      <c r="L61" s="211"/>
      <c r="M61" s="211"/>
      <c r="N61" s="211"/>
      <c r="O61" s="211"/>
      <c r="P61" s="211"/>
      <c r="Q61" s="211"/>
      <c r="R61" s="217" t="s">
        <v>28</v>
      </c>
      <c r="S61" s="217" t="s">
        <v>51</v>
      </c>
      <c r="T61" s="217">
        <v>16.0</v>
      </c>
      <c r="U61" s="840" t="s">
        <v>3224</v>
      </c>
      <c r="V61" s="217" t="s">
        <v>3221</v>
      </c>
      <c r="W61" s="810"/>
      <c r="X61" s="210"/>
      <c r="Y61" s="252"/>
      <c r="Z61" s="252"/>
      <c r="AA61" s="252"/>
      <c r="AB61" s="252"/>
      <c r="AC61" s="252"/>
      <c r="AD61" s="252"/>
      <c r="AE61" s="252"/>
      <c r="AF61" s="252"/>
      <c r="AG61" s="252"/>
      <c r="AH61" s="252"/>
      <c r="AI61" s="252"/>
      <c r="AJ61" s="252"/>
      <c r="AK61" s="252"/>
      <c r="AL61" s="252"/>
      <c r="AM61" s="252"/>
      <c r="AN61" s="252"/>
      <c r="AO61" s="252"/>
      <c r="AP61" s="252"/>
      <c r="AQ61" s="252"/>
      <c r="AR61" s="252"/>
      <c r="AS61" s="252"/>
      <c r="AT61" s="252"/>
      <c r="AU61" s="252"/>
      <c r="AV61" s="252"/>
      <c r="AW61" s="252"/>
      <c r="AX61" s="252"/>
      <c r="AY61" s="252"/>
      <c r="AZ61" s="252"/>
      <c r="BA61" s="252"/>
      <c r="BB61" s="252"/>
      <c r="BC61" s="252"/>
      <c r="BD61" s="252"/>
      <c r="BE61" s="252"/>
      <c r="BF61" s="252"/>
      <c r="BG61" s="252"/>
      <c r="BH61" s="252"/>
      <c r="BI61" s="252"/>
      <c r="BJ61" s="252"/>
      <c r="BK61" s="252"/>
      <c r="BL61" s="252"/>
      <c r="BM61" s="252"/>
      <c r="BN61" s="252"/>
    </row>
    <row r="62">
      <c r="A62" s="211"/>
      <c r="B62" s="210"/>
      <c r="C62" s="210"/>
      <c r="D62" s="211"/>
      <c r="E62" s="211"/>
      <c r="F62" s="211"/>
      <c r="G62" s="211"/>
      <c r="H62" s="211"/>
      <c r="I62" s="211"/>
      <c r="J62" s="211"/>
      <c r="K62" s="211"/>
      <c r="L62" s="211"/>
      <c r="M62" s="211"/>
      <c r="N62" s="211"/>
      <c r="O62" s="211"/>
      <c r="P62" s="211"/>
      <c r="Q62" s="211"/>
      <c r="R62" s="217"/>
      <c r="S62" s="217"/>
      <c r="T62" s="211"/>
      <c r="U62" s="211"/>
      <c r="V62" s="211"/>
      <c r="W62" s="810"/>
      <c r="X62" s="210"/>
      <c r="Y62" s="252"/>
      <c r="Z62" s="252"/>
      <c r="AA62" s="252"/>
      <c r="AB62" s="252"/>
      <c r="AC62" s="252"/>
      <c r="AD62" s="252"/>
      <c r="AE62" s="252"/>
      <c r="AF62" s="252"/>
      <c r="AG62" s="252"/>
      <c r="AH62" s="252"/>
      <c r="AI62" s="252"/>
      <c r="AJ62" s="252"/>
      <c r="AK62" s="252"/>
      <c r="AL62" s="252"/>
      <c r="AM62" s="252"/>
      <c r="AN62" s="252"/>
      <c r="AO62" s="252"/>
      <c r="AP62" s="252"/>
      <c r="AQ62" s="252"/>
      <c r="AR62" s="252"/>
      <c r="AS62" s="252"/>
      <c r="AT62" s="252"/>
      <c r="AU62" s="252"/>
      <c r="AV62" s="252"/>
      <c r="AW62" s="252"/>
      <c r="AX62" s="252"/>
      <c r="AY62" s="252"/>
      <c r="AZ62" s="252"/>
      <c r="BA62" s="252"/>
      <c r="BB62" s="252"/>
      <c r="BC62" s="252"/>
      <c r="BD62" s="252"/>
      <c r="BE62" s="252"/>
      <c r="BF62" s="252"/>
      <c r="BG62" s="252"/>
      <c r="BH62" s="252"/>
      <c r="BI62" s="252"/>
      <c r="BJ62" s="252"/>
      <c r="BK62" s="252"/>
      <c r="BL62" s="252"/>
      <c r="BM62" s="252"/>
      <c r="BN62" s="252"/>
    </row>
    <row r="63">
      <c r="A63" s="838">
        <v>43957.0</v>
      </c>
      <c r="B63" s="209" t="s">
        <v>60</v>
      </c>
      <c r="C63" s="440" t="s">
        <v>3263</v>
      </c>
      <c r="D63" s="211"/>
      <c r="E63" s="211"/>
      <c r="F63" s="217">
        <v>20.0</v>
      </c>
      <c r="G63" s="211"/>
      <c r="H63" s="211"/>
      <c r="I63" s="211"/>
      <c r="J63" s="211"/>
      <c r="K63" s="211"/>
      <c r="L63" s="211"/>
      <c r="M63" s="211"/>
      <c r="N63" s="217"/>
      <c r="O63" s="211"/>
      <c r="P63" s="211"/>
      <c r="Q63" s="217" t="s">
        <v>3154</v>
      </c>
      <c r="R63" s="217" t="s">
        <v>28</v>
      </c>
      <c r="S63" s="217" t="s">
        <v>29</v>
      </c>
      <c r="T63" s="217">
        <v>14.0</v>
      </c>
      <c r="U63" s="841" t="s">
        <v>2487</v>
      </c>
      <c r="V63" s="217" t="s">
        <v>3221</v>
      </c>
      <c r="W63" s="814" t="s">
        <v>3264</v>
      </c>
      <c r="X63" s="209" t="s">
        <v>2974</v>
      </c>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252"/>
      <c r="BC63" s="252"/>
      <c r="BD63" s="252"/>
      <c r="BE63" s="252"/>
      <c r="BF63" s="252"/>
      <c r="BG63" s="252"/>
      <c r="BH63" s="252"/>
      <c r="BI63" s="252"/>
      <c r="BJ63" s="252"/>
      <c r="BK63" s="252"/>
      <c r="BL63" s="252"/>
      <c r="BM63" s="252"/>
      <c r="BN63" s="252"/>
    </row>
    <row r="64">
      <c r="A64" s="838">
        <v>43957.0</v>
      </c>
      <c r="B64" s="209" t="s">
        <v>60</v>
      </c>
      <c r="C64" s="440" t="s">
        <v>3263</v>
      </c>
      <c r="D64" s="211"/>
      <c r="E64" s="211"/>
      <c r="F64" s="211"/>
      <c r="G64" s="211"/>
      <c r="H64" s="211"/>
      <c r="I64" s="211"/>
      <c r="J64" s="211"/>
      <c r="K64" s="211"/>
      <c r="L64" s="211"/>
      <c r="M64" s="211"/>
      <c r="N64" s="211"/>
      <c r="O64" s="211"/>
      <c r="P64" s="211"/>
      <c r="Q64" s="217" t="s">
        <v>3154</v>
      </c>
      <c r="R64" s="217" t="s">
        <v>28</v>
      </c>
      <c r="S64" s="217" t="s">
        <v>29</v>
      </c>
      <c r="T64" s="217">
        <v>6.0</v>
      </c>
      <c r="U64" s="811" t="s">
        <v>1986</v>
      </c>
      <c r="V64" s="217" t="s">
        <v>3221</v>
      </c>
      <c r="W64" s="814" t="s">
        <v>3265</v>
      </c>
      <c r="X64" s="209" t="s">
        <v>2974</v>
      </c>
      <c r="Y64" s="252"/>
      <c r="Z64" s="252"/>
      <c r="AA64" s="252"/>
      <c r="AB64" s="252"/>
      <c r="AC64" s="252"/>
      <c r="AD64" s="252"/>
      <c r="AE64" s="252"/>
      <c r="AF64" s="252"/>
      <c r="AG64" s="252"/>
      <c r="AH64" s="252"/>
      <c r="AI64" s="252"/>
      <c r="AJ64" s="252"/>
      <c r="AK64" s="252"/>
      <c r="AL64" s="252"/>
      <c r="AM64" s="252"/>
      <c r="AN64" s="252"/>
      <c r="AO64" s="252"/>
      <c r="AP64" s="252"/>
      <c r="AQ64" s="252"/>
      <c r="AR64" s="252"/>
      <c r="AS64" s="252"/>
      <c r="AT64" s="252"/>
      <c r="AU64" s="252"/>
      <c r="AV64" s="252"/>
      <c r="AW64" s="252"/>
      <c r="AX64" s="252"/>
      <c r="AY64" s="252"/>
      <c r="AZ64" s="252"/>
      <c r="BA64" s="252"/>
      <c r="BB64" s="252"/>
      <c r="BC64" s="252"/>
      <c r="BD64" s="252"/>
      <c r="BE64" s="252"/>
      <c r="BF64" s="252"/>
      <c r="BG64" s="252"/>
      <c r="BH64" s="252"/>
      <c r="BI64" s="252"/>
      <c r="BJ64" s="252"/>
      <c r="BK64" s="252"/>
      <c r="BL64" s="252"/>
      <c r="BM64" s="252"/>
      <c r="BN64" s="252"/>
    </row>
    <row r="65">
      <c r="A65" s="838"/>
      <c r="B65" s="209"/>
      <c r="C65" s="440"/>
      <c r="D65" s="211"/>
      <c r="E65" s="211"/>
      <c r="F65" s="211"/>
      <c r="G65" s="211"/>
      <c r="H65" s="211"/>
      <c r="I65" s="211"/>
      <c r="J65" s="211"/>
      <c r="K65" s="211"/>
      <c r="L65" s="211"/>
      <c r="M65" s="211"/>
      <c r="N65" s="211"/>
      <c r="O65" s="211"/>
      <c r="P65" s="211"/>
      <c r="Q65" s="211"/>
      <c r="R65" s="217"/>
      <c r="S65" s="217"/>
      <c r="T65" s="211"/>
      <c r="U65" s="815"/>
      <c r="V65" s="211"/>
      <c r="W65" s="814"/>
      <c r="X65" s="210"/>
      <c r="Y65" s="252"/>
      <c r="Z65" s="252"/>
      <c r="AA65" s="252"/>
      <c r="AB65" s="252"/>
      <c r="AC65" s="252"/>
      <c r="AD65" s="252"/>
      <c r="AE65" s="252"/>
      <c r="AF65" s="252"/>
      <c r="AG65" s="252"/>
      <c r="AH65" s="252"/>
      <c r="AI65" s="252"/>
      <c r="AJ65" s="252"/>
      <c r="AK65" s="252"/>
      <c r="AL65" s="252"/>
      <c r="AM65" s="252"/>
      <c r="AN65" s="252"/>
      <c r="AO65" s="252"/>
      <c r="AP65" s="252"/>
      <c r="AQ65" s="252"/>
      <c r="AR65" s="252"/>
      <c r="AS65" s="252"/>
      <c r="AT65" s="252"/>
      <c r="AU65" s="252"/>
      <c r="AV65" s="252"/>
      <c r="AW65" s="252"/>
      <c r="AX65" s="252"/>
      <c r="AY65" s="252"/>
      <c r="AZ65" s="252"/>
      <c r="BA65" s="252"/>
      <c r="BB65" s="252"/>
      <c r="BC65" s="252"/>
      <c r="BD65" s="252"/>
      <c r="BE65" s="252"/>
      <c r="BF65" s="252"/>
      <c r="BG65" s="252"/>
      <c r="BH65" s="252"/>
      <c r="BI65" s="252"/>
      <c r="BJ65" s="252"/>
      <c r="BK65" s="252"/>
      <c r="BL65" s="252"/>
      <c r="BM65" s="252"/>
      <c r="BN65" s="252"/>
    </row>
    <row r="66">
      <c r="A66" s="838">
        <v>43957.0</v>
      </c>
      <c r="B66" s="209" t="s">
        <v>1947</v>
      </c>
      <c r="C66" s="209" t="s">
        <v>3266</v>
      </c>
      <c r="D66" s="217" t="s">
        <v>1927</v>
      </c>
      <c r="E66" s="211"/>
      <c r="F66" s="211"/>
      <c r="G66" s="217">
        <v>36.0</v>
      </c>
      <c r="H66" s="211"/>
      <c r="I66" s="211"/>
      <c r="J66" s="211"/>
      <c r="K66" s="211"/>
      <c r="L66" s="211"/>
      <c r="M66" s="211"/>
      <c r="N66" s="211"/>
      <c r="O66" s="211"/>
      <c r="P66" s="211"/>
      <c r="Q66" s="211"/>
      <c r="R66" s="217" t="s">
        <v>28</v>
      </c>
      <c r="S66" s="217" t="s">
        <v>51</v>
      </c>
      <c r="T66" s="217">
        <v>36.0</v>
      </c>
      <c r="U66" s="811" t="s">
        <v>3220</v>
      </c>
      <c r="V66" s="217" t="s">
        <v>3221</v>
      </c>
      <c r="W66" s="814" t="s">
        <v>3027</v>
      </c>
      <c r="X66" s="210"/>
      <c r="Y66" s="252"/>
      <c r="Z66" s="252"/>
      <c r="AA66" s="252"/>
      <c r="AB66" s="252"/>
      <c r="AC66" s="252"/>
      <c r="AD66" s="252"/>
      <c r="AE66" s="252"/>
      <c r="AF66" s="252"/>
      <c r="AG66" s="252"/>
      <c r="AH66" s="252"/>
      <c r="AI66" s="252"/>
      <c r="AJ66" s="252"/>
      <c r="AK66" s="252"/>
      <c r="AL66" s="252"/>
      <c r="AM66" s="252"/>
      <c r="AN66" s="252"/>
      <c r="AO66" s="252"/>
      <c r="AP66" s="252"/>
      <c r="AQ66" s="252"/>
      <c r="AR66" s="252"/>
      <c r="AS66" s="252"/>
      <c r="AT66" s="252"/>
      <c r="AU66" s="252"/>
      <c r="AV66" s="252"/>
      <c r="AW66" s="252"/>
      <c r="AX66" s="252"/>
      <c r="AY66" s="252"/>
      <c r="AZ66" s="252"/>
      <c r="BA66" s="252"/>
      <c r="BB66" s="252"/>
      <c r="BC66" s="252"/>
      <c r="BD66" s="252"/>
      <c r="BE66" s="252"/>
      <c r="BF66" s="252"/>
      <c r="BG66" s="252"/>
      <c r="BH66" s="252"/>
      <c r="BI66" s="252"/>
      <c r="BJ66" s="252"/>
      <c r="BK66" s="252"/>
      <c r="BL66" s="252"/>
      <c r="BM66" s="252"/>
      <c r="BN66" s="252"/>
    </row>
    <row r="67">
      <c r="A67" s="838">
        <v>43957.0</v>
      </c>
      <c r="B67" s="209" t="s">
        <v>1947</v>
      </c>
      <c r="C67" s="209" t="s">
        <v>3267</v>
      </c>
      <c r="D67" s="217" t="s">
        <v>1927</v>
      </c>
      <c r="E67" s="211"/>
      <c r="F67" s="211"/>
      <c r="G67" s="217">
        <v>25.0</v>
      </c>
      <c r="H67" s="211"/>
      <c r="I67" s="211"/>
      <c r="J67" s="211"/>
      <c r="K67" s="211"/>
      <c r="L67" s="211"/>
      <c r="M67" s="211"/>
      <c r="N67" s="211"/>
      <c r="O67" s="211"/>
      <c r="P67" s="211"/>
      <c r="Q67" s="211"/>
      <c r="R67" s="217" t="s">
        <v>28</v>
      </c>
      <c r="S67" s="217" t="s">
        <v>51</v>
      </c>
      <c r="T67" s="217">
        <v>25.0</v>
      </c>
      <c r="U67" s="811" t="s">
        <v>3227</v>
      </c>
      <c r="V67" s="217" t="s">
        <v>3221</v>
      </c>
      <c r="W67" s="814" t="s">
        <v>2210</v>
      </c>
      <c r="X67" s="210"/>
      <c r="Y67" s="252"/>
      <c r="Z67" s="252"/>
      <c r="AA67" s="252"/>
      <c r="AB67" s="252"/>
      <c r="AC67" s="252"/>
      <c r="AD67" s="252"/>
      <c r="AE67" s="252"/>
      <c r="AF67" s="252"/>
      <c r="AG67" s="252"/>
      <c r="AH67" s="252"/>
      <c r="AI67" s="252"/>
      <c r="AJ67" s="252"/>
      <c r="AK67" s="252"/>
      <c r="AL67" s="252"/>
      <c r="AM67" s="252"/>
      <c r="AN67" s="252"/>
      <c r="AO67" s="252"/>
      <c r="AP67" s="252"/>
      <c r="AQ67" s="252"/>
      <c r="AR67" s="252"/>
      <c r="AS67" s="252"/>
      <c r="AT67" s="252"/>
      <c r="AU67" s="252"/>
      <c r="AV67" s="252"/>
      <c r="AW67" s="252"/>
      <c r="AX67" s="252"/>
      <c r="AY67" s="252"/>
      <c r="AZ67" s="252"/>
      <c r="BA67" s="252"/>
      <c r="BB67" s="252"/>
      <c r="BC67" s="252"/>
      <c r="BD67" s="252"/>
      <c r="BE67" s="252"/>
      <c r="BF67" s="252"/>
      <c r="BG67" s="252"/>
      <c r="BH67" s="252"/>
      <c r="BI67" s="252"/>
      <c r="BJ67" s="252"/>
      <c r="BK67" s="252"/>
      <c r="BL67" s="252"/>
      <c r="BM67" s="252"/>
      <c r="BN67" s="252"/>
    </row>
    <row r="68">
      <c r="A68" s="838">
        <v>43957.0</v>
      </c>
      <c r="B68" s="209" t="s">
        <v>1947</v>
      </c>
      <c r="C68" s="209" t="s">
        <v>3268</v>
      </c>
      <c r="D68" s="217" t="s">
        <v>1927</v>
      </c>
      <c r="E68" s="211"/>
      <c r="F68" s="211"/>
      <c r="G68" s="217">
        <v>25.0</v>
      </c>
      <c r="H68" s="211"/>
      <c r="I68" s="211"/>
      <c r="J68" s="211"/>
      <c r="K68" s="211"/>
      <c r="L68" s="211"/>
      <c r="M68" s="211"/>
      <c r="N68" s="211"/>
      <c r="O68" s="211"/>
      <c r="P68" s="211"/>
      <c r="Q68" s="217" t="s">
        <v>3154</v>
      </c>
      <c r="R68" s="217" t="s">
        <v>28</v>
      </c>
      <c r="S68" s="217" t="s">
        <v>51</v>
      </c>
      <c r="T68" s="217">
        <v>25.0</v>
      </c>
      <c r="U68" s="811" t="s">
        <v>2490</v>
      </c>
      <c r="V68" s="217" t="s">
        <v>3221</v>
      </c>
      <c r="W68" s="814" t="s">
        <v>3269</v>
      </c>
      <c r="X68" s="210"/>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252"/>
      <c r="BE68" s="252"/>
      <c r="BF68" s="252"/>
      <c r="BG68" s="252"/>
      <c r="BH68" s="252"/>
      <c r="BI68" s="252"/>
      <c r="BJ68" s="252"/>
      <c r="BK68" s="252"/>
      <c r="BL68" s="252"/>
      <c r="BM68" s="252"/>
      <c r="BN68" s="252"/>
    </row>
    <row r="69">
      <c r="A69" s="838">
        <v>43957.0</v>
      </c>
      <c r="B69" s="209" t="s">
        <v>1947</v>
      </c>
      <c r="C69" s="209" t="s">
        <v>3270</v>
      </c>
      <c r="D69" s="217" t="s">
        <v>1927</v>
      </c>
      <c r="E69" s="211"/>
      <c r="F69" s="211"/>
      <c r="G69" s="217">
        <v>41.0</v>
      </c>
      <c r="H69" s="211"/>
      <c r="I69" s="211"/>
      <c r="J69" s="211"/>
      <c r="K69" s="211"/>
      <c r="L69" s="211"/>
      <c r="M69" s="211"/>
      <c r="N69" s="211"/>
      <c r="O69" s="211"/>
      <c r="P69" s="211"/>
      <c r="Q69" s="847"/>
      <c r="R69" s="217" t="s">
        <v>28</v>
      </c>
      <c r="S69" s="217" t="s">
        <v>51</v>
      </c>
      <c r="T69" s="217">
        <v>31.0</v>
      </c>
      <c r="U69" s="811" t="s">
        <v>2491</v>
      </c>
      <c r="V69" s="217" t="s">
        <v>3221</v>
      </c>
      <c r="W69" s="814" t="s">
        <v>3271</v>
      </c>
      <c r="X69" s="209"/>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row>
    <row r="70">
      <c r="A70" s="838">
        <v>43957.0</v>
      </c>
      <c r="B70" s="209" t="s">
        <v>1947</v>
      </c>
      <c r="C70" s="209" t="s">
        <v>3270</v>
      </c>
      <c r="D70" s="217" t="s">
        <v>1927</v>
      </c>
      <c r="E70" s="211"/>
      <c r="F70" s="211"/>
      <c r="G70" s="211"/>
      <c r="H70" s="211"/>
      <c r="I70" s="211"/>
      <c r="J70" s="211"/>
      <c r="K70" s="211"/>
      <c r="L70" s="211"/>
      <c r="M70" s="211"/>
      <c r="N70" s="211"/>
      <c r="O70" s="211"/>
      <c r="P70" s="211"/>
      <c r="Q70" s="847"/>
      <c r="R70" s="217" t="s">
        <v>28</v>
      </c>
      <c r="S70" s="217" t="s">
        <v>51</v>
      </c>
      <c r="T70" s="217">
        <v>10.0</v>
      </c>
      <c r="U70" s="217" t="s">
        <v>2489</v>
      </c>
      <c r="V70" s="217" t="s">
        <v>3221</v>
      </c>
      <c r="W70" s="814" t="s">
        <v>3271</v>
      </c>
      <c r="X70" s="209"/>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row>
    <row r="71">
      <c r="A71" s="838">
        <v>43957.0</v>
      </c>
      <c r="B71" s="844" t="s">
        <v>1947</v>
      </c>
      <c r="C71" s="844" t="s">
        <v>3272</v>
      </c>
      <c r="D71" s="846" t="s">
        <v>1927</v>
      </c>
      <c r="E71" s="847"/>
      <c r="F71" s="847"/>
      <c r="G71" s="848">
        <v>36.0</v>
      </c>
      <c r="H71" s="847"/>
      <c r="I71" s="847"/>
      <c r="J71" s="847"/>
      <c r="K71" s="847"/>
      <c r="L71" s="847"/>
      <c r="M71" s="847"/>
      <c r="N71" s="847"/>
      <c r="O71" s="847"/>
      <c r="P71" s="847"/>
      <c r="Q71" s="847"/>
      <c r="R71" s="217" t="s">
        <v>28</v>
      </c>
      <c r="S71" s="849" t="s">
        <v>51</v>
      </c>
      <c r="T71" s="530">
        <v>5.0</v>
      </c>
      <c r="U71" s="859" t="s">
        <v>2490</v>
      </c>
      <c r="V71" s="846" t="s">
        <v>3221</v>
      </c>
      <c r="W71" s="850">
        <v>371.0</v>
      </c>
      <c r="X71" s="847"/>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row>
    <row r="72">
      <c r="A72" s="838">
        <v>43957.0</v>
      </c>
      <c r="B72" s="844" t="s">
        <v>1947</v>
      </c>
      <c r="C72" s="844" t="s">
        <v>3272</v>
      </c>
      <c r="D72" s="846" t="s">
        <v>1927</v>
      </c>
      <c r="E72" s="847"/>
      <c r="F72" s="847"/>
      <c r="G72" s="847"/>
      <c r="H72" s="847"/>
      <c r="I72" s="847"/>
      <c r="J72" s="847"/>
      <c r="K72" s="847"/>
      <c r="L72" s="847"/>
      <c r="M72" s="847"/>
      <c r="N72" s="847"/>
      <c r="O72" s="847"/>
      <c r="P72" s="847"/>
      <c r="Q72" s="847"/>
      <c r="R72" s="217" t="s">
        <v>28</v>
      </c>
      <c r="S72" s="849" t="s">
        <v>51</v>
      </c>
      <c r="T72" s="530">
        <v>5.0</v>
      </c>
      <c r="U72" s="859" t="s">
        <v>2491</v>
      </c>
      <c r="V72" s="846" t="s">
        <v>3221</v>
      </c>
      <c r="W72" s="850">
        <v>371.0</v>
      </c>
      <c r="X72" s="847"/>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row>
    <row r="73" ht="20.25" customHeight="1">
      <c r="A73" s="838">
        <v>43957.0</v>
      </c>
      <c r="B73" s="209" t="s">
        <v>1947</v>
      </c>
      <c r="C73" s="209" t="s">
        <v>3272</v>
      </c>
      <c r="D73" s="217" t="s">
        <v>1927</v>
      </c>
      <c r="E73" s="211"/>
      <c r="F73" s="211"/>
      <c r="G73" s="217"/>
      <c r="H73" s="211"/>
      <c r="I73" s="211"/>
      <c r="J73" s="211"/>
      <c r="K73" s="211"/>
      <c r="L73" s="211"/>
      <c r="M73" s="211"/>
      <c r="N73" s="211"/>
      <c r="O73" s="211"/>
      <c r="P73" s="211"/>
      <c r="Q73" s="211"/>
      <c r="R73" s="217" t="s">
        <v>28</v>
      </c>
      <c r="S73" s="217" t="s">
        <v>51</v>
      </c>
      <c r="T73" s="422">
        <v>26.0</v>
      </c>
      <c r="U73" s="217" t="s">
        <v>2489</v>
      </c>
      <c r="V73" s="217" t="s">
        <v>3221</v>
      </c>
      <c r="W73" s="814">
        <v>371.0</v>
      </c>
      <c r="X73" s="210"/>
      <c r="Y73" s="252"/>
      <c r="Z73" s="252"/>
      <c r="AA73" s="252"/>
      <c r="AB73" s="252"/>
      <c r="AC73" s="252"/>
      <c r="AD73" s="252"/>
      <c r="AE73" s="252"/>
      <c r="AF73" s="252"/>
      <c r="AG73" s="252"/>
      <c r="AH73" s="252"/>
      <c r="AI73" s="252"/>
      <c r="AJ73" s="252"/>
      <c r="AK73" s="252"/>
      <c r="AL73" s="252"/>
      <c r="AM73" s="252"/>
      <c r="AN73" s="252"/>
      <c r="AO73" s="252"/>
      <c r="AP73" s="252"/>
      <c r="AQ73" s="252"/>
      <c r="AR73" s="252"/>
      <c r="AS73" s="252"/>
      <c r="AT73" s="252"/>
      <c r="AU73" s="252"/>
      <c r="AV73" s="252"/>
      <c r="AW73" s="252"/>
      <c r="AX73" s="252"/>
      <c r="AY73" s="252"/>
      <c r="AZ73" s="252"/>
      <c r="BA73" s="252"/>
      <c r="BB73" s="252"/>
      <c r="BC73" s="252"/>
      <c r="BD73" s="252"/>
      <c r="BE73" s="252"/>
      <c r="BF73" s="252"/>
      <c r="BG73" s="252"/>
      <c r="BH73" s="252"/>
      <c r="BI73" s="252"/>
      <c r="BJ73" s="252"/>
      <c r="BK73" s="252"/>
      <c r="BL73" s="252"/>
      <c r="BM73" s="252"/>
      <c r="BN73" s="252"/>
    </row>
    <row r="74">
      <c r="A74" s="838">
        <v>43957.0</v>
      </c>
      <c r="B74" s="209" t="s">
        <v>1947</v>
      </c>
      <c r="C74" s="209" t="s">
        <v>3273</v>
      </c>
      <c r="D74" s="217" t="s">
        <v>1927</v>
      </c>
      <c r="E74" s="211"/>
      <c r="F74" s="211"/>
      <c r="G74" s="217">
        <v>25.0</v>
      </c>
      <c r="H74" s="211"/>
      <c r="I74" s="211"/>
      <c r="J74" s="211"/>
      <c r="K74" s="211"/>
      <c r="L74" s="211"/>
      <c r="M74" s="211"/>
      <c r="N74" s="211"/>
      <c r="O74" s="211"/>
      <c r="P74" s="211"/>
      <c r="Q74" s="217" t="s">
        <v>3154</v>
      </c>
      <c r="R74" s="217" t="s">
        <v>28</v>
      </c>
      <c r="S74" s="217" t="s">
        <v>51</v>
      </c>
      <c r="T74" s="217">
        <v>20.0</v>
      </c>
      <c r="U74" s="811" t="s">
        <v>3224</v>
      </c>
      <c r="V74" s="217" t="s">
        <v>3221</v>
      </c>
      <c r="W74" s="814" t="s">
        <v>2067</v>
      </c>
      <c r="X74" s="209"/>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row>
    <row r="75">
      <c r="A75" s="838">
        <v>43957.0</v>
      </c>
      <c r="B75" s="209" t="s">
        <v>1947</v>
      </c>
      <c r="C75" s="209" t="s">
        <v>3273</v>
      </c>
      <c r="D75" s="217" t="s">
        <v>1927</v>
      </c>
      <c r="E75" s="211"/>
      <c r="F75" s="211"/>
      <c r="G75" s="211"/>
      <c r="H75" s="211"/>
      <c r="I75" s="211"/>
      <c r="J75" s="211"/>
      <c r="K75" s="211"/>
      <c r="L75" s="211"/>
      <c r="M75" s="211"/>
      <c r="N75" s="211"/>
      <c r="O75" s="211"/>
      <c r="P75" s="211"/>
      <c r="Q75" s="217" t="s">
        <v>3154</v>
      </c>
      <c r="R75" s="217" t="s">
        <v>28</v>
      </c>
      <c r="S75" s="217" t="s">
        <v>51</v>
      </c>
      <c r="T75" s="217">
        <v>5.0</v>
      </c>
      <c r="U75" s="217" t="s">
        <v>2487</v>
      </c>
      <c r="V75" s="217" t="s">
        <v>3221</v>
      </c>
      <c r="W75" s="814" t="s">
        <v>2067</v>
      </c>
      <c r="X75" s="209"/>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row>
    <row r="76">
      <c r="A76" s="211"/>
      <c r="B76" s="209"/>
      <c r="C76" s="210"/>
      <c r="D76" s="211"/>
      <c r="E76" s="211"/>
      <c r="F76" s="211"/>
      <c r="G76" s="211"/>
      <c r="H76" s="211"/>
      <c r="I76" s="211"/>
      <c r="J76" s="211"/>
      <c r="K76" s="211"/>
      <c r="L76" s="211"/>
      <c r="M76" s="211"/>
      <c r="N76" s="211"/>
      <c r="O76" s="211"/>
      <c r="P76" s="211"/>
      <c r="Q76" s="211"/>
      <c r="R76" s="217"/>
      <c r="S76" s="217"/>
      <c r="T76" s="211"/>
      <c r="U76" s="252"/>
      <c r="V76" s="211"/>
      <c r="W76" s="810"/>
      <c r="X76" s="210"/>
      <c r="Y76" s="252"/>
      <c r="Z76" s="252"/>
      <c r="AA76" s="252"/>
      <c r="AB76" s="252"/>
      <c r="AC76" s="252"/>
      <c r="AD76" s="252"/>
      <c r="AE76" s="252"/>
      <c r="AF76" s="252"/>
      <c r="AG76" s="252"/>
      <c r="AH76" s="252"/>
      <c r="AI76" s="252"/>
      <c r="AJ76" s="252"/>
      <c r="AK76" s="252"/>
      <c r="AL76" s="252"/>
      <c r="AM76" s="252"/>
      <c r="AN76" s="252"/>
      <c r="AO76" s="252"/>
      <c r="AP76" s="252"/>
      <c r="AQ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c r="BM76" s="252"/>
      <c r="BN76" s="252"/>
    </row>
    <row r="77">
      <c r="A77" s="838">
        <v>43957.0</v>
      </c>
      <c r="B77" s="209" t="s">
        <v>3274</v>
      </c>
      <c r="C77" s="209" t="s">
        <v>3275</v>
      </c>
      <c r="D77" s="217" t="s">
        <v>3276</v>
      </c>
      <c r="E77" s="211"/>
      <c r="F77" s="211"/>
      <c r="G77" s="217">
        <v>20.0</v>
      </c>
      <c r="H77" s="211"/>
      <c r="I77" s="211"/>
      <c r="J77" s="211"/>
      <c r="K77" s="211"/>
      <c r="L77" s="211"/>
      <c r="M77" s="211"/>
      <c r="N77" s="211"/>
      <c r="O77" s="217" t="s">
        <v>170</v>
      </c>
      <c r="P77" s="211"/>
      <c r="Q77" s="211"/>
      <c r="R77" s="217" t="s">
        <v>28</v>
      </c>
      <c r="S77" s="217" t="s">
        <v>51</v>
      </c>
      <c r="T77" s="217">
        <v>6.0</v>
      </c>
      <c r="U77" s="811" t="s">
        <v>2490</v>
      </c>
      <c r="V77" s="211"/>
      <c r="W77" s="810"/>
      <c r="X77" s="210"/>
      <c r="Y77" s="252"/>
      <c r="Z77" s="252"/>
      <c r="AA77" s="252"/>
      <c r="AB77" s="252"/>
      <c r="AC77" s="252"/>
      <c r="AD77" s="252"/>
      <c r="AE77" s="252"/>
      <c r="AF77" s="252"/>
      <c r="AG77" s="252"/>
      <c r="AH77" s="252"/>
      <c r="AI77" s="252"/>
      <c r="AJ77" s="252"/>
      <c r="AK77" s="252"/>
      <c r="AL77" s="252"/>
      <c r="AM77" s="252"/>
      <c r="AN77" s="252"/>
      <c r="AO77" s="252"/>
      <c r="AP77" s="252"/>
      <c r="AQ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c r="BM77" s="252"/>
      <c r="BN77" s="252"/>
    </row>
    <row r="78">
      <c r="A78" s="838">
        <v>43957.0</v>
      </c>
      <c r="B78" s="209" t="s">
        <v>3274</v>
      </c>
      <c r="C78" s="209" t="s">
        <v>3275</v>
      </c>
      <c r="D78" s="217" t="s">
        <v>3276</v>
      </c>
      <c r="E78" s="211"/>
      <c r="F78" s="211"/>
      <c r="G78" s="211"/>
      <c r="H78" s="211"/>
      <c r="I78" s="211"/>
      <c r="J78" s="211"/>
      <c r="K78" s="211"/>
      <c r="L78" s="211"/>
      <c r="M78" s="211"/>
      <c r="N78" s="211"/>
      <c r="O78" s="211"/>
      <c r="P78" s="211"/>
      <c r="Q78" s="211"/>
      <c r="R78" s="217" t="s">
        <v>28</v>
      </c>
      <c r="S78" s="217" t="s">
        <v>51</v>
      </c>
      <c r="T78" s="217">
        <v>7.0</v>
      </c>
      <c r="U78" s="811" t="s">
        <v>3277</v>
      </c>
      <c r="V78" s="211"/>
      <c r="W78" s="860"/>
      <c r="X78" s="210"/>
      <c r="Y78" s="252"/>
      <c r="Z78" s="252"/>
      <c r="AA78" s="252"/>
      <c r="AB78" s="252"/>
      <c r="AC78" s="252"/>
      <c r="AD78" s="252"/>
      <c r="AE78" s="252"/>
      <c r="AF78" s="252"/>
      <c r="AG78" s="252"/>
      <c r="AH78" s="252"/>
      <c r="AI78" s="252"/>
      <c r="AJ78" s="252"/>
      <c r="AK78" s="252"/>
      <c r="AL78" s="252"/>
      <c r="AM78" s="252"/>
      <c r="AN78" s="252"/>
      <c r="AO78" s="252"/>
      <c r="AP78" s="252"/>
      <c r="AQ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c r="BM78" s="252"/>
      <c r="BN78" s="252"/>
    </row>
    <row r="79">
      <c r="A79" s="838">
        <v>43957.0</v>
      </c>
      <c r="B79" s="209" t="s">
        <v>3274</v>
      </c>
      <c r="C79" s="209" t="s">
        <v>3275</v>
      </c>
      <c r="D79" s="217" t="s">
        <v>3276</v>
      </c>
      <c r="E79" s="211"/>
      <c r="F79" s="211"/>
      <c r="G79" s="211"/>
      <c r="H79" s="211"/>
      <c r="I79" s="211"/>
      <c r="J79" s="211"/>
      <c r="K79" s="211"/>
      <c r="L79" s="211"/>
      <c r="M79" s="211"/>
      <c r="N79" s="211"/>
      <c r="O79" s="211"/>
      <c r="P79" s="211"/>
      <c r="Q79" s="211"/>
      <c r="R79" s="217" t="s">
        <v>28</v>
      </c>
      <c r="S79" s="217" t="s">
        <v>51</v>
      </c>
      <c r="T79" s="217">
        <v>7.0</v>
      </c>
      <c r="U79" s="811" t="s">
        <v>3224</v>
      </c>
      <c r="V79" s="211"/>
      <c r="W79" s="810"/>
      <c r="X79" s="210"/>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c r="BM79" s="252"/>
      <c r="BN79" s="252"/>
    </row>
    <row r="80">
      <c r="A80" s="211"/>
      <c r="B80" s="209"/>
      <c r="C80" s="210"/>
      <c r="D80" s="211"/>
      <c r="E80" s="211"/>
      <c r="F80" s="211"/>
      <c r="G80" s="211"/>
      <c r="H80" s="211"/>
      <c r="I80" s="211"/>
      <c r="J80" s="211"/>
      <c r="K80" s="211"/>
      <c r="L80" s="211"/>
      <c r="M80" s="211"/>
      <c r="N80" s="211"/>
      <c r="O80" s="211"/>
      <c r="P80" s="211"/>
      <c r="Q80" s="211"/>
      <c r="R80" s="217"/>
      <c r="S80" s="217"/>
      <c r="T80" s="211"/>
      <c r="U80" s="252"/>
      <c r="V80" s="211"/>
      <c r="W80" s="810"/>
      <c r="X80" s="210"/>
      <c r="Y80" s="252"/>
      <c r="Z80" s="252"/>
      <c r="AA80" s="252"/>
      <c r="AB80" s="252"/>
      <c r="AC80" s="252"/>
      <c r="AD80" s="252"/>
      <c r="AE80" s="252"/>
      <c r="AF80" s="252"/>
      <c r="AG80" s="252"/>
      <c r="AH80" s="252"/>
      <c r="AI80" s="252"/>
      <c r="AJ80" s="252"/>
      <c r="AK80" s="252"/>
      <c r="AL80" s="252"/>
      <c r="AM80" s="252"/>
      <c r="AN80" s="252"/>
      <c r="AO80" s="252"/>
      <c r="AP80" s="252"/>
      <c r="AQ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c r="BM80" s="252"/>
      <c r="BN80" s="252"/>
    </row>
    <row r="81">
      <c r="A81" s="838">
        <v>43957.0</v>
      </c>
      <c r="B81" s="209" t="s">
        <v>1664</v>
      </c>
      <c r="C81" s="209" t="s">
        <v>3278</v>
      </c>
      <c r="D81" s="211"/>
      <c r="E81" s="211"/>
      <c r="F81" s="211"/>
      <c r="G81" s="217">
        <v>17.0</v>
      </c>
      <c r="H81" s="211"/>
      <c r="I81" s="211"/>
      <c r="J81" s="211"/>
      <c r="K81" s="211"/>
      <c r="L81" s="211"/>
      <c r="M81" s="211"/>
      <c r="N81" s="211"/>
      <c r="O81" s="211"/>
      <c r="P81" s="211"/>
      <c r="Q81" s="211"/>
      <c r="R81" s="217" t="s">
        <v>28</v>
      </c>
      <c r="S81" s="217" t="s">
        <v>51</v>
      </c>
      <c r="T81" s="217">
        <v>10.0</v>
      </c>
      <c r="U81" s="217" t="s">
        <v>2487</v>
      </c>
      <c r="V81" s="217" t="s">
        <v>3221</v>
      </c>
      <c r="W81" s="814" t="s">
        <v>3279</v>
      </c>
      <c r="X81" s="210"/>
      <c r="Y81" s="252"/>
      <c r="Z81" s="252"/>
      <c r="AA81" s="252"/>
      <c r="AB81" s="252"/>
      <c r="AC81" s="252"/>
      <c r="AD81" s="252"/>
      <c r="AE81" s="252"/>
      <c r="AF81" s="252"/>
      <c r="AG81" s="252"/>
      <c r="AH81" s="252"/>
      <c r="AI81" s="252"/>
      <c r="AJ81" s="252"/>
      <c r="AK81" s="252"/>
      <c r="AL81" s="252"/>
      <c r="AM81" s="252"/>
      <c r="AN81" s="252"/>
      <c r="AO81" s="252"/>
      <c r="AP81" s="252"/>
      <c r="AQ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c r="BM81" s="252"/>
      <c r="BN81" s="252"/>
    </row>
    <row r="82">
      <c r="A82" s="838">
        <v>43957.0</v>
      </c>
      <c r="B82" s="209" t="s">
        <v>1664</v>
      </c>
      <c r="C82" s="209" t="s">
        <v>3278</v>
      </c>
      <c r="D82" s="211"/>
      <c r="E82" s="211"/>
      <c r="F82" s="211"/>
      <c r="G82" s="211"/>
      <c r="H82" s="211"/>
      <c r="I82" s="211"/>
      <c r="J82" s="211"/>
      <c r="K82" s="211"/>
      <c r="L82" s="211"/>
      <c r="M82" s="211"/>
      <c r="N82" s="211"/>
      <c r="O82" s="211"/>
      <c r="P82" s="211"/>
      <c r="Q82" s="211"/>
      <c r="R82" s="217" t="s">
        <v>28</v>
      </c>
      <c r="S82" s="217" t="s">
        <v>51</v>
      </c>
      <c r="T82" s="217">
        <v>7.0</v>
      </c>
      <c r="U82" s="811" t="s">
        <v>1986</v>
      </c>
      <c r="V82" s="217" t="s">
        <v>3221</v>
      </c>
      <c r="W82" s="814" t="s">
        <v>3279</v>
      </c>
      <c r="X82" s="210"/>
      <c r="Y82" s="252"/>
      <c r="Z82" s="252"/>
      <c r="AA82" s="252"/>
      <c r="AB82" s="252"/>
      <c r="AC82" s="252"/>
      <c r="AD82" s="252"/>
      <c r="AE82" s="252"/>
      <c r="AF82" s="252"/>
      <c r="AG82" s="252"/>
      <c r="AH82" s="252"/>
      <c r="AI82" s="252"/>
      <c r="AJ82" s="252"/>
      <c r="AK82" s="252"/>
      <c r="AL82" s="252"/>
      <c r="AM82" s="252"/>
      <c r="AN82" s="252"/>
      <c r="AO82" s="252"/>
      <c r="AP82" s="252"/>
      <c r="AQ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c r="BM82" s="252"/>
      <c r="BN82" s="252"/>
    </row>
    <row r="83">
      <c r="A83" s="211"/>
      <c r="B83" s="210"/>
      <c r="C83" s="210"/>
      <c r="D83" s="211"/>
      <c r="E83" s="211"/>
      <c r="F83" s="211"/>
      <c r="G83" s="211"/>
      <c r="H83" s="211"/>
      <c r="I83" s="211"/>
      <c r="J83" s="211"/>
      <c r="K83" s="211"/>
      <c r="L83" s="211"/>
      <c r="M83" s="211"/>
      <c r="N83" s="211"/>
      <c r="O83" s="211"/>
      <c r="P83" s="211"/>
      <c r="Q83" s="211"/>
      <c r="R83" s="217"/>
      <c r="S83" s="217"/>
      <c r="T83" s="211"/>
      <c r="U83" s="211"/>
      <c r="V83" s="211"/>
      <c r="W83" s="810"/>
      <c r="X83" s="210"/>
      <c r="Y83" s="252"/>
      <c r="Z83" s="252"/>
      <c r="AA83" s="252"/>
      <c r="AB83" s="252"/>
      <c r="AC83" s="252"/>
      <c r="AD83" s="252"/>
      <c r="AE83" s="252"/>
      <c r="AF83" s="252"/>
      <c r="AG83" s="252"/>
      <c r="AH83" s="252"/>
      <c r="AI83" s="252"/>
      <c r="AJ83" s="252"/>
      <c r="AK83" s="252"/>
      <c r="AL83" s="252"/>
      <c r="AM83" s="252"/>
      <c r="AN83" s="252"/>
      <c r="AO83" s="252"/>
      <c r="AP83" s="252"/>
      <c r="AQ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c r="BM83" s="252"/>
      <c r="BN83" s="252"/>
    </row>
    <row r="84">
      <c r="A84" s="838">
        <v>43957.0</v>
      </c>
      <c r="B84" s="209" t="s">
        <v>1664</v>
      </c>
      <c r="C84" s="209" t="s">
        <v>3280</v>
      </c>
      <c r="D84" s="211"/>
      <c r="E84" s="217">
        <v>5.0</v>
      </c>
      <c r="F84" s="211"/>
      <c r="G84" s="211"/>
      <c r="H84" s="211"/>
      <c r="I84" s="211"/>
      <c r="J84" s="211"/>
      <c r="K84" s="211"/>
      <c r="L84" s="211"/>
      <c r="M84" s="211"/>
      <c r="N84" s="211"/>
      <c r="O84" s="211"/>
      <c r="P84" s="211"/>
      <c r="Q84" s="211"/>
      <c r="R84" s="217" t="s">
        <v>28</v>
      </c>
      <c r="S84" s="217" t="s">
        <v>69</v>
      </c>
      <c r="T84" s="217">
        <v>5.0</v>
      </c>
      <c r="U84" s="811" t="s">
        <v>2490</v>
      </c>
      <c r="V84" s="217" t="s">
        <v>3221</v>
      </c>
      <c r="W84" s="814" t="s">
        <v>3279</v>
      </c>
      <c r="X84" s="210"/>
      <c r="Y84" s="252"/>
      <c r="Z84" s="252"/>
      <c r="AA84" s="252"/>
      <c r="AB84" s="252"/>
      <c r="AC84" s="252"/>
      <c r="AD84" s="252"/>
      <c r="AE84" s="252"/>
      <c r="AF84" s="252"/>
      <c r="AG84" s="252"/>
      <c r="AH84" s="252"/>
      <c r="AI84" s="252"/>
      <c r="AJ84" s="252"/>
      <c r="AK84" s="252"/>
      <c r="AL84" s="252"/>
      <c r="AM84" s="252"/>
      <c r="AN84" s="252"/>
      <c r="AO84" s="252"/>
      <c r="AP84" s="252"/>
      <c r="AQ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c r="BM84" s="252"/>
      <c r="BN84" s="252"/>
    </row>
    <row r="85">
      <c r="A85" s="838">
        <v>43957.0</v>
      </c>
      <c r="B85" s="209" t="s">
        <v>1664</v>
      </c>
      <c r="C85" s="209" t="s">
        <v>3280</v>
      </c>
      <c r="D85" s="211"/>
      <c r="E85" s="211"/>
      <c r="F85" s="211"/>
      <c r="G85" s="217">
        <v>30.0</v>
      </c>
      <c r="H85" s="211"/>
      <c r="I85" s="211"/>
      <c r="J85" s="211"/>
      <c r="K85" s="211"/>
      <c r="L85" s="211"/>
      <c r="M85" s="211"/>
      <c r="N85" s="211"/>
      <c r="O85" s="211"/>
      <c r="P85" s="211"/>
      <c r="Q85" s="211"/>
      <c r="R85" s="217" t="s">
        <v>28</v>
      </c>
      <c r="S85" s="217" t="s">
        <v>51</v>
      </c>
      <c r="T85" s="217">
        <v>10.0</v>
      </c>
      <c r="U85" s="811" t="s">
        <v>3227</v>
      </c>
      <c r="V85" s="217" t="s">
        <v>3221</v>
      </c>
      <c r="W85" s="814" t="s">
        <v>3279</v>
      </c>
      <c r="X85" s="210"/>
      <c r="Y85" s="252"/>
      <c r="Z85" s="252"/>
      <c r="AA85" s="252"/>
      <c r="AB85" s="252"/>
      <c r="AC85" s="252"/>
      <c r="AD85" s="252"/>
      <c r="AE85" s="252"/>
      <c r="AF85" s="252"/>
      <c r="AG85" s="252"/>
      <c r="AH85" s="252"/>
      <c r="AI85" s="252"/>
      <c r="AJ85" s="252"/>
      <c r="AK85" s="252"/>
      <c r="AL85" s="252"/>
      <c r="AM85" s="252"/>
      <c r="AN85" s="252"/>
      <c r="AO85" s="252"/>
      <c r="AP85" s="252"/>
      <c r="AQ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c r="BM85" s="252"/>
      <c r="BN85" s="252"/>
    </row>
    <row r="86">
      <c r="A86" s="843">
        <v>43957.0</v>
      </c>
      <c r="B86" s="844" t="s">
        <v>1664</v>
      </c>
      <c r="C86" s="844" t="s">
        <v>3280</v>
      </c>
      <c r="D86" s="861"/>
      <c r="E86" s="847"/>
      <c r="F86" s="847"/>
      <c r="G86" s="847"/>
      <c r="H86" s="847"/>
      <c r="I86" s="847"/>
      <c r="J86" s="847"/>
      <c r="K86" s="847"/>
      <c r="L86" s="847"/>
      <c r="M86" s="847"/>
      <c r="N86" s="847"/>
      <c r="O86" s="847"/>
      <c r="P86" s="847"/>
      <c r="Q86" s="847"/>
      <c r="R86" s="217" t="s">
        <v>28</v>
      </c>
      <c r="S86" s="849" t="s">
        <v>51</v>
      </c>
      <c r="T86" s="848">
        <v>6.0</v>
      </c>
      <c r="U86" s="811" t="s">
        <v>3220</v>
      </c>
      <c r="V86" s="846" t="s">
        <v>3221</v>
      </c>
      <c r="W86" s="850" t="s">
        <v>3279</v>
      </c>
      <c r="X86" s="847"/>
      <c r="Y86" s="252"/>
      <c r="Z86" s="252"/>
      <c r="AA86" s="252"/>
      <c r="AB86" s="252"/>
      <c r="AC86" s="252"/>
      <c r="AD86" s="252"/>
      <c r="AE86" s="252"/>
      <c r="AF86" s="252"/>
      <c r="AG86" s="252"/>
      <c r="AH86" s="252"/>
      <c r="AI86" s="252"/>
      <c r="AJ86" s="252"/>
      <c r="AK86" s="252"/>
      <c r="AL86" s="252"/>
      <c r="AM86" s="252"/>
      <c r="AN86" s="252"/>
      <c r="AO86" s="252"/>
      <c r="AP86" s="252"/>
      <c r="AQ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c r="BM86" s="252"/>
      <c r="BN86" s="252"/>
    </row>
    <row r="87">
      <c r="A87" s="838">
        <v>43957.0</v>
      </c>
      <c r="B87" s="209" t="s">
        <v>1664</v>
      </c>
      <c r="C87" s="209" t="s">
        <v>3280</v>
      </c>
      <c r="D87" s="211"/>
      <c r="E87" s="211"/>
      <c r="F87" s="211"/>
      <c r="G87" s="211"/>
      <c r="H87" s="211"/>
      <c r="I87" s="211"/>
      <c r="J87" s="211"/>
      <c r="K87" s="211"/>
      <c r="L87" s="211"/>
      <c r="M87" s="211"/>
      <c r="N87" s="211"/>
      <c r="O87" s="211"/>
      <c r="P87" s="211"/>
      <c r="Q87" s="211"/>
      <c r="R87" s="217" t="s">
        <v>28</v>
      </c>
      <c r="S87" s="217" t="s">
        <v>51</v>
      </c>
      <c r="T87" s="217">
        <v>14.0</v>
      </c>
      <c r="U87" s="811" t="s">
        <v>2490</v>
      </c>
      <c r="V87" s="217" t="s">
        <v>3221</v>
      </c>
      <c r="W87" s="814" t="s">
        <v>3279</v>
      </c>
      <c r="X87" s="210"/>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c r="BM87" s="252"/>
      <c r="BN87" s="252"/>
    </row>
    <row r="88">
      <c r="A88" s="211"/>
      <c r="B88" s="210"/>
      <c r="C88" s="210"/>
      <c r="D88" s="211"/>
      <c r="E88" s="211"/>
      <c r="F88" s="211"/>
      <c r="G88" s="211"/>
      <c r="H88" s="211"/>
      <c r="I88" s="211"/>
      <c r="J88" s="211"/>
      <c r="K88" s="211"/>
      <c r="L88" s="211"/>
      <c r="M88" s="211"/>
      <c r="N88" s="211"/>
      <c r="O88" s="211"/>
      <c r="P88" s="211"/>
      <c r="Q88" s="211"/>
      <c r="R88" s="217"/>
      <c r="S88" s="217"/>
      <c r="T88" s="211"/>
      <c r="U88" s="211"/>
      <c r="V88" s="211"/>
      <c r="W88" s="810"/>
      <c r="X88" s="210"/>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c r="BM88" s="252"/>
      <c r="BN88" s="252"/>
    </row>
    <row r="89">
      <c r="A89" s="838">
        <v>43957.0</v>
      </c>
      <c r="B89" s="209" t="s">
        <v>3281</v>
      </c>
      <c r="C89" s="209" t="s">
        <v>50</v>
      </c>
      <c r="D89" s="211"/>
      <c r="E89" s="211"/>
      <c r="F89" s="211"/>
      <c r="G89" s="217">
        <v>5.0</v>
      </c>
      <c r="H89" s="211"/>
      <c r="I89" s="211"/>
      <c r="J89" s="211"/>
      <c r="K89" s="211"/>
      <c r="L89" s="211"/>
      <c r="M89" s="211"/>
      <c r="N89" s="211"/>
      <c r="O89" s="211"/>
      <c r="P89" s="211"/>
      <c r="Q89" s="217"/>
      <c r="R89" s="217" t="s">
        <v>28</v>
      </c>
      <c r="S89" s="217" t="s">
        <v>51</v>
      </c>
      <c r="T89" s="217">
        <v>5.0</v>
      </c>
      <c r="U89" s="217" t="s">
        <v>3282</v>
      </c>
      <c r="V89" s="811" t="s">
        <v>3283</v>
      </c>
      <c r="W89" s="810"/>
      <c r="X89" s="210"/>
      <c r="Y89" s="252"/>
      <c r="Z89" s="252"/>
      <c r="AA89" s="252"/>
      <c r="AB89" s="252"/>
      <c r="AC89" s="252"/>
      <c r="AD89" s="252"/>
      <c r="AE89" s="252"/>
      <c r="AF89" s="252"/>
      <c r="AG89" s="252"/>
      <c r="AH89" s="252"/>
      <c r="AI89" s="252"/>
      <c r="AJ89" s="252"/>
      <c r="AK89" s="252"/>
      <c r="AL89" s="252"/>
      <c r="AM89" s="252"/>
      <c r="AN89" s="252"/>
      <c r="AO89" s="252"/>
      <c r="AP89" s="252"/>
      <c r="AQ89" s="252"/>
      <c r="AR89" s="252"/>
      <c r="AS89" s="252"/>
      <c r="AT89" s="252"/>
      <c r="AU89" s="252"/>
      <c r="AV89" s="252"/>
      <c r="AW89" s="252"/>
      <c r="AX89" s="252"/>
      <c r="AY89" s="252"/>
      <c r="AZ89" s="252"/>
      <c r="BA89" s="252"/>
      <c r="BB89" s="252"/>
      <c r="BC89" s="252"/>
      <c r="BD89" s="252"/>
      <c r="BE89" s="252"/>
      <c r="BF89" s="252"/>
      <c r="BG89" s="252"/>
      <c r="BH89" s="252"/>
      <c r="BI89" s="252"/>
      <c r="BJ89" s="252"/>
      <c r="BK89" s="252"/>
      <c r="BL89" s="252"/>
      <c r="BM89" s="252"/>
      <c r="BN89" s="252"/>
    </row>
    <row r="90">
      <c r="A90" s="838"/>
      <c r="B90" s="209"/>
      <c r="C90" s="209"/>
      <c r="D90" s="211"/>
      <c r="E90" s="211"/>
      <c r="F90" s="211"/>
      <c r="G90" s="211"/>
      <c r="H90" s="211"/>
      <c r="I90" s="211"/>
      <c r="J90" s="211"/>
      <c r="K90" s="211"/>
      <c r="L90" s="211"/>
      <c r="M90" s="211"/>
      <c r="N90" s="211"/>
      <c r="O90" s="211"/>
      <c r="P90" s="211"/>
      <c r="Q90" s="211"/>
      <c r="R90" s="217"/>
      <c r="S90" s="217"/>
      <c r="T90" s="211"/>
      <c r="U90" s="211"/>
      <c r="V90" s="211"/>
      <c r="W90" s="810"/>
      <c r="X90" s="210"/>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252"/>
      <c r="BE90" s="252"/>
      <c r="BF90" s="252"/>
      <c r="BG90" s="252"/>
      <c r="BH90" s="252"/>
      <c r="BI90" s="252"/>
      <c r="BJ90" s="252"/>
      <c r="BK90" s="252"/>
      <c r="BL90" s="252"/>
      <c r="BM90" s="252"/>
      <c r="BN90" s="252"/>
    </row>
    <row r="91">
      <c r="A91" s="854"/>
      <c r="B91" s="855"/>
      <c r="C91" s="855"/>
      <c r="D91" s="854"/>
      <c r="E91" s="854"/>
      <c r="F91" s="854"/>
      <c r="G91" s="854"/>
      <c r="H91" s="854"/>
      <c r="I91" s="854"/>
      <c r="J91" s="854"/>
      <c r="K91" s="854"/>
      <c r="L91" s="854"/>
      <c r="M91" s="854"/>
      <c r="N91" s="854"/>
      <c r="O91" s="854"/>
      <c r="P91" s="854"/>
      <c r="Q91" s="854"/>
      <c r="R91" s="806"/>
      <c r="S91" s="806"/>
      <c r="T91" s="854"/>
      <c r="U91" s="854"/>
      <c r="V91" s="854"/>
      <c r="W91" s="856"/>
      <c r="X91" s="855"/>
      <c r="Y91" s="857"/>
      <c r="Z91" s="857"/>
      <c r="AA91" s="857"/>
      <c r="AB91" s="857"/>
      <c r="AC91" s="857"/>
      <c r="AD91" s="857"/>
      <c r="AE91" s="857"/>
      <c r="AF91" s="857"/>
      <c r="AG91" s="857"/>
      <c r="AH91" s="857"/>
      <c r="AI91" s="857"/>
      <c r="AJ91" s="857"/>
      <c r="AK91" s="857"/>
      <c r="AL91" s="857"/>
      <c r="AM91" s="857"/>
      <c r="AN91" s="857"/>
      <c r="AO91" s="857"/>
      <c r="AP91" s="857"/>
      <c r="AQ91" s="857"/>
      <c r="AR91" s="857"/>
      <c r="AS91" s="857"/>
      <c r="AT91" s="857"/>
      <c r="AU91" s="857"/>
      <c r="AV91" s="857"/>
      <c r="AW91" s="857"/>
      <c r="AX91" s="857"/>
      <c r="AY91" s="857"/>
      <c r="AZ91" s="857"/>
      <c r="BA91" s="857"/>
      <c r="BB91" s="857"/>
      <c r="BC91" s="857"/>
      <c r="BD91" s="857"/>
      <c r="BE91" s="857"/>
      <c r="BF91" s="857"/>
      <c r="BG91" s="857"/>
      <c r="BH91" s="857"/>
      <c r="BI91" s="857"/>
      <c r="BJ91" s="857"/>
      <c r="BK91" s="857"/>
      <c r="BL91" s="857"/>
      <c r="BM91" s="857"/>
      <c r="BN91" s="857"/>
    </row>
    <row r="92">
      <c r="A92" s="383">
        <v>43958.0</v>
      </c>
      <c r="B92" s="209" t="s">
        <v>3284</v>
      </c>
      <c r="C92" s="209" t="s">
        <v>3285</v>
      </c>
      <c r="D92" s="211"/>
      <c r="E92" s="211"/>
      <c r="F92" s="217">
        <v>22.0</v>
      </c>
      <c r="G92" s="211"/>
      <c r="H92" s="211"/>
      <c r="I92" s="211"/>
      <c r="J92" s="211"/>
      <c r="K92" s="211"/>
      <c r="L92" s="211"/>
      <c r="M92" s="211"/>
      <c r="N92" s="211"/>
      <c r="O92" s="211"/>
      <c r="P92" s="211"/>
      <c r="Q92" s="217"/>
      <c r="R92" s="217" t="s">
        <v>28</v>
      </c>
      <c r="S92" s="217" t="s">
        <v>29</v>
      </c>
      <c r="T92" s="217">
        <v>22.0</v>
      </c>
      <c r="U92" s="811" t="s">
        <v>3224</v>
      </c>
      <c r="V92" s="217" t="s">
        <v>3221</v>
      </c>
      <c r="W92" s="810"/>
      <c r="X92" s="210"/>
      <c r="Y92" s="252"/>
      <c r="Z92" s="252"/>
      <c r="AA92" s="252"/>
      <c r="AB92" s="252"/>
      <c r="AC92" s="252"/>
      <c r="AD92" s="252"/>
      <c r="AE92" s="252"/>
      <c r="AF92" s="252"/>
      <c r="AG92" s="252"/>
      <c r="AH92" s="252"/>
      <c r="AI92" s="252"/>
      <c r="AJ92" s="252"/>
      <c r="AK92" s="252"/>
      <c r="AL92" s="252"/>
      <c r="AM92" s="252"/>
      <c r="AN92" s="252"/>
      <c r="AO92" s="252"/>
      <c r="AP92" s="252"/>
      <c r="AQ92" s="252"/>
      <c r="AR92" s="252"/>
      <c r="AS92" s="252"/>
      <c r="AT92" s="252"/>
      <c r="AU92" s="252"/>
      <c r="AV92" s="252"/>
      <c r="AW92" s="252"/>
      <c r="AX92" s="252"/>
      <c r="AY92" s="252"/>
      <c r="AZ92" s="252"/>
      <c r="BA92" s="252"/>
      <c r="BB92" s="252"/>
      <c r="BC92" s="252"/>
      <c r="BD92" s="252"/>
      <c r="BE92" s="252"/>
      <c r="BF92" s="252"/>
      <c r="BG92" s="252"/>
      <c r="BH92" s="252"/>
      <c r="BI92" s="252"/>
      <c r="BJ92" s="252"/>
      <c r="BK92" s="252"/>
      <c r="BL92" s="252"/>
      <c r="BM92" s="252"/>
      <c r="BN92" s="252"/>
    </row>
    <row r="93">
      <c r="A93" s="383">
        <v>43958.0</v>
      </c>
      <c r="B93" s="209" t="s">
        <v>3286</v>
      </c>
      <c r="C93" s="209" t="s">
        <v>3287</v>
      </c>
      <c r="D93" s="211"/>
      <c r="E93" s="211"/>
      <c r="F93" s="217">
        <v>43.0</v>
      </c>
      <c r="G93" s="211"/>
      <c r="H93" s="211"/>
      <c r="I93" s="211"/>
      <c r="J93" s="211"/>
      <c r="K93" s="211"/>
      <c r="L93" s="211"/>
      <c r="M93" s="211"/>
      <c r="N93" s="211"/>
      <c r="O93" s="211"/>
      <c r="P93" s="211"/>
      <c r="Q93" s="217"/>
      <c r="R93" s="217" t="s">
        <v>28</v>
      </c>
      <c r="S93" s="217" t="s">
        <v>29</v>
      </c>
      <c r="T93" s="217">
        <v>9.0</v>
      </c>
      <c r="U93" s="862" t="s">
        <v>2490</v>
      </c>
      <c r="V93" s="217" t="s">
        <v>3221</v>
      </c>
      <c r="W93" s="810"/>
      <c r="X93" s="210"/>
      <c r="Y93" s="252"/>
      <c r="Z93" s="252"/>
      <c r="AA93" s="252"/>
      <c r="AB93" s="252"/>
      <c r="AC93" s="252"/>
      <c r="AD93" s="252"/>
      <c r="AE93" s="252"/>
      <c r="AF93" s="252"/>
      <c r="AG93" s="252"/>
      <c r="AH93" s="252"/>
      <c r="AI93" s="252"/>
      <c r="AJ93" s="252"/>
      <c r="AK93" s="252"/>
      <c r="AL93" s="252"/>
      <c r="AM93" s="252"/>
      <c r="AN93" s="252"/>
      <c r="AO93" s="252"/>
      <c r="AP93" s="252"/>
      <c r="AQ93" s="252"/>
      <c r="AR93" s="252"/>
      <c r="AS93" s="252"/>
      <c r="AT93" s="252"/>
      <c r="AU93" s="252"/>
      <c r="AV93" s="252"/>
      <c r="AW93" s="252"/>
      <c r="AX93" s="252"/>
      <c r="AY93" s="252"/>
      <c r="AZ93" s="252"/>
      <c r="BA93" s="252"/>
      <c r="BB93" s="252"/>
      <c r="BC93" s="252"/>
      <c r="BD93" s="252"/>
      <c r="BE93" s="252"/>
      <c r="BF93" s="252"/>
      <c r="BG93" s="252"/>
      <c r="BH93" s="252"/>
      <c r="BI93" s="252"/>
      <c r="BJ93" s="252"/>
      <c r="BK93" s="252"/>
      <c r="BL93" s="252"/>
      <c r="BM93" s="252"/>
      <c r="BN93" s="252"/>
    </row>
    <row r="94">
      <c r="A94" s="383">
        <v>43958.0</v>
      </c>
      <c r="B94" s="209" t="s">
        <v>3286</v>
      </c>
      <c r="C94" s="209" t="s">
        <v>3287</v>
      </c>
      <c r="D94" s="211"/>
      <c r="E94" s="211"/>
      <c r="F94" s="211"/>
      <c r="G94" s="211"/>
      <c r="H94" s="211"/>
      <c r="I94" s="211"/>
      <c r="J94" s="211"/>
      <c r="K94" s="211"/>
      <c r="L94" s="211"/>
      <c r="M94" s="211"/>
      <c r="N94" s="211"/>
      <c r="O94" s="211"/>
      <c r="P94" s="211"/>
      <c r="Q94" s="217" t="s">
        <v>3154</v>
      </c>
      <c r="R94" s="217" t="s">
        <v>28</v>
      </c>
      <c r="S94" s="217" t="s">
        <v>29</v>
      </c>
      <c r="T94" s="217">
        <v>6.0</v>
      </c>
      <c r="U94" s="862" t="s">
        <v>3224</v>
      </c>
      <c r="V94" s="217" t="s">
        <v>3221</v>
      </c>
      <c r="W94" s="810"/>
      <c r="X94" s="210"/>
      <c r="Y94" s="252"/>
      <c r="Z94" s="252"/>
      <c r="AA94" s="252"/>
      <c r="AB94" s="252"/>
      <c r="AC94" s="252"/>
      <c r="AD94" s="252"/>
      <c r="AE94" s="252"/>
      <c r="AF94" s="252"/>
      <c r="AG94" s="252"/>
      <c r="AH94" s="252"/>
      <c r="AI94" s="252"/>
      <c r="AJ94" s="252"/>
      <c r="AK94" s="252"/>
      <c r="AL94" s="252"/>
      <c r="AM94" s="252"/>
      <c r="AN94" s="252"/>
      <c r="AO94" s="252"/>
      <c r="AP94" s="252"/>
      <c r="AQ94" s="252"/>
      <c r="AR94" s="252"/>
      <c r="AS94" s="252"/>
      <c r="AT94" s="252"/>
      <c r="AU94" s="252"/>
      <c r="AV94" s="252"/>
      <c r="AW94" s="252"/>
      <c r="AX94" s="252"/>
      <c r="AY94" s="252"/>
      <c r="AZ94" s="252"/>
      <c r="BA94" s="252"/>
      <c r="BB94" s="252"/>
      <c r="BC94" s="252"/>
      <c r="BD94" s="252"/>
      <c r="BE94" s="252"/>
      <c r="BF94" s="252"/>
      <c r="BG94" s="252"/>
      <c r="BH94" s="252"/>
      <c r="BI94" s="252"/>
      <c r="BJ94" s="252"/>
      <c r="BK94" s="252"/>
      <c r="BL94" s="252"/>
      <c r="BM94" s="252"/>
      <c r="BN94" s="252"/>
    </row>
    <row r="95">
      <c r="A95" s="383">
        <v>43958.0</v>
      </c>
      <c r="B95" s="209" t="s">
        <v>3286</v>
      </c>
      <c r="C95" s="209" t="s">
        <v>3287</v>
      </c>
      <c r="D95" s="211"/>
      <c r="E95" s="211"/>
      <c r="F95" s="211"/>
      <c r="G95" s="211"/>
      <c r="H95" s="211"/>
      <c r="I95" s="211"/>
      <c r="J95" s="211"/>
      <c r="K95" s="211"/>
      <c r="L95" s="211"/>
      <c r="M95" s="211"/>
      <c r="N95" s="211"/>
      <c r="O95" s="211"/>
      <c r="P95" s="211"/>
      <c r="Q95" s="217"/>
      <c r="R95" s="217" t="s">
        <v>28</v>
      </c>
      <c r="S95" s="217" t="s">
        <v>29</v>
      </c>
      <c r="T95" s="217">
        <v>28.0</v>
      </c>
      <c r="U95" s="863" t="s">
        <v>2489</v>
      </c>
      <c r="V95" s="217" t="s">
        <v>3221</v>
      </c>
      <c r="W95" s="810"/>
      <c r="X95" s="210"/>
      <c r="Y95" s="252"/>
      <c r="Z95" s="252"/>
      <c r="AA95" s="252"/>
      <c r="AB95" s="252"/>
      <c r="AC95" s="252"/>
      <c r="AD95" s="252"/>
      <c r="AE95" s="252"/>
      <c r="AF95" s="252"/>
      <c r="AG95" s="252"/>
      <c r="AH95" s="252"/>
      <c r="AI95" s="252"/>
      <c r="AJ95" s="252"/>
      <c r="AK95" s="252"/>
      <c r="AL95" s="252"/>
      <c r="AM95" s="252"/>
      <c r="AN95" s="252"/>
      <c r="AO95" s="252"/>
      <c r="AP95" s="252"/>
      <c r="AQ95" s="252"/>
      <c r="AR95" s="252"/>
      <c r="AS95" s="252"/>
      <c r="AT95" s="252"/>
      <c r="AU95" s="252"/>
      <c r="AV95" s="252"/>
      <c r="AW95" s="252"/>
      <c r="AX95" s="252"/>
      <c r="AY95" s="252"/>
      <c r="AZ95" s="252"/>
      <c r="BA95" s="252"/>
      <c r="BB95" s="252"/>
      <c r="BC95" s="252"/>
      <c r="BD95" s="252"/>
      <c r="BE95" s="252"/>
      <c r="BF95" s="252"/>
      <c r="BG95" s="252"/>
      <c r="BH95" s="252"/>
      <c r="BI95" s="252"/>
      <c r="BJ95" s="252"/>
      <c r="BK95" s="252"/>
      <c r="BL95" s="252"/>
      <c r="BM95" s="252"/>
      <c r="BN95" s="252"/>
    </row>
    <row r="96">
      <c r="A96" s="383">
        <v>43958.0</v>
      </c>
      <c r="B96" s="209" t="s">
        <v>3288</v>
      </c>
      <c r="C96" s="220" t="s">
        <v>3289</v>
      </c>
      <c r="D96" s="211"/>
      <c r="E96" s="211"/>
      <c r="F96" s="217">
        <v>44.0</v>
      </c>
      <c r="G96" s="211"/>
      <c r="H96" s="211"/>
      <c r="I96" s="211"/>
      <c r="J96" s="211"/>
      <c r="K96" s="211"/>
      <c r="L96" s="211"/>
      <c r="M96" s="211"/>
      <c r="N96" s="211"/>
      <c r="O96" s="211"/>
      <c r="P96" s="211"/>
      <c r="Q96" s="217"/>
      <c r="R96" s="217" t="s">
        <v>28</v>
      </c>
      <c r="S96" s="217" t="s">
        <v>29</v>
      </c>
      <c r="T96" s="217">
        <v>29.0</v>
      </c>
      <c r="U96" s="811" t="s">
        <v>3227</v>
      </c>
      <c r="V96" s="217" t="s">
        <v>3221</v>
      </c>
      <c r="W96" s="810"/>
      <c r="X96" s="210"/>
      <c r="Y96" s="252"/>
      <c r="Z96" s="252"/>
      <c r="AA96" s="252"/>
      <c r="AB96" s="252"/>
      <c r="AC96" s="252"/>
      <c r="AD96" s="252"/>
      <c r="AE96" s="252"/>
      <c r="AF96" s="252"/>
      <c r="AG96" s="252"/>
      <c r="AH96" s="252"/>
      <c r="AI96" s="252"/>
      <c r="AJ96" s="252"/>
      <c r="AK96" s="252"/>
      <c r="AL96" s="252"/>
      <c r="AM96" s="252"/>
      <c r="AN96" s="252"/>
      <c r="AO96" s="252"/>
      <c r="AP96" s="252"/>
      <c r="AQ96" s="252"/>
      <c r="AR96" s="252"/>
      <c r="AS96" s="252"/>
      <c r="AT96" s="252"/>
      <c r="AU96" s="252"/>
      <c r="AV96" s="252"/>
      <c r="AW96" s="252"/>
      <c r="AX96" s="252"/>
      <c r="AY96" s="252"/>
      <c r="AZ96" s="252"/>
      <c r="BA96" s="252"/>
      <c r="BB96" s="252"/>
      <c r="BC96" s="252"/>
      <c r="BD96" s="252"/>
      <c r="BE96" s="252"/>
      <c r="BF96" s="252"/>
      <c r="BG96" s="252"/>
      <c r="BH96" s="252"/>
      <c r="BI96" s="252"/>
      <c r="BJ96" s="252"/>
      <c r="BK96" s="252"/>
      <c r="BL96" s="252"/>
      <c r="BM96" s="252"/>
      <c r="BN96" s="252"/>
    </row>
    <row r="97">
      <c r="A97" s="383">
        <v>43958.0</v>
      </c>
      <c r="B97" s="209" t="s">
        <v>3288</v>
      </c>
      <c r="C97" s="220" t="s">
        <v>3289</v>
      </c>
      <c r="D97" s="211"/>
      <c r="E97" s="211"/>
      <c r="F97" s="217"/>
      <c r="G97" s="211"/>
      <c r="H97" s="211"/>
      <c r="I97" s="211"/>
      <c r="J97" s="211"/>
      <c r="K97" s="211"/>
      <c r="L97" s="211"/>
      <c r="M97" s="211"/>
      <c r="N97" s="211"/>
      <c r="O97" s="211"/>
      <c r="P97" s="211"/>
      <c r="Q97" s="217"/>
      <c r="R97" s="217" t="s">
        <v>28</v>
      </c>
      <c r="S97" s="217" t="s">
        <v>29</v>
      </c>
      <c r="T97" s="217">
        <v>15.0</v>
      </c>
      <c r="U97" s="811" t="s">
        <v>3220</v>
      </c>
      <c r="V97" s="217" t="s">
        <v>3221</v>
      </c>
      <c r="W97" s="810"/>
      <c r="X97" s="210"/>
      <c r="Y97" s="252"/>
      <c r="Z97" s="252"/>
      <c r="AA97" s="252"/>
      <c r="AB97" s="252"/>
      <c r="AC97" s="252"/>
      <c r="AD97" s="252"/>
      <c r="AE97" s="252"/>
      <c r="AF97" s="252"/>
      <c r="AG97" s="252"/>
      <c r="AH97" s="252"/>
      <c r="AI97" s="252"/>
      <c r="AJ97" s="252"/>
      <c r="AK97" s="252"/>
      <c r="AL97" s="252"/>
      <c r="AM97" s="252"/>
      <c r="AN97" s="252"/>
      <c r="AO97" s="252"/>
      <c r="AP97" s="252"/>
      <c r="AQ97" s="252"/>
      <c r="AR97" s="252"/>
      <c r="AS97" s="252"/>
      <c r="AT97" s="252"/>
      <c r="AU97" s="252"/>
      <c r="AV97" s="252"/>
      <c r="AW97" s="252"/>
      <c r="AX97" s="252"/>
      <c r="AY97" s="252"/>
      <c r="AZ97" s="252"/>
      <c r="BA97" s="252"/>
      <c r="BB97" s="252"/>
      <c r="BC97" s="252"/>
      <c r="BD97" s="252"/>
      <c r="BE97" s="252"/>
      <c r="BF97" s="252"/>
      <c r="BG97" s="252"/>
      <c r="BH97" s="252"/>
      <c r="BI97" s="252"/>
      <c r="BJ97" s="252"/>
      <c r="BK97" s="252"/>
      <c r="BL97" s="252"/>
      <c r="BM97" s="252"/>
      <c r="BN97" s="252"/>
    </row>
    <row r="98">
      <c r="A98" s="383">
        <v>43958.0</v>
      </c>
      <c r="B98" s="209" t="s">
        <v>3290</v>
      </c>
      <c r="C98" s="220" t="s">
        <v>3291</v>
      </c>
      <c r="D98" s="211"/>
      <c r="E98" s="211"/>
      <c r="F98" s="217">
        <v>31.0</v>
      </c>
      <c r="G98" s="211"/>
      <c r="H98" s="211"/>
      <c r="I98" s="211"/>
      <c r="J98" s="211"/>
      <c r="K98" s="211"/>
      <c r="L98" s="211"/>
      <c r="M98" s="211"/>
      <c r="N98" s="211"/>
      <c r="O98" s="211"/>
      <c r="P98" s="211"/>
      <c r="Q98" s="217"/>
      <c r="R98" s="217" t="s">
        <v>28</v>
      </c>
      <c r="S98" s="217" t="s">
        <v>29</v>
      </c>
      <c r="T98" s="217">
        <v>15.0</v>
      </c>
      <c r="U98" s="859" t="s">
        <v>2491</v>
      </c>
      <c r="V98" s="217" t="s">
        <v>3221</v>
      </c>
      <c r="W98" s="810"/>
      <c r="X98" s="210"/>
      <c r="Y98" s="252"/>
      <c r="Z98" s="252"/>
      <c r="AA98" s="252"/>
      <c r="AB98" s="252"/>
      <c r="AC98" s="252"/>
      <c r="AD98" s="252"/>
      <c r="AE98" s="252"/>
      <c r="AF98" s="252"/>
      <c r="AG98" s="252"/>
      <c r="AH98" s="252"/>
      <c r="AI98" s="252"/>
      <c r="AJ98" s="252"/>
      <c r="AK98" s="252"/>
      <c r="AL98" s="252"/>
      <c r="AM98" s="252"/>
      <c r="AN98" s="252"/>
      <c r="AO98" s="252"/>
      <c r="AP98" s="252"/>
      <c r="AQ98" s="252"/>
      <c r="AR98" s="252"/>
      <c r="AS98" s="252"/>
      <c r="AT98" s="252"/>
      <c r="AU98" s="252"/>
      <c r="AV98" s="252"/>
      <c r="AW98" s="252"/>
      <c r="AX98" s="252"/>
      <c r="AY98" s="252"/>
      <c r="AZ98" s="252"/>
      <c r="BA98" s="252"/>
      <c r="BB98" s="252"/>
      <c r="BC98" s="252"/>
      <c r="BD98" s="252"/>
      <c r="BE98" s="252"/>
      <c r="BF98" s="252"/>
      <c r="BG98" s="252"/>
      <c r="BH98" s="252"/>
      <c r="BI98" s="252"/>
      <c r="BJ98" s="252"/>
      <c r="BK98" s="252"/>
      <c r="BL98" s="252"/>
      <c r="BM98" s="252"/>
      <c r="BN98" s="252"/>
    </row>
    <row r="99">
      <c r="A99" s="383">
        <v>43958.0</v>
      </c>
      <c r="B99" s="209" t="s">
        <v>3290</v>
      </c>
      <c r="C99" s="220" t="s">
        <v>3291</v>
      </c>
      <c r="D99" s="211"/>
      <c r="E99" s="211"/>
      <c r="F99" s="211"/>
      <c r="G99" s="211"/>
      <c r="H99" s="211"/>
      <c r="I99" s="211"/>
      <c r="J99" s="211"/>
      <c r="K99" s="211"/>
      <c r="L99" s="211"/>
      <c r="M99" s="211"/>
      <c r="N99" s="211"/>
      <c r="O99" s="211"/>
      <c r="P99" s="211"/>
      <c r="Q99" s="217"/>
      <c r="R99" s="217" t="s">
        <v>28</v>
      </c>
      <c r="S99" s="217" t="s">
        <v>29</v>
      </c>
      <c r="T99" s="217">
        <v>10.0</v>
      </c>
      <c r="U99" s="859" t="s">
        <v>2490</v>
      </c>
      <c r="V99" s="217" t="s">
        <v>3221</v>
      </c>
      <c r="W99" s="810"/>
      <c r="X99" s="210"/>
      <c r="Y99" s="252"/>
      <c r="Z99" s="252"/>
      <c r="AA99" s="252"/>
      <c r="AB99" s="252"/>
      <c r="AC99" s="252"/>
      <c r="AD99" s="252"/>
      <c r="AE99" s="252"/>
      <c r="AF99" s="252"/>
      <c r="AG99" s="252"/>
      <c r="AH99" s="252"/>
      <c r="AI99" s="252"/>
      <c r="AJ99" s="252"/>
      <c r="AK99" s="252"/>
      <c r="AL99" s="252"/>
      <c r="AM99" s="252"/>
      <c r="AN99" s="252"/>
      <c r="AO99" s="252"/>
      <c r="AP99" s="252"/>
      <c r="AQ99" s="252"/>
      <c r="AR99" s="252"/>
      <c r="AS99" s="252"/>
      <c r="AT99" s="252"/>
      <c r="AU99" s="252"/>
      <c r="AV99" s="252"/>
      <c r="AW99" s="252"/>
      <c r="AX99" s="252"/>
      <c r="AY99" s="252"/>
      <c r="AZ99" s="252"/>
      <c r="BA99" s="252"/>
      <c r="BB99" s="252"/>
      <c r="BC99" s="252"/>
      <c r="BD99" s="252"/>
      <c r="BE99" s="252"/>
      <c r="BF99" s="252"/>
      <c r="BG99" s="252"/>
      <c r="BH99" s="252"/>
      <c r="BI99" s="252"/>
      <c r="BJ99" s="252"/>
      <c r="BK99" s="252"/>
      <c r="BL99" s="252"/>
      <c r="BM99" s="252"/>
      <c r="BN99" s="252"/>
    </row>
    <row r="100">
      <c r="A100" s="383">
        <v>43958.0</v>
      </c>
      <c r="B100" s="209" t="s">
        <v>3290</v>
      </c>
      <c r="C100" s="220" t="s">
        <v>3291</v>
      </c>
      <c r="D100" s="211"/>
      <c r="E100" s="211"/>
      <c r="F100" s="211"/>
      <c r="G100" s="211"/>
      <c r="H100" s="211"/>
      <c r="I100" s="211"/>
      <c r="J100" s="211"/>
      <c r="K100" s="211"/>
      <c r="L100" s="211"/>
      <c r="M100" s="211"/>
      <c r="N100" s="211"/>
      <c r="O100" s="211"/>
      <c r="P100" s="211"/>
      <c r="Q100" s="217"/>
      <c r="R100" s="217" t="s">
        <v>28</v>
      </c>
      <c r="S100" s="217" t="s">
        <v>29</v>
      </c>
      <c r="T100" s="217">
        <v>6.0</v>
      </c>
      <c r="U100" s="859" t="s">
        <v>2487</v>
      </c>
      <c r="V100" s="217" t="s">
        <v>3221</v>
      </c>
      <c r="W100" s="810"/>
      <c r="X100" s="210"/>
      <c r="Y100" s="252"/>
      <c r="Z100" s="252"/>
      <c r="AA100" s="252"/>
      <c r="AB100" s="252"/>
      <c r="AC100" s="252"/>
      <c r="AD100" s="252"/>
      <c r="AE100" s="252"/>
      <c r="AF100" s="252"/>
      <c r="AG100" s="252"/>
      <c r="AH100" s="252"/>
      <c r="AI100" s="252"/>
      <c r="AJ100" s="252"/>
      <c r="AK100" s="252"/>
      <c r="AL100" s="252"/>
      <c r="AM100" s="252"/>
      <c r="AN100" s="252"/>
      <c r="AO100" s="252"/>
      <c r="AP100" s="252"/>
      <c r="AQ100" s="252"/>
      <c r="AR100" s="252"/>
      <c r="AS100" s="252"/>
      <c r="AT100" s="252"/>
      <c r="AU100" s="252"/>
      <c r="AV100" s="252"/>
      <c r="AW100" s="252"/>
      <c r="AX100" s="252"/>
      <c r="AY100" s="252"/>
      <c r="AZ100" s="252"/>
      <c r="BA100" s="252"/>
      <c r="BB100" s="252"/>
      <c r="BC100" s="252"/>
      <c r="BD100" s="252"/>
      <c r="BE100" s="252"/>
      <c r="BF100" s="252"/>
      <c r="BG100" s="252"/>
      <c r="BH100" s="252"/>
      <c r="BI100" s="252"/>
      <c r="BJ100" s="252"/>
      <c r="BK100" s="252"/>
      <c r="BL100" s="252"/>
      <c r="BM100" s="252"/>
      <c r="BN100" s="252"/>
    </row>
    <row r="101">
      <c r="A101" s="383">
        <v>43958.0</v>
      </c>
      <c r="B101" s="209" t="s">
        <v>3292</v>
      </c>
      <c r="C101" s="220" t="s">
        <v>3293</v>
      </c>
      <c r="D101" s="211"/>
      <c r="E101" s="211"/>
      <c r="F101" s="217">
        <v>13.0</v>
      </c>
      <c r="G101" s="211"/>
      <c r="H101" s="211"/>
      <c r="I101" s="211"/>
      <c r="J101" s="211"/>
      <c r="K101" s="211"/>
      <c r="L101" s="211"/>
      <c r="M101" s="211"/>
      <c r="N101" s="211"/>
      <c r="O101" s="211"/>
      <c r="P101" s="211"/>
      <c r="Q101" s="217"/>
      <c r="R101" s="217" t="s">
        <v>28</v>
      </c>
      <c r="S101" s="217" t="s">
        <v>29</v>
      </c>
      <c r="T101" s="217">
        <v>13.0</v>
      </c>
      <c r="U101" s="811" t="s">
        <v>3220</v>
      </c>
      <c r="V101" s="217" t="s">
        <v>3221</v>
      </c>
      <c r="W101" s="814"/>
      <c r="X101" s="210"/>
      <c r="Y101" s="252"/>
      <c r="Z101" s="252"/>
      <c r="AA101" s="252"/>
      <c r="AB101" s="252"/>
      <c r="AC101" s="252"/>
      <c r="AD101" s="252"/>
      <c r="AE101" s="252"/>
      <c r="AF101" s="252"/>
      <c r="AG101" s="252"/>
      <c r="AH101" s="252"/>
      <c r="AI101" s="252"/>
      <c r="AJ101" s="252"/>
      <c r="AK101" s="252"/>
      <c r="AL101" s="252"/>
      <c r="AM101" s="252"/>
      <c r="AN101" s="252"/>
      <c r="AO101" s="252"/>
      <c r="AP101" s="252"/>
      <c r="AQ101" s="252"/>
      <c r="AR101" s="252"/>
      <c r="AS101" s="252"/>
      <c r="AT101" s="252"/>
      <c r="AU101" s="252"/>
      <c r="AV101" s="252"/>
      <c r="AW101" s="252"/>
      <c r="AX101" s="252"/>
      <c r="AY101" s="252"/>
      <c r="AZ101" s="252"/>
      <c r="BA101" s="252"/>
      <c r="BB101" s="252"/>
      <c r="BC101" s="252"/>
      <c r="BD101" s="252"/>
      <c r="BE101" s="252"/>
      <c r="BF101" s="252"/>
      <c r="BG101" s="252"/>
      <c r="BH101" s="252"/>
      <c r="BI101" s="252"/>
      <c r="BJ101" s="252"/>
      <c r="BK101" s="252"/>
      <c r="BL101" s="252"/>
      <c r="BM101" s="252"/>
      <c r="BN101" s="252"/>
    </row>
    <row r="102">
      <c r="A102" s="383">
        <v>43958.0</v>
      </c>
      <c r="B102" s="209" t="s">
        <v>3294</v>
      </c>
      <c r="C102" s="220" t="s">
        <v>3295</v>
      </c>
      <c r="D102" s="211"/>
      <c r="E102" s="211"/>
      <c r="F102" s="217">
        <v>43.0</v>
      </c>
      <c r="G102" s="211"/>
      <c r="H102" s="211"/>
      <c r="I102" s="211"/>
      <c r="J102" s="211"/>
      <c r="K102" s="211"/>
      <c r="L102" s="211"/>
      <c r="M102" s="211"/>
      <c r="N102" s="211"/>
      <c r="O102" s="211"/>
      <c r="P102" s="211"/>
      <c r="Q102" s="217"/>
      <c r="R102" s="217" t="s">
        <v>28</v>
      </c>
      <c r="S102" s="217" t="s">
        <v>29</v>
      </c>
      <c r="T102" s="217">
        <v>26.0</v>
      </c>
      <c r="U102" s="811" t="s">
        <v>2490</v>
      </c>
      <c r="V102" s="217" t="s">
        <v>3221</v>
      </c>
      <c r="W102" s="810"/>
      <c r="X102" s="210"/>
      <c r="Y102" s="252"/>
      <c r="Z102" s="252"/>
      <c r="AA102" s="252"/>
      <c r="AB102" s="252"/>
      <c r="AC102" s="252"/>
      <c r="AD102" s="252"/>
      <c r="AE102" s="252"/>
      <c r="AF102" s="252"/>
      <c r="AG102" s="252"/>
      <c r="AH102" s="252"/>
      <c r="AI102" s="252"/>
      <c r="AJ102" s="252"/>
      <c r="AK102" s="252"/>
      <c r="AL102" s="252"/>
      <c r="AM102" s="252"/>
      <c r="AN102" s="252"/>
      <c r="AO102" s="252"/>
      <c r="AP102" s="252"/>
      <c r="AQ102" s="252"/>
      <c r="AR102" s="252"/>
      <c r="AS102" s="252"/>
      <c r="AT102" s="252"/>
      <c r="AU102" s="252"/>
      <c r="AV102" s="252"/>
      <c r="AW102" s="252"/>
      <c r="AX102" s="252"/>
      <c r="AY102" s="252"/>
      <c r="AZ102" s="252"/>
      <c r="BA102" s="252"/>
      <c r="BB102" s="252"/>
      <c r="BC102" s="252"/>
      <c r="BD102" s="252"/>
      <c r="BE102" s="252"/>
      <c r="BF102" s="252"/>
      <c r="BG102" s="252"/>
      <c r="BH102" s="252"/>
      <c r="BI102" s="252"/>
      <c r="BJ102" s="252"/>
      <c r="BK102" s="252"/>
      <c r="BL102" s="252"/>
      <c r="BM102" s="252"/>
      <c r="BN102" s="252"/>
    </row>
    <row r="103">
      <c r="A103" s="383">
        <v>43958.0</v>
      </c>
      <c r="B103" s="209" t="s">
        <v>3294</v>
      </c>
      <c r="C103" s="220" t="s">
        <v>3295</v>
      </c>
      <c r="D103" s="211"/>
      <c r="E103" s="211"/>
      <c r="F103" s="211"/>
      <c r="G103" s="211"/>
      <c r="H103" s="211"/>
      <c r="I103" s="211"/>
      <c r="J103" s="211"/>
      <c r="K103" s="211"/>
      <c r="L103" s="211"/>
      <c r="M103" s="211"/>
      <c r="N103" s="211"/>
      <c r="O103" s="211"/>
      <c r="P103" s="211"/>
      <c r="Q103" s="217"/>
      <c r="R103" s="217" t="s">
        <v>28</v>
      </c>
      <c r="S103" s="217" t="s">
        <v>29</v>
      </c>
      <c r="T103" s="217">
        <v>17.0</v>
      </c>
      <c r="U103" s="839" t="s">
        <v>2487</v>
      </c>
      <c r="V103" s="217" t="s">
        <v>3221</v>
      </c>
      <c r="W103" s="810"/>
      <c r="X103" s="210"/>
      <c r="Y103" s="252"/>
      <c r="Z103" s="252"/>
      <c r="AA103" s="252"/>
      <c r="AB103" s="252"/>
      <c r="AC103" s="252"/>
      <c r="AD103" s="252"/>
      <c r="AE103" s="252"/>
      <c r="AF103" s="252"/>
      <c r="AG103" s="252"/>
      <c r="AH103" s="252"/>
      <c r="AI103" s="252"/>
      <c r="AJ103" s="252"/>
      <c r="AK103" s="252"/>
      <c r="AL103" s="252"/>
      <c r="AM103" s="252"/>
      <c r="AN103" s="252"/>
      <c r="AO103" s="252"/>
      <c r="AP103" s="252"/>
      <c r="AQ103" s="252"/>
      <c r="AR103" s="252"/>
      <c r="AS103" s="252"/>
      <c r="AT103" s="252"/>
      <c r="AU103" s="252"/>
      <c r="AV103" s="252"/>
      <c r="AW103" s="252"/>
      <c r="AX103" s="252"/>
      <c r="AY103" s="252"/>
      <c r="AZ103" s="252"/>
      <c r="BA103" s="252"/>
      <c r="BB103" s="252"/>
      <c r="BC103" s="252"/>
      <c r="BD103" s="252"/>
      <c r="BE103" s="252"/>
      <c r="BF103" s="252"/>
      <c r="BG103" s="252"/>
      <c r="BH103" s="252"/>
      <c r="BI103" s="252"/>
      <c r="BJ103" s="252"/>
      <c r="BK103" s="252"/>
      <c r="BL103" s="252"/>
      <c r="BM103" s="252"/>
      <c r="BN103" s="252"/>
    </row>
    <row r="104">
      <c r="A104" s="383">
        <v>43958.0</v>
      </c>
      <c r="B104" s="209" t="s">
        <v>3296</v>
      </c>
      <c r="C104" s="220" t="s">
        <v>3297</v>
      </c>
      <c r="D104" s="211"/>
      <c r="E104" s="211"/>
      <c r="F104" s="217">
        <v>19.0</v>
      </c>
      <c r="G104" s="211"/>
      <c r="H104" s="211"/>
      <c r="I104" s="211"/>
      <c r="J104" s="211"/>
      <c r="K104" s="211"/>
      <c r="L104" s="211"/>
      <c r="M104" s="211"/>
      <c r="N104" s="211"/>
      <c r="O104" s="211"/>
      <c r="P104" s="211"/>
      <c r="Q104" s="217"/>
      <c r="R104" s="217" t="s">
        <v>28</v>
      </c>
      <c r="S104" s="217" t="s">
        <v>29</v>
      </c>
      <c r="T104" s="217">
        <v>19.0</v>
      </c>
      <c r="U104" s="217" t="s">
        <v>3282</v>
      </c>
      <c r="V104" s="211"/>
      <c r="W104" s="810"/>
      <c r="X104" s="210"/>
      <c r="Y104" s="252"/>
      <c r="Z104" s="252"/>
      <c r="AA104" s="252"/>
      <c r="AB104" s="252"/>
      <c r="AC104" s="252"/>
      <c r="AD104" s="252"/>
      <c r="AE104" s="252"/>
      <c r="AF104" s="252"/>
      <c r="AG104" s="252"/>
      <c r="AH104" s="252"/>
      <c r="AI104" s="252"/>
      <c r="AJ104" s="252"/>
      <c r="AK104" s="252"/>
      <c r="AL104" s="252"/>
      <c r="AM104" s="252"/>
      <c r="AN104" s="252"/>
      <c r="AO104" s="252"/>
      <c r="AP104" s="252"/>
      <c r="AQ104" s="252"/>
      <c r="AR104" s="252"/>
      <c r="AS104" s="252"/>
      <c r="AT104" s="252"/>
      <c r="AU104" s="252"/>
      <c r="AV104" s="252"/>
      <c r="AW104" s="252"/>
      <c r="AX104" s="252"/>
      <c r="AY104" s="252"/>
      <c r="AZ104" s="252"/>
      <c r="BA104" s="252"/>
      <c r="BB104" s="252"/>
      <c r="BC104" s="252"/>
      <c r="BD104" s="252"/>
      <c r="BE104" s="252"/>
      <c r="BF104" s="252"/>
      <c r="BG104" s="252"/>
      <c r="BH104" s="252"/>
      <c r="BI104" s="252"/>
      <c r="BJ104" s="252"/>
      <c r="BK104" s="252"/>
      <c r="BL104" s="252"/>
      <c r="BM104" s="252"/>
      <c r="BN104" s="252"/>
    </row>
    <row r="105">
      <c r="A105" s="383"/>
      <c r="B105" s="209"/>
      <c r="C105" s="222"/>
      <c r="D105" s="211"/>
      <c r="E105" s="211"/>
      <c r="F105" s="211"/>
      <c r="G105" s="211"/>
      <c r="H105" s="211"/>
      <c r="I105" s="211"/>
      <c r="J105" s="211"/>
      <c r="K105" s="211"/>
      <c r="L105" s="211"/>
      <c r="M105" s="211"/>
      <c r="N105" s="211"/>
      <c r="O105" s="211"/>
      <c r="P105" s="211"/>
      <c r="Q105" s="211"/>
      <c r="R105" s="217"/>
      <c r="S105" s="217"/>
      <c r="T105" s="211"/>
      <c r="U105" s="211"/>
      <c r="V105" s="211"/>
      <c r="W105" s="810"/>
      <c r="X105" s="210"/>
      <c r="Y105" s="252"/>
      <c r="Z105" s="252"/>
      <c r="AA105" s="252"/>
      <c r="AB105" s="252"/>
      <c r="AC105" s="252"/>
      <c r="AD105" s="252"/>
      <c r="AE105" s="252"/>
      <c r="AF105" s="252"/>
      <c r="AG105" s="252"/>
      <c r="AH105" s="252"/>
      <c r="AI105" s="252"/>
      <c r="AJ105" s="252"/>
      <c r="AK105" s="252"/>
      <c r="AL105" s="252"/>
      <c r="AM105" s="252"/>
      <c r="AN105" s="252"/>
      <c r="AO105" s="252"/>
      <c r="AP105" s="252"/>
      <c r="AQ105" s="252"/>
      <c r="AR105" s="252"/>
      <c r="AS105" s="252"/>
      <c r="AT105" s="252"/>
      <c r="AU105" s="252"/>
      <c r="AV105" s="252"/>
      <c r="AW105" s="252"/>
      <c r="AX105" s="252"/>
      <c r="AY105" s="252"/>
      <c r="AZ105" s="252"/>
      <c r="BA105" s="252"/>
      <c r="BB105" s="252"/>
      <c r="BC105" s="252"/>
      <c r="BD105" s="252"/>
      <c r="BE105" s="252"/>
      <c r="BF105" s="252"/>
      <c r="BG105" s="252"/>
      <c r="BH105" s="252"/>
      <c r="BI105" s="252"/>
      <c r="BJ105" s="252"/>
      <c r="BK105" s="252"/>
      <c r="BL105" s="252"/>
      <c r="BM105" s="252"/>
      <c r="BN105" s="252"/>
    </row>
    <row r="106">
      <c r="A106" s="383">
        <v>43958.0</v>
      </c>
      <c r="B106" s="209" t="s">
        <v>2372</v>
      </c>
      <c r="C106" s="220" t="s">
        <v>3298</v>
      </c>
      <c r="D106" s="217" t="s">
        <v>1927</v>
      </c>
      <c r="E106" s="211"/>
      <c r="F106" s="211"/>
      <c r="G106" s="217">
        <v>37.0</v>
      </c>
      <c r="H106" s="211"/>
      <c r="I106" s="211"/>
      <c r="J106" s="211"/>
      <c r="K106" s="211"/>
      <c r="L106" s="211"/>
      <c r="M106" s="211"/>
      <c r="N106" s="211"/>
      <c r="O106" s="211"/>
      <c r="P106" s="211"/>
      <c r="Q106" s="217" t="s">
        <v>3154</v>
      </c>
      <c r="R106" s="217" t="s">
        <v>28</v>
      </c>
      <c r="S106" s="217" t="s">
        <v>51</v>
      </c>
      <c r="T106" s="422">
        <v>18.0</v>
      </c>
      <c r="U106" s="811" t="s">
        <v>3220</v>
      </c>
      <c r="V106" s="217" t="s">
        <v>3221</v>
      </c>
      <c r="W106" s="814" t="s">
        <v>3299</v>
      </c>
      <c r="X106" s="210"/>
      <c r="Y106" s="252"/>
      <c r="Z106" s="252"/>
      <c r="AA106" s="252"/>
      <c r="AB106" s="252"/>
      <c r="AC106" s="252"/>
      <c r="AD106" s="252"/>
      <c r="AE106" s="252"/>
      <c r="AF106" s="252"/>
      <c r="AG106" s="252"/>
      <c r="AH106" s="252"/>
      <c r="AI106" s="252"/>
      <c r="AJ106" s="252"/>
      <c r="AK106" s="252"/>
      <c r="AL106" s="252"/>
      <c r="AM106" s="252"/>
      <c r="AN106" s="252"/>
      <c r="AO106" s="252"/>
      <c r="AP106" s="252"/>
      <c r="AQ106" s="252"/>
      <c r="AR106" s="252"/>
      <c r="AS106" s="252"/>
      <c r="AT106" s="252"/>
      <c r="AU106" s="252"/>
      <c r="AV106" s="252"/>
      <c r="AW106" s="252"/>
      <c r="AX106" s="252"/>
      <c r="AY106" s="252"/>
      <c r="AZ106" s="252"/>
      <c r="BA106" s="252"/>
      <c r="BB106" s="252"/>
      <c r="BC106" s="252"/>
      <c r="BD106" s="252"/>
      <c r="BE106" s="252"/>
      <c r="BF106" s="252"/>
      <c r="BG106" s="252"/>
      <c r="BH106" s="252"/>
      <c r="BI106" s="252"/>
      <c r="BJ106" s="252"/>
      <c r="BK106" s="252"/>
      <c r="BL106" s="252"/>
      <c r="BM106" s="252"/>
      <c r="BN106" s="252"/>
    </row>
    <row r="107">
      <c r="A107" s="383">
        <v>43958.0</v>
      </c>
      <c r="B107" s="209" t="s">
        <v>2372</v>
      </c>
      <c r="C107" s="220" t="s">
        <v>3298</v>
      </c>
      <c r="D107" s="217" t="s">
        <v>1927</v>
      </c>
      <c r="E107" s="211"/>
      <c r="F107" s="211"/>
      <c r="G107" s="211"/>
      <c r="H107" s="211"/>
      <c r="I107" s="211"/>
      <c r="J107" s="211"/>
      <c r="K107" s="211"/>
      <c r="L107" s="211"/>
      <c r="M107" s="211"/>
      <c r="N107" s="211"/>
      <c r="O107" s="211"/>
      <c r="P107" s="211"/>
      <c r="Q107" s="217" t="s">
        <v>3154</v>
      </c>
      <c r="R107" s="217" t="s">
        <v>28</v>
      </c>
      <c r="S107" s="217" t="s">
        <v>51</v>
      </c>
      <c r="T107" s="422">
        <v>7.0</v>
      </c>
      <c r="U107" s="811" t="s">
        <v>3227</v>
      </c>
      <c r="V107" s="217" t="s">
        <v>3221</v>
      </c>
      <c r="W107" s="814" t="s">
        <v>3299</v>
      </c>
      <c r="X107" s="210"/>
      <c r="Y107" s="252"/>
      <c r="Z107" s="252"/>
      <c r="AA107" s="252"/>
      <c r="AB107" s="252"/>
      <c r="AC107" s="252"/>
      <c r="AD107" s="252"/>
      <c r="AE107" s="252"/>
      <c r="AF107" s="252"/>
      <c r="AG107" s="252"/>
      <c r="AH107" s="252"/>
      <c r="AI107" s="252"/>
      <c r="AJ107" s="252"/>
      <c r="AK107" s="252"/>
      <c r="AL107" s="252"/>
      <c r="AM107" s="252"/>
      <c r="AN107" s="252"/>
      <c r="AO107" s="252"/>
      <c r="AP107" s="252"/>
      <c r="AQ107" s="252"/>
      <c r="AR107" s="252"/>
      <c r="AS107" s="252"/>
      <c r="AT107" s="252"/>
      <c r="AU107" s="252"/>
      <c r="AV107" s="252"/>
      <c r="AW107" s="252"/>
      <c r="AX107" s="252"/>
      <c r="AY107" s="252"/>
      <c r="AZ107" s="252"/>
      <c r="BA107" s="252"/>
      <c r="BB107" s="252"/>
      <c r="BC107" s="252"/>
      <c r="BD107" s="252"/>
      <c r="BE107" s="252"/>
      <c r="BF107" s="252"/>
      <c r="BG107" s="252"/>
      <c r="BH107" s="252"/>
      <c r="BI107" s="252"/>
      <c r="BJ107" s="252"/>
      <c r="BK107" s="252"/>
      <c r="BL107" s="252"/>
      <c r="BM107" s="252"/>
      <c r="BN107" s="252"/>
    </row>
    <row r="108">
      <c r="A108" s="383">
        <v>43958.0</v>
      </c>
      <c r="B108" s="209" t="s">
        <v>2372</v>
      </c>
      <c r="C108" s="220" t="s">
        <v>3298</v>
      </c>
      <c r="D108" s="217" t="s">
        <v>1927</v>
      </c>
      <c r="E108" s="211"/>
      <c r="F108" s="211"/>
      <c r="G108" s="211"/>
      <c r="H108" s="211"/>
      <c r="I108" s="211"/>
      <c r="J108" s="211"/>
      <c r="K108" s="211"/>
      <c r="L108" s="211"/>
      <c r="M108" s="211"/>
      <c r="N108" s="211"/>
      <c r="O108" s="211"/>
      <c r="P108" s="211"/>
      <c r="Q108" s="217" t="s">
        <v>3154</v>
      </c>
      <c r="R108" s="217" t="s">
        <v>28</v>
      </c>
      <c r="S108" s="217" t="s">
        <v>51</v>
      </c>
      <c r="T108" s="422">
        <v>7.0</v>
      </c>
      <c r="U108" s="811" t="s">
        <v>1899</v>
      </c>
      <c r="V108" s="217" t="s">
        <v>3221</v>
      </c>
      <c r="W108" s="814" t="s">
        <v>3299</v>
      </c>
      <c r="X108" s="210"/>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c r="AT108" s="252"/>
      <c r="AU108" s="252"/>
      <c r="AV108" s="252"/>
      <c r="AW108" s="252"/>
      <c r="AX108" s="252"/>
      <c r="AY108" s="252"/>
      <c r="AZ108" s="252"/>
      <c r="BA108" s="252"/>
      <c r="BB108" s="252"/>
      <c r="BC108" s="252"/>
      <c r="BD108" s="252"/>
      <c r="BE108" s="252"/>
      <c r="BF108" s="252"/>
      <c r="BG108" s="252"/>
      <c r="BH108" s="252"/>
      <c r="BI108" s="252"/>
      <c r="BJ108" s="252"/>
      <c r="BK108" s="252"/>
      <c r="BL108" s="252"/>
      <c r="BM108" s="252"/>
      <c r="BN108" s="252"/>
    </row>
    <row r="109">
      <c r="A109" s="383">
        <v>43958.0</v>
      </c>
      <c r="B109" s="209" t="s">
        <v>2372</v>
      </c>
      <c r="C109" s="220" t="s">
        <v>3298</v>
      </c>
      <c r="D109" s="217" t="s">
        <v>1927</v>
      </c>
      <c r="E109" s="211"/>
      <c r="F109" s="211"/>
      <c r="G109" s="211"/>
      <c r="H109" s="211"/>
      <c r="I109" s="211"/>
      <c r="J109" s="211"/>
      <c r="K109" s="211"/>
      <c r="L109" s="211"/>
      <c r="M109" s="211"/>
      <c r="N109" s="211"/>
      <c r="O109" s="211"/>
      <c r="P109" s="211"/>
      <c r="Q109" s="217" t="s">
        <v>3154</v>
      </c>
      <c r="R109" s="217" t="s">
        <v>28</v>
      </c>
      <c r="S109" s="217" t="s">
        <v>51</v>
      </c>
      <c r="T109" s="422">
        <v>5.0</v>
      </c>
      <c r="U109" s="811" t="s">
        <v>3300</v>
      </c>
      <c r="V109" s="217" t="s">
        <v>3221</v>
      </c>
      <c r="W109" s="814" t="s">
        <v>3299</v>
      </c>
      <c r="X109" s="210"/>
      <c r="Y109" s="252"/>
      <c r="Z109" s="252"/>
      <c r="AA109" s="252"/>
      <c r="AB109" s="252"/>
      <c r="AC109" s="252"/>
      <c r="AD109" s="252"/>
      <c r="AE109" s="252"/>
      <c r="AF109" s="252"/>
      <c r="AG109" s="252"/>
      <c r="AH109" s="252"/>
      <c r="AI109" s="252"/>
      <c r="AJ109" s="252"/>
      <c r="AK109" s="252"/>
      <c r="AL109" s="252"/>
      <c r="AM109" s="252"/>
      <c r="AN109" s="252"/>
      <c r="AO109" s="252"/>
      <c r="AP109" s="252"/>
      <c r="AQ109" s="252"/>
      <c r="AR109" s="252"/>
      <c r="AS109" s="252"/>
      <c r="AT109" s="252"/>
      <c r="AU109" s="252"/>
      <c r="AV109" s="252"/>
      <c r="AW109" s="252"/>
      <c r="AX109" s="252"/>
      <c r="AY109" s="252"/>
      <c r="AZ109" s="252"/>
      <c r="BA109" s="252"/>
      <c r="BB109" s="252"/>
      <c r="BC109" s="252"/>
      <c r="BD109" s="252"/>
      <c r="BE109" s="252"/>
      <c r="BF109" s="252"/>
      <c r="BG109" s="252"/>
      <c r="BH109" s="252"/>
      <c r="BI109" s="252"/>
      <c r="BJ109" s="252"/>
      <c r="BK109" s="252"/>
      <c r="BL109" s="252"/>
      <c r="BM109" s="252"/>
      <c r="BN109" s="252"/>
    </row>
    <row r="110">
      <c r="A110" s="383">
        <v>43958.0</v>
      </c>
      <c r="B110" s="209" t="s">
        <v>2372</v>
      </c>
      <c r="C110" s="220" t="s">
        <v>3301</v>
      </c>
      <c r="D110" s="217" t="s">
        <v>1927</v>
      </c>
      <c r="E110" s="211"/>
      <c r="F110" s="211"/>
      <c r="G110" s="217">
        <v>42.0</v>
      </c>
      <c r="H110" s="211"/>
      <c r="I110" s="211"/>
      <c r="J110" s="211"/>
      <c r="K110" s="211"/>
      <c r="L110" s="211"/>
      <c r="M110" s="211"/>
      <c r="N110" s="211"/>
      <c r="O110" s="211"/>
      <c r="P110" s="211"/>
      <c r="Q110" s="217"/>
      <c r="R110" s="217" t="s">
        <v>28</v>
      </c>
      <c r="S110" s="217" t="s">
        <v>51</v>
      </c>
      <c r="T110" s="422">
        <v>18.0</v>
      </c>
      <c r="U110" s="811" t="s">
        <v>3224</v>
      </c>
      <c r="V110" s="217" t="s">
        <v>3221</v>
      </c>
      <c r="W110" s="814" t="s">
        <v>3302</v>
      </c>
      <c r="X110" s="210"/>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252"/>
      <c r="BB110" s="252"/>
      <c r="BC110" s="252"/>
      <c r="BD110" s="252"/>
      <c r="BE110" s="252"/>
      <c r="BF110" s="252"/>
      <c r="BG110" s="252"/>
      <c r="BH110" s="252"/>
      <c r="BI110" s="252"/>
      <c r="BJ110" s="252"/>
      <c r="BK110" s="252"/>
      <c r="BL110" s="252"/>
      <c r="BM110" s="252"/>
      <c r="BN110" s="252"/>
    </row>
    <row r="111">
      <c r="A111" s="383">
        <v>43958.0</v>
      </c>
      <c r="B111" s="209" t="s">
        <v>2372</v>
      </c>
      <c r="C111" s="220" t="s">
        <v>3301</v>
      </c>
      <c r="D111" s="217" t="s">
        <v>1927</v>
      </c>
      <c r="E111" s="211"/>
      <c r="F111" s="211"/>
      <c r="G111" s="211"/>
      <c r="H111" s="211"/>
      <c r="I111" s="211"/>
      <c r="J111" s="211"/>
      <c r="K111" s="211"/>
      <c r="L111" s="211"/>
      <c r="M111" s="211"/>
      <c r="N111" s="211"/>
      <c r="O111" s="211"/>
      <c r="P111" s="211"/>
      <c r="Q111" s="217"/>
      <c r="R111" s="217" t="s">
        <v>28</v>
      </c>
      <c r="S111" s="217" t="s">
        <v>51</v>
      </c>
      <c r="T111" s="422">
        <v>10.0</v>
      </c>
      <c r="U111" s="811" t="s">
        <v>2491</v>
      </c>
      <c r="V111" s="217" t="s">
        <v>3221</v>
      </c>
      <c r="W111" s="814" t="s">
        <v>3302</v>
      </c>
      <c r="X111" s="210"/>
      <c r="Y111" s="252"/>
      <c r="Z111" s="252"/>
      <c r="AA111" s="252"/>
      <c r="AB111" s="252"/>
      <c r="AC111" s="252"/>
      <c r="AD111" s="252"/>
      <c r="AE111" s="252"/>
      <c r="AF111" s="252"/>
      <c r="AG111" s="252"/>
      <c r="AH111" s="252"/>
      <c r="AI111" s="252"/>
      <c r="AJ111" s="252"/>
      <c r="AK111" s="252"/>
      <c r="AL111" s="252"/>
      <c r="AM111" s="252"/>
      <c r="AN111" s="252"/>
      <c r="AO111" s="252"/>
      <c r="AP111" s="252"/>
      <c r="AQ111" s="252"/>
      <c r="AR111" s="252"/>
      <c r="AS111" s="252"/>
      <c r="AT111" s="252"/>
      <c r="AU111" s="252"/>
      <c r="AV111" s="252"/>
      <c r="AW111" s="252"/>
      <c r="AX111" s="252"/>
      <c r="AY111" s="252"/>
      <c r="AZ111" s="252"/>
      <c r="BA111" s="252"/>
      <c r="BB111" s="252"/>
      <c r="BC111" s="252"/>
      <c r="BD111" s="252"/>
      <c r="BE111" s="252"/>
      <c r="BF111" s="252"/>
      <c r="BG111" s="252"/>
      <c r="BH111" s="252"/>
      <c r="BI111" s="252"/>
      <c r="BJ111" s="252"/>
      <c r="BK111" s="252"/>
      <c r="BL111" s="252"/>
      <c r="BM111" s="252"/>
      <c r="BN111" s="252"/>
    </row>
    <row r="112">
      <c r="A112" s="383">
        <v>43958.0</v>
      </c>
      <c r="B112" s="209" t="s">
        <v>2372</v>
      </c>
      <c r="C112" s="220" t="s">
        <v>3301</v>
      </c>
      <c r="D112" s="217" t="s">
        <v>1927</v>
      </c>
      <c r="E112" s="211"/>
      <c r="F112" s="211"/>
      <c r="G112" s="211"/>
      <c r="H112" s="211"/>
      <c r="I112" s="211"/>
      <c r="J112" s="211"/>
      <c r="K112" s="211"/>
      <c r="L112" s="211"/>
      <c r="M112" s="211"/>
      <c r="N112" s="211"/>
      <c r="O112" s="211"/>
      <c r="P112" s="211"/>
      <c r="Q112" s="217"/>
      <c r="R112" s="217" t="s">
        <v>28</v>
      </c>
      <c r="S112" s="217" t="s">
        <v>51</v>
      </c>
      <c r="T112" s="422">
        <v>5.0</v>
      </c>
      <c r="U112" s="839" t="s">
        <v>2489</v>
      </c>
      <c r="V112" s="217" t="s">
        <v>3221</v>
      </c>
      <c r="W112" s="814" t="s">
        <v>3302</v>
      </c>
      <c r="X112" s="210"/>
      <c r="Y112" s="252"/>
      <c r="Z112" s="252"/>
      <c r="AA112" s="252"/>
      <c r="AB112" s="252"/>
      <c r="AC112" s="252"/>
      <c r="AD112" s="252"/>
      <c r="AE112" s="252"/>
      <c r="AF112" s="252"/>
      <c r="AG112" s="252"/>
      <c r="AH112" s="252"/>
      <c r="AI112" s="252"/>
      <c r="AJ112" s="252"/>
      <c r="AK112" s="252"/>
      <c r="AL112" s="252"/>
      <c r="AM112" s="252"/>
      <c r="AN112" s="252"/>
      <c r="AO112" s="252"/>
      <c r="AP112" s="252"/>
      <c r="AQ112" s="252"/>
      <c r="AR112" s="252"/>
      <c r="AS112" s="252"/>
      <c r="AT112" s="252"/>
      <c r="AU112" s="252"/>
      <c r="AV112" s="252"/>
      <c r="AW112" s="252"/>
      <c r="AX112" s="252"/>
      <c r="AY112" s="252"/>
      <c r="AZ112" s="252"/>
      <c r="BA112" s="252"/>
      <c r="BB112" s="252"/>
      <c r="BC112" s="252"/>
      <c r="BD112" s="252"/>
      <c r="BE112" s="252"/>
      <c r="BF112" s="252"/>
      <c r="BG112" s="252"/>
      <c r="BH112" s="252"/>
      <c r="BI112" s="252"/>
      <c r="BJ112" s="252"/>
      <c r="BK112" s="252"/>
      <c r="BL112" s="252"/>
      <c r="BM112" s="252"/>
      <c r="BN112" s="252"/>
    </row>
    <row r="113">
      <c r="A113" s="383">
        <v>43958.0</v>
      </c>
      <c r="B113" s="209" t="s">
        <v>2372</v>
      </c>
      <c r="C113" s="220" t="s">
        <v>3301</v>
      </c>
      <c r="D113" s="217" t="s">
        <v>1927</v>
      </c>
      <c r="E113" s="211"/>
      <c r="F113" s="211"/>
      <c r="G113" s="211"/>
      <c r="H113" s="211"/>
      <c r="I113" s="211"/>
      <c r="J113" s="211"/>
      <c r="K113" s="211"/>
      <c r="L113" s="211"/>
      <c r="M113" s="211"/>
      <c r="N113" s="211"/>
      <c r="O113" s="211"/>
      <c r="P113" s="211"/>
      <c r="Q113" s="217"/>
      <c r="R113" s="217" t="s">
        <v>28</v>
      </c>
      <c r="S113" s="217" t="s">
        <v>51</v>
      </c>
      <c r="T113" s="422">
        <v>9.0</v>
      </c>
      <c r="U113" s="811" t="s">
        <v>2490</v>
      </c>
      <c r="V113" s="217" t="s">
        <v>3221</v>
      </c>
      <c r="W113" s="814" t="s">
        <v>3302</v>
      </c>
      <c r="X113" s="210"/>
      <c r="Y113" s="252"/>
      <c r="Z113" s="252"/>
      <c r="AA113" s="252"/>
      <c r="AB113" s="252"/>
      <c r="AC113" s="252"/>
      <c r="AD113" s="252"/>
      <c r="AE113" s="252"/>
      <c r="AF113" s="252"/>
      <c r="AG113" s="252"/>
      <c r="AH113" s="252"/>
      <c r="AI113" s="252"/>
      <c r="AJ113" s="252"/>
      <c r="AK113" s="252"/>
      <c r="AL113" s="252"/>
      <c r="AM113" s="252"/>
      <c r="AN113" s="252"/>
      <c r="AO113" s="252"/>
      <c r="AP113" s="252"/>
      <c r="AQ113" s="252"/>
      <c r="AR113" s="252"/>
      <c r="AS113" s="252"/>
      <c r="AT113" s="252"/>
      <c r="AU113" s="252"/>
      <c r="AV113" s="252"/>
      <c r="AW113" s="252"/>
      <c r="AX113" s="252"/>
      <c r="AY113" s="252"/>
      <c r="AZ113" s="252"/>
      <c r="BA113" s="252"/>
      <c r="BB113" s="252"/>
      <c r="BC113" s="252"/>
      <c r="BD113" s="252"/>
      <c r="BE113" s="252"/>
      <c r="BF113" s="252"/>
      <c r="BG113" s="252"/>
      <c r="BH113" s="252"/>
      <c r="BI113" s="252"/>
      <c r="BJ113" s="252"/>
      <c r="BK113" s="252"/>
      <c r="BL113" s="252"/>
      <c r="BM113" s="252"/>
      <c r="BN113" s="252"/>
    </row>
    <row r="114">
      <c r="A114" s="383"/>
      <c r="B114" s="209"/>
      <c r="C114" s="220"/>
      <c r="D114" s="217"/>
      <c r="E114" s="211"/>
      <c r="F114" s="211"/>
      <c r="G114" s="211"/>
      <c r="H114" s="211"/>
      <c r="I114" s="211"/>
      <c r="J114" s="211"/>
      <c r="K114" s="211"/>
      <c r="L114" s="211"/>
      <c r="M114" s="211"/>
      <c r="N114" s="211"/>
      <c r="O114" s="211"/>
      <c r="P114" s="211"/>
      <c r="Q114" s="217"/>
      <c r="R114" s="217"/>
      <c r="S114" s="217"/>
      <c r="T114" s="217" t="s">
        <v>170</v>
      </c>
      <c r="U114" s="859"/>
      <c r="V114" s="211"/>
      <c r="W114" s="814"/>
      <c r="X114" s="210"/>
      <c r="Y114" s="252"/>
      <c r="Z114" s="252"/>
      <c r="AA114" s="252"/>
      <c r="AB114" s="252"/>
      <c r="AC114" s="252"/>
      <c r="AD114" s="252"/>
      <c r="AE114" s="252"/>
      <c r="AF114" s="252"/>
      <c r="AG114" s="252"/>
      <c r="AH114" s="252"/>
      <c r="AI114" s="252"/>
      <c r="AJ114" s="252"/>
      <c r="AK114" s="252"/>
      <c r="AL114" s="252"/>
      <c r="AM114" s="252"/>
      <c r="AN114" s="252"/>
      <c r="AO114" s="252"/>
      <c r="AP114" s="252"/>
      <c r="AQ114" s="252"/>
      <c r="AR114" s="252"/>
      <c r="AS114" s="252"/>
      <c r="AT114" s="252"/>
      <c r="AU114" s="252"/>
      <c r="AV114" s="252"/>
      <c r="AW114" s="252"/>
      <c r="AX114" s="252"/>
      <c r="AY114" s="252"/>
      <c r="AZ114" s="252"/>
      <c r="BA114" s="252"/>
      <c r="BB114" s="252"/>
      <c r="BC114" s="252"/>
      <c r="BD114" s="252"/>
      <c r="BE114" s="252"/>
      <c r="BF114" s="252"/>
      <c r="BG114" s="252"/>
      <c r="BH114" s="252"/>
      <c r="BI114" s="252"/>
      <c r="BJ114" s="252"/>
      <c r="BK114" s="252"/>
      <c r="BL114" s="252"/>
      <c r="BM114" s="252"/>
      <c r="BN114" s="252"/>
    </row>
    <row r="115">
      <c r="A115" s="383">
        <v>43958.0</v>
      </c>
      <c r="B115" s="209" t="s">
        <v>2179</v>
      </c>
      <c r="C115" s="220" t="s">
        <v>3303</v>
      </c>
      <c r="D115" s="211"/>
      <c r="E115" s="217">
        <v>25.0</v>
      </c>
      <c r="F115" s="211"/>
      <c r="G115" s="211"/>
      <c r="H115" s="211"/>
      <c r="I115" s="211"/>
      <c r="J115" s="211"/>
      <c r="K115" s="211"/>
      <c r="L115" s="211"/>
      <c r="M115" s="211"/>
      <c r="N115" s="211"/>
      <c r="O115" s="211"/>
      <c r="P115" s="211"/>
      <c r="Q115" s="217"/>
      <c r="R115" s="217" t="s">
        <v>28</v>
      </c>
      <c r="S115" s="217" t="s">
        <v>69</v>
      </c>
      <c r="T115" s="217">
        <v>25.0</v>
      </c>
      <c r="U115" s="859" t="s">
        <v>2487</v>
      </c>
      <c r="V115" s="217" t="s">
        <v>3221</v>
      </c>
      <c r="W115" s="814"/>
      <c r="X115" s="209" t="s">
        <v>1767</v>
      </c>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row>
    <row r="116">
      <c r="A116" s="383"/>
      <c r="B116" s="209"/>
      <c r="C116" s="220"/>
      <c r="D116" s="211"/>
      <c r="E116" s="211"/>
      <c r="F116" s="211"/>
      <c r="G116" s="211"/>
      <c r="H116" s="211"/>
      <c r="I116" s="211"/>
      <c r="J116" s="211"/>
      <c r="K116" s="211"/>
      <c r="L116" s="211"/>
      <c r="M116" s="211"/>
      <c r="N116" s="211"/>
      <c r="O116" s="211"/>
      <c r="P116" s="211"/>
      <c r="Q116" s="217"/>
      <c r="R116" s="217"/>
      <c r="S116" s="217"/>
      <c r="T116" s="211"/>
      <c r="U116" s="815"/>
      <c r="V116" s="211"/>
      <c r="W116" s="814"/>
      <c r="X116" s="210"/>
      <c r="Y116" s="252"/>
      <c r="Z116" s="252"/>
      <c r="AA116" s="252"/>
      <c r="AB116" s="252"/>
      <c r="AC116" s="252"/>
      <c r="AD116" s="252"/>
      <c r="AE116" s="252"/>
      <c r="AF116" s="252"/>
      <c r="AG116" s="252"/>
      <c r="AH116" s="252"/>
      <c r="AI116" s="252"/>
      <c r="AJ116" s="252"/>
      <c r="AK116" s="252"/>
      <c r="AL116" s="252"/>
      <c r="AM116" s="252"/>
      <c r="AN116" s="252"/>
      <c r="AO116" s="252"/>
      <c r="AP116" s="252"/>
      <c r="AQ116" s="252"/>
      <c r="AR116" s="252"/>
      <c r="AS116" s="252"/>
      <c r="AT116" s="252"/>
      <c r="AU116" s="252"/>
      <c r="AV116" s="252"/>
      <c r="AW116" s="252"/>
      <c r="AX116" s="252"/>
      <c r="AY116" s="252"/>
      <c r="AZ116" s="252"/>
      <c r="BA116" s="252"/>
      <c r="BB116" s="252"/>
      <c r="BC116" s="252"/>
      <c r="BD116" s="252"/>
      <c r="BE116" s="252"/>
      <c r="BF116" s="252"/>
      <c r="BG116" s="252"/>
      <c r="BH116" s="252"/>
      <c r="BI116" s="252"/>
      <c r="BJ116" s="252"/>
      <c r="BK116" s="252"/>
      <c r="BL116" s="252"/>
      <c r="BM116" s="252"/>
      <c r="BN116" s="252"/>
    </row>
    <row r="117">
      <c r="A117" s="383">
        <v>43958.0</v>
      </c>
      <c r="B117" s="209" t="s">
        <v>2063</v>
      </c>
      <c r="C117" s="864">
        <v>43957.0</v>
      </c>
      <c r="D117" s="217" t="s">
        <v>2063</v>
      </c>
      <c r="E117" s="217">
        <v>29.0</v>
      </c>
      <c r="F117" s="211"/>
      <c r="G117" s="211"/>
      <c r="H117" s="211"/>
      <c r="I117" s="211"/>
      <c r="J117" s="211"/>
      <c r="K117" s="211"/>
      <c r="L117" s="211"/>
      <c r="M117" s="211"/>
      <c r="N117" s="211"/>
      <c r="O117" s="211"/>
      <c r="P117" s="211"/>
      <c r="Q117" s="211"/>
      <c r="R117" s="217" t="s">
        <v>28</v>
      </c>
      <c r="S117" s="217" t="s">
        <v>69</v>
      </c>
      <c r="T117" s="217">
        <v>29.0</v>
      </c>
      <c r="U117" s="217" t="s">
        <v>3282</v>
      </c>
      <c r="V117" s="211"/>
      <c r="W117" s="810"/>
      <c r="X117" s="210"/>
      <c r="Y117" s="252"/>
      <c r="Z117" s="252"/>
      <c r="AA117" s="252"/>
      <c r="AB117" s="252"/>
      <c r="AC117" s="252"/>
      <c r="AD117" s="252"/>
      <c r="AE117" s="252"/>
      <c r="AF117" s="252"/>
      <c r="AG117" s="252"/>
      <c r="AH117" s="252"/>
      <c r="AI117" s="252"/>
      <c r="AJ117" s="252"/>
      <c r="AK117" s="252"/>
      <c r="AL117" s="252"/>
      <c r="AM117" s="252"/>
      <c r="AN117" s="252"/>
      <c r="AO117" s="252"/>
      <c r="AP117" s="252"/>
      <c r="AQ117" s="252"/>
      <c r="AR117" s="252"/>
      <c r="AS117" s="252"/>
      <c r="AT117" s="252"/>
      <c r="AU117" s="252"/>
      <c r="AV117" s="252"/>
      <c r="AW117" s="252"/>
      <c r="AX117" s="252"/>
      <c r="AY117" s="252"/>
      <c r="AZ117" s="252"/>
      <c r="BA117" s="252"/>
      <c r="BB117" s="252"/>
      <c r="BC117" s="252"/>
      <c r="BD117" s="252"/>
      <c r="BE117" s="252"/>
      <c r="BF117" s="252"/>
      <c r="BG117" s="252"/>
      <c r="BH117" s="252"/>
      <c r="BI117" s="252"/>
      <c r="BJ117" s="252"/>
      <c r="BK117" s="252"/>
      <c r="BL117" s="252"/>
      <c r="BM117" s="252"/>
      <c r="BN117" s="252"/>
    </row>
    <row r="118">
      <c r="A118" s="211"/>
      <c r="B118" s="209"/>
      <c r="C118" s="222"/>
      <c r="D118" s="211"/>
      <c r="E118" s="211"/>
      <c r="F118" s="211"/>
      <c r="G118" s="211"/>
      <c r="H118" s="211"/>
      <c r="I118" s="211"/>
      <c r="J118" s="211"/>
      <c r="K118" s="211"/>
      <c r="L118" s="211"/>
      <c r="M118" s="211"/>
      <c r="N118" s="211"/>
      <c r="O118" s="211"/>
      <c r="P118" s="211"/>
      <c r="Q118" s="211"/>
      <c r="R118" s="217"/>
      <c r="S118" s="217"/>
      <c r="T118" s="211"/>
      <c r="U118" s="211"/>
      <c r="V118" s="211"/>
      <c r="W118" s="810"/>
      <c r="X118" s="210"/>
      <c r="Y118" s="252"/>
      <c r="Z118" s="252"/>
      <c r="AA118" s="252"/>
      <c r="AB118" s="252"/>
      <c r="AC118" s="252"/>
      <c r="AD118" s="252"/>
      <c r="AE118" s="252"/>
      <c r="AF118" s="252"/>
      <c r="AG118" s="252"/>
      <c r="AH118" s="252"/>
      <c r="AI118" s="252"/>
      <c r="AJ118" s="252"/>
      <c r="AK118" s="252"/>
      <c r="AL118" s="252"/>
      <c r="AM118" s="252"/>
      <c r="AN118" s="252"/>
      <c r="AO118" s="252"/>
      <c r="AP118" s="252"/>
      <c r="AQ118" s="252"/>
      <c r="AR118" s="252"/>
      <c r="AS118" s="252"/>
      <c r="AT118" s="252"/>
      <c r="AU118" s="252"/>
      <c r="AV118" s="252"/>
      <c r="AW118" s="252"/>
      <c r="AX118" s="252"/>
      <c r="AY118" s="252"/>
      <c r="AZ118" s="252"/>
      <c r="BA118" s="252"/>
      <c r="BB118" s="252"/>
      <c r="BC118" s="252"/>
      <c r="BD118" s="252"/>
      <c r="BE118" s="252"/>
      <c r="BF118" s="252"/>
      <c r="BG118" s="252"/>
      <c r="BH118" s="252"/>
      <c r="BI118" s="252"/>
      <c r="BJ118" s="252"/>
      <c r="BK118" s="252"/>
      <c r="BL118" s="252"/>
      <c r="BM118" s="252"/>
      <c r="BN118" s="252"/>
    </row>
    <row r="119">
      <c r="A119" s="383">
        <v>43958.0</v>
      </c>
      <c r="B119" s="209" t="s">
        <v>3304</v>
      </c>
      <c r="C119" s="220" t="s">
        <v>3305</v>
      </c>
      <c r="D119" s="217" t="s">
        <v>1927</v>
      </c>
      <c r="E119" s="211"/>
      <c r="F119" s="211"/>
      <c r="G119" s="217">
        <v>25.0</v>
      </c>
      <c r="H119" s="211"/>
      <c r="I119" s="211"/>
      <c r="J119" s="211"/>
      <c r="K119" s="211"/>
      <c r="L119" s="211"/>
      <c r="M119" s="211"/>
      <c r="N119" s="211"/>
      <c r="O119" s="211"/>
      <c r="P119" s="211"/>
      <c r="Q119" s="211"/>
      <c r="R119" s="217" t="s">
        <v>28</v>
      </c>
      <c r="S119" s="217" t="s">
        <v>51</v>
      </c>
      <c r="T119" s="217">
        <v>25.0</v>
      </c>
      <c r="U119" s="217" t="s">
        <v>2489</v>
      </c>
      <c r="V119" s="217" t="s">
        <v>3221</v>
      </c>
      <c r="W119" s="814" t="s">
        <v>2166</v>
      </c>
      <c r="X119" s="210"/>
      <c r="Y119" s="252"/>
      <c r="Z119" s="252"/>
      <c r="AA119" s="252"/>
      <c r="AB119" s="252"/>
      <c r="AC119" s="252"/>
      <c r="AD119" s="252"/>
      <c r="AE119" s="252"/>
      <c r="AF119" s="252"/>
      <c r="AG119" s="252"/>
      <c r="AH119" s="252"/>
      <c r="AI119" s="252"/>
      <c r="AJ119" s="252"/>
      <c r="AK119" s="252"/>
      <c r="AL119" s="252"/>
      <c r="AM119" s="252"/>
      <c r="AN119" s="252"/>
      <c r="AO119" s="252"/>
      <c r="AP119" s="252"/>
      <c r="AQ119" s="252"/>
      <c r="AR119" s="252"/>
      <c r="AS119" s="252"/>
      <c r="AT119" s="252"/>
      <c r="AU119" s="252"/>
      <c r="AV119" s="252"/>
      <c r="AW119" s="252"/>
      <c r="AX119" s="252"/>
      <c r="AY119" s="252"/>
      <c r="AZ119" s="252"/>
      <c r="BA119" s="252"/>
      <c r="BB119" s="252"/>
      <c r="BC119" s="252"/>
      <c r="BD119" s="252"/>
      <c r="BE119" s="252"/>
      <c r="BF119" s="252"/>
      <c r="BG119" s="252"/>
      <c r="BH119" s="252"/>
      <c r="BI119" s="252"/>
      <c r="BJ119" s="252"/>
      <c r="BK119" s="252"/>
      <c r="BL119" s="252"/>
      <c r="BM119" s="252"/>
      <c r="BN119" s="252"/>
    </row>
    <row r="120">
      <c r="A120" s="383">
        <v>43958.0</v>
      </c>
      <c r="B120" s="209" t="s">
        <v>3306</v>
      </c>
      <c r="C120" s="220" t="s">
        <v>3307</v>
      </c>
      <c r="D120" s="217" t="s">
        <v>1927</v>
      </c>
      <c r="E120" s="211"/>
      <c r="F120" s="211"/>
      <c r="G120" s="217">
        <v>36.0</v>
      </c>
      <c r="H120" s="211"/>
      <c r="I120" s="211"/>
      <c r="J120" s="211"/>
      <c r="K120" s="211"/>
      <c r="L120" s="211"/>
      <c r="M120" s="211"/>
      <c r="N120" s="211"/>
      <c r="O120" s="211"/>
      <c r="P120" s="211"/>
      <c r="Q120" s="211"/>
      <c r="R120" s="217" t="s">
        <v>28</v>
      </c>
      <c r="S120" s="217" t="s">
        <v>51</v>
      </c>
      <c r="T120" s="217">
        <v>36.0</v>
      </c>
      <c r="U120" s="811" t="s">
        <v>3227</v>
      </c>
      <c r="V120" s="217" t="s">
        <v>3221</v>
      </c>
      <c r="W120" s="814" t="s">
        <v>2269</v>
      </c>
      <c r="X120" s="210"/>
      <c r="Y120" s="252"/>
      <c r="Z120" s="252"/>
      <c r="AA120" s="252"/>
      <c r="AB120" s="252"/>
      <c r="AC120" s="252"/>
      <c r="AD120" s="252"/>
      <c r="AE120" s="252"/>
      <c r="AF120" s="252"/>
      <c r="AG120" s="252"/>
      <c r="AH120" s="252"/>
      <c r="AI120" s="252"/>
      <c r="AJ120" s="252"/>
      <c r="AK120" s="252"/>
      <c r="AL120" s="252"/>
      <c r="AM120" s="252"/>
      <c r="AN120" s="252"/>
      <c r="AO120" s="252"/>
      <c r="AP120" s="252"/>
      <c r="AQ120" s="252"/>
      <c r="AR120" s="252"/>
      <c r="AS120" s="252"/>
      <c r="AT120" s="252"/>
      <c r="AU120" s="252"/>
      <c r="AV120" s="252"/>
      <c r="AW120" s="252"/>
      <c r="AX120" s="252"/>
      <c r="AY120" s="252"/>
      <c r="AZ120" s="252"/>
      <c r="BA120" s="252"/>
      <c r="BB120" s="252"/>
      <c r="BC120" s="252"/>
      <c r="BD120" s="252"/>
      <c r="BE120" s="252"/>
      <c r="BF120" s="252"/>
      <c r="BG120" s="252"/>
      <c r="BH120" s="252"/>
      <c r="BI120" s="252"/>
      <c r="BJ120" s="252"/>
      <c r="BK120" s="252"/>
      <c r="BL120" s="252"/>
      <c r="BM120" s="252"/>
      <c r="BN120" s="252"/>
    </row>
    <row r="121">
      <c r="A121" s="383">
        <v>43958.0</v>
      </c>
      <c r="B121" s="209" t="s">
        <v>3308</v>
      </c>
      <c r="C121" s="220" t="s">
        <v>3309</v>
      </c>
      <c r="D121" s="217" t="s">
        <v>1927</v>
      </c>
      <c r="E121" s="211"/>
      <c r="F121" s="211"/>
      <c r="G121" s="217">
        <v>25.0</v>
      </c>
      <c r="H121" s="211"/>
      <c r="I121" s="211"/>
      <c r="J121" s="211"/>
      <c r="K121" s="211"/>
      <c r="L121" s="211"/>
      <c r="M121" s="211"/>
      <c r="N121" s="211"/>
      <c r="O121" s="211"/>
      <c r="P121" s="211"/>
      <c r="Q121" s="211"/>
      <c r="R121" s="217" t="s">
        <v>28</v>
      </c>
      <c r="S121" s="217" t="s">
        <v>51</v>
      </c>
      <c r="T121" s="217">
        <v>25.0</v>
      </c>
      <c r="U121" s="811" t="s">
        <v>2490</v>
      </c>
      <c r="V121" s="217" t="s">
        <v>3221</v>
      </c>
      <c r="W121" s="814" t="s">
        <v>2166</v>
      </c>
      <c r="X121" s="210"/>
      <c r="Y121" s="252"/>
      <c r="Z121" s="252"/>
      <c r="AA121" s="252"/>
      <c r="AB121" s="252"/>
      <c r="AC121" s="252"/>
      <c r="AD121" s="252"/>
      <c r="AE121" s="252"/>
      <c r="AF121" s="252"/>
      <c r="AG121" s="252"/>
      <c r="AH121" s="252"/>
      <c r="AI121" s="252"/>
      <c r="AJ121" s="252"/>
      <c r="AK121" s="252"/>
      <c r="AL121" s="252"/>
      <c r="AM121" s="252"/>
      <c r="AN121" s="252"/>
      <c r="AO121" s="252"/>
      <c r="AP121" s="252"/>
      <c r="AQ121" s="252"/>
      <c r="AR121" s="252"/>
      <c r="AS121" s="252"/>
      <c r="AT121" s="252"/>
      <c r="AU121" s="252"/>
      <c r="AV121" s="252"/>
      <c r="AW121" s="252"/>
      <c r="AX121" s="252"/>
      <c r="AY121" s="252"/>
      <c r="AZ121" s="252"/>
      <c r="BA121" s="252"/>
      <c r="BB121" s="252"/>
      <c r="BC121" s="252"/>
      <c r="BD121" s="252"/>
      <c r="BE121" s="252"/>
      <c r="BF121" s="252"/>
      <c r="BG121" s="252"/>
      <c r="BH121" s="252"/>
      <c r="BI121" s="252"/>
      <c r="BJ121" s="252"/>
      <c r="BK121" s="252"/>
      <c r="BL121" s="252"/>
      <c r="BM121" s="252"/>
      <c r="BN121" s="252"/>
    </row>
    <row r="122">
      <c r="A122" s="383">
        <v>43958.0</v>
      </c>
      <c r="B122" s="209" t="s">
        <v>3310</v>
      </c>
      <c r="C122" s="220" t="s">
        <v>3311</v>
      </c>
      <c r="D122" s="217" t="s">
        <v>1927</v>
      </c>
      <c r="E122" s="211"/>
      <c r="F122" s="211"/>
      <c r="G122" s="217">
        <v>25.0</v>
      </c>
      <c r="H122" s="211"/>
      <c r="I122" s="211"/>
      <c r="J122" s="211"/>
      <c r="K122" s="211"/>
      <c r="L122" s="211"/>
      <c r="M122" s="211"/>
      <c r="N122" s="211"/>
      <c r="O122" s="211"/>
      <c r="P122" s="211"/>
      <c r="Q122" s="211"/>
      <c r="R122" s="217" t="s">
        <v>28</v>
      </c>
      <c r="S122" s="217" t="s">
        <v>51</v>
      </c>
      <c r="T122" s="217">
        <v>25.0</v>
      </c>
      <c r="U122" s="859" t="s">
        <v>2491</v>
      </c>
      <c r="V122" s="217" t="s">
        <v>3221</v>
      </c>
      <c r="W122" s="814" t="s">
        <v>2166</v>
      </c>
      <c r="X122" s="210"/>
      <c r="Y122" s="252"/>
      <c r="Z122" s="252"/>
      <c r="AA122" s="252"/>
      <c r="AB122" s="252"/>
      <c r="AC122" s="252"/>
      <c r="AD122" s="252"/>
      <c r="AE122" s="252"/>
      <c r="AF122" s="252"/>
      <c r="AG122" s="252"/>
      <c r="AH122" s="252"/>
      <c r="AI122" s="252"/>
      <c r="AJ122" s="252"/>
      <c r="AK122" s="252"/>
      <c r="AL122" s="252"/>
      <c r="AM122" s="252"/>
      <c r="AN122" s="252"/>
      <c r="AO122" s="252"/>
      <c r="AP122" s="252"/>
      <c r="AQ122" s="252"/>
      <c r="AR122" s="252"/>
      <c r="AS122" s="252"/>
      <c r="AT122" s="252"/>
      <c r="AU122" s="252"/>
      <c r="AV122" s="252"/>
      <c r="AW122" s="252"/>
      <c r="AX122" s="252"/>
      <c r="AY122" s="252"/>
      <c r="AZ122" s="252"/>
      <c r="BA122" s="252"/>
      <c r="BB122" s="252"/>
      <c r="BC122" s="252"/>
      <c r="BD122" s="252"/>
      <c r="BE122" s="252"/>
      <c r="BF122" s="252"/>
      <c r="BG122" s="252"/>
      <c r="BH122" s="252"/>
      <c r="BI122" s="252"/>
      <c r="BJ122" s="252"/>
      <c r="BK122" s="252"/>
      <c r="BL122" s="252"/>
      <c r="BM122" s="252"/>
      <c r="BN122" s="252"/>
    </row>
    <row r="123">
      <c r="A123" s="383">
        <v>43958.0</v>
      </c>
      <c r="B123" s="209" t="s">
        <v>3312</v>
      </c>
      <c r="C123" s="220" t="s">
        <v>3313</v>
      </c>
      <c r="D123" s="217" t="s">
        <v>1927</v>
      </c>
      <c r="E123" s="211"/>
      <c r="F123" s="211"/>
      <c r="G123" s="217">
        <v>25.0</v>
      </c>
      <c r="H123" s="211"/>
      <c r="I123" s="211"/>
      <c r="J123" s="211"/>
      <c r="K123" s="211"/>
      <c r="L123" s="211"/>
      <c r="M123" s="211"/>
      <c r="N123" s="211"/>
      <c r="O123" s="211"/>
      <c r="P123" s="211"/>
      <c r="Q123" s="211"/>
      <c r="R123" s="217" t="s">
        <v>28</v>
      </c>
      <c r="S123" s="217" t="s">
        <v>51</v>
      </c>
      <c r="T123" s="217">
        <v>25.0</v>
      </c>
      <c r="U123" s="811" t="s">
        <v>3224</v>
      </c>
      <c r="V123" s="217" t="s">
        <v>3221</v>
      </c>
      <c r="W123" s="814" t="s">
        <v>2166</v>
      </c>
      <c r="X123" s="210"/>
      <c r="Y123" s="252"/>
      <c r="Z123" s="252"/>
      <c r="AA123" s="252"/>
      <c r="AB123" s="252"/>
      <c r="AC123" s="252"/>
      <c r="AD123" s="252"/>
      <c r="AE123" s="252"/>
      <c r="AF123" s="252"/>
      <c r="AG123" s="252"/>
      <c r="AH123" s="252"/>
      <c r="AI123" s="252"/>
      <c r="AJ123" s="252"/>
      <c r="AK123" s="252"/>
      <c r="AL123" s="252"/>
      <c r="AM123" s="252"/>
      <c r="AN123" s="252"/>
      <c r="AO123" s="252"/>
      <c r="AP123" s="252"/>
      <c r="AQ123" s="252"/>
      <c r="AR123" s="252"/>
      <c r="AS123" s="252"/>
      <c r="AT123" s="252"/>
      <c r="AU123" s="252"/>
      <c r="AV123" s="252"/>
      <c r="AW123" s="252"/>
      <c r="AX123" s="252"/>
      <c r="AY123" s="252"/>
      <c r="AZ123" s="252"/>
      <c r="BA123" s="252"/>
      <c r="BB123" s="252"/>
      <c r="BC123" s="252"/>
      <c r="BD123" s="252"/>
      <c r="BE123" s="252"/>
      <c r="BF123" s="252"/>
      <c r="BG123" s="252"/>
      <c r="BH123" s="252"/>
      <c r="BI123" s="252"/>
      <c r="BJ123" s="252"/>
      <c r="BK123" s="252"/>
      <c r="BL123" s="252"/>
      <c r="BM123" s="252"/>
      <c r="BN123" s="252"/>
    </row>
    <row r="124">
      <c r="A124" s="383">
        <v>43958.0</v>
      </c>
      <c r="B124" s="209" t="s">
        <v>3314</v>
      </c>
      <c r="C124" s="220" t="s">
        <v>3315</v>
      </c>
      <c r="D124" s="217" t="s">
        <v>1927</v>
      </c>
      <c r="E124" s="211"/>
      <c r="F124" s="211"/>
      <c r="G124" s="217">
        <v>37.0</v>
      </c>
      <c r="H124" s="211"/>
      <c r="I124" s="211"/>
      <c r="J124" s="211"/>
      <c r="K124" s="211"/>
      <c r="L124" s="211"/>
      <c r="M124" s="211"/>
      <c r="N124" s="211"/>
      <c r="O124" s="211"/>
      <c r="P124" s="211"/>
      <c r="Q124" s="217"/>
      <c r="R124" s="217" t="s">
        <v>28</v>
      </c>
      <c r="S124" s="217" t="s">
        <v>51</v>
      </c>
      <c r="T124" s="217">
        <v>37.0</v>
      </c>
      <c r="U124" s="811" t="s">
        <v>2491</v>
      </c>
      <c r="V124" s="217" t="s">
        <v>3221</v>
      </c>
      <c r="W124" s="814">
        <v>487.0</v>
      </c>
      <c r="X124" s="210"/>
      <c r="Y124" s="252"/>
      <c r="Z124" s="252"/>
      <c r="AA124" s="252"/>
      <c r="AB124" s="252"/>
      <c r="AC124" s="252"/>
      <c r="AD124" s="252"/>
      <c r="AE124" s="252"/>
      <c r="AF124" s="252"/>
      <c r="AG124" s="252"/>
      <c r="AH124" s="252"/>
      <c r="AI124" s="252"/>
      <c r="AJ124" s="252"/>
      <c r="AK124" s="252"/>
      <c r="AL124" s="252"/>
      <c r="AM124" s="252"/>
      <c r="AN124" s="252"/>
      <c r="AO124" s="252"/>
      <c r="AP124" s="252"/>
      <c r="AQ124" s="252"/>
      <c r="AR124" s="252"/>
      <c r="AS124" s="252"/>
      <c r="AT124" s="252"/>
      <c r="AU124" s="252"/>
      <c r="AV124" s="252"/>
      <c r="AW124" s="252"/>
      <c r="AX124" s="252"/>
      <c r="AY124" s="252"/>
      <c r="AZ124" s="252"/>
      <c r="BA124" s="252"/>
      <c r="BB124" s="252"/>
      <c r="BC124" s="252"/>
      <c r="BD124" s="252"/>
      <c r="BE124" s="252"/>
      <c r="BF124" s="252"/>
      <c r="BG124" s="252"/>
      <c r="BH124" s="252"/>
      <c r="BI124" s="252"/>
      <c r="BJ124" s="252"/>
      <c r="BK124" s="252"/>
      <c r="BL124" s="252"/>
      <c r="BM124" s="252"/>
      <c r="BN124" s="252"/>
    </row>
    <row r="125">
      <c r="A125" s="383">
        <v>43958.0</v>
      </c>
      <c r="B125" s="209" t="s">
        <v>3316</v>
      </c>
      <c r="C125" s="220" t="s">
        <v>3317</v>
      </c>
      <c r="D125" s="217" t="s">
        <v>1927</v>
      </c>
      <c r="E125" s="211"/>
      <c r="F125" s="211"/>
      <c r="G125" s="217">
        <v>36.0</v>
      </c>
      <c r="H125" s="211"/>
      <c r="I125" s="211"/>
      <c r="J125" s="211"/>
      <c r="K125" s="211"/>
      <c r="L125" s="211"/>
      <c r="M125" s="211"/>
      <c r="N125" s="211"/>
      <c r="O125" s="211"/>
      <c r="P125" s="211"/>
      <c r="Q125" s="217"/>
      <c r="R125" s="217" t="s">
        <v>28</v>
      </c>
      <c r="S125" s="217" t="s">
        <v>51</v>
      </c>
      <c r="T125" s="217">
        <v>36.0</v>
      </c>
      <c r="U125" s="217" t="s">
        <v>2489</v>
      </c>
      <c r="V125" s="217" t="s">
        <v>3221</v>
      </c>
      <c r="W125" s="814" t="s">
        <v>2569</v>
      </c>
      <c r="X125" s="210"/>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c r="AT125" s="252"/>
      <c r="AU125" s="252"/>
      <c r="AV125" s="252"/>
      <c r="AW125" s="252"/>
      <c r="AX125" s="252"/>
      <c r="AY125" s="252"/>
      <c r="AZ125" s="252"/>
      <c r="BA125" s="252"/>
      <c r="BB125" s="252"/>
      <c r="BC125" s="252"/>
      <c r="BD125" s="252"/>
      <c r="BE125" s="252"/>
      <c r="BF125" s="252"/>
      <c r="BG125" s="252"/>
      <c r="BH125" s="252"/>
      <c r="BI125" s="252"/>
      <c r="BJ125" s="252"/>
      <c r="BK125" s="252"/>
      <c r="BL125" s="252"/>
      <c r="BM125" s="252"/>
      <c r="BN125" s="252"/>
    </row>
    <row r="126">
      <c r="A126" s="383">
        <v>43958.0</v>
      </c>
      <c r="B126" s="209" t="s">
        <v>3318</v>
      </c>
      <c r="C126" s="220" t="s">
        <v>3319</v>
      </c>
      <c r="D126" s="217" t="s">
        <v>1927</v>
      </c>
      <c r="E126" s="211"/>
      <c r="F126" s="211"/>
      <c r="G126" s="217">
        <v>30.0</v>
      </c>
      <c r="H126" s="211"/>
      <c r="I126" s="211"/>
      <c r="J126" s="211"/>
      <c r="K126" s="211"/>
      <c r="L126" s="211"/>
      <c r="M126" s="211"/>
      <c r="N126" s="211"/>
      <c r="O126" s="211"/>
      <c r="P126" s="211"/>
      <c r="Q126" s="217"/>
      <c r="R126" s="217" t="s">
        <v>28</v>
      </c>
      <c r="S126" s="217" t="s">
        <v>51</v>
      </c>
      <c r="T126" s="217">
        <v>30.0</v>
      </c>
      <c r="U126" s="811" t="s">
        <v>3224</v>
      </c>
      <c r="V126" s="217" t="s">
        <v>3221</v>
      </c>
      <c r="W126" s="814" t="s">
        <v>2164</v>
      </c>
      <c r="X126" s="210"/>
      <c r="Y126" s="252"/>
      <c r="Z126" s="252"/>
      <c r="AA126" s="252"/>
      <c r="AB126" s="252"/>
      <c r="AC126" s="252"/>
      <c r="AD126" s="252"/>
      <c r="AE126" s="252"/>
      <c r="AF126" s="252"/>
      <c r="AG126" s="252"/>
      <c r="AH126" s="252"/>
      <c r="AI126" s="252"/>
      <c r="AJ126" s="252"/>
      <c r="AK126" s="252"/>
      <c r="AL126" s="252"/>
      <c r="AM126" s="252"/>
      <c r="AN126" s="252"/>
      <c r="AO126" s="252"/>
      <c r="AP126" s="252"/>
      <c r="AQ126" s="252"/>
      <c r="AR126" s="252"/>
      <c r="AS126" s="252"/>
      <c r="AT126" s="252"/>
      <c r="AU126" s="252"/>
      <c r="AV126" s="252"/>
      <c r="AW126" s="252"/>
      <c r="AX126" s="252"/>
      <c r="AY126" s="252"/>
      <c r="AZ126" s="252"/>
      <c r="BA126" s="252"/>
      <c r="BB126" s="252"/>
      <c r="BC126" s="252"/>
      <c r="BD126" s="252"/>
      <c r="BE126" s="252"/>
      <c r="BF126" s="252"/>
      <c r="BG126" s="252"/>
      <c r="BH126" s="252"/>
      <c r="BI126" s="252"/>
      <c r="BJ126" s="252"/>
      <c r="BK126" s="252"/>
      <c r="BL126" s="252"/>
      <c r="BM126" s="252"/>
      <c r="BN126" s="252"/>
    </row>
    <row r="127">
      <c r="A127" s="383">
        <v>43958.0</v>
      </c>
      <c r="B127" s="209" t="s">
        <v>3320</v>
      </c>
      <c r="C127" s="220" t="s">
        <v>3321</v>
      </c>
      <c r="D127" s="217" t="s">
        <v>1927</v>
      </c>
      <c r="E127" s="211"/>
      <c r="F127" s="211"/>
      <c r="G127" s="217">
        <v>25.0</v>
      </c>
      <c r="H127" s="211"/>
      <c r="I127" s="211"/>
      <c r="J127" s="211"/>
      <c r="K127" s="211"/>
      <c r="L127" s="211"/>
      <c r="M127" s="211"/>
      <c r="N127" s="211"/>
      <c r="O127" s="211"/>
      <c r="P127" s="211"/>
      <c r="Q127" s="217"/>
      <c r="R127" s="217" t="s">
        <v>28</v>
      </c>
      <c r="S127" s="217" t="s">
        <v>51</v>
      </c>
      <c r="T127" s="217">
        <v>25.0</v>
      </c>
      <c r="U127" s="811" t="s">
        <v>3220</v>
      </c>
      <c r="V127" s="217" t="s">
        <v>3221</v>
      </c>
      <c r="W127" s="814" t="s">
        <v>2166</v>
      </c>
      <c r="X127" s="210"/>
      <c r="Y127" s="252"/>
      <c r="Z127" s="252"/>
      <c r="AA127" s="252"/>
      <c r="AB127" s="252"/>
      <c r="AC127" s="252"/>
      <c r="AD127" s="252"/>
      <c r="AE127" s="252"/>
      <c r="AF127" s="252"/>
      <c r="AG127" s="252"/>
      <c r="AH127" s="252"/>
      <c r="AI127" s="252"/>
      <c r="AJ127" s="252"/>
      <c r="AK127" s="252"/>
      <c r="AL127" s="252"/>
      <c r="AM127" s="252"/>
      <c r="AN127" s="252"/>
      <c r="AO127" s="252"/>
      <c r="AP127" s="252"/>
      <c r="AQ127" s="252"/>
      <c r="AR127" s="252"/>
      <c r="AS127" s="252"/>
      <c r="AT127" s="252"/>
      <c r="AU127" s="252"/>
      <c r="AV127" s="252"/>
      <c r="AW127" s="252"/>
      <c r="AX127" s="252"/>
      <c r="AY127" s="252"/>
      <c r="AZ127" s="252"/>
      <c r="BA127" s="252"/>
      <c r="BB127" s="252"/>
      <c r="BC127" s="252"/>
      <c r="BD127" s="252"/>
      <c r="BE127" s="252"/>
      <c r="BF127" s="252"/>
      <c r="BG127" s="252"/>
      <c r="BH127" s="252"/>
      <c r="BI127" s="252"/>
      <c r="BJ127" s="252"/>
      <c r="BK127" s="252"/>
      <c r="BL127" s="252"/>
      <c r="BM127" s="252"/>
      <c r="BN127" s="252"/>
    </row>
    <row r="128">
      <c r="A128" s="383">
        <v>43958.0</v>
      </c>
      <c r="B128" s="209" t="s">
        <v>3322</v>
      </c>
      <c r="C128" s="209" t="s">
        <v>3323</v>
      </c>
      <c r="D128" s="217" t="s">
        <v>1927</v>
      </c>
      <c r="E128" s="211"/>
      <c r="F128" s="211"/>
      <c r="G128" s="217">
        <v>41.0</v>
      </c>
      <c r="H128" s="211"/>
      <c r="I128" s="211"/>
      <c r="J128" s="211"/>
      <c r="K128" s="211"/>
      <c r="L128" s="211"/>
      <c r="M128" s="211"/>
      <c r="N128" s="217" t="s">
        <v>5</v>
      </c>
      <c r="O128" s="211"/>
      <c r="P128" s="211"/>
      <c r="Q128" s="217"/>
      <c r="R128" s="217" t="s">
        <v>28</v>
      </c>
      <c r="S128" s="217" t="s">
        <v>51</v>
      </c>
      <c r="T128" s="217">
        <v>41.0</v>
      </c>
      <c r="U128" s="811" t="s">
        <v>2490</v>
      </c>
      <c r="V128" s="217" t="s">
        <v>3221</v>
      </c>
      <c r="W128" s="814" t="s">
        <v>2269</v>
      </c>
      <c r="X128" s="210"/>
      <c r="Y128" s="252"/>
      <c r="Z128" s="252"/>
      <c r="AA128" s="252"/>
      <c r="AB128" s="252"/>
      <c r="AC128" s="252"/>
      <c r="AD128" s="252"/>
      <c r="AE128" s="252"/>
      <c r="AF128" s="252"/>
      <c r="AG128" s="252"/>
      <c r="AH128" s="252"/>
      <c r="AI128" s="252"/>
      <c r="AJ128" s="252"/>
      <c r="AK128" s="252"/>
      <c r="AL128" s="252"/>
      <c r="AM128" s="252"/>
      <c r="AN128" s="252"/>
      <c r="AO128" s="252"/>
      <c r="AP128" s="252"/>
      <c r="AQ128" s="252"/>
      <c r="AR128" s="252"/>
      <c r="AS128" s="252"/>
      <c r="AT128" s="252"/>
      <c r="AU128" s="252"/>
      <c r="AV128" s="252"/>
      <c r="AW128" s="252"/>
      <c r="AX128" s="252"/>
      <c r="AY128" s="252"/>
      <c r="AZ128" s="252"/>
      <c r="BA128" s="252"/>
      <c r="BB128" s="252"/>
      <c r="BC128" s="252"/>
      <c r="BD128" s="252"/>
      <c r="BE128" s="252"/>
      <c r="BF128" s="252"/>
      <c r="BG128" s="252"/>
      <c r="BH128" s="252"/>
      <c r="BI128" s="252"/>
      <c r="BJ128" s="252"/>
      <c r="BK128" s="252"/>
      <c r="BL128" s="252"/>
      <c r="BM128" s="252"/>
      <c r="BN128" s="252"/>
    </row>
    <row r="129">
      <c r="A129" s="383">
        <v>43958.0</v>
      </c>
      <c r="B129" s="209" t="s">
        <v>3324</v>
      </c>
      <c r="C129" s="209" t="s">
        <v>3325</v>
      </c>
      <c r="D129" s="217" t="s">
        <v>1927</v>
      </c>
      <c r="E129" s="211"/>
      <c r="F129" s="211"/>
      <c r="G129" s="217">
        <v>36.0</v>
      </c>
      <c r="H129" s="211"/>
      <c r="I129" s="211"/>
      <c r="J129" s="211"/>
      <c r="K129" s="211"/>
      <c r="L129" s="211"/>
      <c r="M129" s="211"/>
      <c r="N129" s="211"/>
      <c r="O129" s="211"/>
      <c r="P129" s="211"/>
      <c r="Q129" s="217"/>
      <c r="R129" s="217" t="s">
        <v>28</v>
      </c>
      <c r="S129" s="217" t="s">
        <v>51</v>
      </c>
      <c r="T129" s="217">
        <v>36.0</v>
      </c>
      <c r="U129" s="811" t="s">
        <v>3227</v>
      </c>
      <c r="V129" s="217" t="s">
        <v>3221</v>
      </c>
      <c r="W129" s="814">
        <v>322.0</v>
      </c>
      <c r="X129" s="210"/>
      <c r="Y129" s="252"/>
      <c r="Z129" s="252"/>
      <c r="AA129" s="252"/>
      <c r="AB129" s="252"/>
      <c r="AC129" s="252"/>
      <c r="AD129" s="252"/>
      <c r="AE129" s="252"/>
      <c r="AF129" s="252"/>
      <c r="AG129" s="252"/>
      <c r="AH129" s="252"/>
      <c r="AI129" s="252"/>
      <c r="AJ129" s="252"/>
      <c r="AK129" s="252"/>
      <c r="AL129" s="252"/>
      <c r="AM129" s="252"/>
      <c r="AN129" s="252"/>
      <c r="AO129" s="252"/>
      <c r="AP129" s="252"/>
      <c r="AQ129" s="252"/>
      <c r="AR129" s="252"/>
      <c r="AS129" s="252"/>
      <c r="AT129" s="252"/>
      <c r="AU129" s="252"/>
      <c r="AV129" s="252"/>
      <c r="AW129" s="252"/>
      <c r="AX129" s="252"/>
      <c r="AY129" s="252"/>
      <c r="AZ129" s="252"/>
      <c r="BA129" s="252"/>
      <c r="BB129" s="252"/>
      <c r="BC129" s="252"/>
      <c r="BD129" s="252"/>
      <c r="BE129" s="252"/>
      <c r="BF129" s="252"/>
      <c r="BG129" s="252"/>
      <c r="BH129" s="252"/>
      <c r="BI129" s="252"/>
      <c r="BJ129" s="252"/>
      <c r="BK129" s="252"/>
      <c r="BL129" s="252"/>
      <c r="BM129" s="252"/>
      <c r="BN129" s="252"/>
    </row>
    <row r="130">
      <c r="A130" s="383">
        <v>43958.0</v>
      </c>
      <c r="B130" s="209" t="s">
        <v>3326</v>
      </c>
      <c r="C130" s="209" t="s">
        <v>3327</v>
      </c>
      <c r="D130" s="217" t="s">
        <v>1927</v>
      </c>
      <c r="E130" s="211"/>
      <c r="F130" s="211"/>
      <c r="G130" s="217">
        <v>35.0</v>
      </c>
      <c r="H130" s="211"/>
      <c r="I130" s="211"/>
      <c r="J130" s="211"/>
      <c r="K130" s="211"/>
      <c r="L130" s="211"/>
      <c r="M130" s="211"/>
      <c r="N130" s="211"/>
      <c r="O130" s="211"/>
      <c r="P130" s="211"/>
      <c r="Q130" s="211"/>
      <c r="R130" s="217" t="s">
        <v>28</v>
      </c>
      <c r="S130" s="217" t="s">
        <v>51</v>
      </c>
      <c r="T130" s="217">
        <v>35.0</v>
      </c>
      <c r="U130" s="217" t="s">
        <v>77</v>
      </c>
      <c r="V130" s="211"/>
      <c r="W130" s="467" t="s">
        <v>3328</v>
      </c>
      <c r="X130" s="210"/>
      <c r="Y130" s="252"/>
      <c r="Z130" s="252"/>
      <c r="AA130" s="252"/>
      <c r="AB130" s="252"/>
      <c r="AC130" s="252"/>
      <c r="AD130" s="252"/>
      <c r="AE130" s="252"/>
      <c r="AF130" s="252"/>
      <c r="AG130" s="252"/>
      <c r="AH130" s="252"/>
      <c r="AI130" s="252"/>
      <c r="AJ130" s="252"/>
      <c r="AK130" s="252"/>
      <c r="AL130" s="252"/>
      <c r="AM130" s="252"/>
      <c r="AN130" s="252"/>
      <c r="AO130" s="252"/>
      <c r="AP130" s="252"/>
      <c r="AQ130" s="252"/>
      <c r="AR130" s="252"/>
      <c r="AS130" s="252"/>
      <c r="AT130" s="252"/>
      <c r="AU130" s="252"/>
      <c r="AV130" s="252"/>
      <c r="AW130" s="252"/>
      <c r="AX130" s="252"/>
      <c r="AY130" s="252"/>
      <c r="AZ130" s="252"/>
      <c r="BA130" s="252"/>
      <c r="BB130" s="252"/>
      <c r="BC130" s="252"/>
      <c r="BD130" s="252"/>
      <c r="BE130" s="252"/>
      <c r="BF130" s="252"/>
      <c r="BG130" s="252"/>
      <c r="BH130" s="252"/>
      <c r="BI130" s="252"/>
      <c r="BJ130" s="252"/>
      <c r="BK130" s="252"/>
      <c r="BL130" s="252"/>
      <c r="BM130" s="252"/>
      <c r="BN130" s="252"/>
    </row>
    <row r="131">
      <c r="A131" s="383">
        <v>43958.0</v>
      </c>
      <c r="B131" s="209" t="s">
        <v>3329</v>
      </c>
      <c r="C131" s="209" t="s">
        <v>3330</v>
      </c>
      <c r="D131" s="217" t="s">
        <v>1927</v>
      </c>
      <c r="E131" s="211"/>
      <c r="F131" s="211"/>
      <c r="G131" s="217">
        <v>30.0</v>
      </c>
      <c r="H131" s="211"/>
      <c r="I131" s="211"/>
      <c r="J131" s="211"/>
      <c r="K131" s="211"/>
      <c r="L131" s="211"/>
      <c r="M131" s="211"/>
      <c r="N131" s="211"/>
      <c r="O131" s="211"/>
      <c r="P131" s="211"/>
      <c r="Q131" s="217"/>
      <c r="R131" s="217" t="s">
        <v>28</v>
      </c>
      <c r="S131" s="217" t="s">
        <v>51</v>
      </c>
      <c r="T131" s="217">
        <v>30.0</v>
      </c>
      <c r="U131" s="811" t="s">
        <v>3224</v>
      </c>
      <c r="V131" s="217" t="s">
        <v>3221</v>
      </c>
      <c r="W131" s="814" t="s">
        <v>2278</v>
      </c>
      <c r="X131" s="210"/>
      <c r="Y131" s="252"/>
      <c r="Z131" s="252"/>
      <c r="AA131" s="252"/>
      <c r="AB131" s="252"/>
      <c r="AC131" s="252"/>
      <c r="AD131" s="252"/>
      <c r="AE131" s="252"/>
      <c r="AF131" s="252"/>
      <c r="AG131" s="252"/>
      <c r="AH131" s="252"/>
      <c r="AI131" s="252"/>
      <c r="AJ131" s="252"/>
      <c r="AK131" s="252"/>
      <c r="AL131" s="252"/>
      <c r="AM131" s="252"/>
      <c r="AN131" s="252"/>
      <c r="AO131" s="252"/>
      <c r="AP131" s="252"/>
      <c r="AQ131" s="252"/>
      <c r="AR131" s="252"/>
      <c r="AS131" s="252"/>
      <c r="AT131" s="252"/>
      <c r="AU131" s="252"/>
      <c r="AV131" s="252"/>
      <c r="AW131" s="252"/>
      <c r="AX131" s="252"/>
      <c r="AY131" s="252"/>
      <c r="AZ131" s="252"/>
      <c r="BA131" s="252"/>
      <c r="BB131" s="252"/>
      <c r="BC131" s="252"/>
      <c r="BD131" s="252"/>
      <c r="BE131" s="252"/>
      <c r="BF131" s="252"/>
      <c r="BG131" s="252"/>
      <c r="BH131" s="252"/>
      <c r="BI131" s="252"/>
      <c r="BJ131" s="252"/>
      <c r="BK131" s="252"/>
      <c r="BL131" s="252"/>
      <c r="BM131" s="252"/>
      <c r="BN131" s="252"/>
    </row>
    <row r="132">
      <c r="A132" s="383">
        <v>43958.0</v>
      </c>
      <c r="B132" s="209" t="s">
        <v>3331</v>
      </c>
      <c r="C132" s="209" t="s">
        <v>3332</v>
      </c>
      <c r="D132" s="217" t="s">
        <v>1927</v>
      </c>
      <c r="E132" s="211"/>
      <c r="F132" s="211"/>
      <c r="G132" s="217">
        <v>36.0</v>
      </c>
      <c r="H132" s="211"/>
      <c r="I132" s="211"/>
      <c r="J132" s="211"/>
      <c r="K132" s="211"/>
      <c r="L132" s="211"/>
      <c r="M132" s="211"/>
      <c r="N132" s="211"/>
      <c r="O132" s="211"/>
      <c r="P132" s="211"/>
      <c r="Q132" s="211"/>
      <c r="R132" s="217" t="s">
        <v>28</v>
      </c>
      <c r="S132" s="217" t="s">
        <v>51</v>
      </c>
      <c r="T132" s="217">
        <v>36.0</v>
      </c>
      <c r="U132" s="811" t="s">
        <v>3220</v>
      </c>
      <c r="V132" s="217" t="s">
        <v>3221</v>
      </c>
      <c r="W132" s="814" t="s">
        <v>2569</v>
      </c>
      <c r="X132" s="210"/>
      <c r="Y132" s="252"/>
      <c r="Z132" s="252"/>
      <c r="AA132" s="252"/>
      <c r="AB132" s="252"/>
      <c r="AC132" s="252"/>
      <c r="AD132" s="252"/>
      <c r="AE132" s="252"/>
      <c r="AF132" s="252"/>
      <c r="AG132" s="252"/>
      <c r="AH132" s="252"/>
      <c r="AI132" s="252"/>
      <c r="AJ132" s="252"/>
      <c r="AK132" s="252"/>
      <c r="AL132" s="252"/>
      <c r="AM132" s="252"/>
      <c r="AN132" s="252"/>
      <c r="AO132" s="252"/>
      <c r="AP132" s="252"/>
      <c r="AQ132" s="252"/>
      <c r="AR132" s="252"/>
      <c r="AS132" s="252"/>
      <c r="AT132" s="252"/>
      <c r="AU132" s="252"/>
      <c r="AV132" s="252"/>
      <c r="AW132" s="252"/>
      <c r="AX132" s="252"/>
      <c r="AY132" s="252"/>
      <c r="AZ132" s="252"/>
      <c r="BA132" s="252"/>
      <c r="BB132" s="252"/>
      <c r="BC132" s="252"/>
      <c r="BD132" s="252"/>
      <c r="BE132" s="252"/>
      <c r="BF132" s="252"/>
      <c r="BG132" s="252"/>
      <c r="BH132" s="252"/>
      <c r="BI132" s="252"/>
      <c r="BJ132" s="252"/>
      <c r="BK132" s="252"/>
      <c r="BL132" s="252"/>
      <c r="BM132" s="252"/>
      <c r="BN132" s="252"/>
    </row>
    <row r="133">
      <c r="A133" s="383">
        <v>43958.0</v>
      </c>
      <c r="B133" s="209" t="s">
        <v>3333</v>
      </c>
      <c r="C133" s="209" t="s">
        <v>3334</v>
      </c>
      <c r="D133" s="217" t="s">
        <v>1927</v>
      </c>
      <c r="E133" s="211"/>
      <c r="F133" s="211"/>
      <c r="G133" s="217">
        <v>25.0</v>
      </c>
      <c r="H133" s="211"/>
      <c r="I133" s="211"/>
      <c r="J133" s="211"/>
      <c r="K133" s="211"/>
      <c r="L133" s="211"/>
      <c r="M133" s="211"/>
      <c r="N133" s="211"/>
      <c r="O133" s="211"/>
      <c r="P133" s="211"/>
      <c r="Q133" s="211"/>
      <c r="R133" s="217" t="s">
        <v>28</v>
      </c>
      <c r="S133" s="217" t="s">
        <v>51</v>
      </c>
      <c r="T133" s="217">
        <v>15.0</v>
      </c>
      <c r="U133" s="811" t="s">
        <v>2491</v>
      </c>
      <c r="V133" s="217" t="s">
        <v>3221</v>
      </c>
      <c r="W133" s="814" t="s">
        <v>3335</v>
      </c>
      <c r="X133" s="210"/>
      <c r="Y133" s="252"/>
      <c r="Z133" s="252"/>
      <c r="AA133" s="252"/>
      <c r="AB133" s="252"/>
      <c r="AC133" s="252"/>
      <c r="AD133" s="252"/>
      <c r="AE133" s="252"/>
      <c r="AF133" s="252"/>
      <c r="AG133" s="252"/>
      <c r="AH133" s="252"/>
      <c r="AI133" s="252"/>
      <c r="AJ133" s="252"/>
      <c r="AK133" s="252"/>
      <c r="AL133" s="252"/>
      <c r="AM133" s="252"/>
      <c r="AN133" s="252"/>
      <c r="AO133" s="252"/>
      <c r="AP133" s="252"/>
      <c r="AQ133" s="252"/>
      <c r="AR133" s="252"/>
      <c r="AS133" s="252"/>
      <c r="AT133" s="252"/>
      <c r="AU133" s="252"/>
      <c r="AV133" s="252"/>
      <c r="AW133" s="252"/>
      <c r="AX133" s="252"/>
      <c r="AY133" s="252"/>
      <c r="AZ133" s="252"/>
      <c r="BA133" s="252"/>
      <c r="BB133" s="252"/>
      <c r="BC133" s="252"/>
      <c r="BD133" s="252"/>
      <c r="BE133" s="252"/>
      <c r="BF133" s="252"/>
      <c r="BG133" s="252"/>
      <c r="BH133" s="252"/>
      <c r="BI133" s="252"/>
      <c r="BJ133" s="252"/>
      <c r="BK133" s="252"/>
      <c r="BL133" s="252"/>
      <c r="BM133" s="252"/>
      <c r="BN133" s="252"/>
    </row>
    <row r="134">
      <c r="A134" s="383">
        <v>43958.0</v>
      </c>
      <c r="B134" s="209" t="s">
        <v>3333</v>
      </c>
      <c r="C134" s="209" t="s">
        <v>3334</v>
      </c>
      <c r="D134" s="217" t="s">
        <v>1927</v>
      </c>
      <c r="E134" s="211"/>
      <c r="F134" s="211"/>
      <c r="G134" s="211"/>
      <c r="H134" s="211"/>
      <c r="I134" s="211"/>
      <c r="J134" s="211"/>
      <c r="K134" s="211"/>
      <c r="L134" s="211"/>
      <c r="M134" s="211"/>
      <c r="N134" s="211"/>
      <c r="O134" s="211"/>
      <c r="P134" s="211"/>
      <c r="Q134" s="211"/>
      <c r="R134" s="217" t="s">
        <v>28</v>
      </c>
      <c r="S134" s="217" t="s">
        <v>51</v>
      </c>
      <c r="T134" s="217">
        <v>10.0</v>
      </c>
      <c r="U134" s="811" t="s">
        <v>3224</v>
      </c>
      <c r="V134" s="217" t="s">
        <v>3221</v>
      </c>
      <c r="W134" s="814" t="s">
        <v>3335</v>
      </c>
      <c r="X134" s="210"/>
      <c r="Y134" s="252"/>
      <c r="Z134" s="252"/>
      <c r="AA134" s="252"/>
      <c r="AB134" s="252"/>
      <c r="AC134" s="252"/>
      <c r="AD134" s="252"/>
      <c r="AE134" s="252"/>
      <c r="AF134" s="252"/>
      <c r="AG134" s="252"/>
      <c r="AH134" s="252"/>
      <c r="AI134" s="252"/>
      <c r="AJ134" s="252"/>
      <c r="AK134" s="252"/>
      <c r="AL134" s="252"/>
      <c r="AM134" s="252"/>
      <c r="AN134" s="252"/>
      <c r="AO134" s="252"/>
      <c r="AP134" s="252"/>
      <c r="AQ134" s="252"/>
      <c r="AR134" s="252"/>
      <c r="AS134" s="252"/>
      <c r="AT134" s="252"/>
      <c r="AU134" s="252"/>
      <c r="AV134" s="252"/>
      <c r="AW134" s="252"/>
      <c r="AX134" s="252"/>
      <c r="AY134" s="252"/>
      <c r="AZ134" s="252"/>
      <c r="BA134" s="252"/>
      <c r="BB134" s="252"/>
      <c r="BC134" s="252"/>
      <c r="BD134" s="252"/>
      <c r="BE134" s="252"/>
      <c r="BF134" s="252"/>
      <c r="BG134" s="252"/>
      <c r="BH134" s="252"/>
      <c r="BI134" s="252"/>
      <c r="BJ134" s="252"/>
      <c r="BK134" s="252"/>
      <c r="BL134" s="252"/>
      <c r="BM134" s="252"/>
      <c r="BN134" s="252"/>
    </row>
    <row r="135">
      <c r="A135" s="211"/>
      <c r="B135" s="210"/>
      <c r="C135" s="210"/>
      <c r="D135" s="217"/>
      <c r="E135" s="211"/>
      <c r="F135" s="211"/>
      <c r="G135" s="211"/>
      <c r="H135" s="211"/>
      <c r="I135" s="211"/>
      <c r="J135" s="211"/>
      <c r="K135" s="211"/>
      <c r="L135" s="211"/>
      <c r="M135" s="211"/>
      <c r="N135" s="211"/>
      <c r="O135" s="211"/>
      <c r="P135" s="211"/>
      <c r="Q135" s="211"/>
      <c r="R135" s="217"/>
      <c r="S135" s="217"/>
      <c r="T135" s="217"/>
      <c r="U135" s="815"/>
      <c r="V135" s="211"/>
      <c r="W135" s="810"/>
      <c r="X135" s="210"/>
      <c r="Y135" s="252"/>
      <c r="Z135" s="252"/>
      <c r="AA135" s="252"/>
      <c r="AB135" s="252"/>
      <c r="AC135" s="252"/>
      <c r="AD135" s="252"/>
      <c r="AE135" s="252"/>
      <c r="AF135" s="252"/>
      <c r="AG135" s="252"/>
      <c r="AH135" s="252"/>
      <c r="AI135" s="252"/>
      <c r="AJ135" s="252"/>
      <c r="AK135" s="252"/>
      <c r="AL135" s="252"/>
      <c r="AM135" s="252"/>
      <c r="AN135" s="252"/>
      <c r="AO135" s="252"/>
      <c r="AP135" s="252"/>
      <c r="AQ135" s="252"/>
      <c r="AR135" s="252"/>
      <c r="AS135" s="252"/>
      <c r="AT135" s="252"/>
      <c r="AU135" s="252"/>
      <c r="AV135" s="252"/>
      <c r="AW135" s="252"/>
      <c r="AX135" s="252"/>
      <c r="AY135" s="252"/>
      <c r="AZ135" s="252"/>
      <c r="BA135" s="252"/>
      <c r="BB135" s="252"/>
      <c r="BC135" s="252"/>
      <c r="BD135" s="252"/>
      <c r="BE135" s="252"/>
      <c r="BF135" s="252"/>
      <c r="BG135" s="252"/>
      <c r="BH135" s="252"/>
      <c r="BI135" s="252"/>
      <c r="BJ135" s="252"/>
      <c r="BK135" s="252"/>
      <c r="BL135" s="252"/>
      <c r="BM135" s="252"/>
      <c r="BN135" s="252"/>
    </row>
    <row r="136">
      <c r="A136" s="383">
        <v>43958.0</v>
      </c>
      <c r="B136" s="209" t="s">
        <v>3336</v>
      </c>
      <c r="C136" s="209" t="s">
        <v>557</v>
      </c>
      <c r="D136" s="211"/>
      <c r="E136" s="211"/>
      <c r="F136" s="211"/>
      <c r="G136" s="211"/>
      <c r="H136" s="211"/>
      <c r="I136" s="211"/>
      <c r="J136" s="211"/>
      <c r="K136" s="211"/>
      <c r="L136" s="211"/>
      <c r="M136" s="211"/>
      <c r="N136" s="211"/>
      <c r="O136" s="211"/>
      <c r="P136" s="211"/>
      <c r="Q136" s="211"/>
      <c r="R136" s="217" t="s">
        <v>28</v>
      </c>
      <c r="S136" s="217" t="s">
        <v>51</v>
      </c>
      <c r="T136" s="211"/>
      <c r="U136" s="217" t="s">
        <v>3282</v>
      </c>
      <c r="V136" s="211"/>
      <c r="W136" s="810"/>
      <c r="X136" s="210"/>
      <c r="Y136" s="252"/>
      <c r="Z136" s="252"/>
      <c r="AA136" s="252"/>
      <c r="AB136" s="252"/>
      <c r="AC136" s="252"/>
      <c r="AD136" s="252"/>
      <c r="AE136" s="252"/>
      <c r="AF136" s="252"/>
      <c r="AG136" s="252"/>
      <c r="AH136" s="252"/>
      <c r="AI136" s="252"/>
      <c r="AJ136" s="252"/>
      <c r="AK136" s="252"/>
      <c r="AL136" s="252"/>
      <c r="AM136" s="252"/>
      <c r="AN136" s="252"/>
      <c r="AO136" s="252"/>
      <c r="AP136" s="252"/>
      <c r="AQ136" s="252"/>
      <c r="AR136" s="252"/>
      <c r="AS136" s="252"/>
      <c r="AT136" s="252"/>
      <c r="AU136" s="252"/>
      <c r="AV136" s="252"/>
      <c r="AW136" s="252"/>
      <c r="AX136" s="252"/>
      <c r="AY136" s="252"/>
      <c r="AZ136" s="252"/>
      <c r="BA136" s="252"/>
      <c r="BB136" s="252"/>
      <c r="BC136" s="252"/>
      <c r="BD136" s="252"/>
      <c r="BE136" s="252"/>
      <c r="BF136" s="252"/>
      <c r="BG136" s="252"/>
      <c r="BH136" s="252"/>
      <c r="BI136" s="252"/>
      <c r="BJ136" s="252"/>
      <c r="BK136" s="252"/>
      <c r="BL136" s="252"/>
      <c r="BM136" s="252"/>
      <c r="BN136" s="252"/>
    </row>
    <row r="137">
      <c r="A137" s="211"/>
      <c r="B137" s="210"/>
      <c r="C137" s="210"/>
      <c r="D137" s="211"/>
      <c r="E137" s="211"/>
      <c r="F137" s="211"/>
      <c r="G137" s="211"/>
      <c r="H137" s="211"/>
      <c r="I137" s="211"/>
      <c r="J137" s="211"/>
      <c r="K137" s="211"/>
      <c r="L137" s="211"/>
      <c r="M137" s="211"/>
      <c r="N137" s="211"/>
      <c r="O137" s="211"/>
      <c r="P137" s="211"/>
      <c r="Q137" s="211"/>
      <c r="R137" s="217"/>
      <c r="S137" s="217"/>
      <c r="T137" s="211"/>
      <c r="U137" s="211"/>
      <c r="V137" s="211"/>
      <c r="W137" s="810"/>
      <c r="X137" s="210"/>
      <c r="Y137" s="252"/>
      <c r="Z137" s="252"/>
      <c r="AA137" s="252"/>
      <c r="AB137" s="252"/>
      <c r="AC137" s="252"/>
      <c r="AD137" s="252"/>
      <c r="AE137" s="252"/>
      <c r="AF137" s="252"/>
      <c r="AG137" s="252"/>
      <c r="AH137" s="252"/>
      <c r="AI137" s="252"/>
      <c r="AJ137" s="252"/>
      <c r="AK137" s="252"/>
      <c r="AL137" s="252"/>
      <c r="AM137" s="252"/>
      <c r="AN137" s="252"/>
      <c r="AO137" s="252"/>
      <c r="AP137" s="252"/>
      <c r="AQ137" s="252"/>
      <c r="AR137" s="252"/>
      <c r="AS137" s="252"/>
      <c r="AT137" s="252"/>
      <c r="AU137" s="252"/>
      <c r="AV137" s="252"/>
      <c r="AW137" s="252"/>
      <c r="AX137" s="252"/>
      <c r="AY137" s="252"/>
      <c r="AZ137" s="252"/>
      <c r="BA137" s="252"/>
      <c r="BB137" s="252"/>
      <c r="BC137" s="252"/>
      <c r="BD137" s="252"/>
      <c r="BE137" s="252"/>
      <c r="BF137" s="252"/>
      <c r="BG137" s="252"/>
      <c r="BH137" s="252"/>
      <c r="BI137" s="252"/>
      <c r="BJ137" s="252"/>
      <c r="BK137" s="252"/>
      <c r="BL137" s="252"/>
      <c r="BM137" s="252"/>
      <c r="BN137" s="252"/>
    </row>
    <row r="138">
      <c r="A138" s="383">
        <v>43958.0</v>
      </c>
      <c r="B138" s="209" t="s">
        <v>3337</v>
      </c>
      <c r="C138" s="209" t="s">
        <v>3338</v>
      </c>
      <c r="D138" s="217" t="s">
        <v>3337</v>
      </c>
      <c r="E138" s="211"/>
      <c r="F138" s="211"/>
      <c r="G138" s="217">
        <v>22.0</v>
      </c>
      <c r="H138" s="211"/>
      <c r="I138" s="211"/>
      <c r="J138" s="211"/>
      <c r="K138" s="211"/>
      <c r="L138" s="211"/>
      <c r="M138" s="211"/>
      <c r="N138" s="211"/>
      <c r="O138" s="211"/>
      <c r="P138" s="211"/>
      <c r="Q138" s="211"/>
      <c r="R138" s="217" t="s">
        <v>28</v>
      </c>
      <c r="S138" s="217" t="s">
        <v>51</v>
      </c>
      <c r="T138" s="217">
        <v>10.0</v>
      </c>
      <c r="U138" s="811" t="s">
        <v>3300</v>
      </c>
      <c r="V138" s="211"/>
      <c r="W138" s="814" t="s">
        <v>3339</v>
      </c>
      <c r="X138" s="210"/>
      <c r="Y138" s="252"/>
      <c r="Z138" s="252"/>
      <c r="AA138" s="252"/>
      <c r="AB138" s="252"/>
      <c r="AC138" s="252"/>
      <c r="AD138" s="252"/>
      <c r="AE138" s="252"/>
      <c r="AF138" s="252"/>
      <c r="AG138" s="252"/>
      <c r="AH138" s="252"/>
      <c r="AI138" s="252"/>
      <c r="AJ138" s="252"/>
      <c r="AK138" s="252"/>
      <c r="AL138" s="252"/>
      <c r="AM138" s="252"/>
      <c r="AN138" s="252"/>
      <c r="AO138" s="252"/>
      <c r="AP138" s="252"/>
      <c r="AQ138" s="252"/>
      <c r="AR138" s="252"/>
      <c r="AS138" s="252"/>
      <c r="AT138" s="252"/>
      <c r="AU138" s="252"/>
      <c r="AV138" s="252"/>
      <c r="AW138" s="252"/>
      <c r="AX138" s="252"/>
      <c r="AY138" s="252"/>
      <c r="AZ138" s="252"/>
      <c r="BA138" s="252"/>
      <c r="BB138" s="252"/>
      <c r="BC138" s="252"/>
      <c r="BD138" s="252"/>
      <c r="BE138" s="252"/>
      <c r="BF138" s="252"/>
      <c r="BG138" s="252"/>
      <c r="BH138" s="252"/>
      <c r="BI138" s="252"/>
      <c r="BJ138" s="252"/>
      <c r="BK138" s="252"/>
      <c r="BL138" s="252"/>
      <c r="BM138" s="252"/>
      <c r="BN138" s="252"/>
    </row>
    <row r="139">
      <c r="A139" s="383">
        <v>43958.0</v>
      </c>
      <c r="B139" s="209" t="s">
        <v>3337</v>
      </c>
      <c r="C139" s="209" t="s">
        <v>3338</v>
      </c>
      <c r="D139" s="217" t="s">
        <v>3337</v>
      </c>
      <c r="E139" s="211"/>
      <c r="F139" s="211"/>
      <c r="G139" s="211"/>
      <c r="H139" s="211"/>
      <c r="I139" s="211"/>
      <c r="J139" s="211"/>
      <c r="K139" s="211"/>
      <c r="L139" s="211"/>
      <c r="M139" s="211"/>
      <c r="N139" s="211"/>
      <c r="O139" s="211"/>
      <c r="P139" s="211"/>
      <c r="Q139" s="211"/>
      <c r="R139" s="217" t="s">
        <v>28</v>
      </c>
      <c r="S139" s="217" t="s">
        <v>51</v>
      </c>
      <c r="T139" s="217">
        <v>12.0</v>
      </c>
      <c r="U139" s="811" t="s">
        <v>1899</v>
      </c>
      <c r="V139" s="211"/>
      <c r="W139" s="810"/>
      <c r="X139" s="210"/>
      <c r="Y139" s="252"/>
      <c r="Z139" s="252"/>
      <c r="AA139" s="252"/>
      <c r="AB139" s="252"/>
      <c r="AC139" s="252"/>
      <c r="AD139" s="252"/>
      <c r="AE139" s="252"/>
      <c r="AF139" s="252"/>
      <c r="AG139" s="252"/>
      <c r="AH139" s="252"/>
      <c r="AI139" s="252"/>
      <c r="AJ139" s="252"/>
      <c r="AK139" s="252"/>
      <c r="AL139" s="252"/>
      <c r="AM139" s="252"/>
      <c r="AN139" s="252"/>
      <c r="AO139" s="252"/>
      <c r="AP139" s="252"/>
      <c r="AQ139" s="252"/>
      <c r="AR139" s="252"/>
      <c r="AS139" s="252"/>
      <c r="AT139" s="252"/>
      <c r="AU139" s="252"/>
      <c r="AV139" s="252"/>
      <c r="AW139" s="252"/>
      <c r="AX139" s="252"/>
      <c r="AY139" s="252"/>
      <c r="AZ139" s="252"/>
      <c r="BA139" s="252"/>
      <c r="BB139" s="252"/>
      <c r="BC139" s="252"/>
      <c r="BD139" s="252"/>
      <c r="BE139" s="252"/>
      <c r="BF139" s="252"/>
      <c r="BG139" s="252"/>
      <c r="BH139" s="252"/>
      <c r="BI139" s="252"/>
      <c r="BJ139" s="252"/>
      <c r="BK139" s="252"/>
      <c r="BL139" s="252"/>
      <c r="BM139" s="252"/>
      <c r="BN139" s="252"/>
    </row>
    <row r="140">
      <c r="A140" s="211"/>
      <c r="B140" s="210"/>
      <c r="C140" s="210"/>
      <c r="D140" s="211"/>
      <c r="E140" s="211"/>
      <c r="F140" s="211"/>
      <c r="G140" s="211"/>
      <c r="H140" s="211"/>
      <c r="I140" s="211"/>
      <c r="J140" s="211"/>
      <c r="K140" s="211"/>
      <c r="L140" s="211"/>
      <c r="M140" s="211"/>
      <c r="N140" s="211"/>
      <c r="O140" s="211"/>
      <c r="P140" s="211"/>
      <c r="Q140" s="211"/>
      <c r="R140" s="217"/>
      <c r="S140" s="217"/>
      <c r="T140" s="211"/>
      <c r="U140" s="211"/>
      <c r="V140" s="211"/>
      <c r="W140" s="810"/>
      <c r="X140" s="210"/>
      <c r="Y140" s="252"/>
      <c r="Z140" s="252"/>
      <c r="AA140" s="252"/>
      <c r="AB140" s="252"/>
      <c r="AC140" s="252"/>
      <c r="AD140" s="252"/>
      <c r="AE140" s="252"/>
      <c r="AF140" s="252"/>
      <c r="AG140" s="252"/>
      <c r="AH140" s="252"/>
      <c r="AI140" s="252"/>
      <c r="AJ140" s="252"/>
      <c r="AK140" s="252"/>
      <c r="AL140" s="252"/>
      <c r="AM140" s="252"/>
      <c r="AN140" s="252"/>
      <c r="AO140" s="252"/>
      <c r="AP140" s="252"/>
      <c r="AQ140" s="252"/>
      <c r="AR140" s="252"/>
      <c r="AS140" s="252"/>
      <c r="AT140" s="252"/>
      <c r="AU140" s="252"/>
      <c r="AV140" s="252"/>
      <c r="AW140" s="252"/>
      <c r="AX140" s="252"/>
      <c r="AY140" s="252"/>
      <c r="AZ140" s="252"/>
      <c r="BA140" s="252"/>
      <c r="BB140" s="252"/>
      <c r="BC140" s="252"/>
      <c r="BD140" s="252"/>
      <c r="BE140" s="252"/>
      <c r="BF140" s="252"/>
      <c r="BG140" s="252"/>
      <c r="BH140" s="252"/>
      <c r="BI140" s="252"/>
      <c r="BJ140" s="252"/>
      <c r="BK140" s="252"/>
      <c r="BL140" s="252"/>
      <c r="BM140" s="252"/>
      <c r="BN140" s="252"/>
    </row>
    <row r="141">
      <c r="A141" s="383">
        <v>43958.0</v>
      </c>
      <c r="B141" s="209" t="s">
        <v>2063</v>
      </c>
      <c r="C141" s="209" t="s">
        <v>3340</v>
      </c>
      <c r="D141" s="217" t="s">
        <v>2063</v>
      </c>
      <c r="E141" s="211"/>
      <c r="F141" s="217">
        <v>54.0</v>
      </c>
      <c r="G141" s="217"/>
      <c r="H141" s="211"/>
      <c r="I141" s="211"/>
      <c r="J141" s="211"/>
      <c r="K141" s="211"/>
      <c r="L141" s="211"/>
      <c r="M141" s="211"/>
      <c r="N141" s="211"/>
      <c r="O141" s="211"/>
      <c r="P141" s="211"/>
      <c r="Q141" s="211"/>
      <c r="R141" s="217" t="s">
        <v>28</v>
      </c>
      <c r="S141" s="217" t="s">
        <v>29</v>
      </c>
      <c r="T141" s="217">
        <v>54.0</v>
      </c>
      <c r="U141" s="217" t="s">
        <v>3341</v>
      </c>
      <c r="V141" s="211"/>
      <c r="W141" s="810"/>
      <c r="X141" s="210"/>
      <c r="Y141" s="252"/>
      <c r="Z141" s="252"/>
      <c r="AA141" s="252"/>
      <c r="AB141" s="252"/>
      <c r="AC141" s="252"/>
      <c r="AD141" s="252"/>
      <c r="AE141" s="252"/>
      <c r="AF141" s="252"/>
      <c r="AG141" s="252"/>
      <c r="AH141" s="252"/>
      <c r="AI141" s="252"/>
      <c r="AJ141" s="252"/>
      <c r="AK141" s="252"/>
      <c r="AL141" s="252"/>
      <c r="AM141" s="252"/>
      <c r="AN141" s="252"/>
      <c r="AO141" s="252"/>
      <c r="AP141" s="252"/>
      <c r="AQ141" s="252"/>
      <c r="AR141" s="252"/>
      <c r="AS141" s="252"/>
      <c r="AT141" s="252"/>
      <c r="AU141" s="252"/>
      <c r="AV141" s="252"/>
      <c r="AW141" s="252"/>
      <c r="AX141" s="252"/>
      <c r="AY141" s="252"/>
      <c r="AZ141" s="252"/>
      <c r="BA141" s="252"/>
      <c r="BB141" s="252"/>
      <c r="BC141" s="252"/>
      <c r="BD141" s="252"/>
      <c r="BE141" s="252"/>
      <c r="BF141" s="252"/>
      <c r="BG141" s="252"/>
      <c r="BH141" s="252"/>
      <c r="BI141" s="252"/>
      <c r="BJ141" s="252"/>
      <c r="BK141" s="252"/>
      <c r="BL141" s="252"/>
      <c r="BM141" s="252"/>
      <c r="BN141" s="252"/>
    </row>
    <row r="142">
      <c r="A142" s="865"/>
      <c r="B142" s="866"/>
      <c r="C142" s="866"/>
      <c r="D142" s="865"/>
      <c r="E142" s="865"/>
      <c r="F142" s="865"/>
      <c r="G142" s="865"/>
      <c r="H142" s="865"/>
      <c r="I142" s="865"/>
      <c r="J142" s="865"/>
      <c r="K142" s="865"/>
      <c r="L142" s="865"/>
      <c r="M142" s="865"/>
      <c r="N142" s="865"/>
      <c r="O142" s="865"/>
      <c r="P142" s="865"/>
      <c r="Q142" s="865"/>
      <c r="R142" s="867"/>
      <c r="S142" s="867"/>
      <c r="T142" s="865"/>
      <c r="U142" s="865"/>
      <c r="V142" s="865"/>
      <c r="W142" s="868"/>
      <c r="X142" s="866"/>
      <c r="Y142" s="869"/>
      <c r="Z142" s="869"/>
      <c r="AA142" s="869"/>
      <c r="AB142" s="869"/>
      <c r="AC142" s="869"/>
      <c r="AD142" s="869"/>
      <c r="AE142" s="869"/>
      <c r="AF142" s="869"/>
      <c r="AG142" s="869"/>
      <c r="AH142" s="869"/>
      <c r="AI142" s="869"/>
      <c r="AJ142" s="869"/>
      <c r="AK142" s="869"/>
      <c r="AL142" s="869"/>
      <c r="AM142" s="869"/>
      <c r="AN142" s="869"/>
      <c r="AO142" s="869"/>
      <c r="AP142" s="869"/>
      <c r="AQ142" s="869"/>
      <c r="AR142" s="869"/>
      <c r="AS142" s="869"/>
      <c r="AT142" s="869"/>
      <c r="AU142" s="869"/>
      <c r="AV142" s="869"/>
      <c r="AW142" s="869"/>
      <c r="AX142" s="869"/>
      <c r="AY142" s="869"/>
      <c r="AZ142" s="869"/>
      <c r="BA142" s="869"/>
      <c r="BB142" s="869"/>
      <c r="BC142" s="869"/>
      <c r="BD142" s="869"/>
      <c r="BE142" s="869"/>
      <c r="BF142" s="869"/>
      <c r="BG142" s="869"/>
      <c r="BH142" s="869"/>
      <c r="BI142" s="869"/>
      <c r="BJ142" s="869"/>
      <c r="BK142" s="869"/>
      <c r="BL142" s="869"/>
      <c r="BM142" s="869"/>
      <c r="BN142" s="869"/>
    </row>
    <row r="143">
      <c r="A143" s="383">
        <v>43959.0</v>
      </c>
      <c r="B143" s="209" t="s">
        <v>3284</v>
      </c>
      <c r="C143" s="510" t="s">
        <v>3342</v>
      </c>
      <c r="D143" s="211"/>
      <c r="E143" s="211"/>
      <c r="F143" s="217">
        <v>36.0</v>
      </c>
      <c r="G143" s="211"/>
      <c r="H143" s="211"/>
      <c r="I143" s="211"/>
      <c r="J143" s="211"/>
      <c r="K143" s="211"/>
      <c r="L143" s="211"/>
      <c r="M143" s="211"/>
      <c r="N143" s="211"/>
      <c r="O143" s="211"/>
      <c r="P143" s="211"/>
      <c r="Q143" s="211"/>
      <c r="R143" s="217" t="s">
        <v>28</v>
      </c>
      <c r="S143" s="217" t="s">
        <v>29</v>
      </c>
      <c r="T143" s="217">
        <v>36.0</v>
      </c>
      <c r="U143" s="811" t="s">
        <v>2490</v>
      </c>
      <c r="V143" s="217" t="s">
        <v>3221</v>
      </c>
      <c r="W143" s="814" t="s">
        <v>2086</v>
      </c>
      <c r="X143" s="210"/>
      <c r="Y143" s="252"/>
      <c r="Z143" s="252"/>
      <c r="AA143" s="252"/>
      <c r="AB143" s="252"/>
      <c r="AC143" s="252"/>
      <c r="AD143" s="252"/>
      <c r="AE143" s="252"/>
      <c r="AF143" s="252"/>
      <c r="AG143" s="252"/>
      <c r="AH143" s="252"/>
      <c r="AI143" s="252"/>
      <c r="AJ143" s="252"/>
      <c r="AK143" s="252"/>
      <c r="AL143" s="252"/>
      <c r="AM143" s="252"/>
      <c r="AN143" s="252"/>
      <c r="AO143" s="252"/>
      <c r="AP143" s="252"/>
      <c r="AQ143" s="252"/>
      <c r="AR143" s="252"/>
      <c r="AS143" s="252"/>
      <c r="AT143" s="252"/>
      <c r="AU143" s="252"/>
      <c r="AV143" s="252"/>
      <c r="AW143" s="252"/>
      <c r="AX143" s="252"/>
      <c r="AY143" s="252"/>
      <c r="AZ143" s="252"/>
      <c r="BA143" s="252"/>
      <c r="BB143" s="252"/>
      <c r="BC143" s="252"/>
      <c r="BD143" s="252"/>
      <c r="BE143" s="252"/>
      <c r="BF143" s="252"/>
      <c r="BG143" s="252"/>
      <c r="BH143" s="252"/>
      <c r="BI143" s="252"/>
      <c r="BJ143" s="252"/>
      <c r="BK143" s="252"/>
      <c r="BL143" s="252"/>
      <c r="BM143" s="252"/>
      <c r="BN143" s="252"/>
    </row>
    <row r="144">
      <c r="A144" s="383">
        <v>43959.0</v>
      </c>
      <c r="B144" s="209" t="s">
        <v>3288</v>
      </c>
      <c r="C144" s="209" t="s">
        <v>3343</v>
      </c>
      <c r="D144" s="211"/>
      <c r="E144" s="211"/>
      <c r="F144" s="217">
        <v>19.0</v>
      </c>
      <c r="G144" s="211"/>
      <c r="H144" s="211"/>
      <c r="I144" s="211"/>
      <c r="J144" s="211"/>
      <c r="K144" s="211"/>
      <c r="L144" s="211"/>
      <c r="M144" s="211"/>
      <c r="N144" s="211"/>
      <c r="O144" s="211"/>
      <c r="P144" s="211"/>
      <c r="Q144" s="211"/>
      <c r="R144" s="217" t="s">
        <v>28</v>
      </c>
      <c r="S144" s="217" t="s">
        <v>29</v>
      </c>
      <c r="T144" s="217">
        <v>16.0</v>
      </c>
      <c r="U144" s="811" t="s">
        <v>3220</v>
      </c>
      <c r="V144" s="217" t="s">
        <v>3221</v>
      </c>
      <c r="W144" s="810"/>
      <c r="X144" s="210"/>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c r="AT144" s="252"/>
      <c r="AU144" s="252"/>
      <c r="AV144" s="252"/>
      <c r="AW144" s="252"/>
      <c r="AX144" s="252"/>
      <c r="AY144" s="252"/>
      <c r="AZ144" s="252"/>
      <c r="BA144" s="252"/>
      <c r="BB144" s="252"/>
      <c r="BC144" s="252"/>
      <c r="BD144" s="252"/>
      <c r="BE144" s="252"/>
      <c r="BF144" s="252"/>
      <c r="BG144" s="252"/>
      <c r="BH144" s="252"/>
      <c r="BI144" s="252"/>
      <c r="BJ144" s="252"/>
      <c r="BK144" s="252"/>
      <c r="BL144" s="252"/>
      <c r="BM144" s="252"/>
      <c r="BN144" s="252"/>
    </row>
    <row r="145">
      <c r="A145" s="383">
        <v>43959.0</v>
      </c>
      <c r="B145" s="209" t="s">
        <v>3288</v>
      </c>
      <c r="C145" s="209" t="s">
        <v>3343</v>
      </c>
      <c r="D145" s="211"/>
      <c r="E145" s="211"/>
      <c r="F145" s="217"/>
      <c r="G145" s="211"/>
      <c r="H145" s="211"/>
      <c r="I145" s="211"/>
      <c r="J145" s="211"/>
      <c r="K145" s="211"/>
      <c r="L145" s="211"/>
      <c r="M145" s="211"/>
      <c r="N145" s="211"/>
      <c r="O145" s="211"/>
      <c r="P145" s="211"/>
      <c r="Q145" s="211"/>
      <c r="R145" s="217" t="s">
        <v>28</v>
      </c>
      <c r="S145" s="217" t="s">
        <v>29</v>
      </c>
      <c r="T145" s="217">
        <v>3.0</v>
      </c>
      <c r="U145" s="811" t="s">
        <v>3227</v>
      </c>
      <c r="V145" s="217" t="s">
        <v>3221</v>
      </c>
      <c r="W145" s="810"/>
      <c r="X145" s="210"/>
      <c r="Y145" s="252"/>
      <c r="Z145" s="252"/>
      <c r="AA145" s="252"/>
      <c r="AB145" s="252"/>
      <c r="AC145" s="252"/>
      <c r="AD145" s="252"/>
      <c r="AE145" s="252"/>
      <c r="AF145" s="252"/>
      <c r="AG145" s="252"/>
      <c r="AH145" s="252"/>
      <c r="AI145" s="252"/>
      <c r="AJ145" s="252"/>
      <c r="AK145" s="252"/>
      <c r="AL145" s="252"/>
      <c r="AM145" s="252"/>
      <c r="AN145" s="252"/>
      <c r="AO145" s="252"/>
      <c r="AP145" s="252"/>
      <c r="AQ145" s="252"/>
      <c r="AR145" s="252"/>
      <c r="AS145" s="252"/>
      <c r="AT145" s="252"/>
      <c r="AU145" s="252"/>
      <c r="AV145" s="252"/>
      <c r="AW145" s="252"/>
      <c r="AX145" s="252"/>
      <c r="AY145" s="252"/>
      <c r="AZ145" s="252"/>
      <c r="BA145" s="252"/>
      <c r="BB145" s="252"/>
      <c r="BC145" s="252"/>
      <c r="BD145" s="252"/>
      <c r="BE145" s="252"/>
      <c r="BF145" s="252"/>
      <c r="BG145" s="252"/>
      <c r="BH145" s="252"/>
      <c r="BI145" s="252"/>
      <c r="BJ145" s="252"/>
      <c r="BK145" s="252"/>
      <c r="BL145" s="252"/>
      <c r="BM145" s="252"/>
      <c r="BN145" s="252"/>
    </row>
    <row r="146">
      <c r="A146" s="383">
        <v>43959.0</v>
      </c>
      <c r="B146" s="209" t="s">
        <v>3290</v>
      </c>
      <c r="C146" s="209" t="s">
        <v>3344</v>
      </c>
      <c r="D146" s="211"/>
      <c r="E146" s="211"/>
      <c r="F146" s="217">
        <v>34.0</v>
      </c>
      <c r="G146" s="211"/>
      <c r="H146" s="211"/>
      <c r="I146" s="211"/>
      <c r="J146" s="211"/>
      <c r="K146" s="211"/>
      <c r="L146" s="211"/>
      <c r="M146" s="211"/>
      <c r="N146" s="211"/>
      <c r="O146" s="211"/>
      <c r="P146" s="211"/>
      <c r="Q146" s="211"/>
      <c r="R146" s="217" t="s">
        <v>28</v>
      </c>
      <c r="S146" s="217" t="s">
        <v>29</v>
      </c>
      <c r="T146" s="217">
        <v>34.0</v>
      </c>
      <c r="U146" s="811" t="s">
        <v>3227</v>
      </c>
      <c r="V146" s="217" t="s">
        <v>3221</v>
      </c>
      <c r="W146" s="810"/>
      <c r="X146" s="210"/>
      <c r="Y146" s="252"/>
      <c r="Z146" s="252"/>
      <c r="AA146" s="252"/>
      <c r="AB146" s="252"/>
      <c r="AC146" s="252"/>
      <c r="AD146" s="252"/>
      <c r="AE146" s="252"/>
      <c r="AF146" s="252"/>
      <c r="AG146" s="252"/>
      <c r="AH146" s="252"/>
      <c r="AI146" s="252"/>
      <c r="AJ146" s="252"/>
      <c r="AK146" s="252"/>
      <c r="AL146" s="252"/>
      <c r="AM146" s="252"/>
      <c r="AN146" s="252"/>
      <c r="AO146" s="252"/>
      <c r="AP146" s="252"/>
      <c r="AQ146" s="252"/>
      <c r="AR146" s="252"/>
      <c r="AS146" s="252"/>
      <c r="AT146" s="252"/>
      <c r="AU146" s="252"/>
      <c r="AV146" s="252"/>
      <c r="AW146" s="252"/>
      <c r="AX146" s="252"/>
      <c r="AY146" s="252"/>
      <c r="AZ146" s="252"/>
      <c r="BA146" s="252"/>
      <c r="BB146" s="252"/>
      <c r="BC146" s="252"/>
      <c r="BD146" s="252"/>
      <c r="BE146" s="252"/>
      <c r="BF146" s="252"/>
      <c r="BG146" s="252"/>
      <c r="BH146" s="252"/>
      <c r="BI146" s="252"/>
      <c r="BJ146" s="252"/>
      <c r="BK146" s="252"/>
      <c r="BL146" s="252"/>
      <c r="BM146" s="252"/>
      <c r="BN146" s="252"/>
    </row>
    <row r="147">
      <c r="A147" s="383">
        <v>43959.0</v>
      </c>
      <c r="B147" s="209" t="s">
        <v>3292</v>
      </c>
      <c r="C147" s="209" t="s">
        <v>3345</v>
      </c>
      <c r="D147" s="211"/>
      <c r="E147" s="211"/>
      <c r="F147" s="217">
        <v>35.0</v>
      </c>
      <c r="G147" s="211"/>
      <c r="H147" s="211"/>
      <c r="I147" s="211"/>
      <c r="J147" s="211"/>
      <c r="K147" s="211"/>
      <c r="L147" s="211"/>
      <c r="M147" s="211"/>
      <c r="N147" s="211"/>
      <c r="O147" s="211"/>
      <c r="P147" s="211"/>
      <c r="Q147" s="211"/>
      <c r="R147" s="217" t="s">
        <v>28</v>
      </c>
      <c r="S147" s="217" t="s">
        <v>29</v>
      </c>
      <c r="T147" s="217">
        <v>35.0</v>
      </c>
      <c r="U147" s="811" t="s">
        <v>2491</v>
      </c>
      <c r="V147" s="217" t="s">
        <v>3221</v>
      </c>
      <c r="W147" s="810"/>
      <c r="X147" s="210"/>
      <c r="Y147" s="252"/>
      <c r="Z147" s="252"/>
      <c r="AA147" s="252"/>
      <c r="AB147" s="252"/>
      <c r="AC147" s="252"/>
      <c r="AD147" s="252"/>
      <c r="AE147" s="252"/>
      <c r="AF147" s="252"/>
      <c r="AG147" s="252"/>
      <c r="AH147" s="252"/>
      <c r="AI147" s="252"/>
      <c r="AJ147" s="252"/>
      <c r="AK147" s="252"/>
      <c r="AL147" s="252"/>
      <c r="AM147" s="252"/>
      <c r="AN147" s="252"/>
      <c r="AO147" s="252"/>
      <c r="AP147" s="252"/>
      <c r="AQ147" s="252"/>
      <c r="AR147" s="252"/>
      <c r="AS147" s="252"/>
      <c r="AT147" s="252"/>
      <c r="AU147" s="252"/>
      <c r="AV147" s="252"/>
      <c r="AW147" s="252"/>
      <c r="AX147" s="252"/>
      <c r="AY147" s="252"/>
      <c r="AZ147" s="252"/>
      <c r="BA147" s="252"/>
      <c r="BB147" s="252"/>
      <c r="BC147" s="252"/>
      <c r="BD147" s="252"/>
      <c r="BE147" s="252"/>
      <c r="BF147" s="252"/>
      <c r="BG147" s="252"/>
      <c r="BH147" s="252"/>
      <c r="BI147" s="252"/>
      <c r="BJ147" s="252"/>
      <c r="BK147" s="252"/>
      <c r="BL147" s="252"/>
      <c r="BM147" s="252"/>
      <c r="BN147" s="252"/>
    </row>
    <row r="148">
      <c r="A148" s="383">
        <v>43959.0</v>
      </c>
      <c r="B148" s="209" t="s">
        <v>3286</v>
      </c>
      <c r="C148" s="209" t="s">
        <v>3346</v>
      </c>
      <c r="D148" s="211"/>
      <c r="E148" s="211"/>
      <c r="F148" s="217">
        <v>40.0</v>
      </c>
      <c r="G148" s="211"/>
      <c r="H148" s="211"/>
      <c r="I148" s="211"/>
      <c r="J148" s="211"/>
      <c r="K148" s="211"/>
      <c r="L148" s="211"/>
      <c r="M148" s="211"/>
      <c r="N148" s="211"/>
      <c r="O148" s="211"/>
      <c r="P148" s="211"/>
      <c r="Q148" s="217"/>
      <c r="R148" s="217" t="s">
        <v>28</v>
      </c>
      <c r="S148" s="217" t="s">
        <v>29</v>
      </c>
      <c r="T148" s="217">
        <v>40.0</v>
      </c>
      <c r="U148" s="811" t="s">
        <v>3220</v>
      </c>
      <c r="V148" s="217" t="s">
        <v>3221</v>
      </c>
      <c r="W148" s="814"/>
      <c r="X148" s="210"/>
      <c r="Y148" s="252"/>
      <c r="Z148" s="252"/>
      <c r="AA148" s="252"/>
      <c r="AB148" s="252"/>
      <c r="AC148" s="252"/>
      <c r="AD148" s="252"/>
      <c r="AE148" s="252"/>
      <c r="AF148" s="252"/>
      <c r="AG148" s="252"/>
      <c r="AH148" s="252"/>
      <c r="AI148" s="252"/>
      <c r="AJ148" s="252"/>
      <c r="AK148" s="252"/>
      <c r="AL148" s="252"/>
      <c r="AM148" s="252"/>
      <c r="AN148" s="252"/>
      <c r="AO148" s="252"/>
      <c r="AP148" s="252"/>
      <c r="AQ148" s="252"/>
      <c r="AR148" s="252"/>
      <c r="AS148" s="252"/>
      <c r="AT148" s="252"/>
      <c r="AU148" s="252"/>
      <c r="AV148" s="252"/>
      <c r="AW148" s="252"/>
      <c r="AX148" s="252"/>
      <c r="AY148" s="252"/>
      <c r="AZ148" s="252"/>
      <c r="BA148" s="252"/>
      <c r="BB148" s="252"/>
      <c r="BC148" s="252"/>
      <c r="BD148" s="252"/>
      <c r="BE148" s="252"/>
      <c r="BF148" s="252"/>
      <c r="BG148" s="252"/>
      <c r="BH148" s="252"/>
      <c r="BI148" s="252"/>
      <c r="BJ148" s="252"/>
      <c r="BK148" s="252"/>
      <c r="BL148" s="252"/>
      <c r="BM148" s="252"/>
      <c r="BN148" s="252"/>
    </row>
    <row r="149" ht="16.5" customHeight="1">
      <c r="A149" s="870">
        <v>43959.0</v>
      </c>
      <c r="B149" s="844" t="s">
        <v>3294</v>
      </c>
      <c r="C149" s="844" t="s">
        <v>3347</v>
      </c>
      <c r="D149" s="861"/>
      <c r="E149" s="847"/>
      <c r="F149" s="871"/>
      <c r="G149" s="847"/>
      <c r="H149" s="847"/>
      <c r="I149" s="847"/>
      <c r="J149" s="847"/>
      <c r="K149" s="847"/>
      <c r="L149" s="847"/>
      <c r="M149" s="847"/>
      <c r="N149" s="847"/>
      <c r="O149" s="847"/>
      <c r="P149" s="847"/>
      <c r="Q149" s="844"/>
      <c r="R149" s="217" t="s">
        <v>28</v>
      </c>
      <c r="S149" s="872" t="s">
        <v>29</v>
      </c>
      <c r="T149" s="848">
        <v>10.0</v>
      </c>
      <c r="U149" s="859" t="s">
        <v>3224</v>
      </c>
      <c r="V149" s="846" t="s">
        <v>3221</v>
      </c>
      <c r="W149" s="873"/>
      <c r="X149" s="847"/>
      <c r="Y149" s="252"/>
      <c r="Z149" s="252"/>
      <c r="AA149" s="252"/>
      <c r="AB149" s="252"/>
      <c r="AC149" s="252"/>
      <c r="AD149" s="252"/>
      <c r="AE149" s="252"/>
      <c r="AF149" s="252"/>
      <c r="AG149" s="252"/>
      <c r="AH149" s="252"/>
      <c r="AI149" s="252"/>
      <c r="AJ149" s="252"/>
      <c r="AK149" s="252"/>
      <c r="AL149" s="252"/>
      <c r="AM149" s="252"/>
      <c r="AN149" s="252"/>
      <c r="AO149" s="252"/>
      <c r="AP149" s="252"/>
      <c r="AQ149" s="252"/>
      <c r="AR149" s="252"/>
      <c r="AS149" s="252"/>
      <c r="AT149" s="252"/>
      <c r="AU149" s="252"/>
      <c r="AV149" s="252"/>
      <c r="AW149" s="252"/>
      <c r="AX149" s="252"/>
      <c r="AY149" s="252"/>
      <c r="AZ149" s="252"/>
      <c r="BA149" s="252"/>
      <c r="BB149" s="252"/>
      <c r="BC149" s="252"/>
      <c r="BD149" s="252"/>
      <c r="BE149" s="252"/>
      <c r="BF149" s="252"/>
      <c r="BG149" s="252"/>
      <c r="BH149" s="252"/>
      <c r="BI149" s="252"/>
      <c r="BJ149" s="252"/>
      <c r="BK149" s="252"/>
      <c r="BL149" s="252"/>
      <c r="BM149" s="252"/>
      <c r="BN149" s="252"/>
    </row>
    <row r="150" ht="16.5" customHeight="1">
      <c r="A150" s="383">
        <v>43959.0</v>
      </c>
      <c r="B150" s="209" t="s">
        <v>3294</v>
      </c>
      <c r="C150" s="209" t="s">
        <v>3347</v>
      </c>
      <c r="D150" s="211"/>
      <c r="E150" s="211"/>
      <c r="F150" s="217">
        <v>55.0</v>
      </c>
      <c r="G150" s="211"/>
      <c r="H150" s="211"/>
      <c r="I150" s="211"/>
      <c r="J150" s="211"/>
      <c r="K150" s="211"/>
      <c r="L150" s="211"/>
      <c r="M150" s="211"/>
      <c r="N150" s="211"/>
      <c r="O150" s="211"/>
      <c r="P150" s="211"/>
      <c r="Q150" s="217"/>
      <c r="R150" s="217" t="s">
        <v>28</v>
      </c>
      <c r="S150" s="217" t="s">
        <v>29</v>
      </c>
      <c r="T150" s="217">
        <v>45.0</v>
      </c>
      <c r="U150" s="217" t="s">
        <v>2489</v>
      </c>
      <c r="V150" s="217" t="s">
        <v>3221</v>
      </c>
      <c r="W150" s="810"/>
      <c r="X150" s="210"/>
      <c r="Y150" s="252"/>
      <c r="Z150" s="252"/>
      <c r="AA150" s="252"/>
      <c r="AB150" s="252"/>
      <c r="AC150" s="252"/>
      <c r="AD150" s="252"/>
      <c r="AE150" s="252"/>
      <c r="AF150" s="252"/>
      <c r="AG150" s="252"/>
      <c r="AH150" s="252"/>
      <c r="AI150" s="252"/>
      <c r="AJ150" s="252"/>
      <c r="AK150" s="252"/>
      <c r="AL150" s="252"/>
      <c r="AM150" s="252"/>
      <c r="AN150" s="252"/>
      <c r="AO150" s="252"/>
      <c r="AP150" s="252"/>
      <c r="AQ150" s="252"/>
      <c r="AR150" s="252"/>
      <c r="AS150" s="252"/>
      <c r="AT150" s="252"/>
      <c r="AU150" s="252"/>
      <c r="AV150" s="252"/>
      <c r="AW150" s="252"/>
      <c r="AX150" s="252"/>
      <c r="AY150" s="252"/>
      <c r="AZ150" s="252"/>
      <c r="BA150" s="252"/>
      <c r="BB150" s="252"/>
      <c r="BC150" s="252"/>
      <c r="BD150" s="252"/>
      <c r="BE150" s="252"/>
      <c r="BF150" s="252"/>
      <c r="BG150" s="252"/>
      <c r="BH150" s="252"/>
      <c r="BI150" s="252"/>
      <c r="BJ150" s="252"/>
      <c r="BK150" s="252"/>
      <c r="BL150" s="252"/>
      <c r="BM150" s="252"/>
      <c r="BN150" s="252"/>
    </row>
    <row r="151">
      <c r="A151" s="383">
        <v>43959.0</v>
      </c>
      <c r="B151" s="209" t="s">
        <v>3348</v>
      </c>
      <c r="C151" s="209" t="s">
        <v>3349</v>
      </c>
      <c r="D151" s="211"/>
      <c r="E151" s="211"/>
      <c r="F151" s="217">
        <v>12.0</v>
      </c>
      <c r="G151" s="211"/>
      <c r="H151" s="211"/>
      <c r="I151" s="211"/>
      <c r="J151" s="211"/>
      <c r="K151" s="211"/>
      <c r="L151" s="211"/>
      <c r="M151" s="211"/>
      <c r="N151" s="211"/>
      <c r="O151" s="211"/>
      <c r="P151" s="211"/>
      <c r="Q151" s="217"/>
      <c r="R151" s="217" t="s">
        <v>28</v>
      </c>
      <c r="S151" s="217" t="s">
        <v>29</v>
      </c>
      <c r="T151" s="217">
        <v>12.0</v>
      </c>
      <c r="U151" s="811" t="s">
        <v>3224</v>
      </c>
      <c r="V151" s="217" t="s">
        <v>3221</v>
      </c>
      <c r="W151" s="810"/>
      <c r="X151" s="210"/>
      <c r="Y151" s="252"/>
      <c r="Z151" s="252"/>
      <c r="AA151" s="252"/>
      <c r="AB151" s="252"/>
      <c r="AC151" s="252"/>
      <c r="AD151" s="252"/>
      <c r="AE151" s="252"/>
      <c r="AF151" s="252"/>
      <c r="AG151" s="252"/>
      <c r="AH151" s="252"/>
      <c r="AI151" s="252"/>
      <c r="AJ151" s="252"/>
      <c r="AK151" s="252"/>
      <c r="AL151" s="252"/>
      <c r="AM151" s="252"/>
      <c r="AN151" s="252"/>
      <c r="AO151" s="252"/>
      <c r="AP151" s="252"/>
      <c r="AQ151" s="252"/>
      <c r="AR151" s="252"/>
      <c r="AS151" s="252"/>
      <c r="AT151" s="252"/>
      <c r="AU151" s="252"/>
      <c r="AV151" s="252"/>
      <c r="AW151" s="252"/>
      <c r="AX151" s="252"/>
      <c r="AY151" s="252"/>
      <c r="AZ151" s="252"/>
      <c r="BA151" s="252"/>
      <c r="BB151" s="252"/>
      <c r="BC151" s="252"/>
      <c r="BD151" s="252"/>
      <c r="BE151" s="252"/>
      <c r="BF151" s="252"/>
      <c r="BG151" s="252"/>
      <c r="BH151" s="252"/>
      <c r="BI151" s="252"/>
      <c r="BJ151" s="252"/>
      <c r="BK151" s="252"/>
      <c r="BL151" s="252"/>
      <c r="BM151" s="252"/>
      <c r="BN151" s="252"/>
    </row>
    <row r="152">
      <c r="A152" s="383">
        <v>43959.0</v>
      </c>
      <c r="B152" s="209" t="s">
        <v>3296</v>
      </c>
      <c r="C152" s="209" t="s">
        <v>3350</v>
      </c>
      <c r="D152" s="211"/>
      <c r="E152" s="211"/>
      <c r="F152" s="217">
        <v>36.0</v>
      </c>
      <c r="G152" s="211"/>
      <c r="H152" s="211"/>
      <c r="I152" s="211"/>
      <c r="J152" s="211"/>
      <c r="K152" s="211"/>
      <c r="L152" s="211"/>
      <c r="M152" s="211"/>
      <c r="N152" s="211"/>
      <c r="O152" s="211"/>
      <c r="P152" s="211"/>
      <c r="Q152" s="217"/>
      <c r="R152" s="217" t="s">
        <v>28</v>
      </c>
      <c r="S152" s="217" t="s">
        <v>29</v>
      </c>
      <c r="T152" s="217">
        <v>24.0</v>
      </c>
      <c r="U152" s="815" t="s">
        <v>2487</v>
      </c>
      <c r="V152" s="217" t="s">
        <v>3221</v>
      </c>
      <c r="W152" s="810"/>
      <c r="X152" s="210"/>
      <c r="Y152" s="252"/>
      <c r="Z152" s="252"/>
      <c r="AA152" s="252"/>
      <c r="AB152" s="252"/>
      <c r="AC152" s="252"/>
      <c r="AD152" s="252"/>
      <c r="AE152" s="252"/>
      <c r="AF152" s="252"/>
      <c r="AG152" s="252"/>
      <c r="AH152" s="252"/>
      <c r="AI152" s="252"/>
      <c r="AJ152" s="252"/>
      <c r="AK152" s="252"/>
      <c r="AL152" s="252"/>
      <c r="AM152" s="252"/>
      <c r="AN152" s="252"/>
      <c r="AO152" s="252"/>
      <c r="AP152" s="252"/>
      <c r="AQ152" s="252"/>
      <c r="AR152" s="252"/>
      <c r="AS152" s="252"/>
      <c r="AT152" s="252"/>
      <c r="AU152" s="252"/>
      <c r="AV152" s="252"/>
      <c r="AW152" s="252"/>
      <c r="AX152" s="252"/>
      <c r="AY152" s="252"/>
      <c r="AZ152" s="252"/>
      <c r="BA152" s="252"/>
      <c r="BB152" s="252"/>
      <c r="BC152" s="252"/>
      <c r="BD152" s="252"/>
      <c r="BE152" s="252"/>
      <c r="BF152" s="252"/>
      <c r="BG152" s="252"/>
      <c r="BH152" s="252"/>
      <c r="BI152" s="252"/>
      <c r="BJ152" s="252"/>
      <c r="BK152" s="252"/>
      <c r="BL152" s="252"/>
      <c r="BM152" s="252"/>
      <c r="BN152" s="252"/>
    </row>
    <row r="153">
      <c r="A153" s="383">
        <v>43959.0</v>
      </c>
      <c r="B153" s="209" t="s">
        <v>3296</v>
      </c>
      <c r="C153" s="209" t="s">
        <v>3350</v>
      </c>
      <c r="D153" s="211"/>
      <c r="E153" s="211"/>
      <c r="F153" s="217"/>
      <c r="G153" s="211"/>
      <c r="H153" s="211"/>
      <c r="I153" s="211"/>
      <c r="J153" s="211"/>
      <c r="K153" s="211"/>
      <c r="L153" s="211"/>
      <c r="M153" s="211"/>
      <c r="N153" s="211"/>
      <c r="O153" s="211"/>
      <c r="P153" s="211"/>
      <c r="Q153" s="217"/>
      <c r="R153" s="217" t="s">
        <v>28</v>
      </c>
      <c r="S153" s="217" t="s">
        <v>29</v>
      </c>
      <c r="T153" s="217">
        <v>12.0</v>
      </c>
      <c r="U153" s="811" t="s">
        <v>3300</v>
      </c>
      <c r="V153" s="217" t="s">
        <v>3221</v>
      </c>
      <c r="W153" s="810"/>
      <c r="X153" s="210"/>
      <c r="Y153" s="252"/>
      <c r="Z153" s="252"/>
      <c r="AA153" s="252"/>
      <c r="AB153" s="252"/>
      <c r="AC153" s="252"/>
      <c r="AD153" s="252"/>
      <c r="AE153" s="252"/>
      <c r="AF153" s="252"/>
      <c r="AG153" s="252"/>
      <c r="AH153" s="252"/>
      <c r="AI153" s="252"/>
      <c r="AJ153" s="252"/>
      <c r="AK153" s="252"/>
      <c r="AL153" s="252"/>
      <c r="AM153" s="252"/>
      <c r="AN153" s="252"/>
      <c r="AO153" s="252"/>
      <c r="AP153" s="252"/>
      <c r="AQ153" s="252"/>
      <c r="AR153" s="252"/>
      <c r="AS153" s="252"/>
      <c r="AT153" s="252"/>
      <c r="AU153" s="252"/>
      <c r="AV153" s="252"/>
      <c r="AW153" s="252"/>
      <c r="AX153" s="252"/>
      <c r="AY153" s="252"/>
      <c r="AZ153" s="252"/>
      <c r="BA153" s="252"/>
      <c r="BB153" s="252"/>
      <c r="BC153" s="252"/>
      <c r="BD153" s="252"/>
      <c r="BE153" s="252"/>
      <c r="BF153" s="252"/>
      <c r="BG153" s="252"/>
      <c r="BH153" s="252"/>
      <c r="BI153" s="252"/>
      <c r="BJ153" s="252"/>
      <c r="BK153" s="252"/>
      <c r="BL153" s="252"/>
      <c r="BM153" s="252"/>
      <c r="BN153" s="252"/>
    </row>
    <row r="154">
      <c r="A154" s="211"/>
      <c r="B154" s="209"/>
      <c r="C154" s="210"/>
      <c r="D154" s="211"/>
      <c r="E154" s="211"/>
      <c r="F154" s="211"/>
      <c r="G154" s="211"/>
      <c r="H154" s="211"/>
      <c r="I154" s="211"/>
      <c r="J154" s="211"/>
      <c r="K154" s="211"/>
      <c r="L154" s="211"/>
      <c r="M154" s="211"/>
      <c r="N154" s="211"/>
      <c r="O154" s="211"/>
      <c r="P154" s="211"/>
      <c r="Q154" s="211"/>
      <c r="R154" s="217" t="s">
        <v>5</v>
      </c>
      <c r="S154" s="217"/>
      <c r="T154" s="211"/>
      <c r="U154" s="211"/>
      <c r="V154" s="211"/>
      <c r="W154" s="810"/>
      <c r="X154" s="210"/>
      <c r="Y154" s="252"/>
      <c r="Z154" s="252"/>
      <c r="AA154" s="252"/>
      <c r="AB154" s="252"/>
      <c r="AC154" s="252"/>
      <c r="AD154" s="252"/>
      <c r="AE154" s="252"/>
      <c r="AF154" s="252"/>
      <c r="AG154" s="252"/>
      <c r="AH154" s="252"/>
      <c r="AI154" s="252"/>
      <c r="AJ154" s="252"/>
      <c r="AK154" s="252"/>
      <c r="AL154" s="252"/>
      <c r="AM154" s="252"/>
      <c r="AN154" s="252"/>
      <c r="AO154" s="252"/>
      <c r="AP154" s="252"/>
      <c r="AQ154" s="252"/>
      <c r="AR154" s="252"/>
      <c r="AS154" s="252"/>
      <c r="AT154" s="252"/>
      <c r="AU154" s="252"/>
      <c r="AV154" s="252"/>
      <c r="AW154" s="252"/>
      <c r="AX154" s="252"/>
      <c r="AY154" s="252"/>
      <c r="AZ154" s="252"/>
      <c r="BA154" s="252"/>
      <c r="BB154" s="252"/>
      <c r="BC154" s="252"/>
      <c r="BD154" s="252"/>
      <c r="BE154" s="252"/>
      <c r="BF154" s="252"/>
      <c r="BG154" s="252"/>
      <c r="BH154" s="252"/>
      <c r="BI154" s="252"/>
      <c r="BJ154" s="252"/>
      <c r="BK154" s="252"/>
      <c r="BL154" s="252"/>
      <c r="BM154" s="252"/>
      <c r="BN154" s="252"/>
    </row>
    <row r="155">
      <c r="A155" s="383">
        <v>43959.0</v>
      </c>
      <c r="B155" s="209" t="s">
        <v>2372</v>
      </c>
      <c r="C155" s="209" t="s">
        <v>3351</v>
      </c>
      <c r="D155" s="217" t="s">
        <v>1927</v>
      </c>
      <c r="E155" s="211"/>
      <c r="F155" s="217"/>
      <c r="G155" s="217">
        <v>27.0</v>
      </c>
      <c r="H155" s="211"/>
      <c r="I155" s="211"/>
      <c r="J155" s="211"/>
      <c r="K155" s="211"/>
      <c r="L155" s="211"/>
      <c r="M155" s="211"/>
      <c r="N155" s="211"/>
      <c r="O155" s="211"/>
      <c r="P155" s="211"/>
      <c r="Q155" s="217"/>
      <c r="R155" s="217" t="s">
        <v>28</v>
      </c>
      <c r="S155" s="217" t="s">
        <v>51</v>
      </c>
      <c r="T155" s="217">
        <v>12.0</v>
      </c>
      <c r="U155" s="217" t="s">
        <v>3352</v>
      </c>
      <c r="V155" s="217" t="s">
        <v>3221</v>
      </c>
      <c r="W155" s="814" t="s">
        <v>3353</v>
      </c>
      <c r="X155" s="210"/>
      <c r="Y155" s="252"/>
      <c r="Z155" s="252"/>
      <c r="AA155" s="252"/>
      <c r="AB155" s="252"/>
      <c r="AC155" s="252"/>
      <c r="AD155" s="252"/>
      <c r="AE155" s="252"/>
      <c r="AF155" s="252"/>
      <c r="AG155" s="252"/>
      <c r="AH155" s="252"/>
      <c r="AI155" s="252"/>
      <c r="AJ155" s="252"/>
      <c r="AK155" s="252"/>
      <c r="AL155" s="252"/>
      <c r="AM155" s="252"/>
      <c r="AN155" s="252"/>
      <c r="AO155" s="252"/>
      <c r="AP155" s="252"/>
      <c r="AQ155" s="252"/>
      <c r="AR155" s="252"/>
      <c r="AS155" s="252"/>
      <c r="AT155" s="252"/>
      <c r="AU155" s="252"/>
      <c r="AV155" s="252"/>
      <c r="AW155" s="252"/>
      <c r="AX155" s="252"/>
      <c r="AY155" s="252"/>
      <c r="AZ155" s="252"/>
      <c r="BA155" s="252"/>
      <c r="BB155" s="252"/>
      <c r="BC155" s="252"/>
      <c r="BD155" s="252"/>
      <c r="BE155" s="252"/>
      <c r="BF155" s="252"/>
      <c r="BG155" s="252"/>
      <c r="BH155" s="252"/>
      <c r="BI155" s="252"/>
      <c r="BJ155" s="252"/>
      <c r="BK155" s="252"/>
      <c r="BL155" s="252"/>
      <c r="BM155" s="252"/>
      <c r="BN155" s="252"/>
    </row>
    <row r="156">
      <c r="A156" s="383">
        <v>43959.0</v>
      </c>
      <c r="B156" s="209" t="s">
        <v>2372</v>
      </c>
      <c r="C156" s="209" t="s">
        <v>3351</v>
      </c>
      <c r="D156" s="217" t="s">
        <v>1927</v>
      </c>
      <c r="E156" s="211"/>
      <c r="F156" s="211"/>
      <c r="G156" s="211"/>
      <c r="H156" s="211"/>
      <c r="I156" s="211"/>
      <c r="J156" s="211"/>
      <c r="K156" s="211"/>
      <c r="L156" s="211"/>
      <c r="M156" s="211"/>
      <c r="N156" s="211"/>
      <c r="O156" s="211"/>
      <c r="P156" s="211"/>
      <c r="Q156" s="217"/>
      <c r="R156" s="217" t="s">
        <v>28</v>
      </c>
      <c r="S156" s="217" t="s">
        <v>51</v>
      </c>
      <c r="T156" s="217">
        <v>5.0</v>
      </c>
      <c r="U156" s="811" t="s">
        <v>2491</v>
      </c>
      <c r="V156" s="217" t="s">
        <v>3221</v>
      </c>
      <c r="W156" s="814" t="s">
        <v>3353</v>
      </c>
      <c r="X156" s="210"/>
      <c r="Y156" s="252"/>
      <c r="Z156" s="252"/>
      <c r="AA156" s="252"/>
      <c r="AB156" s="252"/>
      <c r="AC156" s="252"/>
      <c r="AD156" s="252"/>
      <c r="AE156" s="252"/>
      <c r="AF156" s="252"/>
      <c r="AG156" s="252"/>
      <c r="AH156" s="252"/>
      <c r="AI156" s="252"/>
      <c r="AJ156" s="252"/>
      <c r="AK156" s="252"/>
      <c r="AL156" s="252"/>
      <c r="AM156" s="252"/>
      <c r="AN156" s="252"/>
      <c r="AO156" s="252"/>
      <c r="AP156" s="252"/>
      <c r="AQ156" s="252"/>
      <c r="AR156" s="252"/>
      <c r="AS156" s="252"/>
      <c r="AT156" s="252"/>
      <c r="AU156" s="252"/>
      <c r="AV156" s="252"/>
      <c r="AW156" s="252"/>
      <c r="AX156" s="252"/>
      <c r="AY156" s="252"/>
      <c r="AZ156" s="252"/>
      <c r="BA156" s="252"/>
      <c r="BB156" s="252"/>
      <c r="BC156" s="252"/>
      <c r="BD156" s="252"/>
      <c r="BE156" s="252"/>
      <c r="BF156" s="252"/>
      <c r="BG156" s="252"/>
      <c r="BH156" s="252"/>
      <c r="BI156" s="252"/>
      <c r="BJ156" s="252"/>
      <c r="BK156" s="252"/>
      <c r="BL156" s="252"/>
      <c r="BM156" s="252"/>
      <c r="BN156" s="252"/>
    </row>
    <row r="157">
      <c r="A157" s="383">
        <v>43959.0</v>
      </c>
      <c r="B157" s="209" t="s">
        <v>2372</v>
      </c>
      <c r="C157" s="209" t="s">
        <v>3351</v>
      </c>
      <c r="D157" s="217" t="s">
        <v>1927</v>
      </c>
      <c r="E157" s="211"/>
      <c r="F157" s="211"/>
      <c r="G157" s="211"/>
      <c r="H157" s="211"/>
      <c r="I157" s="211"/>
      <c r="J157" s="211"/>
      <c r="K157" s="211"/>
      <c r="L157" s="211"/>
      <c r="M157" s="211"/>
      <c r="N157" s="211"/>
      <c r="O157" s="211"/>
      <c r="P157" s="211"/>
      <c r="Q157" s="217"/>
      <c r="R157" s="217" t="s">
        <v>28</v>
      </c>
      <c r="S157" s="217" t="s">
        <v>51</v>
      </c>
      <c r="T157" s="217">
        <v>5.0</v>
      </c>
      <c r="U157" s="811" t="s">
        <v>3224</v>
      </c>
      <c r="V157" s="217" t="s">
        <v>3221</v>
      </c>
      <c r="W157" s="814" t="s">
        <v>3353</v>
      </c>
      <c r="X157" s="210"/>
      <c r="Y157" s="252"/>
      <c r="Z157" s="252"/>
      <c r="AA157" s="252"/>
      <c r="AB157" s="252"/>
      <c r="AC157" s="252"/>
      <c r="AD157" s="252"/>
      <c r="AE157" s="252"/>
      <c r="AF157" s="252"/>
      <c r="AG157" s="252"/>
      <c r="AH157" s="252"/>
      <c r="AI157" s="252"/>
      <c r="AJ157" s="252"/>
      <c r="AK157" s="252"/>
      <c r="AL157" s="252"/>
      <c r="AM157" s="252"/>
      <c r="AN157" s="252"/>
      <c r="AO157" s="252"/>
      <c r="AP157" s="252"/>
      <c r="AQ157" s="252"/>
      <c r="AR157" s="252"/>
      <c r="AS157" s="252"/>
      <c r="AT157" s="252"/>
      <c r="AU157" s="252"/>
      <c r="AV157" s="252"/>
      <c r="AW157" s="252"/>
      <c r="AX157" s="252"/>
      <c r="AY157" s="252"/>
      <c r="AZ157" s="252"/>
      <c r="BA157" s="252"/>
      <c r="BB157" s="252"/>
      <c r="BC157" s="252"/>
      <c r="BD157" s="252"/>
      <c r="BE157" s="252"/>
      <c r="BF157" s="252"/>
      <c r="BG157" s="252"/>
      <c r="BH157" s="252"/>
      <c r="BI157" s="252"/>
      <c r="BJ157" s="252"/>
      <c r="BK157" s="252"/>
      <c r="BL157" s="252"/>
      <c r="BM157" s="252"/>
      <c r="BN157" s="252"/>
    </row>
    <row r="158" ht="18.0" customHeight="1">
      <c r="A158" s="383">
        <v>43959.0</v>
      </c>
      <c r="B158" s="209" t="s">
        <v>2372</v>
      </c>
      <c r="C158" s="209" t="s">
        <v>3351</v>
      </c>
      <c r="D158" s="217" t="s">
        <v>1927</v>
      </c>
      <c r="E158" s="211"/>
      <c r="F158" s="211"/>
      <c r="G158" s="211"/>
      <c r="H158" s="211"/>
      <c r="I158" s="211"/>
      <c r="J158" s="211"/>
      <c r="K158" s="211"/>
      <c r="L158" s="211"/>
      <c r="M158" s="211"/>
      <c r="N158" s="211"/>
      <c r="O158" s="211"/>
      <c r="P158" s="211"/>
      <c r="Q158" s="217"/>
      <c r="R158" s="217" t="s">
        <v>28</v>
      </c>
      <c r="S158" s="217" t="s">
        <v>51</v>
      </c>
      <c r="T158" s="217">
        <v>5.0</v>
      </c>
      <c r="U158" s="811" t="s">
        <v>3354</v>
      </c>
      <c r="V158" s="217" t="s">
        <v>3221</v>
      </c>
      <c r="W158" s="814" t="s">
        <v>3353</v>
      </c>
      <c r="X158" s="210"/>
      <c r="Y158" s="252"/>
      <c r="Z158" s="252"/>
      <c r="AA158" s="252"/>
      <c r="AB158" s="252"/>
      <c r="AC158" s="252"/>
      <c r="AD158" s="252"/>
      <c r="AE158" s="252"/>
      <c r="AF158" s="252"/>
      <c r="AG158" s="252"/>
      <c r="AH158" s="252"/>
      <c r="AI158" s="252"/>
      <c r="AJ158" s="252"/>
      <c r="AK158" s="252"/>
      <c r="AL158" s="252"/>
      <c r="AM158" s="252"/>
      <c r="AN158" s="252"/>
      <c r="AO158" s="252"/>
      <c r="AP158" s="252"/>
      <c r="AQ158" s="252"/>
      <c r="AR158" s="252"/>
      <c r="AS158" s="252"/>
      <c r="AT158" s="252"/>
      <c r="AU158" s="252"/>
      <c r="AV158" s="252"/>
      <c r="AW158" s="252"/>
      <c r="AX158" s="252"/>
      <c r="AY158" s="252"/>
      <c r="AZ158" s="252"/>
      <c r="BA158" s="252"/>
      <c r="BB158" s="252"/>
      <c r="BC158" s="252"/>
      <c r="BD158" s="252"/>
      <c r="BE158" s="252"/>
      <c r="BF158" s="252"/>
      <c r="BG158" s="252"/>
      <c r="BH158" s="252"/>
      <c r="BI158" s="252"/>
      <c r="BJ158" s="252"/>
      <c r="BK158" s="252"/>
      <c r="BL158" s="252"/>
      <c r="BM158" s="252"/>
      <c r="BN158" s="252"/>
    </row>
    <row r="159">
      <c r="A159" s="383">
        <v>43959.0</v>
      </c>
      <c r="B159" s="209" t="s">
        <v>2372</v>
      </c>
      <c r="C159" s="209" t="s">
        <v>3355</v>
      </c>
      <c r="D159" s="217" t="s">
        <v>1927</v>
      </c>
      <c r="E159" s="211"/>
      <c r="F159" s="217"/>
      <c r="G159" s="217">
        <v>32.0</v>
      </c>
      <c r="H159" s="211"/>
      <c r="I159" s="211"/>
      <c r="J159" s="211"/>
      <c r="K159" s="211"/>
      <c r="L159" s="211"/>
      <c r="M159" s="211"/>
      <c r="N159" s="211"/>
      <c r="O159" s="211"/>
      <c r="P159" s="211"/>
      <c r="Q159" s="217"/>
      <c r="R159" s="217" t="s">
        <v>28</v>
      </c>
      <c r="S159" s="217" t="s">
        <v>51</v>
      </c>
      <c r="T159" s="217">
        <v>32.0</v>
      </c>
      <c r="U159" s="811" t="s">
        <v>3227</v>
      </c>
      <c r="V159" s="217" t="s">
        <v>3221</v>
      </c>
      <c r="W159" s="814" t="s">
        <v>3356</v>
      </c>
      <c r="X159" s="210"/>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c r="BB159" s="252"/>
      <c r="BC159" s="252"/>
      <c r="BD159" s="252"/>
      <c r="BE159" s="252"/>
      <c r="BF159" s="252"/>
      <c r="BG159" s="252"/>
      <c r="BH159" s="252"/>
      <c r="BI159" s="252"/>
      <c r="BJ159" s="252"/>
      <c r="BK159" s="252"/>
      <c r="BL159" s="252"/>
      <c r="BM159" s="252"/>
      <c r="BN159" s="252"/>
    </row>
    <row r="160">
      <c r="A160" s="211"/>
      <c r="B160" s="210"/>
      <c r="C160" s="210"/>
      <c r="D160" s="211"/>
      <c r="E160" s="211"/>
      <c r="F160" s="211"/>
      <c r="G160" s="211"/>
      <c r="H160" s="211"/>
      <c r="I160" s="211"/>
      <c r="J160" s="211"/>
      <c r="K160" s="211"/>
      <c r="L160" s="211"/>
      <c r="M160" s="211"/>
      <c r="N160" s="211"/>
      <c r="O160" s="211"/>
      <c r="P160" s="211"/>
      <c r="Q160" s="211"/>
      <c r="R160" s="217"/>
      <c r="S160" s="217"/>
      <c r="T160" s="211"/>
      <c r="U160" s="211"/>
      <c r="V160" s="211"/>
      <c r="W160" s="810"/>
      <c r="X160" s="210"/>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c r="BB160" s="252"/>
      <c r="BC160" s="252"/>
      <c r="BD160" s="252"/>
      <c r="BE160" s="252"/>
      <c r="BF160" s="252"/>
      <c r="BG160" s="252"/>
      <c r="BH160" s="252"/>
      <c r="BI160" s="252"/>
      <c r="BJ160" s="252"/>
      <c r="BK160" s="252"/>
      <c r="BL160" s="252"/>
      <c r="BM160" s="252"/>
      <c r="BN160" s="252"/>
    </row>
    <row r="161">
      <c r="A161" s="383">
        <v>43959.0</v>
      </c>
      <c r="B161" s="479" t="s">
        <v>1934</v>
      </c>
      <c r="C161" s="209" t="s">
        <v>3357</v>
      </c>
      <c r="D161" s="211"/>
      <c r="E161" s="211"/>
      <c r="F161" s="217">
        <v>32.0</v>
      </c>
      <c r="G161" s="211"/>
      <c r="H161" s="211"/>
      <c r="I161" s="211"/>
      <c r="J161" s="211"/>
      <c r="K161" s="211"/>
      <c r="L161" s="211"/>
      <c r="M161" s="211"/>
      <c r="N161" s="211"/>
      <c r="O161" s="211"/>
      <c r="P161" s="211"/>
      <c r="Q161" s="211"/>
      <c r="R161" s="217" t="s">
        <v>28</v>
      </c>
      <c r="S161" s="217" t="s">
        <v>29</v>
      </c>
      <c r="T161" s="217">
        <v>32.0</v>
      </c>
      <c r="U161" s="839" t="s">
        <v>2487</v>
      </c>
      <c r="V161" s="217" t="s">
        <v>3221</v>
      </c>
      <c r="W161" s="814"/>
      <c r="X161" s="210"/>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c r="BB161" s="252"/>
      <c r="BC161" s="252"/>
      <c r="BD161" s="252"/>
      <c r="BE161" s="252"/>
      <c r="BF161" s="252"/>
      <c r="BG161" s="252"/>
      <c r="BH161" s="252"/>
      <c r="BI161" s="252"/>
      <c r="BJ161" s="252"/>
      <c r="BK161" s="252"/>
      <c r="BL161" s="252"/>
      <c r="BM161" s="252"/>
      <c r="BN161" s="252"/>
    </row>
    <row r="162">
      <c r="A162" s="383">
        <v>43959.0</v>
      </c>
      <c r="B162" s="479" t="s">
        <v>1934</v>
      </c>
      <c r="C162" s="209" t="s">
        <v>3358</v>
      </c>
      <c r="D162" s="211"/>
      <c r="E162" s="211"/>
      <c r="F162" s="217">
        <v>7.0</v>
      </c>
      <c r="G162" s="211"/>
      <c r="H162" s="211"/>
      <c r="I162" s="211"/>
      <c r="J162" s="211"/>
      <c r="K162" s="211"/>
      <c r="L162" s="211"/>
      <c r="M162" s="211"/>
      <c r="N162" s="211"/>
      <c r="O162" s="211"/>
      <c r="P162" s="211"/>
      <c r="Q162" s="217"/>
      <c r="R162" s="217" t="s">
        <v>28</v>
      </c>
      <c r="S162" s="217" t="s">
        <v>29</v>
      </c>
      <c r="T162" s="217">
        <v>7.0</v>
      </c>
      <c r="U162" s="839" t="s">
        <v>2487</v>
      </c>
      <c r="V162" s="217" t="s">
        <v>3221</v>
      </c>
      <c r="W162" s="810"/>
      <c r="X162" s="210"/>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c r="BB162" s="252"/>
      <c r="BC162" s="252"/>
      <c r="BD162" s="252"/>
      <c r="BE162" s="252"/>
      <c r="BF162" s="252"/>
      <c r="BG162" s="252"/>
      <c r="BH162" s="252"/>
      <c r="BI162" s="252"/>
      <c r="BJ162" s="252"/>
      <c r="BK162" s="252"/>
      <c r="BL162" s="252"/>
      <c r="BM162" s="252"/>
      <c r="BN162" s="252"/>
    </row>
    <row r="163">
      <c r="A163" s="211"/>
      <c r="B163" s="210"/>
      <c r="C163" s="210"/>
      <c r="D163" s="211"/>
      <c r="E163" s="211"/>
      <c r="F163" s="211"/>
      <c r="G163" s="211"/>
      <c r="H163" s="211"/>
      <c r="I163" s="211"/>
      <c r="J163" s="211"/>
      <c r="K163" s="211"/>
      <c r="L163" s="211"/>
      <c r="M163" s="211"/>
      <c r="N163" s="211"/>
      <c r="O163" s="211"/>
      <c r="P163" s="211"/>
      <c r="Q163" s="211"/>
      <c r="R163" s="217"/>
      <c r="S163" s="217"/>
      <c r="T163" s="211"/>
      <c r="U163" s="211"/>
      <c r="V163" s="211"/>
      <c r="W163" s="810"/>
      <c r="X163" s="210"/>
      <c r="Y163" s="252"/>
      <c r="Z163" s="252"/>
      <c r="AA163" s="252"/>
      <c r="AB163" s="252"/>
      <c r="AC163" s="252"/>
      <c r="AD163" s="252"/>
      <c r="AE163" s="252"/>
      <c r="AF163" s="252"/>
      <c r="AG163" s="252"/>
      <c r="AH163" s="252"/>
      <c r="AI163" s="252"/>
      <c r="AJ163" s="252"/>
      <c r="AK163" s="252"/>
      <c r="AL163" s="252"/>
      <c r="AM163" s="252"/>
      <c r="AN163" s="252"/>
      <c r="AO163" s="252"/>
      <c r="AP163" s="252"/>
      <c r="AQ163" s="252"/>
      <c r="AR163" s="252"/>
      <c r="AS163" s="252"/>
      <c r="AT163" s="252"/>
      <c r="AU163" s="252"/>
      <c r="AV163" s="252"/>
      <c r="AW163" s="252"/>
      <c r="AX163" s="252"/>
      <c r="AY163" s="252"/>
      <c r="AZ163" s="252"/>
      <c r="BA163" s="252"/>
      <c r="BB163" s="252"/>
      <c r="BC163" s="252"/>
      <c r="BD163" s="252"/>
      <c r="BE163" s="252"/>
      <c r="BF163" s="252"/>
      <c r="BG163" s="252"/>
      <c r="BH163" s="252"/>
      <c r="BI163" s="252"/>
      <c r="BJ163" s="252"/>
      <c r="BK163" s="252"/>
      <c r="BL163" s="252"/>
      <c r="BM163" s="252"/>
      <c r="BN163" s="252"/>
    </row>
    <row r="164">
      <c r="A164" s="383">
        <v>43959.0</v>
      </c>
      <c r="B164" s="209" t="s">
        <v>1947</v>
      </c>
      <c r="C164" s="209" t="s">
        <v>3359</v>
      </c>
      <c r="D164" s="217" t="s">
        <v>1927</v>
      </c>
      <c r="E164" s="211"/>
      <c r="F164" s="211"/>
      <c r="G164" s="217">
        <v>36.0</v>
      </c>
      <c r="H164" s="211"/>
      <c r="I164" s="211"/>
      <c r="J164" s="211"/>
      <c r="K164" s="211"/>
      <c r="L164" s="211"/>
      <c r="M164" s="211"/>
      <c r="N164" s="211"/>
      <c r="O164" s="211"/>
      <c r="P164" s="211"/>
      <c r="Q164" s="217"/>
      <c r="R164" s="217" t="s">
        <v>28</v>
      </c>
      <c r="S164" s="217" t="s">
        <v>51</v>
      </c>
      <c r="T164" s="217">
        <v>36.0</v>
      </c>
      <c r="U164" s="811" t="s">
        <v>2491</v>
      </c>
      <c r="V164" s="217" t="s">
        <v>3221</v>
      </c>
      <c r="W164" s="814" t="s">
        <v>3360</v>
      </c>
      <c r="X164" s="210"/>
      <c r="Y164" s="252"/>
      <c r="Z164" s="252"/>
      <c r="AA164" s="252"/>
      <c r="AB164" s="252"/>
      <c r="AC164" s="252"/>
      <c r="AD164" s="252"/>
      <c r="AE164" s="252"/>
      <c r="AF164" s="252"/>
      <c r="AG164" s="252"/>
      <c r="AH164" s="252"/>
      <c r="AI164" s="252"/>
      <c r="AJ164" s="252"/>
      <c r="AK164" s="252"/>
      <c r="AL164" s="252"/>
      <c r="AM164" s="252"/>
      <c r="AN164" s="252"/>
      <c r="AO164" s="252"/>
      <c r="AP164" s="252"/>
      <c r="AQ164" s="252"/>
      <c r="AR164" s="252"/>
      <c r="AS164" s="252"/>
      <c r="AT164" s="252"/>
      <c r="AU164" s="252"/>
      <c r="AV164" s="252"/>
      <c r="AW164" s="252"/>
      <c r="AX164" s="252"/>
      <c r="AY164" s="252"/>
      <c r="AZ164" s="252"/>
      <c r="BA164" s="252"/>
      <c r="BB164" s="252"/>
      <c r="BC164" s="252"/>
      <c r="BD164" s="252"/>
      <c r="BE164" s="252"/>
      <c r="BF164" s="252"/>
      <c r="BG164" s="252"/>
      <c r="BH164" s="252"/>
      <c r="BI164" s="252"/>
      <c r="BJ164" s="252"/>
      <c r="BK164" s="252"/>
      <c r="BL164" s="252"/>
      <c r="BM164" s="252"/>
      <c r="BN164" s="252"/>
    </row>
    <row r="165">
      <c r="A165" s="383"/>
      <c r="B165" s="209" t="s">
        <v>1947</v>
      </c>
      <c r="C165" s="209" t="s">
        <v>3361</v>
      </c>
      <c r="D165" s="217" t="s">
        <v>1927</v>
      </c>
      <c r="E165" s="211"/>
      <c r="F165" s="211"/>
      <c r="G165" s="217">
        <v>41.0</v>
      </c>
      <c r="H165" s="211"/>
      <c r="I165" s="211"/>
      <c r="J165" s="211"/>
      <c r="K165" s="211"/>
      <c r="L165" s="211"/>
      <c r="M165" s="211"/>
      <c r="N165" s="211"/>
      <c r="O165" s="211"/>
      <c r="P165" s="211"/>
      <c r="Q165" s="211"/>
      <c r="R165" s="217" t="s">
        <v>28</v>
      </c>
      <c r="S165" s="217" t="s">
        <v>51</v>
      </c>
      <c r="T165" s="217">
        <v>5.0</v>
      </c>
      <c r="U165" s="811" t="s">
        <v>2490</v>
      </c>
      <c r="V165" s="217" t="s">
        <v>3221</v>
      </c>
      <c r="W165" s="814" t="s">
        <v>3362</v>
      </c>
      <c r="X165" s="210"/>
      <c r="Y165" s="252"/>
      <c r="Z165" s="252"/>
      <c r="AA165" s="252"/>
      <c r="AB165" s="252"/>
      <c r="AC165" s="252"/>
      <c r="AD165" s="252"/>
      <c r="AE165" s="252"/>
      <c r="AF165" s="252"/>
      <c r="AG165" s="252"/>
      <c r="AH165" s="252"/>
      <c r="AI165" s="252"/>
      <c r="AJ165" s="252"/>
      <c r="AK165" s="252"/>
      <c r="AL165" s="252"/>
      <c r="AM165" s="252"/>
      <c r="AN165" s="252"/>
      <c r="AO165" s="252"/>
      <c r="AP165" s="252"/>
      <c r="AQ165" s="252"/>
      <c r="AR165" s="252"/>
      <c r="AS165" s="252"/>
      <c r="AT165" s="252"/>
      <c r="AU165" s="252"/>
      <c r="AV165" s="252"/>
      <c r="AW165" s="252"/>
      <c r="AX165" s="252"/>
      <c r="AY165" s="252"/>
      <c r="AZ165" s="252"/>
      <c r="BA165" s="252"/>
      <c r="BB165" s="252"/>
      <c r="BC165" s="252"/>
      <c r="BD165" s="252"/>
      <c r="BE165" s="252"/>
      <c r="BF165" s="252"/>
      <c r="BG165" s="252"/>
      <c r="BH165" s="252"/>
      <c r="BI165" s="252"/>
      <c r="BJ165" s="252"/>
      <c r="BK165" s="252"/>
      <c r="BL165" s="252"/>
      <c r="BM165" s="252"/>
      <c r="BN165" s="252"/>
    </row>
    <row r="166">
      <c r="A166" s="383">
        <v>43959.0</v>
      </c>
      <c r="B166" s="209" t="s">
        <v>1947</v>
      </c>
      <c r="C166" s="209" t="s">
        <v>3361</v>
      </c>
      <c r="D166" s="217" t="s">
        <v>1927</v>
      </c>
      <c r="E166" s="211"/>
      <c r="F166" s="211"/>
      <c r="G166" s="211"/>
      <c r="H166" s="211"/>
      <c r="I166" s="211"/>
      <c r="J166" s="211"/>
      <c r="K166" s="211"/>
      <c r="L166" s="211"/>
      <c r="M166" s="211"/>
      <c r="N166" s="211"/>
      <c r="O166" s="211"/>
      <c r="P166" s="211"/>
      <c r="Q166" s="211"/>
      <c r="R166" s="217" t="s">
        <v>28</v>
      </c>
      <c r="S166" s="217" t="s">
        <v>51</v>
      </c>
      <c r="T166" s="217">
        <v>5.0</v>
      </c>
      <c r="U166" s="811" t="s">
        <v>3224</v>
      </c>
      <c r="V166" s="217" t="s">
        <v>3221</v>
      </c>
      <c r="W166" s="814" t="s">
        <v>3362</v>
      </c>
      <c r="X166" s="210"/>
      <c r="Y166" s="252"/>
      <c r="Z166" s="252"/>
      <c r="AA166" s="252"/>
      <c r="AB166" s="252"/>
      <c r="AC166" s="252"/>
      <c r="AD166" s="252"/>
      <c r="AE166" s="252"/>
      <c r="AF166" s="252"/>
      <c r="AG166" s="252"/>
      <c r="AH166" s="252"/>
      <c r="AI166" s="252"/>
      <c r="AJ166" s="252"/>
      <c r="AK166" s="252"/>
      <c r="AL166" s="252"/>
      <c r="AM166" s="252"/>
      <c r="AN166" s="252"/>
      <c r="AO166" s="252"/>
      <c r="AP166" s="252"/>
      <c r="AQ166" s="252"/>
      <c r="AR166" s="252"/>
      <c r="AS166" s="252"/>
      <c r="AT166" s="252"/>
      <c r="AU166" s="252"/>
      <c r="AV166" s="252"/>
      <c r="AW166" s="252"/>
      <c r="AX166" s="252"/>
      <c r="AY166" s="252"/>
      <c r="AZ166" s="252"/>
      <c r="BA166" s="252"/>
      <c r="BB166" s="252"/>
      <c r="BC166" s="252"/>
      <c r="BD166" s="252"/>
      <c r="BE166" s="252"/>
      <c r="BF166" s="252"/>
      <c r="BG166" s="252"/>
      <c r="BH166" s="252"/>
      <c r="BI166" s="252"/>
      <c r="BJ166" s="252"/>
      <c r="BK166" s="252"/>
      <c r="BL166" s="252"/>
      <c r="BM166" s="252"/>
      <c r="BN166" s="252"/>
    </row>
    <row r="167">
      <c r="A167" s="383">
        <v>43959.0</v>
      </c>
      <c r="B167" s="209" t="s">
        <v>1947</v>
      </c>
      <c r="C167" s="209" t="s">
        <v>3361</v>
      </c>
      <c r="D167" s="217" t="s">
        <v>1927</v>
      </c>
      <c r="E167" s="211"/>
      <c r="F167" s="211"/>
      <c r="G167" s="211"/>
      <c r="H167" s="211"/>
      <c r="I167" s="211"/>
      <c r="J167" s="211"/>
      <c r="K167" s="211"/>
      <c r="L167" s="211"/>
      <c r="M167" s="211"/>
      <c r="N167" s="211"/>
      <c r="O167" s="211"/>
      <c r="P167" s="211"/>
      <c r="Q167" s="211"/>
      <c r="R167" s="217" t="s">
        <v>28</v>
      </c>
      <c r="S167" s="217" t="s">
        <v>51</v>
      </c>
      <c r="T167" s="217">
        <v>26.0</v>
      </c>
      <c r="U167" s="217" t="s">
        <v>2489</v>
      </c>
      <c r="V167" s="217" t="s">
        <v>3221</v>
      </c>
      <c r="W167" s="814" t="s">
        <v>3362</v>
      </c>
      <c r="X167" s="210"/>
      <c r="Y167" s="252"/>
      <c r="Z167" s="252"/>
      <c r="AA167" s="252"/>
      <c r="AB167" s="252"/>
      <c r="AC167" s="252"/>
      <c r="AD167" s="252"/>
      <c r="AE167" s="252"/>
      <c r="AF167" s="252"/>
      <c r="AG167" s="252"/>
      <c r="AH167" s="252"/>
      <c r="AI167" s="252"/>
      <c r="AJ167" s="252"/>
      <c r="AK167" s="252"/>
      <c r="AL167" s="252"/>
      <c r="AM167" s="252"/>
      <c r="AN167" s="252"/>
      <c r="AO167" s="252"/>
      <c r="AP167" s="252"/>
      <c r="AQ167" s="252"/>
      <c r="AR167" s="252"/>
      <c r="AS167" s="252"/>
      <c r="AT167" s="252"/>
      <c r="AU167" s="252"/>
      <c r="AV167" s="252"/>
      <c r="AW167" s="252"/>
      <c r="AX167" s="252"/>
      <c r="AY167" s="252"/>
      <c r="AZ167" s="252"/>
      <c r="BA167" s="252"/>
      <c r="BB167" s="252"/>
      <c r="BC167" s="252"/>
      <c r="BD167" s="252"/>
      <c r="BE167" s="252"/>
      <c r="BF167" s="252"/>
      <c r="BG167" s="252"/>
      <c r="BH167" s="252"/>
      <c r="BI167" s="252"/>
      <c r="BJ167" s="252"/>
      <c r="BK167" s="252"/>
      <c r="BL167" s="252"/>
      <c r="BM167" s="252"/>
      <c r="BN167" s="252"/>
    </row>
    <row r="168" ht="15.0" customHeight="1">
      <c r="A168" s="383">
        <v>43959.0</v>
      </c>
      <c r="B168" s="209" t="s">
        <v>1947</v>
      </c>
      <c r="C168" s="209" t="s">
        <v>3361</v>
      </c>
      <c r="D168" s="217" t="s">
        <v>1927</v>
      </c>
      <c r="E168" s="211"/>
      <c r="F168" s="211"/>
      <c r="G168" s="211"/>
      <c r="H168" s="211"/>
      <c r="I168" s="211"/>
      <c r="J168" s="211"/>
      <c r="K168" s="211"/>
      <c r="L168" s="211"/>
      <c r="M168" s="211"/>
      <c r="N168" s="211"/>
      <c r="O168" s="211"/>
      <c r="P168" s="211"/>
      <c r="Q168" s="211"/>
      <c r="R168" s="217" t="s">
        <v>28</v>
      </c>
      <c r="S168" s="217" t="s">
        <v>51</v>
      </c>
      <c r="T168" s="217">
        <v>5.0</v>
      </c>
      <c r="U168" s="811" t="s">
        <v>2491</v>
      </c>
      <c r="V168" s="217" t="s">
        <v>3221</v>
      </c>
      <c r="W168" s="814" t="s">
        <v>3362</v>
      </c>
      <c r="X168" s="210"/>
      <c r="Y168" s="252"/>
      <c r="Z168" s="252"/>
      <c r="AA168" s="252"/>
      <c r="AB168" s="252"/>
      <c r="AC168" s="252"/>
      <c r="AD168" s="252"/>
      <c r="AE168" s="252"/>
      <c r="AF168" s="252"/>
      <c r="AG168" s="252"/>
      <c r="AH168" s="252"/>
      <c r="AI168" s="252"/>
      <c r="AJ168" s="252"/>
      <c r="AK168" s="252"/>
      <c r="AL168" s="252"/>
      <c r="AM168" s="252"/>
      <c r="AN168" s="252"/>
      <c r="AO168" s="252"/>
      <c r="AP168" s="252"/>
      <c r="AQ168" s="252"/>
      <c r="AR168" s="252"/>
      <c r="AS168" s="252"/>
      <c r="AT168" s="252"/>
      <c r="AU168" s="252"/>
      <c r="AV168" s="252"/>
      <c r="AW168" s="252"/>
      <c r="AX168" s="252"/>
      <c r="AY168" s="252"/>
      <c r="AZ168" s="252"/>
      <c r="BA168" s="252"/>
      <c r="BB168" s="252"/>
      <c r="BC168" s="252"/>
      <c r="BD168" s="252"/>
      <c r="BE168" s="252"/>
      <c r="BF168" s="252"/>
      <c r="BG168" s="252"/>
      <c r="BH168" s="252"/>
      <c r="BI168" s="252"/>
      <c r="BJ168" s="252"/>
      <c r="BK168" s="252"/>
      <c r="BL168" s="252"/>
      <c r="BM168" s="252"/>
      <c r="BN168" s="252"/>
    </row>
    <row r="169">
      <c r="A169" s="383">
        <v>43959.0</v>
      </c>
      <c r="B169" s="209" t="s">
        <v>1947</v>
      </c>
      <c r="C169" s="209" t="s">
        <v>3363</v>
      </c>
      <c r="D169" s="217" t="s">
        <v>1927</v>
      </c>
      <c r="E169" s="211"/>
      <c r="F169" s="211"/>
      <c r="G169" s="217">
        <v>25.0</v>
      </c>
      <c r="H169" s="211"/>
      <c r="I169" s="211"/>
      <c r="J169" s="211"/>
      <c r="K169" s="211"/>
      <c r="L169" s="211"/>
      <c r="M169" s="211"/>
      <c r="N169" s="211"/>
      <c r="O169" s="211"/>
      <c r="P169" s="211"/>
      <c r="Q169" s="217"/>
      <c r="R169" s="217" t="s">
        <v>28</v>
      </c>
      <c r="S169" s="217" t="s">
        <v>51</v>
      </c>
      <c r="T169" s="217">
        <v>25.0</v>
      </c>
      <c r="U169" s="859" t="s">
        <v>3224</v>
      </c>
      <c r="V169" s="217" t="s">
        <v>3221</v>
      </c>
      <c r="W169" s="814" t="s">
        <v>3364</v>
      </c>
      <c r="X169" s="210"/>
      <c r="Y169" s="252"/>
      <c r="Z169" s="252"/>
      <c r="AA169" s="252"/>
      <c r="AB169" s="252"/>
      <c r="AC169" s="252"/>
      <c r="AD169" s="252"/>
      <c r="AE169" s="252"/>
      <c r="AF169" s="252"/>
      <c r="AG169" s="252"/>
      <c r="AH169" s="252"/>
      <c r="AI169" s="252"/>
      <c r="AJ169" s="252"/>
      <c r="AK169" s="252"/>
      <c r="AL169" s="252"/>
      <c r="AM169" s="252"/>
      <c r="AN169" s="252"/>
      <c r="AO169" s="252"/>
      <c r="AP169" s="252"/>
      <c r="AQ169" s="252"/>
      <c r="AR169" s="252"/>
      <c r="AS169" s="252"/>
      <c r="AT169" s="252"/>
      <c r="AU169" s="252"/>
      <c r="AV169" s="252"/>
      <c r="AW169" s="252"/>
      <c r="AX169" s="252"/>
      <c r="AY169" s="252"/>
      <c r="AZ169" s="252"/>
      <c r="BA169" s="252"/>
      <c r="BB169" s="252"/>
      <c r="BC169" s="252"/>
      <c r="BD169" s="252"/>
      <c r="BE169" s="252"/>
      <c r="BF169" s="252"/>
      <c r="BG169" s="252"/>
      <c r="BH169" s="252"/>
      <c r="BI169" s="252"/>
      <c r="BJ169" s="252"/>
      <c r="BK169" s="252"/>
      <c r="BL169" s="252"/>
      <c r="BM169" s="252"/>
      <c r="BN169" s="252"/>
    </row>
    <row r="170">
      <c r="A170" s="383">
        <v>43959.0</v>
      </c>
      <c r="B170" s="209" t="s">
        <v>1947</v>
      </c>
      <c r="C170" s="209" t="s">
        <v>3365</v>
      </c>
      <c r="D170" s="217" t="s">
        <v>1927</v>
      </c>
      <c r="E170" s="211"/>
      <c r="F170" s="211"/>
      <c r="G170" s="217">
        <v>25.0</v>
      </c>
      <c r="H170" s="211"/>
      <c r="I170" s="211"/>
      <c r="J170" s="211"/>
      <c r="K170" s="211"/>
      <c r="L170" s="211"/>
      <c r="M170" s="211"/>
      <c r="N170" s="211"/>
      <c r="O170" s="211"/>
      <c r="P170" s="211"/>
      <c r="Q170" s="211"/>
      <c r="R170" s="848" t="s">
        <v>28</v>
      </c>
      <c r="S170" s="217" t="s">
        <v>51</v>
      </c>
      <c r="T170" s="217">
        <v>25.0</v>
      </c>
      <c r="U170" s="811" t="s">
        <v>3220</v>
      </c>
      <c r="V170" s="217" t="s">
        <v>3221</v>
      </c>
      <c r="W170" s="814" t="s">
        <v>3366</v>
      </c>
      <c r="X170" s="210"/>
      <c r="Y170" s="252"/>
      <c r="Z170" s="252"/>
      <c r="AA170" s="252"/>
      <c r="AB170" s="252"/>
      <c r="AC170" s="252"/>
      <c r="AD170" s="252"/>
      <c r="AE170" s="252"/>
      <c r="AF170" s="252"/>
      <c r="AG170" s="252"/>
      <c r="AH170" s="252"/>
      <c r="AI170" s="252"/>
      <c r="AJ170" s="252"/>
      <c r="AK170" s="252"/>
      <c r="AL170" s="252"/>
      <c r="AM170" s="252"/>
      <c r="AN170" s="252"/>
      <c r="AO170" s="252"/>
      <c r="AP170" s="252"/>
      <c r="AQ170" s="252"/>
      <c r="AR170" s="252"/>
      <c r="AS170" s="252"/>
      <c r="AT170" s="252"/>
      <c r="AU170" s="252"/>
      <c r="AV170" s="252"/>
      <c r="AW170" s="252"/>
      <c r="AX170" s="252"/>
      <c r="AY170" s="252"/>
      <c r="AZ170" s="252"/>
      <c r="BA170" s="252"/>
      <c r="BB170" s="252"/>
      <c r="BC170" s="252"/>
      <c r="BD170" s="252"/>
      <c r="BE170" s="252"/>
      <c r="BF170" s="252"/>
      <c r="BG170" s="252"/>
      <c r="BH170" s="252"/>
      <c r="BI170" s="252"/>
      <c r="BJ170" s="252"/>
      <c r="BK170" s="252"/>
      <c r="BL170" s="252"/>
      <c r="BM170" s="252"/>
      <c r="BN170" s="252"/>
    </row>
    <row r="171">
      <c r="A171" s="383">
        <v>43959.0</v>
      </c>
      <c r="B171" s="209" t="s">
        <v>1947</v>
      </c>
      <c r="C171" s="209" t="s">
        <v>3367</v>
      </c>
      <c r="D171" s="217" t="s">
        <v>1927</v>
      </c>
      <c r="E171" s="211"/>
      <c r="F171" s="211"/>
      <c r="G171" s="217">
        <v>25.0</v>
      </c>
      <c r="H171" s="211"/>
      <c r="I171" s="211"/>
      <c r="J171" s="211"/>
      <c r="K171" s="211"/>
      <c r="L171" s="211"/>
      <c r="M171" s="211"/>
      <c r="N171" s="211"/>
      <c r="O171" s="211"/>
      <c r="P171" s="211"/>
      <c r="Q171" s="211"/>
      <c r="R171" s="848" t="s">
        <v>28</v>
      </c>
      <c r="S171" s="217" t="s">
        <v>51</v>
      </c>
      <c r="T171" s="217">
        <v>25.0</v>
      </c>
      <c r="U171" s="811" t="s">
        <v>2490</v>
      </c>
      <c r="V171" s="217" t="s">
        <v>3221</v>
      </c>
      <c r="W171" s="814" t="s">
        <v>3368</v>
      </c>
      <c r="X171" s="210"/>
      <c r="Y171" s="252"/>
      <c r="Z171" s="252"/>
      <c r="AA171" s="252"/>
      <c r="AB171" s="252"/>
      <c r="AC171" s="252"/>
      <c r="AD171" s="252"/>
      <c r="AE171" s="252"/>
      <c r="AF171" s="252"/>
      <c r="AG171" s="252"/>
      <c r="AH171" s="252"/>
      <c r="AI171" s="252"/>
      <c r="AJ171" s="252"/>
      <c r="AK171" s="252"/>
      <c r="AL171" s="252"/>
      <c r="AM171" s="252"/>
      <c r="AN171" s="252"/>
      <c r="AO171" s="252"/>
      <c r="AP171" s="252"/>
      <c r="AQ171" s="252"/>
      <c r="AR171" s="252"/>
      <c r="AS171" s="252"/>
      <c r="AT171" s="252"/>
      <c r="AU171" s="252"/>
      <c r="AV171" s="252"/>
      <c r="AW171" s="252"/>
      <c r="AX171" s="252"/>
      <c r="AY171" s="252"/>
      <c r="AZ171" s="252"/>
      <c r="BA171" s="252"/>
      <c r="BB171" s="252"/>
      <c r="BC171" s="252"/>
      <c r="BD171" s="252"/>
      <c r="BE171" s="252"/>
      <c r="BF171" s="252"/>
      <c r="BG171" s="252"/>
      <c r="BH171" s="252"/>
      <c r="BI171" s="252"/>
      <c r="BJ171" s="252"/>
      <c r="BK171" s="252"/>
      <c r="BL171" s="252"/>
      <c r="BM171" s="252"/>
      <c r="BN171" s="252"/>
    </row>
    <row r="172">
      <c r="A172" s="383">
        <v>43959.0</v>
      </c>
      <c r="B172" s="209" t="s">
        <v>1947</v>
      </c>
      <c r="C172" s="209" t="s">
        <v>3369</v>
      </c>
      <c r="D172" s="217" t="s">
        <v>1927</v>
      </c>
      <c r="E172" s="211"/>
      <c r="F172" s="211"/>
      <c r="G172" s="217">
        <v>25.0</v>
      </c>
      <c r="H172" s="211"/>
      <c r="I172" s="211"/>
      <c r="J172" s="211"/>
      <c r="K172" s="211"/>
      <c r="L172" s="211"/>
      <c r="M172" s="211"/>
      <c r="N172" s="211"/>
      <c r="O172" s="211"/>
      <c r="P172" s="211"/>
      <c r="Q172" s="211"/>
      <c r="R172" s="848" t="s">
        <v>28</v>
      </c>
      <c r="S172" s="217" t="s">
        <v>51</v>
      </c>
      <c r="T172" s="217">
        <v>25.0</v>
      </c>
      <c r="U172" s="811" t="s">
        <v>2490</v>
      </c>
      <c r="V172" s="217" t="s">
        <v>3221</v>
      </c>
      <c r="W172" s="814" t="s">
        <v>3370</v>
      </c>
      <c r="X172" s="210"/>
      <c r="Y172" s="252"/>
      <c r="Z172" s="252"/>
      <c r="AA172" s="252"/>
      <c r="AB172" s="252"/>
      <c r="AC172" s="252"/>
      <c r="AD172" s="252"/>
      <c r="AE172" s="252"/>
      <c r="AF172" s="252"/>
      <c r="AG172" s="252"/>
      <c r="AH172" s="252"/>
      <c r="AI172" s="252"/>
      <c r="AJ172" s="252"/>
      <c r="AK172" s="252"/>
      <c r="AL172" s="252"/>
      <c r="AM172" s="252"/>
      <c r="AN172" s="252"/>
      <c r="AO172" s="252"/>
      <c r="AP172" s="252"/>
      <c r="AQ172" s="252"/>
      <c r="AR172" s="252"/>
      <c r="AS172" s="252"/>
      <c r="AT172" s="252"/>
      <c r="AU172" s="252"/>
      <c r="AV172" s="252"/>
      <c r="AW172" s="252"/>
      <c r="AX172" s="252"/>
      <c r="AY172" s="252"/>
      <c r="AZ172" s="252"/>
      <c r="BA172" s="252"/>
      <c r="BB172" s="252"/>
      <c r="BC172" s="252"/>
      <c r="BD172" s="252"/>
      <c r="BE172" s="252"/>
      <c r="BF172" s="252"/>
      <c r="BG172" s="252"/>
      <c r="BH172" s="252"/>
      <c r="BI172" s="252"/>
      <c r="BJ172" s="252"/>
      <c r="BK172" s="252"/>
      <c r="BL172" s="252"/>
      <c r="BM172" s="252"/>
      <c r="BN172" s="252"/>
    </row>
    <row r="173">
      <c r="A173" s="383">
        <v>43959.0</v>
      </c>
      <c r="B173" s="209" t="s">
        <v>1947</v>
      </c>
      <c r="C173" s="209" t="s">
        <v>3371</v>
      </c>
      <c r="D173" s="217" t="s">
        <v>1927</v>
      </c>
      <c r="E173" s="211"/>
      <c r="F173" s="211"/>
      <c r="G173" s="217">
        <v>25.0</v>
      </c>
      <c r="H173" s="211"/>
      <c r="I173" s="211"/>
      <c r="J173" s="211"/>
      <c r="K173" s="211"/>
      <c r="L173" s="211"/>
      <c r="M173" s="211"/>
      <c r="N173" s="211"/>
      <c r="O173" s="211"/>
      <c r="P173" s="211"/>
      <c r="Q173" s="211"/>
      <c r="R173" s="848" t="s">
        <v>28</v>
      </c>
      <c r="S173" s="217" t="s">
        <v>51</v>
      </c>
      <c r="T173" s="217">
        <v>25.0</v>
      </c>
      <c r="U173" s="811" t="s">
        <v>3224</v>
      </c>
      <c r="V173" s="217" t="s">
        <v>3221</v>
      </c>
      <c r="W173" s="814" t="s">
        <v>3370</v>
      </c>
      <c r="X173" s="210"/>
      <c r="Y173" s="252"/>
      <c r="Z173" s="252"/>
      <c r="AA173" s="252"/>
      <c r="AB173" s="252"/>
      <c r="AC173" s="252"/>
      <c r="AD173" s="252"/>
      <c r="AE173" s="252"/>
      <c r="AF173" s="252"/>
      <c r="AG173" s="252"/>
      <c r="AH173" s="252"/>
      <c r="AI173" s="252"/>
      <c r="AJ173" s="252"/>
      <c r="AK173" s="252"/>
      <c r="AL173" s="252"/>
      <c r="AM173" s="252"/>
      <c r="AN173" s="252"/>
      <c r="AO173" s="252"/>
      <c r="AP173" s="252"/>
      <c r="AQ173" s="252"/>
      <c r="AR173" s="252"/>
      <c r="AS173" s="252"/>
      <c r="AT173" s="252"/>
      <c r="AU173" s="252"/>
      <c r="AV173" s="252"/>
      <c r="AW173" s="252"/>
      <c r="AX173" s="252"/>
      <c r="AY173" s="252"/>
      <c r="AZ173" s="252"/>
      <c r="BA173" s="252"/>
      <c r="BB173" s="252"/>
      <c r="BC173" s="252"/>
      <c r="BD173" s="252"/>
      <c r="BE173" s="252"/>
      <c r="BF173" s="252"/>
      <c r="BG173" s="252"/>
      <c r="BH173" s="252"/>
      <c r="BI173" s="252"/>
      <c r="BJ173" s="252"/>
      <c r="BK173" s="252"/>
      <c r="BL173" s="252"/>
      <c r="BM173" s="252"/>
      <c r="BN173" s="252"/>
    </row>
    <row r="174">
      <c r="A174" s="383">
        <v>43959.0</v>
      </c>
      <c r="B174" s="209" t="s">
        <v>1947</v>
      </c>
      <c r="C174" s="209" t="s">
        <v>3372</v>
      </c>
      <c r="D174" s="217" t="s">
        <v>1927</v>
      </c>
      <c r="E174" s="211"/>
      <c r="F174" s="211"/>
      <c r="G174" s="217">
        <v>36.0</v>
      </c>
      <c r="H174" s="211"/>
      <c r="I174" s="211"/>
      <c r="J174" s="211"/>
      <c r="K174" s="211"/>
      <c r="L174" s="211"/>
      <c r="M174" s="211"/>
      <c r="N174" s="211"/>
      <c r="O174" s="211"/>
      <c r="P174" s="211"/>
      <c r="Q174" s="217"/>
      <c r="R174" s="848" t="s">
        <v>28</v>
      </c>
      <c r="S174" s="217" t="s">
        <v>51</v>
      </c>
      <c r="T174" s="217">
        <v>9.0</v>
      </c>
      <c r="U174" s="811" t="s">
        <v>116</v>
      </c>
      <c r="V174" s="217" t="s">
        <v>3221</v>
      </c>
      <c r="W174" s="467" t="s">
        <v>3373</v>
      </c>
      <c r="X174" s="210"/>
      <c r="Y174" s="252"/>
      <c r="Z174" s="252"/>
      <c r="AA174" s="252"/>
      <c r="AB174" s="252"/>
      <c r="AC174" s="252"/>
      <c r="AD174" s="252"/>
      <c r="AE174" s="252"/>
      <c r="AF174" s="252"/>
      <c r="AG174" s="252"/>
      <c r="AH174" s="252"/>
      <c r="AI174" s="252"/>
      <c r="AJ174" s="252"/>
      <c r="AK174" s="252"/>
      <c r="AL174" s="252"/>
      <c r="AM174" s="252"/>
      <c r="AN174" s="252"/>
      <c r="AO174" s="252"/>
      <c r="AP174" s="252"/>
      <c r="AQ174" s="252"/>
      <c r="AR174" s="252"/>
      <c r="AS174" s="252"/>
      <c r="AT174" s="252"/>
      <c r="AU174" s="252"/>
      <c r="AV174" s="252"/>
      <c r="AW174" s="252"/>
      <c r="AX174" s="252"/>
      <c r="AY174" s="252"/>
      <c r="AZ174" s="252"/>
      <c r="BA174" s="252"/>
      <c r="BB174" s="252"/>
      <c r="BC174" s="252"/>
      <c r="BD174" s="252"/>
      <c r="BE174" s="252"/>
      <c r="BF174" s="252"/>
      <c r="BG174" s="252"/>
      <c r="BH174" s="252"/>
      <c r="BI174" s="252"/>
      <c r="BJ174" s="252"/>
      <c r="BK174" s="252"/>
      <c r="BL174" s="252"/>
      <c r="BM174" s="252"/>
      <c r="BN174" s="252"/>
    </row>
    <row r="175">
      <c r="A175" s="383">
        <v>43959.0</v>
      </c>
      <c r="B175" s="209" t="s">
        <v>1947</v>
      </c>
      <c r="C175" s="209" t="s">
        <v>3372</v>
      </c>
      <c r="D175" s="217" t="s">
        <v>1927</v>
      </c>
      <c r="E175" s="211"/>
      <c r="F175" s="211"/>
      <c r="G175" s="217"/>
      <c r="H175" s="211"/>
      <c r="I175" s="211"/>
      <c r="J175" s="211"/>
      <c r="K175" s="211"/>
      <c r="L175" s="211"/>
      <c r="M175" s="211"/>
      <c r="N175" s="211"/>
      <c r="O175" s="211"/>
      <c r="P175" s="211"/>
      <c r="Q175" s="217"/>
      <c r="R175" s="848" t="s">
        <v>28</v>
      </c>
      <c r="S175" s="217" t="s">
        <v>51</v>
      </c>
      <c r="T175" s="217">
        <v>21.0</v>
      </c>
      <c r="U175" s="811" t="s">
        <v>3220</v>
      </c>
      <c r="V175" s="217" t="s">
        <v>3221</v>
      </c>
      <c r="W175" s="467" t="s">
        <v>3373</v>
      </c>
      <c r="X175" s="210"/>
      <c r="Y175" s="252"/>
      <c r="Z175" s="252"/>
      <c r="AA175" s="252"/>
      <c r="AB175" s="252"/>
      <c r="AC175" s="252"/>
      <c r="AD175" s="252"/>
      <c r="AE175" s="252"/>
      <c r="AF175" s="252"/>
      <c r="AG175" s="252"/>
      <c r="AH175" s="252"/>
      <c r="AI175" s="252"/>
      <c r="AJ175" s="252"/>
      <c r="AK175" s="252"/>
      <c r="AL175" s="252"/>
      <c r="AM175" s="252"/>
      <c r="AN175" s="252"/>
      <c r="AO175" s="252"/>
      <c r="AP175" s="252"/>
      <c r="AQ175" s="252"/>
      <c r="AR175" s="252"/>
      <c r="AS175" s="252"/>
      <c r="AT175" s="252"/>
      <c r="AU175" s="252"/>
      <c r="AV175" s="252"/>
      <c r="AW175" s="252"/>
      <c r="AX175" s="252"/>
      <c r="AY175" s="252"/>
      <c r="AZ175" s="252"/>
      <c r="BA175" s="252"/>
      <c r="BB175" s="252"/>
      <c r="BC175" s="252"/>
      <c r="BD175" s="252"/>
      <c r="BE175" s="252"/>
      <c r="BF175" s="252"/>
      <c r="BG175" s="252"/>
      <c r="BH175" s="252"/>
      <c r="BI175" s="252"/>
      <c r="BJ175" s="252"/>
      <c r="BK175" s="252"/>
      <c r="BL175" s="252"/>
      <c r="BM175" s="252"/>
      <c r="BN175" s="252"/>
    </row>
    <row r="176">
      <c r="A176" s="383">
        <v>43959.0</v>
      </c>
      <c r="B176" s="209" t="s">
        <v>1947</v>
      </c>
      <c r="C176" s="209" t="s">
        <v>3372</v>
      </c>
      <c r="D176" s="217" t="s">
        <v>1927</v>
      </c>
      <c r="E176" s="217"/>
      <c r="F176" s="211"/>
      <c r="G176" s="211"/>
      <c r="H176" s="211"/>
      <c r="I176" s="211"/>
      <c r="J176" s="217">
        <v>8.0</v>
      </c>
      <c r="K176" s="211"/>
      <c r="L176" s="211"/>
      <c r="M176" s="211"/>
      <c r="N176" s="211"/>
      <c r="O176" s="211"/>
      <c r="P176" s="211"/>
      <c r="Q176" s="211"/>
      <c r="R176" s="848" t="s">
        <v>28</v>
      </c>
      <c r="S176" s="217" t="s">
        <v>51</v>
      </c>
      <c r="T176" s="217">
        <v>6.0</v>
      </c>
      <c r="U176" s="811" t="s">
        <v>1986</v>
      </c>
      <c r="V176" s="217" t="s">
        <v>3221</v>
      </c>
      <c r="W176" s="467"/>
      <c r="X176" s="210"/>
      <c r="Y176" s="252"/>
      <c r="Z176" s="252"/>
      <c r="AA176" s="252"/>
      <c r="AB176" s="252"/>
      <c r="AC176" s="252"/>
      <c r="AD176" s="252"/>
      <c r="AE176" s="252"/>
      <c r="AF176" s="252"/>
      <c r="AG176" s="252"/>
      <c r="AH176" s="252"/>
      <c r="AI176" s="252"/>
      <c r="AJ176" s="252"/>
      <c r="AK176" s="252"/>
      <c r="AL176" s="252"/>
      <c r="AM176" s="252"/>
      <c r="AN176" s="252"/>
      <c r="AO176" s="252"/>
      <c r="AP176" s="252"/>
      <c r="AQ176" s="252"/>
      <c r="AR176" s="252"/>
      <c r="AS176" s="252"/>
      <c r="AT176" s="252"/>
      <c r="AU176" s="252"/>
      <c r="AV176" s="252"/>
      <c r="AW176" s="252"/>
      <c r="AX176" s="252"/>
      <c r="AY176" s="252"/>
      <c r="AZ176" s="252"/>
      <c r="BA176" s="252"/>
      <c r="BB176" s="252"/>
      <c r="BC176" s="252"/>
      <c r="BD176" s="252"/>
      <c r="BE176" s="252"/>
      <c r="BF176" s="252"/>
      <c r="BG176" s="252"/>
      <c r="BH176" s="252"/>
      <c r="BI176" s="252"/>
      <c r="BJ176" s="252"/>
      <c r="BK176" s="252"/>
      <c r="BL176" s="252"/>
      <c r="BM176" s="252"/>
      <c r="BN176" s="252"/>
    </row>
    <row r="177">
      <c r="A177" s="383">
        <v>43959.0</v>
      </c>
      <c r="B177" s="209" t="s">
        <v>1947</v>
      </c>
      <c r="C177" s="209" t="s">
        <v>3372</v>
      </c>
      <c r="D177" s="217" t="s">
        <v>1927</v>
      </c>
      <c r="E177" s="211"/>
      <c r="F177" s="211"/>
      <c r="G177" s="211"/>
      <c r="H177" s="211"/>
      <c r="I177" s="211"/>
      <c r="J177" s="211"/>
      <c r="K177" s="211"/>
      <c r="L177" s="211"/>
      <c r="M177" s="211"/>
      <c r="N177" s="211"/>
      <c r="O177" s="211"/>
      <c r="P177" s="211"/>
      <c r="Q177" s="211"/>
      <c r="R177" s="848" t="s">
        <v>28</v>
      </c>
      <c r="S177" s="217" t="s">
        <v>69</v>
      </c>
      <c r="T177" s="217">
        <v>8.0</v>
      </c>
      <c r="U177" s="811" t="s">
        <v>116</v>
      </c>
      <c r="V177" s="217" t="s">
        <v>3221</v>
      </c>
      <c r="W177" s="467"/>
      <c r="X177" s="210"/>
      <c r="Y177" s="252"/>
      <c r="Z177" s="252"/>
      <c r="AA177" s="252"/>
      <c r="AB177" s="252"/>
      <c r="AC177" s="252"/>
      <c r="AD177" s="252"/>
      <c r="AE177" s="252"/>
      <c r="AF177" s="252"/>
      <c r="AG177" s="252"/>
      <c r="AH177" s="252"/>
      <c r="AI177" s="252"/>
      <c r="AJ177" s="252"/>
      <c r="AK177" s="252"/>
      <c r="AL177" s="252"/>
      <c r="AM177" s="252"/>
      <c r="AN177" s="252"/>
      <c r="AO177" s="252"/>
      <c r="AP177" s="252"/>
      <c r="AQ177" s="252"/>
      <c r="AR177" s="252"/>
      <c r="AS177" s="252"/>
      <c r="AT177" s="252"/>
      <c r="AU177" s="252"/>
      <c r="AV177" s="252"/>
      <c r="AW177" s="252"/>
      <c r="AX177" s="252"/>
      <c r="AY177" s="252"/>
      <c r="AZ177" s="252"/>
      <c r="BA177" s="252"/>
      <c r="BB177" s="252"/>
      <c r="BC177" s="252"/>
      <c r="BD177" s="252"/>
      <c r="BE177" s="252"/>
      <c r="BF177" s="252"/>
      <c r="BG177" s="252"/>
      <c r="BH177" s="252"/>
      <c r="BI177" s="252"/>
      <c r="BJ177" s="252"/>
      <c r="BK177" s="252"/>
      <c r="BL177" s="252"/>
      <c r="BM177" s="252"/>
      <c r="BN177" s="252"/>
    </row>
    <row r="178">
      <c r="A178" s="383">
        <v>43959.0</v>
      </c>
      <c r="B178" s="209" t="s">
        <v>1947</v>
      </c>
      <c r="C178" s="209" t="s">
        <v>3374</v>
      </c>
      <c r="D178" s="217" t="s">
        <v>1927</v>
      </c>
      <c r="E178" s="211"/>
      <c r="F178" s="211"/>
      <c r="G178" s="217">
        <v>30.0</v>
      </c>
      <c r="H178" s="211"/>
      <c r="I178" s="211"/>
      <c r="J178" s="211"/>
      <c r="K178" s="211"/>
      <c r="L178" s="211"/>
      <c r="M178" s="211"/>
      <c r="N178" s="211"/>
      <c r="O178" s="211"/>
      <c r="P178" s="211"/>
      <c r="Q178" s="217"/>
      <c r="R178" s="848" t="s">
        <v>28</v>
      </c>
      <c r="S178" s="217" t="s">
        <v>51</v>
      </c>
      <c r="T178" s="217">
        <v>30.0</v>
      </c>
      <c r="U178" s="811" t="s">
        <v>2490</v>
      </c>
      <c r="V178" s="217" t="s">
        <v>3221</v>
      </c>
      <c r="W178" s="814" t="s">
        <v>2278</v>
      </c>
      <c r="X178" s="210"/>
      <c r="Y178" s="252"/>
      <c r="Z178" s="252"/>
      <c r="AA178" s="252"/>
      <c r="AB178" s="252"/>
      <c r="AC178" s="252"/>
      <c r="AD178" s="252"/>
      <c r="AE178" s="252"/>
      <c r="AF178" s="252"/>
      <c r="AG178" s="252"/>
      <c r="AH178" s="252"/>
      <c r="AI178" s="252"/>
      <c r="AJ178" s="252"/>
      <c r="AK178" s="252"/>
      <c r="AL178" s="252"/>
      <c r="AM178" s="252"/>
      <c r="AN178" s="252"/>
      <c r="AO178" s="252"/>
      <c r="AP178" s="252"/>
      <c r="AQ178" s="252"/>
      <c r="AR178" s="252"/>
      <c r="AS178" s="252"/>
      <c r="AT178" s="252"/>
      <c r="AU178" s="252"/>
      <c r="AV178" s="252"/>
      <c r="AW178" s="252"/>
      <c r="AX178" s="252"/>
      <c r="AY178" s="252"/>
      <c r="AZ178" s="252"/>
      <c r="BA178" s="252"/>
      <c r="BB178" s="252"/>
      <c r="BC178" s="252"/>
      <c r="BD178" s="252"/>
      <c r="BE178" s="252"/>
      <c r="BF178" s="252"/>
      <c r="BG178" s="252"/>
      <c r="BH178" s="252"/>
      <c r="BI178" s="252"/>
      <c r="BJ178" s="252"/>
      <c r="BK178" s="252"/>
      <c r="BL178" s="252"/>
      <c r="BM178" s="252"/>
      <c r="BN178" s="252"/>
    </row>
    <row r="179">
      <c r="A179" s="383">
        <v>43959.0</v>
      </c>
      <c r="B179" s="209" t="s">
        <v>1947</v>
      </c>
      <c r="C179" s="209" t="s">
        <v>3375</v>
      </c>
      <c r="D179" s="217" t="s">
        <v>1927</v>
      </c>
      <c r="E179" s="211"/>
      <c r="F179" s="211"/>
      <c r="G179" s="217">
        <v>36.0</v>
      </c>
      <c r="H179" s="211"/>
      <c r="I179" s="211"/>
      <c r="J179" s="211"/>
      <c r="K179" s="211"/>
      <c r="L179" s="211"/>
      <c r="M179" s="211"/>
      <c r="N179" s="211"/>
      <c r="O179" s="211"/>
      <c r="P179" s="211"/>
      <c r="Q179" s="211"/>
      <c r="R179" s="848" t="s">
        <v>28</v>
      </c>
      <c r="S179" s="217" t="s">
        <v>51</v>
      </c>
      <c r="T179" s="217">
        <v>16.0</v>
      </c>
      <c r="U179" s="811" t="s">
        <v>2491</v>
      </c>
      <c r="V179" s="217" t="s">
        <v>3221</v>
      </c>
      <c r="W179" s="814" t="s">
        <v>2290</v>
      </c>
      <c r="X179" s="210"/>
      <c r="Y179" s="252"/>
      <c r="Z179" s="252"/>
      <c r="AA179" s="252"/>
      <c r="AB179" s="252"/>
      <c r="AC179" s="252"/>
      <c r="AD179" s="252"/>
      <c r="AE179" s="252"/>
      <c r="AF179" s="252"/>
      <c r="AG179" s="252"/>
      <c r="AH179" s="252"/>
      <c r="AI179" s="252"/>
      <c r="AJ179" s="252"/>
      <c r="AK179" s="252"/>
      <c r="AL179" s="252"/>
      <c r="AM179" s="252"/>
      <c r="AN179" s="252"/>
      <c r="AO179" s="252"/>
      <c r="AP179" s="252"/>
      <c r="AQ179" s="252"/>
      <c r="AR179" s="252"/>
      <c r="AS179" s="252"/>
      <c r="AT179" s="252"/>
      <c r="AU179" s="252"/>
      <c r="AV179" s="252"/>
      <c r="AW179" s="252"/>
      <c r="AX179" s="252"/>
      <c r="AY179" s="252"/>
      <c r="AZ179" s="252"/>
      <c r="BA179" s="252"/>
      <c r="BB179" s="252"/>
      <c r="BC179" s="252"/>
      <c r="BD179" s="252"/>
      <c r="BE179" s="252"/>
      <c r="BF179" s="252"/>
      <c r="BG179" s="252"/>
      <c r="BH179" s="252"/>
      <c r="BI179" s="252"/>
      <c r="BJ179" s="252"/>
      <c r="BK179" s="252"/>
      <c r="BL179" s="252"/>
      <c r="BM179" s="252"/>
      <c r="BN179" s="252"/>
    </row>
    <row r="180">
      <c r="A180" s="383">
        <v>43959.0</v>
      </c>
      <c r="B180" s="209" t="s">
        <v>1947</v>
      </c>
      <c r="C180" s="209" t="s">
        <v>3375</v>
      </c>
      <c r="D180" s="217" t="s">
        <v>1927</v>
      </c>
      <c r="E180" s="211"/>
      <c r="F180" s="211"/>
      <c r="G180" s="211"/>
      <c r="H180" s="211"/>
      <c r="I180" s="211"/>
      <c r="J180" s="211"/>
      <c r="K180" s="211"/>
      <c r="L180" s="211"/>
      <c r="M180" s="211"/>
      <c r="N180" s="211"/>
      <c r="O180" s="211"/>
      <c r="P180" s="211"/>
      <c r="Q180" s="211"/>
      <c r="R180" s="848" t="s">
        <v>28</v>
      </c>
      <c r="S180" s="217" t="s">
        <v>51</v>
      </c>
      <c r="T180" s="217">
        <v>17.0</v>
      </c>
      <c r="U180" s="811" t="s">
        <v>3224</v>
      </c>
      <c r="V180" s="217" t="s">
        <v>3221</v>
      </c>
      <c r="W180" s="810"/>
      <c r="X180" s="210"/>
      <c r="Y180" s="252"/>
      <c r="Z180" s="252"/>
      <c r="AA180" s="252"/>
      <c r="AB180" s="252"/>
      <c r="AC180" s="252"/>
      <c r="AD180" s="252"/>
      <c r="AE180" s="252"/>
      <c r="AF180" s="252"/>
      <c r="AG180" s="252"/>
      <c r="AH180" s="252"/>
      <c r="AI180" s="252"/>
      <c r="AJ180" s="252"/>
      <c r="AK180" s="252"/>
      <c r="AL180" s="252"/>
      <c r="AM180" s="252"/>
      <c r="AN180" s="252"/>
      <c r="AO180" s="252"/>
      <c r="AP180" s="252"/>
      <c r="AQ180" s="252"/>
      <c r="AR180" s="252"/>
      <c r="AS180" s="252"/>
      <c r="AT180" s="252"/>
      <c r="AU180" s="252"/>
      <c r="AV180" s="252"/>
      <c r="AW180" s="252"/>
      <c r="AX180" s="252"/>
      <c r="AY180" s="252"/>
      <c r="AZ180" s="252"/>
      <c r="BA180" s="252"/>
      <c r="BB180" s="252"/>
      <c r="BC180" s="252"/>
      <c r="BD180" s="252"/>
      <c r="BE180" s="252"/>
      <c r="BF180" s="252"/>
      <c r="BG180" s="252"/>
      <c r="BH180" s="252"/>
      <c r="BI180" s="252"/>
      <c r="BJ180" s="252"/>
      <c r="BK180" s="252"/>
      <c r="BL180" s="252"/>
      <c r="BM180" s="252"/>
      <c r="BN180" s="252"/>
    </row>
    <row r="181">
      <c r="A181" s="383">
        <v>43959.0</v>
      </c>
      <c r="B181" s="209" t="s">
        <v>1947</v>
      </c>
      <c r="C181" s="209" t="s">
        <v>3375</v>
      </c>
      <c r="D181" s="217" t="s">
        <v>1927</v>
      </c>
      <c r="E181" s="211"/>
      <c r="F181" s="211"/>
      <c r="G181" s="211"/>
      <c r="H181" s="211"/>
      <c r="I181" s="211"/>
      <c r="J181" s="211"/>
      <c r="K181" s="211"/>
      <c r="L181" s="211"/>
      <c r="M181" s="211"/>
      <c r="N181" s="211"/>
      <c r="O181" s="211"/>
      <c r="P181" s="211"/>
      <c r="Q181" s="211"/>
      <c r="R181" s="848" t="s">
        <v>28</v>
      </c>
      <c r="S181" s="217" t="s">
        <v>51</v>
      </c>
      <c r="T181" s="217">
        <v>3.0</v>
      </c>
      <c r="U181" s="811" t="s">
        <v>2490</v>
      </c>
      <c r="V181" s="217" t="s">
        <v>3221</v>
      </c>
      <c r="W181" s="810"/>
      <c r="X181" s="210"/>
      <c r="Y181" s="252"/>
      <c r="Z181" s="252"/>
      <c r="AA181" s="252"/>
      <c r="AB181" s="252"/>
      <c r="AC181" s="252"/>
      <c r="AD181" s="252"/>
      <c r="AE181" s="252"/>
      <c r="AF181" s="252"/>
      <c r="AG181" s="252"/>
      <c r="AH181" s="252"/>
      <c r="AI181" s="252"/>
      <c r="AJ181" s="252"/>
      <c r="AK181" s="252"/>
      <c r="AL181" s="252"/>
      <c r="AM181" s="252"/>
      <c r="AN181" s="252"/>
      <c r="AO181" s="252"/>
      <c r="AP181" s="252"/>
      <c r="AQ181" s="252"/>
      <c r="AR181" s="252"/>
      <c r="AS181" s="252"/>
      <c r="AT181" s="252"/>
      <c r="AU181" s="252"/>
      <c r="AV181" s="252"/>
      <c r="AW181" s="252"/>
      <c r="AX181" s="252"/>
      <c r="AY181" s="252"/>
      <c r="AZ181" s="252"/>
      <c r="BA181" s="252"/>
      <c r="BB181" s="252"/>
      <c r="BC181" s="252"/>
      <c r="BD181" s="252"/>
      <c r="BE181" s="252"/>
      <c r="BF181" s="252"/>
      <c r="BG181" s="252"/>
      <c r="BH181" s="252"/>
      <c r="BI181" s="252"/>
      <c r="BJ181" s="252"/>
      <c r="BK181" s="252"/>
      <c r="BL181" s="252"/>
      <c r="BM181" s="252"/>
      <c r="BN181" s="252"/>
    </row>
    <row r="182">
      <c r="A182" s="383"/>
      <c r="B182" s="209"/>
      <c r="C182" s="209"/>
      <c r="D182" s="217"/>
      <c r="E182" s="211"/>
      <c r="F182" s="211"/>
      <c r="G182" s="211"/>
      <c r="H182" s="211"/>
      <c r="I182" s="211"/>
      <c r="J182" s="211"/>
      <c r="K182" s="211"/>
      <c r="L182" s="211"/>
      <c r="M182" s="211"/>
      <c r="N182" s="211"/>
      <c r="O182" s="211"/>
      <c r="P182" s="211"/>
      <c r="Q182" s="211"/>
      <c r="R182" s="217"/>
      <c r="S182" s="217"/>
      <c r="T182" s="217"/>
      <c r="U182" s="815"/>
      <c r="V182" s="211"/>
      <c r="W182" s="810"/>
      <c r="X182" s="210"/>
      <c r="Y182" s="252"/>
      <c r="Z182" s="252"/>
      <c r="AA182" s="252"/>
      <c r="AB182" s="252"/>
      <c r="AC182" s="252"/>
      <c r="AD182" s="252"/>
      <c r="AE182" s="252"/>
      <c r="AF182" s="252"/>
      <c r="AG182" s="252"/>
      <c r="AH182" s="252"/>
      <c r="AI182" s="252"/>
      <c r="AJ182" s="252"/>
      <c r="AK182" s="252"/>
      <c r="AL182" s="252"/>
      <c r="AM182" s="252"/>
      <c r="AN182" s="252"/>
      <c r="AO182" s="252"/>
      <c r="AP182" s="252"/>
      <c r="AQ182" s="252"/>
      <c r="AR182" s="252"/>
      <c r="AS182" s="252"/>
      <c r="AT182" s="252"/>
      <c r="AU182" s="252"/>
      <c r="AV182" s="252"/>
      <c r="AW182" s="252"/>
      <c r="AX182" s="252"/>
      <c r="AY182" s="252"/>
      <c r="AZ182" s="252"/>
      <c r="BA182" s="252"/>
      <c r="BB182" s="252"/>
      <c r="BC182" s="252"/>
      <c r="BD182" s="252"/>
      <c r="BE182" s="252"/>
      <c r="BF182" s="252"/>
      <c r="BG182" s="252"/>
      <c r="BH182" s="252"/>
      <c r="BI182" s="252"/>
      <c r="BJ182" s="252"/>
      <c r="BK182" s="252"/>
      <c r="BL182" s="252"/>
      <c r="BM182" s="252"/>
      <c r="BN182" s="252"/>
    </row>
    <row r="183">
      <c r="A183" s="383">
        <v>43959.0</v>
      </c>
      <c r="B183" s="209" t="s">
        <v>2063</v>
      </c>
      <c r="C183" s="864">
        <v>43958.0</v>
      </c>
      <c r="D183" s="217" t="s">
        <v>2063</v>
      </c>
      <c r="E183" s="217">
        <v>44.0</v>
      </c>
      <c r="F183" s="211"/>
      <c r="G183" s="211"/>
      <c r="H183" s="211"/>
      <c r="I183" s="211"/>
      <c r="J183" s="211"/>
      <c r="K183" s="211"/>
      <c r="L183" s="211"/>
      <c r="M183" s="211"/>
      <c r="N183" s="211"/>
      <c r="O183" s="211"/>
      <c r="P183" s="211"/>
      <c r="Q183" s="211"/>
      <c r="R183" s="217" t="s">
        <v>28</v>
      </c>
      <c r="S183" s="217" t="s">
        <v>69</v>
      </c>
      <c r="T183" s="217">
        <v>44.0</v>
      </c>
      <c r="U183" s="217" t="s">
        <v>3282</v>
      </c>
      <c r="V183" s="211"/>
      <c r="W183" s="810"/>
      <c r="X183" s="210"/>
      <c r="Y183" s="252"/>
      <c r="Z183" s="252"/>
      <c r="AA183" s="252"/>
      <c r="AB183" s="252"/>
      <c r="AC183" s="252"/>
      <c r="AD183" s="252"/>
      <c r="AE183" s="252"/>
      <c r="AF183" s="252"/>
      <c r="AG183" s="252"/>
      <c r="AH183" s="252"/>
      <c r="AI183" s="252"/>
      <c r="AJ183" s="252"/>
      <c r="AK183" s="252"/>
      <c r="AL183" s="252"/>
      <c r="AM183" s="252"/>
      <c r="AN183" s="252"/>
      <c r="AO183" s="252"/>
      <c r="AP183" s="252"/>
      <c r="AQ183" s="252"/>
      <c r="AR183" s="252"/>
      <c r="AS183" s="252"/>
      <c r="AT183" s="252"/>
      <c r="AU183" s="252"/>
      <c r="AV183" s="252"/>
      <c r="AW183" s="252"/>
      <c r="AX183" s="252"/>
      <c r="AY183" s="252"/>
      <c r="AZ183" s="252"/>
      <c r="BA183" s="252"/>
      <c r="BB183" s="252"/>
      <c r="BC183" s="252"/>
      <c r="BD183" s="252"/>
      <c r="BE183" s="252"/>
      <c r="BF183" s="252"/>
      <c r="BG183" s="252"/>
      <c r="BH183" s="252"/>
      <c r="BI183" s="252"/>
      <c r="BJ183" s="252"/>
      <c r="BK183" s="252"/>
      <c r="BL183" s="252"/>
      <c r="BM183" s="252"/>
      <c r="BN183" s="252"/>
    </row>
    <row r="184">
      <c r="A184" s="211"/>
      <c r="B184" s="209"/>
      <c r="C184" s="210"/>
      <c r="D184" s="211"/>
      <c r="E184" s="211"/>
      <c r="F184" s="211"/>
      <c r="G184" s="211"/>
      <c r="H184" s="211"/>
      <c r="I184" s="211"/>
      <c r="J184" s="211"/>
      <c r="K184" s="211"/>
      <c r="L184" s="211"/>
      <c r="M184" s="211"/>
      <c r="N184" s="211"/>
      <c r="O184" s="211"/>
      <c r="P184" s="211"/>
      <c r="Q184" s="211"/>
      <c r="R184" s="217"/>
      <c r="S184" s="217"/>
      <c r="T184" s="211"/>
      <c r="U184" s="211"/>
      <c r="V184" s="211"/>
      <c r="W184" s="810"/>
      <c r="X184" s="210"/>
      <c r="Y184" s="252"/>
      <c r="Z184" s="252"/>
      <c r="AA184" s="252"/>
      <c r="AB184" s="252"/>
      <c r="AC184" s="252"/>
      <c r="AD184" s="252"/>
      <c r="AE184" s="252"/>
      <c r="AF184" s="252"/>
      <c r="AG184" s="252"/>
      <c r="AH184" s="252"/>
      <c r="AI184" s="252"/>
      <c r="AJ184" s="252"/>
      <c r="AK184" s="252"/>
      <c r="AL184" s="252"/>
      <c r="AM184" s="252"/>
      <c r="AN184" s="252"/>
      <c r="AO184" s="252"/>
      <c r="AP184" s="252"/>
      <c r="AQ184" s="252"/>
      <c r="AR184" s="252"/>
      <c r="AS184" s="252"/>
      <c r="AT184" s="252"/>
      <c r="AU184" s="252"/>
      <c r="AV184" s="252"/>
      <c r="AW184" s="252"/>
      <c r="AX184" s="252"/>
      <c r="AY184" s="252"/>
      <c r="AZ184" s="252"/>
      <c r="BA184" s="252"/>
      <c r="BB184" s="252"/>
      <c r="BC184" s="252"/>
      <c r="BD184" s="252"/>
      <c r="BE184" s="252"/>
      <c r="BF184" s="252"/>
      <c r="BG184" s="252"/>
      <c r="BH184" s="252"/>
      <c r="BI184" s="252"/>
      <c r="BJ184" s="252"/>
      <c r="BK184" s="252"/>
      <c r="BL184" s="252"/>
      <c r="BM184" s="252"/>
      <c r="BN184" s="252"/>
    </row>
    <row r="185">
      <c r="A185" s="383">
        <v>43959.0</v>
      </c>
      <c r="B185" s="209" t="s">
        <v>2063</v>
      </c>
      <c r="C185" s="209" t="s">
        <v>3376</v>
      </c>
      <c r="D185" s="217" t="s">
        <v>2063</v>
      </c>
      <c r="E185" s="211"/>
      <c r="F185" s="217">
        <v>18.0</v>
      </c>
      <c r="G185" s="211"/>
      <c r="H185" s="211"/>
      <c r="I185" s="211"/>
      <c r="J185" s="211"/>
      <c r="K185" s="211"/>
      <c r="L185" s="211"/>
      <c r="M185" s="211"/>
      <c r="N185" s="211"/>
      <c r="O185" s="211"/>
      <c r="P185" s="211"/>
      <c r="Q185" s="211"/>
      <c r="R185" s="848" t="s">
        <v>28</v>
      </c>
      <c r="S185" s="217" t="s">
        <v>29</v>
      </c>
      <c r="T185" s="217">
        <v>18.0</v>
      </c>
      <c r="U185" s="811" t="s">
        <v>116</v>
      </c>
      <c r="V185" s="211"/>
      <c r="W185" s="814" t="s">
        <v>3377</v>
      </c>
      <c r="X185" s="210"/>
      <c r="Y185" s="252"/>
      <c r="Z185" s="252"/>
      <c r="AA185" s="252"/>
      <c r="AB185" s="252"/>
      <c r="AC185" s="252"/>
      <c r="AD185" s="252"/>
      <c r="AE185" s="252"/>
      <c r="AF185" s="252"/>
      <c r="AG185" s="252"/>
      <c r="AH185" s="252"/>
      <c r="AI185" s="252"/>
      <c r="AJ185" s="252"/>
      <c r="AK185" s="252"/>
      <c r="AL185" s="252"/>
      <c r="AM185" s="252"/>
      <c r="AN185" s="252"/>
      <c r="AO185" s="252"/>
      <c r="AP185" s="252"/>
      <c r="AQ185" s="252"/>
      <c r="AR185" s="252"/>
      <c r="AS185" s="252"/>
      <c r="AT185" s="252"/>
      <c r="AU185" s="252"/>
      <c r="AV185" s="252"/>
      <c r="AW185" s="252"/>
      <c r="AX185" s="252"/>
      <c r="AY185" s="252"/>
      <c r="AZ185" s="252"/>
      <c r="BA185" s="252"/>
      <c r="BB185" s="252"/>
      <c r="BC185" s="252"/>
      <c r="BD185" s="252"/>
      <c r="BE185" s="252"/>
      <c r="BF185" s="252"/>
      <c r="BG185" s="252"/>
      <c r="BH185" s="252"/>
      <c r="BI185" s="252"/>
      <c r="BJ185" s="252"/>
      <c r="BK185" s="252"/>
      <c r="BL185" s="252"/>
      <c r="BM185" s="252"/>
      <c r="BN185" s="252"/>
    </row>
    <row r="186">
      <c r="A186" s="211"/>
      <c r="B186" s="210"/>
      <c r="C186" s="210"/>
      <c r="D186" s="211"/>
      <c r="E186" s="211"/>
      <c r="F186" s="211"/>
      <c r="G186" s="211"/>
      <c r="H186" s="211"/>
      <c r="I186" s="211"/>
      <c r="J186" s="211"/>
      <c r="K186" s="211"/>
      <c r="L186" s="211"/>
      <c r="M186" s="211"/>
      <c r="N186" s="211"/>
      <c r="O186" s="211"/>
      <c r="P186" s="211"/>
      <c r="Q186" s="211"/>
      <c r="R186" s="848"/>
      <c r="S186" s="217"/>
      <c r="T186" s="211"/>
      <c r="U186" s="211"/>
      <c r="V186" s="211"/>
      <c r="W186" s="810"/>
      <c r="X186" s="210"/>
      <c r="Y186" s="252"/>
      <c r="Z186" s="252"/>
      <c r="AA186" s="252"/>
      <c r="AB186" s="252"/>
      <c r="AC186" s="252"/>
      <c r="AD186" s="252"/>
      <c r="AE186" s="252"/>
      <c r="AF186" s="252"/>
      <c r="AG186" s="252"/>
      <c r="AH186" s="252"/>
      <c r="AI186" s="252"/>
      <c r="AJ186" s="252"/>
      <c r="AK186" s="252"/>
      <c r="AL186" s="252"/>
      <c r="AM186" s="252"/>
      <c r="AN186" s="252"/>
      <c r="AO186" s="252"/>
      <c r="AP186" s="252"/>
      <c r="AQ186" s="252"/>
      <c r="AR186" s="252"/>
      <c r="AS186" s="252"/>
      <c r="AT186" s="252"/>
      <c r="AU186" s="252"/>
      <c r="AV186" s="252"/>
      <c r="AW186" s="252"/>
      <c r="AX186" s="252"/>
      <c r="AY186" s="252"/>
      <c r="AZ186" s="252"/>
      <c r="BA186" s="252"/>
      <c r="BB186" s="252"/>
      <c r="BC186" s="252"/>
      <c r="BD186" s="252"/>
      <c r="BE186" s="252"/>
      <c r="BF186" s="252"/>
      <c r="BG186" s="252"/>
      <c r="BH186" s="252"/>
      <c r="BI186" s="252"/>
      <c r="BJ186" s="252"/>
      <c r="BK186" s="252"/>
      <c r="BL186" s="252"/>
      <c r="BM186" s="252"/>
      <c r="BN186" s="252"/>
    </row>
    <row r="187">
      <c r="A187" s="383">
        <v>43959.0</v>
      </c>
      <c r="B187" s="209" t="s">
        <v>1664</v>
      </c>
      <c r="C187" s="209" t="s">
        <v>3378</v>
      </c>
      <c r="D187" s="211"/>
      <c r="E187" s="211"/>
      <c r="F187" s="211"/>
      <c r="G187" s="217">
        <v>15.0</v>
      </c>
      <c r="H187" s="211"/>
      <c r="I187" s="211"/>
      <c r="J187" s="211"/>
      <c r="K187" s="211"/>
      <c r="L187" s="211"/>
      <c r="M187" s="211"/>
      <c r="N187" s="211"/>
      <c r="O187" s="211"/>
      <c r="P187" s="211"/>
      <c r="Q187" s="211"/>
      <c r="R187" s="848" t="s">
        <v>28</v>
      </c>
      <c r="S187" s="217" t="s">
        <v>51</v>
      </c>
      <c r="T187" s="217">
        <v>15.0</v>
      </c>
      <c r="U187" s="217" t="s">
        <v>3282</v>
      </c>
      <c r="V187" s="211"/>
      <c r="W187" s="810"/>
      <c r="X187" s="210"/>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c r="BC187" s="252"/>
      <c r="BD187" s="252"/>
      <c r="BE187" s="252"/>
      <c r="BF187" s="252"/>
      <c r="BG187" s="252"/>
      <c r="BH187" s="252"/>
      <c r="BI187" s="252"/>
      <c r="BJ187" s="252"/>
      <c r="BK187" s="252"/>
      <c r="BL187" s="252"/>
      <c r="BM187" s="252"/>
      <c r="BN187" s="252"/>
    </row>
    <row r="188">
      <c r="A188" s="211"/>
      <c r="B188" s="209"/>
      <c r="C188" s="210"/>
      <c r="D188" s="211"/>
      <c r="E188" s="217"/>
      <c r="F188" s="211"/>
      <c r="G188" s="211"/>
      <c r="H188" s="211"/>
      <c r="I188" s="211"/>
      <c r="J188" s="211"/>
      <c r="K188" s="211"/>
      <c r="L188" s="211"/>
      <c r="M188" s="211"/>
      <c r="N188" s="211"/>
      <c r="O188" s="211"/>
      <c r="P188" s="211"/>
      <c r="Q188" s="211"/>
      <c r="R188" s="848"/>
      <c r="S188" s="217"/>
      <c r="T188" s="211"/>
      <c r="U188" s="815"/>
      <c r="V188" s="211"/>
      <c r="W188" s="810"/>
      <c r="X188" s="210"/>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c r="BC188" s="252"/>
      <c r="BD188" s="252"/>
      <c r="BE188" s="252"/>
      <c r="BF188" s="252"/>
      <c r="BG188" s="252"/>
      <c r="BH188" s="252"/>
      <c r="BI188" s="252"/>
      <c r="BJ188" s="252"/>
      <c r="BK188" s="252"/>
      <c r="BL188" s="252"/>
      <c r="BM188" s="252"/>
      <c r="BN188" s="252"/>
    </row>
    <row r="189">
      <c r="A189" s="383">
        <v>43959.0</v>
      </c>
      <c r="B189" s="209" t="s">
        <v>3379</v>
      </c>
      <c r="C189" s="209" t="s">
        <v>3380</v>
      </c>
      <c r="D189" s="217" t="s">
        <v>3379</v>
      </c>
      <c r="E189" s="217">
        <v>15.0</v>
      </c>
      <c r="F189" s="211"/>
      <c r="G189" s="211"/>
      <c r="H189" s="211"/>
      <c r="I189" s="211"/>
      <c r="J189" s="211"/>
      <c r="K189" s="211"/>
      <c r="L189" s="211"/>
      <c r="M189" s="211"/>
      <c r="N189" s="211"/>
      <c r="O189" s="211"/>
      <c r="P189" s="211"/>
      <c r="Q189" s="211"/>
      <c r="R189" s="848" t="s">
        <v>28</v>
      </c>
      <c r="S189" s="217" t="s">
        <v>69</v>
      </c>
      <c r="T189" s="217">
        <v>15.0</v>
      </c>
      <c r="U189" s="217" t="s">
        <v>2489</v>
      </c>
      <c r="V189" s="217" t="s">
        <v>3221</v>
      </c>
      <c r="W189" s="810"/>
      <c r="X189" s="210"/>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c r="AT189" s="252"/>
      <c r="AU189" s="252"/>
      <c r="AV189" s="252"/>
      <c r="AW189" s="252"/>
      <c r="AX189" s="252"/>
      <c r="AY189" s="252"/>
      <c r="AZ189" s="252"/>
      <c r="BA189" s="252"/>
      <c r="BB189" s="252"/>
      <c r="BC189" s="252"/>
      <c r="BD189" s="252"/>
      <c r="BE189" s="252"/>
      <c r="BF189" s="252"/>
      <c r="BG189" s="252"/>
      <c r="BH189" s="252"/>
      <c r="BI189" s="252"/>
      <c r="BJ189" s="252"/>
      <c r="BK189" s="252"/>
      <c r="BL189" s="252"/>
      <c r="BM189" s="252"/>
      <c r="BN189" s="252"/>
    </row>
    <row r="190">
      <c r="A190" s="211"/>
      <c r="B190" s="210"/>
      <c r="C190" s="210"/>
      <c r="D190" s="211"/>
      <c r="E190" s="211"/>
      <c r="F190" s="211"/>
      <c r="G190" s="211"/>
      <c r="H190" s="211"/>
      <c r="I190" s="211"/>
      <c r="J190" s="211"/>
      <c r="K190" s="211"/>
      <c r="L190" s="211"/>
      <c r="M190" s="211"/>
      <c r="N190" s="211"/>
      <c r="O190" s="211"/>
      <c r="P190" s="211"/>
      <c r="Q190" s="211"/>
      <c r="R190" s="848"/>
      <c r="S190" s="217"/>
      <c r="T190" s="211"/>
      <c r="U190" s="211"/>
      <c r="V190" s="211"/>
      <c r="W190" s="810"/>
      <c r="X190" s="210"/>
      <c r="Y190" s="252"/>
      <c r="Z190" s="252"/>
      <c r="AA190" s="252"/>
      <c r="AB190" s="252"/>
      <c r="AC190" s="252"/>
      <c r="AD190" s="252"/>
      <c r="AE190" s="252"/>
      <c r="AF190" s="252"/>
      <c r="AG190" s="252"/>
      <c r="AH190" s="252"/>
      <c r="AI190" s="252"/>
      <c r="AJ190" s="252"/>
      <c r="AK190" s="252"/>
      <c r="AL190" s="252"/>
      <c r="AM190" s="252"/>
      <c r="AN190" s="252"/>
      <c r="AO190" s="252"/>
      <c r="AP190" s="252"/>
      <c r="AQ190" s="252"/>
      <c r="AR190" s="252"/>
      <c r="AS190" s="252"/>
      <c r="AT190" s="252"/>
      <c r="AU190" s="252"/>
      <c r="AV190" s="252"/>
      <c r="AW190" s="252"/>
      <c r="AX190" s="252"/>
      <c r="AY190" s="252"/>
      <c r="AZ190" s="252"/>
      <c r="BA190" s="252"/>
      <c r="BB190" s="252"/>
      <c r="BC190" s="252"/>
      <c r="BD190" s="252"/>
      <c r="BE190" s="252"/>
      <c r="BF190" s="252"/>
      <c r="BG190" s="252"/>
      <c r="BH190" s="252"/>
      <c r="BI190" s="252"/>
      <c r="BJ190" s="252"/>
      <c r="BK190" s="252"/>
      <c r="BL190" s="252"/>
      <c r="BM190" s="252"/>
      <c r="BN190" s="252"/>
    </row>
    <row r="191">
      <c r="A191" s="383">
        <v>43959.0</v>
      </c>
      <c r="B191" s="209" t="s">
        <v>3381</v>
      </c>
      <c r="C191" s="209" t="s">
        <v>226</v>
      </c>
      <c r="D191" s="211"/>
      <c r="E191" s="211"/>
      <c r="F191" s="211"/>
      <c r="G191" s="211"/>
      <c r="H191" s="211"/>
      <c r="I191" s="211"/>
      <c r="J191" s="211"/>
      <c r="K191" s="211"/>
      <c r="L191" s="211"/>
      <c r="M191" s="211"/>
      <c r="N191" s="217">
        <v>2.0</v>
      </c>
      <c r="O191" s="211"/>
      <c r="P191" s="211"/>
      <c r="Q191" s="211"/>
      <c r="R191" s="848" t="s">
        <v>28</v>
      </c>
      <c r="S191" s="217" t="s">
        <v>58</v>
      </c>
      <c r="T191" s="217">
        <v>2.0</v>
      </c>
      <c r="U191" s="217" t="s">
        <v>3282</v>
      </c>
      <c r="V191" s="211"/>
      <c r="W191" s="810"/>
      <c r="X191" s="209" t="s">
        <v>1767</v>
      </c>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row>
    <row r="192">
      <c r="A192" s="211"/>
      <c r="B192" s="210"/>
      <c r="C192" s="210"/>
      <c r="D192" s="211"/>
      <c r="E192" s="211"/>
      <c r="F192" s="211"/>
      <c r="G192" s="211"/>
      <c r="H192" s="211"/>
      <c r="I192" s="211"/>
      <c r="J192" s="211"/>
      <c r="K192" s="211"/>
      <c r="L192" s="211"/>
      <c r="M192" s="211"/>
      <c r="N192" s="211"/>
      <c r="O192" s="211"/>
      <c r="P192" s="211"/>
      <c r="Q192" s="211"/>
      <c r="R192" s="848"/>
      <c r="S192" s="217"/>
      <c r="T192" s="211"/>
      <c r="U192" s="211"/>
      <c r="V192" s="211"/>
      <c r="W192" s="810"/>
      <c r="X192" s="210"/>
      <c r="Y192" s="252"/>
      <c r="Z192" s="252"/>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row>
    <row r="193">
      <c r="A193" s="383">
        <v>43959.0</v>
      </c>
      <c r="B193" s="209" t="s">
        <v>3382</v>
      </c>
      <c r="C193" s="209" t="s">
        <v>3383</v>
      </c>
      <c r="D193" s="217" t="s">
        <v>3382</v>
      </c>
      <c r="E193" s="217">
        <v>34.0</v>
      </c>
      <c r="F193" s="211"/>
      <c r="G193" s="211"/>
      <c r="H193" s="211"/>
      <c r="I193" s="211"/>
      <c r="J193" s="211"/>
      <c r="K193" s="211"/>
      <c r="L193" s="211"/>
      <c r="M193" s="211"/>
      <c r="N193" s="211"/>
      <c r="O193" s="211"/>
      <c r="P193" s="211"/>
      <c r="Q193" s="211"/>
      <c r="R193" s="848" t="s">
        <v>28</v>
      </c>
      <c r="S193" s="217" t="s">
        <v>69</v>
      </c>
      <c r="T193" s="217">
        <v>7.0</v>
      </c>
      <c r="U193" s="811" t="s">
        <v>2490</v>
      </c>
      <c r="V193" s="211"/>
      <c r="W193" s="810"/>
      <c r="X193" s="210"/>
      <c r="Y193" s="252"/>
      <c r="Z193" s="252"/>
      <c r="AA193" s="252"/>
      <c r="AB193" s="252"/>
      <c r="AC193" s="252"/>
      <c r="AD193" s="252"/>
      <c r="AE193" s="252"/>
      <c r="AF193" s="252"/>
      <c r="AG193" s="252"/>
      <c r="AH193" s="252"/>
      <c r="AI193" s="252"/>
      <c r="AJ193" s="252"/>
      <c r="AK193" s="252"/>
      <c r="AL193" s="252"/>
      <c r="AM193" s="252"/>
      <c r="AN193" s="252"/>
      <c r="AO193" s="252"/>
      <c r="AP193" s="252"/>
      <c r="AQ193" s="252"/>
      <c r="AR193" s="252"/>
      <c r="AS193" s="252"/>
      <c r="AT193" s="252"/>
      <c r="AU193" s="252"/>
      <c r="AV193" s="252"/>
      <c r="AW193" s="252"/>
      <c r="AX193" s="252"/>
      <c r="AY193" s="252"/>
      <c r="AZ193" s="252"/>
      <c r="BA193" s="252"/>
      <c r="BB193" s="252"/>
      <c r="BC193" s="252"/>
      <c r="BD193" s="252"/>
      <c r="BE193" s="252"/>
      <c r="BF193" s="252"/>
      <c r="BG193" s="252"/>
      <c r="BH193" s="252"/>
      <c r="BI193" s="252"/>
      <c r="BJ193" s="252"/>
      <c r="BK193" s="252"/>
      <c r="BL193" s="252"/>
      <c r="BM193" s="252"/>
      <c r="BN193" s="252"/>
    </row>
    <row r="194">
      <c r="A194" s="383">
        <v>43959.0</v>
      </c>
      <c r="B194" s="209" t="s">
        <v>3382</v>
      </c>
      <c r="C194" s="209" t="s">
        <v>3383</v>
      </c>
      <c r="D194" s="217" t="s">
        <v>3382</v>
      </c>
      <c r="E194" s="211"/>
      <c r="F194" s="211"/>
      <c r="G194" s="211"/>
      <c r="H194" s="211"/>
      <c r="I194" s="211"/>
      <c r="J194" s="211"/>
      <c r="K194" s="211"/>
      <c r="L194" s="211"/>
      <c r="M194" s="211"/>
      <c r="N194" s="211"/>
      <c r="O194" s="211"/>
      <c r="P194" s="211"/>
      <c r="Q194" s="211"/>
      <c r="R194" s="848" t="s">
        <v>28</v>
      </c>
      <c r="S194" s="217" t="s">
        <v>69</v>
      </c>
      <c r="T194" s="217">
        <v>7.0</v>
      </c>
      <c r="U194" s="811" t="s">
        <v>2491</v>
      </c>
      <c r="V194" s="211"/>
      <c r="W194" s="810"/>
      <c r="X194" s="210"/>
      <c r="Y194" s="252"/>
      <c r="Z194" s="252"/>
      <c r="AA194" s="252"/>
      <c r="AB194" s="252"/>
      <c r="AC194" s="252"/>
      <c r="AD194" s="252"/>
      <c r="AE194" s="252"/>
      <c r="AF194" s="252"/>
      <c r="AG194" s="252"/>
      <c r="AH194" s="252"/>
      <c r="AI194" s="252"/>
      <c r="AJ194" s="252"/>
      <c r="AK194" s="252"/>
      <c r="AL194" s="252"/>
      <c r="AM194" s="252"/>
      <c r="AN194" s="252"/>
      <c r="AO194" s="252"/>
      <c r="AP194" s="252"/>
      <c r="AQ194" s="252"/>
      <c r="AR194" s="252"/>
      <c r="AS194" s="252"/>
      <c r="AT194" s="252"/>
      <c r="AU194" s="252"/>
      <c r="AV194" s="252"/>
      <c r="AW194" s="252"/>
      <c r="AX194" s="252"/>
      <c r="AY194" s="252"/>
      <c r="AZ194" s="252"/>
      <c r="BA194" s="252"/>
      <c r="BB194" s="252"/>
      <c r="BC194" s="252"/>
      <c r="BD194" s="252"/>
      <c r="BE194" s="252"/>
      <c r="BF194" s="252"/>
      <c r="BG194" s="252"/>
      <c r="BH194" s="252"/>
      <c r="BI194" s="252"/>
      <c r="BJ194" s="252"/>
      <c r="BK194" s="252"/>
      <c r="BL194" s="252"/>
      <c r="BM194" s="252"/>
      <c r="BN194" s="252"/>
    </row>
    <row r="195">
      <c r="A195" s="383">
        <v>43959.0</v>
      </c>
      <c r="B195" s="209" t="s">
        <v>3382</v>
      </c>
      <c r="C195" s="209" t="s">
        <v>3383</v>
      </c>
      <c r="D195" s="217" t="s">
        <v>3382</v>
      </c>
      <c r="E195" s="211"/>
      <c r="F195" s="211"/>
      <c r="G195" s="211"/>
      <c r="H195" s="211"/>
      <c r="I195" s="211"/>
      <c r="J195" s="211"/>
      <c r="K195" s="211"/>
      <c r="L195" s="211"/>
      <c r="M195" s="211"/>
      <c r="N195" s="211"/>
      <c r="O195" s="211"/>
      <c r="P195" s="211"/>
      <c r="Q195" s="211"/>
      <c r="R195" s="848" t="s">
        <v>28</v>
      </c>
      <c r="S195" s="217" t="s">
        <v>69</v>
      </c>
      <c r="T195" s="217">
        <v>7.0</v>
      </c>
      <c r="U195" s="811" t="s">
        <v>3220</v>
      </c>
      <c r="V195" s="211"/>
      <c r="W195" s="810"/>
      <c r="X195" s="210"/>
      <c r="Y195" s="252"/>
      <c r="Z195" s="252"/>
      <c r="AA195" s="252"/>
      <c r="AB195" s="252"/>
      <c r="AC195" s="252"/>
      <c r="AD195" s="252"/>
      <c r="AE195" s="252"/>
      <c r="AF195" s="252"/>
      <c r="AG195" s="252"/>
      <c r="AH195" s="252"/>
      <c r="AI195" s="252"/>
      <c r="AJ195" s="252"/>
      <c r="AK195" s="252"/>
      <c r="AL195" s="252"/>
      <c r="AM195" s="252"/>
      <c r="AN195" s="252"/>
      <c r="AO195" s="252"/>
      <c r="AP195" s="252"/>
      <c r="AQ195" s="252"/>
      <c r="AR195" s="252"/>
      <c r="AS195" s="252"/>
      <c r="AT195" s="252"/>
      <c r="AU195" s="252"/>
      <c r="AV195" s="252"/>
      <c r="AW195" s="252"/>
      <c r="AX195" s="252"/>
      <c r="AY195" s="252"/>
      <c r="AZ195" s="252"/>
      <c r="BA195" s="252"/>
      <c r="BB195" s="252"/>
      <c r="BC195" s="252"/>
      <c r="BD195" s="252"/>
      <c r="BE195" s="252"/>
      <c r="BF195" s="252"/>
      <c r="BG195" s="252"/>
      <c r="BH195" s="252"/>
      <c r="BI195" s="252"/>
      <c r="BJ195" s="252"/>
      <c r="BK195" s="252"/>
      <c r="BL195" s="252"/>
      <c r="BM195" s="252"/>
      <c r="BN195" s="252"/>
    </row>
    <row r="196">
      <c r="A196" s="383">
        <v>43959.0</v>
      </c>
      <c r="B196" s="209" t="s">
        <v>3382</v>
      </c>
      <c r="C196" s="209" t="s">
        <v>3383</v>
      </c>
      <c r="D196" s="217" t="s">
        <v>3382</v>
      </c>
      <c r="E196" s="211"/>
      <c r="F196" s="211"/>
      <c r="G196" s="211"/>
      <c r="H196" s="211"/>
      <c r="I196" s="211"/>
      <c r="J196" s="211"/>
      <c r="K196" s="211"/>
      <c r="L196" s="211"/>
      <c r="M196" s="211"/>
      <c r="N196" s="211"/>
      <c r="O196" s="211"/>
      <c r="P196" s="211"/>
      <c r="Q196" s="211"/>
      <c r="R196" s="848" t="s">
        <v>28</v>
      </c>
      <c r="S196" s="217" t="s">
        <v>69</v>
      </c>
      <c r="T196" s="217">
        <v>6.0</v>
      </c>
      <c r="U196" s="811" t="s">
        <v>3277</v>
      </c>
      <c r="V196" s="211"/>
      <c r="W196" s="810"/>
      <c r="X196" s="210"/>
      <c r="Y196" s="252"/>
      <c r="Z196" s="252"/>
      <c r="AA196" s="252"/>
      <c r="AB196" s="252"/>
      <c r="AC196" s="252"/>
      <c r="AD196" s="252"/>
      <c r="AE196" s="252"/>
      <c r="AF196" s="252"/>
      <c r="AG196" s="252"/>
      <c r="AH196" s="252"/>
      <c r="AI196" s="252"/>
      <c r="AJ196" s="252"/>
      <c r="AK196" s="252"/>
      <c r="AL196" s="252"/>
      <c r="AM196" s="252"/>
      <c r="AN196" s="252"/>
      <c r="AO196" s="252"/>
      <c r="AP196" s="252"/>
      <c r="AQ196" s="252"/>
      <c r="AR196" s="252"/>
      <c r="AS196" s="252"/>
      <c r="AT196" s="252"/>
      <c r="AU196" s="252"/>
      <c r="AV196" s="252"/>
      <c r="AW196" s="252"/>
      <c r="AX196" s="252"/>
      <c r="AY196" s="252"/>
      <c r="AZ196" s="252"/>
      <c r="BA196" s="252"/>
      <c r="BB196" s="252"/>
      <c r="BC196" s="252"/>
      <c r="BD196" s="252"/>
      <c r="BE196" s="252"/>
      <c r="BF196" s="252"/>
      <c r="BG196" s="252"/>
      <c r="BH196" s="252"/>
      <c r="BI196" s="252"/>
      <c r="BJ196" s="252"/>
      <c r="BK196" s="252"/>
      <c r="BL196" s="252"/>
      <c r="BM196" s="252"/>
      <c r="BN196" s="252"/>
    </row>
    <row r="197">
      <c r="A197" s="383">
        <v>43959.0</v>
      </c>
      <c r="B197" s="209" t="s">
        <v>3382</v>
      </c>
      <c r="C197" s="209" t="s">
        <v>3383</v>
      </c>
      <c r="D197" s="217" t="s">
        <v>3382</v>
      </c>
      <c r="E197" s="211"/>
      <c r="F197" s="211"/>
      <c r="G197" s="211"/>
      <c r="H197" s="211"/>
      <c r="I197" s="211"/>
      <c r="J197" s="211"/>
      <c r="K197" s="211"/>
      <c r="L197" s="211"/>
      <c r="M197" s="211"/>
      <c r="N197" s="211"/>
      <c r="O197" s="211"/>
      <c r="P197" s="211"/>
      <c r="Q197" s="211"/>
      <c r="R197" s="848" t="s">
        <v>28</v>
      </c>
      <c r="S197" s="217" t="s">
        <v>69</v>
      </c>
      <c r="T197" s="217">
        <v>7.0</v>
      </c>
      <c r="U197" s="811" t="s">
        <v>1899</v>
      </c>
      <c r="V197" s="211"/>
      <c r="W197" s="810"/>
      <c r="X197" s="210"/>
      <c r="Y197" s="252"/>
      <c r="Z197" s="252"/>
      <c r="AA197" s="252"/>
      <c r="AB197" s="252"/>
      <c r="AC197" s="252"/>
      <c r="AD197" s="252"/>
      <c r="AE197" s="252"/>
      <c r="AF197" s="252"/>
      <c r="AG197" s="252"/>
      <c r="AH197" s="252"/>
      <c r="AI197" s="252"/>
      <c r="AJ197" s="252"/>
      <c r="AK197" s="252"/>
      <c r="AL197" s="252"/>
      <c r="AM197" s="252"/>
      <c r="AN197" s="252"/>
      <c r="AO197" s="252"/>
      <c r="AP197" s="252"/>
      <c r="AQ197" s="252"/>
      <c r="AR197" s="252"/>
      <c r="AS197" s="252"/>
      <c r="AT197" s="252"/>
      <c r="AU197" s="252"/>
      <c r="AV197" s="252"/>
      <c r="AW197" s="252"/>
      <c r="AX197" s="252"/>
      <c r="AY197" s="252"/>
      <c r="AZ197" s="252"/>
      <c r="BA197" s="252"/>
      <c r="BB197" s="252"/>
      <c r="BC197" s="252"/>
      <c r="BD197" s="252"/>
      <c r="BE197" s="252"/>
      <c r="BF197" s="252"/>
      <c r="BG197" s="252"/>
      <c r="BH197" s="252"/>
      <c r="BI197" s="252"/>
      <c r="BJ197" s="252"/>
      <c r="BK197" s="252"/>
      <c r="BL197" s="252"/>
      <c r="BM197" s="252"/>
      <c r="BN197" s="252"/>
    </row>
    <row r="198">
      <c r="A198" s="865"/>
      <c r="B198" s="866"/>
      <c r="C198" s="866"/>
      <c r="D198" s="865"/>
      <c r="E198" s="865"/>
      <c r="F198" s="865"/>
      <c r="G198" s="865"/>
      <c r="H198" s="865"/>
      <c r="I198" s="865"/>
      <c r="J198" s="865"/>
      <c r="K198" s="865"/>
      <c r="L198" s="865"/>
      <c r="M198" s="865"/>
      <c r="N198" s="865"/>
      <c r="O198" s="865"/>
      <c r="P198" s="865"/>
      <c r="Q198" s="865"/>
      <c r="R198" s="874"/>
      <c r="S198" s="867"/>
      <c r="T198" s="865"/>
      <c r="U198" s="875"/>
      <c r="V198" s="865"/>
      <c r="W198" s="868"/>
      <c r="X198" s="866"/>
      <c r="Y198" s="869"/>
      <c r="Z198" s="869"/>
      <c r="AA198" s="869"/>
      <c r="AB198" s="869"/>
      <c r="AC198" s="869"/>
      <c r="AD198" s="869"/>
      <c r="AE198" s="869"/>
      <c r="AF198" s="869"/>
      <c r="AG198" s="869"/>
      <c r="AH198" s="869"/>
      <c r="AI198" s="869"/>
      <c r="AJ198" s="869"/>
      <c r="AK198" s="869"/>
      <c r="AL198" s="869"/>
      <c r="AM198" s="869"/>
      <c r="AN198" s="869"/>
      <c r="AO198" s="869"/>
      <c r="AP198" s="869"/>
      <c r="AQ198" s="869"/>
      <c r="AR198" s="869"/>
      <c r="AS198" s="869"/>
      <c r="AT198" s="869"/>
      <c r="AU198" s="869"/>
      <c r="AV198" s="869"/>
      <c r="AW198" s="869"/>
      <c r="AX198" s="869"/>
      <c r="AY198" s="869"/>
      <c r="AZ198" s="869"/>
      <c r="BA198" s="869"/>
      <c r="BB198" s="869"/>
      <c r="BC198" s="869"/>
      <c r="BD198" s="869"/>
      <c r="BE198" s="869"/>
      <c r="BF198" s="869"/>
      <c r="BG198" s="869"/>
      <c r="BH198" s="869"/>
      <c r="BI198" s="869"/>
      <c r="BJ198" s="869"/>
      <c r="BK198" s="869"/>
      <c r="BL198" s="869"/>
      <c r="BM198" s="869"/>
      <c r="BN198" s="869"/>
    </row>
    <row r="199">
      <c r="A199" s="383">
        <v>43960.0</v>
      </c>
      <c r="B199" s="209" t="s">
        <v>1983</v>
      </c>
      <c r="C199" s="209" t="s">
        <v>3384</v>
      </c>
      <c r="D199" s="211"/>
      <c r="E199" s="211"/>
      <c r="F199" s="217">
        <v>42.0</v>
      </c>
      <c r="G199" s="211"/>
      <c r="H199" s="211"/>
      <c r="I199" s="211"/>
      <c r="J199" s="211"/>
      <c r="K199" s="211"/>
      <c r="L199" s="211"/>
      <c r="M199" s="211"/>
      <c r="N199" s="211"/>
      <c r="O199" s="211"/>
      <c r="P199" s="211"/>
      <c r="Q199" s="211"/>
      <c r="R199" s="848" t="s">
        <v>28</v>
      </c>
      <c r="S199" s="217" t="s">
        <v>29</v>
      </c>
      <c r="T199" s="217">
        <v>35.0</v>
      </c>
      <c r="U199" s="811" t="s">
        <v>3227</v>
      </c>
      <c r="V199" s="217" t="s">
        <v>3221</v>
      </c>
      <c r="W199" s="810"/>
      <c r="X199" s="210"/>
      <c r="Y199" s="252"/>
      <c r="Z199" s="252"/>
      <c r="AA199" s="252"/>
      <c r="AB199" s="252"/>
      <c r="AC199" s="252"/>
      <c r="AD199" s="252"/>
      <c r="AE199" s="252"/>
      <c r="AF199" s="252"/>
      <c r="AG199" s="252"/>
      <c r="AH199" s="252"/>
      <c r="AI199" s="252"/>
      <c r="AJ199" s="252"/>
      <c r="AK199" s="252"/>
      <c r="AL199" s="252"/>
      <c r="AM199" s="252"/>
      <c r="AN199" s="252"/>
      <c r="AO199" s="252"/>
      <c r="AP199" s="252"/>
      <c r="AQ199" s="252"/>
      <c r="AR199" s="252"/>
      <c r="AS199" s="252"/>
      <c r="AT199" s="252"/>
      <c r="AU199" s="252"/>
      <c r="AV199" s="252"/>
      <c r="AW199" s="252"/>
      <c r="AX199" s="252"/>
      <c r="AY199" s="252"/>
      <c r="AZ199" s="252"/>
      <c r="BA199" s="252"/>
      <c r="BB199" s="252"/>
      <c r="BC199" s="252"/>
      <c r="BD199" s="252"/>
      <c r="BE199" s="252"/>
      <c r="BF199" s="252"/>
      <c r="BG199" s="252"/>
      <c r="BH199" s="252"/>
      <c r="BI199" s="252"/>
      <c r="BJ199" s="252"/>
      <c r="BK199" s="252"/>
      <c r="BL199" s="252"/>
      <c r="BM199" s="252"/>
      <c r="BN199" s="252"/>
    </row>
    <row r="200">
      <c r="A200" s="383">
        <v>43960.0</v>
      </c>
      <c r="B200" s="209" t="s">
        <v>1983</v>
      </c>
      <c r="C200" s="209" t="s">
        <v>3384</v>
      </c>
      <c r="D200" s="211"/>
      <c r="E200" s="211"/>
      <c r="F200" s="217"/>
      <c r="G200" s="211"/>
      <c r="H200" s="211"/>
      <c r="I200" s="211"/>
      <c r="J200" s="211"/>
      <c r="K200" s="211"/>
      <c r="L200" s="211"/>
      <c r="M200" s="211"/>
      <c r="N200" s="211"/>
      <c r="O200" s="211"/>
      <c r="P200" s="211"/>
      <c r="Q200" s="211"/>
      <c r="R200" s="848" t="s">
        <v>28</v>
      </c>
      <c r="S200" s="217" t="s">
        <v>29</v>
      </c>
      <c r="T200" s="217">
        <v>7.0</v>
      </c>
      <c r="U200" s="811" t="s">
        <v>3220</v>
      </c>
      <c r="V200" s="217" t="s">
        <v>3221</v>
      </c>
      <c r="W200" s="810"/>
      <c r="X200" s="210"/>
      <c r="Y200" s="252"/>
      <c r="Z200" s="252"/>
      <c r="AA200" s="252"/>
      <c r="AB200" s="252"/>
      <c r="AC200" s="252"/>
      <c r="AD200" s="252"/>
      <c r="AE200" s="252"/>
      <c r="AF200" s="252"/>
      <c r="AG200" s="252"/>
      <c r="AH200" s="252"/>
      <c r="AI200" s="252"/>
      <c r="AJ200" s="252"/>
      <c r="AK200" s="252"/>
      <c r="AL200" s="252"/>
      <c r="AM200" s="252"/>
      <c r="AN200" s="252"/>
      <c r="AO200" s="252"/>
      <c r="AP200" s="252"/>
      <c r="AQ200" s="252"/>
      <c r="AR200" s="252"/>
      <c r="AS200" s="252"/>
      <c r="AT200" s="252"/>
      <c r="AU200" s="252"/>
      <c r="AV200" s="252"/>
      <c r="AW200" s="252"/>
      <c r="AX200" s="252"/>
      <c r="AY200" s="252"/>
      <c r="AZ200" s="252"/>
      <c r="BA200" s="252"/>
      <c r="BB200" s="252"/>
      <c r="BC200" s="252"/>
      <c r="BD200" s="252"/>
      <c r="BE200" s="252"/>
      <c r="BF200" s="252"/>
      <c r="BG200" s="252"/>
      <c r="BH200" s="252"/>
      <c r="BI200" s="252"/>
      <c r="BJ200" s="252"/>
      <c r="BK200" s="252"/>
      <c r="BL200" s="252"/>
      <c r="BM200" s="252"/>
      <c r="BN200" s="252"/>
    </row>
    <row r="201">
      <c r="A201" s="383">
        <v>43960.0</v>
      </c>
      <c r="B201" s="209" t="s">
        <v>1983</v>
      </c>
      <c r="C201" s="209" t="s">
        <v>3385</v>
      </c>
      <c r="D201" s="211"/>
      <c r="E201" s="211"/>
      <c r="F201" s="217">
        <v>16.0</v>
      </c>
      <c r="G201" s="211"/>
      <c r="H201" s="211"/>
      <c r="I201" s="211"/>
      <c r="J201" s="211"/>
      <c r="K201" s="211"/>
      <c r="L201" s="211"/>
      <c r="M201" s="211"/>
      <c r="N201" s="211"/>
      <c r="O201" s="211"/>
      <c r="P201" s="211"/>
      <c r="Q201" s="211"/>
      <c r="R201" s="848" t="s">
        <v>28</v>
      </c>
      <c r="S201" s="217" t="s">
        <v>29</v>
      </c>
      <c r="T201" s="217">
        <v>16.0</v>
      </c>
      <c r="U201" s="811" t="s">
        <v>3220</v>
      </c>
      <c r="V201" s="217" t="s">
        <v>3221</v>
      </c>
      <c r="W201" s="810"/>
      <c r="X201" s="210"/>
      <c r="Y201" s="252"/>
      <c r="Z201" s="252"/>
      <c r="AA201" s="252"/>
      <c r="AB201" s="252"/>
      <c r="AC201" s="252"/>
      <c r="AD201" s="252"/>
      <c r="AE201" s="252"/>
      <c r="AF201" s="252"/>
      <c r="AG201" s="252"/>
      <c r="AH201" s="252"/>
      <c r="AI201" s="252"/>
      <c r="AJ201" s="252"/>
      <c r="AK201" s="252"/>
      <c r="AL201" s="252"/>
      <c r="AM201" s="252"/>
      <c r="AN201" s="252"/>
      <c r="AO201" s="252"/>
      <c r="AP201" s="252"/>
      <c r="AQ201" s="252"/>
      <c r="AR201" s="252"/>
      <c r="AS201" s="252"/>
      <c r="AT201" s="252"/>
      <c r="AU201" s="252"/>
      <c r="AV201" s="252"/>
      <c r="AW201" s="252"/>
      <c r="AX201" s="252"/>
      <c r="AY201" s="252"/>
      <c r="AZ201" s="252"/>
      <c r="BA201" s="252"/>
      <c r="BB201" s="252"/>
      <c r="BC201" s="252"/>
      <c r="BD201" s="252"/>
      <c r="BE201" s="252"/>
      <c r="BF201" s="252"/>
      <c r="BG201" s="252"/>
      <c r="BH201" s="252"/>
      <c r="BI201" s="252"/>
      <c r="BJ201" s="252"/>
      <c r="BK201" s="252"/>
      <c r="BL201" s="252"/>
      <c r="BM201" s="252"/>
      <c r="BN201" s="252"/>
    </row>
    <row r="202">
      <c r="A202" s="383">
        <v>43960.0</v>
      </c>
      <c r="B202" s="209" t="s">
        <v>1983</v>
      </c>
      <c r="C202" s="209" t="s">
        <v>3386</v>
      </c>
      <c r="D202" s="211"/>
      <c r="E202" s="211"/>
      <c r="F202" s="217">
        <v>43.0</v>
      </c>
      <c r="G202" s="211"/>
      <c r="H202" s="211"/>
      <c r="I202" s="211"/>
      <c r="J202" s="211"/>
      <c r="K202" s="211"/>
      <c r="L202" s="211"/>
      <c r="M202" s="211"/>
      <c r="N202" s="211"/>
      <c r="O202" s="211"/>
      <c r="P202" s="211"/>
      <c r="Q202" s="217"/>
      <c r="R202" s="848" t="s">
        <v>28</v>
      </c>
      <c r="S202" s="217" t="s">
        <v>29</v>
      </c>
      <c r="T202" s="217">
        <v>43.0</v>
      </c>
      <c r="U202" s="811" t="s">
        <v>2491</v>
      </c>
      <c r="V202" s="217" t="s">
        <v>3221</v>
      </c>
      <c r="W202" s="810"/>
      <c r="X202" s="210"/>
      <c r="Y202" s="252"/>
      <c r="Z202" s="252"/>
      <c r="AA202" s="252"/>
      <c r="AB202" s="252"/>
      <c r="AC202" s="252"/>
      <c r="AD202" s="252"/>
      <c r="AE202" s="252"/>
      <c r="AF202" s="252"/>
      <c r="AG202" s="252"/>
      <c r="AH202" s="252"/>
      <c r="AI202" s="252"/>
      <c r="AJ202" s="252"/>
      <c r="AK202" s="252"/>
      <c r="AL202" s="252"/>
      <c r="AM202" s="252"/>
      <c r="AN202" s="252"/>
      <c r="AO202" s="252"/>
      <c r="AP202" s="252"/>
      <c r="AQ202" s="252"/>
      <c r="AR202" s="252"/>
      <c r="AS202" s="252"/>
      <c r="AT202" s="252"/>
      <c r="AU202" s="252"/>
      <c r="AV202" s="252"/>
      <c r="AW202" s="252"/>
      <c r="AX202" s="252"/>
      <c r="AY202" s="252"/>
      <c r="AZ202" s="252"/>
      <c r="BA202" s="252"/>
      <c r="BB202" s="252"/>
      <c r="BC202" s="252"/>
      <c r="BD202" s="252"/>
      <c r="BE202" s="252"/>
      <c r="BF202" s="252"/>
      <c r="BG202" s="252"/>
      <c r="BH202" s="252"/>
      <c r="BI202" s="252"/>
      <c r="BJ202" s="252"/>
      <c r="BK202" s="252"/>
      <c r="BL202" s="252"/>
      <c r="BM202" s="252"/>
      <c r="BN202" s="252"/>
    </row>
    <row r="203">
      <c r="A203" s="383">
        <v>43960.0</v>
      </c>
      <c r="B203" s="209" t="s">
        <v>1983</v>
      </c>
      <c r="C203" s="209" t="s">
        <v>3387</v>
      </c>
      <c r="D203" s="211"/>
      <c r="E203" s="211"/>
      <c r="F203" s="217">
        <v>17.0</v>
      </c>
      <c r="G203" s="211"/>
      <c r="H203" s="211"/>
      <c r="I203" s="211"/>
      <c r="J203" s="211"/>
      <c r="K203" s="211"/>
      <c r="L203" s="211"/>
      <c r="M203" s="211"/>
      <c r="N203" s="211"/>
      <c r="O203" s="211"/>
      <c r="P203" s="211"/>
      <c r="Q203" s="217"/>
      <c r="R203" s="848" t="s">
        <v>28</v>
      </c>
      <c r="S203" s="217" t="s">
        <v>29</v>
      </c>
      <c r="T203" s="217">
        <v>17.0</v>
      </c>
      <c r="U203" s="811" t="s">
        <v>2490</v>
      </c>
      <c r="V203" s="217" t="s">
        <v>3221</v>
      </c>
      <c r="W203" s="810"/>
      <c r="X203" s="210"/>
      <c r="Y203" s="252"/>
      <c r="Z203" s="252"/>
      <c r="AA203" s="252"/>
      <c r="AB203" s="252"/>
      <c r="AC203" s="252"/>
      <c r="AD203" s="252"/>
      <c r="AE203" s="252"/>
      <c r="AF203" s="252"/>
      <c r="AG203" s="252"/>
      <c r="AH203" s="252"/>
      <c r="AI203" s="252"/>
      <c r="AJ203" s="252"/>
      <c r="AK203" s="252"/>
      <c r="AL203" s="252"/>
      <c r="AM203" s="252"/>
      <c r="AN203" s="252"/>
      <c r="AO203" s="252"/>
      <c r="AP203" s="252"/>
      <c r="AQ203" s="252"/>
      <c r="AR203" s="252"/>
      <c r="AS203" s="252"/>
      <c r="AT203" s="252"/>
      <c r="AU203" s="252"/>
      <c r="AV203" s="252"/>
      <c r="AW203" s="252"/>
      <c r="AX203" s="252"/>
      <c r="AY203" s="252"/>
      <c r="AZ203" s="252"/>
      <c r="BA203" s="252"/>
      <c r="BB203" s="252"/>
      <c r="BC203" s="252"/>
      <c r="BD203" s="252"/>
      <c r="BE203" s="252"/>
      <c r="BF203" s="252"/>
      <c r="BG203" s="252"/>
      <c r="BH203" s="252"/>
      <c r="BI203" s="252"/>
      <c r="BJ203" s="252"/>
      <c r="BK203" s="252"/>
      <c r="BL203" s="252"/>
      <c r="BM203" s="252"/>
      <c r="BN203" s="252"/>
    </row>
    <row r="204">
      <c r="A204" s="383">
        <v>43960.0</v>
      </c>
      <c r="B204" s="209" t="s">
        <v>1983</v>
      </c>
      <c r="C204" s="209" t="s">
        <v>3388</v>
      </c>
      <c r="D204" s="211"/>
      <c r="E204" s="211"/>
      <c r="F204" s="217">
        <v>39.0</v>
      </c>
      <c r="G204" s="211"/>
      <c r="H204" s="211"/>
      <c r="I204" s="211"/>
      <c r="J204" s="211"/>
      <c r="K204" s="211"/>
      <c r="L204" s="211"/>
      <c r="M204" s="211"/>
      <c r="N204" s="211"/>
      <c r="O204" s="211"/>
      <c r="P204" s="211"/>
      <c r="Q204" s="217"/>
      <c r="R204" s="848" t="s">
        <v>28</v>
      </c>
      <c r="S204" s="217" t="s">
        <v>29</v>
      </c>
      <c r="T204" s="217">
        <v>39.0</v>
      </c>
      <c r="U204" s="811" t="s">
        <v>2490</v>
      </c>
      <c r="V204" s="217" t="s">
        <v>3221</v>
      </c>
      <c r="W204" s="810"/>
      <c r="X204" s="210"/>
      <c r="Y204" s="252"/>
      <c r="Z204" s="252"/>
      <c r="AA204" s="252"/>
      <c r="AB204" s="252"/>
      <c r="AC204" s="252"/>
      <c r="AD204" s="252"/>
      <c r="AE204" s="252"/>
      <c r="AF204" s="252"/>
      <c r="AG204" s="252"/>
      <c r="AH204" s="252"/>
      <c r="AI204" s="252"/>
      <c r="AJ204" s="252"/>
      <c r="AK204" s="252"/>
      <c r="AL204" s="252"/>
      <c r="AM204" s="252"/>
      <c r="AN204" s="252"/>
      <c r="AO204" s="252"/>
      <c r="AP204" s="252"/>
      <c r="AQ204" s="252"/>
      <c r="AR204" s="252"/>
      <c r="AS204" s="252"/>
      <c r="AT204" s="252"/>
      <c r="AU204" s="252"/>
      <c r="AV204" s="252"/>
      <c r="AW204" s="252"/>
      <c r="AX204" s="252"/>
      <c r="AY204" s="252"/>
      <c r="AZ204" s="252"/>
      <c r="BA204" s="252"/>
      <c r="BB204" s="252"/>
      <c r="BC204" s="252"/>
      <c r="BD204" s="252"/>
      <c r="BE204" s="252"/>
      <c r="BF204" s="252"/>
      <c r="BG204" s="252"/>
      <c r="BH204" s="252"/>
      <c r="BI204" s="252"/>
      <c r="BJ204" s="252"/>
      <c r="BK204" s="252"/>
      <c r="BL204" s="252"/>
      <c r="BM204" s="252"/>
      <c r="BN204" s="252"/>
    </row>
    <row r="205">
      <c r="A205" s="383">
        <v>43960.0</v>
      </c>
      <c r="B205" s="209" t="s">
        <v>1983</v>
      </c>
      <c r="C205" s="510" t="s">
        <v>3389</v>
      </c>
      <c r="D205" s="211"/>
      <c r="E205" s="211"/>
      <c r="F205" s="217">
        <v>12.0</v>
      </c>
      <c r="G205" s="211"/>
      <c r="H205" s="211"/>
      <c r="I205" s="211"/>
      <c r="J205" s="211"/>
      <c r="K205" s="211"/>
      <c r="L205" s="211"/>
      <c r="M205" s="211"/>
      <c r="N205" s="211"/>
      <c r="O205" s="211"/>
      <c r="P205" s="211"/>
      <c r="Q205" s="211"/>
      <c r="R205" s="848" t="s">
        <v>28</v>
      </c>
      <c r="S205" s="217" t="s">
        <v>29</v>
      </c>
      <c r="T205" s="217">
        <v>12.0</v>
      </c>
      <c r="U205" s="811" t="s">
        <v>3220</v>
      </c>
      <c r="V205" s="217" t="s">
        <v>3221</v>
      </c>
      <c r="W205" s="876"/>
      <c r="X205" s="210"/>
      <c r="Y205" s="252"/>
      <c r="Z205" s="252"/>
      <c r="AA205" s="252"/>
      <c r="AB205" s="252"/>
      <c r="AC205" s="252"/>
      <c r="AD205" s="252"/>
      <c r="AE205" s="252"/>
      <c r="AF205" s="252"/>
      <c r="AG205" s="252"/>
      <c r="AH205" s="252"/>
      <c r="AI205" s="252"/>
      <c r="AJ205" s="252"/>
      <c r="AK205" s="252"/>
      <c r="AL205" s="252"/>
      <c r="AM205" s="252"/>
      <c r="AN205" s="252"/>
      <c r="AO205" s="252"/>
      <c r="AP205" s="252"/>
      <c r="AQ205" s="252"/>
      <c r="AR205" s="252"/>
      <c r="AS205" s="252"/>
      <c r="AT205" s="252"/>
      <c r="AU205" s="252"/>
      <c r="AV205" s="252"/>
      <c r="AW205" s="252"/>
      <c r="AX205" s="252"/>
      <c r="AY205" s="252"/>
      <c r="AZ205" s="252"/>
      <c r="BA205" s="252"/>
      <c r="BB205" s="252"/>
      <c r="BC205" s="252"/>
      <c r="BD205" s="252"/>
      <c r="BE205" s="252"/>
      <c r="BF205" s="252"/>
      <c r="BG205" s="252"/>
      <c r="BH205" s="252"/>
      <c r="BI205" s="252"/>
      <c r="BJ205" s="252"/>
      <c r="BK205" s="252"/>
      <c r="BL205" s="252"/>
      <c r="BM205" s="252"/>
      <c r="BN205" s="252"/>
    </row>
    <row r="206">
      <c r="A206" s="217"/>
      <c r="B206" s="209"/>
      <c r="C206" s="209"/>
      <c r="D206" s="211"/>
      <c r="E206" s="211"/>
      <c r="F206" s="211"/>
      <c r="G206" s="211"/>
      <c r="H206" s="211"/>
      <c r="I206" s="211"/>
      <c r="J206" s="211"/>
      <c r="K206" s="211"/>
      <c r="L206" s="211"/>
      <c r="M206" s="211"/>
      <c r="N206" s="211"/>
      <c r="O206" s="211"/>
      <c r="P206" s="211"/>
      <c r="Q206" s="211"/>
      <c r="R206" s="848"/>
      <c r="S206" s="217"/>
      <c r="T206" s="211"/>
      <c r="U206" s="217"/>
      <c r="V206" s="211"/>
      <c r="W206" s="814"/>
      <c r="X206" s="210"/>
      <c r="Y206" s="252"/>
      <c r="Z206" s="252"/>
      <c r="AA206" s="252"/>
      <c r="AB206" s="252"/>
      <c r="AC206" s="252"/>
      <c r="AD206" s="252"/>
      <c r="AE206" s="252"/>
      <c r="AF206" s="252"/>
      <c r="AG206" s="252"/>
      <c r="AH206" s="252"/>
      <c r="AI206" s="252"/>
      <c r="AJ206" s="252"/>
      <c r="AK206" s="252"/>
      <c r="AL206" s="252"/>
      <c r="AM206" s="252"/>
      <c r="AN206" s="252"/>
      <c r="AO206" s="252"/>
      <c r="AP206" s="252"/>
      <c r="AQ206" s="252"/>
      <c r="AR206" s="252"/>
      <c r="AS206" s="252"/>
      <c r="AT206" s="252"/>
      <c r="AU206" s="252"/>
      <c r="AV206" s="252"/>
      <c r="AW206" s="252"/>
      <c r="AX206" s="252"/>
      <c r="AY206" s="252"/>
      <c r="AZ206" s="252"/>
      <c r="BA206" s="252"/>
      <c r="BB206" s="252"/>
      <c r="BC206" s="252"/>
      <c r="BD206" s="252"/>
      <c r="BE206" s="252"/>
      <c r="BF206" s="252"/>
      <c r="BG206" s="252"/>
      <c r="BH206" s="252"/>
      <c r="BI206" s="252"/>
      <c r="BJ206" s="252"/>
      <c r="BK206" s="252"/>
      <c r="BL206" s="252"/>
      <c r="BM206" s="252"/>
      <c r="BN206" s="252"/>
    </row>
    <row r="207">
      <c r="A207" s="383">
        <v>43960.0</v>
      </c>
      <c r="B207" s="209" t="s">
        <v>2372</v>
      </c>
      <c r="C207" s="209" t="s">
        <v>3390</v>
      </c>
      <c r="D207" s="217" t="s">
        <v>1927</v>
      </c>
      <c r="E207" s="211"/>
      <c r="F207" s="217"/>
      <c r="G207" s="217">
        <v>26.0</v>
      </c>
      <c r="H207" s="211"/>
      <c r="I207" s="211"/>
      <c r="J207" s="211"/>
      <c r="K207" s="211"/>
      <c r="L207" s="211"/>
      <c r="M207" s="211"/>
      <c r="N207" s="211"/>
      <c r="O207" s="211"/>
      <c r="P207" s="211"/>
      <c r="Q207" s="211"/>
      <c r="R207" s="848" t="s">
        <v>28</v>
      </c>
      <c r="S207" s="217" t="s">
        <v>51</v>
      </c>
      <c r="T207" s="217">
        <v>26.0</v>
      </c>
      <c r="U207" s="815" t="s">
        <v>2489</v>
      </c>
      <c r="V207" s="217" t="s">
        <v>3221</v>
      </c>
      <c r="W207" s="814" t="s">
        <v>3391</v>
      </c>
      <c r="X207" s="210"/>
      <c r="Y207" s="252"/>
      <c r="Z207" s="252"/>
      <c r="AA207" s="252"/>
      <c r="AB207" s="252"/>
      <c r="AC207" s="252"/>
      <c r="AD207" s="252"/>
      <c r="AE207" s="252"/>
      <c r="AF207" s="252"/>
      <c r="AG207" s="252"/>
      <c r="AH207" s="252"/>
      <c r="AI207" s="252"/>
      <c r="AJ207" s="252"/>
      <c r="AK207" s="252"/>
      <c r="AL207" s="252"/>
      <c r="AM207" s="252"/>
      <c r="AN207" s="252"/>
      <c r="AO207" s="252"/>
      <c r="AP207" s="252"/>
      <c r="AQ207" s="252"/>
      <c r="AR207" s="252"/>
      <c r="AS207" s="252"/>
      <c r="AT207" s="252"/>
      <c r="AU207" s="252"/>
      <c r="AV207" s="252"/>
      <c r="AW207" s="252"/>
      <c r="AX207" s="252"/>
      <c r="AY207" s="252"/>
      <c r="AZ207" s="252"/>
      <c r="BA207" s="252"/>
      <c r="BB207" s="252"/>
      <c r="BC207" s="252"/>
      <c r="BD207" s="252"/>
      <c r="BE207" s="252"/>
      <c r="BF207" s="252"/>
      <c r="BG207" s="252"/>
      <c r="BH207" s="252"/>
      <c r="BI207" s="252"/>
      <c r="BJ207" s="252"/>
      <c r="BK207" s="252"/>
      <c r="BL207" s="252"/>
      <c r="BM207" s="252"/>
      <c r="BN207" s="252"/>
    </row>
    <row r="208">
      <c r="A208" s="383">
        <v>43960.0</v>
      </c>
      <c r="B208" s="209" t="s">
        <v>2372</v>
      </c>
      <c r="C208" s="209" t="s">
        <v>3392</v>
      </c>
      <c r="D208" s="217" t="s">
        <v>1927</v>
      </c>
      <c r="E208" s="211"/>
      <c r="F208" s="211"/>
      <c r="G208" s="217">
        <v>36.0</v>
      </c>
      <c r="H208" s="211"/>
      <c r="I208" s="211"/>
      <c r="J208" s="211"/>
      <c r="K208" s="211"/>
      <c r="L208" s="211"/>
      <c r="M208" s="211"/>
      <c r="N208" s="211"/>
      <c r="O208" s="211"/>
      <c r="P208" s="211"/>
      <c r="Q208" s="217"/>
      <c r="R208" s="848" t="s">
        <v>28</v>
      </c>
      <c r="S208" s="217" t="s">
        <v>51</v>
      </c>
      <c r="T208" s="217">
        <v>11.0</v>
      </c>
      <c r="U208" s="877" t="s">
        <v>3300</v>
      </c>
      <c r="V208" s="217" t="s">
        <v>3221</v>
      </c>
      <c r="W208" s="814" t="s">
        <v>3393</v>
      </c>
      <c r="X208" s="210"/>
      <c r="Y208" s="252"/>
      <c r="Z208" s="252"/>
      <c r="AA208" s="252"/>
      <c r="AB208" s="252"/>
      <c r="AC208" s="252"/>
      <c r="AD208" s="252"/>
      <c r="AE208" s="252"/>
      <c r="AF208" s="252"/>
      <c r="AG208" s="252"/>
      <c r="AH208" s="252"/>
      <c r="AI208" s="252"/>
      <c r="AJ208" s="252"/>
      <c r="AK208" s="252"/>
      <c r="AL208" s="252"/>
      <c r="AM208" s="252"/>
      <c r="AN208" s="252"/>
      <c r="AO208" s="252"/>
      <c r="AP208" s="252"/>
      <c r="AQ208" s="252"/>
      <c r="AR208" s="252"/>
      <c r="AS208" s="252"/>
      <c r="AT208" s="252"/>
      <c r="AU208" s="252"/>
      <c r="AV208" s="252"/>
      <c r="AW208" s="252"/>
      <c r="AX208" s="252"/>
      <c r="AY208" s="252"/>
      <c r="AZ208" s="252"/>
      <c r="BA208" s="252"/>
      <c r="BB208" s="252"/>
      <c r="BC208" s="252"/>
      <c r="BD208" s="252"/>
      <c r="BE208" s="252"/>
      <c r="BF208" s="252"/>
      <c r="BG208" s="252"/>
      <c r="BH208" s="252"/>
      <c r="BI208" s="252"/>
      <c r="BJ208" s="252"/>
      <c r="BK208" s="252"/>
      <c r="BL208" s="252"/>
      <c r="BM208" s="252"/>
      <c r="BN208" s="252"/>
    </row>
    <row r="209">
      <c r="A209" s="383">
        <v>43960.0</v>
      </c>
      <c r="B209" s="209" t="s">
        <v>2372</v>
      </c>
      <c r="C209" s="209" t="s">
        <v>3392</v>
      </c>
      <c r="D209" s="217" t="s">
        <v>1927</v>
      </c>
      <c r="E209" s="211"/>
      <c r="F209" s="211"/>
      <c r="G209" s="211"/>
      <c r="H209" s="211"/>
      <c r="I209" s="211"/>
      <c r="J209" s="211"/>
      <c r="K209" s="211"/>
      <c r="L209" s="211"/>
      <c r="M209" s="211"/>
      <c r="N209" s="211"/>
      <c r="O209" s="211"/>
      <c r="P209" s="211"/>
      <c r="Q209" s="211"/>
      <c r="R209" s="848" t="s">
        <v>28</v>
      </c>
      <c r="S209" s="217" t="s">
        <v>51</v>
      </c>
      <c r="T209" s="217">
        <v>12.0</v>
      </c>
      <c r="U209" s="877" t="s">
        <v>1899</v>
      </c>
      <c r="V209" s="217" t="s">
        <v>3221</v>
      </c>
      <c r="W209" s="814" t="s">
        <v>3393</v>
      </c>
      <c r="X209" s="210"/>
      <c r="Y209" s="252"/>
      <c r="Z209" s="252"/>
      <c r="AA209" s="252"/>
      <c r="AB209" s="252"/>
      <c r="AC209" s="252"/>
      <c r="AD209" s="252"/>
      <c r="AE209" s="252"/>
      <c r="AF209" s="252"/>
      <c r="AG209" s="252"/>
      <c r="AH209" s="252"/>
      <c r="AI209" s="252"/>
      <c r="AJ209" s="252"/>
      <c r="AK209" s="252"/>
      <c r="AL209" s="252"/>
      <c r="AM209" s="252"/>
      <c r="AN209" s="252"/>
      <c r="AO209" s="252"/>
      <c r="AP209" s="252"/>
      <c r="AQ209" s="252"/>
      <c r="AR209" s="252"/>
      <c r="AS209" s="252"/>
      <c r="AT209" s="252"/>
      <c r="AU209" s="252"/>
      <c r="AV209" s="252"/>
      <c r="AW209" s="252"/>
      <c r="AX209" s="252"/>
      <c r="AY209" s="252"/>
      <c r="AZ209" s="252"/>
      <c r="BA209" s="252"/>
      <c r="BB209" s="252"/>
      <c r="BC209" s="252"/>
      <c r="BD209" s="252"/>
      <c r="BE209" s="252"/>
      <c r="BF209" s="252"/>
      <c r="BG209" s="252"/>
      <c r="BH209" s="252"/>
      <c r="BI209" s="252"/>
      <c r="BJ209" s="252"/>
      <c r="BK209" s="252"/>
      <c r="BL209" s="252"/>
      <c r="BM209" s="252"/>
      <c r="BN209" s="252"/>
    </row>
    <row r="210">
      <c r="A210" s="383">
        <v>43960.0</v>
      </c>
      <c r="B210" s="209" t="s">
        <v>2372</v>
      </c>
      <c r="C210" s="209" t="s">
        <v>3392</v>
      </c>
      <c r="D210" s="217" t="s">
        <v>1927</v>
      </c>
      <c r="E210" s="211"/>
      <c r="F210" s="211"/>
      <c r="G210" s="211"/>
      <c r="H210" s="211"/>
      <c r="I210" s="211"/>
      <c r="J210" s="211"/>
      <c r="K210" s="211"/>
      <c r="L210" s="211"/>
      <c r="M210" s="211"/>
      <c r="N210" s="211"/>
      <c r="O210" s="211"/>
      <c r="P210" s="211"/>
      <c r="Q210" s="211"/>
      <c r="R210" s="848" t="s">
        <v>28</v>
      </c>
      <c r="S210" s="217" t="s">
        <v>51</v>
      </c>
      <c r="T210" s="217">
        <v>13.0</v>
      </c>
      <c r="U210" s="877" t="s">
        <v>3227</v>
      </c>
      <c r="V210" s="217" t="s">
        <v>3221</v>
      </c>
      <c r="W210" s="814" t="s">
        <v>3393</v>
      </c>
      <c r="X210" s="210"/>
      <c r="Y210" s="252"/>
      <c r="Z210" s="252"/>
      <c r="AA210" s="252"/>
      <c r="AB210" s="252"/>
      <c r="AC210" s="252"/>
      <c r="AD210" s="252"/>
      <c r="AE210" s="252"/>
      <c r="AF210" s="252"/>
      <c r="AG210" s="252"/>
      <c r="AH210" s="252"/>
      <c r="AI210" s="252"/>
      <c r="AJ210" s="252"/>
      <c r="AK210" s="252"/>
      <c r="AL210" s="252"/>
      <c r="AM210" s="252"/>
      <c r="AN210" s="252"/>
      <c r="AO210" s="252"/>
      <c r="AP210" s="252"/>
      <c r="AQ210" s="252"/>
      <c r="AR210" s="252"/>
      <c r="AS210" s="252"/>
      <c r="AT210" s="252"/>
      <c r="AU210" s="252"/>
      <c r="AV210" s="252"/>
      <c r="AW210" s="252"/>
      <c r="AX210" s="252"/>
      <c r="AY210" s="252"/>
      <c r="AZ210" s="252"/>
      <c r="BA210" s="252"/>
      <c r="BB210" s="252"/>
      <c r="BC210" s="252"/>
      <c r="BD210" s="252"/>
      <c r="BE210" s="252"/>
      <c r="BF210" s="252"/>
      <c r="BG210" s="252"/>
      <c r="BH210" s="252"/>
      <c r="BI210" s="252"/>
      <c r="BJ210" s="252"/>
      <c r="BK210" s="252"/>
      <c r="BL210" s="252"/>
      <c r="BM210" s="252"/>
      <c r="BN210" s="252"/>
    </row>
    <row r="211">
      <c r="A211" s="211"/>
      <c r="B211" s="210"/>
      <c r="C211" s="210"/>
      <c r="D211" s="211"/>
      <c r="E211" s="211"/>
      <c r="F211" s="211"/>
      <c r="G211" s="211"/>
      <c r="H211" s="211"/>
      <c r="I211" s="211"/>
      <c r="J211" s="211"/>
      <c r="K211" s="211"/>
      <c r="L211" s="211"/>
      <c r="M211" s="211"/>
      <c r="N211" s="211"/>
      <c r="O211" s="211"/>
      <c r="P211" s="211"/>
      <c r="Q211" s="211"/>
      <c r="R211" s="848"/>
      <c r="S211" s="217"/>
      <c r="T211" s="211"/>
      <c r="U211" s="211"/>
      <c r="V211" s="211"/>
      <c r="W211" s="810"/>
      <c r="X211" s="210"/>
      <c r="Y211" s="252"/>
      <c r="Z211" s="252"/>
      <c r="AA211" s="252"/>
      <c r="AB211" s="252"/>
      <c r="AC211" s="252"/>
      <c r="AD211" s="252"/>
      <c r="AE211" s="252"/>
      <c r="AF211" s="252"/>
      <c r="AG211" s="252"/>
      <c r="AH211" s="252"/>
      <c r="AI211" s="252"/>
      <c r="AJ211" s="252"/>
      <c r="AK211" s="252"/>
      <c r="AL211" s="252"/>
      <c r="AM211" s="252"/>
      <c r="AN211" s="252"/>
      <c r="AO211" s="252"/>
      <c r="AP211" s="252"/>
      <c r="AQ211" s="252"/>
      <c r="AR211" s="252"/>
      <c r="AS211" s="252"/>
      <c r="AT211" s="252"/>
      <c r="AU211" s="252"/>
      <c r="AV211" s="252"/>
      <c r="AW211" s="252"/>
      <c r="AX211" s="252"/>
      <c r="AY211" s="252"/>
      <c r="AZ211" s="252"/>
      <c r="BA211" s="252"/>
      <c r="BB211" s="252"/>
      <c r="BC211" s="252"/>
      <c r="BD211" s="252"/>
      <c r="BE211" s="252"/>
      <c r="BF211" s="252"/>
      <c r="BG211" s="252"/>
      <c r="BH211" s="252"/>
      <c r="BI211" s="252"/>
      <c r="BJ211" s="252"/>
      <c r="BK211" s="252"/>
      <c r="BL211" s="252"/>
      <c r="BM211" s="252"/>
      <c r="BN211" s="252"/>
    </row>
    <row r="212">
      <c r="A212" s="383">
        <v>43960.0</v>
      </c>
      <c r="B212" s="209" t="s">
        <v>3180</v>
      </c>
      <c r="C212" s="209" t="s">
        <v>3394</v>
      </c>
      <c r="D212" s="217" t="s">
        <v>1927</v>
      </c>
      <c r="E212" s="211"/>
      <c r="F212" s="211"/>
      <c r="G212" s="217">
        <v>25.0</v>
      </c>
      <c r="H212" s="211"/>
      <c r="I212" s="211"/>
      <c r="J212" s="211"/>
      <c r="K212" s="211"/>
      <c r="L212" s="211"/>
      <c r="M212" s="211"/>
      <c r="N212" s="211"/>
      <c r="O212" s="211"/>
      <c r="P212" s="211"/>
      <c r="Q212" s="217"/>
      <c r="R212" s="848" t="s">
        <v>28</v>
      </c>
      <c r="S212" s="217" t="s">
        <v>51</v>
      </c>
      <c r="T212" s="217">
        <v>22.0</v>
      </c>
      <c r="U212" s="811" t="s">
        <v>3224</v>
      </c>
      <c r="V212" s="217" t="s">
        <v>3221</v>
      </c>
      <c r="W212" s="814" t="s">
        <v>3395</v>
      </c>
      <c r="X212" s="210"/>
      <c r="Y212" s="252"/>
      <c r="Z212" s="252"/>
      <c r="AA212" s="252"/>
      <c r="AB212" s="252"/>
      <c r="AC212" s="252"/>
      <c r="AD212" s="252"/>
      <c r="AE212" s="252"/>
      <c r="AF212" s="252"/>
      <c r="AG212" s="252"/>
      <c r="AH212" s="252"/>
      <c r="AI212" s="252"/>
      <c r="AJ212" s="252"/>
      <c r="AK212" s="252"/>
      <c r="AL212" s="252"/>
      <c r="AM212" s="252"/>
      <c r="AN212" s="252"/>
      <c r="AO212" s="252"/>
      <c r="AP212" s="252"/>
      <c r="AQ212" s="252"/>
      <c r="AR212" s="252"/>
      <c r="AS212" s="252"/>
      <c r="AT212" s="252"/>
      <c r="AU212" s="252"/>
      <c r="AV212" s="252"/>
      <c r="AW212" s="252"/>
      <c r="AX212" s="252"/>
      <c r="AY212" s="252"/>
      <c r="AZ212" s="252"/>
      <c r="BA212" s="252"/>
      <c r="BB212" s="252"/>
      <c r="BC212" s="252"/>
      <c r="BD212" s="252"/>
      <c r="BE212" s="252"/>
      <c r="BF212" s="252"/>
      <c r="BG212" s="252"/>
      <c r="BH212" s="252"/>
      <c r="BI212" s="252"/>
      <c r="BJ212" s="252"/>
      <c r="BK212" s="252"/>
      <c r="BL212" s="252"/>
      <c r="BM212" s="252"/>
      <c r="BN212" s="252"/>
    </row>
    <row r="213">
      <c r="A213" s="383">
        <v>43960.0</v>
      </c>
      <c r="B213" s="209" t="s">
        <v>3180</v>
      </c>
      <c r="C213" s="209" t="s">
        <v>3394</v>
      </c>
      <c r="D213" s="217" t="s">
        <v>1927</v>
      </c>
      <c r="E213" s="211"/>
      <c r="F213" s="211"/>
      <c r="G213" s="217"/>
      <c r="H213" s="211"/>
      <c r="I213" s="211"/>
      <c r="J213" s="211"/>
      <c r="K213" s="211"/>
      <c r="L213" s="211"/>
      <c r="M213" s="211"/>
      <c r="N213" s="211"/>
      <c r="O213" s="211"/>
      <c r="P213" s="211"/>
      <c r="Q213" s="217"/>
      <c r="R213" s="848" t="s">
        <v>28</v>
      </c>
      <c r="S213" s="217" t="s">
        <v>51</v>
      </c>
      <c r="T213" s="217">
        <v>3.0</v>
      </c>
      <c r="U213" s="815" t="s">
        <v>2487</v>
      </c>
      <c r="V213" s="217" t="s">
        <v>3221</v>
      </c>
      <c r="W213" s="814" t="s">
        <v>3395</v>
      </c>
      <c r="X213" s="210"/>
      <c r="Y213" s="252"/>
      <c r="Z213" s="252"/>
      <c r="AA213" s="252"/>
      <c r="AB213" s="252"/>
      <c r="AC213" s="252"/>
      <c r="AD213" s="252"/>
      <c r="AE213" s="252"/>
      <c r="AF213" s="252"/>
      <c r="AG213" s="252"/>
      <c r="AH213" s="252"/>
      <c r="AI213" s="252"/>
      <c r="AJ213" s="252"/>
      <c r="AK213" s="252"/>
      <c r="AL213" s="252"/>
      <c r="AM213" s="252"/>
      <c r="AN213" s="252"/>
      <c r="AO213" s="252"/>
      <c r="AP213" s="252"/>
      <c r="AQ213" s="252"/>
      <c r="AR213" s="252"/>
      <c r="AS213" s="252"/>
      <c r="AT213" s="252"/>
      <c r="AU213" s="252"/>
      <c r="AV213" s="252"/>
      <c r="AW213" s="252"/>
      <c r="AX213" s="252"/>
      <c r="AY213" s="252"/>
      <c r="AZ213" s="252"/>
      <c r="BA213" s="252"/>
      <c r="BB213" s="252"/>
      <c r="BC213" s="252"/>
      <c r="BD213" s="252"/>
      <c r="BE213" s="252"/>
      <c r="BF213" s="252"/>
      <c r="BG213" s="252"/>
      <c r="BH213" s="252"/>
      <c r="BI213" s="252"/>
      <c r="BJ213" s="252"/>
      <c r="BK213" s="252"/>
      <c r="BL213" s="252"/>
      <c r="BM213" s="252"/>
      <c r="BN213" s="252"/>
    </row>
    <row r="214">
      <c r="A214" s="383">
        <v>43960.0</v>
      </c>
      <c r="B214" s="209" t="s">
        <v>3180</v>
      </c>
      <c r="C214" s="209" t="s">
        <v>3396</v>
      </c>
      <c r="D214" s="217" t="s">
        <v>1927</v>
      </c>
      <c r="E214" s="211"/>
      <c r="F214" s="211"/>
      <c r="G214" s="217">
        <v>27.0</v>
      </c>
      <c r="H214" s="211"/>
      <c r="I214" s="211"/>
      <c r="J214" s="211"/>
      <c r="K214" s="211"/>
      <c r="L214" s="211"/>
      <c r="M214" s="211"/>
      <c r="N214" s="211"/>
      <c r="O214" s="211"/>
      <c r="P214" s="211"/>
      <c r="Q214" s="217"/>
      <c r="R214" s="848" t="s">
        <v>28</v>
      </c>
      <c r="S214" s="217" t="s">
        <v>51</v>
      </c>
      <c r="T214" s="217">
        <v>27.0</v>
      </c>
      <c r="U214" s="811" t="s">
        <v>2491</v>
      </c>
      <c r="V214" s="217" t="s">
        <v>3221</v>
      </c>
      <c r="W214" s="814" t="s">
        <v>3397</v>
      </c>
      <c r="X214" s="210"/>
      <c r="Y214" s="252"/>
      <c r="Z214" s="252"/>
      <c r="AA214" s="252"/>
      <c r="AB214" s="252"/>
      <c r="AC214" s="252"/>
      <c r="AD214" s="252"/>
      <c r="AE214" s="252"/>
      <c r="AF214" s="252"/>
      <c r="AG214" s="252"/>
      <c r="AH214" s="252"/>
      <c r="AI214" s="252"/>
      <c r="AJ214" s="252"/>
      <c r="AK214" s="252"/>
      <c r="AL214" s="252"/>
      <c r="AM214" s="252"/>
      <c r="AN214" s="252"/>
      <c r="AO214" s="252"/>
      <c r="AP214" s="252"/>
      <c r="AQ214" s="252"/>
      <c r="AR214" s="252"/>
      <c r="AS214" s="252"/>
      <c r="AT214" s="252"/>
      <c r="AU214" s="252"/>
      <c r="AV214" s="252"/>
      <c r="AW214" s="252"/>
      <c r="AX214" s="252"/>
      <c r="AY214" s="252"/>
      <c r="AZ214" s="252"/>
      <c r="BA214" s="252"/>
      <c r="BB214" s="252"/>
      <c r="BC214" s="252"/>
      <c r="BD214" s="252"/>
      <c r="BE214" s="252"/>
      <c r="BF214" s="252"/>
      <c r="BG214" s="252"/>
      <c r="BH214" s="252"/>
      <c r="BI214" s="252"/>
      <c r="BJ214" s="252"/>
      <c r="BK214" s="252"/>
      <c r="BL214" s="252"/>
      <c r="BM214" s="252"/>
      <c r="BN214" s="252"/>
    </row>
    <row r="215">
      <c r="A215" s="383">
        <v>43960.0</v>
      </c>
      <c r="B215" s="209" t="s">
        <v>3180</v>
      </c>
      <c r="C215" s="209" t="s">
        <v>3398</v>
      </c>
      <c r="D215" s="217" t="s">
        <v>1927</v>
      </c>
      <c r="E215" s="211"/>
      <c r="F215" s="211"/>
      <c r="G215" s="217">
        <v>25.0</v>
      </c>
      <c r="H215" s="211"/>
      <c r="I215" s="211"/>
      <c r="J215" s="211"/>
      <c r="K215" s="211"/>
      <c r="L215" s="211"/>
      <c r="M215" s="211"/>
      <c r="N215" s="211"/>
      <c r="O215" s="211"/>
      <c r="P215" s="211"/>
      <c r="Q215" s="211"/>
      <c r="R215" s="848" t="s">
        <v>28</v>
      </c>
      <c r="S215" s="217" t="s">
        <v>51</v>
      </c>
      <c r="T215" s="217">
        <v>25.0</v>
      </c>
      <c r="U215" s="811" t="s">
        <v>3227</v>
      </c>
      <c r="V215" s="217" t="s">
        <v>3221</v>
      </c>
      <c r="W215" s="814" t="s">
        <v>2166</v>
      </c>
      <c r="X215" s="210"/>
      <c r="Y215" s="252"/>
      <c r="Z215" s="252"/>
      <c r="AA215" s="252"/>
      <c r="AB215" s="252"/>
      <c r="AC215" s="252"/>
      <c r="AD215" s="252"/>
      <c r="AE215" s="252"/>
      <c r="AF215" s="252"/>
      <c r="AG215" s="252"/>
      <c r="AH215" s="252"/>
      <c r="AI215" s="252"/>
      <c r="AJ215" s="252"/>
      <c r="AK215" s="252"/>
      <c r="AL215" s="252"/>
      <c r="AM215" s="252"/>
      <c r="AN215" s="252"/>
      <c r="AO215" s="252"/>
      <c r="AP215" s="252"/>
      <c r="AQ215" s="252"/>
      <c r="AR215" s="252"/>
      <c r="AS215" s="252"/>
      <c r="AT215" s="252"/>
      <c r="AU215" s="252"/>
      <c r="AV215" s="252"/>
      <c r="AW215" s="252"/>
      <c r="AX215" s="252"/>
      <c r="AY215" s="252"/>
      <c r="AZ215" s="252"/>
      <c r="BA215" s="252"/>
      <c r="BB215" s="252"/>
      <c r="BC215" s="252"/>
      <c r="BD215" s="252"/>
      <c r="BE215" s="252"/>
      <c r="BF215" s="252"/>
      <c r="BG215" s="252"/>
      <c r="BH215" s="252"/>
      <c r="BI215" s="252"/>
      <c r="BJ215" s="252"/>
      <c r="BK215" s="252"/>
      <c r="BL215" s="252"/>
      <c r="BM215" s="252"/>
      <c r="BN215" s="252"/>
    </row>
    <row r="216">
      <c r="A216" s="383">
        <v>43960.0</v>
      </c>
      <c r="B216" s="209" t="s">
        <v>3180</v>
      </c>
      <c r="C216" s="209" t="s">
        <v>3399</v>
      </c>
      <c r="D216" s="217" t="s">
        <v>1927</v>
      </c>
      <c r="E216" s="211"/>
      <c r="F216" s="211"/>
      <c r="G216" s="217">
        <v>25.0</v>
      </c>
      <c r="H216" s="211"/>
      <c r="I216" s="211"/>
      <c r="J216" s="211"/>
      <c r="K216" s="211"/>
      <c r="L216" s="211"/>
      <c r="M216" s="211"/>
      <c r="N216" s="211"/>
      <c r="O216" s="211"/>
      <c r="P216" s="211"/>
      <c r="Q216" s="217"/>
      <c r="R216" s="848" t="s">
        <v>28</v>
      </c>
      <c r="S216" s="217" t="s">
        <v>51</v>
      </c>
      <c r="T216" s="217">
        <v>25.0</v>
      </c>
      <c r="U216" s="811" t="s">
        <v>3220</v>
      </c>
      <c r="V216" s="217" t="s">
        <v>3221</v>
      </c>
      <c r="W216" s="814" t="s">
        <v>2166</v>
      </c>
      <c r="X216" s="210"/>
      <c r="Y216" s="252"/>
      <c r="Z216" s="252"/>
      <c r="AA216" s="252"/>
      <c r="AB216" s="252"/>
      <c r="AC216" s="252"/>
      <c r="AD216" s="252"/>
      <c r="AE216" s="252"/>
      <c r="AF216" s="252"/>
      <c r="AG216" s="252"/>
      <c r="AH216" s="252"/>
      <c r="AI216" s="252"/>
      <c r="AJ216" s="252"/>
      <c r="AK216" s="252"/>
      <c r="AL216" s="252"/>
      <c r="AM216" s="252"/>
      <c r="AN216" s="252"/>
      <c r="AO216" s="252"/>
      <c r="AP216" s="252"/>
      <c r="AQ216" s="252"/>
      <c r="AR216" s="252"/>
      <c r="AS216" s="252"/>
      <c r="AT216" s="252"/>
      <c r="AU216" s="252"/>
      <c r="AV216" s="252"/>
      <c r="AW216" s="252"/>
      <c r="AX216" s="252"/>
      <c r="AY216" s="252"/>
      <c r="AZ216" s="252"/>
      <c r="BA216" s="252"/>
      <c r="BB216" s="252"/>
      <c r="BC216" s="252"/>
      <c r="BD216" s="252"/>
      <c r="BE216" s="252"/>
      <c r="BF216" s="252"/>
      <c r="BG216" s="252"/>
      <c r="BH216" s="252"/>
      <c r="BI216" s="252"/>
      <c r="BJ216" s="252"/>
      <c r="BK216" s="252"/>
      <c r="BL216" s="252"/>
      <c r="BM216" s="252"/>
      <c r="BN216" s="252"/>
    </row>
    <row r="217">
      <c r="A217" s="383">
        <v>43960.0</v>
      </c>
      <c r="B217" s="209" t="s">
        <v>3180</v>
      </c>
      <c r="C217" s="209" t="s">
        <v>3400</v>
      </c>
      <c r="D217" s="217" t="s">
        <v>1927</v>
      </c>
      <c r="E217" s="211"/>
      <c r="F217" s="211"/>
      <c r="G217" s="217">
        <v>36.0</v>
      </c>
      <c r="H217" s="211"/>
      <c r="I217" s="211"/>
      <c r="J217" s="211"/>
      <c r="K217" s="211"/>
      <c r="L217" s="211"/>
      <c r="M217" s="211"/>
      <c r="N217" s="211"/>
      <c r="O217" s="211"/>
      <c r="P217" s="211"/>
      <c r="Q217" s="217"/>
      <c r="R217" s="848" t="s">
        <v>28</v>
      </c>
      <c r="S217" s="217" t="s">
        <v>51</v>
      </c>
      <c r="T217" s="217">
        <v>36.0</v>
      </c>
      <c r="U217" s="811" t="s">
        <v>3224</v>
      </c>
      <c r="V217" s="217" t="s">
        <v>3221</v>
      </c>
      <c r="W217" s="814" t="s">
        <v>2056</v>
      </c>
      <c r="X217" s="210"/>
      <c r="Y217" s="252"/>
      <c r="Z217" s="252"/>
      <c r="AA217" s="252"/>
      <c r="AB217" s="252"/>
      <c r="AC217" s="252"/>
      <c r="AD217" s="252"/>
      <c r="AE217" s="252"/>
      <c r="AF217" s="252"/>
      <c r="AG217" s="252"/>
      <c r="AH217" s="252"/>
      <c r="AI217" s="252"/>
      <c r="AJ217" s="252"/>
      <c r="AK217" s="252"/>
      <c r="AL217" s="252"/>
      <c r="AM217" s="252"/>
      <c r="AN217" s="252"/>
      <c r="AO217" s="252"/>
      <c r="AP217" s="252"/>
      <c r="AQ217" s="252"/>
      <c r="AR217" s="252"/>
      <c r="AS217" s="252"/>
      <c r="AT217" s="252"/>
      <c r="AU217" s="252"/>
      <c r="AV217" s="252"/>
      <c r="AW217" s="252"/>
      <c r="AX217" s="252"/>
      <c r="AY217" s="252"/>
      <c r="AZ217" s="252"/>
      <c r="BA217" s="252"/>
      <c r="BB217" s="252"/>
      <c r="BC217" s="252"/>
      <c r="BD217" s="252"/>
      <c r="BE217" s="252"/>
      <c r="BF217" s="252"/>
      <c r="BG217" s="252"/>
      <c r="BH217" s="252"/>
      <c r="BI217" s="252"/>
      <c r="BJ217" s="252"/>
      <c r="BK217" s="252"/>
      <c r="BL217" s="252"/>
      <c r="BM217" s="252"/>
      <c r="BN217" s="252"/>
    </row>
    <row r="218" ht="15.0" customHeight="1">
      <c r="A218" s="383">
        <v>43960.0</v>
      </c>
      <c r="B218" s="209" t="s">
        <v>3180</v>
      </c>
      <c r="C218" s="209" t="s">
        <v>3401</v>
      </c>
      <c r="D218" s="217" t="s">
        <v>1927</v>
      </c>
      <c r="E218" s="211"/>
      <c r="F218" s="211"/>
      <c r="G218" s="217">
        <v>25.0</v>
      </c>
      <c r="H218" s="211"/>
      <c r="I218" s="211"/>
      <c r="J218" s="211"/>
      <c r="K218" s="211"/>
      <c r="L218" s="211"/>
      <c r="M218" s="211"/>
      <c r="N218" s="211"/>
      <c r="O218" s="211"/>
      <c r="P218" s="211"/>
      <c r="Q218" s="211"/>
      <c r="R218" s="848" t="s">
        <v>28</v>
      </c>
      <c r="S218" s="217" t="s">
        <v>51</v>
      </c>
      <c r="T218" s="217">
        <v>20.0</v>
      </c>
      <c r="U218" s="217" t="s">
        <v>2489</v>
      </c>
      <c r="V218" s="217" t="s">
        <v>3221</v>
      </c>
      <c r="W218" s="814" t="s">
        <v>3402</v>
      </c>
      <c r="X218" s="210"/>
      <c r="Y218" s="252"/>
      <c r="Z218" s="252"/>
      <c r="AA218" s="252"/>
      <c r="AB218" s="252"/>
      <c r="AC218" s="252"/>
      <c r="AD218" s="252"/>
      <c r="AE218" s="252"/>
      <c r="AF218" s="252"/>
      <c r="AG218" s="252"/>
      <c r="AH218" s="252"/>
      <c r="AI218" s="252"/>
      <c r="AJ218" s="252"/>
      <c r="AK218" s="252"/>
      <c r="AL218" s="252"/>
      <c r="AM218" s="252"/>
      <c r="AN218" s="252"/>
      <c r="AO218" s="252"/>
      <c r="AP218" s="252"/>
      <c r="AQ218" s="252"/>
      <c r="AR218" s="252"/>
      <c r="AS218" s="252"/>
      <c r="AT218" s="252"/>
      <c r="AU218" s="252"/>
      <c r="AV218" s="252"/>
      <c r="AW218" s="252"/>
      <c r="AX218" s="252"/>
      <c r="AY218" s="252"/>
      <c r="AZ218" s="252"/>
      <c r="BA218" s="252"/>
      <c r="BB218" s="252"/>
      <c r="BC218" s="252"/>
      <c r="BD218" s="252"/>
      <c r="BE218" s="252"/>
      <c r="BF218" s="252"/>
      <c r="BG218" s="252"/>
      <c r="BH218" s="252"/>
      <c r="BI218" s="252"/>
      <c r="BJ218" s="252"/>
      <c r="BK218" s="252"/>
      <c r="BL218" s="252"/>
      <c r="BM218" s="252"/>
      <c r="BN218" s="252"/>
    </row>
    <row r="219">
      <c r="A219" s="383">
        <v>43960.0</v>
      </c>
      <c r="B219" s="209" t="s">
        <v>3180</v>
      </c>
      <c r="C219" s="209" t="s">
        <v>3401</v>
      </c>
      <c r="D219" s="217" t="s">
        <v>1927</v>
      </c>
      <c r="E219" s="211"/>
      <c r="F219" s="211"/>
      <c r="G219" s="211"/>
      <c r="H219" s="211"/>
      <c r="I219" s="211"/>
      <c r="J219" s="211"/>
      <c r="K219" s="211"/>
      <c r="L219" s="211"/>
      <c r="M219" s="211"/>
      <c r="N219" s="211"/>
      <c r="O219" s="211"/>
      <c r="P219" s="211"/>
      <c r="Q219" s="211"/>
      <c r="R219" s="848" t="s">
        <v>28</v>
      </c>
      <c r="S219" s="217" t="s">
        <v>51</v>
      </c>
      <c r="T219" s="217">
        <v>5.0</v>
      </c>
      <c r="U219" s="217" t="s">
        <v>2487</v>
      </c>
      <c r="V219" s="217" t="s">
        <v>3221</v>
      </c>
      <c r="W219" s="814" t="s">
        <v>3402</v>
      </c>
      <c r="X219" s="210"/>
      <c r="Y219" s="252"/>
      <c r="Z219" s="252"/>
      <c r="AA219" s="252"/>
      <c r="AB219" s="252"/>
      <c r="AC219" s="252"/>
      <c r="AD219" s="252"/>
      <c r="AE219" s="252"/>
      <c r="AF219" s="252"/>
      <c r="AG219" s="252"/>
      <c r="AH219" s="252"/>
      <c r="AI219" s="252"/>
      <c r="AJ219" s="252"/>
      <c r="AK219" s="252"/>
      <c r="AL219" s="252"/>
      <c r="AM219" s="252"/>
      <c r="AN219" s="252"/>
      <c r="AO219" s="252"/>
      <c r="AP219" s="252"/>
      <c r="AQ219" s="252"/>
      <c r="AR219" s="252"/>
      <c r="AS219" s="252"/>
      <c r="AT219" s="252"/>
      <c r="AU219" s="252"/>
      <c r="AV219" s="252"/>
      <c r="AW219" s="252"/>
      <c r="AX219" s="252"/>
      <c r="AY219" s="252"/>
      <c r="AZ219" s="252"/>
      <c r="BA219" s="252"/>
      <c r="BB219" s="252"/>
      <c r="BC219" s="252"/>
      <c r="BD219" s="252"/>
      <c r="BE219" s="252"/>
      <c r="BF219" s="252"/>
      <c r="BG219" s="252"/>
      <c r="BH219" s="252"/>
      <c r="BI219" s="252"/>
      <c r="BJ219" s="252"/>
      <c r="BK219" s="252"/>
      <c r="BL219" s="252"/>
      <c r="BM219" s="252"/>
      <c r="BN219" s="252"/>
    </row>
    <row r="220">
      <c r="A220" s="383">
        <v>43960.0</v>
      </c>
      <c r="B220" s="209" t="s">
        <v>3180</v>
      </c>
      <c r="C220" s="209" t="s">
        <v>3403</v>
      </c>
      <c r="D220" s="217" t="s">
        <v>1927</v>
      </c>
      <c r="E220" s="211"/>
      <c r="F220" s="211"/>
      <c r="G220" s="217">
        <v>36.0</v>
      </c>
      <c r="H220" s="211"/>
      <c r="I220" s="211"/>
      <c r="J220" s="211"/>
      <c r="K220" s="211"/>
      <c r="L220" s="211"/>
      <c r="M220" s="211"/>
      <c r="N220" s="211"/>
      <c r="O220" s="211"/>
      <c r="P220" s="211"/>
      <c r="Q220" s="211"/>
      <c r="R220" s="848" t="s">
        <v>28</v>
      </c>
      <c r="S220" s="217" t="s">
        <v>51</v>
      </c>
      <c r="T220" s="217">
        <v>36.0</v>
      </c>
      <c r="U220" s="811" t="s">
        <v>2490</v>
      </c>
      <c r="V220" s="217" t="s">
        <v>3221</v>
      </c>
      <c r="W220" s="814" t="s">
        <v>3404</v>
      </c>
      <c r="X220" s="210"/>
      <c r="Y220" s="252"/>
      <c r="Z220" s="252"/>
      <c r="AA220" s="252"/>
      <c r="AB220" s="252"/>
      <c r="AC220" s="252"/>
      <c r="AD220" s="252"/>
      <c r="AE220" s="252"/>
      <c r="AF220" s="252"/>
      <c r="AG220" s="252"/>
      <c r="AH220" s="252"/>
      <c r="AI220" s="252"/>
      <c r="AJ220" s="252"/>
      <c r="AK220" s="252"/>
      <c r="AL220" s="252"/>
      <c r="AM220" s="252"/>
      <c r="AN220" s="252"/>
      <c r="AO220" s="252"/>
      <c r="AP220" s="252"/>
      <c r="AQ220" s="252"/>
      <c r="AR220" s="252"/>
      <c r="AS220" s="252"/>
      <c r="AT220" s="252"/>
      <c r="AU220" s="252"/>
      <c r="AV220" s="252"/>
      <c r="AW220" s="252"/>
      <c r="AX220" s="252"/>
      <c r="AY220" s="252"/>
      <c r="AZ220" s="252"/>
      <c r="BA220" s="252"/>
      <c r="BB220" s="252"/>
      <c r="BC220" s="252"/>
      <c r="BD220" s="252"/>
      <c r="BE220" s="252"/>
      <c r="BF220" s="252"/>
      <c r="BG220" s="252"/>
      <c r="BH220" s="252"/>
      <c r="BI220" s="252"/>
      <c r="BJ220" s="252"/>
      <c r="BK220" s="252"/>
      <c r="BL220" s="252"/>
      <c r="BM220" s="252"/>
      <c r="BN220" s="252"/>
    </row>
    <row r="221">
      <c r="A221" s="383">
        <v>43960.0</v>
      </c>
      <c r="B221" s="209" t="s">
        <v>3180</v>
      </c>
      <c r="C221" s="209" t="s">
        <v>3405</v>
      </c>
      <c r="D221" s="217" t="s">
        <v>1927</v>
      </c>
      <c r="E221" s="211"/>
      <c r="F221" s="211"/>
      <c r="G221" s="217">
        <v>25.0</v>
      </c>
      <c r="H221" s="211"/>
      <c r="I221" s="211"/>
      <c r="J221" s="211"/>
      <c r="K221" s="211"/>
      <c r="L221" s="211"/>
      <c r="M221" s="211"/>
      <c r="N221" s="211"/>
      <c r="O221" s="211"/>
      <c r="P221" s="211"/>
      <c r="Q221" s="217" t="s">
        <v>3154</v>
      </c>
      <c r="R221" s="848" t="s">
        <v>28</v>
      </c>
      <c r="S221" s="217" t="s">
        <v>51</v>
      </c>
      <c r="T221" s="217">
        <v>25.0</v>
      </c>
      <c r="U221" s="811" t="s">
        <v>2491</v>
      </c>
      <c r="V221" s="217" t="s">
        <v>3221</v>
      </c>
      <c r="W221" s="814" t="s">
        <v>2428</v>
      </c>
      <c r="X221" s="210"/>
      <c r="Y221" s="252"/>
      <c r="Z221" s="252"/>
      <c r="AA221" s="252"/>
      <c r="AB221" s="252"/>
      <c r="AC221" s="252"/>
      <c r="AD221" s="252"/>
      <c r="AE221" s="252"/>
      <c r="AF221" s="252"/>
      <c r="AG221" s="252"/>
      <c r="AH221" s="252"/>
      <c r="AI221" s="252"/>
      <c r="AJ221" s="252"/>
      <c r="AK221" s="252"/>
      <c r="AL221" s="252"/>
      <c r="AM221" s="252"/>
      <c r="AN221" s="252"/>
      <c r="AO221" s="252"/>
      <c r="AP221" s="252"/>
      <c r="AQ221" s="252"/>
      <c r="AR221" s="252"/>
      <c r="AS221" s="252"/>
      <c r="AT221" s="252"/>
      <c r="AU221" s="252"/>
      <c r="AV221" s="252"/>
      <c r="AW221" s="252"/>
      <c r="AX221" s="252"/>
      <c r="AY221" s="252"/>
      <c r="AZ221" s="252"/>
      <c r="BA221" s="252"/>
      <c r="BB221" s="252"/>
      <c r="BC221" s="252"/>
      <c r="BD221" s="252"/>
      <c r="BE221" s="252"/>
      <c r="BF221" s="252"/>
      <c r="BG221" s="252"/>
      <c r="BH221" s="252"/>
      <c r="BI221" s="252"/>
      <c r="BJ221" s="252"/>
      <c r="BK221" s="252"/>
      <c r="BL221" s="252"/>
      <c r="BM221" s="252"/>
      <c r="BN221" s="252"/>
    </row>
    <row r="222" ht="17.25" customHeight="1">
      <c r="A222" s="383">
        <v>43960.0</v>
      </c>
      <c r="B222" s="209" t="s">
        <v>3180</v>
      </c>
      <c r="C222" s="209" t="s">
        <v>3406</v>
      </c>
      <c r="D222" s="217" t="s">
        <v>1927</v>
      </c>
      <c r="E222" s="211"/>
      <c r="F222" s="211"/>
      <c r="G222" s="217">
        <v>25.0</v>
      </c>
      <c r="H222" s="211"/>
      <c r="I222" s="211"/>
      <c r="J222" s="211"/>
      <c r="K222" s="211"/>
      <c r="L222" s="211"/>
      <c r="M222" s="211"/>
      <c r="N222" s="211"/>
      <c r="O222" s="211"/>
      <c r="P222" s="211"/>
      <c r="Q222" s="211"/>
      <c r="R222" s="848" t="s">
        <v>28</v>
      </c>
      <c r="S222" s="217" t="s">
        <v>51</v>
      </c>
      <c r="T222" s="217">
        <v>25.0</v>
      </c>
      <c r="U222" s="811" t="s">
        <v>3224</v>
      </c>
      <c r="V222" s="217" t="s">
        <v>3221</v>
      </c>
      <c r="W222" s="814" t="s">
        <v>2149</v>
      </c>
      <c r="X222" s="210"/>
      <c r="Y222" s="252"/>
      <c r="Z222" s="252"/>
      <c r="AA222" s="252"/>
      <c r="AB222" s="252"/>
      <c r="AC222" s="252"/>
      <c r="AD222" s="252"/>
      <c r="AE222" s="252"/>
      <c r="AF222" s="252"/>
      <c r="AG222" s="252"/>
      <c r="AH222" s="252"/>
      <c r="AI222" s="252"/>
      <c r="AJ222" s="252"/>
      <c r="AK222" s="252"/>
      <c r="AL222" s="252"/>
      <c r="AM222" s="252"/>
      <c r="AN222" s="252"/>
      <c r="AO222" s="252"/>
      <c r="AP222" s="252"/>
      <c r="AQ222" s="252"/>
      <c r="AR222" s="252"/>
      <c r="AS222" s="252"/>
      <c r="AT222" s="252"/>
      <c r="AU222" s="252"/>
      <c r="AV222" s="252"/>
      <c r="AW222" s="252"/>
      <c r="AX222" s="252"/>
      <c r="AY222" s="252"/>
      <c r="AZ222" s="252"/>
      <c r="BA222" s="252"/>
      <c r="BB222" s="252"/>
      <c r="BC222" s="252"/>
      <c r="BD222" s="252"/>
      <c r="BE222" s="252"/>
      <c r="BF222" s="252"/>
      <c r="BG222" s="252"/>
      <c r="BH222" s="252"/>
      <c r="BI222" s="252"/>
      <c r="BJ222" s="252"/>
      <c r="BK222" s="252"/>
      <c r="BL222" s="252"/>
      <c r="BM222" s="252"/>
      <c r="BN222" s="252"/>
    </row>
    <row r="223">
      <c r="A223" s="383">
        <v>43960.0</v>
      </c>
      <c r="B223" s="209" t="s">
        <v>3180</v>
      </c>
      <c r="C223" s="209" t="s">
        <v>3407</v>
      </c>
      <c r="D223" s="217" t="s">
        <v>1927</v>
      </c>
      <c r="E223" s="211"/>
      <c r="F223" s="211"/>
      <c r="G223" s="217">
        <v>25.0</v>
      </c>
      <c r="H223" s="211"/>
      <c r="I223" s="211"/>
      <c r="J223" s="211"/>
      <c r="K223" s="211"/>
      <c r="L223" s="211"/>
      <c r="M223" s="211"/>
      <c r="N223" s="211"/>
      <c r="O223" s="211"/>
      <c r="P223" s="211"/>
      <c r="Q223" s="217"/>
      <c r="R223" s="848" t="s">
        <v>28</v>
      </c>
      <c r="S223" s="217" t="s">
        <v>51</v>
      </c>
      <c r="T223" s="217">
        <v>25.0</v>
      </c>
      <c r="U223" s="811" t="s">
        <v>3227</v>
      </c>
      <c r="V223" s="217" t="s">
        <v>3221</v>
      </c>
      <c r="W223" s="814" t="s">
        <v>3408</v>
      </c>
      <c r="X223" s="210"/>
      <c r="Y223" s="252"/>
      <c r="Z223" s="252"/>
      <c r="AA223" s="252"/>
      <c r="AB223" s="252"/>
      <c r="AC223" s="252"/>
      <c r="AD223" s="252"/>
      <c r="AE223" s="252"/>
      <c r="AF223" s="252"/>
      <c r="AG223" s="252"/>
      <c r="AH223" s="252"/>
      <c r="AI223" s="252"/>
      <c r="AJ223" s="252"/>
      <c r="AK223" s="252"/>
      <c r="AL223" s="252"/>
      <c r="AM223" s="252"/>
      <c r="AN223" s="252"/>
      <c r="AO223" s="252"/>
      <c r="AP223" s="252"/>
      <c r="AQ223" s="252"/>
      <c r="AR223" s="252"/>
      <c r="AS223" s="252"/>
      <c r="AT223" s="252"/>
      <c r="AU223" s="252"/>
      <c r="AV223" s="252"/>
      <c r="AW223" s="252"/>
      <c r="AX223" s="252"/>
      <c r="AY223" s="252"/>
      <c r="AZ223" s="252"/>
      <c r="BA223" s="252"/>
      <c r="BB223" s="252"/>
      <c r="BC223" s="252"/>
      <c r="BD223" s="252"/>
      <c r="BE223" s="252"/>
      <c r="BF223" s="252"/>
      <c r="BG223" s="252"/>
      <c r="BH223" s="252"/>
      <c r="BI223" s="252"/>
      <c r="BJ223" s="252"/>
      <c r="BK223" s="252"/>
      <c r="BL223" s="252"/>
      <c r="BM223" s="252"/>
      <c r="BN223" s="252"/>
    </row>
    <row r="224">
      <c r="A224" s="383"/>
      <c r="B224" s="209"/>
      <c r="C224" s="210"/>
      <c r="D224" s="217"/>
      <c r="E224" s="211"/>
      <c r="F224" s="211"/>
      <c r="G224" s="211"/>
      <c r="H224" s="211"/>
      <c r="I224" s="211"/>
      <c r="J224" s="211"/>
      <c r="K224" s="211"/>
      <c r="L224" s="211"/>
      <c r="M224" s="211"/>
      <c r="N224" s="211"/>
      <c r="O224" s="211"/>
      <c r="P224" s="211"/>
      <c r="Q224" s="217"/>
      <c r="R224" s="848"/>
      <c r="S224" s="217"/>
      <c r="T224" s="211"/>
      <c r="U224" s="211"/>
      <c r="V224" s="211"/>
      <c r="W224" s="810"/>
      <c r="X224" s="210"/>
      <c r="Y224" s="252"/>
      <c r="Z224" s="252"/>
      <c r="AA224" s="252"/>
      <c r="AB224" s="252"/>
      <c r="AC224" s="252"/>
      <c r="AD224" s="252"/>
      <c r="AE224" s="252"/>
      <c r="AF224" s="252"/>
      <c r="AG224" s="252"/>
      <c r="AH224" s="252"/>
      <c r="AI224" s="252"/>
      <c r="AJ224" s="252"/>
      <c r="AK224" s="252"/>
      <c r="AL224" s="252"/>
      <c r="AM224" s="252"/>
      <c r="AN224" s="252"/>
      <c r="AO224" s="252"/>
      <c r="AP224" s="252"/>
      <c r="AQ224" s="252"/>
      <c r="AR224" s="252"/>
      <c r="AS224" s="252"/>
      <c r="AT224" s="252"/>
      <c r="AU224" s="252"/>
      <c r="AV224" s="252"/>
      <c r="AW224" s="252"/>
      <c r="AX224" s="252"/>
      <c r="AY224" s="252"/>
      <c r="AZ224" s="252"/>
      <c r="BA224" s="252"/>
      <c r="BB224" s="252"/>
      <c r="BC224" s="252"/>
      <c r="BD224" s="252"/>
      <c r="BE224" s="252"/>
      <c r="BF224" s="252"/>
      <c r="BG224" s="252"/>
      <c r="BH224" s="252"/>
      <c r="BI224" s="252"/>
      <c r="BJ224" s="252"/>
      <c r="BK224" s="252"/>
      <c r="BL224" s="252"/>
      <c r="BM224" s="252"/>
      <c r="BN224" s="252"/>
    </row>
    <row r="225">
      <c r="A225" s="383">
        <v>43960.0</v>
      </c>
      <c r="B225" s="209" t="s">
        <v>60</v>
      </c>
      <c r="C225" s="209" t="s">
        <v>3409</v>
      </c>
      <c r="D225" s="217"/>
      <c r="E225" s="211"/>
      <c r="F225" s="422">
        <v>20.0</v>
      </c>
      <c r="G225" s="217" t="s">
        <v>5</v>
      </c>
      <c r="H225" s="211"/>
      <c r="I225" s="211"/>
      <c r="J225" s="211"/>
      <c r="K225" s="211"/>
      <c r="L225" s="211"/>
      <c r="M225" s="211"/>
      <c r="N225" s="211"/>
      <c r="O225" s="211"/>
      <c r="P225" s="211"/>
      <c r="Q225" s="217"/>
      <c r="R225" s="848" t="s">
        <v>28</v>
      </c>
      <c r="S225" s="217" t="s">
        <v>29</v>
      </c>
      <c r="T225" s="217">
        <v>10.0</v>
      </c>
      <c r="U225" s="811" t="s">
        <v>2490</v>
      </c>
      <c r="V225" s="217" t="s">
        <v>3221</v>
      </c>
      <c r="W225" s="810"/>
      <c r="X225" s="209" t="s">
        <v>2974</v>
      </c>
      <c r="Y225" s="252"/>
      <c r="Z225" s="252"/>
      <c r="AA225" s="252"/>
      <c r="AB225" s="252"/>
      <c r="AC225" s="252"/>
      <c r="AD225" s="252"/>
      <c r="AE225" s="252"/>
      <c r="AF225" s="252"/>
      <c r="AG225" s="252"/>
      <c r="AH225" s="252"/>
      <c r="AI225" s="252"/>
      <c r="AJ225" s="252"/>
      <c r="AK225" s="252"/>
      <c r="AL225" s="252"/>
      <c r="AM225" s="252"/>
      <c r="AN225" s="252"/>
      <c r="AO225" s="252"/>
      <c r="AP225" s="252"/>
      <c r="AQ225" s="252"/>
      <c r="AR225" s="252"/>
      <c r="AS225" s="252"/>
      <c r="AT225" s="252"/>
      <c r="AU225" s="252"/>
      <c r="AV225" s="252"/>
      <c r="AW225" s="252"/>
      <c r="AX225" s="252"/>
      <c r="AY225" s="252"/>
      <c r="AZ225" s="252"/>
      <c r="BA225" s="252"/>
      <c r="BB225" s="252"/>
      <c r="BC225" s="252"/>
      <c r="BD225" s="252"/>
      <c r="BE225" s="252"/>
      <c r="BF225" s="252"/>
      <c r="BG225" s="252"/>
      <c r="BH225" s="252"/>
      <c r="BI225" s="252"/>
      <c r="BJ225" s="252"/>
      <c r="BK225" s="252"/>
      <c r="BL225" s="252"/>
      <c r="BM225" s="252"/>
      <c r="BN225" s="252"/>
    </row>
    <row r="226">
      <c r="A226" s="383">
        <v>43960.0</v>
      </c>
      <c r="B226" s="209" t="s">
        <v>60</v>
      </c>
      <c r="C226" s="209" t="s">
        <v>3409</v>
      </c>
      <c r="D226" s="217"/>
      <c r="E226" s="211"/>
      <c r="F226" s="878"/>
      <c r="G226" s="217" t="s">
        <v>5</v>
      </c>
      <c r="H226" s="211"/>
      <c r="I226" s="211"/>
      <c r="J226" s="211"/>
      <c r="K226" s="211"/>
      <c r="L226" s="211"/>
      <c r="M226" s="211"/>
      <c r="N226" s="211"/>
      <c r="O226" s="211"/>
      <c r="P226" s="211"/>
      <c r="Q226" s="217"/>
      <c r="R226" s="848" t="s">
        <v>28</v>
      </c>
      <c r="S226" s="217" t="s">
        <v>29</v>
      </c>
      <c r="T226" s="217">
        <v>10.0</v>
      </c>
      <c r="U226" s="811" t="s">
        <v>3224</v>
      </c>
      <c r="V226" s="217" t="s">
        <v>3221</v>
      </c>
      <c r="W226" s="810"/>
      <c r="X226" s="209" t="s">
        <v>2974</v>
      </c>
      <c r="Y226" s="252"/>
      <c r="Z226" s="252"/>
      <c r="AA226" s="252"/>
      <c r="AB226" s="252"/>
      <c r="AC226" s="252"/>
      <c r="AD226" s="252"/>
      <c r="AE226" s="252"/>
      <c r="AF226" s="252"/>
      <c r="AG226" s="252"/>
      <c r="AH226" s="252"/>
      <c r="AI226" s="252"/>
      <c r="AJ226" s="252"/>
      <c r="AK226" s="252"/>
      <c r="AL226" s="252"/>
      <c r="AM226" s="252"/>
      <c r="AN226" s="252"/>
      <c r="AO226" s="252"/>
      <c r="AP226" s="252"/>
      <c r="AQ226" s="252"/>
      <c r="AR226" s="252"/>
      <c r="AS226" s="252"/>
      <c r="AT226" s="252"/>
      <c r="AU226" s="252"/>
      <c r="AV226" s="252"/>
      <c r="AW226" s="252"/>
      <c r="AX226" s="252"/>
      <c r="AY226" s="252"/>
      <c r="AZ226" s="252"/>
      <c r="BA226" s="252"/>
      <c r="BB226" s="252"/>
      <c r="BC226" s="252"/>
      <c r="BD226" s="252"/>
      <c r="BE226" s="252"/>
      <c r="BF226" s="252"/>
      <c r="BG226" s="252"/>
      <c r="BH226" s="252"/>
      <c r="BI226" s="252"/>
      <c r="BJ226" s="252"/>
      <c r="BK226" s="252"/>
      <c r="BL226" s="252"/>
      <c r="BM226" s="252"/>
      <c r="BN226" s="252"/>
    </row>
    <row r="227">
      <c r="A227" s="211"/>
      <c r="B227" s="210"/>
      <c r="C227" s="210"/>
      <c r="D227" s="211"/>
      <c r="E227" s="211"/>
      <c r="F227" s="211"/>
      <c r="G227" s="217" t="s">
        <v>5</v>
      </c>
      <c r="H227" s="211"/>
      <c r="I227" s="211"/>
      <c r="J227" s="211"/>
      <c r="K227" s="211"/>
      <c r="L227" s="211"/>
      <c r="M227" s="211"/>
      <c r="N227" s="211"/>
      <c r="O227" s="211"/>
      <c r="P227" s="211"/>
      <c r="Q227" s="217"/>
      <c r="R227" s="848"/>
      <c r="S227" s="217"/>
      <c r="T227" s="217"/>
      <c r="U227" s="211"/>
      <c r="V227" s="211"/>
      <c r="W227" s="810"/>
      <c r="X227" s="210"/>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c r="AV227" s="252"/>
      <c r="AW227" s="252"/>
      <c r="AX227" s="252"/>
      <c r="AY227" s="252"/>
      <c r="AZ227" s="252"/>
      <c r="BA227" s="252"/>
      <c r="BB227" s="252"/>
      <c r="BC227" s="252"/>
      <c r="BD227" s="252"/>
      <c r="BE227" s="252"/>
      <c r="BF227" s="252"/>
      <c r="BG227" s="252"/>
      <c r="BH227" s="252"/>
      <c r="BI227" s="252"/>
      <c r="BJ227" s="252"/>
      <c r="BK227" s="252"/>
      <c r="BL227" s="252"/>
      <c r="BM227" s="252"/>
      <c r="BN227" s="252"/>
    </row>
    <row r="228">
      <c r="A228" s="383">
        <v>43960.0</v>
      </c>
      <c r="B228" s="209" t="s">
        <v>3410</v>
      </c>
      <c r="C228" s="209" t="s">
        <v>3411</v>
      </c>
      <c r="D228" s="217" t="s">
        <v>1927</v>
      </c>
      <c r="E228" s="211"/>
      <c r="F228" s="211"/>
      <c r="G228" s="217">
        <v>13.0</v>
      </c>
      <c r="H228" s="211"/>
      <c r="I228" s="211"/>
      <c r="J228" s="211"/>
      <c r="K228" s="211"/>
      <c r="L228" s="211"/>
      <c r="M228" s="211"/>
      <c r="N228" s="211"/>
      <c r="O228" s="211"/>
      <c r="P228" s="211"/>
      <c r="Q228" s="217"/>
      <c r="R228" s="848" t="s">
        <v>28</v>
      </c>
      <c r="S228" s="217" t="s">
        <v>51</v>
      </c>
      <c r="T228" s="217">
        <v>5.0</v>
      </c>
      <c r="U228" s="217" t="s">
        <v>2487</v>
      </c>
      <c r="V228" s="217" t="s">
        <v>3221</v>
      </c>
      <c r="W228" s="810"/>
      <c r="X228" s="210"/>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c r="AV228" s="252"/>
      <c r="AW228" s="252"/>
      <c r="AX228" s="252"/>
      <c r="AY228" s="252"/>
      <c r="AZ228" s="252"/>
      <c r="BA228" s="252"/>
      <c r="BB228" s="252"/>
      <c r="BC228" s="252"/>
      <c r="BD228" s="252"/>
      <c r="BE228" s="252"/>
      <c r="BF228" s="252"/>
      <c r="BG228" s="252"/>
      <c r="BH228" s="252"/>
      <c r="BI228" s="252"/>
      <c r="BJ228" s="252"/>
      <c r="BK228" s="252"/>
      <c r="BL228" s="252"/>
      <c r="BM228" s="252"/>
      <c r="BN228" s="252"/>
    </row>
    <row r="229">
      <c r="A229" s="383">
        <v>43960.0</v>
      </c>
      <c r="B229" s="209" t="s">
        <v>3410</v>
      </c>
      <c r="C229" s="209" t="s">
        <v>3411</v>
      </c>
      <c r="D229" s="217" t="s">
        <v>1927</v>
      </c>
      <c r="E229" s="211"/>
      <c r="F229" s="211"/>
      <c r="G229" s="211"/>
      <c r="H229" s="211"/>
      <c r="I229" s="211"/>
      <c r="J229" s="211"/>
      <c r="K229" s="211"/>
      <c r="L229" s="211"/>
      <c r="M229" s="211"/>
      <c r="N229" s="211"/>
      <c r="O229" s="211"/>
      <c r="P229" s="211"/>
      <c r="Q229" s="217"/>
      <c r="R229" s="848" t="s">
        <v>28</v>
      </c>
      <c r="S229" s="217" t="s">
        <v>51</v>
      </c>
      <c r="T229" s="217">
        <v>8.0</v>
      </c>
      <c r="U229" s="811" t="s">
        <v>3224</v>
      </c>
      <c r="V229" s="217" t="s">
        <v>3221</v>
      </c>
      <c r="W229" s="810"/>
      <c r="X229" s="210"/>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52"/>
      <c r="AT229" s="252"/>
      <c r="AU229" s="252"/>
      <c r="AV229" s="252"/>
      <c r="AW229" s="252"/>
      <c r="AX229" s="252"/>
      <c r="AY229" s="252"/>
      <c r="AZ229" s="252"/>
      <c r="BA229" s="252"/>
      <c r="BB229" s="252"/>
      <c r="BC229" s="252"/>
      <c r="BD229" s="252"/>
      <c r="BE229" s="252"/>
      <c r="BF229" s="252"/>
      <c r="BG229" s="252"/>
      <c r="BH229" s="252"/>
      <c r="BI229" s="252"/>
      <c r="BJ229" s="252"/>
      <c r="BK229" s="252"/>
      <c r="BL229" s="252"/>
      <c r="BM229" s="252"/>
      <c r="BN229" s="252"/>
    </row>
    <row r="230">
      <c r="A230" s="383">
        <v>43960.0</v>
      </c>
      <c r="B230" s="209" t="s">
        <v>3410</v>
      </c>
      <c r="C230" s="209" t="s">
        <v>3412</v>
      </c>
      <c r="D230" s="217" t="s">
        <v>1927</v>
      </c>
      <c r="E230" s="211"/>
      <c r="F230" s="211"/>
      <c r="G230" s="217">
        <v>16.0</v>
      </c>
      <c r="H230" s="211"/>
      <c r="I230" s="211"/>
      <c r="J230" s="211"/>
      <c r="K230" s="211"/>
      <c r="L230" s="211"/>
      <c r="M230" s="211"/>
      <c r="N230" s="211"/>
      <c r="O230" s="211"/>
      <c r="P230" s="211"/>
      <c r="Q230" s="217"/>
      <c r="R230" s="848" t="s">
        <v>28</v>
      </c>
      <c r="S230" s="217" t="s">
        <v>51</v>
      </c>
      <c r="T230" s="217">
        <v>12.0</v>
      </c>
      <c r="U230" s="811" t="s">
        <v>1551</v>
      </c>
      <c r="V230" s="217" t="s">
        <v>3221</v>
      </c>
      <c r="W230" s="810"/>
      <c r="X230" s="210"/>
      <c r="Y230" s="252"/>
      <c r="Z230" s="252"/>
      <c r="AA230" s="252"/>
      <c r="AB230" s="252"/>
      <c r="AC230" s="252"/>
      <c r="AD230" s="252"/>
      <c r="AE230" s="252"/>
      <c r="AF230" s="252"/>
      <c r="AG230" s="252"/>
      <c r="AH230" s="252"/>
      <c r="AI230" s="252"/>
      <c r="AJ230" s="252"/>
      <c r="AK230" s="252"/>
      <c r="AL230" s="252"/>
      <c r="AM230" s="252"/>
      <c r="AN230" s="252"/>
      <c r="AO230" s="252"/>
      <c r="AP230" s="252"/>
      <c r="AQ230" s="252"/>
      <c r="AR230" s="252"/>
      <c r="AS230" s="252"/>
      <c r="AT230" s="252"/>
      <c r="AU230" s="252"/>
      <c r="AV230" s="252"/>
      <c r="AW230" s="252"/>
      <c r="AX230" s="252"/>
      <c r="AY230" s="252"/>
      <c r="AZ230" s="252"/>
      <c r="BA230" s="252"/>
      <c r="BB230" s="252"/>
      <c r="BC230" s="252"/>
      <c r="BD230" s="252"/>
      <c r="BE230" s="252"/>
      <c r="BF230" s="252"/>
      <c r="BG230" s="252"/>
      <c r="BH230" s="252"/>
      <c r="BI230" s="252"/>
      <c r="BJ230" s="252"/>
      <c r="BK230" s="252"/>
      <c r="BL230" s="252"/>
      <c r="BM230" s="252"/>
      <c r="BN230" s="252"/>
    </row>
    <row r="231">
      <c r="A231" s="383">
        <v>43960.0</v>
      </c>
      <c r="B231" s="209" t="s">
        <v>3410</v>
      </c>
      <c r="C231" s="209" t="s">
        <v>3412</v>
      </c>
      <c r="D231" s="217" t="s">
        <v>1927</v>
      </c>
      <c r="E231" s="211"/>
      <c r="F231" s="211"/>
      <c r="G231" s="211"/>
      <c r="H231" s="211"/>
      <c r="I231" s="211"/>
      <c r="J231" s="211"/>
      <c r="K231" s="211"/>
      <c r="L231" s="211"/>
      <c r="M231" s="211"/>
      <c r="N231" s="211"/>
      <c r="O231" s="211"/>
      <c r="P231" s="211"/>
      <c r="Q231" s="211"/>
      <c r="R231" s="848" t="s">
        <v>28</v>
      </c>
      <c r="S231" s="217" t="s">
        <v>51</v>
      </c>
      <c r="T231" s="217">
        <v>4.0</v>
      </c>
      <c r="U231" s="811" t="s">
        <v>3220</v>
      </c>
      <c r="V231" s="217" t="s">
        <v>3221</v>
      </c>
      <c r="W231" s="810"/>
      <c r="X231" s="210"/>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c r="AT231" s="252"/>
      <c r="AU231" s="252"/>
      <c r="AV231" s="252"/>
      <c r="AW231" s="252"/>
      <c r="AX231" s="252"/>
      <c r="AY231" s="252"/>
      <c r="AZ231" s="252"/>
      <c r="BA231" s="252"/>
      <c r="BB231" s="252"/>
      <c r="BC231" s="252"/>
      <c r="BD231" s="252"/>
      <c r="BE231" s="252"/>
      <c r="BF231" s="252"/>
      <c r="BG231" s="252"/>
      <c r="BH231" s="252"/>
      <c r="BI231" s="252"/>
      <c r="BJ231" s="252"/>
      <c r="BK231" s="252"/>
      <c r="BL231" s="252"/>
      <c r="BM231" s="252"/>
      <c r="BN231" s="252"/>
    </row>
    <row r="232">
      <c r="A232" s="211"/>
      <c r="B232" s="210"/>
      <c r="C232" s="210"/>
      <c r="D232" s="211"/>
      <c r="E232" s="211"/>
      <c r="F232" s="211"/>
      <c r="G232" s="211"/>
      <c r="H232" s="211"/>
      <c r="I232" s="211"/>
      <c r="J232" s="211"/>
      <c r="K232" s="211"/>
      <c r="L232" s="211"/>
      <c r="M232" s="211"/>
      <c r="N232" s="211"/>
      <c r="O232" s="211"/>
      <c r="P232" s="211"/>
      <c r="Q232" s="211"/>
      <c r="R232" s="848"/>
      <c r="S232" s="217"/>
      <c r="T232" s="211"/>
      <c r="U232" s="211"/>
      <c r="V232" s="211"/>
      <c r="W232" s="810"/>
      <c r="X232" s="210"/>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c r="AT232" s="252"/>
      <c r="AU232" s="252"/>
      <c r="AV232" s="252"/>
      <c r="AW232" s="252"/>
      <c r="AX232" s="252"/>
      <c r="AY232" s="252"/>
      <c r="AZ232" s="252"/>
      <c r="BA232" s="252"/>
      <c r="BB232" s="252"/>
      <c r="BC232" s="252"/>
      <c r="BD232" s="252"/>
      <c r="BE232" s="252"/>
      <c r="BF232" s="252"/>
      <c r="BG232" s="252"/>
      <c r="BH232" s="252"/>
      <c r="BI232" s="252"/>
      <c r="BJ232" s="252"/>
      <c r="BK232" s="252"/>
      <c r="BL232" s="252"/>
      <c r="BM232" s="252"/>
      <c r="BN232" s="252"/>
    </row>
    <row r="233">
      <c r="A233" s="383">
        <v>43960.0</v>
      </c>
      <c r="B233" s="209" t="s">
        <v>3413</v>
      </c>
      <c r="C233" s="209" t="s">
        <v>3414</v>
      </c>
      <c r="D233" s="217" t="s">
        <v>1927</v>
      </c>
      <c r="E233" s="211"/>
      <c r="F233" s="211"/>
      <c r="G233" s="217">
        <v>22.0</v>
      </c>
      <c r="H233" s="211"/>
      <c r="I233" s="211"/>
      <c r="J233" s="211"/>
      <c r="K233" s="211"/>
      <c r="L233" s="211"/>
      <c r="M233" s="211"/>
      <c r="N233" s="211"/>
      <c r="O233" s="211"/>
      <c r="P233" s="211"/>
      <c r="Q233" s="211"/>
      <c r="R233" s="848" t="s">
        <v>28</v>
      </c>
      <c r="S233" s="217" t="s">
        <v>51</v>
      </c>
      <c r="T233" s="217">
        <v>22.0</v>
      </c>
      <c r="U233" s="811" t="s">
        <v>2490</v>
      </c>
      <c r="V233" s="217" t="s">
        <v>3221</v>
      </c>
      <c r="W233" s="814" t="s">
        <v>3415</v>
      </c>
      <c r="X233" s="210"/>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c r="AT233" s="252"/>
      <c r="AU233" s="252"/>
      <c r="AV233" s="252"/>
      <c r="AW233" s="252"/>
      <c r="AX233" s="252"/>
      <c r="AY233" s="252"/>
      <c r="AZ233" s="252"/>
      <c r="BA233" s="252"/>
      <c r="BB233" s="252"/>
      <c r="BC233" s="252"/>
      <c r="BD233" s="252"/>
      <c r="BE233" s="252"/>
      <c r="BF233" s="252"/>
      <c r="BG233" s="252"/>
      <c r="BH233" s="252"/>
      <c r="BI233" s="252"/>
      <c r="BJ233" s="252"/>
      <c r="BK233" s="252"/>
      <c r="BL233" s="252"/>
      <c r="BM233" s="252"/>
      <c r="BN233" s="252"/>
    </row>
    <row r="234">
      <c r="A234" s="211"/>
      <c r="B234" s="210"/>
      <c r="C234" s="210"/>
      <c r="D234" s="211"/>
      <c r="E234" s="211"/>
      <c r="F234" s="211"/>
      <c r="G234" s="211"/>
      <c r="H234" s="211"/>
      <c r="I234" s="211"/>
      <c r="J234" s="211"/>
      <c r="K234" s="211"/>
      <c r="L234" s="211"/>
      <c r="M234" s="211"/>
      <c r="N234" s="211"/>
      <c r="O234" s="211"/>
      <c r="P234" s="211"/>
      <c r="Q234" s="211"/>
      <c r="R234" s="848"/>
      <c r="S234" s="217"/>
      <c r="T234" s="211"/>
      <c r="U234" s="211"/>
      <c r="V234" s="211"/>
      <c r="W234" s="810"/>
      <c r="X234" s="210"/>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c r="AT234" s="252"/>
      <c r="AU234" s="252"/>
      <c r="AV234" s="252"/>
      <c r="AW234" s="252"/>
      <c r="AX234" s="252"/>
      <c r="AY234" s="252"/>
      <c r="AZ234" s="252"/>
      <c r="BA234" s="252"/>
      <c r="BB234" s="252"/>
      <c r="BC234" s="252"/>
      <c r="BD234" s="252"/>
      <c r="BE234" s="252"/>
      <c r="BF234" s="252"/>
      <c r="BG234" s="252"/>
      <c r="BH234" s="252"/>
      <c r="BI234" s="252"/>
      <c r="BJ234" s="252"/>
      <c r="BK234" s="252"/>
      <c r="BL234" s="252"/>
      <c r="BM234" s="252"/>
      <c r="BN234" s="252"/>
    </row>
    <row r="235">
      <c r="A235" s="383">
        <v>43960.0</v>
      </c>
      <c r="B235" s="209" t="s">
        <v>3416</v>
      </c>
      <c r="C235" s="209" t="s">
        <v>3417</v>
      </c>
      <c r="D235" s="217" t="s">
        <v>1927</v>
      </c>
      <c r="E235" s="211"/>
      <c r="F235" s="211"/>
      <c r="G235" s="217">
        <v>42.0</v>
      </c>
      <c r="H235" s="211"/>
      <c r="I235" s="211"/>
      <c r="J235" s="211"/>
      <c r="K235" s="211"/>
      <c r="L235" s="211"/>
      <c r="M235" s="211"/>
      <c r="N235" s="211"/>
      <c r="O235" s="211"/>
      <c r="P235" s="211"/>
      <c r="Q235" s="211"/>
      <c r="R235" s="848" t="s">
        <v>28</v>
      </c>
      <c r="S235" s="217" t="s">
        <v>51</v>
      </c>
      <c r="T235" s="217">
        <v>11.0</v>
      </c>
      <c r="U235" s="811" t="s">
        <v>3300</v>
      </c>
      <c r="V235" s="217" t="s">
        <v>3221</v>
      </c>
      <c r="W235" s="814" t="s">
        <v>3418</v>
      </c>
      <c r="X235" s="210"/>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c r="AT235" s="252"/>
      <c r="AU235" s="252"/>
      <c r="AV235" s="252"/>
      <c r="AW235" s="252"/>
      <c r="AX235" s="252"/>
      <c r="AY235" s="252"/>
      <c r="AZ235" s="252"/>
      <c r="BA235" s="252"/>
      <c r="BB235" s="252"/>
      <c r="BC235" s="252"/>
      <c r="BD235" s="252"/>
      <c r="BE235" s="252"/>
      <c r="BF235" s="252"/>
      <c r="BG235" s="252"/>
      <c r="BH235" s="252"/>
      <c r="BI235" s="252"/>
      <c r="BJ235" s="252"/>
      <c r="BK235" s="252"/>
      <c r="BL235" s="252"/>
      <c r="BM235" s="252"/>
      <c r="BN235" s="252"/>
    </row>
    <row r="236">
      <c r="A236" s="383">
        <v>43960.0</v>
      </c>
      <c r="B236" s="209" t="s">
        <v>3416</v>
      </c>
      <c r="C236" s="209" t="s">
        <v>3417</v>
      </c>
      <c r="D236" s="217" t="s">
        <v>1927</v>
      </c>
      <c r="E236" s="211"/>
      <c r="F236" s="211"/>
      <c r="G236" s="211"/>
      <c r="H236" s="211"/>
      <c r="I236" s="211"/>
      <c r="J236" s="211"/>
      <c r="K236" s="211"/>
      <c r="L236" s="211"/>
      <c r="M236" s="211"/>
      <c r="N236" s="211"/>
      <c r="O236" s="211"/>
      <c r="P236" s="211"/>
      <c r="Q236" s="211"/>
      <c r="R236" s="848" t="s">
        <v>28</v>
      </c>
      <c r="S236" s="217" t="s">
        <v>51</v>
      </c>
      <c r="T236" s="217">
        <v>8.0</v>
      </c>
      <c r="U236" s="811" t="s">
        <v>3227</v>
      </c>
      <c r="V236" s="217" t="s">
        <v>3221</v>
      </c>
      <c r="W236" s="814" t="s">
        <v>3418</v>
      </c>
      <c r="X236" s="210"/>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c r="AT236" s="252"/>
      <c r="AU236" s="252"/>
      <c r="AV236" s="252"/>
      <c r="AW236" s="252"/>
      <c r="AX236" s="252"/>
      <c r="AY236" s="252"/>
      <c r="AZ236" s="252"/>
      <c r="BA236" s="252"/>
      <c r="BB236" s="252"/>
      <c r="BC236" s="252"/>
      <c r="BD236" s="252"/>
      <c r="BE236" s="252"/>
      <c r="BF236" s="252"/>
      <c r="BG236" s="252"/>
      <c r="BH236" s="252"/>
      <c r="BI236" s="252"/>
      <c r="BJ236" s="252"/>
      <c r="BK236" s="252"/>
      <c r="BL236" s="252"/>
      <c r="BM236" s="252"/>
      <c r="BN236" s="252"/>
    </row>
    <row r="237">
      <c r="A237" s="383">
        <v>43960.0</v>
      </c>
      <c r="B237" s="209" t="s">
        <v>3416</v>
      </c>
      <c r="C237" s="209" t="s">
        <v>3417</v>
      </c>
      <c r="D237" s="217" t="s">
        <v>1927</v>
      </c>
      <c r="E237" s="211"/>
      <c r="F237" s="211"/>
      <c r="G237" s="211"/>
      <c r="H237" s="211"/>
      <c r="I237" s="211"/>
      <c r="J237" s="211"/>
      <c r="K237" s="211"/>
      <c r="L237" s="211"/>
      <c r="M237" s="211"/>
      <c r="N237" s="211"/>
      <c r="O237" s="211"/>
      <c r="P237" s="211"/>
      <c r="Q237" s="211"/>
      <c r="R237" s="848" t="s">
        <v>28</v>
      </c>
      <c r="S237" s="217" t="s">
        <v>51</v>
      </c>
      <c r="T237" s="217">
        <v>23.0</v>
      </c>
      <c r="U237" s="811" t="s">
        <v>3220</v>
      </c>
      <c r="V237" s="217" t="s">
        <v>3221</v>
      </c>
      <c r="W237" s="814" t="s">
        <v>3418</v>
      </c>
      <c r="X237" s="210"/>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c r="AT237" s="252"/>
      <c r="AU237" s="252"/>
      <c r="AV237" s="252"/>
      <c r="AW237" s="252"/>
      <c r="AX237" s="252"/>
      <c r="AY237" s="252"/>
      <c r="AZ237" s="252"/>
      <c r="BA237" s="252"/>
      <c r="BB237" s="252"/>
      <c r="BC237" s="252"/>
      <c r="BD237" s="252"/>
      <c r="BE237" s="252"/>
      <c r="BF237" s="252"/>
      <c r="BG237" s="252"/>
      <c r="BH237" s="252"/>
      <c r="BI237" s="252"/>
      <c r="BJ237" s="252"/>
      <c r="BK237" s="252"/>
      <c r="BL237" s="252"/>
      <c r="BM237" s="252"/>
      <c r="BN237" s="252"/>
    </row>
    <row r="238">
      <c r="A238" s="383">
        <v>43960.0</v>
      </c>
      <c r="B238" s="209" t="s">
        <v>3416</v>
      </c>
      <c r="C238" s="209" t="s">
        <v>3419</v>
      </c>
      <c r="D238" s="217" t="s">
        <v>1927</v>
      </c>
      <c r="E238" s="211"/>
      <c r="F238" s="211"/>
      <c r="G238" s="217">
        <v>42.0</v>
      </c>
      <c r="H238" s="211"/>
      <c r="I238" s="211"/>
      <c r="J238" s="211"/>
      <c r="K238" s="211"/>
      <c r="L238" s="211"/>
      <c r="M238" s="211"/>
      <c r="N238" s="211"/>
      <c r="O238" s="211"/>
      <c r="P238" s="211"/>
      <c r="Q238" s="217" t="s">
        <v>170</v>
      </c>
      <c r="R238" s="848" t="s">
        <v>28</v>
      </c>
      <c r="S238" s="217" t="s">
        <v>51</v>
      </c>
      <c r="T238" s="217">
        <v>7.0</v>
      </c>
      <c r="U238" s="217" t="s">
        <v>2487</v>
      </c>
      <c r="V238" s="217" t="s">
        <v>3221</v>
      </c>
      <c r="W238" s="814" t="s">
        <v>3420</v>
      </c>
      <c r="X238" s="210"/>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c r="AT238" s="252"/>
      <c r="AU238" s="252"/>
      <c r="AV238" s="252"/>
      <c r="AW238" s="252"/>
      <c r="AX238" s="252"/>
      <c r="AY238" s="252"/>
      <c r="AZ238" s="252"/>
      <c r="BA238" s="252"/>
      <c r="BB238" s="252"/>
      <c r="BC238" s="252"/>
      <c r="BD238" s="252"/>
      <c r="BE238" s="252"/>
      <c r="BF238" s="252"/>
      <c r="BG238" s="252"/>
      <c r="BH238" s="252"/>
      <c r="BI238" s="252"/>
      <c r="BJ238" s="252"/>
      <c r="BK238" s="252"/>
      <c r="BL238" s="252"/>
      <c r="BM238" s="252"/>
      <c r="BN238" s="252"/>
    </row>
    <row r="239">
      <c r="A239" s="383">
        <v>43960.0</v>
      </c>
      <c r="B239" s="209" t="s">
        <v>3416</v>
      </c>
      <c r="C239" s="209" t="s">
        <v>3419</v>
      </c>
      <c r="D239" s="217" t="s">
        <v>1927</v>
      </c>
      <c r="E239" s="211"/>
      <c r="F239" s="211"/>
      <c r="G239" s="211"/>
      <c r="H239" s="211"/>
      <c r="I239" s="211"/>
      <c r="J239" s="211"/>
      <c r="K239" s="211"/>
      <c r="L239" s="211"/>
      <c r="M239" s="211"/>
      <c r="N239" s="211"/>
      <c r="O239" s="211"/>
      <c r="P239" s="211"/>
      <c r="Q239" s="211"/>
      <c r="R239" s="848" t="s">
        <v>28</v>
      </c>
      <c r="S239" s="217" t="s">
        <v>51</v>
      </c>
      <c r="T239" s="217">
        <v>20.0</v>
      </c>
      <c r="U239" s="217" t="s">
        <v>2489</v>
      </c>
      <c r="V239" s="217" t="s">
        <v>3221</v>
      </c>
      <c r="W239" s="814"/>
      <c r="X239" s="210"/>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c r="AT239" s="252"/>
      <c r="AU239" s="252"/>
      <c r="AV239" s="252"/>
      <c r="AW239" s="252"/>
      <c r="AX239" s="252"/>
      <c r="AY239" s="252"/>
      <c r="AZ239" s="252"/>
      <c r="BA239" s="252"/>
      <c r="BB239" s="252"/>
      <c r="BC239" s="252"/>
      <c r="BD239" s="252"/>
      <c r="BE239" s="252"/>
      <c r="BF239" s="252"/>
      <c r="BG239" s="252"/>
      <c r="BH239" s="252"/>
      <c r="BI239" s="252"/>
      <c r="BJ239" s="252"/>
      <c r="BK239" s="252"/>
      <c r="BL239" s="252"/>
      <c r="BM239" s="252"/>
      <c r="BN239" s="252"/>
    </row>
    <row r="240">
      <c r="A240" s="383">
        <v>43960.0</v>
      </c>
      <c r="B240" s="209" t="s">
        <v>3416</v>
      </c>
      <c r="C240" s="209" t="s">
        <v>3419</v>
      </c>
      <c r="D240" s="217" t="s">
        <v>1927</v>
      </c>
      <c r="E240" s="211"/>
      <c r="F240" s="211"/>
      <c r="G240" s="211"/>
      <c r="H240" s="211"/>
      <c r="I240" s="211"/>
      <c r="J240" s="211"/>
      <c r="K240" s="211"/>
      <c r="L240" s="211"/>
      <c r="M240" s="211"/>
      <c r="N240" s="211"/>
      <c r="O240" s="211"/>
      <c r="P240" s="211"/>
      <c r="Q240" s="211"/>
      <c r="R240" s="848" t="s">
        <v>28</v>
      </c>
      <c r="S240" s="217" t="s">
        <v>51</v>
      </c>
      <c r="T240" s="217">
        <v>5.0</v>
      </c>
      <c r="U240" s="811" t="s">
        <v>3224</v>
      </c>
      <c r="V240" s="217" t="s">
        <v>3221</v>
      </c>
      <c r="W240" s="814"/>
      <c r="X240" s="210"/>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252"/>
      <c r="AU240" s="252"/>
      <c r="AV240" s="252"/>
      <c r="AW240" s="252"/>
      <c r="AX240" s="252"/>
      <c r="AY240" s="252"/>
      <c r="AZ240" s="252"/>
      <c r="BA240" s="252"/>
      <c r="BB240" s="252"/>
      <c r="BC240" s="252"/>
      <c r="BD240" s="252"/>
      <c r="BE240" s="252"/>
      <c r="BF240" s="252"/>
      <c r="BG240" s="252"/>
      <c r="BH240" s="252"/>
      <c r="BI240" s="252"/>
      <c r="BJ240" s="252"/>
      <c r="BK240" s="252"/>
      <c r="BL240" s="252"/>
      <c r="BM240" s="252"/>
      <c r="BN240" s="252"/>
    </row>
    <row r="241">
      <c r="A241" s="870">
        <v>43960.0</v>
      </c>
      <c r="B241" s="844" t="s">
        <v>3416</v>
      </c>
      <c r="C241" s="844" t="s">
        <v>3419</v>
      </c>
      <c r="D241" s="846" t="s">
        <v>1927</v>
      </c>
      <c r="E241" s="847"/>
      <c r="F241" s="847"/>
      <c r="G241" s="847"/>
      <c r="H241" s="847"/>
      <c r="I241" s="847"/>
      <c r="J241" s="847"/>
      <c r="K241" s="847"/>
      <c r="L241" s="847"/>
      <c r="M241" s="847"/>
      <c r="N241" s="847"/>
      <c r="O241" s="847"/>
      <c r="P241" s="847"/>
      <c r="Q241" s="847"/>
      <c r="R241" s="848" t="s">
        <v>28</v>
      </c>
      <c r="S241" s="849" t="s">
        <v>51</v>
      </c>
      <c r="T241" s="848">
        <v>10.0</v>
      </c>
      <c r="U241" s="702" t="s">
        <v>2490</v>
      </c>
      <c r="V241" s="217" t="s">
        <v>3221</v>
      </c>
      <c r="W241" s="879"/>
      <c r="X241" s="847"/>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c r="BE241" s="252"/>
      <c r="BF241" s="252"/>
      <c r="BG241" s="252"/>
      <c r="BH241" s="252"/>
      <c r="BI241" s="252"/>
      <c r="BJ241" s="252"/>
      <c r="BK241" s="252"/>
      <c r="BL241" s="252"/>
      <c r="BM241" s="252"/>
      <c r="BN241" s="252"/>
    </row>
    <row r="242">
      <c r="A242" s="870">
        <v>43960.0</v>
      </c>
      <c r="B242" s="844" t="s">
        <v>3416</v>
      </c>
      <c r="C242" s="844" t="s">
        <v>3419</v>
      </c>
      <c r="D242" s="846"/>
      <c r="E242" s="847"/>
      <c r="F242" s="847"/>
      <c r="G242" s="847"/>
      <c r="H242" s="847"/>
      <c r="I242" s="847"/>
      <c r="J242" s="847"/>
      <c r="K242" s="847"/>
      <c r="L242" s="847"/>
      <c r="M242" s="847"/>
      <c r="N242" s="871">
        <v>2.0</v>
      </c>
      <c r="O242" s="847"/>
      <c r="P242" s="847"/>
      <c r="Q242" s="847"/>
      <c r="R242" s="848" t="s">
        <v>28</v>
      </c>
      <c r="S242" s="880" t="s">
        <v>58</v>
      </c>
      <c r="T242" s="848">
        <v>2.0</v>
      </c>
      <c r="U242" s="702" t="s">
        <v>3282</v>
      </c>
      <c r="V242" s="217"/>
      <c r="W242" s="881"/>
      <c r="X242" s="847"/>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252"/>
      <c r="AU242" s="252"/>
      <c r="AV242" s="252"/>
      <c r="AW242" s="252"/>
      <c r="AX242" s="252"/>
      <c r="AY242" s="252"/>
      <c r="AZ242" s="252"/>
      <c r="BA242" s="252"/>
      <c r="BB242" s="252"/>
      <c r="BC242" s="252"/>
      <c r="BD242" s="252"/>
      <c r="BE242" s="252"/>
      <c r="BF242" s="252"/>
      <c r="BG242" s="252"/>
      <c r="BH242" s="252"/>
      <c r="BI242" s="252"/>
      <c r="BJ242" s="252"/>
      <c r="BK242" s="252"/>
      <c r="BL242" s="252"/>
      <c r="BM242" s="252"/>
      <c r="BN242" s="252"/>
    </row>
    <row r="243">
      <c r="A243" s="383">
        <v>43960.0</v>
      </c>
      <c r="B243" s="209" t="s">
        <v>3416</v>
      </c>
      <c r="C243" s="209" t="s">
        <v>3421</v>
      </c>
      <c r="D243" s="217" t="s">
        <v>1927</v>
      </c>
      <c r="E243" s="217"/>
      <c r="F243" s="211"/>
      <c r="G243" s="217">
        <v>19.0</v>
      </c>
      <c r="H243" s="211"/>
      <c r="I243" s="211"/>
      <c r="J243" s="211"/>
      <c r="K243" s="211"/>
      <c r="L243" s="211"/>
      <c r="M243" s="211"/>
      <c r="N243" s="211"/>
      <c r="O243" s="211"/>
      <c r="P243" s="211"/>
      <c r="Q243" s="211"/>
      <c r="R243" s="848" t="s">
        <v>28</v>
      </c>
      <c r="S243" s="217" t="s">
        <v>51</v>
      </c>
      <c r="T243" s="217">
        <v>19.0</v>
      </c>
      <c r="U243" s="811" t="s">
        <v>3220</v>
      </c>
      <c r="V243" s="217" t="s">
        <v>3221</v>
      </c>
      <c r="W243" s="814" t="s">
        <v>3422</v>
      </c>
      <c r="X243" s="210"/>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252"/>
      <c r="AU243" s="252"/>
      <c r="AV243" s="252"/>
      <c r="AW243" s="252"/>
      <c r="AX243" s="252"/>
      <c r="AY243" s="252"/>
      <c r="AZ243" s="252"/>
      <c r="BA243" s="252"/>
      <c r="BB243" s="252"/>
      <c r="BC243" s="252"/>
      <c r="BD243" s="252"/>
      <c r="BE243" s="252"/>
      <c r="BF243" s="252"/>
      <c r="BG243" s="252"/>
      <c r="BH243" s="252"/>
      <c r="BI243" s="252"/>
      <c r="BJ243" s="252"/>
      <c r="BK243" s="252"/>
      <c r="BL243" s="252"/>
      <c r="BM243" s="252"/>
      <c r="BN243" s="252"/>
    </row>
    <row r="244">
      <c r="A244" s="383">
        <v>43960.0</v>
      </c>
      <c r="B244" s="209" t="s">
        <v>3416</v>
      </c>
      <c r="C244" s="209" t="s">
        <v>3421</v>
      </c>
      <c r="D244" s="217"/>
      <c r="E244" s="217"/>
      <c r="F244" s="211"/>
      <c r="G244" s="217"/>
      <c r="H244" s="211"/>
      <c r="I244" s="211"/>
      <c r="J244" s="217">
        <v>1.0</v>
      </c>
      <c r="K244" s="211"/>
      <c r="L244" s="211"/>
      <c r="M244" s="211"/>
      <c r="N244" s="211"/>
      <c r="O244" s="211"/>
      <c r="P244" s="211"/>
      <c r="Q244" s="211"/>
      <c r="R244" s="848" t="s">
        <v>28</v>
      </c>
      <c r="S244" s="217" t="s">
        <v>157</v>
      </c>
      <c r="T244" s="217">
        <v>1.0</v>
      </c>
      <c r="U244" s="811" t="s">
        <v>3220</v>
      </c>
      <c r="V244" s="217" t="s">
        <v>3221</v>
      </c>
      <c r="W244" s="814"/>
      <c r="X244" s="210"/>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252"/>
      <c r="AU244" s="252"/>
      <c r="AV244" s="252"/>
      <c r="AW244" s="252"/>
      <c r="AX244" s="252"/>
      <c r="AY244" s="252"/>
      <c r="AZ244" s="252"/>
      <c r="BA244" s="252"/>
      <c r="BB244" s="252"/>
      <c r="BC244" s="252"/>
      <c r="BD244" s="252"/>
      <c r="BE244" s="252"/>
      <c r="BF244" s="252"/>
      <c r="BG244" s="252"/>
      <c r="BH244" s="252"/>
      <c r="BI244" s="252"/>
      <c r="BJ244" s="252"/>
      <c r="BK244" s="252"/>
      <c r="BL244" s="252"/>
      <c r="BM244" s="252"/>
      <c r="BN244" s="252"/>
    </row>
    <row r="245">
      <c r="A245" s="383">
        <v>43960.0</v>
      </c>
      <c r="B245" s="209" t="s">
        <v>3416</v>
      </c>
      <c r="C245" s="209" t="s">
        <v>3421</v>
      </c>
      <c r="D245" s="217"/>
      <c r="E245" s="217"/>
      <c r="F245" s="211"/>
      <c r="G245" s="217"/>
      <c r="H245" s="211"/>
      <c r="I245" s="211"/>
      <c r="J245" s="217"/>
      <c r="K245" s="211"/>
      <c r="L245" s="211"/>
      <c r="M245" s="211"/>
      <c r="N245" s="871">
        <v>2.0</v>
      </c>
      <c r="O245" s="847"/>
      <c r="P245" s="847"/>
      <c r="Q245" s="847"/>
      <c r="R245" s="848" t="s">
        <v>28</v>
      </c>
      <c r="S245" s="880" t="s">
        <v>58</v>
      </c>
      <c r="T245" s="848">
        <v>2.0</v>
      </c>
      <c r="U245" s="702" t="s">
        <v>3282</v>
      </c>
      <c r="V245" s="217"/>
      <c r="W245" s="814"/>
      <c r="X245" s="210"/>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252"/>
      <c r="AU245" s="252"/>
      <c r="AV245" s="252"/>
      <c r="AW245" s="252"/>
      <c r="AX245" s="252"/>
      <c r="AY245" s="252"/>
      <c r="AZ245" s="252"/>
      <c r="BA245" s="252"/>
      <c r="BB245" s="252"/>
      <c r="BC245" s="252"/>
      <c r="BD245" s="252"/>
      <c r="BE245" s="252"/>
      <c r="BF245" s="252"/>
      <c r="BG245" s="252"/>
      <c r="BH245" s="252"/>
      <c r="BI245" s="252"/>
      <c r="BJ245" s="252"/>
      <c r="BK245" s="252"/>
      <c r="BL245" s="252"/>
      <c r="BM245" s="252"/>
      <c r="BN245" s="252"/>
    </row>
    <row r="246">
      <c r="A246" s="383"/>
      <c r="B246" s="209"/>
      <c r="C246" s="209"/>
      <c r="D246" s="217"/>
      <c r="E246" s="217"/>
      <c r="F246" s="211"/>
      <c r="G246" s="211"/>
      <c r="H246" s="211"/>
      <c r="I246" s="211"/>
      <c r="J246" s="211"/>
      <c r="K246" s="211"/>
      <c r="L246" s="211"/>
      <c r="M246" s="211"/>
      <c r="N246" s="211"/>
      <c r="O246" s="211"/>
      <c r="P246" s="211"/>
      <c r="Q246" s="211"/>
      <c r="R246" s="848"/>
      <c r="S246" s="217"/>
      <c r="T246" s="211"/>
      <c r="U246" s="815"/>
      <c r="V246" s="211"/>
      <c r="W246" s="814"/>
      <c r="X246" s="210"/>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252"/>
      <c r="AU246" s="252"/>
      <c r="AV246" s="252"/>
      <c r="AW246" s="252"/>
      <c r="AX246" s="252"/>
      <c r="AY246" s="252"/>
      <c r="AZ246" s="252"/>
      <c r="BA246" s="252"/>
      <c r="BB246" s="252"/>
      <c r="BC246" s="252"/>
      <c r="BD246" s="252"/>
      <c r="BE246" s="252"/>
      <c r="BF246" s="252"/>
      <c r="BG246" s="252"/>
      <c r="BH246" s="252"/>
      <c r="BI246" s="252"/>
      <c r="BJ246" s="252"/>
      <c r="BK246" s="252"/>
      <c r="BL246" s="252"/>
      <c r="BM246" s="252"/>
      <c r="BN246" s="252"/>
    </row>
    <row r="247">
      <c r="A247" s="383">
        <v>43960.0</v>
      </c>
      <c r="B247" s="209" t="s">
        <v>3379</v>
      </c>
      <c r="C247" s="209" t="s">
        <v>3423</v>
      </c>
      <c r="D247" s="217" t="s">
        <v>3379</v>
      </c>
      <c r="E247" s="217">
        <v>16.0</v>
      </c>
      <c r="F247" s="211"/>
      <c r="G247" s="211"/>
      <c r="H247" s="211"/>
      <c r="I247" s="211"/>
      <c r="J247" s="211"/>
      <c r="K247" s="211"/>
      <c r="L247" s="211"/>
      <c r="M247" s="211"/>
      <c r="N247" s="211"/>
      <c r="O247" s="211"/>
      <c r="P247" s="211"/>
      <c r="Q247" s="211"/>
      <c r="R247" s="848" t="s">
        <v>28</v>
      </c>
      <c r="S247" s="217" t="s">
        <v>69</v>
      </c>
      <c r="T247" s="217">
        <v>16.0</v>
      </c>
      <c r="U247" s="811" t="s">
        <v>3224</v>
      </c>
      <c r="V247" s="217" t="s">
        <v>3221</v>
      </c>
      <c r="W247" s="814" t="s">
        <v>3424</v>
      </c>
      <c r="X247" s="210"/>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252"/>
      <c r="AU247" s="252"/>
      <c r="AV247" s="252"/>
      <c r="AW247" s="252"/>
      <c r="AX247" s="252"/>
      <c r="AY247" s="252"/>
      <c r="AZ247" s="252"/>
      <c r="BA247" s="252"/>
      <c r="BB247" s="252"/>
      <c r="BC247" s="252"/>
      <c r="BD247" s="252"/>
      <c r="BE247" s="252"/>
      <c r="BF247" s="252"/>
      <c r="BG247" s="252"/>
      <c r="BH247" s="252"/>
      <c r="BI247" s="252"/>
      <c r="BJ247" s="252"/>
      <c r="BK247" s="252"/>
      <c r="BL247" s="252"/>
      <c r="BM247" s="252"/>
      <c r="BN247" s="252"/>
    </row>
    <row r="248" hidden="1">
      <c r="A248" s="211"/>
      <c r="B248" s="210"/>
      <c r="C248" s="210"/>
      <c r="D248" s="211"/>
      <c r="E248" s="211"/>
      <c r="F248" s="211"/>
      <c r="G248" s="211"/>
      <c r="H248" s="211"/>
      <c r="I248" s="211"/>
      <c r="J248" s="211"/>
      <c r="K248" s="211"/>
      <c r="L248" s="211"/>
      <c r="M248" s="211"/>
      <c r="N248" s="211"/>
      <c r="O248" s="211"/>
      <c r="P248" s="211"/>
      <c r="Q248" s="211"/>
      <c r="R248" s="848" t="s">
        <v>28</v>
      </c>
      <c r="S248" s="217"/>
      <c r="T248" s="211"/>
      <c r="U248" s="211"/>
      <c r="V248" s="217" t="s">
        <v>3221</v>
      </c>
      <c r="W248" s="810"/>
      <c r="X248" s="210"/>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252"/>
      <c r="AU248" s="252"/>
      <c r="AV248" s="252"/>
      <c r="AW248" s="252"/>
      <c r="AX248" s="252"/>
      <c r="AY248" s="252"/>
      <c r="AZ248" s="252"/>
      <c r="BA248" s="252"/>
      <c r="BB248" s="252"/>
      <c r="BC248" s="252"/>
      <c r="BD248" s="252"/>
      <c r="BE248" s="252"/>
      <c r="BF248" s="252"/>
      <c r="BG248" s="252"/>
      <c r="BH248" s="252"/>
      <c r="BI248" s="252"/>
      <c r="BJ248" s="252"/>
      <c r="BK248" s="252"/>
      <c r="BL248" s="252"/>
      <c r="BM248" s="252"/>
      <c r="BN248" s="252"/>
    </row>
    <row r="249">
      <c r="A249" s="383">
        <v>43960.0</v>
      </c>
      <c r="B249" s="209" t="s">
        <v>3379</v>
      </c>
      <c r="C249" s="209" t="s">
        <v>3425</v>
      </c>
      <c r="D249" s="217" t="s">
        <v>3379</v>
      </c>
      <c r="E249" s="217">
        <v>15.0</v>
      </c>
      <c r="F249" s="211"/>
      <c r="G249" s="211"/>
      <c r="H249" s="211"/>
      <c r="I249" s="211"/>
      <c r="J249" s="211"/>
      <c r="K249" s="211"/>
      <c r="L249" s="211"/>
      <c r="M249" s="211"/>
      <c r="N249" s="211"/>
      <c r="O249" s="211"/>
      <c r="P249" s="211"/>
      <c r="Q249" s="211"/>
      <c r="R249" s="848" t="s">
        <v>28</v>
      </c>
      <c r="S249" s="217" t="s">
        <v>69</v>
      </c>
      <c r="T249" s="217">
        <v>15.0</v>
      </c>
      <c r="U249" s="811" t="s">
        <v>2490</v>
      </c>
      <c r="V249" s="217" t="s">
        <v>3221</v>
      </c>
      <c r="W249" s="810"/>
      <c r="X249" s="210"/>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252"/>
      <c r="AU249" s="252"/>
      <c r="AV249" s="252"/>
      <c r="AW249" s="252"/>
      <c r="AX249" s="252"/>
      <c r="AY249" s="252"/>
      <c r="AZ249" s="252"/>
      <c r="BA249" s="252"/>
      <c r="BB249" s="252"/>
      <c r="BC249" s="252"/>
      <c r="BD249" s="252"/>
      <c r="BE249" s="252"/>
      <c r="BF249" s="252"/>
      <c r="BG249" s="252"/>
      <c r="BH249" s="252"/>
      <c r="BI249" s="252"/>
      <c r="BJ249" s="252"/>
      <c r="BK249" s="252"/>
      <c r="BL249" s="252"/>
      <c r="BM249" s="252"/>
      <c r="BN249" s="252"/>
    </row>
    <row r="250">
      <c r="A250" s="383"/>
      <c r="B250" s="210"/>
      <c r="C250" s="210"/>
      <c r="D250" s="211"/>
      <c r="E250" s="211"/>
      <c r="F250" s="211"/>
      <c r="G250" s="211"/>
      <c r="H250" s="211"/>
      <c r="I250" s="211"/>
      <c r="J250" s="211"/>
      <c r="K250" s="211"/>
      <c r="L250" s="211"/>
      <c r="M250" s="211"/>
      <c r="N250" s="211"/>
      <c r="O250" s="211"/>
      <c r="P250" s="211"/>
      <c r="Q250" s="211"/>
      <c r="R250" s="848"/>
      <c r="S250" s="217"/>
      <c r="T250" s="211"/>
      <c r="U250" s="211"/>
      <c r="V250" s="211"/>
      <c r="W250" s="810"/>
      <c r="X250" s="210"/>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252"/>
      <c r="AU250" s="252"/>
      <c r="AV250" s="252"/>
      <c r="AW250" s="252"/>
      <c r="AX250" s="252"/>
      <c r="AY250" s="252"/>
      <c r="AZ250" s="252"/>
      <c r="BA250" s="252"/>
      <c r="BB250" s="252"/>
      <c r="BC250" s="252"/>
      <c r="BD250" s="252"/>
      <c r="BE250" s="252"/>
      <c r="BF250" s="252"/>
      <c r="BG250" s="252"/>
      <c r="BH250" s="252"/>
      <c r="BI250" s="252"/>
      <c r="BJ250" s="252"/>
      <c r="BK250" s="252"/>
      <c r="BL250" s="252"/>
      <c r="BM250" s="252"/>
      <c r="BN250" s="252"/>
    </row>
    <row r="251">
      <c r="A251" s="383"/>
      <c r="B251" s="210"/>
      <c r="C251" s="210"/>
      <c r="D251" s="211"/>
      <c r="E251" s="211"/>
      <c r="F251" s="211"/>
      <c r="G251" s="211"/>
      <c r="H251" s="211"/>
      <c r="I251" s="211"/>
      <c r="J251" s="211"/>
      <c r="K251" s="211"/>
      <c r="L251" s="211"/>
      <c r="M251" s="211"/>
      <c r="N251" s="211"/>
      <c r="O251" s="211"/>
      <c r="P251" s="211"/>
      <c r="Q251" s="211"/>
      <c r="R251" s="848"/>
      <c r="S251" s="217"/>
      <c r="T251" s="211"/>
      <c r="U251" s="815"/>
      <c r="V251" s="211"/>
      <c r="W251" s="810"/>
      <c r="X251" s="210"/>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252"/>
      <c r="AU251" s="252"/>
      <c r="AV251" s="252"/>
      <c r="AW251" s="252"/>
      <c r="AX251" s="252"/>
      <c r="AY251" s="252"/>
      <c r="AZ251" s="252"/>
      <c r="BA251" s="252"/>
      <c r="BB251" s="252"/>
      <c r="BC251" s="252"/>
      <c r="BD251" s="252"/>
      <c r="BE251" s="252"/>
      <c r="BF251" s="252"/>
      <c r="BG251" s="252"/>
      <c r="BH251" s="252"/>
      <c r="BI251" s="252"/>
      <c r="BJ251" s="252"/>
      <c r="BK251" s="252"/>
      <c r="BL251" s="252"/>
      <c r="BM251" s="252"/>
      <c r="BN251" s="252"/>
    </row>
    <row r="252">
      <c r="A252" s="523"/>
      <c r="B252" s="523"/>
      <c r="C252" s="523"/>
      <c r="D252" s="518"/>
      <c r="E252" s="518"/>
      <c r="F252" s="518"/>
      <c r="G252" s="518"/>
      <c r="H252" s="518"/>
      <c r="I252" s="518"/>
      <c r="J252" s="518"/>
      <c r="K252" s="518"/>
      <c r="L252" s="518"/>
      <c r="M252" s="518"/>
      <c r="N252" s="518"/>
      <c r="O252" s="518"/>
      <c r="P252" s="518"/>
      <c r="Q252" s="518"/>
      <c r="R252" s="520"/>
      <c r="S252" s="517"/>
      <c r="T252" s="518"/>
      <c r="U252" s="882"/>
      <c r="V252" s="518"/>
      <c r="W252" s="522"/>
      <c r="X252" s="523"/>
      <c r="Y252" s="883"/>
      <c r="Z252" s="883"/>
      <c r="AA252" s="883"/>
      <c r="AB252" s="883"/>
      <c r="AC252" s="883"/>
      <c r="AD252" s="883"/>
      <c r="AE252" s="883"/>
      <c r="AF252" s="883"/>
      <c r="AG252" s="883"/>
      <c r="AH252" s="883"/>
      <c r="AI252" s="883"/>
      <c r="AJ252" s="883"/>
      <c r="AK252" s="883"/>
      <c r="AL252" s="883"/>
      <c r="AM252" s="883"/>
      <c r="AN252" s="883"/>
      <c r="AO252" s="883"/>
      <c r="AP252" s="883"/>
      <c r="AQ252" s="883"/>
      <c r="AR252" s="883"/>
      <c r="AS252" s="883"/>
      <c r="AT252" s="883"/>
      <c r="AU252" s="883"/>
      <c r="AV252" s="883"/>
      <c r="AW252" s="883"/>
      <c r="AX252" s="883"/>
      <c r="AY252" s="883"/>
      <c r="AZ252" s="883"/>
      <c r="BA252" s="883"/>
      <c r="BB252" s="883"/>
      <c r="BC252" s="883"/>
      <c r="BD252" s="883"/>
      <c r="BE252" s="883"/>
      <c r="BF252" s="883"/>
      <c r="BG252" s="883"/>
      <c r="BH252" s="883"/>
      <c r="BI252" s="883"/>
      <c r="BJ252" s="883"/>
      <c r="BK252" s="883"/>
      <c r="BL252" s="883"/>
      <c r="BM252" s="883"/>
      <c r="BN252" s="883"/>
    </row>
    <row r="253">
      <c r="A253" s="383">
        <v>43961.0</v>
      </c>
      <c r="B253" s="209" t="s">
        <v>60</v>
      </c>
      <c r="C253" s="209" t="s">
        <v>3426</v>
      </c>
      <c r="D253" s="211"/>
      <c r="E253" s="211"/>
      <c r="F253" s="217">
        <v>20.0</v>
      </c>
      <c r="G253" s="211"/>
      <c r="H253" s="211"/>
      <c r="I253" s="211"/>
      <c r="J253" s="211"/>
      <c r="K253" s="211"/>
      <c r="L253" s="211"/>
      <c r="M253" s="211"/>
      <c r="N253" s="211"/>
      <c r="O253" s="211"/>
      <c r="P253" s="211"/>
      <c r="Q253" s="211"/>
      <c r="R253" s="848" t="s">
        <v>28</v>
      </c>
      <c r="S253" s="217" t="s">
        <v>29</v>
      </c>
      <c r="T253" s="217">
        <v>20.0</v>
      </c>
      <c r="U253" s="811" t="s">
        <v>2490</v>
      </c>
      <c r="V253" s="217" t="s">
        <v>3221</v>
      </c>
      <c r="W253" s="810"/>
      <c r="X253" s="209" t="s">
        <v>2974</v>
      </c>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252"/>
      <c r="AU253" s="252"/>
      <c r="AV253" s="252"/>
      <c r="AW253" s="252"/>
      <c r="AX253" s="252"/>
      <c r="AY253" s="252"/>
      <c r="AZ253" s="252"/>
      <c r="BA253" s="252"/>
      <c r="BB253" s="252"/>
      <c r="BC253" s="252"/>
      <c r="BD253" s="252"/>
      <c r="BE253" s="252"/>
      <c r="BF253" s="252"/>
      <c r="BG253" s="252"/>
      <c r="BH253" s="252"/>
      <c r="BI253" s="252"/>
      <c r="BJ253" s="252"/>
      <c r="BK253" s="252"/>
      <c r="BL253" s="252"/>
      <c r="BM253" s="252"/>
      <c r="BN253" s="252"/>
    </row>
    <row r="254">
      <c r="A254" s="383"/>
      <c r="B254" s="210"/>
      <c r="C254" s="210"/>
      <c r="D254" s="211"/>
      <c r="E254" s="211"/>
      <c r="F254" s="211"/>
      <c r="G254" s="211"/>
      <c r="H254" s="211"/>
      <c r="I254" s="211"/>
      <c r="J254" s="211"/>
      <c r="K254" s="211"/>
      <c r="L254" s="211"/>
      <c r="M254" s="211"/>
      <c r="N254" s="211"/>
      <c r="O254" s="211"/>
      <c r="P254" s="211"/>
      <c r="Q254" s="211"/>
      <c r="R254" s="848"/>
      <c r="S254" s="217"/>
      <c r="T254" s="211"/>
      <c r="U254" s="211"/>
      <c r="V254" s="211"/>
      <c r="W254" s="810"/>
      <c r="X254" s="210"/>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252"/>
      <c r="AU254" s="252"/>
      <c r="AV254" s="252"/>
      <c r="AW254" s="252"/>
      <c r="AX254" s="252"/>
      <c r="AY254" s="252"/>
      <c r="AZ254" s="252"/>
      <c r="BA254" s="252"/>
      <c r="BB254" s="252"/>
      <c r="BC254" s="252"/>
      <c r="BD254" s="252"/>
      <c r="BE254" s="252"/>
      <c r="BF254" s="252"/>
      <c r="BG254" s="252"/>
      <c r="BH254" s="252"/>
      <c r="BI254" s="252"/>
      <c r="BJ254" s="252"/>
      <c r="BK254" s="252"/>
      <c r="BL254" s="252"/>
      <c r="BM254" s="252"/>
      <c r="BN254" s="252"/>
    </row>
    <row r="255">
      <c r="A255" s="383">
        <v>43961.0</v>
      </c>
      <c r="B255" s="209" t="s">
        <v>1990</v>
      </c>
      <c r="C255" s="209" t="s">
        <v>3427</v>
      </c>
      <c r="D255" s="211"/>
      <c r="E255" s="211"/>
      <c r="F255" s="217">
        <v>36.0</v>
      </c>
      <c r="G255" s="211"/>
      <c r="H255" s="211"/>
      <c r="I255" s="211"/>
      <c r="J255" s="211"/>
      <c r="K255" s="211"/>
      <c r="L255" s="211"/>
      <c r="M255" s="211"/>
      <c r="N255" s="211"/>
      <c r="O255" s="211"/>
      <c r="P255" s="211"/>
      <c r="Q255" s="211"/>
      <c r="R255" s="848" t="s">
        <v>28</v>
      </c>
      <c r="S255" s="217" t="s">
        <v>29</v>
      </c>
      <c r="T255" s="217">
        <v>25.0</v>
      </c>
      <c r="U255" s="811" t="s">
        <v>3227</v>
      </c>
      <c r="V255" s="217" t="s">
        <v>3221</v>
      </c>
      <c r="W255" s="810"/>
      <c r="X255" s="210"/>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c r="AV255" s="252"/>
      <c r="AW255" s="252"/>
      <c r="AX255" s="252"/>
      <c r="AY255" s="252"/>
      <c r="AZ255" s="252"/>
      <c r="BA255" s="252"/>
      <c r="BB255" s="252"/>
      <c r="BC255" s="252"/>
      <c r="BD255" s="252"/>
      <c r="BE255" s="252"/>
      <c r="BF255" s="252"/>
      <c r="BG255" s="252"/>
      <c r="BH255" s="252"/>
      <c r="BI255" s="252"/>
      <c r="BJ255" s="252"/>
      <c r="BK255" s="252"/>
      <c r="BL255" s="252"/>
      <c r="BM255" s="252"/>
      <c r="BN255" s="252"/>
    </row>
    <row r="256">
      <c r="A256" s="383">
        <v>43961.0</v>
      </c>
      <c r="B256" s="209" t="s">
        <v>1990</v>
      </c>
      <c r="C256" s="209" t="s">
        <v>3427</v>
      </c>
      <c r="D256" s="211"/>
      <c r="E256" s="211"/>
      <c r="F256" s="217"/>
      <c r="G256" s="211"/>
      <c r="H256" s="211"/>
      <c r="I256" s="211"/>
      <c r="J256" s="211"/>
      <c r="K256" s="211"/>
      <c r="L256" s="211"/>
      <c r="M256" s="211"/>
      <c r="N256" s="211"/>
      <c r="O256" s="211"/>
      <c r="P256" s="211"/>
      <c r="Q256" s="211"/>
      <c r="R256" s="848" t="s">
        <v>28</v>
      </c>
      <c r="S256" s="217" t="s">
        <v>29</v>
      </c>
      <c r="T256" s="217">
        <v>11.0</v>
      </c>
      <c r="U256" s="811" t="s">
        <v>3227</v>
      </c>
      <c r="V256" s="217" t="s">
        <v>3221</v>
      </c>
      <c r="W256" s="810"/>
      <c r="X256" s="210"/>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252"/>
      <c r="AU256" s="252"/>
      <c r="AV256" s="252"/>
      <c r="AW256" s="252"/>
      <c r="AX256" s="252"/>
      <c r="AY256" s="252"/>
      <c r="AZ256" s="252"/>
      <c r="BA256" s="252"/>
      <c r="BB256" s="252"/>
      <c r="BC256" s="252"/>
      <c r="BD256" s="252"/>
      <c r="BE256" s="252"/>
      <c r="BF256" s="252"/>
      <c r="BG256" s="252"/>
      <c r="BH256" s="252"/>
      <c r="BI256" s="252"/>
      <c r="BJ256" s="252"/>
      <c r="BK256" s="252"/>
      <c r="BL256" s="252"/>
      <c r="BM256" s="252"/>
      <c r="BN256" s="252"/>
    </row>
    <row r="257">
      <c r="A257" s="211"/>
      <c r="B257" s="210"/>
      <c r="C257" s="210"/>
      <c r="D257" s="211"/>
      <c r="E257" s="211"/>
      <c r="F257" s="211"/>
      <c r="G257" s="211"/>
      <c r="H257" s="211"/>
      <c r="I257" s="211"/>
      <c r="J257" s="211"/>
      <c r="K257" s="211"/>
      <c r="L257" s="211"/>
      <c r="M257" s="211"/>
      <c r="N257" s="211"/>
      <c r="O257" s="211"/>
      <c r="P257" s="211"/>
      <c r="Q257" s="211"/>
      <c r="R257" s="848"/>
      <c r="S257" s="217"/>
      <c r="T257" s="211"/>
      <c r="U257" s="211"/>
      <c r="V257" s="211"/>
      <c r="W257" s="810"/>
      <c r="X257" s="210"/>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252"/>
      <c r="AU257" s="252"/>
      <c r="AV257" s="252"/>
      <c r="AW257" s="252"/>
      <c r="AX257" s="252"/>
      <c r="AY257" s="252"/>
      <c r="AZ257" s="252"/>
      <c r="BA257" s="252"/>
      <c r="BB257" s="252"/>
      <c r="BC257" s="252"/>
      <c r="BD257" s="252"/>
      <c r="BE257" s="252"/>
      <c r="BF257" s="252"/>
      <c r="BG257" s="252"/>
      <c r="BH257" s="252"/>
      <c r="BI257" s="252"/>
      <c r="BJ257" s="252"/>
      <c r="BK257" s="252"/>
      <c r="BL257" s="252"/>
      <c r="BM257" s="252"/>
      <c r="BN257" s="252"/>
    </row>
    <row r="258">
      <c r="A258" s="383">
        <v>43961.0</v>
      </c>
      <c r="B258" s="209" t="s">
        <v>1983</v>
      </c>
      <c r="C258" s="209" t="s">
        <v>3428</v>
      </c>
      <c r="D258" s="211"/>
      <c r="E258" s="211"/>
      <c r="F258" s="217">
        <v>13.0</v>
      </c>
      <c r="G258" s="211"/>
      <c r="H258" s="211"/>
      <c r="I258" s="211"/>
      <c r="J258" s="211"/>
      <c r="K258" s="211"/>
      <c r="L258" s="211"/>
      <c r="M258" s="211"/>
      <c r="N258" s="211"/>
      <c r="O258" s="211"/>
      <c r="P258" s="211"/>
      <c r="Q258" s="211"/>
      <c r="R258" s="848" t="s">
        <v>28</v>
      </c>
      <c r="S258" s="217" t="s">
        <v>29</v>
      </c>
      <c r="T258" s="217">
        <v>13.0</v>
      </c>
      <c r="U258" s="811" t="s">
        <v>3220</v>
      </c>
      <c r="V258" s="217" t="s">
        <v>3221</v>
      </c>
      <c r="W258" s="810"/>
      <c r="X258" s="210"/>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252"/>
      <c r="AU258" s="252"/>
      <c r="AV258" s="252"/>
      <c r="AW258" s="252"/>
      <c r="AX258" s="252"/>
      <c r="AY258" s="252"/>
      <c r="AZ258" s="252"/>
      <c r="BA258" s="252"/>
      <c r="BB258" s="252"/>
      <c r="BC258" s="252"/>
      <c r="BD258" s="252"/>
      <c r="BE258" s="252"/>
      <c r="BF258" s="252"/>
      <c r="BG258" s="252"/>
      <c r="BH258" s="252"/>
      <c r="BI258" s="252"/>
      <c r="BJ258" s="252"/>
      <c r="BK258" s="252"/>
      <c r="BL258" s="252"/>
      <c r="BM258" s="252"/>
      <c r="BN258" s="252"/>
    </row>
    <row r="259">
      <c r="A259" s="211"/>
      <c r="B259" s="210"/>
      <c r="C259" s="210"/>
      <c r="D259" s="211"/>
      <c r="E259" s="211"/>
      <c r="F259" s="211"/>
      <c r="G259" s="211"/>
      <c r="H259" s="211"/>
      <c r="I259" s="211"/>
      <c r="J259" s="211"/>
      <c r="K259" s="211"/>
      <c r="L259" s="211"/>
      <c r="M259" s="211"/>
      <c r="N259" s="211"/>
      <c r="O259" s="211"/>
      <c r="P259" s="211"/>
      <c r="Q259" s="211"/>
      <c r="R259" s="848"/>
      <c r="S259" s="217"/>
      <c r="T259" s="211"/>
      <c r="U259" s="211"/>
      <c r="V259" s="211"/>
      <c r="W259" s="810"/>
      <c r="X259" s="210"/>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252"/>
      <c r="AU259" s="252"/>
      <c r="AV259" s="252"/>
      <c r="AW259" s="252"/>
      <c r="AX259" s="252"/>
      <c r="AY259" s="252"/>
      <c r="AZ259" s="252"/>
      <c r="BA259" s="252"/>
      <c r="BB259" s="252"/>
      <c r="BC259" s="252"/>
      <c r="BD259" s="252"/>
      <c r="BE259" s="252"/>
      <c r="BF259" s="252"/>
      <c r="BG259" s="252"/>
      <c r="BH259" s="252"/>
      <c r="BI259" s="252"/>
      <c r="BJ259" s="252"/>
      <c r="BK259" s="252"/>
      <c r="BL259" s="252"/>
      <c r="BM259" s="252"/>
      <c r="BN259" s="252"/>
    </row>
    <row r="260">
      <c r="A260" s="383">
        <v>43961.0</v>
      </c>
      <c r="B260" s="209" t="s">
        <v>2179</v>
      </c>
      <c r="C260" s="209" t="s">
        <v>3429</v>
      </c>
      <c r="D260" s="211"/>
      <c r="E260" s="217">
        <v>58.0</v>
      </c>
      <c r="F260" s="211"/>
      <c r="G260" s="211"/>
      <c r="H260" s="211"/>
      <c r="I260" s="211"/>
      <c r="J260" s="211"/>
      <c r="K260" s="211"/>
      <c r="L260" s="211"/>
      <c r="M260" s="211"/>
      <c r="N260" s="211"/>
      <c r="O260" s="211"/>
      <c r="P260" s="211"/>
      <c r="Q260" s="211"/>
      <c r="R260" s="848" t="s">
        <v>28</v>
      </c>
      <c r="S260" s="217" t="s">
        <v>69</v>
      </c>
      <c r="T260" s="217">
        <v>58.0</v>
      </c>
      <c r="U260" s="811" t="s">
        <v>2490</v>
      </c>
      <c r="V260" s="217" t="s">
        <v>3221</v>
      </c>
      <c r="W260" s="810"/>
      <c r="X260" s="210"/>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252"/>
      <c r="AU260" s="252"/>
      <c r="AV260" s="252"/>
      <c r="AW260" s="252"/>
      <c r="AX260" s="252"/>
      <c r="AY260" s="252"/>
      <c r="AZ260" s="252"/>
      <c r="BA260" s="252"/>
      <c r="BB260" s="252"/>
      <c r="BC260" s="252"/>
      <c r="BD260" s="252"/>
      <c r="BE260" s="252"/>
      <c r="BF260" s="252"/>
      <c r="BG260" s="252"/>
      <c r="BH260" s="252"/>
      <c r="BI260" s="252"/>
      <c r="BJ260" s="252"/>
      <c r="BK260" s="252"/>
      <c r="BL260" s="252"/>
      <c r="BM260" s="252"/>
      <c r="BN260" s="252"/>
    </row>
    <row r="261">
      <c r="A261" s="383">
        <v>43961.0</v>
      </c>
      <c r="B261" s="209" t="s">
        <v>2179</v>
      </c>
      <c r="C261" s="209" t="s">
        <v>3429</v>
      </c>
      <c r="D261" s="211"/>
      <c r="E261" s="217"/>
      <c r="F261" s="211"/>
      <c r="G261" s="211"/>
      <c r="H261" s="211"/>
      <c r="I261" s="211"/>
      <c r="J261" s="211"/>
      <c r="K261" s="211"/>
      <c r="L261" s="211"/>
      <c r="M261" s="211"/>
      <c r="N261" s="217">
        <v>1.0</v>
      </c>
      <c r="O261" s="211"/>
      <c r="P261" s="211"/>
      <c r="Q261" s="211"/>
      <c r="R261" s="848" t="s">
        <v>28</v>
      </c>
      <c r="S261" s="217" t="s">
        <v>58</v>
      </c>
      <c r="T261" s="217">
        <v>1.0</v>
      </c>
      <c r="U261" s="815" t="s">
        <v>3282</v>
      </c>
      <c r="V261" s="217"/>
      <c r="W261" s="810"/>
      <c r="X261" s="210"/>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252"/>
      <c r="AU261" s="252"/>
      <c r="AV261" s="252"/>
      <c r="AW261" s="252"/>
      <c r="AX261" s="252"/>
      <c r="AY261" s="252"/>
      <c r="AZ261" s="252"/>
      <c r="BA261" s="252"/>
      <c r="BB261" s="252"/>
      <c r="BC261" s="252"/>
      <c r="BD261" s="252"/>
      <c r="BE261" s="252"/>
      <c r="BF261" s="252"/>
      <c r="BG261" s="252"/>
      <c r="BH261" s="252"/>
      <c r="BI261" s="252"/>
      <c r="BJ261" s="252"/>
      <c r="BK261" s="252"/>
      <c r="BL261" s="252"/>
      <c r="BM261" s="252"/>
      <c r="BN261" s="252"/>
    </row>
    <row r="262">
      <c r="A262" s="383">
        <v>43961.0</v>
      </c>
      <c r="B262" s="209" t="s">
        <v>2179</v>
      </c>
      <c r="C262" s="209" t="s">
        <v>3430</v>
      </c>
      <c r="D262" s="211"/>
      <c r="E262" s="217">
        <v>52.0</v>
      </c>
      <c r="F262" s="211"/>
      <c r="G262" s="211"/>
      <c r="H262" s="211"/>
      <c r="I262" s="211"/>
      <c r="J262" s="211"/>
      <c r="K262" s="211"/>
      <c r="L262" s="211"/>
      <c r="M262" s="211"/>
      <c r="N262" s="211"/>
      <c r="O262" s="211"/>
      <c r="P262" s="211"/>
      <c r="Q262" s="211"/>
      <c r="R262" s="848" t="s">
        <v>28</v>
      </c>
      <c r="S262" s="217" t="s">
        <v>69</v>
      </c>
      <c r="T262" s="217">
        <v>26.0</v>
      </c>
      <c r="U262" s="811" t="s">
        <v>3300</v>
      </c>
      <c r="V262" s="217" t="s">
        <v>3221</v>
      </c>
      <c r="W262" s="810"/>
      <c r="X262" s="210"/>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c r="AT262" s="252"/>
      <c r="AU262" s="252"/>
      <c r="AV262" s="252"/>
      <c r="AW262" s="252"/>
      <c r="AX262" s="252"/>
      <c r="AY262" s="252"/>
      <c r="AZ262" s="252"/>
      <c r="BA262" s="252"/>
      <c r="BB262" s="252"/>
      <c r="BC262" s="252"/>
      <c r="BD262" s="252"/>
      <c r="BE262" s="252"/>
      <c r="BF262" s="252"/>
      <c r="BG262" s="252"/>
      <c r="BH262" s="252"/>
      <c r="BI262" s="252"/>
      <c r="BJ262" s="252"/>
      <c r="BK262" s="252"/>
      <c r="BL262" s="252"/>
      <c r="BM262" s="252"/>
      <c r="BN262" s="252"/>
    </row>
    <row r="263">
      <c r="A263" s="383">
        <v>43961.0</v>
      </c>
      <c r="B263" s="209" t="s">
        <v>2179</v>
      </c>
      <c r="C263" s="209" t="s">
        <v>3430</v>
      </c>
      <c r="D263" s="211"/>
      <c r="E263" s="211"/>
      <c r="F263" s="211"/>
      <c r="G263" s="211"/>
      <c r="H263" s="211"/>
      <c r="I263" s="211"/>
      <c r="J263" s="211"/>
      <c r="K263" s="211"/>
      <c r="L263" s="211"/>
      <c r="M263" s="211"/>
      <c r="N263" s="211"/>
      <c r="O263" s="211"/>
      <c r="P263" s="211"/>
      <c r="Q263" s="211"/>
      <c r="R263" s="848" t="s">
        <v>28</v>
      </c>
      <c r="S263" s="217" t="s">
        <v>69</v>
      </c>
      <c r="T263" s="217">
        <v>26.0</v>
      </c>
      <c r="U263" s="811" t="s">
        <v>1899</v>
      </c>
      <c r="V263" s="217" t="s">
        <v>3221</v>
      </c>
      <c r="W263" s="810"/>
      <c r="X263" s="210"/>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c r="AT263" s="252"/>
      <c r="AU263" s="252"/>
      <c r="AV263" s="252"/>
      <c r="AW263" s="252"/>
      <c r="AX263" s="252"/>
      <c r="AY263" s="252"/>
      <c r="AZ263" s="252"/>
      <c r="BA263" s="252"/>
      <c r="BB263" s="252"/>
      <c r="BC263" s="252"/>
      <c r="BD263" s="252"/>
      <c r="BE263" s="252"/>
      <c r="BF263" s="252"/>
      <c r="BG263" s="252"/>
      <c r="BH263" s="252"/>
      <c r="BI263" s="252"/>
      <c r="BJ263" s="252"/>
      <c r="BK263" s="252"/>
      <c r="BL263" s="252"/>
      <c r="BM263" s="252"/>
      <c r="BN263" s="252"/>
    </row>
    <row r="264">
      <c r="A264" s="383">
        <v>43961.0</v>
      </c>
      <c r="B264" s="209" t="s">
        <v>2179</v>
      </c>
      <c r="C264" s="209" t="s">
        <v>3430</v>
      </c>
      <c r="D264" s="211"/>
      <c r="E264" s="211"/>
      <c r="F264" s="211"/>
      <c r="G264" s="211"/>
      <c r="H264" s="217" t="s">
        <v>170</v>
      </c>
      <c r="I264" s="211"/>
      <c r="J264" s="211"/>
      <c r="K264" s="211"/>
      <c r="L264" s="211"/>
      <c r="M264" s="211"/>
      <c r="N264" s="217">
        <v>1.0</v>
      </c>
      <c r="O264" s="211"/>
      <c r="P264" s="211"/>
      <c r="Q264" s="211"/>
      <c r="R264" s="848" t="s">
        <v>28</v>
      </c>
      <c r="S264" s="217" t="s">
        <v>58</v>
      </c>
      <c r="T264" s="217">
        <v>1.0</v>
      </c>
      <c r="U264" s="815" t="s">
        <v>3282</v>
      </c>
      <c r="V264" s="217"/>
      <c r="W264" s="810"/>
      <c r="X264" s="210"/>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c r="AT264" s="252"/>
      <c r="AU264" s="252"/>
      <c r="AV264" s="252"/>
      <c r="AW264" s="252"/>
      <c r="AX264" s="252"/>
      <c r="AY264" s="252"/>
      <c r="AZ264" s="252"/>
      <c r="BA264" s="252"/>
      <c r="BB264" s="252"/>
      <c r="BC264" s="252"/>
      <c r="BD264" s="252"/>
      <c r="BE264" s="252"/>
      <c r="BF264" s="252"/>
      <c r="BG264" s="252"/>
      <c r="BH264" s="252"/>
      <c r="BI264" s="252"/>
      <c r="BJ264" s="252"/>
      <c r="BK264" s="252"/>
      <c r="BL264" s="252"/>
      <c r="BM264" s="252"/>
      <c r="BN264" s="252"/>
    </row>
    <row r="265">
      <c r="A265" s="383">
        <v>43961.0</v>
      </c>
      <c r="B265" s="209" t="s">
        <v>2179</v>
      </c>
      <c r="C265" s="209" t="s">
        <v>3431</v>
      </c>
      <c r="D265" s="211"/>
      <c r="E265" s="217">
        <v>33.0</v>
      </c>
      <c r="F265" s="211"/>
      <c r="G265" s="211"/>
      <c r="H265" s="211"/>
      <c r="I265" s="211"/>
      <c r="J265" s="211"/>
      <c r="K265" s="211"/>
      <c r="L265" s="211"/>
      <c r="M265" s="211"/>
      <c r="N265" s="211"/>
      <c r="O265" s="211"/>
      <c r="P265" s="211"/>
      <c r="Q265" s="211"/>
      <c r="R265" s="848" t="s">
        <v>28</v>
      </c>
      <c r="S265" s="217" t="s">
        <v>69</v>
      </c>
      <c r="T265" s="217">
        <v>33.0</v>
      </c>
      <c r="U265" s="811" t="s">
        <v>2490</v>
      </c>
      <c r="V265" s="217" t="s">
        <v>3221</v>
      </c>
      <c r="W265" s="810"/>
      <c r="X265" s="210"/>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c r="AV265" s="252"/>
      <c r="AW265" s="252"/>
      <c r="AX265" s="252"/>
      <c r="AY265" s="252"/>
      <c r="AZ265" s="252"/>
      <c r="BA265" s="252"/>
      <c r="BB265" s="252"/>
      <c r="BC265" s="252"/>
      <c r="BD265" s="252"/>
      <c r="BE265" s="252"/>
      <c r="BF265" s="252"/>
      <c r="BG265" s="252"/>
      <c r="BH265" s="252"/>
      <c r="BI265" s="252"/>
      <c r="BJ265" s="252"/>
      <c r="BK265" s="252"/>
      <c r="BL265" s="252"/>
      <c r="BM265" s="252"/>
      <c r="BN265" s="252"/>
    </row>
    <row r="266">
      <c r="A266" s="518"/>
      <c r="B266" s="523"/>
      <c r="C266" s="523"/>
      <c r="D266" s="518"/>
      <c r="E266" s="518"/>
      <c r="F266" s="518"/>
      <c r="G266" s="518"/>
      <c r="H266" s="518"/>
      <c r="I266" s="518"/>
      <c r="J266" s="518"/>
      <c r="K266" s="518"/>
      <c r="L266" s="518"/>
      <c r="M266" s="518"/>
      <c r="N266" s="518"/>
      <c r="O266" s="518"/>
      <c r="P266" s="518"/>
      <c r="Q266" s="518"/>
      <c r="R266" s="520"/>
      <c r="S266" s="517"/>
      <c r="T266" s="518"/>
      <c r="U266" s="518"/>
      <c r="V266" s="518"/>
      <c r="W266" s="522"/>
      <c r="X266" s="523"/>
      <c r="Y266" s="883"/>
      <c r="Z266" s="883"/>
      <c r="AA266" s="883"/>
      <c r="AB266" s="883"/>
      <c r="AC266" s="883"/>
      <c r="AD266" s="883"/>
      <c r="AE266" s="883"/>
      <c r="AF266" s="883"/>
      <c r="AG266" s="883"/>
      <c r="AH266" s="883"/>
      <c r="AI266" s="883"/>
      <c r="AJ266" s="883"/>
      <c r="AK266" s="883"/>
      <c r="AL266" s="883"/>
      <c r="AM266" s="883"/>
      <c r="AN266" s="883"/>
      <c r="AO266" s="883"/>
      <c r="AP266" s="883"/>
      <c r="AQ266" s="883"/>
      <c r="AR266" s="883"/>
      <c r="AS266" s="883"/>
      <c r="AT266" s="883"/>
      <c r="AU266" s="883"/>
      <c r="AV266" s="883"/>
      <c r="AW266" s="883"/>
      <c r="AX266" s="883"/>
      <c r="AY266" s="883"/>
      <c r="AZ266" s="883"/>
      <c r="BA266" s="883"/>
      <c r="BB266" s="883"/>
      <c r="BC266" s="883"/>
      <c r="BD266" s="883"/>
      <c r="BE266" s="883"/>
      <c r="BF266" s="883"/>
      <c r="BG266" s="883"/>
      <c r="BH266" s="883"/>
      <c r="BI266" s="883"/>
      <c r="BJ266" s="883"/>
      <c r="BK266" s="883"/>
      <c r="BL266" s="883"/>
      <c r="BM266" s="883"/>
      <c r="BN266" s="883"/>
    </row>
    <row r="267">
      <c r="A267" s="211"/>
      <c r="B267" s="210"/>
      <c r="C267" s="210"/>
      <c r="D267" s="211"/>
      <c r="E267" s="211"/>
      <c r="F267" s="211"/>
      <c r="G267" s="211"/>
      <c r="H267" s="211"/>
      <c r="I267" s="211"/>
      <c r="J267" s="211"/>
      <c r="K267" s="211"/>
      <c r="L267" s="211"/>
      <c r="M267" s="211"/>
      <c r="N267" s="211"/>
      <c r="O267" s="211"/>
      <c r="P267" s="211"/>
      <c r="Q267" s="211"/>
      <c r="R267" s="848"/>
      <c r="S267" s="217"/>
      <c r="T267" s="211"/>
      <c r="U267" s="211"/>
      <c r="V267" s="211"/>
      <c r="W267" s="810"/>
      <c r="X267" s="210"/>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c r="AT267" s="252"/>
      <c r="AU267" s="252"/>
      <c r="AV267" s="252"/>
      <c r="AW267" s="252"/>
      <c r="AX267" s="252"/>
      <c r="AY267" s="252"/>
      <c r="AZ267" s="252"/>
      <c r="BA267" s="252"/>
      <c r="BB267" s="252"/>
      <c r="BC267" s="252"/>
      <c r="BD267" s="252"/>
      <c r="BE267" s="252"/>
      <c r="BF267" s="252"/>
      <c r="BG267" s="252"/>
      <c r="BH267" s="252"/>
      <c r="BI267" s="252"/>
      <c r="BJ267" s="252"/>
      <c r="BK267" s="252"/>
      <c r="BL267" s="252"/>
      <c r="BM267" s="252"/>
      <c r="BN267" s="252"/>
    </row>
    <row r="268">
      <c r="A268" s="383">
        <v>43962.0</v>
      </c>
      <c r="B268" s="209" t="s">
        <v>3379</v>
      </c>
      <c r="C268" s="209" t="s">
        <v>3432</v>
      </c>
      <c r="D268" s="217" t="s">
        <v>3379</v>
      </c>
      <c r="E268" s="217">
        <v>25.0</v>
      </c>
      <c r="F268" s="211"/>
      <c r="G268" s="211"/>
      <c r="H268" s="211"/>
      <c r="I268" s="211"/>
      <c r="J268" s="211"/>
      <c r="K268" s="211"/>
      <c r="L268" s="211"/>
      <c r="M268" s="211"/>
      <c r="N268" s="211"/>
      <c r="O268" s="211"/>
      <c r="P268" s="211"/>
      <c r="Q268" s="211"/>
      <c r="R268" s="848" t="s">
        <v>28</v>
      </c>
      <c r="S268" s="217" t="s">
        <v>69</v>
      </c>
      <c r="T268" s="217">
        <v>25.0</v>
      </c>
      <c r="U268" s="811" t="s">
        <v>2490</v>
      </c>
      <c r="V268" s="211"/>
      <c r="W268" s="810"/>
      <c r="X268" s="210"/>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c r="AT268" s="252"/>
      <c r="AU268" s="252"/>
      <c r="AV268" s="252"/>
      <c r="AW268" s="252"/>
      <c r="AX268" s="252"/>
      <c r="AY268" s="252"/>
      <c r="AZ268" s="252"/>
      <c r="BA268" s="252"/>
      <c r="BB268" s="252"/>
      <c r="BC268" s="252"/>
      <c r="BD268" s="252"/>
      <c r="BE268" s="252"/>
      <c r="BF268" s="252"/>
      <c r="BG268" s="252"/>
      <c r="BH268" s="252"/>
      <c r="BI268" s="252"/>
      <c r="BJ268" s="252"/>
      <c r="BK268" s="252"/>
      <c r="BL268" s="252"/>
      <c r="BM268" s="252"/>
      <c r="BN268" s="252"/>
    </row>
    <row r="269">
      <c r="A269" s="383">
        <v>43962.0</v>
      </c>
      <c r="B269" s="209"/>
      <c r="C269" s="210"/>
      <c r="D269" s="211"/>
      <c r="E269" s="211"/>
      <c r="F269" s="211"/>
      <c r="G269" s="211"/>
      <c r="H269" s="211"/>
      <c r="I269" s="211"/>
      <c r="J269" s="211"/>
      <c r="K269" s="211"/>
      <c r="L269" s="211"/>
      <c r="M269" s="211"/>
      <c r="N269" s="211"/>
      <c r="O269" s="211"/>
      <c r="P269" s="211"/>
      <c r="Q269" s="211"/>
      <c r="R269" s="848"/>
      <c r="S269" s="217"/>
      <c r="T269" s="211"/>
      <c r="U269" s="211"/>
      <c r="V269" s="211"/>
      <c r="W269" s="810"/>
      <c r="X269" s="210"/>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c r="AT269" s="252"/>
      <c r="AU269" s="252"/>
      <c r="AV269" s="252"/>
      <c r="AW269" s="252"/>
      <c r="AX269" s="252"/>
      <c r="AY269" s="252"/>
      <c r="AZ269" s="252"/>
      <c r="BA269" s="252"/>
      <c r="BB269" s="252"/>
      <c r="BC269" s="252"/>
      <c r="BD269" s="252"/>
      <c r="BE269" s="252"/>
      <c r="BF269" s="252"/>
      <c r="BG269" s="252"/>
      <c r="BH269" s="252"/>
      <c r="BI269" s="252"/>
      <c r="BJ269" s="252"/>
      <c r="BK269" s="252"/>
      <c r="BL269" s="252"/>
      <c r="BM269" s="252"/>
      <c r="BN269" s="252"/>
    </row>
    <row r="270">
      <c r="A270" s="383">
        <v>43962.0</v>
      </c>
      <c r="B270" s="209" t="s">
        <v>365</v>
      </c>
      <c r="C270" s="209" t="s">
        <v>3433</v>
      </c>
      <c r="D270" s="211"/>
      <c r="E270" s="211"/>
      <c r="F270" s="211"/>
      <c r="G270" s="217">
        <v>16.0</v>
      </c>
      <c r="H270" s="211"/>
      <c r="I270" s="211"/>
      <c r="J270" s="211"/>
      <c r="K270" s="211"/>
      <c r="L270" s="211"/>
      <c r="M270" s="211"/>
      <c r="N270" s="211"/>
      <c r="O270" s="211"/>
      <c r="P270" s="211"/>
      <c r="Q270" s="217"/>
      <c r="R270" s="848" t="s">
        <v>28</v>
      </c>
      <c r="S270" s="217" t="s">
        <v>51</v>
      </c>
      <c r="T270" s="217">
        <v>4.0</v>
      </c>
      <c r="U270" s="811" t="s">
        <v>3224</v>
      </c>
      <c r="V270" s="211"/>
      <c r="W270" s="810"/>
      <c r="X270" s="210"/>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c r="AT270" s="252"/>
      <c r="AU270" s="252"/>
      <c r="AV270" s="252"/>
      <c r="AW270" s="252"/>
      <c r="AX270" s="252"/>
      <c r="AY270" s="252"/>
      <c r="AZ270" s="252"/>
      <c r="BA270" s="252"/>
      <c r="BB270" s="252"/>
      <c r="BC270" s="252"/>
      <c r="BD270" s="252"/>
      <c r="BE270" s="252"/>
      <c r="BF270" s="252"/>
      <c r="BG270" s="252"/>
      <c r="BH270" s="252"/>
      <c r="BI270" s="252"/>
      <c r="BJ270" s="252"/>
      <c r="BK270" s="252"/>
      <c r="BL270" s="252"/>
      <c r="BM270" s="252"/>
      <c r="BN270" s="252"/>
    </row>
    <row r="271">
      <c r="A271" s="383">
        <v>43962.0</v>
      </c>
      <c r="B271" s="209" t="s">
        <v>365</v>
      </c>
      <c r="C271" s="209" t="s">
        <v>3433</v>
      </c>
      <c r="D271" s="211"/>
      <c r="E271" s="211"/>
      <c r="F271" s="211"/>
      <c r="G271" s="211"/>
      <c r="H271" s="211"/>
      <c r="I271" s="211"/>
      <c r="J271" s="211"/>
      <c r="K271" s="211"/>
      <c r="L271" s="211"/>
      <c r="M271" s="211"/>
      <c r="N271" s="211"/>
      <c r="O271" s="211"/>
      <c r="P271" s="211"/>
      <c r="Q271" s="217"/>
      <c r="R271" s="848" t="s">
        <v>28</v>
      </c>
      <c r="S271" s="217" t="s">
        <v>51</v>
      </c>
      <c r="T271" s="217">
        <v>4.0</v>
      </c>
      <c r="U271" s="811" t="s">
        <v>2491</v>
      </c>
      <c r="V271" s="211"/>
      <c r="W271" s="810"/>
      <c r="X271" s="210"/>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c r="AT271" s="252"/>
      <c r="AU271" s="252"/>
      <c r="AV271" s="252"/>
      <c r="AW271" s="252"/>
      <c r="AX271" s="252"/>
      <c r="AY271" s="252"/>
      <c r="AZ271" s="252"/>
      <c r="BA271" s="252"/>
      <c r="BB271" s="252"/>
      <c r="BC271" s="252"/>
      <c r="BD271" s="252"/>
      <c r="BE271" s="252"/>
      <c r="BF271" s="252"/>
      <c r="BG271" s="252"/>
      <c r="BH271" s="252"/>
      <c r="BI271" s="252"/>
      <c r="BJ271" s="252"/>
      <c r="BK271" s="252"/>
      <c r="BL271" s="252"/>
      <c r="BM271" s="252"/>
      <c r="BN271" s="252"/>
    </row>
    <row r="272">
      <c r="A272" s="383">
        <v>43962.0</v>
      </c>
      <c r="B272" s="209" t="s">
        <v>365</v>
      </c>
      <c r="C272" s="209" t="s">
        <v>3433</v>
      </c>
      <c r="D272" s="211"/>
      <c r="E272" s="211"/>
      <c r="F272" s="211"/>
      <c r="G272" s="211"/>
      <c r="H272" s="211"/>
      <c r="I272" s="211"/>
      <c r="J272" s="211"/>
      <c r="K272" s="211"/>
      <c r="L272" s="211"/>
      <c r="M272" s="211"/>
      <c r="N272" s="211"/>
      <c r="O272" s="211"/>
      <c r="P272" s="211"/>
      <c r="Q272" s="217"/>
      <c r="R272" s="848" t="s">
        <v>28</v>
      </c>
      <c r="S272" s="217" t="s">
        <v>51</v>
      </c>
      <c r="T272" s="217">
        <v>4.0</v>
      </c>
      <c r="U272" s="839" t="s">
        <v>2487</v>
      </c>
      <c r="V272" s="211"/>
      <c r="W272" s="810"/>
      <c r="X272" s="210"/>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c r="AT272" s="252"/>
      <c r="AU272" s="252"/>
      <c r="AV272" s="252"/>
      <c r="AW272" s="252"/>
      <c r="AX272" s="252"/>
      <c r="AY272" s="252"/>
      <c r="AZ272" s="252"/>
      <c r="BA272" s="252"/>
      <c r="BB272" s="252"/>
      <c r="BC272" s="252"/>
      <c r="BD272" s="252"/>
      <c r="BE272" s="252"/>
      <c r="BF272" s="252"/>
      <c r="BG272" s="252"/>
      <c r="BH272" s="252"/>
      <c r="BI272" s="252"/>
      <c r="BJ272" s="252"/>
      <c r="BK272" s="252"/>
      <c r="BL272" s="252"/>
      <c r="BM272" s="252"/>
      <c r="BN272" s="252"/>
    </row>
    <row r="273">
      <c r="A273" s="383">
        <v>43962.0</v>
      </c>
      <c r="B273" s="209" t="s">
        <v>365</v>
      </c>
      <c r="C273" s="209" t="s">
        <v>3433</v>
      </c>
      <c r="D273" s="211"/>
      <c r="E273" s="211"/>
      <c r="F273" s="211"/>
      <c r="G273" s="211"/>
      <c r="H273" s="211"/>
      <c r="I273" s="211"/>
      <c r="J273" s="211"/>
      <c r="K273" s="211"/>
      <c r="L273" s="211"/>
      <c r="M273" s="211"/>
      <c r="N273" s="211"/>
      <c r="O273" s="211"/>
      <c r="P273" s="211"/>
      <c r="Q273" s="217"/>
      <c r="R273" s="848" t="s">
        <v>28</v>
      </c>
      <c r="S273" s="217" t="s">
        <v>51</v>
      </c>
      <c r="T273" s="217">
        <v>4.0</v>
      </c>
      <c r="U273" s="839" t="s">
        <v>2489</v>
      </c>
      <c r="V273" s="211"/>
      <c r="W273" s="810"/>
      <c r="X273" s="210"/>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c r="AT273" s="252"/>
      <c r="AU273" s="252"/>
      <c r="AV273" s="252"/>
      <c r="AW273" s="252"/>
      <c r="AX273" s="252"/>
      <c r="AY273" s="252"/>
      <c r="AZ273" s="252"/>
      <c r="BA273" s="252"/>
      <c r="BB273" s="252"/>
      <c r="BC273" s="252"/>
      <c r="BD273" s="252"/>
      <c r="BE273" s="252"/>
      <c r="BF273" s="252"/>
      <c r="BG273" s="252"/>
      <c r="BH273" s="252"/>
      <c r="BI273" s="252"/>
      <c r="BJ273" s="252"/>
      <c r="BK273" s="252"/>
      <c r="BL273" s="252"/>
      <c r="BM273" s="252"/>
      <c r="BN273" s="252"/>
    </row>
    <row r="274">
      <c r="A274" s="383">
        <v>43962.0</v>
      </c>
      <c r="B274" s="209"/>
      <c r="C274" s="210"/>
      <c r="D274" s="211"/>
      <c r="E274" s="211"/>
      <c r="F274" s="211"/>
      <c r="G274" s="211"/>
      <c r="H274" s="211"/>
      <c r="I274" s="211"/>
      <c r="J274" s="211"/>
      <c r="K274" s="217"/>
      <c r="L274" s="211"/>
      <c r="M274" s="211"/>
      <c r="N274" s="211"/>
      <c r="O274" s="211"/>
      <c r="P274" s="211"/>
      <c r="Q274" s="211"/>
      <c r="R274" s="848"/>
      <c r="S274" s="217"/>
      <c r="T274" s="211"/>
      <c r="U274" s="211"/>
      <c r="V274" s="211"/>
      <c r="W274" s="810"/>
      <c r="X274" s="210"/>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c r="AT274" s="252"/>
      <c r="AU274" s="252"/>
      <c r="AV274" s="252"/>
      <c r="AW274" s="252"/>
      <c r="AX274" s="252"/>
      <c r="AY274" s="252"/>
      <c r="AZ274" s="252"/>
      <c r="BA274" s="252"/>
      <c r="BB274" s="252"/>
      <c r="BC274" s="252"/>
      <c r="BD274" s="252"/>
      <c r="BE274" s="252"/>
      <c r="BF274" s="252"/>
      <c r="BG274" s="252"/>
      <c r="BH274" s="252"/>
      <c r="BI274" s="252"/>
      <c r="BJ274" s="252"/>
      <c r="BK274" s="252"/>
      <c r="BL274" s="252"/>
      <c r="BM274" s="252"/>
      <c r="BN274" s="252"/>
    </row>
    <row r="275">
      <c r="A275" s="383">
        <v>43962.0</v>
      </c>
      <c r="B275" s="209" t="s">
        <v>1664</v>
      </c>
      <c r="C275" s="209" t="s">
        <v>3434</v>
      </c>
      <c r="D275" s="211"/>
      <c r="E275" s="211"/>
      <c r="F275" s="211"/>
      <c r="G275" s="217">
        <v>10.0</v>
      </c>
      <c r="H275" s="211"/>
      <c r="I275" s="211"/>
      <c r="J275" s="211"/>
      <c r="K275" s="211"/>
      <c r="L275" s="211"/>
      <c r="M275" s="211"/>
      <c r="N275" s="211"/>
      <c r="O275" s="211"/>
      <c r="P275" s="211"/>
      <c r="Q275" s="211"/>
      <c r="R275" s="848" t="s">
        <v>28</v>
      </c>
      <c r="S275" s="217" t="s">
        <v>51</v>
      </c>
      <c r="T275" s="217">
        <v>5.0</v>
      </c>
      <c r="U275" s="811" t="s">
        <v>3220</v>
      </c>
      <c r="V275" s="211"/>
      <c r="W275" s="810"/>
      <c r="X275" s="210"/>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c r="AT275" s="252"/>
      <c r="AU275" s="252"/>
      <c r="AV275" s="252"/>
      <c r="AW275" s="252"/>
      <c r="AX275" s="252"/>
      <c r="AY275" s="252"/>
      <c r="AZ275" s="252"/>
      <c r="BA275" s="252"/>
      <c r="BB275" s="252"/>
      <c r="BC275" s="252"/>
      <c r="BD275" s="252"/>
      <c r="BE275" s="252"/>
      <c r="BF275" s="252"/>
      <c r="BG275" s="252"/>
      <c r="BH275" s="252"/>
      <c r="BI275" s="252"/>
      <c r="BJ275" s="252"/>
      <c r="BK275" s="252"/>
      <c r="BL275" s="252"/>
      <c r="BM275" s="252"/>
      <c r="BN275" s="252"/>
    </row>
    <row r="276">
      <c r="A276" s="383">
        <v>43962.0</v>
      </c>
      <c r="B276" s="209" t="s">
        <v>1664</v>
      </c>
      <c r="C276" s="209" t="s">
        <v>3434</v>
      </c>
      <c r="D276" s="211"/>
      <c r="E276" s="211"/>
      <c r="F276" s="211"/>
      <c r="G276" s="217"/>
      <c r="H276" s="211"/>
      <c r="I276" s="211"/>
      <c r="J276" s="211"/>
      <c r="K276" s="211"/>
      <c r="L276" s="211"/>
      <c r="M276" s="211"/>
      <c r="N276" s="211"/>
      <c r="O276" s="211"/>
      <c r="P276" s="211"/>
      <c r="Q276" s="211"/>
      <c r="R276" s="848" t="s">
        <v>28</v>
      </c>
      <c r="S276" s="217" t="s">
        <v>51</v>
      </c>
      <c r="T276" s="217">
        <v>5.0</v>
      </c>
      <c r="U276" s="811" t="s">
        <v>3227</v>
      </c>
      <c r="V276" s="211"/>
      <c r="W276" s="810"/>
      <c r="X276" s="210"/>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c r="AT276" s="252"/>
      <c r="AU276" s="252"/>
      <c r="AV276" s="252"/>
      <c r="AW276" s="252"/>
      <c r="AX276" s="252"/>
      <c r="AY276" s="252"/>
      <c r="AZ276" s="252"/>
      <c r="BA276" s="252"/>
      <c r="BB276" s="252"/>
      <c r="BC276" s="252"/>
      <c r="BD276" s="252"/>
      <c r="BE276" s="252"/>
      <c r="BF276" s="252"/>
      <c r="BG276" s="252"/>
      <c r="BH276" s="252"/>
      <c r="BI276" s="252"/>
      <c r="BJ276" s="252"/>
      <c r="BK276" s="252"/>
      <c r="BL276" s="252"/>
      <c r="BM276" s="252"/>
      <c r="BN276" s="252"/>
    </row>
    <row r="277">
      <c r="A277" s="383">
        <v>43962.0</v>
      </c>
      <c r="B277" s="209" t="s">
        <v>1664</v>
      </c>
      <c r="C277" s="209" t="s">
        <v>3435</v>
      </c>
      <c r="D277" s="211"/>
      <c r="E277" s="211"/>
      <c r="F277" s="211"/>
      <c r="G277" s="217">
        <v>17.0</v>
      </c>
      <c r="H277" s="211"/>
      <c r="I277" s="211"/>
      <c r="J277" s="211"/>
      <c r="K277" s="211"/>
      <c r="L277" s="211"/>
      <c r="M277" s="211"/>
      <c r="N277" s="211"/>
      <c r="O277" s="211"/>
      <c r="P277" s="211"/>
      <c r="Q277" s="211"/>
      <c r="R277" s="848" t="s">
        <v>28</v>
      </c>
      <c r="S277" s="217" t="s">
        <v>51</v>
      </c>
      <c r="T277" s="217">
        <v>7.0</v>
      </c>
      <c r="U277" s="217" t="s">
        <v>2489</v>
      </c>
      <c r="V277" s="211"/>
      <c r="W277" s="810"/>
      <c r="X277" s="210"/>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c r="AT277" s="252"/>
      <c r="AU277" s="252"/>
      <c r="AV277" s="252"/>
      <c r="AW277" s="252"/>
      <c r="AX277" s="252"/>
      <c r="AY277" s="252"/>
      <c r="AZ277" s="252"/>
      <c r="BA277" s="252"/>
      <c r="BB277" s="252"/>
      <c r="BC277" s="252"/>
      <c r="BD277" s="252"/>
      <c r="BE277" s="252"/>
      <c r="BF277" s="252"/>
      <c r="BG277" s="252"/>
      <c r="BH277" s="252"/>
      <c r="BI277" s="252"/>
      <c r="BJ277" s="252"/>
      <c r="BK277" s="252"/>
      <c r="BL277" s="252"/>
      <c r="BM277" s="252"/>
      <c r="BN277" s="252"/>
    </row>
    <row r="278">
      <c r="A278" s="383">
        <v>43962.0</v>
      </c>
      <c r="B278" s="209" t="s">
        <v>1664</v>
      </c>
      <c r="C278" s="209" t="s">
        <v>3435</v>
      </c>
      <c r="D278" s="211"/>
      <c r="E278" s="211"/>
      <c r="F278" s="211"/>
      <c r="G278" s="211"/>
      <c r="H278" s="211"/>
      <c r="I278" s="211"/>
      <c r="J278" s="211"/>
      <c r="K278" s="211"/>
      <c r="L278" s="211"/>
      <c r="M278" s="211"/>
      <c r="N278" s="211"/>
      <c r="O278" s="211"/>
      <c r="P278" s="211"/>
      <c r="Q278" s="211"/>
      <c r="R278" s="848" t="s">
        <v>28</v>
      </c>
      <c r="S278" s="217" t="s">
        <v>51</v>
      </c>
      <c r="T278" s="217">
        <v>5.0</v>
      </c>
      <c r="U278" s="811" t="s">
        <v>3224</v>
      </c>
      <c r="V278" s="211"/>
      <c r="W278" s="810"/>
      <c r="X278" s="210"/>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c r="AT278" s="252"/>
      <c r="AU278" s="252"/>
      <c r="AV278" s="252"/>
      <c r="AW278" s="252"/>
      <c r="AX278" s="252"/>
      <c r="AY278" s="252"/>
      <c r="AZ278" s="252"/>
      <c r="BA278" s="252"/>
      <c r="BB278" s="252"/>
      <c r="BC278" s="252"/>
      <c r="BD278" s="252"/>
      <c r="BE278" s="252"/>
      <c r="BF278" s="252"/>
      <c r="BG278" s="252"/>
      <c r="BH278" s="252"/>
      <c r="BI278" s="252"/>
      <c r="BJ278" s="252"/>
      <c r="BK278" s="252"/>
      <c r="BL278" s="252"/>
      <c r="BM278" s="252"/>
      <c r="BN278" s="252"/>
    </row>
    <row r="279">
      <c r="A279" s="383">
        <v>43962.0</v>
      </c>
      <c r="B279" s="209" t="s">
        <v>1664</v>
      </c>
      <c r="C279" s="209" t="s">
        <v>3435</v>
      </c>
      <c r="D279" s="211"/>
      <c r="E279" s="211"/>
      <c r="F279" s="211"/>
      <c r="G279" s="211"/>
      <c r="H279" s="211"/>
      <c r="I279" s="211"/>
      <c r="J279" s="211"/>
      <c r="K279" s="211"/>
      <c r="L279" s="211"/>
      <c r="M279" s="211"/>
      <c r="N279" s="211"/>
      <c r="O279" s="211"/>
      <c r="P279" s="211"/>
      <c r="Q279" s="211"/>
      <c r="R279" s="848" t="s">
        <v>28</v>
      </c>
      <c r="S279" s="217" t="s">
        <v>51</v>
      </c>
      <c r="T279" s="217">
        <v>5.0</v>
      </c>
      <c r="U279" s="811" t="s">
        <v>2491</v>
      </c>
      <c r="V279" s="211"/>
      <c r="W279" s="810"/>
      <c r="X279" s="210"/>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c r="AT279" s="252"/>
      <c r="AU279" s="252"/>
      <c r="AV279" s="252"/>
      <c r="AW279" s="252"/>
      <c r="AX279" s="252"/>
      <c r="AY279" s="252"/>
      <c r="AZ279" s="252"/>
      <c r="BA279" s="252"/>
      <c r="BB279" s="252"/>
      <c r="BC279" s="252"/>
      <c r="BD279" s="252"/>
      <c r="BE279" s="252"/>
      <c r="BF279" s="252"/>
      <c r="BG279" s="252"/>
      <c r="BH279" s="252"/>
      <c r="BI279" s="252"/>
      <c r="BJ279" s="252"/>
      <c r="BK279" s="252"/>
      <c r="BL279" s="252"/>
      <c r="BM279" s="252"/>
      <c r="BN279" s="252"/>
    </row>
    <row r="280">
      <c r="A280" s="383">
        <v>43962.0</v>
      </c>
      <c r="B280" s="209" t="s">
        <v>1664</v>
      </c>
      <c r="C280" s="209" t="s">
        <v>3436</v>
      </c>
      <c r="D280" s="211"/>
      <c r="E280" s="217">
        <v>4.0</v>
      </c>
      <c r="F280" s="211"/>
      <c r="G280" s="211"/>
      <c r="H280" s="211"/>
      <c r="I280" s="211"/>
      <c r="J280" s="211"/>
      <c r="K280" s="211"/>
      <c r="L280" s="211"/>
      <c r="M280" s="211"/>
      <c r="N280" s="211"/>
      <c r="O280" s="211"/>
      <c r="P280" s="211"/>
      <c r="Q280" s="211"/>
      <c r="R280" s="848" t="s">
        <v>28</v>
      </c>
      <c r="S280" s="217" t="s">
        <v>69</v>
      </c>
      <c r="T280" s="217">
        <v>4.0</v>
      </c>
      <c r="U280" s="811" t="s">
        <v>2491</v>
      </c>
      <c r="V280" s="211"/>
      <c r="W280" s="810"/>
      <c r="X280" s="210"/>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c r="AT280" s="252"/>
      <c r="AU280" s="252"/>
      <c r="AV280" s="252"/>
      <c r="AW280" s="252"/>
      <c r="AX280" s="252"/>
      <c r="AY280" s="252"/>
      <c r="AZ280" s="252"/>
      <c r="BA280" s="252"/>
      <c r="BB280" s="252"/>
      <c r="BC280" s="252"/>
      <c r="BD280" s="252"/>
      <c r="BE280" s="252"/>
      <c r="BF280" s="252"/>
      <c r="BG280" s="252"/>
      <c r="BH280" s="252"/>
      <c r="BI280" s="252"/>
      <c r="BJ280" s="252"/>
      <c r="BK280" s="252"/>
      <c r="BL280" s="252"/>
      <c r="BM280" s="252"/>
      <c r="BN280" s="252"/>
    </row>
    <row r="281">
      <c r="A281" s="383">
        <v>43962.0</v>
      </c>
      <c r="B281" s="210"/>
      <c r="C281" s="210"/>
      <c r="D281" s="211"/>
      <c r="E281" s="211"/>
      <c r="F281" s="211"/>
      <c r="G281" s="211"/>
      <c r="H281" s="211"/>
      <c r="I281" s="211"/>
      <c r="J281" s="211"/>
      <c r="K281" s="211"/>
      <c r="L281" s="211"/>
      <c r="M281" s="211"/>
      <c r="N281" s="211"/>
      <c r="O281" s="211"/>
      <c r="P281" s="211"/>
      <c r="Q281" s="211"/>
      <c r="R281" s="848"/>
      <c r="S281" s="217"/>
      <c r="T281" s="211"/>
      <c r="U281" s="211"/>
      <c r="V281" s="211"/>
      <c r="W281" s="810"/>
      <c r="X281" s="210"/>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c r="AT281" s="252"/>
      <c r="AU281" s="252"/>
      <c r="AV281" s="252"/>
      <c r="AW281" s="252"/>
      <c r="AX281" s="252"/>
      <c r="AY281" s="252"/>
      <c r="AZ281" s="252"/>
      <c r="BA281" s="252"/>
      <c r="BB281" s="252"/>
      <c r="BC281" s="252"/>
      <c r="BD281" s="252"/>
      <c r="BE281" s="252"/>
      <c r="BF281" s="252"/>
      <c r="BG281" s="252"/>
      <c r="BH281" s="252"/>
      <c r="BI281" s="252"/>
      <c r="BJ281" s="252"/>
      <c r="BK281" s="252"/>
      <c r="BL281" s="252"/>
      <c r="BM281" s="252"/>
      <c r="BN281" s="252"/>
    </row>
    <row r="282">
      <c r="A282" s="383">
        <v>43962.0</v>
      </c>
      <c r="B282" s="209" t="s">
        <v>3013</v>
      </c>
      <c r="C282" s="884" t="s">
        <v>3437</v>
      </c>
      <c r="D282" s="211"/>
      <c r="E282" s="211"/>
      <c r="F282" s="211"/>
      <c r="G282" s="217">
        <v>7.0</v>
      </c>
      <c r="H282" s="211"/>
      <c r="I282" s="211"/>
      <c r="J282" s="211"/>
      <c r="K282" s="211"/>
      <c r="L282" s="211"/>
      <c r="M282" s="211"/>
      <c r="N282" s="211"/>
      <c r="O282" s="211"/>
      <c r="P282" s="211"/>
      <c r="Q282" s="211"/>
      <c r="R282" s="848" t="s">
        <v>28</v>
      </c>
      <c r="S282" s="217" t="s">
        <v>51</v>
      </c>
      <c r="T282" s="217">
        <v>7.0</v>
      </c>
      <c r="U282" s="811" t="s">
        <v>3227</v>
      </c>
      <c r="V282" s="217" t="s">
        <v>3221</v>
      </c>
      <c r="W282" s="810"/>
      <c r="X282" s="210"/>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c r="AT282" s="252"/>
      <c r="AU282" s="252"/>
      <c r="AV282" s="252"/>
      <c r="AW282" s="252"/>
      <c r="AX282" s="252"/>
      <c r="AY282" s="252"/>
      <c r="AZ282" s="252"/>
      <c r="BA282" s="252"/>
      <c r="BB282" s="252"/>
      <c r="BC282" s="252"/>
      <c r="BD282" s="252"/>
      <c r="BE282" s="252"/>
      <c r="BF282" s="252"/>
      <c r="BG282" s="252"/>
      <c r="BH282" s="252"/>
      <c r="BI282" s="252"/>
      <c r="BJ282" s="252"/>
      <c r="BK282" s="252"/>
      <c r="BL282" s="252"/>
      <c r="BM282" s="252"/>
      <c r="BN282" s="252"/>
    </row>
    <row r="283">
      <c r="A283" s="383">
        <v>43962.0</v>
      </c>
      <c r="B283" s="209" t="s">
        <v>3013</v>
      </c>
      <c r="C283" s="884" t="s">
        <v>3438</v>
      </c>
      <c r="D283" s="211"/>
      <c r="E283" s="211"/>
      <c r="F283" s="211"/>
      <c r="G283" s="217">
        <v>2.0</v>
      </c>
      <c r="H283" s="211"/>
      <c r="I283" s="211"/>
      <c r="J283" s="211"/>
      <c r="K283" s="211"/>
      <c r="L283" s="211"/>
      <c r="M283" s="211"/>
      <c r="N283" s="211"/>
      <c r="O283" s="211"/>
      <c r="P283" s="211"/>
      <c r="Q283" s="211"/>
      <c r="R283" s="848" t="s">
        <v>28</v>
      </c>
      <c r="S283" s="217" t="s">
        <v>51</v>
      </c>
      <c r="T283" s="217">
        <v>2.0</v>
      </c>
      <c r="U283" s="811" t="s">
        <v>1551</v>
      </c>
      <c r="V283" s="217" t="s">
        <v>3221</v>
      </c>
      <c r="W283" s="810"/>
      <c r="X283" s="210"/>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c r="AT283" s="252"/>
      <c r="AU283" s="252"/>
      <c r="AV283" s="252"/>
      <c r="AW283" s="252"/>
      <c r="AX283" s="252"/>
      <c r="AY283" s="252"/>
      <c r="AZ283" s="252"/>
      <c r="BA283" s="252"/>
      <c r="BB283" s="252"/>
      <c r="BC283" s="252"/>
      <c r="BD283" s="252"/>
      <c r="BE283" s="252"/>
      <c r="BF283" s="252"/>
      <c r="BG283" s="252"/>
      <c r="BH283" s="252"/>
      <c r="BI283" s="252"/>
      <c r="BJ283" s="252"/>
      <c r="BK283" s="252"/>
      <c r="BL283" s="252"/>
      <c r="BM283" s="252"/>
      <c r="BN283" s="252"/>
    </row>
    <row r="284">
      <c r="A284" s="383">
        <v>43962.0</v>
      </c>
      <c r="B284" s="209" t="s">
        <v>3013</v>
      </c>
      <c r="C284" s="884" t="s">
        <v>3439</v>
      </c>
      <c r="D284" s="211"/>
      <c r="E284" s="211"/>
      <c r="F284" s="211"/>
      <c r="G284" s="217">
        <v>2.0</v>
      </c>
      <c r="H284" s="211"/>
      <c r="I284" s="211"/>
      <c r="J284" s="211"/>
      <c r="K284" s="211"/>
      <c r="L284" s="211"/>
      <c r="M284" s="211"/>
      <c r="N284" s="211"/>
      <c r="O284" s="211"/>
      <c r="P284" s="211"/>
      <c r="Q284" s="211"/>
      <c r="R284" s="848" t="s">
        <v>28</v>
      </c>
      <c r="S284" s="217" t="s">
        <v>51</v>
      </c>
      <c r="T284" s="217">
        <v>2.0</v>
      </c>
      <c r="U284" s="811" t="s">
        <v>2491</v>
      </c>
      <c r="V284" s="217" t="s">
        <v>3221</v>
      </c>
      <c r="W284" s="810"/>
      <c r="X284" s="210"/>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c r="AT284" s="252"/>
      <c r="AU284" s="252"/>
      <c r="AV284" s="252"/>
      <c r="AW284" s="252"/>
      <c r="AX284" s="252"/>
      <c r="AY284" s="252"/>
      <c r="AZ284" s="252"/>
      <c r="BA284" s="252"/>
      <c r="BB284" s="252"/>
      <c r="BC284" s="252"/>
      <c r="BD284" s="252"/>
      <c r="BE284" s="252"/>
      <c r="BF284" s="252"/>
      <c r="BG284" s="252"/>
      <c r="BH284" s="252"/>
      <c r="BI284" s="252"/>
      <c r="BJ284" s="252"/>
      <c r="BK284" s="252"/>
      <c r="BL284" s="252"/>
      <c r="BM284" s="252"/>
      <c r="BN284" s="252"/>
    </row>
    <row r="285">
      <c r="A285" s="383">
        <v>43962.0</v>
      </c>
      <c r="B285" s="220" t="s">
        <v>3013</v>
      </c>
      <c r="C285" s="220" t="s">
        <v>3440</v>
      </c>
      <c r="D285" s="211"/>
      <c r="E285" s="211"/>
      <c r="F285" s="211"/>
      <c r="G285" s="217">
        <v>9.0</v>
      </c>
      <c r="H285" s="211"/>
      <c r="I285" s="211"/>
      <c r="J285" s="211"/>
      <c r="K285" s="211"/>
      <c r="L285" s="211"/>
      <c r="M285" s="211"/>
      <c r="N285" s="211"/>
      <c r="O285" s="217" t="s">
        <v>5</v>
      </c>
      <c r="P285" s="211"/>
      <c r="Q285" s="211"/>
      <c r="R285" s="848" t="s">
        <v>28</v>
      </c>
      <c r="S285" s="217" t="s">
        <v>51</v>
      </c>
      <c r="T285" s="217">
        <v>9.0</v>
      </c>
      <c r="U285" s="811" t="s">
        <v>3220</v>
      </c>
      <c r="V285" s="217" t="s">
        <v>3221</v>
      </c>
      <c r="W285" s="810"/>
      <c r="X285" s="210"/>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c r="AT285" s="252"/>
      <c r="AU285" s="252"/>
      <c r="AV285" s="252"/>
      <c r="AW285" s="252"/>
      <c r="AX285" s="252"/>
      <c r="AY285" s="252"/>
      <c r="AZ285" s="252"/>
      <c r="BA285" s="252"/>
      <c r="BB285" s="252"/>
      <c r="BC285" s="252"/>
      <c r="BD285" s="252"/>
      <c r="BE285" s="252"/>
      <c r="BF285" s="252"/>
      <c r="BG285" s="252"/>
      <c r="BH285" s="252"/>
      <c r="BI285" s="252"/>
      <c r="BJ285" s="252"/>
      <c r="BK285" s="252"/>
      <c r="BL285" s="252"/>
      <c r="BM285" s="252"/>
      <c r="BN285" s="252"/>
    </row>
    <row r="286">
      <c r="A286" s="383">
        <v>43962.0</v>
      </c>
      <c r="B286" s="220" t="s">
        <v>3013</v>
      </c>
      <c r="C286" s="220" t="s">
        <v>3441</v>
      </c>
      <c r="D286" s="211"/>
      <c r="E286" s="211"/>
      <c r="F286" s="211"/>
      <c r="G286" s="217">
        <v>4.0</v>
      </c>
      <c r="H286" s="211"/>
      <c r="I286" s="211"/>
      <c r="J286" s="211"/>
      <c r="K286" s="211"/>
      <c r="L286" s="211"/>
      <c r="M286" s="211"/>
      <c r="N286" s="211"/>
      <c r="O286" s="211"/>
      <c r="P286" s="211"/>
      <c r="Q286" s="211"/>
      <c r="R286" s="848" t="s">
        <v>28</v>
      </c>
      <c r="S286" s="217" t="s">
        <v>51</v>
      </c>
      <c r="T286" s="217">
        <v>4.0</v>
      </c>
      <c r="U286" s="811" t="s">
        <v>1551</v>
      </c>
      <c r="V286" s="217" t="s">
        <v>3221</v>
      </c>
      <c r="W286" s="810"/>
      <c r="X286" s="210"/>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c r="AT286" s="252"/>
      <c r="AU286" s="252"/>
      <c r="AV286" s="252"/>
      <c r="AW286" s="252"/>
      <c r="AX286" s="252"/>
      <c r="AY286" s="252"/>
      <c r="AZ286" s="252"/>
      <c r="BA286" s="252"/>
      <c r="BB286" s="252"/>
      <c r="BC286" s="252"/>
      <c r="BD286" s="252"/>
      <c r="BE286" s="252"/>
      <c r="BF286" s="252"/>
      <c r="BG286" s="252"/>
      <c r="BH286" s="252"/>
      <c r="BI286" s="252"/>
      <c r="BJ286" s="252"/>
      <c r="BK286" s="252"/>
      <c r="BL286" s="252"/>
      <c r="BM286" s="252"/>
      <c r="BN286" s="252"/>
    </row>
    <row r="287">
      <c r="A287" s="211"/>
      <c r="B287" s="222"/>
      <c r="C287" s="222"/>
      <c r="D287" s="211"/>
      <c r="E287" s="211"/>
      <c r="F287" s="211"/>
      <c r="G287" s="211"/>
      <c r="H287" s="211"/>
      <c r="I287" s="211"/>
      <c r="J287" s="211"/>
      <c r="K287" s="211"/>
      <c r="L287" s="211"/>
      <c r="M287" s="211"/>
      <c r="N287" s="211"/>
      <c r="O287" s="211"/>
      <c r="P287" s="211"/>
      <c r="Q287" s="211"/>
      <c r="R287" s="848"/>
      <c r="S287" s="217"/>
      <c r="T287" s="211"/>
      <c r="U287" s="211"/>
      <c r="V287" s="211"/>
      <c r="W287" s="810"/>
      <c r="X287" s="210"/>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c r="AT287" s="252"/>
      <c r="AU287" s="252"/>
      <c r="AV287" s="252"/>
      <c r="AW287" s="252"/>
      <c r="AX287" s="252"/>
      <c r="AY287" s="252"/>
      <c r="AZ287" s="252"/>
      <c r="BA287" s="252"/>
      <c r="BB287" s="252"/>
      <c r="BC287" s="252"/>
      <c r="BD287" s="252"/>
      <c r="BE287" s="252"/>
      <c r="BF287" s="252"/>
      <c r="BG287" s="252"/>
      <c r="BH287" s="252"/>
      <c r="BI287" s="252"/>
      <c r="BJ287" s="252"/>
      <c r="BK287" s="252"/>
      <c r="BL287" s="252"/>
      <c r="BM287" s="252"/>
      <c r="BN287" s="252"/>
    </row>
    <row r="288">
      <c r="A288" s="643"/>
      <c r="B288" s="885"/>
      <c r="C288" s="885"/>
      <c r="D288" s="643"/>
      <c r="E288" s="643"/>
      <c r="F288" s="643"/>
      <c r="G288" s="643"/>
      <c r="H288" s="643"/>
      <c r="I288" s="643"/>
      <c r="J288" s="643"/>
      <c r="K288" s="643"/>
      <c r="L288" s="643"/>
      <c r="M288" s="643"/>
      <c r="N288" s="643"/>
      <c r="O288" s="643"/>
      <c r="P288" s="643"/>
      <c r="Q288" s="643"/>
      <c r="R288" s="646"/>
      <c r="S288" s="647"/>
      <c r="T288" s="643"/>
      <c r="U288" s="643"/>
      <c r="V288" s="643"/>
      <c r="W288" s="886"/>
      <c r="X288" s="650"/>
      <c r="Y288" s="887"/>
      <c r="Z288" s="887"/>
      <c r="AA288" s="887"/>
      <c r="AB288" s="887"/>
      <c r="AC288" s="887"/>
      <c r="AD288" s="887"/>
      <c r="AE288" s="887"/>
      <c r="AF288" s="887"/>
      <c r="AG288" s="887"/>
      <c r="AH288" s="887"/>
      <c r="AI288" s="887"/>
      <c r="AJ288" s="887"/>
      <c r="AK288" s="887"/>
      <c r="AL288" s="887"/>
      <c r="AM288" s="887"/>
      <c r="AN288" s="887"/>
      <c r="AO288" s="887"/>
      <c r="AP288" s="887"/>
      <c r="AQ288" s="887"/>
      <c r="AR288" s="887"/>
      <c r="AS288" s="887"/>
      <c r="AT288" s="887"/>
      <c r="AU288" s="887"/>
      <c r="AV288" s="887"/>
      <c r="AW288" s="887"/>
      <c r="AX288" s="887"/>
      <c r="AY288" s="887"/>
      <c r="AZ288" s="887"/>
      <c r="BA288" s="887"/>
      <c r="BB288" s="887"/>
      <c r="BC288" s="887"/>
      <c r="BD288" s="887"/>
      <c r="BE288" s="887"/>
      <c r="BF288" s="887"/>
      <c r="BG288" s="887"/>
      <c r="BH288" s="887"/>
      <c r="BI288" s="887"/>
      <c r="BJ288" s="887"/>
      <c r="BK288" s="887"/>
      <c r="BL288" s="887"/>
      <c r="BM288" s="887"/>
      <c r="BN288" s="887"/>
    </row>
    <row r="289">
      <c r="A289" s="383">
        <v>43963.0</v>
      </c>
      <c r="B289" s="220" t="s">
        <v>3284</v>
      </c>
      <c r="C289" s="220" t="s">
        <v>3442</v>
      </c>
      <c r="D289" s="211"/>
      <c r="E289" s="211"/>
      <c r="F289" s="386">
        <v>35.0</v>
      </c>
      <c r="G289" s="211"/>
      <c r="H289" s="211"/>
      <c r="I289" s="211"/>
      <c r="J289" s="211"/>
      <c r="K289" s="211"/>
      <c r="L289" s="211"/>
      <c r="M289" s="211"/>
      <c r="N289" s="211"/>
      <c r="O289" s="211"/>
      <c r="P289" s="211"/>
      <c r="Q289" s="211"/>
      <c r="R289" s="848" t="s">
        <v>28</v>
      </c>
      <c r="S289" s="217" t="s">
        <v>29</v>
      </c>
      <c r="T289" s="217">
        <v>24.0</v>
      </c>
      <c r="U289" s="811" t="s">
        <v>3227</v>
      </c>
      <c r="V289" s="217" t="s">
        <v>3221</v>
      </c>
      <c r="W289" s="810"/>
      <c r="X289" s="210"/>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c r="AT289" s="252"/>
      <c r="AU289" s="252"/>
      <c r="AV289" s="252"/>
      <c r="AW289" s="252"/>
      <c r="AX289" s="252"/>
      <c r="AY289" s="252"/>
      <c r="AZ289" s="252"/>
      <c r="BA289" s="252"/>
      <c r="BB289" s="252"/>
      <c r="BC289" s="252"/>
      <c r="BD289" s="252"/>
      <c r="BE289" s="252"/>
      <c r="BF289" s="252"/>
      <c r="BG289" s="252"/>
      <c r="BH289" s="252"/>
      <c r="BI289" s="252"/>
      <c r="BJ289" s="252"/>
      <c r="BK289" s="252"/>
      <c r="BL289" s="252"/>
      <c r="BM289" s="252"/>
      <c r="BN289" s="252"/>
    </row>
    <row r="290">
      <c r="A290" s="383">
        <v>43963.0</v>
      </c>
      <c r="B290" s="220" t="s">
        <v>3284</v>
      </c>
      <c r="C290" s="220" t="s">
        <v>3442</v>
      </c>
      <c r="D290" s="211"/>
      <c r="E290" s="211"/>
      <c r="F290" s="386"/>
      <c r="G290" s="211"/>
      <c r="H290" s="211"/>
      <c r="I290" s="211"/>
      <c r="J290" s="211"/>
      <c r="K290" s="211"/>
      <c r="L290" s="211"/>
      <c r="M290" s="211"/>
      <c r="N290" s="211"/>
      <c r="O290" s="211"/>
      <c r="P290" s="211"/>
      <c r="Q290" s="211"/>
      <c r="R290" s="848" t="s">
        <v>28</v>
      </c>
      <c r="S290" s="217" t="s">
        <v>29</v>
      </c>
      <c r="T290" s="217">
        <v>11.0</v>
      </c>
      <c r="U290" s="811" t="s">
        <v>3220</v>
      </c>
      <c r="V290" s="217" t="s">
        <v>3221</v>
      </c>
      <c r="W290" s="810"/>
      <c r="X290" s="210"/>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c r="AT290" s="252"/>
      <c r="AU290" s="252"/>
      <c r="AV290" s="252"/>
      <c r="AW290" s="252"/>
      <c r="AX290" s="252"/>
      <c r="AY290" s="252"/>
      <c r="AZ290" s="252"/>
      <c r="BA290" s="252"/>
      <c r="BB290" s="252"/>
      <c r="BC290" s="252"/>
      <c r="BD290" s="252"/>
      <c r="BE290" s="252"/>
      <c r="BF290" s="252"/>
      <c r="BG290" s="252"/>
      <c r="BH290" s="252"/>
      <c r="BI290" s="252"/>
      <c r="BJ290" s="252"/>
      <c r="BK290" s="252"/>
      <c r="BL290" s="252"/>
      <c r="BM290" s="252"/>
      <c r="BN290" s="252"/>
    </row>
    <row r="291">
      <c r="A291" s="383">
        <v>43963.0</v>
      </c>
      <c r="B291" s="220" t="s">
        <v>3286</v>
      </c>
      <c r="C291" s="220" t="s">
        <v>3443</v>
      </c>
      <c r="D291" s="211"/>
      <c r="E291" s="211"/>
      <c r="F291" s="386">
        <v>34.0</v>
      </c>
      <c r="G291" s="211"/>
      <c r="H291" s="211"/>
      <c r="I291" s="211"/>
      <c r="J291" s="211"/>
      <c r="K291" s="211"/>
      <c r="L291" s="211"/>
      <c r="M291" s="211"/>
      <c r="N291" s="211"/>
      <c r="O291" s="211"/>
      <c r="P291" s="211"/>
      <c r="Q291" s="211"/>
      <c r="R291" s="848" t="s">
        <v>28</v>
      </c>
      <c r="S291" s="217" t="s">
        <v>29</v>
      </c>
      <c r="T291" s="217">
        <v>34.0</v>
      </c>
      <c r="U291" s="811" t="s">
        <v>2491</v>
      </c>
      <c r="V291" s="217" t="s">
        <v>3221</v>
      </c>
      <c r="W291" s="810"/>
      <c r="X291" s="210"/>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c r="AT291" s="252"/>
      <c r="AU291" s="252"/>
      <c r="AV291" s="252"/>
      <c r="AW291" s="252"/>
      <c r="AX291" s="252"/>
      <c r="AY291" s="252"/>
      <c r="AZ291" s="252"/>
      <c r="BA291" s="252"/>
      <c r="BB291" s="252"/>
      <c r="BC291" s="252"/>
      <c r="BD291" s="252"/>
      <c r="BE291" s="252"/>
      <c r="BF291" s="252"/>
      <c r="BG291" s="252"/>
      <c r="BH291" s="252"/>
      <c r="BI291" s="252"/>
      <c r="BJ291" s="252"/>
      <c r="BK291" s="252"/>
      <c r="BL291" s="252"/>
      <c r="BM291" s="252"/>
      <c r="BN291" s="252"/>
    </row>
    <row r="292">
      <c r="A292" s="383">
        <v>43963.0</v>
      </c>
      <c r="B292" s="220" t="s">
        <v>3288</v>
      </c>
      <c r="C292" s="220" t="s">
        <v>3444</v>
      </c>
      <c r="D292" s="211"/>
      <c r="E292" s="211"/>
      <c r="F292" s="386">
        <v>30.0</v>
      </c>
      <c r="G292" s="211"/>
      <c r="H292" s="211"/>
      <c r="I292" s="211"/>
      <c r="J292" s="211"/>
      <c r="K292" s="211"/>
      <c r="L292" s="211"/>
      <c r="M292" s="211"/>
      <c r="N292" s="211"/>
      <c r="O292" s="211"/>
      <c r="P292" s="211"/>
      <c r="Q292" s="211"/>
      <c r="R292" s="848" t="s">
        <v>28</v>
      </c>
      <c r="S292" s="217" t="s">
        <v>29</v>
      </c>
      <c r="T292" s="217">
        <v>30.0</v>
      </c>
      <c r="U292" s="811" t="s">
        <v>3220</v>
      </c>
      <c r="V292" s="217" t="s">
        <v>3221</v>
      </c>
      <c r="W292" s="810"/>
      <c r="X292" s="210"/>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row>
    <row r="293">
      <c r="A293" s="383">
        <v>43963.0</v>
      </c>
      <c r="B293" s="220" t="s">
        <v>3290</v>
      </c>
      <c r="C293" s="220" t="s">
        <v>3445</v>
      </c>
      <c r="D293" s="211"/>
      <c r="E293" s="211"/>
      <c r="F293" s="386">
        <v>33.0</v>
      </c>
      <c r="G293" s="211"/>
      <c r="H293" s="211"/>
      <c r="I293" s="211"/>
      <c r="J293" s="211"/>
      <c r="K293" s="211"/>
      <c r="L293" s="211"/>
      <c r="M293" s="211"/>
      <c r="N293" s="211"/>
      <c r="O293" s="211"/>
      <c r="P293" s="211"/>
      <c r="Q293" s="211"/>
      <c r="R293" s="848" t="s">
        <v>28</v>
      </c>
      <c r="S293" s="217" t="s">
        <v>29</v>
      </c>
      <c r="T293" s="217">
        <v>33.0</v>
      </c>
      <c r="U293" s="811" t="s">
        <v>2490</v>
      </c>
      <c r="V293" s="217" t="s">
        <v>3221</v>
      </c>
      <c r="W293" s="810"/>
      <c r="X293" s="210"/>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c r="AT293" s="252"/>
      <c r="AU293" s="252"/>
      <c r="AV293" s="252"/>
      <c r="AW293" s="252"/>
      <c r="AX293" s="252"/>
      <c r="AY293" s="252"/>
      <c r="AZ293" s="252"/>
      <c r="BA293" s="252"/>
      <c r="BB293" s="252"/>
      <c r="BC293" s="252"/>
      <c r="BD293" s="252"/>
      <c r="BE293" s="252"/>
      <c r="BF293" s="252"/>
      <c r="BG293" s="252"/>
      <c r="BH293" s="252"/>
      <c r="BI293" s="252"/>
      <c r="BJ293" s="252"/>
      <c r="BK293" s="252"/>
      <c r="BL293" s="252"/>
      <c r="BM293" s="252"/>
      <c r="BN293" s="252"/>
    </row>
    <row r="294">
      <c r="A294" s="383">
        <v>43963.0</v>
      </c>
      <c r="B294" s="220" t="s">
        <v>3292</v>
      </c>
      <c r="C294" s="220" t="s">
        <v>3446</v>
      </c>
      <c r="D294" s="211"/>
      <c r="E294" s="211"/>
      <c r="F294" s="386">
        <v>14.0</v>
      </c>
      <c r="G294" s="211"/>
      <c r="H294" s="211"/>
      <c r="I294" s="211"/>
      <c r="J294" s="211"/>
      <c r="K294" s="211"/>
      <c r="L294" s="211"/>
      <c r="M294" s="211"/>
      <c r="N294" s="211"/>
      <c r="O294" s="211"/>
      <c r="P294" s="211"/>
      <c r="Q294" s="211"/>
      <c r="R294" s="848" t="s">
        <v>28</v>
      </c>
      <c r="S294" s="217" t="s">
        <v>29</v>
      </c>
      <c r="T294" s="217">
        <v>14.0</v>
      </c>
      <c r="U294" s="811" t="s">
        <v>1899</v>
      </c>
      <c r="V294" s="217" t="s">
        <v>3221</v>
      </c>
      <c r="W294" s="810"/>
      <c r="X294" s="210"/>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c r="AT294" s="252"/>
      <c r="AU294" s="252"/>
      <c r="AV294" s="252"/>
      <c r="AW294" s="252"/>
      <c r="AX294" s="252"/>
      <c r="AY294" s="252"/>
      <c r="AZ294" s="252"/>
      <c r="BA294" s="252"/>
      <c r="BB294" s="252"/>
      <c r="BC294" s="252"/>
      <c r="BD294" s="252"/>
      <c r="BE294" s="252"/>
      <c r="BF294" s="252"/>
      <c r="BG294" s="252"/>
      <c r="BH294" s="252"/>
      <c r="BI294" s="252"/>
      <c r="BJ294" s="252"/>
      <c r="BK294" s="252"/>
      <c r="BL294" s="252"/>
      <c r="BM294" s="252"/>
      <c r="BN294" s="252"/>
    </row>
    <row r="295">
      <c r="A295" s="383">
        <v>43963.0</v>
      </c>
      <c r="B295" s="220" t="s">
        <v>3294</v>
      </c>
      <c r="C295" s="220" t="s">
        <v>3447</v>
      </c>
      <c r="D295" s="211"/>
      <c r="E295" s="211"/>
      <c r="F295" s="386">
        <v>16.0</v>
      </c>
      <c r="G295" s="211"/>
      <c r="H295" s="211"/>
      <c r="I295" s="211"/>
      <c r="J295" s="211"/>
      <c r="K295" s="211"/>
      <c r="L295" s="211"/>
      <c r="M295" s="211"/>
      <c r="N295" s="211"/>
      <c r="O295" s="211"/>
      <c r="P295" s="211"/>
      <c r="Q295" s="211"/>
      <c r="R295" s="848" t="s">
        <v>28</v>
      </c>
      <c r="S295" s="217" t="s">
        <v>29</v>
      </c>
      <c r="T295" s="217">
        <v>16.0</v>
      </c>
      <c r="U295" s="217" t="s">
        <v>2489</v>
      </c>
      <c r="V295" s="217" t="s">
        <v>3221</v>
      </c>
      <c r="W295" s="810"/>
      <c r="X295" s="210"/>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c r="AT295" s="252"/>
      <c r="AU295" s="252"/>
      <c r="AV295" s="252"/>
      <c r="AW295" s="252"/>
      <c r="AX295" s="252"/>
      <c r="AY295" s="252"/>
      <c r="AZ295" s="252"/>
      <c r="BA295" s="252"/>
      <c r="BB295" s="252"/>
      <c r="BC295" s="252"/>
      <c r="BD295" s="252"/>
      <c r="BE295" s="252"/>
      <c r="BF295" s="252"/>
      <c r="BG295" s="252"/>
      <c r="BH295" s="252"/>
      <c r="BI295" s="252"/>
      <c r="BJ295" s="252"/>
      <c r="BK295" s="252"/>
      <c r="BL295" s="252"/>
      <c r="BM295" s="252"/>
      <c r="BN295" s="252"/>
    </row>
    <row r="296">
      <c r="A296" s="383">
        <v>43963.0</v>
      </c>
      <c r="B296" s="220" t="s">
        <v>3296</v>
      </c>
      <c r="C296" s="220" t="s">
        <v>3448</v>
      </c>
      <c r="D296" s="211"/>
      <c r="E296" s="211"/>
      <c r="F296" s="386">
        <v>38.0</v>
      </c>
      <c r="G296" s="211"/>
      <c r="H296" s="211"/>
      <c r="I296" s="211"/>
      <c r="J296" s="211"/>
      <c r="K296" s="211"/>
      <c r="L296" s="211"/>
      <c r="M296" s="211"/>
      <c r="N296" s="211"/>
      <c r="O296" s="211"/>
      <c r="P296" s="211"/>
      <c r="Q296" s="211"/>
      <c r="R296" s="848" t="s">
        <v>28</v>
      </c>
      <c r="S296" s="217" t="s">
        <v>29</v>
      </c>
      <c r="T296" s="217">
        <v>38.0</v>
      </c>
      <c r="U296" s="811" t="s">
        <v>3224</v>
      </c>
      <c r="V296" s="217" t="s">
        <v>3221</v>
      </c>
      <c r="W296" s="810"/>
      <c r="X296" s="210"/>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c r="AT296" s="252"/>
      <c r="AU296" s="252"/>
      <c r="AV296" s="252"/>
      <c r="AW296" s="252"/>
      <c r="AX296" s="252"/>
      <c r="AY296" s="252"/>
      <c r="AZ296" s="252"/>
      <c r="BA296" s="252"/>
      <c r="BB296" s="252"/>
      <c r="BC296" s="252"/>
      <c r="BD296" s="252"/>
      <c r="BE296" s="252"/>
      <c r="BF296" s="252"/>
      <c r="BG296" s="252"/>
      <c r="BH296" s="252"/>
      <c r="BI296" s="252"/>
      <c r="BJ296" s="252"/>
      <c r="BK296" s="252"/>
      <c r="BL296" s="252"/>
      <c r="BM296" s="252"/>
      <c r="BN296" s="252"/>
    </row>
    <row r="297">
      <c r="A297" s="383">
        <v>43963.0</v>
      </c>
      <c r="B297" s="220" t="s">
        <v>3348</v>
      </c>
      <c r="C297" s="220" t="s">
        <v>3449</v>
      </c>
      <c r="D297" s="211"/>
      <c r="E297" s="211"/>
      <c r="F297" s="386">
        <v>31.0</v>
      </c>
      <c r="G297" s="211"/>
      <c r="H297" s="211"/>
      <c r="I297" s="211"/>
      <c r="J297" s="211"/>
      <c r="K297" s="211"/>
      <c r="L297" s="211"/>
      <c r="M297" s="211"/>
      <c r="N297" s="211"/>
      <c r="O297" s="211"/>
      <c r="P297" s="211"/>
      <c r="Q297" s="211"/>
      <c r="R297" s="848" t="s">
        <v>28</v>
      </c>
      <c r="S297" s="217" t="s">
        <v>29</v>
      </c>
      <c r="T297" s="217">
        <v>31.0</v>
      </c>
      <c r="U297" s="217" t="s">
        <v>2487</v>
      </c>
      <c r="V297" s="217" t="s">
        <v>3282</v>
      </c>
      <c r="W297" s="810"/>
      <c r="X297" s="210"/>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c r="AV297" s="252"/>
      <c r="AW297" s="252"/>
      <c r="AX297" s="252"/>
      <c r="AY297" s="252"/>
      <c r="AZ297" s="252"/>
      <c r="BA297" s="252"/>
      <c r="BB297" s="252"/>
      <c r="BC297" s="252"/>
      <c r="BD297" s="252"/>
      <c r="BE297" s="252"/>
      <c r="BF297" s="252"/>
      <c r="BG297" s="252"/>
      <c r="BH297" s="252"/>
      <c r="BI297" s="252"/>
      <c r="BJ297" s="252"/>
      <c r="BK297" s="252"/>
      <c r="BL297" s="252"/>
      <c r="BM297" s="252"/>
      <c r="BN297" s="252"/>
    </row>
    <row r="298">
      <c r="A298" s="383">
        <v>43963.0</v>
      </c>
      <c r="B298" s="220" t="s">
        <v>3450</v>
      </c>
      <c r="C298" s="220" t="s">
        <v>3451</v>
      </c>
      <c r="D298" s="211"/>
      <c r="E298" s="211"/>
      <c r="F298" s="386">
        <v>32.0</v>
      </c>
      <c r="G298" s="211"/>
      <c r="H298" s="211"/>
      <c r="I298" s="211"/>
      <c r="J298" s="211"/>
      <c r="K298" s="211"/>
      <c r="L298" s="211"/>
      <c r="M298" s="211"/>
      <c r="N298" s="211"/>
      <c r="O298" s="211"/>
      <c r="P298" s="211"/>
      <c r="Q298" s="211"/>
      <c r="R298" s="848" t="s">
        <v>28</v>
      </c>
      <c r="S298" s="217" t="s">
        <v>29</v>
      </c>
      <c r="T298" s="422">
        <v>21.0</v>
      </c>
      <c r="U298" s="811" t="s">
        <v>3300</v>
      </c>
      <c r="V298" s="217" t="s">
        <v>3282</v>
      </c>
      <c r="W298" s="810"/>
      <c r="X298" s="210"/>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c r="AT298" s="252"/>
      <c r="AU298" s="252"/>
      <c r="AV298" s="252"/>
      <c r="AW298" s="252"/>
      <c r="AX298" s="252"/>
      <c r="AY298" s="252"/>
      <c r="AZ298" s="252"/>
      <c r="BA298" s="252"/>
      <c r="BB298" s="252"/>
      <c r="BC298" s="252"/>
      <c r="BD298" s="252"/>
      <c r="BE298" s="252"/>
      <c r="BF298" s="252"/>
      <c r="BG298" s="252"/>
      <c r="BH298" s="252"/>
      <c r="BI298" s="252"/>
      <c r="BJ298" s="252"/>
      <c r="BK298" s="252"/>
      <c r="BL298" s="252"/>
      <c r="BM298" s="252"/>
      <c r="BN298" s="252"/>
    </row>
    <row r="299">
      <c r="A299" s="383">
        <v>43963.0</v>
      </c>
      <c r="B299" s="220" t="s">
        <v>3450</v>
      </c>
      <c r="C299" s="220" t="s">
        <v>3451</v>
      </c>
      <c r="D299" s="211"/>
      <c r="E299" s="211"/>
      <c r="F299" s="385"/>
      <c r="G299" s="211"/>
      <c r="H299" s="211"/>
      <c r="I299" s="211"/>
      <c r="J299" s="211"/>
      <c r="K299" s="211"/>
      <c r="L299" s="211"/>
      <c r="M299" s="211"/>
      <c r="N299" s="211"/>
      <c r="O299" s="211"/>
      <c r="P299" s="211"/>
      <c r="Q299" s="211"/>
      <c r="R299" s="848" t="s">
        <v>28</v>
      </c>
      <c r="S299" s="217" t="s">
        <v>29</v>
      </c>
      <c r="T299" s="422">
        <v>11.0</v>
      </c>
      <c r="U299" s="811" t="s">
        <v>1899</v>
      </c>
      <c r="V299" s="217" t="s">
        <v>3282</v>
      </c>
      <c r="W299" s="810"/>
      <c r="X299" s="210"/>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c r="AT299" s="252"/>
      <c r="AU299" s="252"/>
      <c r="AV299" s="252"/>
      <c r="AW299" s="252"/>
      <c r="AX299" s="252"/>
      <c r="AY299" s="252"/>
      <c r="AZ299" s="252"/>
      <c r="BA299" s="252"/>
      <c r="BB299" s="252"/>
      <c r="BC299" s="252"/>
      <c r="BD299" s="252"/>
      <c r="BE299" s="252"/>
      <c r="BF299" s="252"/>
      <c r="BG299" s="252"/>
      <c r="BH299" s="252"/>
      <c r="BI299" s="252"/>
      <c r="BJ299" s="252"/>
      <c r="BK299" s="252"/>
      <c r="BL299" s="252"/>
      <c r="BM299" s="252"/>
      <c r="BN299" s="252"/>
    </row>
    <row r="300">
      <c r="A300" s="383">
        <v>43963.0</v>
      </c>
      <c r="B300" s="220" t="s">
        <v>3452</v>
      </c>
      <c r="C300" s="220" t="s">
        <v>3453</v>
      </c>
      <c r="D300" s="211"/>
      <c r="E300" s="211"/>
      <c r="F300" s="217">
        <v>38.0</v>
      </c>
      <c r="G300" s="211"/>
      <c r="H300" s="211"/>
      <c r="I300" s="211"/>
      <c r="J300" s="211"/>
      <c r="K300" s="211"/>
      <c r="L300" s="211"/>
      <c r="M300" s="211"/>
      <c r="N300" s="211"/>
      <c r="O300" s="211"/>
      <c r="P300" s="211"/>
      <c r="Q300" s="211"/>
      <c r="R300" s="848" t="s">
        <v>28</v>
      </c>
      <c r="S300" s="217" t="s">
        <v>29</v>
      </c>
      <c r="T300" s="217">
        <v>38.0</v>
      </c>
      <c r="U300" s="811" t="s">
        <v>3227</v>
      </c>
      <c r="V300" s="217" t="s">
        <v>3221</v>
      </c>
      <c r="W300" s="814" t="s">
        <v>3454</v>
      </c>
      <c r="X300" s="210"/>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c r="AV300" s="252"/>
      <c r="AW300" s="252"/>
      <c r="AX300" s="252"/>
      <c r="AY300" s="252"/>
      <c r="AZ300" s="252"/>
      <c r="BA300" s="252"/>
      <c r="BB300" s="252"/>
      <c r="BC300" s="252"/>
      <c r="BD300" s="252"/>
      <c r="BE300" s="252"/>
      <c r="BF300" s="252"/>
      <c r="BG300" s="252"/>
      <c r="BH300" s="252"/>
      <c r="BI300" s="252"/>
      <c r="BJ300" s="252"/>
      <c r="BK300" s="252"/>
      <c r="BL300" s="252"/>
      <c r="BM300" s="252"/>
      <c r="BN300" s="252"/>
    </row>
    <row r="301">
      <c r="A301" s="383">
        <v>43963.0</v>
      </c>
      <c r="B301" s="220" t="s">
        <v>3455</v>
      </c>
      <c r="C301" s="220" t="s">
        <v>3456</v>
      </c>
      <c r="D301" s="211"/>
      <c r="E301" s="211"/>
      <c r="F301" s="217">
        <v>36.0</v>
      </c>
      <c r="G301" s="211"/>
      <c r="H301" s="211"/>
      <c r="I301" s="211"/>
      <c r="J301" s="211"/>
      <c r="K301" s="211"/>
      <c r="L301" s="211"/>
      <c r="M301" s="211"/>
      <c r="N301" s="211"/>
      <c r="O301" s="211"/>
      <c r="P301" s="211"/>
      <c r="Q301" s="211"/>
      <c r="R301" s="848" t="s">
        <v>28</v>
      </c>
      <c r="S301" s="217" t="s">
        <v>29</v>
      </c>
      <c r="T301" s="217">
        <v>36.0</v>
      </c>
      <c r="U301" s="811" t="s">
        <v>2490</v>
      </c>
      <c r="V301" s="217" t="s">
        <v>3221</v>
      </c>
      <c r="W301" s="810"/>
      <c r="X301" s="210"/>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c r="AT301" s="252"/>
      <c r="AU301" s="252"/>
      <c r="AV301" s="252"/>
      <c r="AW301" s="252"/>
      <c r="AX301" s="252"/>
      <c r="AY301" s="252"/>
      <c r="AZ301" s="252"/>
      <c r="BA301" s="252"/>
      <c r="BB301" s="252"/>
      <c r="BC301" s="252"/>
      <c r="BD301" s="252"/>
      <c r="BE301" s="252"/>
      <c r="BF301" s="252"/>
      <c r="BG301" s="252"/>
      <c r="BH301" s="252"/>
      <c r="BI301" s="252"/>
      <c r="BJ301" s="252"/>
      <c r="BK301" s="252"/>
      <c r="BL301" s="252"/>
      <c r="BM301" s="252"/>
      <c r="BN301" s="252"/>
    </row>
    <row r="302">
      <c r="A302" s="383">
        <v>43963.0</v>
      </c>
      <c r="B302" s="220" t="s">
        <v>3457</v>
      </c>
      <c r="C302" s="220" t="s">
        <v>3458</v>
      </c>
      <c r="D302" s="211"/>
      <c r="E302" s="211"/>
      <c r="F302" s="217">
        <v>14.0</v>
      </c>
      <c r="G302" s="211"/>
      <c r="H302" s="211"/>
      <c r="I302" s="211"/>
      <c r="J302" s="211"/>
      <c r="K302" s="211"/>
      <c r="L302" s="211"/>
      <c r="M302" s="211"/>
      <c r="N302" s="211"/>
      <c r="O302" s="211"/>
      <c r="P302" s="211"/>
      <c r="Q302" s="211"/>
      <c r="R302" s="848" t="s">
        <v>28</v>
      </c>
      <c r="S302" s="217" t="s">
        <v>29</v>
      </c>
      <c r="T302" s="217">
        <v>14.0</v>
      </c>
      <c r="U302" s="217" t="s">
        <v>2489</v>
      </c>
      <c r="V302" s="217" t="s">
        <v>3221</v>
      </c>
      <c r="W302" s="810"/>
      <c r="X302" s="210"/>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c r="AV302" s="252"/>
      <c r="AW302" s="252"/>
      <c r="AX302" s="252"/>
      <c r="AY302" s="252"/>
      <c r="AZ302" s="252"/>
      <c r="BA302" s="252"/>
      <c r="BB302" s="252"/>
      <c r="BC302" s="252"/>
      <c r="BD302" s="252"/>
      <c r="BE302" s="252"/>
      <c r="BF302" s="252"/>
      <c r="BG302" s="252"/>
      <c r="BH302" s="252"/>
      <c r="BI302" s="252"/>
      <c r="BJ302" s="252"/>
      <c r="BK302" s="252"/>
      <c r="BL302" s="252"/>
      <c r="BM302" s="252"/>
      <c r="BN302" s="252"/>
    </row>
    <row r="303">
      <c r="A303" s="383">
        <v>43963.0</v>
      </c>
      <c r="B303" s="222"/>
      <c r="C303" s="222"/>
      <c r="D303" s="211"/>
      <c r="E303" s="211"/>
      <c r="F303" s="211"/>
      <c r="G303" s="211"/>
      <c r="H303" s="211"/>
      <c r="I303" s="211"/>
      <c r="J303" s="211"/>
      <c r="K303" s="211"/>
      <c r="L303" s="211"/>
      <c r="M303" s="211"/>
      <c r="N303" s="211"/>
      <c r="O303" s="211"/>
      <c r="P303" s="211"/>
      <c r="Q303" s="211"/>
      <c r="R303" s="848"/>
      <c r="S303" s="217"/>
      <c r="T303" s="211"/>
      <c r="U303" s="211"/>
      <c r="V303" s="211"/>
      <c r="W303" s="810"/>
      <c r="X303" s="210"/>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c r="AT303" s="252"/>
      <c r="AU303" s="252"/>
      <c r="AV303" s="252"/>
      <c r="AW303" s="252"/>
      <c r="AX303" s="252"/>
      <c r="AY303" s="252"/>
      <c r="AZ303" s="252"/>
      <c r="BA303" s="252"/>
      <c r="BB303" s="252"/>
      <c r="BC303" s="252"/>
      <c r="BD303" s="252"/>
      <c r="BE303" s="252"/>
      <c r="BF303" s="252"/>
      <c r="BG303" s="252"/>
      <c r="BH303" s="252"/>
      <c r="BI303" s="252"/>
      <c r="BJ303" s="252"/>
      <c r="BK303" s="252"/>
      <c r="BL303" s="252"/>
      <c r="BM303" s="252"/>
      <c r="BN303" s="252"/>
    </row>
    <row r="304">
      <c r="A304" s="383">
        <v>43963.0</v>
      </c>
      <c r="B304" s="220" t="s">
        <v>60</v>
      </c>
      <c r="C304" s="656" t="s">
        <v>3459</v>
      </c>
      <c r="D304" s="211"/>
      <c r="E304" s="211"/>
      <c r="F304" s="217">
        <v>20.0</v>
      </c>
      <c r="G304" s="211"/>
      <c r="H304" s="211"/>
      <c r="I304" s="211"/>
      <c r="J304" s="211"/>
      <c r="K304" s="211"/>
      <c r="L304" s="211"/>
      <c r="M304" s="211"/>
      <c r="N304" s="211"/>
      <c r="O304" s="211"/>
      <c r="P304" s="211"/>
      <c r="Q304" s="211"/>
      <c r="R304" s="848" t="s">
        <v>28</v>
      </c>
      <c r="S304" s="217" t="s">
        <v>29</v>
      </c>
      <c r="T304" s="217">
        <v>20.0</v>
      </c>
      <c r="U304" s="811" t="s">
        <v>2491</v>
      </c>
      <c r="V304" s="217" t="s">
        <v>3221</v>
      </c>
      <c r="W304" s="810"/>
      <c r="X304" s="209" t="s">
        <v>2974</v>
      </c>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c r="AT304" s="252"/>
      <c r="AU304" s="252"/>
      <c r="AV304" s="252"/>
      <c r="AW304" s="252"/>
      <c r="AX304" s="252"/>
      <c r="AY304" s="252"/>
      <c r="AZ304" s="252"/>
      <c r="BA304" s="252"/>
      <c r="BB304" s="252"/>
      <c r="BC304" s="252"/>
      <c r="BD304" s="252"/>
      <c r="BE304" s="252"/>
      <c r="BF304" s="252"/>
      <c r="BG304" s="252"/>
      <c r="BH304" s="252"/>
      <c r="BI304" s="252"/>
      <c r="BJ304" s="252"/>
      <c r="BK304" s="252"/>
      <c r="BL304" s="252"/>
      <c r="BM304" s="252"/>
      <c r="BN304" s="252"/>
    </row>
    <row r="305">
      <c r="A305" s="383">
        <v>43963.0</v>
      </c>
      <c r="B305" s="220" t="s">
        <v>60</v>
      </c>
      <c r="C305" s="656" t="s">
        <v>3460</v>
      </c>
      <c r="D305" s="211"/>
      <c r="E305" s="211"/>
      <c r="F305" s="217">
        <v>20.0</v>
      </c>
      <c r="G305" s="211"/>
      <c r="H305" s="211"/>
      <c r="I305" s="211"/>
      <c r="J305" s="211"/>
      <c r="K305" s="211"/>
      <c r="L305" s="211"/>
      <c r="M305" s="211"/>
      <c r="N305" s="211"/>
      <c r="O305" s="211"/>
      <c r="P305" s="211"/>
      <c r="Q305" s="211"/>
      <c r="R305" s="848" t="s">
        <v>28</v>
      </c>
      <c r="S305" s="217" t="s">
        <v>29</v>
      </c>
      <c r="T305" s="217">
        <v>20.0</v>
      </c>
      <c r="U305" s="811" t="s">
        <v>3220</v>
      </c>
      <c r="V305" s="217" t="s">
        <v>3221</v>
      </c>
      <c r="W305" s="810"/>
      <c r="X305" s="209" t="s">
        <v>2974</v>
      </c>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c r="AV305" s="252"/>
      <c r="AW305" s="252"/>
      <c r="AX305" s="252"/>
      <c r="AY305" s="252"/>
      <c r="AZ305" s="252"/>
      <c r="BA305" s="252"/>
      <c r="BB305" s="252"/>
      <c r="BC305" s="252"/>
      <c r="BD305" s="252"/>
      <c r="BE305" s="252"/>
      <c r="BF305" s="252"/>
      <c r="BG305" s="252"/>
      <c r="BH305" s="252"/>
      <c r="BI305" s="252"/>
      <c r="BJ305" s="252"/>
      <c r="BK305" s="252"/>
      <c r="BL305" s="252"/>
      <c r="BM305" s="252"/>
      <c r="BN305" s="252"/>
    </row>
    <row r="306">
      <c r="A306" s="383">
        <v>43963.0</v>
      </c>
      <c r="B306" s="222"/>
      <c r="C306" s="222"/>
      <c r="D306" s="211"/>
      <c r="E306" s="211"/>
      <c r="F306" s="211"/>
      <c r="G306" s="211"/>
      <c r="H306" s="211"/>
      <c r="I306" s="211"/>
      <c r="J306" s="211"/>
      <c r="K306" s="211"/>
      <c r="L306" s="211"/>
      <c r="M306" s="211"/>
      <c r="N306" s="211"/>
      <c r="O306" s="211"/>
      <c r="P306" s="211"/>
      <c r="Q306" s="211"/>
      <c r="R306" s="848"/>
      <c r="S306" s="217"/>
      <c r="T306" s="211"/>
      <c r="U306" s="211"/>
      <c r="V306" s="211"/>
      <c r="W306" s="810"/>
      <c r="X306" s="210"/>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c r="AT306" s="252"/>
      <c r="AU306" s="252"/>
      <c r="AV306" s="252"/>
      <c r="AW306" s="252"/>
      <c r="AX306" s="252"/>
      <c r="AY306" s="252"/>
      <c r="AZ306" s="252"/>
      <c r="BA306" s="252"/>
      <c r="BB306" s="252"/>
      <c r="BC306" s="252"/>
      <c r="BD306" s="252"/>
      <c r="BE306" s="252"/>
      <c r="BF306" s="252"/>
      <c r="BG306" s="252"/>
      <c r="BH306" s="252"/>
      <c r="BI306" s="252"/>
      <c r="BJ306" s="252"/>
      <c r="BK306" s="252"/>
      <c r="BL306" s="252"/>
      <c r="BM306" s="252"/>
      <c r="BN306" s="252"/>
    </row>
    <row r="307">
      <c r="A307" s="383">
        <v>43963.0</v>
      </c>
      <c r="B307" s="220" t="s">
        <v>2512</v>
      </c>
      <c r="C307" s="220" t="s">
        <v>3461</v>
      </c>
      <c r="D307" s="217" t="s">
        <v>1927</v>
      </c>
      <c r="E307" s="211"/>
      <c r="F307" s="211"/>
      <c r="G307" s="217">
        <v>28.0</v>
      </c>
      <c r="H307" s="211"/>
      <c r="I307" s="211"/>
      <c r="J307" s="211"/>
      <c r="K307" s="211"/>
      <c r="L307" s="211"/>
      <c r="M307" s="211"/>
      <c r="N307" s="211"/>
      <c r="O307" s="211"/>
      <c r="P307" s="211"/>
      <c r="Q307" s="211"/>
      <c r="R307" s="848" t="s">
        <v>28</v>
      </c>
      <c r="S307" s="217" t="s">
        <v>51</v>
      </c>
      <c r="T307" s="217">
        <v>13.0</v>
      </c>
      <c r="U307" s="811" t="s">
        <v>3224</v>
      </c>
      <c r="V307" s="217" t="s">
        <v>3221</v>
      </c>
      <c r="W307" s="810"/>
      <c r="X307" s="210"/>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c r="AV307" s="252"/>
      <c r="AW307" s="252"/>
      <c r="AX307" s="252"/>
      <c r="AY307" s="252"/>
      <c r="AZ307" s="252"/>
      <c r="BA307" s="252"/>
      <c r="BB307" s="252"/>
      <c r="BC307" s="252"/>
      <c r="BD307" s="252"/>
      <c r="BE307" s="252"/>
      <c r="BF307" s="252"/>
      <c r="BG307" s="252"/>
      <c r="BH307" s="252"/>
      <c r="BI307" s="252"/>
      <c r="BJ307" s="252"/>
      <c r="BK307" s="252"/>
      <c r="BL307" s="252"/>
      <c r="BM307" s="252"/>
      <c r="BN307" s="252"/>
    </row>
    <row r="308">
      <c r="A308" s="383">
        <v>43963.0</v>
      </c>
      <c r="B308" s="220" t="s">
        <v>2512</v>
      </c>
      <c r="C308" s="220" t="s">
        <v>3461</v>
      </c>
      <c r="D308" s="217" t="s">
        <v>1927</v>
      </c>
      <c r="E308" s="211"/>
      <c r="F308" s="211"/>
      <c r="G308" s="211"/>
      <c r="H308" s="211"/>
      <c r="I308" s="211"/>
      <c r="J308" s="211"/>
      <c r="K308" s="211"/>
      <c r="L308" s="211"/>
      <c r="M308" s="211"/>
      <c r="N308" s="211"/>
      <c r="O308" s="211"/>
      <c r="P308" s="211"/>
      <c r="Q308" s="211"/>
      <c r="R308" s="848" t="s">
        <v>28</v>
      </c>
      <c r="S308" s="217" t="s">
        <v>51</v>
      </c>
      <c r="T308" s="217">
        <v>4.0</v>
      </c>
      <c r="U308" s="811" t="s">
        <v>2491</v>
      </c>
      <c r="V308" s="217" t="s">
        <v>3221</v>
      </c>
      <c r="W308" s="810"/>
      <c r="X308" s="210"/>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c r="AV308" s="252"/>
      <c r="AW308" s="252"/>
      <c r="AX308" s="252"/>
      <c r="AY308" s="252"/>
      <c r="AZ308" s="252"/>
      <c r="BA308" s="252"/>
      <c r="BB308" s="252"/>
      <c r="BC308" s="252"/>
      <c r="BD308" s="252"/>
      <c r="BE308" s="252"/>
      <c r="BF308" s="252"/>
      <c r="BG308" s="252"/>
      <c r="BH308" s="252"/>
      <c r="BI308" s="252"/>
      <c r="BJ308" s="252"/>
      <c r="BK308" s="252"/>
      <c r="BL308" s="252"/>
      <c r="BM308" s="252"/>
      <c r="BN308" s="252"/>
    </row>
    <row r="309">
      <c r="A309" s="383">
        <v>43963.0</v>
      </c>
      <c r="B309" s="220" t="s">
        <v>2512</v>
      </c>
      <c r="C309" s="220" t="s">
        <v>3461</v>
      </c>
      <c r="D309" s="217" t="s">
        <v>1927</v>
      </c>
      <c r="E309" s="211"/>
      <c r="F309" s="211"/>
      <c r="G309" s="211"/>
      <c r="H309" s="211"/>
      <c r="I309" s="211"/>
      <c r="J309" s="211"/>
      <c r="K309" s="211"/>
      <c r="L309" s="211"/>
      <c r="M309" s="211"/>
      <c r="N309" s="211"/>
      <c r="O309" s="211"/>
      <c r="P309" s="211"/>
      <c r="Q309" s="211"/>
      <c r="R309" s="848" t="s">
        <v>28</v>
      </c>
      <c r="S309" s="217" t="s">
        <v>51</v>
      </c>
      <c r="T309" s="217">
        <v>6.0</v>
      </c>
      <c r="U309" s="839" t="s">
        <v>2489</v>
      </c>
      <c r="V309" s="217" t="s">
        <v>3221</v>
      </c>
      <c r="W309" s="810"/>
      <c r="X309" s="210"/>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c r="AT309" s="252"/>
      <c r="AU309" s="252"/>
      <c r="AV309" s="252"/>
      <c r="AW309" s="252"/>
      <c r="AX309" s="252"/>
      <c r="AY309" s="252"/>
      <c r="AZ309" s="252"/>
      <c r="BA309" s="252"/>
      <c r="BB309" s="252"/>
      <c r="BC309" s="252"/>
      <c r="BD309" s="252"/>
      <c r="BE309" s="252"/>
      <c r="BF309" s="252"/>
      <c r="BG309" s="252"/>
      <c r="BH309" s="252"/>
      <c r="BI309" s="252"/>
      <c r="BJ309" s="252"/>
      <c r="BK309" s="252"/>
      <c r="BL309" s="252"/>
      <c r="BM309" s="252"/>
      <c r="BN309" s="252"/>
    </row>
    <row r="310">
      <c r="A310" s="383">
        <v>43963.0</v>
      </c>
      <c r="B310" s="220" t="s">
        <v>2512</v>
      </c>
      <c r="C310" s="220" t="s">
        <v>3461</v>
      </c>
      <c r="D310" s="217" t="s">
        <v>1927</v>
      </c>
      <c r="E310" s="211"/>
      <c r="F310" s="211"/>
      <c r="G310" s="211"/>
      <c r="H310" s="211"/>
      <c r="I310" s="211"/>
      <c r="J310" s="211"/>
      <c r="K310" s="211"/>
      <c r="L310" s="211"/>
      <c r="M310" s="211"/>
      <c r="N310" s="211"/>
      <c r="O310" s="211"/>
      <c r="P310" s="211"/>
      <c r="Q310" s="211"/>
      <c r="R310" s="848" t="s">
        <v>28</v>
      </c>
      <c r="S310" s="217" t="s">
        <v>51</v>
      </c>
      <c r="T310" s="217">
        <v>5.0</v>
      </c>
      <c r="U310" s="811" t="s">
        <v>2490</v>
      </c>
      <c r="V310" s="217" t="s">
        <v>3221</v>
      </c>
      <c r="W310" s="810"/>
      <c r="X310" s="210"/>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c r="AT310" s="252"/>
      <c r="AU310" s="252"/>
      <c r="AV310" s="252"/>
      <c r="AW310" s="252"/>
      <c r="AX310" s="252"/>
      <c r="AY310" s="252"/>
      <c r="AZ310" s="252"/>
      <c r="BA310" s="252"/>
      <c r="BB310" s="252"/>
      <c r="BC310" s="252"/>
      <c r="BD310" s="252"/>
      <c r="BE310" s="252"/>
      <c r="BF310" s="252"/>
      <c r="BG310" s="252"/>
      <c r="BH310" s="252"/>
      <c r="BI310" s="252"/>
      <c r="BJ310" s="252"/>
      <c r="BK310" s="252"/>
      <c r="BL310" s="252"/>
      <c r="BM310" s="252"/>
      <c r="BN310" s="252"/>
    </row>
    <row r="311" ht="17.25" customHeight="1">
      <c r="A311" s="383">
        <v>43963.0</v>
      </c>
      <c r="B311" s="220"/>
      <c r="C311" s="220"/>
      <c r="D311" s="211"/>
      <c r="E311" s="211"/>
      <c r="F311" s="211"/>
      <c r="G311" s="211"/>
      <c r="H311" s="211"/>
      <c r="I311" s="211"/>
      <c r="J311" s="211"/>
      <c r="K311" s="211"/>
      <c r="L311" s="211"/>
      <c r="M311" s="211"/>
      <c r="N311" s="211"/>
      <c r="O311" s="211"/>
      <c r="P311" s="211"/>
      <c r="Q311" s="211"/>
      <c r="R311" s="848"/>
      <c r="S311" s="217"/>
      <c r="T311" s="217"/>
      <c r="U311" s="815"/>
      <c r="V311" s="211"/>
      <c r="W311" s="810"/>
      <c r="X311" s="210"/>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c r="AT311" s="252"/>
      <c r="AU311" s="252"/>
      <c r="AV311" s="252"/>
      <c r="AW311" s="252"/>
      <c r="AX311" s="252"/>
      <c r="AY311" s="252"/>
      <c r="AZ311" s="252"/>
      <c r="BA311" s="252"/>
      <c r="BB311" s="252"/>
      <c r="BC311" s="252"/>
      <c r="BD311" s="252"/>
      <c r="BE311" s="252"/>
      <c r="BF311" s="252"/>
      <c r="BG311" s="252"/>
      <c r="BH311" s="252"/>
      <c r="BI311" s="252"/>
      <c r="BJ311" s="252"/>
      <c r="BK311" s="252"/>
      <c r="BL311" s="252"/>
      <c r="BM311" s="252"/>
      <c r="BN311" s="252"/>
    </row>
    <row r="312">
      <c r="A312" s="383">
        <v>43963.0</v>
      </c>
      <c r="B312" s="220" t="s">
        <v>2512</v>
      </c>
      <c r="C312" s="220" t="s">
        <v>3462</v>
      </c>
      <c r="D312" s="217" t="s">
        <v>1927</v>
      </c>
      <c r="E312" s="211"/>
      <c r="F312" s="217"/>
      <c r="G312" s="217">
        <v>28.0</v>
      </c>
      <c r="H312" s="211"/>
      <c r="I312" s="211"/>
      <c r="J312" s="211"/>
      <c r="K312" s="211"/>
      <c r="L312" s="211"/>
      <c r="M312" s="211"/>
      <c r="N312" s="211"/>
      <c r="O312" s="211"/>
      <c r="P312" s="211"/>
      <c r="Q312" s="211"/>
      <c r="R312" s="848" t="s">
        <v>28</v>
      </c>
      <c r="S312" s="217" t="s">
        <v>51</v>
      </c>
      <c r="T312" s="217">
        <v>13.0</v>
      </c>
      <c r="U312" s="811" t="s">
        <v>2491</v>
      </c>
      <c r="V312" s="217" t="s">
        <v>3221</v>
      </c>
      <c r="W312" s="810"/>
      <c r="X312" s="210"/>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c r="AT312" s="252"/>
      <c r="AU312" s="252"/>
      <c r="AV312" s="252"/>
      <c r="AW312" s="252"/>
      <c r="AX312" s="252"/>
      <c r="AY312" s="252"/>
      <c r="AZ312" s="252"/>
      <c r="BA312" s="252"/>
      <c r="BB312" s="252"/>
      <c r="BC312" s="252"/>
      <c r="BD312" s="252"/>
      <c r="BE312" s="252"/>
      <c r="BF312" s="252"/>
      <c r="BG312" s="252"/>
      <c r="BH312" s="252"/>
      <c r="BI312" s="252"/>
      <c r="BJ312" s="252"/>
      <c r="BK312" s="252"/>
      <c r="BL312" s="252"/>
      <c r="BM312" s="252"/>
      <c r="BN312" s="252"/>
    </row>
    <row r="313">
      <c r="A313" s="383">
        <v>43963.0</v>
      </c>
      <c r="B313" s="220" t="s">
        <v>2512</v>
      </c>
      <c r="C313" s="220" t="s">
        <v>3462</v>
      </c>
      <c r="D313" s="217" t="s">
        <v>1927</v>
      </c>
      <c r="E313" s="211"/>
      <c r="F313" s="211"/>
      <c r="G313" s="211"/>
      <c r="H313" s="211"/>
      <c r="I313" s="211"/>
      <c r="J313" s="211"/>
      <c r="K313" s="211"/>
      <c r="L313" s="211"/>
      <c r="M313" s="211"/>
      <c r="N313" s="211"/>
      <c r="O313" s="211"/>
      <c r="P313" s="211"/>
      <c r="Q313" s="211"/>
      <c r="R313" s="848" t="s">
        <v>28</v>
      </c>
      <c r="S313" s="217" t="s">
        <v>51</v>
      </c>
      <c r="T313" s="217">
        <v>5.0</v>
      </c>
      <c r="U313" s="811" t="s">
        <v>3224</v>
      </c>
      <c r="V313" s="217" t="s">
        <v>3221</v>
      </c>
      <c r="W313" s="810"/>
      <c r="X313" s="210"/>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c r="AT313" s="252"/>
      <c r="AU313" s="252"/>
      <c r="AV313" s="252"/>
      <c r="AW313" s="252"/>
      <c r="AX313" s="252"/>
      <c r="AY313" s="252"/>
      <c r="AZ313" s="252"/>
      <c r="BA313" s="252"/>
      <c r="BB313" s="252"/>
      <c r="BC313" s="252"/>
      <c r="BD313" s="252"/>
      <c r="BE313" s="252"/>
      <c r="BF313" s="252"/>
      <c r="BG313" s="252"/>
      <c r="BH313" s="252"/>
      <c r="BI313" s="252"/>
      <c r="BJ313" s="252"/>
      <c r="BK313" s="252"/>
      <c r="BL313" s="252"/>
      <c r="BM313" s="252"/>
      <c r="BN313" s="252"/>
    </row>
    <row r="314">
      <c r="A314" s="383">
        <v>43963.0</v>
      </c>
      <c r="B314" s="844" t="s">
        <v>2512</v>
      </c>
      <c r="C314" s="844" t="s">
        <v>3462</v>
      </c>
      <c r="D314" s="217" t="s">
        <v>1927</v>
      </c>
      <c r="E314" s="847"/>
      <c r="F314" s="847"/>
      <c r="G314" s="847"/>
      <c r="H314" s="847"/>
      <c r="I314" s="847"/>
      <c r="J314" s="847"/>
      <c r="K314" s="847"/>
      <c r="L314" s="847"/>
      <c r="M314" s="847"/>
      <c r="N314" s="847"/>
      <c r="O314" s="847"/>
      <c r="P314" s="847"/>
      <c r="Q314" s="847"/>
      <c r="R314" s="848" t="s">
        <v>28</v>
      </c>
      <c r="S314" s="849" t="s">
        <v>51</v>
      </c>
      <c r="T314" s="848">
        <v>5.0</v>
      </c>
      <c r="U314" s="811" t="s">
        <v>2490</v>
      </c>
      <c r="V314" s="217" t="s">
        <v>3221</v>
      </c>
      <c r="W314" s="873"/>
      <c r="X314" s="847"/>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c r="AT314" s="252"/>
      <c r="AU314" s="252"/>
      <c r="AV314" s="252"/>
      <c r="AW314" s="252"/>
      <c r="AX314" s="252"/>
      <c r="AY314" s="252"/>
      <c r="AZ314" s="252"/>
      <c r="BA314" s="252"/>
      <c r="BB314" s="252"/>
      <c r="BC314" s="252"/>
      <c r="BD314" s="252"/>
      <c r="BE314" s="252"/>
      <c r="BF314" s="252"/>
      <c r="BG314" s="252"/>
      <c r="BH314" s="252"/>
      <c r="BI314" s="252"/>
      <c r="BJ314" s="252"/>
      <c r="BK314" s="252"/>
      <c r="BL314" s="252"/>
      <c r="BM314" s="252"/>
      <c r="BN314" s="252"/>
    </row>
    <row r="315">
      <c r="A315" s="383">
        <v>43963.0</v>
      </c>
      <c r="B315" s="844" t="s">
        <v>2512</v>
      </c>
      <c r="C315" s="844" t="s">
        <v>3462</v>
      </c>
      <c r="D315" s="217" t="s">
        <v>1927</v>
      </c>
      <c r="E315" s="847"/>
      <c r="F315" s="847"/>
      <c r="G315" s="847"/>
      <c r="H315" s="847"/>
      <c r="I315" s="847"/>
      <c r="J315" s="847"/>
      <c r="K315" s="847"/>
      <c r="L315" s="847"/>
      <c r="M315" s="847"/>
      <c r="N315" s="847"/>
      <c r="O315" s="847"/>
      <c r="P315" s="847"/>
      <c r="Q315" s="847"/>
      <c r="R315" s="848" t="s">
        <v>28</v>
      </c>
      <c r="S315" s="849" t="s">
        <v>51</v>
      </c>
      <c r="T315" s="848">
        <v>5.0</v>
      </c>
      <c r="U315" s="839" t="s">
        <v>2489</v>
      </c>
      <c r="V315" s="217" t="s">
        <v>3221</v>
      </c>
      <c r="W315" s="873"/>
      <c r="X315" s="847"/>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c r="AT315" s="252"/>
      <c r="AU315" s="252"/>
      <c r="AV315" s="252"/>
      <c r="AW315" s="252"/>
      <c r="AX315" s="252"/>
      <c r="AY315" s="252"/>
      <c r="AZ315" s="252"/>
      <c r="BA315" s="252"/>
      <c r="BB315" s="252"/>
      <c r="BC315" s="252"/>
      <c r="BD315" s="252"/>
      <c r="BE315" s="252"/>
      <c r="BF315" s="252"/>
      <c r="BG315" s="252"/>
      <c r="BH315" s="252"/>
      <c r="BI315" s="252"/>
      <c r="BJ315" s="252"/>
      <c r="BK315" s="252"/>
      <c r="BL315" s="252"/>
      <c r="BM315" s="252"/>
      <c r="BN315" s="252"/>
    </row>
    <row r="316">
      <c r="A316" s="383">
        <v>43963.0</v>
      </c>
      <c r="B316" s="220"/>
      <c r="C316" s="222"/>
      <c r="D316" s="211"/>
      <c r="E316" s="211"/>
      <c r="F316" s="211"/>
      <c r="G316" s="211"/>
      <c r="H316" s="211"/>
      <c r="I316" s="211"/>
      <c r="J316" s="211"/>
      <c r="K316" s="211"/>
      <c r="L316" s="211"/>
      <c r="M316" s="211"/>
      <c r="N316" s="211"/>
      <c r="O316" s="211"/>
      <c r="P316" s="211"/>
      <c r="Q316" s="211"/>
      <c r="R316" s="848"/>
      <c r="S316" s="217"/>
      <c r="T316" s="211"/>
      <c r="U316" s="211"/>
      <c r="V316" s="211"/>
      <c r="W316" s="810"/>
      <c r="X316" s="210"/>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c r="AT316" s="252"/>
      <c r="AU316" s="252"/>
      <c r="AV316" s="252"/>
      <c r="AW316" s="252"/>
      <c r="AX316" s="252"/>
      <c r="AY316" s="252"/>
      <c r="AZ316" s="252"/>
      <c r="BA316" s="252"/>
      <c r="BB316" s="252"/>
      <c r="BC316" s="252"/>
      <c r="BD316" s="252"/>
      <c r="BE316" s="252"/>
      <c r="BF316" s="252"/>
      <c r="BG316" s="252"/>
      <c r="BH316" s="252"/>
      <c r="BI316" s="252"/>
      <c r="BJ316" s="252"/>
      <c r="BK316" s="252"/>
      <c r="BL316" s="252"/>
      <c r="BM316" s="252"/>
      <c r="BN316" s="252"/>
    </row>
    <row r="317">
      <c r="A317" s="383">
        <v>43963.0</v>
      </c>
      <c r="B317" s="220" t="s">
        <v>2063</v>
      </c>
      <c r="C317" s="864">
        <v>43962.0</v>
      </c>
      <c r="D317" s="217" t="s">
        <v>2063</v>
      </c>
      <c r="E317" s="217">
        <v>34.0</v>
      </c>
      <c r="F317" s="211"/>
      <c r="G317" s="211"/>
      <c r="H317" s="211"/>
      <c r="I317" s="211"/>
      <c r="J317" s="211"/>
      <c r="K317" s="211"/>
      <c r="L317" s="211"/>
      <c r="M317" s="211"/>
      <c r="N317" s="211"/>
      <c r="O317" s="211"/>
      <c r="P317" s="211"/>
      <c r="Q317" s="211"/>
      <c r="R317" s="848" t="s">
        <v>28</v>
      </c>
      <c r="S317" s="217" t="s">
        <v>69</v>
      </c>
      <c r="T317" s="217">
        <v>34.0</v>
      </c>
      <c r="U317" s="217" t="s">
        <v>2487</v>
      </c>
      <c r="V317" s="217" t="s">
        <v>3221</v>
      </c>
      <c r="W317" s="810"/>
      <c r="X317" s="210"/>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c r="AT317" s="252"/>
      <c r="AU317" s="252"/>
      <c r="AV317" s="252"/>
      <c r="AW317" s="252"/>
      <c r="AX317" s="252"/>
      <c r="AY317" s="252"/>
      <c r="AZ317" s="252"/>
      <c r="BA317" s="252"/>
      <c r="BB317" s="252"/>
      <c r="BC317" s="252"/>
      <c r="BD317" s="252"/>
      <c r="BE317" s="252"/>
      <c r="BF317" s="252"/>
      <c r="BG317" s="252"/>
      <c r="BH317" s="252"/>
      <c r="BI317" s="252"/>
      <c r="BJ317" s="252"/>
      <c r="BK317" s="252"/>
      <c r="BL317" s="252"/>
      <c r="BM317" s="252"/>
      <c r="BN317" s="252"/>
    </row>
    <row r="318">
      <c r="A318" s="383">
        <v>43963.0</v>
      </c>
      <c r="B318" s="222"/>
      <c r="C318" s="222"/>
      <c r="D318" s="211"/>
      <c r="E318" s="211"/>
      <c r="F318" s="211"/>
      <c r="G318" s="211"/>
      <c r="H318" s="211"/>
      <c r="I318" s="211"/>
      <c r="J318" s="211"/>
      <c r="K318" s="211"/>
      <c r="L318" s="211"/>
      <c r="M318" s="211"/>
      <c r="N318" s="211"/>
      <c r="O318" s="211"/>
      <c r="P318" s="211"/>
      <c r="Q318" s="211"/>
      <c r="R318" s="848"/>
      <c r="S318" s="217"/>
      <c r="T318" s="211"/>
      <c r="U318" s="211"/>
      <c r="V318" s="211"/>
      <c r="W318" s="810"/>
      <c r="X318" s="210"/>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c r="AT318" s="252"/>
      <c r="AU318" s="252"/>
      <c r="AV318" s="252"/>
      <c r="AW318" s="252"/>
      <c r="AX318" s="252"/>
      <c r="AY318" s="252"/>
      <c r="AZ318" s="252"/>
      <c r="BA318" s="252"/>
      <c r="BB318" s="252"/>
      <c r="BC318" s="252"/>
      <c r="BD318" s="252"/>
      <c r="BE318" s="252"/>
      <c r="BF318" s="252"/>
      <c r="BG318" s="252"/>
      <c r="BH318" s="252"/>
      <c r="BI318" s="252"/>
      <c r="BJ318" s="252"/>
      <c r="BK318" s="252"/>
      <c r="BL318" s="252"/>
      <c r="BM318" s="252"/>
      <c r="BN318" s="252"/>
    </row>
    <row r="319">
      <c r="A319" s="383">
        <v>43963.0</v>
      </c>
      <c r="B319" s="220" t="s">
        <v>3304</v>
      </c>
      <c r="C319" s="220" t="s">
        <v>3463</v>
      </c>
      <c r="D319" s="217" t="s">
        <v>1927</v>
      </c>
      <c r="E319" s="211"/>
      <c r="F319" s="211"/>
      <c r="G319" s="217">
        <v>36.0</v>
      </c>
      <c r="H319" s="211"/>
      <c r="I319" s="211"/>
      <c r="J319" s="211"/>
      <c r="K319" s="211"/>
      <c r="L319" s="211"/>
      <c r="M319" s="211"/>
      <c r="N319" s="211"/>
      <c r="O319" s="211"/>
      <c r="P319" s="211"/>
      <c r="Q319" s="211"/>
      <c r="R319" s="848" t="s">
        <v>28</v>
      </c>
      <c r="S319" s="217" t="s">
        <v>51</v>
      </c>
      <c r="T319" s="217">
        <v>36.0</v>
      </c>
      <c r="U319" s="217" t="s">
        <v>2489</v>
      </c>
      <c r="V319" s="217" t="s">
        <v>3221</v>
      </c>
      <c r="W319" s="814" t="s">
        <v>2569</v>
      </c>
      <c r="X319" s="210"/>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c r="AT319" s="252"/>
      <c r="AU319" s="252"/>
      <c r="AV319" s="252"/>
      <c r="AW319" s="252"/>
      <c r="AX319" s="252"/>
      <c r="AY319" s="252"/>
      <c r="AZ319" s="252"/>
      <c r="BA319" s="252"/>
      <c r="BB319" s="252"/>
      <c r="BC319" s="252"/>
      <c r="BD319" s="252"/>
      <c r="BE319" s="252"/>
      <c r="BF319" s="252"/>
      <c r="BG319" s="252"/>
      <c r="BH319" s="252"/>
      <c r="BI319" s="252"/>
      <c r="BJ319" s="252"/>
      <c r="BK319" s="252"/>
      <c r="BL319" s="252"/>
      <c r="BM319" s="252"/>
      <c r="BN319" s="252"/>
    </row>
    <row r="320">
      <c r="A320" s="383">
        <v>43963.0</v>
      </c>
      <c r="B320" s="220" t="s">
        <v>3306</v>
      </c>
      <c r="C320" s="220" t="s">
        <v>3464</v>
      </c>
      <c r="D320" s="217" t="s">
        <v>1927</v>
      </c>
      <c r="E320" s="211"/>
      <c r="F320" s="211"/>
      <c r="G320" s="386">
        <v>36.0</v>
      </c>
      <c r="H320" s="211"/>
      <c r="I320" s="211"/>
      <c r="J320" s="211"/>
      <c r="K320" s="211"/>
      <c r="L320" s="211"/>
      <c r="M320" s="211"/>
      <c r="N320" s="211"/>
      <c r="O320" s="211"/>
      <c r="P320" s="211"/>
      <c r="Q320" s="211"/>
      <c r="R320" s="848" t="s">
        <v>28</v>
      </c>
      <c r="S320" s="217" t="s">
        <v>51</v>
      </c>
      <c r="T320" s="217">
        <v>36.0</v>
      </c>
      <c r="U320" s="811" t="s">
        <v>3227</v>
      </c>
      <c r="V320" s="217" t="s">
        <v>3221</v>
      </c>
      <c r="W320" s="888" t="s">
        <v>3465</v>
      </c>
      <c r="X320" s="210"/>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c r="AT320" s="252"/>
      <c r="AU320" s="252"/>
      <c r="AV320" s="252"/>
      <c r="AW320" s="252"/>
      <c r="AX320" s="252"/>
      <c r="AY320" s="252"/>
      <c r="AZ320" s="252"/>
      <c r="BA320" s="252"/>
      <c r="BB320" s="252"/>
      <c r="BC320" s="252"/>
      <c r="BD320" s="252"/>
      <c r="BE320" s="252"/>
      <c r="BF320" s="252"/>
      <c r="BG320" s="252"/>
      <c r="BH320" s="252"/>
      <c r="BI320" s="252"/>
      <c r="BJ320" s="252"/>
      <c r="BK320" s="252"/>
      <c r="BL320" s="252"/>
      <c r="BM320" s="252"/>
      <c r="BN320" s="252"/>
    </row>
    <row r="321">
      <c r="A321" s="383">
        <v>43963.0</v>
      </c>
      <c r="B321" s="220" t="s">
        <v>3308</v>
      </c>
      <c r="C321" s="220" t="s">
        <v>3466</v>
      </c>
      <c r="D321" s="217" t="s">
        <v>1927</v>
      </c>
      <c r="E321" s="211"/>
      <c r="F321" s="211"/>
      <c r="G321" s="386">
        <v>25.0</v>
      </c>
      <c r="H321" s="211"/>
      <c r="I321" s="211"/>
      <c r="J321" s="211"/>
      <c r="K321" s="211"/>
      <c r="L321" s="211"/>
      <c r="M321" s="211"/>
      <c r="N321" s="211"/>
      <c r="O321" s="211"/>
      <c r="P321" s="211"/>
      <c r="Q321" s="211"/>
      <c r="R321" s="848" t="s">
        <v>28</v>
      </c>
      <c r="S321" s="217" t="s">
        <v>51</v>
      </c>
      <c r="T321" s="217">
        <v>25.0</v>
      </c>
      <c r="U321" s="811" t="s">
        <v>2490</v>
      </c>
      <c r="V321" s="217" t="s">
        <v>3221</v>
      </c>
      <c r="W321" s="889" t="s">
        <v>3467</v>
      </c>
      <c r="X321" s="210"/>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row>
    <row r="322">
      <c r="A322" s="383">
        <v>43963.0</v>
      </c>
      <c r="B322" s="220" t="s">
        <v>3310</v>
      </c>
      <c r="C322" s="220" t="s">
        <v>3468</v>
      </c>
      <c r="D322" s="217" t="s">
        <v>1927</v>
      </c>
      <c r="E322" s="211"/>
      <c r="F322" s="211"/>
      <c r="G322" s="386">
        <v>30.0</v>
      </c>
      <c r="H322" s="211"/>
      <c r="I322" s="211"/>
      <c r="J322" s="211"/>
      <c r="K322" s="211"/>
      <c r="L322" s="211"/>
      <c r="M322" s="211"/>
      <c r="N322" s="211"/>
      <c r="O322" s="211"/>
      <c r="P322" s="211"/>
      <c r="Q322" s="211"/>
      <c r="R322" s="848" t="s">
        <v>28</v>
      </c>
      <c r="S322" s="217" t="s">
        <v>51</v>
      </c>
      <c r="T322" s="217">
        <v>30.0</v>
      </c>
      <c r="U322" s="811" t="s">
        <v>3224</v>
      </c>
      <c r="V322" s="217" t="s">
        <v>3221</v>
      </c>
      <c r="W322" s="814" t="s">
        <v>2428</v>
      </c>
      <c r="X322" s="210"/>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c r="AT322" s="252"/>
      <c r="AU322" s="252"/>
      <c r="AV322" s="252"/>
      <c r="AW322" s="252"/>
      <c r="AX322" s="252"/>
      <c r="AY322" s="252"/>
      <c r="AZ322" s="252"/>
      <c r="BA322" s="252"/>
      <c r="BB322" s="252"/>
      <c r="BC322" s="252"/>
      <c r="BD322" s="252"/>
      <c r="BE322" s="252"/>
      <c r="BF322" s="252"/>
      <c r="BG322" s="252"/>
      <c r="BH322" s="252"/>
      <c r="BI322" s="252"/>
      <c r="BJ322" s="252"/>
      <c r="BK322" s="252"/>
      <c r="BL322" s="252"/>
      <c r="BM322" s="252"/>
      <c r="BN322" s="252"/>
    </row>
    <row r="323">
      <c r="A323" s="383">
        <v>43963.0</v>
      </c>
      <c r="B323" s="220" t="s">
        <v>3312</v>
      </c>
      <c r="C323" s="220" t="s">
        <v>3469</v>
      </c>
      <c r="D323" s="217" t="s">
        <v>1927</v>
      </c>
      <c r="E323" s="211"/>
      <c r="F323" s="211"/>
      <c r="G323" s="217">
        <v>25.0</v>
      </c>
      <c r="H323" s="211"/>
      <c r="I323" s="211"/>
      <c r="J323" s="211"/>
      <c r="K323" s="211"/>
      <c r="L323" s="211"/>
      <c r="M323" s="211"/>
      <c r="N323" s="211"/>
      <c r="O323" s="211"/>
      <c r="P323" s="211"/>
      <c r="Q323" s="211"/>
      <c r="R323" s="848" t="s">
        <v>28</v>
      </c>
      <c r="S323" s="217" t="s">
        <v>51</v>
      </c>
      <c r="T323" s="217">
        <v>12.0</v>
      </c>
      <c r="U323" s="811" t="s">
        <v>3220</v>
      </c>
      <c r="V323" s="217" t="s">
        <v>3221</v>
      </c>
      <c r="W323" s="814" t="s">
        <v>2166</v>
      </c>
      <c r="X323" s="210"/>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c r="AT323" s="252"/>
      <c r="AU323" s="252"/>
      <c r="AV323" s="252"/>
      <c r="AW323" s="252"/>
      <c r="AX323" s="252"/>
      <c r="AY323" s="252"/>
      <c r="AZ323" s="252"/>
      <c r="BA323" s="252"/>
      <c r="BB323" s="252"/>
      <c r="BC323" s="252"/>
      <c r="BD323" s="252"/>
      <c r="BE323" s="252"/>
      <c r="BF323" s="252"/>
      <c r="BG323" s="252"/>
      <c r="BH323" s="252"/>
      <c r="BI323" s="252"/>
      <c r="BJ323" s="252"/>
      <c r="BK323" s="252"/>
      <c r="BL323" s="252"/>
      <c r="BM323" s="252"/>
      <c r="BN323" s="252"/>
    </row>
    <row r="324">
      <c r="A324" s="383">
        <v>43963.0</v>
      </c>
      <c r="B324" s="220" t="s">
        <v>3312</v>
      </c>
      <c r="C324" s="220" t="s">
        <v>3469</v>
      </c>
      <c r="D324" s="217" t="s">
        <v>1927</v>
      </c>
      <c r="E324" s="211"/>
      <c r="F324" s="211"/>
      <c r="G324" s="217"/>
      <c r="H324" s="211"/>
      <c r="I324" s="211"/>
      <c r="J324" s="211"/>
      <c r="K324" s="211"/>
      <c r="L324" s="211"/>
      <c r="M324" s="211"/>
      <c r="N324" s="211"/>
      <c r="O324" s="211"/>
      <c r="P324" s="211"/>
      <c r="Q324" s="211"/>
      <c r="R324" s="848" t="s">
        <v>28</v>
      </c>
      <c r="S324" s="217" t="s">
        <v>51</v>
      </c>
      <c r="T324" s="217">
        <v>13.0</v>
      </c>
      <c r="U324" s="811" t="s">
        <v>3227</v>
      </c>
      <c r="V324" s="217" t="s">
        <v>3221</v>
      </c>
      <c r="W324" s="814" t="s">
        <v>2166</v>
      </c>
      <c r="X324" s="210"/>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c r="AT324" s="252"/>
      <c r="AU324" s="252"/>
      <c r="AV324" s="252"/>
      <c r="AW324" s="252"/>
      <c r="AX324" s="252"/>
      <c r="AY324" s="252"/>
      <c r="AZ324" s="252"/>
      <c r="BA324" s="252"/>
      <c r="BB324" s="252"/>
      <c r="BC324" s="252"/>
      <c r="BD324" s="252"/>
      <c r="BE324" s="252"/>
      <c r="BF324" s="252"/>
      <c r="BG324" s="252"/>
      <c r="BH324" s="252"/>
      <c r="BI324" s="252"/>
      <c r="BJ324" s="252"/>
      <c r="BK324" s="252"/>
      <c r="BL324" s="252"/>
      <c r="BM324" s="252"/>
      <c r="BN324" s="252"/>
    </row>
    <row r="325">
      <c r="A325" s="383">
        <v>43963.0</v>
      </c>
      <c r="B325" s="220" t="s">
        <v>3314</v>
      </c>
      <c r="C325" s="220" t="s">
        <v>3470</v>
      </c>
      <c r="D325" s="217" t="s">
        <v>1927</v>
      </c>
      <c r="E325" s="211"/>
      <c r="F325" s="211"/>
      <c r="G325" s="217">
        <v>36.0</v>
      </c>
      <c r="H325" s="211"/>
      <c r="I325" s="211"/>
      <c r="J325" s="211"/>
      <c r="K325" s="211"/>
      <c r="L325" s="211"/>
      <c r="M325" s="211"/>
      <c r="N325" s="211"/>
      <c r="O325" s="211"/>
      <c r="P325" s="211"/>
      <c r="Q325" s="211"/>
      <c r="R325" s="848" t="s">
        <v>28</v>
      </c>
      <c r="S325" s="217" t="s">
        <v>51</v>
      </c>
      <c r="T325" s="217">
        <v>36.0</v>
      </c>
      <c r="U325" s="811" t="s">
        <v>2491</v>
      </c>
      <c r="V325" s="217" t="s">
        <v>3221</v>
      </c>
      <c r="W325" s="814" t="s">
        <v>2569</v>
      </c>
      <c r="X325" s="210"/>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c r="AT325" s="252"/>
      <c r="AU325" s="252"/>
      <c r="AV325" s="252"/>
      <c r="AW325" s="252"/>
      <c r="AX325" s="252"/>
      <c r="AY325" s="252"/>
      <c r="AZ325" s="252"/>
      <c r="BA325" s="252"/>
      <c r="BB325" s="252"/>
      <c r="BC325" s="252"/>
      <c r="BD325" s="252"/>
      <c r="BE325" s="252"/>
      <c r="BF325" s="252"/>
      <c r="BG325" s="252"/>
      <c r="BH325" s="252"/>
      <c r="BI325" s="252"/>
      <c r="BJ325" s="252"/>
      <c r="BK325" s="252"/>
      <c r="BL325" s="252"/>
      <c r="BM325" s="252"/>
      <c r="BN325" s="252"/>
    </row>
    <row r="326">
      <c r="A326" s="383">
        <v>43963.0</v>
      </c>
      <c r="B326" s="220" t="s">
        <v>3316</v>
      </c>
      <c r="C326" s="220" t="s">
        <v>3471</v>
      </c>
      <c r="D326" s="217" t="s">
        <v>1927</v>
      </c>
      <c r="E326" s="211"/>
      <c r="F326" s="211"/>
      <c r="G326" s="217">
        <v>36.0</v>
      </c>
      <c r="H326" s="211"/>
      <c r="I326" s="211"/>
      <c r="J326" s="211"/>
      <c r="K326" s="211"/>
      <c r="L326" s="211"/>
      <c r="M326" s="211"/>
      <c r="N326" s="211"/>
      <c r="O326" s="211"/>
      <c r="P326" s="211"/>
      <c r="Q326" s="211"/>
      <c r="R326" s="848" t="s">
        <v>28</v>
      </c>
      <c r="S326" s="217" t="s">
        <v>51</v>
      </c>
      <c r="T326" s="217">
        <v>36.0</v>
      </c>
      <c r="U326" s="811" t="s">
        <v>3220</v>
      </c>
      <c r="V326" s="217" t="s">
        <v>3221</v>
      </c>
      <c r="W326" s="814" t="s">
        <v>3465</v>
      </c>
      <c r="X326" s="210"/>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c r="AT326" s="252"/>
      <c r="AU326" s="252"/>
      <c r="AV326" s="252"/>
      <c r="AW326" s="252"/>
      <c r="AX326" s="252"/>
      <c r="AY326" s="252"/>
      <c r="AZ326" s="252"/>
      <c r="BA326" s="252"/>
      <c r="BB326" s="252"/>
      <c r="BC326" s="252"/>
      <c r="BD326" s="252"/>
      <c r="BE326" s="252"/>
      <c r="BF326" s="252"/>
      <c r="BG326" s="252"/>
      <c r="BH326" s="252"/>
      <c r="BI326" s="252"/>
      <c r="BJ326" s="252"/>
      <c r="BK326" s="252"/>
      <c r="BL326" s="252"/>
      <c r="BM326" s="252"/>
      <c r="BN326" s="252"/>
    </row>
    <row r="327">
      <c r="A327" s="383">
        <v>43963.0</v>
      </c>
      <c r="B327" s="220"/>
      <c r="C327" s="222"/>
      <c r="D327" s="211"/>
      <c r="E327" s="211"/>
      <c r="F327" s="211"/>
      <c r="G327" s="211"/>
      <c r="H327" s="211"/>
      <c r="I327" s="211"/>
      <c r="J327" s="211"/>
      <c r="K327" s="211"/>
      <c r="L327" s="211"/>
      <c r="M327" s="211"/>
      <c r="N327" s="211"/>
      <c r="O327" s="211"/>
      <c r="P327" s="211"/>
      <c r="Q327" s="211"/>
      <c r="R327" s="848"/>
      <c r="S327" s="217"/>
      <c r="T327" s="211"/>
      <c r="U327" s="211"/>
      <c r="V327" s="211"/>
      <c r="W327" s="810"/>
      <c r="X327" s="210"/>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c r="AT327" s="252"/>
      <c r="AU327" s="252"/>
      <c r="AV327" s="252"/>
      <c r="AW327" s="252"/>
      <c r="AX327" s="252"/>
      <c r="AY327" s="252"/>
      <c r="AZ327" s="252"/>
      <c r="BA327" s="252"/>
      <c r="BB327" s="252"/>
      <c r="BC327" s="252"/>
      <c r="BD327" s="252"/>
      <c r="BE327" s="252"/>
      <c r="BF327" s="252"/>
      <c r="BG327" s="252"/>
      <c r="BH327" s="252"/>
      <c r="BI327" s="252"/>
      <c r="BJ327" s="252"/>
      <c r="BK327" s="252"/>
      <c r="BL327" s="252"/>
      <c r="BM327" s="252"/>
      <c r="BN327" s="252"/>
    </row>
    <row r="328">
      <c r="A328" s="383">
        <v>43963.0</v>
      </c>
      <c r="B328" s="220" t="s">
        <v>3082</v>
      </c>
      <c r="C328" s="209" t="s">
        <v>50</v>
      </c>
      <c r="D328" s="385"/>
      <c r="E328" s="385"/>
      <c r="F328" s="385"/>
      <c r="G328" s="386">
        <v>3.0</v>
      </c>
      <c r="H328" s="385"/>
      <c r="I328" s="385"/>
      <c r="J328" s="385"/>
      <c r="K328" s="385"/>
      <c r="L328" s="385"/>
      <c r="M328" s="385"/>
      <c r="N328" s="385"/>
      <c r="O328" s="385"/>
      <c r="P328" s="385"/>
      <c r="Q328" s="385"/>
      <c r="R328" s="848" t="s">
        <v>28</v>
      </c>
      <c r="S328" s="217" t="s">
        <v>51</v>
      </c>
      <c r="T328" s="217">
        <v>3.0</v>
      </c>
      <c r="U328" s="811" t="s">
        <v>2490</v>
      </c>
      <c r="V328" s="211"/>
      <c r="W328" s="810"/>
      <c r="X328" s="210"/>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c r="BE328" s="252"/>
      <c r="BF328" s="252"/>
      <c r="BG328" s="252"/>
      <c r="BH328" s="252"/>
      <c r="BI328" s="252"/>
      <c r="BJ328" s="252"/>
      <c r="BK328" s="252"/>
      <c r="BL328" s="252"/>
      <c r="BM328" s="252"/>
      <c r="BN328" s="252"/>
    </row>
    <row r="329">
      <c r="A329" s="383">
        <v>43963.0</v>
      </c>
      <c r="B329" s="220"/>
      <c r="C329" s="209"/>
      <c r="D329" s="385"/>
      <c r="E329" s="385"/>
      <c r="F329" s="385"/>
      <c r="G329" s="385"/>
      <c r="H329" s="385"/>
      <c r="I329" s="385"/>
      <c r="J329" s="385"/>
      <c r="K329" s="385"/>
      <c r="L329" s="385"/>
      <c r="M329" s="385"/>
      <c r="N329" s="385"/>
      <c r="O329" s="385"/>
      <c r="P329" s="385"/>
      <c r="Q329" s="385"/>
      <c r="R329" s="848"/>
      <c r="S329" s="217"/>
      <c r="T329" s="211"/>
      <c r="U329" s="815"/>
      <c r="V329" s="211"/>
      <c r="W329" s="810"/>
      <c r="X329" s="210"/>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c r="BE329" s="252"/>
      <c r="BF329" s="252"/>
      <c r="BG329" s="252"/>
      <c r="BH329" s="252"/>
      <c r="BI329" s="252"/>
      <c r="BJ329" s="252"/>
      <c r="BK329" s="252"/>
      <c r="BL329" s="252"/>
      <c r="BM329" s="252"/>
      <c r="BN329" s="252"/>
    </row>
    <row r="330">
      <c r="A330" s="383">
        <v>43963.0</v>
      </c>
      <c r="B330" s="220" t="s">
        <v>1664</v>
      </c>
      <c r="C330" s="209" t="s">
        <v>3472</v>
      </c>
      <c r="D330" s="385"/>
      <c r="E330" s="385"/>
      <c r="F330" s="385"/>
      <c r="G330" s="386">
        <v>22.0</v>
      </c>
      <c r="H330" s="385"/>
      <c r="I330" s="385"/>
      <c r="J330" s="385"/>
      <c r="K330" s="385"/>
      <c r="L330" s="385"/>
      <c r="M330" s="385"/>
      <c r="N330" s="385"/>
      <c r="O330" s="385"/>
      <c r="P330" s="385"/>
      <c r="Q330" s="385"/>
      <c r="R330" s="848" t="s">
        <v>28</v>
      </c>
      <c r="S330" s="217" t="s">
        <v>51</v>
      </c>
      <c r="T330" s="386">
        <v>7.0</v>
      </c>
      <c r="U330" s="811" t="s">
        <v>2491</v>
      </c>
      <c r="V330" s="217" t="s">
        <v>3221</v>
      </c>
      <c r="W330" s="810"/>
      <c r="X330" s="210"/>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c r="AT330" s="252"/>
      <c r="AU330" s="252"/>
      <c r="AV330" s="252"/>
      <c r="AW330" s="252"/>
      <c r="AX330" s="252"/>
      <c r="AY330" s="252"/>
      <c r="AZ330" s="252"/>
      <c r="BA330" s="252"/>
      <c r="BB330" s="252"/>
      <c r="BC330" s="252"/>
      <c r="BD330" s="252"/>
      <c r="BE330" s="252"/>
      <c r="BF330" s="252"/>
      <c r="BG330" s="252"/>
      <c r="BH330" s="252"/>
      <c r="BI330" s="252"/>
      <c r="BJ330" s="252"/>
      <c r="BK330" s="252"/>
      <c r="BL330" s="252"/>
      <c r="BM330" s="252"/>
      <c r="BN330" s="252"/>
    </row>
    <row r="331">
      <c r="A331" s="383">
        <v>43963.0</v>
      </c>
      <c r="B331" s="220" t="s">
        <v>1664</v>
      </c>
      <c r="C331" s="209" t="s">
        <v>3472</v>
      </c>
      <c r="D331" s="385"/>
      <c r="E331" s="385"/>
      <c r="F331" s="385"/>
      <c r="G331" s="385"/>
      <c r="H331" s="385"/>
      <c r="I331" s="385"/>
      <c r="J331" s="385"/>
      <c r="K331" s="385"/>
      <c r="L331" s="385"/>
      <c r="M331" s="385"/>
      <c r="N331" s="385"/>
      <c r="O331" s="385"/>
      <c r="P331" s="385"/>
      <c r="Q331" s="385"/>
      <c r="R331" s="848" t="s">
        <v>28</v>
      </c>
      <c r="S331" s="217" t="s">
        <v>51</v>
      </c>
      <c r="T331" s="386">
        <v>5.0</v>
      </c>
      <c r="U331" s="815" t="s">
        <v>3352</v>
      </c>
      <c r="V331" s="217" t="s">
        <v>3221</v>
      </c>
      <c r="W331" s="810"/>
      <c r="X331" s="210"/>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c r="AT331" s="252"/>
      <c r="AU331" s="252"/>
      <c r="AV331" s="252"/>
      <c r="AW331" s="252"/>
      <c r="AX331" s="252"/>
      <c r="AY331" s="252"/>
      <c r="AZ331" s="252"/>
      <c r="BA331" s="252"/>
      <c r="BB331" s="252"/>
      <c r="BC331" s="252"/>
      <c r="BD331" s="252"/>
      <c r="BE331" s="252"/>
      <c r="BF331" s="252"/>
      <c r="BG331" s="252"/>
      <c r="BH331" s="252"/>
      <c r="BI331" s="252"/>
      <c r="BJ331" s="252"/>
      <c r="BK331" s="252"/>
      <c r="BL331" s="252"/>
      <c r="BM331" s="252"/>
      <c r="BN331" s="252"/>
    </row>
    <row r="332">
      <c r="A332" s="383">
        <v>43963.0</v>
      </c>
      <c r="B332" s="220" t="s">
        <v>1664</v>
      </c>
      <c r="C332" s="209" t="s">
        <v>3472</v>
      </c>
      <c r="D332" s="385"/>
      <c r="E332" s="385"/>
      <c r="F332" s="385"/>
      <c r="G332" s="385"/>
      <c r="H332" s="385"/>
      <c r="I332" s="385"/>
      <c r="J332" s="385"/>
      <c r="K332" s="385"/>
      <c r="L332" s="385"/>
      <c r="M332" s="385"/>
      <c r="N332" s="385"/>
      <c r="O332" s="385"/>
      <c r="P332" s="385"/>
      <c r="Q332" s="385"/>
      <c r="R332" s="848" t="s">
        <v>28</v>
      </c>
      <c r="S332" s="217" t="s">
        <v>51</v>
      </c>
      <c r="T332" s="386">
        <v>10.0</v>
      </c>
      <c r="U332" s="815" t="s">
        <v>2489</v>
      </c>
      <c r="V332" s="217" t="s">
        <v>3221</v>
      </c>
      <c r="W332" s="810"/>
      <c r="X332" s="210"/>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c r="AT332" s="252"/>
      <c r="AU332" s="252"/>
      <c r="AV332" s="252"/>
      <c r="AW332" s="252"/>
      <c r="AX332" s="252"/>
      <c r="AY332" s="252"/>
      <c r="AZ332" s="252"/>
      <c r="BA332" s="252"/>
      <c r="BB332" s="252"/>
      <c r="BC332" s="252"/>
      <c r="BD332" s="252"/>
      <c r="BE332" s="252"/>
      <c r="BF332" s="252"/>
      <c r="BG332" s="252"/>
      <c r="BH332" s="252"/>
      <c r="BI332" s="252"/>
      <c r="BJ332" s="252"/>
      <c r="BK332" s="252"/>
      <c r="BL332" s="252"/>
      <c r="BM332" s="252"/>
      <c r="BN332" s="252"/>
    </row>
    <row r="333">
      <c r="A333" s="383">
        <v>43963.0</v>
      </c>
      <c r="B333" s="220" t="s">
        <v>1664</v>
      </c>
      <c r="C333" s="209" t="s">
        <v>3472</v>
      </c>
      <c r="D333" s="211"/>
      <c r="E333" s="211"/>
      <c r="F333" s="211"/>
      <c r="G333" s="211"/>
      <c r="H333" s="211"/>
      <c r="I333" s="211"/>
      <c r="J333" s="211"/>
      <c r="K333" s="211"/>
      <c r="L333" s="211"/>
      <c r="M333" s="211"/>
      <c r="N333" s="217">
        <v>4.0</v>
      </c>
      <c r="O333" s="211"/>
      <c r="P333" s="211"/>
      <c r="Q333" s="211"/>
      <c r="R333" s="848" t="s">
        <v>28</v>
      </c>
      <c r="S333" s="217" t="s">
        <v>58</v>
      </c>
      <c r="T333" s="217">
        <v>4.0</v>
      </c>
      <c r="U333" s="815" t="s">
        <v>3282</v>
      </c>
      <c r="V333" s="211"/>
      <c r="W333" s="810"/>
      <c r="X333" s="210"/>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c r="AT333" s="252"/>
      <c r="AU333" s="252"/>
      <c r="AV333" s="252"/>
      <c r="AW333" s="252"/>
      <c r="AX333" s="252"/>
      <c r="AY333" s="252"/>
      <c r="AZ333" s="252"/>
      <c r="BA333" s="252"/>
      <c r="BB333" s="252"/>
      <c r="BC333" s="252"/>
      <c r="BD333" s="252"/>
      <c r="BE333" s="252"/>
      <c r="BF333" s="252"/>
      <c r="BG333" s="252"/>
      <c r="BH333" s="252"/>
      <c r="BI333" s="252"/>
      <c r="BJ333" s="252"/>
      <c r="BK333" s="252"/>
      <c r="BL333" s="252"/>
      <c r="BM333" s="252"/>
      <c r="BN333" s="252"/>
    </row>
    <row r="334">
      <c r="A334" s="383">
        <v>43963.0</v>
      </c>
      <c r="B334" s="220" t="s">
        <v>1664</v>
      </c>
      <c r="C334" s="209" t="s">
        <v>3473</v>
      </c>
      <c r="D334" s="211"/>
      <c r="E334" s="211"/>
      <c r="F334" s="211"/>
      <c r="G334" s="217">
        <v>28.0</v>
      </c>
      <c r="H334" s="211"/>
      <c r="I334" s="211"/>
      <c r="J334" s="211"/>
      <c r="K334" s="211"/>
      <c r="L334" s="211"/>
      <c r="M334" s="211"/>
      <c r="N334" s="211"/>
      <c r="O334" s="211"/>
      <c r="P334" s="211"/>
      <c r="Q334" s="211"/>
      <c r="R334" s="848" t="s">
        <v>28</v>
      </c>
      <c r="S334" s="217" t="s">
        <v>51</v>
      </c>
      <c r="T334" s="217">
        <v>13.0</v>
      </c>
      <c r="U334" s="811" t="s">
        <v>3300</v>
      </c>
      <c r="V334" s="211"/>
      <c r="W334" s="810"/>
      <c r="X334" s="210"/>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c r="AT334" s="252"/>
      <c r="AU334" s="252"/>
      <c r="AV334" s="252"/>
      <c r="AW334" s="252"/>
      <c r="AX334" s="252"/>
      <c r="AY334" s="252"/>
      <c r="AZ334" s="252"/>
      <c r="BA334" s="252"/>
      <c r="BB334" s="252"/>
      <c r="BC334" s="252"/>
      <c r="BD334" s="252"/>
      <c r="BE334" s="252"/>
      <c r="BF334" s="252"/>
      <c r="BG334" s="252"/>
      <c r="BH334" s="252"/>
      <c r="BI334" s="252"/>
      <c r="BJ334" s="252"/>
      <c r="BK334" s="252"/>
      <c r="BL334" s="252"/>
      <c r="BM334" s="252"/>
      <c r="BN334" s="252"/>
    </row>
    <row r="335">
      <c r="A335" s="383">
        <v>43963.0</v>
      </c>
      <c r="B335" s="220" t="s">
        <v>1664</v>
      </c>
      <c r="C335" s="209" t="s">
        <v>3473</v>
      </c>
      <c r="D335" s="211"/>
      <c r="E335" s="211"/>
      <c r="F335" s="211"/>
      <c r="G335" s="211"/>
      <c r="H335" s="211"/>
      <c r="I335" s="211"/>
      <c r="J335" s="211"/>
      <c r="K335" s="211"/>
      <c r="L335" s="211"/>
      <c r="M335" s="211"/>
      <c r="N335" s="211"/>
      <c r="O335" s="217" t="s">
        <v>3474</v>
      </c>
      <c r="P335" s="211"/>
      <c r="Q335" s="211"/>
      <c r="R335" s="848" t="s">
        <v>28</v>
      </c>
      <c r="S335" s="217" t="s">
        <v>51</v>
      </c>
      <c r="T335" s="217">
        <v>15.0</v>
      </c>
      <c r="U335" s="811" t="s">
        <v>1899</v>
      </c>
      <c r="V335" s="211"/>
      <c r="W335" s="810"/>
      <c r="X335" s="210"/>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row>
    <row r="336">
      <c r="A336" s="383">
        <v>43963.0</v>
      </c>
      <c r="B336" s="220"/>
      <c r="C336" s="210"/>
      <c r="D336" s="211"/>
      <c r="E336" s="211"/>
      <c r="F336" s="211"/>
      <c r="G336" s="211"/>
      <c r="H336" s="211"/>
      <c r="I336" s="211"/>
      <c r="J336" s="211"/>
      <c r="K336" s="211"/>
      <c r="L336" s="211"/>
      <c r="M336" s="211"/>
      <c r="N336" s="211"/>
      <c r="O336" s="211"/>
      <c r="P336" s="211"/>
      <c r="Q336" s="211"/>
      <c r="R336" s="848"/>
      <c r="S336" s="217"/>
      <c r="T336" s="211"/>
      <c r="U336" s="815"/>
      <c r="V336" s="211"/>
      <c r="W336" s="810"/>
      <c r="X336" s="210"/>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c r="BE336" s="252"/>
      <c r="BF336" s="252"/>
      <c r="BG336" s="252"/>
      <c r="BH336" s="252"/>
      <c r="BI336" s="252"/>
      <c r="BJ336" s="252"/>
      <c r="BK336" s="252"/>
      <c r="BL336" s="252"/>
      <c r="BM336" s="252"/>
      <c r="BN336" s="252"/>
    </row>
    <row r="337">
      <c r="A337" s="383">
        <v>43963.0</v>
      </c>
      <c r="B337" s="220" t="s">
        <v>2034</v>
      </c>
      <c r="C337" s="603" t="s">
        <v>3475</v>
      </c>
      <c r="D337" s="211"/>
      <c r="E337" s="211"/>
      <c r="F337" s="211"/>
      <c r="G337" s="217">
        <v>1.0</v>
      </c>
      <c r="H337" s="211"/>
      <c r="I337" s="211"/>
      <c r="J337" s="211"/>
      <c r="K337" s="211"/>
      <c r="L337" s="211"/>
      <c r="M337" s="211"/>
      <c r="N337" s="211"/>
      <c r="O337" s="211"/>
      <c r="P337" s="211"/>
      <c r="Q337" s="211"/>
      <c r="R337" s="848" t="s">
        <v>28</v>
      </c>
      <c r="S337" s="217" t="s">
        <v>51</v>
      </c>
      <c r="T337" s="217">
        <v>1.0</v>
      </c>
      <c r="U337" s="811" t="s">
        <v>3227</v>
      </c>
      <c r="V337" s="217" t="s">
        <v>3221</v>
      </c>
      <c r="W337" s="810"/>
      <c r="X337" s="210"/>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c r="BE337" s="252"/>
      <c r="BF337" s="252"/>
      <c r="BG337" s="252"/>
      <c r="BH337" s="252"/>
      <c r="BI337" s="252"/>
      <c r="BJ337" s="252"/>
      <c r="BK337" s="252"/>
      <c r="BL337" s="252"/>
      <c r="BM337" s="252"/>
      <c r="BN337" s="252"/>
    </row>
    <row r="338">
      <c r="A338" s="383">
        <v>43963.0</v>
      </c>
      <c r="B338" s="220" t="s">
        <v>2034</v>
      </c>
      <c r="C338" s="209" t="s">
        <v>3440</v>
      </c>
      <c r="D338" s="211"/>
      <c r="E338" s="211"/>
      <c r="F338" s="211"/>
      <c r="G338" s="211"/>
      <c r="H338" s="211"/>
      <c r="I338" s="211"/>
      <c r="J338" s="211"/>
      <c r="K338" s="211"/>
      <c r="L338" s="217">
        <v>2.0</v>
      </c>
      <c r="M338" s="211"/>
      <c r="N338" s="211"/>
      <c r="O338" s="211"/>
      <c r="P338" s="211"/>
      <c r="Q338" s="211"/>
      <c r="R338" s="848" t="s">
        <v>28</v>
      </c>
      <c r="S338" s="217" t="s">
        <v>57</v>
      </c>
      <c r="T338" s="217">
        <v>2.0</v>
      </c>
      <c r="U338" s="815" t="s">
        <v>3282</v>
      </c>
      <c r="V338" s="211"/>
      <c r="W338" s="810"/>
      <c r="X338" s="210"/>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c r="AT338" s="252"/>
      <c r="AU338" s="252"/>
      <c r="AV338" s="252"/>
      <c r="AW338" s="252"/>
      <c r="AX338" s="252"/>
      <c r="AY338" s="252"/>
      <c r="AZ338" s="252"/>
      <c r="BA338" s="252"/>
      <c r="BB338" s="252"/>
      <c r="BC338" s="252"/>
      <c r="BD338" s="252"/>
      <c r="BE338" s="252"/>
      <c r="BF338" s="252"/>
      <c r="BG338" s="252"/>
      <c r="BH338" s="252"/>
      <c r="BI338" s="252"/>
      <c r="BJ338" s="252"/>
      <c r="BK338" s="252"/>
      <c r="BL338" s="252"/>
      <c r="BM338" s="252"/>
      <c r="BN338" s="252"/>
    </row>
    <row r="339">
      <c r="A339" s="643"/>
      <c r="B339" s="890"/>
      <c r="C339" s="650"/>
      <c r="D339" s="643"/>
      <c r="E339" s="643"/>
      <c r="F339" s="643"/>
      <c r="G339" s="643"/>
      <c r="H339" s="643"/>
      <c r="I339" s="643"/>
      <c r="J339" s="643"/>
      <c r="K339" s="643"/>
      <c r="L339" s="643"/>
      <c r="M339" s="643"/>
      <c r="N339" s="643"/>
      <c r="O339" s="643"/>
      <c r="P339" s="643"/>
      <c r="Q339" s="643"/>
      <c r="R339" s="646"/>
      <c r="S339" s="647"/>
      <c r="T339" s="643"/>
      <c r="U339" s="648"/>
      <c r="V339" s="643"/>
      <c r="W339" s="886"/>
      <c r="X339" s="650"/>
      <c r="Y339" s="887"/>
      <c r="Z339" s="887"/>
      <c r="AA339" s="887"/>
      <c r="AB339" s="887"/>
      <c r="AC339" s="887"/>
      <c r="AD339" s="887"/>
      <c r="AE339" s="887"/>
      <c r="AF339" s="887"/>
      <c r="AG339" s="887"/>
      <c r="AH339" s="887"/>
      <c r="AI339" s="887"/>
      <c r="AJ339" s="887"/>
      <c r="AK339" s="887"/>
      <c r="AL339" s="887"/>
      <c r="AM339" s="887"/>
      <c r="AN339" s="887"/>
      <c r="AO339" s="887"/>
      <c r="AP339" s="887"/>
      <c r="AQ339" s="887"/>
      <c r="AR339" s="887"/>
      <c r="AS339" s="887"/>
      <c r="AT339" s="887"/>
      <c r="AU339" s="887"/>
      <c r="AV339" s="887"/>
      <c r="AW339" s="887"/>
      <c r="AX339" s="887"/>
      <c r="AY339" s="887"/>
      <c r="AZ339" s="887"/>
      <c r="BA339" s="887"/>
      <c r="BB339" s="887"/>
      <c r="BC339" s="887"/>
      <c r="BD339" s="887"/>
      <c r="BE339" s="887"/>
      <c r="BF339" s="887"/>
      <c r="BG339" s="887"/>
      <c r="BH339" s="887"/>
      <c r="BI339" s="887"/>
      <c r="BJ339" s="887"/>
      <c r="BK339" s="887"/>
      <c r="BL339" s="887"/>
      <c r="BM339" s="887"/>
      <c r="BN339" s="887"/>
    </row>
    <row r="340">
      <c r="A340" s="211"/>
      <c r="B340" s="220"/>
      <c r="C340" s="210"/>
      <c r="D340" s="211"/>
      <c r="E340" s="211"/>
      <c r="F340" s="211"/>
      <c r="G340" s="211"/>
      <c r="H340" s="211"/>
      <c r="I340" s="211"/>
      <c r="J340" s="211"/>
      <c r="K340" s="211"/>
      <c r="L340" s="211"/>
      <c r="M340" s="211"/>
      <c r="N340" s="211"/>
      <c r="O340" s="211"/>
      <c r="P340" s="211"/>
      <c r="Q340" s="211"/>
      <c r="R340" s="848"/>
      <c r="S340" s="217"/>
      <c r="T340" s="211"/>
      <c r="U340" s="815"/>
      <c r="V340" s="211"/>
      <c r="W340" s="810"/>
      <c r="X340" s="210"/>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row>
    <row r="341">
      <c r="A341" s="471">
        <v>43964.0</v>
      </c>
      <c r="B341" s="220" t="s">
        <v>1983</v>
      </c>
      <c r="C341" s="209" t="s">
        <v>3476</v>
      </c>
      <c r="D341" s="211"/>
      <c r="E341" s="211"/>
      <c r="F341" s="217">
        <v>38.0</v>
      </c>
      <c r="G341" s="211"/>
      <c r="H341" s="211"/>
      <c r="I341" s="211"/>
      <c r="J341" s="211"/>
      <c r="K341" s="211"/>
      <c r="L341" s="211"/>
      <c r="M341" s="211"/>
      <c r="N341" s="211"/>
      <c r="O341" s="211"/>
      <c r="P341" s="211"/>
      <c r="Q341" s="217"/>
      <c r="R341" s="848" t="s">
        <v>28</v>
      </c>
      <c r="S341" s="217" t="s">
        <v>29</v>
      </c>
      <c r="T341" s="217">
        <v>11.0</v>
      </c>
      <c r="U341" s="811" t="s">
        <v>3227</v>
      </c>
      <c r="V341" s="217" t="s">
        <v>3221</v>
      </c>
      <c r="W341" s="810"/>
      <c r="X341" s="210"/>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c r="AT341" s="252"/>
      <c r="AU341" s="252"/>
      <c r="AV341" s="252"/>
      <c r="AW341" s="252"/>
      <c r="AX341" s="252"/>
      <c r="AY341" s="252"/>
      <c r="AZ341" s="252"/>
      <c r="BA341" s="252"/>
      <c r="BB341" s="252"/>
      <c r="BC341" s="252"/>
      <c r="BD341" s="252"/>
      <c r="BE341" s="252"/>
      <c r="BF341" s="252"/>
      <c r="BG341" s="252"/>
      <c r="BH341" s="252"/>
      <c r="BI341" s="252"/>
      <c r="BJ341" s="252"/>
      <c r="BK341" s="252"/>
      <c r="BL341" s="252"/>
      <c r="BM341" s="252"/>
      <c r="BN341" s="252"/>
    </row>
    <row r="342">
      <c r="A342" s="471">
        <v>43964.0</v>
      </c>
      <c r="B342" s="220" t="s">
        <v>1983</v>
      </c>
      <c r="C342" s="209" t="s">
        <v>3476</v>
      </c>
      <c r="D342" s="211"/>
      <c r="E342" s="211"/>
      <c r="F342" s="217"/>
      <c r="G342" s="211"/>
      <c r="H342" s="211"/>
      <c r="I342" s="211"/>
      <c r="J342" s="211"/>
      <c r="K342" s="211"/>
      <c r="L342" s="211"/>
      <c r="M342" s="211"/>
      <c r="N342" s="211"/>
      <c r="O342" s="211"/>
      <c r="P342" s="211"/>
      <c r="Q342" s="217"/>
      <c r="R342" s="848" t="s">
        <v>28</v>
      </c>
      <c r="S342" s="217" t="s">
        <v>29</v>
      </c>
      <c r="T342" s="217">
        <v>27.0</v>
      </c>
      <c r="U342" s="811" t="s">
        <v>3220</v>
      </c>
      <c r="V342" s="217" t="s">
        <v>3221</v>
      </c>
      <c r="W342" s="810"/>
      <c r="X342" s="210"/>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c r="AT342" s="252"/>
      <c r="AU342" s="252"/>
      <c r="AV342" s="252"/>
      <c r="AW342" s="252"/>
      <c r="AX342" s="252"/>
      <c r="AY342" s="252"/>
      <c r="AZ342" s="252"/>
      <c r="BA342" s="252"/>
      <c r="BB342" s="252"/>
      <c r="BC342" s="252"/>
      <c r="BD342" s="252"/>
      <c r="BE342" s="252"/>
      <c r="BF342" s="252"/>
      <c r="BG342" s="252"/>
      <c r="BH342" s="252"/>
      <c r="BI342" s="252"/>
      <c r="BJ342" s="252"/>
      <c r="BK342" s="252"/>
      <c r="BL342" s="252"/>
      <c r="BM342" s="252"/>
      <c r="BN342" s="252"/>
    </row>
    <row r="343">
      <c r="A343" s="471">
        <v>43964.0</v>
      </c>
      <c r="B343" s="220" t="s">
        <v>1983</v>
      </c>
      <c r="C343" s="209" t="s">
        <v>3477</v>
      </c>
      <c r="D343" s="211"/>
      <c r="E343" s="211"/>
      <c r="F343" s="217">
        <v>14.0</v>
      </c>
      <c r="G343" s="211"/>
      <c r="H343" s="211"/>
      <c r="I343" s="211"/>
      <c r="J343" s="211"/>
      <c r="K343" s="211"/>
      <c r="L343" s="211"/>
      <c r="M343" s="211"/>
      <c r="N343" s="211"/>
      <c r="O343" s="211"/>
      <c r="P343" s="211"/>
      <c r="Q343" s="217"/>
      <c r="R343" s="848" t="s">
        <v>28</v>
      </c>
      <c r="S343" s="217" t="s">
        <v>29</v>
      </c>
      <c r="T343" s="217">
        <v>14.0</v>
      </c>
      <c r="U343" s="811" t="s">
        <v>2490</v>
      </c>
      <c r="V343" s="217" t="s">
        <v>3221</v>
      </c>
      <c r="W343" s="810"/>
      <c r="X343" s="210"/>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c r="AT343" s="252"/>
      <c r="AU343" s="252"/>
      <c r="AV343" s="252"/>
      <c r="AW343" s="252"/>
      <c r="AX343" s="252"/>
      <c r="AY343" s="252"/>
      <c r="AZ343" s="252"/>
      <c r="BA343" s="252"/>
      <c r="BB343" s="252"/>
      <c r="BC343" s="252"/>
      <c r="BD343" s="252"/>
      <c r="BE343" s="252"/>
      <c r="BF343" s="252"/>
      <c r="BG343" s="252"/>
      <c r="BH343" s="252"/>
      <c r="BI343" s="252"/>
      <c r="BJ343" s="252"/>
      <c r="BK343" s="252"/>
      <c r="BL343" s="252"/>
      <c r="BM343" s="252"/>
      <c r="BN343" s="252"/>
    </row>
    <row r="344">
      <c r="A344" s="471">
        <v>43964.0</v>
      </c>
      <c r="B344" s="220" t="s">
        <v>1983</v>
      </c>
      <c r="C344" s="891" t="s">
        <v>3478</v>
      </c>
      <c r="D344" s="211"/>
      <c r="E344" s="211"/>
      <c r="F344" s="217">
        <v>42.0</v>
      </c>
      <c r="G344" s="211"/>
      <c r="H344" s="211"/>
      <c r="I344" s="211"/>
      <c r="J344" s="211"/>
      <c r="K344" s="211"/>
      <c r="L344" s="211"/>
      <c r="M344" s="211"/>
      <c r="N344" s="211"/>
      <c r="O344" s="211"/>
      <c r="P344" s="211"/>
      <c r="Q344" s="211"/>
      <c r="R344" s="848" t="s">
        <v>28</v>
      </c>
      <c r="S344" s="217" t="s">
        <v>29</v>
      </c>
      <c r="T344" s="217">
        <v>25.0</v>
      </c>
      <c r="U344" s="811" t="s">
        <v>3300</v>
      </c>
      <c r="V344" s="217" t="s">
        <v>3221</v>
      </c>
      <c r="W344" s="810"/>
      <c r="X344" s="210"/>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c r="AT344" s="252"/>
      <c r="AU344" s="252"/>
      <c r="AV344" s="252"/>
      <c r="AW344" s="252"/>
      <c r="AX344" s="252"/>
      <c r="AY344" s="252"/>
      <c r="AZ344" s="252"/>
      <c r="BA344" s="252"/>
      <c r="BB344" s="252"/>
      <c r="BC344" s="252"/>
      <c r="BD344" s="252"/>
      <c r="BE344" s="252"/>
      <c r="BF344" s="252"/>
      <c r="BG344" s="252"/>
      <c r="BH344" s="252"/>
      <c r="BI344" s="252"/>
      <c r="BJ344" s="252"/>
      <c r="BK344" s="252"/>
      <c r="BL344" s="252"/>
      <c r="BM344" s="252"/>
      <c r="BN344" s="252"/>
    </row>
    <row r="345">
      <c r="A345" s="471">
        <v>43964.0</v>
      </c>
      <c r="B345" s="220" t="s">
        <v>1983</v>
      </c>
      <c r="C345" s="891" t="s">
        <v>3478</v>
      </c>
      <c r="D345" s="211"/>
      <c r="E345" s="211"/>
      <c r="F345" s="211"/>
      <c r="G345" s="211"/>
      <c r="H345" s="211"/>
      <c r="I345" s="211"/>
      <c r="J345" s="211"/>
      <c r="K345" s="211"/>
      <c r="L345" s="211"/>
      <c r="M345" s="211"/>
      <c r="N345" s="211"/>
      <c r="O345" s="211"/>
      <c r="P345" s="211"/>
      <c r="Q345" s="211"/>
      <c r="R345" s="848" t="s">
        <v>28</v>
      </c>
      <c r="S345" s="217" t="s">
        <v>29</v>
      </c>
      <c r="T345" s="217">
        <v>17.0</v>
      </c>
      <c r="U345" s="811" t="s">
        <v>3227</v>
      </c>
      <c r="V345" s="217" t="s">
        <v>3221</v>
      </c>
      <c r="W345" s="810"/>
      <c r="X345" s="210"/>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c r="AT345" s="252"/>
      <c r="AU345" s="252"/>
      <c r="AV345" s="252"/>
      <c r="AW345" s="252"/>
      <c r="AX345" s="252"/>
      <c r="AY345" s="252"/>
      <c r="AZ345" s="252"/>
      <c r="BA345" s="252"/>
      <c r="BB345" s="252"/>
      <c r="BC345" s="252"/>
      <c r="BD345" s="252"/>
      <c r="BE345" s="252"/>
      <c r="BF345" s="252"/>
      <c r="BG345" s="252"/>
      <c r="BH345" s="252"/>
      <c r="BI345" s="252"/>
      <c r="BJ345" s="252"/>
      <c r="BK345" s="252"/>
      <c r="BL345" s="252"/>
      <c r="BM345" s="252"/>
      <c r="BN345" s="252"/>
    </row>
    <row r="346">
      <c r="A346" s="471">
        <v>43964.0</v>
      </c>
      <c r="B346" s="220" t="s">
        <v>1983</v>
      </c>
      <c r="C346" s="494" t="s">
        <v>3479</v>
      </c>
      <c r="D346" s="211"/>
      <c r="E346" s="211"/>
      <c r="F346" s="211"/>
      <c r="G346" s="211"/>
      <c r="H346" s="211"/>
      <c r="I346" s="211"/>
      <c r="J346" s="211"/>
      <c r="K346" s="211"/>
      <c r="L346" s="211"/>
      <c r="M346" s="211"/>
      <c r="N346" s="211"/>
      <c r="O346" s="211"/>
      <c r="P346" s="211"/>
      <c r="Q346" s="211"/>
      <c r="R346" s="848" t="s">
        <v>28</v>
      </c>
      <c r="S346" s="217" t="s">
        <v>29</v>
      </c>
      <c r="T346" s="217">
        <v>34.0</v>
      </c>
      <c r="U346" s="217" t="s">
        <v>2489</v>
      </c>
      <c r="V346" s="217" t="s">
        <v>3221</v>
      </c>
      <c r="W346" s="810"/>
      <c r="X346" s="210"/>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c r="AT346" s="252"/>
      <c r="AU346" s="252"/>
      <c r="AV346" s="252"/>
      <c r="AW346" s="252"/>
      <c r="AX346" s="252"/>
      <c r="AY346" s="252"/>
      <c r="AZ346" s="252"/>
      <c r="BA346" s="252"/>
      <c r="BB346" s="252"/>
      <c r="BC346" s="252"/>
      <c r="BD346" s="252"/>
      <c r="BE346" s="252"/>
      <c r="BF346" s="252"/>
      <c r="BG346" s="252"/>
      <c r="BH346" s="252"/>
      <c r="BI346" s="252"/>
      <c r="BJ346" s="252"/>
      <c r="BK346" s="252"/>
      <c r="BL346" s="252"/>
      <c r="BM346" s="252"/>
      <c r="BN346" s="252"/>
    </row>
    <row r="347">
      <c r="A347" s="471">
        <v>43964.0</v>
      </c>
      <c r="B347" s="220" t="s">
        <v>1983</v>
      </c>
      <c r="C347" s="494" t="s">
        <v>3479</v>
      </c>
      <c r="D347" s="211"/>
      <c r="E347" s="211"/>
      <c r="F347" s="217">
        <v>51.0</v>
      </c>
      <c r="G347" s="211"/>
      <c r="H347" s="211"/>
      <c r="I347" s="211"/>
      <c r="J347" s="211"/>
      <c r="K347" s="211"/>
      <c r="L347" s="211"/>
      <c r="M347" s="211"/>
      <c r="N347" s="211"/>
      <c r="O347" s="211"/>
      <c r="P347" s="211"/>
      <c r="Q347" s="211"/>
      <c r="R347" s="848" t="s">
        <v>28</v>
      </c>
      <c r="S347" s="217" t="s">
        <v>29</v>
      </c>
      <c r="T347" s="217">
        <v>17.0</v>
      </c>
      <c r="U347" s="811" t="s">
        <v>3224</v>
      </c>
      <c r="V347" s="217" t="s">
        <v>3221</v>
      </c>
      <c r="W347" s="810"/>
      <c r="X347" s="210"/>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c r="AT347" s="252"/>
      <c r="AU347" s="252"/>
      <c r="AV347" s="252"/>
      <c r="AW347" s="252"/>
      <c r="AX347" s="252"/>
      <c r="AY347" s="252"/>
      <c r="AZ347" s="252"/>
      <c r="BA347" s="252"/>
      <c r="BB347" s="252"/>
      <c r="BC347" s="252"/>
      <c r="BD347" s="252"/>
      <c r="BE347" s="252"/>
      <c r="BF347" s="252"/>
      <c r="BG347" s="252"/>
      <c r="BH347" s="252"/>
      <c r="BI347" s="252"/>
      <c r="BJ347" s="252"/>
      <c r="BK347" s="252"/>
      <c r="BL347" s="252"/>
      <c r="BM347" s="252"/>
      <c r="BN347" s="252"/>
    </row>
    <row r="348">
      <c r="A348" s="471">
        <v>43964.0</v>
      </c>
      <c r="B348" s="220"/>
      <c r="C348" s="494"/>
      <c r="D348" s="211"/>
      <c r="E348" s="211"/>
      <c r="F348" s="211"/>
      <c r="G348" s="211"/>
      <c r="H348" s="211"/>
      <c r="I348" s="211"/>
      <c r="J348" s="211"/>
      <c r="K348" s="211"/>
      <c r="L348" s="211"/>
      <c r="M348" s="211"/>
      <c r="N348" s="217" t="s">
        <v>5</v>
      </c>
      <c r="O348" s="211"/>
      <c r="P348" s="211"/>
      <c r="Q348" s="211"/>
      <c r="R348" s="848"/>
      <c r="S348" s="217"/>
      <c r="T348" s="217"/>
      <c r="U348" s="815"/>
      <c r="V348" s="217"/>
      <c r="W348" s="810"/>
      <c r="X348" s="210"/>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c r="AT348" s="252"/>
      <c r="AU348" s="252"/>
      <c r="AV348" s="252"/>
      <c r="AW348" s="252"/>
      <c r="AX348" s="252"/>
      <c r="AY348" s="252"/>
      <c r="AZ348" s="252"/>
      <c r="BA348" s="252"/>
      <c r="BB348" s="252"/>
      <c r="BC348" s="252"/>
      <c r="BD348" s="252"/>
      <c r="BE348" s="252"/>
      <c r="BF348" s="252"/>
      <c r="BG348" s="252"/>
      <c r="BH348" s="252"/>
      <c r="BI348" s="252"/>
      <c r="BJ348" s="252"/>
      <c r="BK348" s="252"/>
      <c r="BL348" s="252"/>
      <c r="BM348" s="252"/>
      <c r="BN348" s="252"/>
    </row>
    <row r="349">
      <c r="A349" s="471">
        <v>43964.0</v>
      </c>
      <c r="B349" s="209" t="s">
        <v>1934</v>
      </c>
      <c r="C349" s="604" t="s">
        <v>3480</v>
      </c>
      <c r="D349" s="211"/>
      <c r="E349" s="385"/>
      <c r="F349" s="386">
        <v>32.0</v>
      </c>
      <c r="G349" s="385"/>
      <c r="H349" s="211"/>
      <c r="I349" s="211"/>
      <c r="J349" s="211"/>
      <c r="K349" s="211"/>
      <c r="L349" s="211"/>
      <c r="M349" s="211"/>
      <c r="N349" s="211"/>
      <c r="O349" s="211"/>
      <c r="P349" s="211"/>
      <c r="Q349" s="211"/>
      <c r="R349" s="848" t="s">
        <v>28</v>
      </c>
      <c r="S349" s="217" t="s">
        <v>29</v>
      </c>
      <c r="T349" s="217">
        <v>22.0</v>
      </c>
      <c r="U349" s="811" t="s">
        <v>2491</v>
      </c>
      <c r="V349" s="217" t="s">
        <v>3221</v>
      </c>
      <c r="W349" s="810"/>
      <c r="X349" s="210"/>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c r="AT349" s="252"/>
      <c r="AU349" s="252"/>
      <c r="AV349" s="252"/>
      <c r="AW349" s="252"/>
      <c r="AX349" s="252"/>
      <c r="AY349" s="252"/>
      <c r="AZ349" s="252"/>
      <c r="BA349" s="252"/>
      <c r="BB349" s="252"/>
      <c r="BC349" s="252"/>
      <c r="BD349" s="252"/>
      <c r="BE349" s="252"/>
      <c r="BF349" s="252"/>
      <c r="BG349" s="252"/>
      <c r="BH349" s="252"/>
      <c r="BI349" s="252"/>
      <c r="BJ349" s="252"/>
      <c r="BK349" s="252"/>
      <c r="BL349" s="252"/>
      <c r="BM349" s="252"/>
      <c r="BN349" s="252"/>
    </row>
    <row r="350">
      <c r="A350" s="471">
        <v>43964.0</v>
      </c>
      <c r="B350" s="209" t="s">
        <v>1934</v>
      </c>
      <c r="C350" s="604" t="s">
        <v>3480</v>
      </c>
      <c r="D350" s="211"/>
      <c r="E350" s="385"/>
      <c r="F350" s="385"/>
      <c r="G350" s="385"/>
      <c r="H350" s="211"/>
      <c r="I350" s="211"/>
      <c r="J350" s="211"/>
      <c r="K350" s="211"/>
      <c r="L350" s="211"/>
      <c r="M350" s="211"/>
      <c r="N350" s="211"/>
      <c r="O350" s="211"/>
      <c r="P350" s="211"/>
      <c r="Q350" s="211"/>
      <c r="R350" s="848" t="s">
        <v>28</v>
      </c>
      <c r="S350" s="217" t="s">
        <v>29</v>
      </c>
      <c r="T350" s="217">
        <v>10.0</v>
      </c>
      <c r="U350" s="217" t="s">
        <v>2487</v>
      </c>
      <c r="V350" s="217" t="s">
        <v>3221</v>
      </c>
      <c r="W350" s="810"/>
      <c r="X350" s="210"/>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c r="AT350" s="252"/>
      <c r="AU350" s="252"/>
      <c r="AV350" s="252"/>
      <c r="AW350" s="252"/>
      <c r="AX350" s="252"/>
      <c r="AY350" s="252"/>
      <c r="AZ350" s="252"/>
      <c r="BA350" s="252"/>
      <c r="BB350" s="252"/>
      <c r="BC350" s="252"/>
      <c r="BD350" s="252"/>
      <c r="BE350" s="252"/>
      <c r="BF350" s="252"/>
      <c r="BG350" s="252"/>
      <c r="BH350" s="252"/>
      <c r="BI350" s="252"/>
      <c r="BJ350" s="252"/>
      <c r="BK350" s="252"/>
      <c r="BL350" s="252"/>
      <c r="BM350" s="252"/>
      <c r="BN350" s="252"/>
    </row>
    <row r="351">
      <c r="A351" s="471">
        <v>43964.0</v>
      </c>
      <c r="B351" s="209"/>
      <c r="C351" s="604"/>
      <c r="D351" s="211"/>
      <c r="E351" s="385"/>
      <c r="F351" s="385"/>
      <c r="G351" s="385"/>
      <c r="H351" s="211"/>
      <c r="I351" s="211"/>
      <c r="J351" s="211"/>
      <c r="K351" s="211"/>
      <c r="L351" s="211"/>
      <c r="M351" s="211"/>
      <c r="N351" s="211"/>
      <c r="O351" s="211"/>
      <c r="P351" s="211"/>
      <c r="Q351" s="211"/>
      <c r="R351" s="848"/>
      <c r="S351" s="217"/>
      <c r="T351" s="217"/>
      <c r="U351" s="217"/>
      <c r="V351" s="211"/>
      <c r="W351" s="810"/>
      <c r="X351" s="210"/>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c r="AT351" s="252"/>
      <c r="AU351" s="252"/>
      <c r="AV351" s="252"/>
      <c r="AW351" s="252"/>
      <c r="AX351" s="252"/>
      <c r="AY351" s="252"/>
      <c r="AZ351" s="252"/>
      <c r="BA351" s="252"/>
      <c r="BB351" s="252"/>
      <c r="BC351" s="252"/>
      <c r="BD351" s="252"/>
      <c r="BE351" s="252"/>
      <c r="BF351" s="252"/>
      <c r="BG351" s="252"/>
      <c r="BH351" s="252"/>
      <c r="BI351" s="252"/>
      <c r="BJ351" s="252"/>
      <c r="BK351" s="252"/>
      <c r="BL351" s="252"/>
      <c r="BM351" s="252"/>
      <c r="BN351" s="252"/>
    </row>
    <row r="352">
      <c r="A352" s="471">
        <v>43964.0</v>
      </c>
      <c r="B352" s="209" t="s">
        <v>2179</v>
      </c>
      <c r="C352" s="494" t="s">
        <v>3481</v>
      </c>
      <c r="D352" s="211"/>
      <c r="E352" s="386">
        <v>40.0</v>
      </c>
      <c r="F352" s="385"/>
      <c r="G352" s="385"/>
      <c r="H352" s="211"/>
      <c r="I352" s="211"/>
      <c r="J352" s="211"/>
      <c r="K352" s="211"/>
      <c r="L352" s="211"/>
      <c r="M352" s="211"/>
      <c r="N352" s="211"/>
      <c r="O352" s="211"/>
      <c r="P352" s="211"/>
      <c r="Q352" s="211"/>
      <c r="R352" s="848" t="s">
        <v>28</v>
      </c>
      <c r="S352" s="217" t="s">
        <v>69</v>
      </c>
      <c r="T352" s="217">
        <v>40.0</v>
      </c>
      <c r="U352" s="217" t="s">
        <v>2487</v>
      </c>
      <c r="V352" s="217" t="s">
        <v>3221</v>
      </c>
      <c r="W352" s="810"/>
      <c r="X352" s="210"/>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c r="AT352" s="252"/>
      <c r="AU352" s="252"/>
      <c r="AV352" s="252"/>
      <c r="AW352" s="252"/>
      <c r="AX352" s="252"/>
      <c r="AY352" s="252"/>
      <c r="AZ352" s="252"/>
      <c r="BA352" s="252"/>
      <c r="BB352" s="252"/>
      <c r="BC352" s="252"/>
      <c r="BD352" s="252"/>
      <c r="BE352" s="252"/>
      <c r="BF352" s="252"/>
      <c r="BG352" s="252"/>
      <c r="BH352" s="252"/>
      <c r="BI352" s="252"/>
      <c r="BJ352" s="252"/>
      <c r="BK352" s="252"/>
      <c r="BL352" s="252"/>
      <c r="BM352" s="252"/>
      <c r="BN352" s="252"/>
    </row>
    <row r="353">
      <c r="A353" s="471">
        <v>43964.0</v>
      </c>
      <c r="B353" s="209"/>
      <c r="C353" s="891"/>
      <c r="D353" s="211"/>
      <c r="E353" s="385"/>
      <c r="F353" s="385"/>
      <c r="G353" s="385"/>
      <c r="H353" s="211"/>
      <c r="I353" s="211"/>
      <c r="J353" s="211"/>
      <c r="K353" s="211"/>
      <c r="L353" s="211"/>
      <c r="M353" s="211"/>
      <c r="N353" s="211"/>
      <c r="O353" s="211"/>
      <c r="P353" s="211"/>
      <c r="Q353" s="211"/>
      <c r="R353" s="848"/>
      <c r="S353" s="217"/>
      <c r="T353" s="211"/>
      <c r="U353" s="217"/>
      <c r="V353" s="211"/>
      <c r="W353" s="810"/>
      <c r="X353" s="210"/>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c r="AT353" s="252"/>
      <c r="AU353" s="252"/>
      <c r="AV353" s="252"/>
      <c r="AW353" s="252"/>
      <c r="AX353" s="252"/>
      <c r="AY353" s="252"/>
      <c r="AZ353" s="252"/>
      <c r="BA353" s="252"/>
      <c r="BB353" s="252"/>
      <c r="BC353" s="252"/>
      <c r="BD353" s="252"/>
      <c r="BE353" s="252"/>
      <c r="BF353" s="252"/>
      <c r="BG353" s="252"/>
      <c r="BH353" s="252"/>
      <c r="BI353" s="252"/>
      <c r="BJ353" s="252"/>
      <c r="BK353" s="252"/>
      <c r="BL353" s="252"/>
      <c r="BM353" s="252"/>
      <c r="BN353" s="252"/>
    </row>
    <row r="354">
      <c r="A354" s="471">
        <v>43964.0</v>
      </c>
      <c r="B354" s="209" t="s">
        <v>3304</v>
      </c>
      <c r="C354" s="891" t="s">
        <v>3482</v>
      </c>
      <c r="D354" s="217" t="s">
        <v>1927</v>
      </c>
      <c r="E354" s="385"/>
      <c r="F354" s="385"/>
      <c r="G354" s="386">
        <v>36.0</v>
      </c>
      <c r="H354" s="211"/>
      <c r="I354" s="211"/>
      <c r="J354" s="211"/>
      <c r="K354" s="211"/>
      <c r="L354" s="211"/>
      <c r="M354" s="211"/>
      <c r="N354" s="211"/>
      <c r="O354" s="211"/>
      <c r="P354" s="211"/>
      <c r="Q354" s="211"/>
      <c r="R354" s="848" t="s">
        <v>28</v>
      </c>
      <c r="S354" s="217" t="s">
        <v>51</v>
      </c>
      <c r="T354" s="422">
        <v>5.0</v>
      </c>
      <c r="U354" s="815" t="s">
        <v>2489</v>
      </c>
      <c r="V354" s="217" t="s">
        <v>3221</v>
      </c>
      <c r="W354" s="467" t="s">
        <v>3483</v>
      </c>
      <c r="X354" s="210"/>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c r="AT354" s="252"/>
      <c r="AU354" s="252"/>
      <c r="AV354" s="252"/>
      <c r="AW354" s="252"/>
      <c r="AX354" s="252"/>
      <c r="AY354" s="252"/>
      <c r="AZ354" s="252"/>
      <c r="BA354" s="252"/>
      <c r="BB354" s="252"/>
      <c r="BC354" s="252"/>
      <c r="BD354" s="252"/>
      <c r="BE354" s="252"/>
      <c r="BF354" s="252"/>
      <c r="BG354" s="252"/>
      <c r="BH354" s="252"/>
      <c r="BI354" s="252"/>
      <c r="BJ354" s="252"/>
      <c r="BK354" s="252"/>
      <c r="BL354" s="252"/>
      <c r="BM354" s="252"/>
      <c r="BN354" s="252"/>
    </row>
    <row r="355">
      <c r="A355" s="471">
        <v>43964.0</v>
      </c>
      <c r="B355" s="209" t="s">
        <v>3304</v>
      </c>
      <c r="C355" s="891" t="s">
        <v>3482</v>
      </c>
      <c r="D355" s="217" t="s">
        <v>1927</v>
      </c>
      <c r="E355" s="385"/>
      <c r="F355" s="385"/>
      <c r="G355" s="386"/>
      <c r="H355" s="211"/>
      <c r="I355" s="211"/>
      <c r="J355" s="211"/>
      <c r="K355" s="211"/>
      <c r="L355" s="211"/>
      <c r="M355" s="211"/>
      <c r="N355" s="211"/>
      <c r="O355" s="211"/>
      <c r="P355" s="211"/>
      <c r="Q355" s="211"/>
      <c r="R355" s="848" t="s">
        <v>28</v>
      </c>
      <c r="S355" s="217" t="s">
        <v>51</v>
      </c>
      <c r="T355" s="422">
        <v>31.0</v>
      </c>
      <c r="U355" s="811" t="s">
        <v>3224</v>
      </c>
      <c r="V355" s="217" t="s">
        <v>3221</v>
      </c>
      <c r="W355" s="467" t="s">
        <v>3483</v>
      </c>
      <c r="X355" s="210"/>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c r="AT355" s="252"/>
      <c r="AU355" s="252"/>
      <c r="AV355" s="252"/>
      <c r="AW355" s="252"/>
      <c r="AX355" s="252"/>
      <c r="AY355" s="252"/>
      <c r="AZ355" s="252"/>
      <c r="BA355" s="252"/>
      <c r="BB355" s="252"/>
      <c r="BC355" s="252"/>
      <c r="BD355" s="252"/>
      <c r="BE355" s="252"/>
      <c r="BF355" s="252"/>
      <c r="BG355" s="252"/>
      <c r="BH355" s="252"/>
      <c r="BI355" s="252"/>
      <c r="BJ355" s="252"/>
      <c r="BK355" s="252"/>
      <c r="BL355" s="252"/>
      <c r="BM355" s="252"/>
      <c r="BN355" s="252"/>
    </row>
    <row r="356">
      <c r="A356" s="471">
        <v>43964.0</v>
      </c>
      <c r="B356" s="209" t="s">
        <v>3304</v>
      </c>
      <c r="C356" s="891" t="s">
        <v>3482</v>
      </c>
      <c r="D356" s="217" t="s">
        <v>1927</v>
      </c>
      <c r="E356" s="385"/>
      <c r="F356" s="385"/>
      <c r="G356" s="386"/>
      <c r="H356" s="211"/>
      <c r="I356" s="211"/>
      <c r="J356" s="217">
        <v>6.0</v>
      </c>
      <c r="K356" s="211"/>
      <c r="L356" s="211"/>
      <c r="M356" s="211"/>
      <c r="N356" s="211"/>
      <c r="O356" s="211"/>
      <c r="P356" s="211"/>
      <c r="Q356" s="211"/>
      <c r="R356" s="848" t="s">
        <v>28</v>
      </c>
      <c r="S356" s="217" t="s">
        <v>157</v>
      </c>
      <c r="T356" s="422">
        <v>6.0</v>
      </c>
      <c r="U356" s="217" t="s">
        <v>3221</v>
      </c>
      <c r="V356" s="217"/>
      <c r="W356" s="467"/>
      <c r="X356" s="210"/>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c r="AT356" s="252"/>
      <c r="AU356" s="252"/>
      <c r="AV356" s="252"/>
      <c r="AW356" s="252"/>
      <c r="AX356" s="252"/>
      <c r="AY356" s="252"/>
      <c r="AZ356" s="252"/>
      <c r="BA356" s="252"/>
      <c r="BB356" s="252"/>
      <c r="BC356" s="252"/>
      <c r="BD356" s="252"/>
      <c r="BE356" s="252"/>
      <c r="BF356" s="252"/>
      <c r="BG356" s="252"/>
      <c r="BH356" s="252"/>
      <c r="BI356" s="252"/>
      <c r="BJ356" s="252"/>
      <c r="BK356" s="252"/>
      <c r="BL356" s="252"/>
      <c r="BM356" s="252"/>
      <c r="BN356" s="252"/>
    </row>
    <row r="357">
      <c r="A357" s="471">
        <v>43964.0</v>
      </c>
      <c r="B357" s="209" t="s">
        <v>3306</v>
      </c>
      <c r="C357" s="891" t="s">
        <v>3484</v>
      </c>
      <c r="D357" s="217" t="s">
        <v>1927</v>
      </c>
      <c r="E357" s="385"/>
      <c r="F357" s="385"/>
      <c r="G357" s="386">
        <v>25.0</v>
      </c>
      <c r="H357" s="211"/>
      <c r="I357" s="211"/>
      <c r="J357" s="211"/>
      <c r="K357" s="211"/>
      <c r="L357" s="211"/>
      <c r="M357" s="211"/>
      <c r="N357" s="211"/>
      <c r="O357" s="211"/>
      <c r="P357" s="211"/>
      <c r="Q357" s="211"/>
      <c r="R357" s="848" t="s">
        <v>28</v>
      </c>
      <c r="S357" s="217" t="s">
        <v>51</v>
      </c>
      <c r="T357" s="217">
        <v>8.0</v>
      </c>
      <c r="U357" s="811" t="s">
        <v>3220</v>
      </c>
      <c r="V357" s="217" t="s">
        <v>3221</v>
      </c>
      <c r="W357" s="814" t="s">
        <v>1957</v>
      </c>
      <c r="X357" s="210"/>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c r="AT357" s="252"/>
      <c r="AU357" s="252"/>
      <c r="AV357" s="252"/>
      <c r="AW357" s="252"/>
      <c r="AX357" s="252"/>
      <c r="AY357" s="252"/>
      <c r="AZ357" s="252"/>
      <c r="BA357" s="252"/>
      <c r="BB357" s="252"/>
      <c r="BC357" s="252"/>
      <c r="BD357" s="252"/>
      <c r="BE357" s="252"/>
      <c r="BF357" s="252"/>
      <c r="BG357" s="252"/>
      <c r="BH357" s="252"/>
      <c r="BI357" s="252"/>
      <c r="BJ357" s="252"/>
      <c r="BK357" s="252"/>
      <c r="BL357" s="252"/>
      <c r="BM357" s="252"/>
      <c r="BN357" s="252"/>
    </row>
    <row r="358">
      <c r="A358" s="471">
        <v>43964.0</v>
      </c>
      <c r="B358" s="209" t="s">
        <v>3306</v>
      </c>
      <c r="C358" s="891" t="s">
        <v>3484</v>
      </c>
      <c r="D358" s="217" t="s">
        <v>1927</v>
      </c>
      <c r="E358" s="385"/>
      <c r="F358" s="385"/>
      <c r="G358" s="386"/>
      <c r="H358" s="211"/>
      <c r="I358" s="211"/>
      <c r="J358" s="211"/>
      <c r="K358" s="211"/>
      <c r="L358" s="211"/>
      <c r="M358" s="211"/>
      <c r="N358" s="211"/>
      <c r="O358" s="211"/>
      <c r="P358" s="211"/>
      <c r="Q358" s="211"/>
      <c r="R358" s="848" t="s">
        <v>28</v>
      </c>
      <c r="S358" s="217" t="s">
        <v>51</v>
      </c>
      <c r="T358" s="217">
        <v>17.0</v>
      </c>
      <c r="U358" s="811" t="s">
        <v>3227</v>
      </c>
      <c r="V358" s="217" t="s">
        <v>3221</v>
      </c>
      <c r="W358" s="814" t="s">
        <v>1957</v>
      </c>
      <c r="X358" s="210"/>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c r="AT358" s="252"/>
      <c r="AU358" s="252"/>
      <c r="AV358" s="252"/>
      <c r="AW358" s="252"/>
      <c r="AX358" s="252"/>
      <c r="AY358" s="252"/>
      <c r="AZ358" s="252"/>
      <c r="BA358" s="252"/>
      <c r="BB358" s="252"/>
      <c r="BC358" s="252"/>
      <c r="BD358" s="252"/>
      <c r="BE358" s="252"/>
      <c r="BF358" s="252"/>
      <c r="BG358" s="252"/>
      <c r="BH358" s="252"/>
      <c r="BI358" s="252"/>
      <c r="BJ358" s="252"/>
      <c r="BK358" s="252"/>
      <c r="BL358" s="252"/>
      <c r="BM358" s="252"/>
      <c r="BN358" s="252"/>
    </row>
    <row r="359">
      <c r="A359" s="471">
        <v>43964.0</v>
      </c>
      <c r="B359" s="209" t="s">
        <v>3308</v>
      </c>
      <c r="C359" s="891" t="s">
        <v>3485</v>
      </c>
      <c r="D359" s="217" t="s">
        <v>1927</v>
      </c>
      <c r="E359" s="385"/>
      <c r="F359" s="385"/>
      <c r="G359" s="386">
        <v>25.0</v>
      </c>
      <c r="H359" s="211"/>
      <c r="I359" s="211"/>
      <c r="J359" s="211"/>
      <c r="K359" s="211"/>
      <c r="L359" s="211"/>
      <c r="M359" s="211"/>
      <c r="N359" s="211"/>
      <c r="O359" s="211"/>
      <c r="P359" s="211"/>
      <c r="Q359" s="211"/>
      <c r="R359" s="848" t="s">
        <v>28</v>
      </c>
      <c r="S359" s="217" t="s">
        <v>51</v>
      </c>
      <c r="T359" s="217">
        <v>25.0</v>
      </c>
      <c r="U359" s="811" t="s">
        <v>2490</v>
      </c>
      <c r="V359" s="217" t="s">
        <v>3221</v>
      </c>
      <c r="W359" s="467" t="s">
        <v>3486</v>
      </c>
      <c r="X359" s="210"/>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c r="BH359" s="252"/>
      <c r="BI359" s="252"/>
      <c r="BJ359" s="252"/>
      <c r="BK359" s="252"/>
      <c r="BL359" s="252"/>
      <c r="BM359" s="252"/>
      <c r="BN359" s="252"/>
    </row>
    <row r="360">
      <c r="A360" s="471">
        <v>43964.0</v>
      </c>
      <c r="B360" s="209" t="s">
        <v>3308</v>
      </c>
      <c r="C360" s="891" t="s">
        <v>3485</v>
      </c>
      <c r="D360" s="217" t="s">
        <v>1927</v>
      </c>
      <c r="E360" s="385"/>
      <c r="F360" s="385"/>
      <c r="G360" s="385"/>
      <c r="H360" s="211"/>
      <c r="I360" s="211"/>
      <c r="J360" s="217">
        <v>7.0</v>
      </c>
      <c r="K360" s="211"/>
      <c r="L360" s="211"/>
      <c r="M360" s="211"/>
      <c r="N360" s="211"/>
      <c r="O360" s="211"/>
      <c r="P360" s="211"/>
      <c r="Q360" s="211"/>
      <c r="R360" s="848" t="s">
        <v>28</v>
      </c>
      <c r="S360" s="217" t="s">
        <v>157</v>
      </c>
      <c r="T360" s="217">
        <v>7.0</v>
      </c>
      <c r="U360" s="811" t="s">
        <v>2490</v>
      </c>
      <c r="V360" s="217" t="s">
        <v>3221</v>
      </c>
      <c r="W360" s="467"/>
      <c r="X360" s="210"/>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c r="AT360" s="252"/>
      <c r="AU360" s="252"/>
      <c r="AV360" s="252"/>
      <c r="AW360" s="252"/>
      <c r="AX360" s="252"/>
      <c r="AY360" s="252"/>
      <c r="AZ360" s="252"/>
      <c r="BA360" s="252"/>
      <c r="BB360" s="252"/>
      <c r="BC360" s="252"/>
      <c r="BD360" s="252"/>
      <c r="BE360" s="252"/>
      <c r="BF360" s="252"/>
      <c r="BG360" s="252"/>
      <c r="BH360" s="252"/>
      <c r="BI360" s="252"/>
      <c r="BJ360" s="252"/>
      <c r="BK360" s="252"/>
      <c r="BL360" s="252"/>
      <c r="BM360" s="252"/>
      <c r="BN360" s="252"/>
    </row>
    <row r="361">
      <c r="A361" s="471">
        <v>43964.0</v>
      </c>
      <c r="B361" s="209" t="s">
        <v>3310</v>
      </c>
      <c r="C361" s="891" t="s">
        <v>3487</v>
      </c>
      <c r="D361" s="217" t="s">
        <v>1927</v>
      </c>
      <c r="E361" s="385"/>
      <c r="F361" s="385"/>
      <c r="G361" s="386">
        <v>25.0</v>
      </c>
      <c r="H361" s="211"/>
      <c r="I361" s="211"/>
      <c r="J361" s="211"/>
      <c r="K361" s="211"/>
      <c r="L361" s="211"/>
      <c r="M361" s="211"/>
      <c r="N361" s="211"/>
      <c r="O361" s="211"/>
      <c r="P361" s="211"/>
      <c r="Q361" s="211"/>
      <c r="R361" s="848" t="s">
        <v>28</v>
      </c>
      <c r="S361" s="217" t="s">
        <v>51</v>
      </c>
      <c r="T361" s="217">
        <v>25.0</v>
      </c>
      <c r="U361" s="811" t="s">
        <v>3227</v>
      </c>
      <c r="V361" s="217" t="s">
        <v>3221</v>
      </c>
      <c r="W361" s="814" t="s">
        <v>3395</v>
      </c>
      <c r="X361" s="210"/>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c r="AT361" s="252"/>
      <c r="AU361" s="252"/>
      <c r="AV361" s="252"/>
      <c r="AW361" s="252"/>
      <c r="AX361" s="252"/>
      <c r="AY361" s="252"/>
      <c r="AZ361" s="252"/>
      <c r="BA361" s="252"/>
      <c r="BB361" s="252"/>
      <c r="BC361" s="252"/>
      <c r="BD361" s="252"/>
      <c r="BE361" s="252"/>
      <c r="BF361" s="252"/>
      <c r="BG361" s="252"/>
      <c r="BH361" s="252"/>
      <c r="BI361" s="252"/>
      <c r="BJ361" s="252"/>
      <c r="BK361" s="252"/>
      <c r="BL361" s="252"/>
      <c r="BM361" s="252"/>
      <c r="BN361" s="252"/>
    </row>
    <row r="362">
      <c r="A362" s="471">
        <v>43964.0</v>
      </c>
      <c r="B362" s="209" t="s">
        <v>3312</v>
      </c>
      <c r="C362" s="891" t="s">
        <v>3488</v>
      </c>
      <c r="D362" s="217" t="s">
        <v>1927</v>
      </c>
      <c r="E362" s="385"/>
      <c r="F362" s="385"/>
      <c r="G362" s="386">
        <v>44.0</v>
      </c>
      <c r="H362" s="211"/>
      <c r="I362" s="211"/>
      <c r="J362" s="211"/>
      <c r="K362" s="211"/>
      <c r="L362" s="211"/>
      <c r="M362" s="211"/>
      <c r="N362" s="211"/>
      <c r="O362" s="211"/>
      <c r="P362" s="211"/>
      <c r="Q362" s="211"/>
      <c r="R362" s="848" t="s">
        <v>28</v>
      </c>
      <c r="S362" s="217" t="s">
        <v>51</v>
      </c>
      <c r="T362" s="217">
        <v>44.0</v>
      </c>
      <c r="U362" s="811" t="s">
        <v>2491</v>
      </c>
      <c r="V362" s="217" t="s">
        <v>3221</v>
      </c>
      <c r="W362" s="814" t="s">
        <v>3489</v>
      </c>
      <c r="X362" s="210"/>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row>
    <row r="363">
      <c r="A363" s="471">
        <v>43964.0</v>
      </c>
      <c r="B363" s="384" t="s">
        <v>3318</v>
      </c>
      <c r="C363" s="456" t="s">
        <v>3490</v>
      </c>
      <c r="D363" s="217" t="s">
        <v>1927</v>
      </c>
      <c r="E363" s="385"/>
      <c r="F363" s="385"/>
      <c r="G363" s="386">
        <v>36.0</v>
      </c>
      <c r="H363" s="385"/>
      <c r="I363" s="385"/>
      <c r="J363" s="385"/>
      <c r="K363" s="385"/>
      <c r="L363" s="385"/>
      <c r="M363" s="385"/>
      <c r="N363" s="385"/>
      <c r="O363" s="385"/>
      <c r="P363" s="385"/>
      <c r="Q363" s="386"/>
      <c r="R363" s="848" t="s">
        <v>28</v>
      </c>
      <c r="S363" s="217" t="s">
        <v>51</v>
      </c>
      <c r="T363" s="217">
        <v>36.0</v>
      </c>
      <c r="U363" s="422" t="s">
        <v>2489</v>
      </c>
      <c r="V363" s="217" t="s">
        <v>3221</v>
      </c>
      <c r="W363" s="814" t="s">
        <v>1951</v>
      </c>
      <c r="X363" s="210"/>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row>
    <row r="364">
      <c r="A364" s="471">
        <v>43964.0</v>
      </c>
      <c r="B364" s="209" t="s">
        <v>3320</v>
      </c>
      <c r="C364" s="209" t="s">
        <v>3491</v>
      </c>
      <c r="D364" s="217" t="s">
        <v>1927</v>
      </c>
      <c r="E364" s="385"/>
      <c r="F364" s="385"/>
      <c r="G364" s="386">
        <v>25.0</v>
      </c>
      <c r="H364" s="211"/>
      <c r="I364" s="211"/>
      <c r="J364" s="211"/>
      <c r="K364" s="211"/>
      <c r="L364" s="211"/>
      <c r="M364" s="211"/>
      <c r="N364" s="211"/>
      <c r="O364" s="211"/>
      <c r="P364" s="211"/>
      <c r="Q364" s="217"/>
      <c r="R364" s="848" t="s">
        <v>28</v>
      </c>
      <c r="S364" s="217" t="s">
        <v>51</v>
      </c>
      <c r="T364" s="217">
        <v>25.0</v>
      </c>
      <c r="U364" s="811" t="s">
        <v>2490</v>
      </c>
      <c r="V364" s="217" t="s">
        <v>3221</v>
      </c>
      <c r="W364" s="814" t="s">
        <v>1957</v>
      </c>
      <c r="X364" s="210"/>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row>
    <row r="365">
      <c r="A365" s="471">
        <v>43964.0</v>
      </c>
      <c r="B365" s="209" t="s">
        <v>3322</v>
      </c>
      <c r="C365" s="209" t="s">
        <v>3492</v>
      </c>
      <c r="D365" s="217" t="s">
        <v>1927</v>
      </c>
      <c r="E365" s="385"/>
      <c r="F365" s="385"/>
      <c r="G365" s="386">
        <v>20.0</v>
      </c>
      <c r="H365" s="211"/>
      <c r="I365" s="211"/>
      <c r="J365" s="211"/>
      <c r="K365" s="211"/>
      <c r="L365" s="211"/>
      <c r="M365" s="211"/>
      <c r="N365" s="211"/>
      <c r="O365" s="211"/>
      <c r="P365" s="211"/>
      <c r="Q365" s="217"/>
      <c r="R365" s="848" t="s">
        <v>28</v>
      </c>
      <c r="S365" s="217" t="s">
        <v>51</v>
      </c>
      <c r="T365" s="217">
        <v>20.0</v>
      </c>
      <c r="U365" s="811" t="s">
        <v>3224</v>
      </c>
      <c r="V365" s="217" t="s">
        <v>3221</v>
      </c>
      <c r="W365" s="814" t="s">
        <v>3493</v>
      </c>
      <c r="X365" s="210"/>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row>
    <row r="366">
      <c r="A366" s="471">
        <v>43964.0</v>
      </c>
      <c r="B366" s="209" t="s">
        <v>3314</v>
      </c>
      <c r="C366" s="494" t="s">
        <v>3494</v>
      </c>
      <c r="D366" s="217" t="s">
        <v>1927</v>
      </c>
      <c r="E366" s="385"/>
      <c r="F366" s="385"/>
      <c r="G366" s="386">
        <v>25.0</v>
      </c>
      <c r="H366" s="211"/>
      <c r="I366" s="211"/>
      <c r="J366" s="211"/>
      <c r="K366" s="211"/>
      <c r="L366" s="211"/>
      <c r="M366" s="211"/>
      <c r="N366" s="211"/>
      <c r="O366" s="211"/>
      <c r="P366" s="211"/>
      <c r="Q366" s="211"/>
      <c r="R366" s="848" t="s">
        <v>28</v>
      </c>
      <c r="S366" s="217" t="s">
        <v>51</v>
      </c>
      <c r="T366" s="217">
        <v>25.0</v>
      </c>
      <c r="U366" s="811" t="s">
        <v>3227</v>
      </c>
      <c r="V366" s="217" t="s">
        <v>3221</v>
      </c>
      <c r="W366" s="814" t="s">
        <v>1957</v>
      </c>
      <c r="X366" s="210"/>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row>
    <row r="367">
      <c r="A367" s="471">
        <v>43964.0</v>
      </c>
      <c r="B367" s="209" t="s">
        <v>3316</v>
      </c>
      <c r="C367" s="494" t="s">
        <v>3495</v>
      </c>
      <c r="D367" s="217" t="s">
        <v>1927</v>
      </c>
      <c r="E367" s="385"/>
      <c r="F367" s="385"/>
      <c r="G367" s="386">
        <v>25.0</v>
      </c>
      <c r="H367" s="211"/>
      <c r="I367" s="211"/>
      <c r="J367" s="211"/>
      <c r="K367" s="211"/>
      <c r="L367" s="211"/>
      <c r="M367" s="211"/>
      <c r="N367" s="211"/>
      <c r="O367" s="211"/>
      <c r="P367" s="211"/>
      <c r="Q367" s="217"/>
      <c r="R367" s="848" t="s">
        <v>28</v>
      </c>
      <c r="S367" s="217" t="s">
        <v>51</v>
      </c>
      <c r="T367" s="217">
        <v>20.0</v>
      </c>
      <c r="U367" s="811" t="s">
        <v>2490</v>
      </c>
      <c r="V367" s="217" t="s">
        <v>3221</v>
      </c>
      <c r="W367" s="814" t="s">
        <v>1957</v>
      </c>
      <c r="X367" s="210"/>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row>
    <row r="368">
      <c r="A368" s="471">
        <v>43964.0</v>
      </c>
      <c r="B368" s="209" t="s">
        <v>3316</v>
      </c>
      <c r="C368" s="494" t="s">
        <v>3495</v>
      </c>
      <c r="D368" s="217" t="s">
        <v>1927</v>
      </c>
      <c r="E368" s="385"/>
      <c r="F368" s="385"/>
      <c r="G368" s="385"/>
      <c r="H368" s="211"/>
      <c r="I368" s="211"/>
      <c r="J368" s="211"/>
      <c r="K368" s="211"/>
      <c r="L368" s="211"/>
      <c r="M368" s="211"/>
      <c r="N368" s="211"/>
      <c r="O368" s="211"/>
      <c r="P368" s="211"/>
      <c r="Q368" s="217"/>
      <c r="R368" s="848" t="s">
        <v>28</v>
      </c>
      <c r="S368" s="217" t="s">
        <v>51</v>
      </c>
      <c r="T368" s="217">
        <v>5.0</v>
      </c>
      <c r="U368" s="815" t="s">
        <v>2487</v>
      </c>
      <c r="V368" s="217" t="s">
        <v>3221</v>
      </c>
      <c r="W368" s="814" t="s">
        <v>1957</v>
      </c>
      <c r="X368" s="210"/>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row>
    <row r="369">
      <c r="A369" s="471">
        <v>43964.0</v>
      </c>
      <c r="B369" s="209" t="s">
        <v>3324</v>
      </c>
      <c r="C369" s="209" t="s">
        <v>3496</v>
      </c>
      <c r="D369" s="217" t="s">
        <v>1927</v>
      </c>
      <c r="E369" s="385"/>
      <c r="F369" s="385"/>
      <c r="G369" s="386">
        <v>68.0</v>
      </c>
      <c r="H369" s="211"/>
      <c r="I369" s="211"/>
      <c r="J369" s="211"/>
      <c r="K369" s="211"/>
      <c r="L369" s="211"/>
      <c r="M369" s="211"/>
      <c r="N369" s="211"/>
      <c r="O369" s="211"/>
      <c r="P369" s="211"/>
      <c r="Q369" s="211"/>
      <c r="R369" s="848" t="s">
        <v>28</v>
      </c>
      <c r="S369" s="217" t="s">
        <v>51</v>
      </c>
      <c r="T369" s="217">
        <v>57.0</v>
      </c>
      <c r="U369" s="811" t="s">
        <v>3220</v>
      </c>
      <c r="V369" s="217" t="s">
        <v>3221</v>
      </c>
      <c r="W369" s="467" t="s">
        <v>3497</v>
      </c>
      <c r="X369" s="210"/>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c r="AT369" s="252"/>
      <c r="AU369" s="252"/>
      <c r="AV369" s="252"/>
      <c r="AW369" s="252"/>
      <c r="AX369" s="252"/>
      <c r="AY369" s="252"/>
      <c r="AZ369" s="252"/>
      <c r="BA369" s="252"/>
      <c r="BB369" s="252"/>
      <c r="BC369" s="252"/>
      <c r="BD369" s="252"/>
      <c r="BE369" s="252"/>
      <c r="BF369" s="252"/>
      <c r="BG369" s="252"/>
      <c r="BH369" s="252"/>
      <c r="BI369" s="252"/>
      <c r="BJ369" s="252"/>
      <c r="BK369" s="252"/>
      <c r="BL369" s="252"/>
      <c r="BM369" s="252"/>
      <c r="BN369" s="252"/>
    </row>
    <row r="370">
      <c r="A370" s="471">
        <v>43964.0</v>
      </c>
      <c r="B370" s="209" t="s">
        <v>3324</v>
      </c>
      <c r="C370" s="209" t="s">
        <v>3496</v>
      </c>
      <c r="D370" s="217" t="s">
        <v>1927</v>
      </c>
      <c r="E370" s="385"/>
      <c r="F370" s="385"/>
      <c r="G370" s="385"/>
      <c r="H370" s="211"/>
      <c r="I370" s="211"/>
      <c r="J370" s="211"/>
      <c r="K370" s="211"/>
      <c r="L370" s="211"/>
      <c r="M370" s="211"/>
      <c r="N370" s="211"/>
      <c r="O370" s="211"/>
      <c r="P370" s="211"/>
      <c r="Q370" s="211"/>
      <c r="R370" s="848" t="s">
        <v>28</v>
      </c>
      <c r="S370" s="217" t="s">
        <v>51</v>
      </c>
      <c r="T370" s="217">
        <v>11.0</v>
      </c>
      <c r="U370" s="811" t="s">
        <v>3300</v>
      </c>
      <c r="V370" s="217" t="s">
        <v>3221</v>
      </c>
      <c r="W370" s="467" t="s">
        <v>3497</v>
      </c>
      <c r="X370" s="210"/>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c r="AT370" s="252"/>
      <c r="AU370" s="252"/>
      <c r="AV370" s="252"/>
      <c r="AW370" s="252"/>
      <c r="AX370" s="252"/>
      <c r="AY370" s="252"/>
      <c r="AZ370" s="252"/>
      <c r="BA370" s="252"/>
      <c r="BB370" s="252"/>
      <c r="BC370" s="252"/>
      <c r="BD370" s="252"/>
      <c r="BE370" s="252"/>
      <c r="BF370" s="252"/>
      <c r="BG370" s="252"/>
      <c r="BH370" s="252"/>
      <c r="BI370" s="252"/>
      <c r="BJ370" s="252"/>
      <c r="BK370" s="252"/>
      <c r="BL370" s="252"/>
      <c r="BM370" s="252"/>
      <c r="BN370" s="252"/>
    </row>
    <row r="371">
      <c r="A371" s="471">
        <v>43964.0</v>
      </c>
      <c r="B371" s="209" t="s">
        <v>3324</v>
      </c>
      <c r="C371" s="209" t="s">
        <v>3496</v>
      </c>
      <c r="D371" s="217" t="s">
        <v>1927</v>
      </c>
      <c r="E371" s="385"/>
      <c r="F371" s="385"/>
      <c r="G371" s="385"/>
      <c r="H371" s="211"/>
      <c r="I371" s="211"/>
      <c r="J371" s="211"/>
      <c r="K371" s="217">
        <v>5.0</v>
      </c>
      <c r="L371" s="211"/>
      <c r="M371" s="211"/>
      <c r="N371" s="211"/>
      <c r="O371" s="211"/>
      <c r="P371" s="211"/>
      <c r="Q371" s="211"/>
      <c r="R371" s="848" t="s">
        <v>28</v>
      </c>
      <c r="S371" s="217" t="s">
        <v>38</v>
      </c>
      <c r="T371" s="217">
        <v>5.0</v>
      </c>
      <c r="U371" s="811" t="s">
        <v>2490</v>
      </c>
      <c r="V371" s="217" t="s">
        <v>3221</v>
      </c>
      <c r="W371" s="467" t="s">
        <v>3497</v>
      </c>
      <c r="X371" s="210"/>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c r="BE371" s="252"/>
      <c r="BF371" s="252"/>
      <c r="BG371" s="252"/>
      <c r="BH371" s="252"/>
      <c r="BI371" s="252"/>
      <c r="BJ371" s="252"/>
      <c r="BK371" s="252"/>
      <c r="BL371" s="252"/>
      <c r="BM371" s="252"/>
      <c r="BN371" s="252"/>
    </row>
    <row r="372">
      <c r="A372" s="471">
        <v>43964.0</v>
      </c>
      <c r="B372" s="209" t="s">
        <v>3324</v>
      </c>
      <c r="C372" s="209" t="s">
        <v>3496</v>
      </c>
      <c r="D372" s="217" t="s">
        <v>1927</v>
      </c>
      <c r="E372" s="385"/>
      <c r="F372" s="385"/>
      <c r="G372" s="385"/>
      <c r="H372" s="211"/>
      <c r="I372" s="211"/>
      <c r="J372" s="217">
        <v>18.0</v>
      </c>
      <c r="K372" s="211"/>
      <c r="L372" s="211"/>
      <c r="M372" s="211"/>
      <c r="N372" s="211"/>
      <c r="O372" s="211"/>
      <c r="P372" s="211"/>
      <c r="Q372" s="211"/>
      <c r="R372" s="848" t="s">
        <v>28</v>
      </c>
      <c r="S372" s="217" t="s">
        <v>157</v>
      </c>
      <c r="T372" s="217">
        <v>18.0</v>
      </c>
      <c r="U372" s="811" t="s">
        <v>3220</v>
      </c>
      <c r="V372" s="217" t="s">
        <v>3221</v>
      </c>
      <c r="W372" s="467" t="s">
        <v>3497</v>
      </c>
      <c r="X372" s="210"/>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c r="AT372" s="252"/>
      <c r="AU372" s="252"/>
      <c r="AV372" s="252"/>
      <c r="AW372" s="252"/>
      <c r="AX372" s="252"/>
      <c r="AY372" s="252"/>
      <c r="AZ372" s="252"/>
      <c r="BA372" s="252"/>
      <c r="BB372" s="252"/>
      <c r="BC372" s="252"/>
      <c r="BD372" s="252"/>
      <c r="BE372" s="252"/>
      <c r="BF372" s="252"/>
      <c r="BG372" s="252"/>
      <c r="BH372" s="252"/>
      <c r="BI372" s="252"/>
      <c r="BJ372" s="252"/>
      <c r="BK372" s="252"/>
      <c r="BL372" s="252"/>
      <c r="BM372" s="252"/>
      <c r="BN372" s="252"/>
    </row>
    <row r="373">
      <c r="A373" s="471">
        <v>43964.0</v>
      </c>
      <c r="B373" s="209" t="s">
        <v>3326</v>
      </c>
      <c r="C373" s="209" t="s">
        <v>3498</v>
      </c>
      <c r="D373" s="217" t="s">
        <v>1927</v>
      </c>
      <c r="E373" s="385"/>
      <c r="F373" s="385"/>
      <c r="G373" s="386">
        <v>25.0</v>
      </c>
      <c r="H373" s="211"/>
      <c r="I373" s="211"/>
      <c r="J373" s="211"/>
      <c r="K373" s="211"/>
      <c r="L373" s="211"/>
      <c r="M373" s="211"/>
      <c r="N373" s="211"/>
      <c r="O373" s="211"/>
      <c r="P373" s="211"/>
      <c r="Q373" s="217"/>
      <c r="R373" s="848" t="s">
        <v>28</v>
      </c>
      <c r="S373" s="217" t="s">
        <v>51</v>
      </c>
      <c r="T373" s="217">
        <v>25.0</v>
      </c>
      <c r="U373" s="217" t="s">
        <v>2489</v>
      </c>
      <c r="V373" s="217" t="s">
        <v>3221</v>
      </c>
      <c r="W373" s="814" t="s">
        <v>3499</v>
      </c>
      <c r="X373" s="210"/>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c r="AT373" s="252"/>
      <c r="AU373" s="252"/>
      <c r="AV373" s="252"/>
      <c r="AW373" s="252"/>
      <c r="AX373" s="252"/>
      <c r="AY373" s="252"/>
      <c r="AZ373" s="252"/>
      <c r="BA373" s="252"/>
      <c r="BB373" s="252"/>
      <c r="BC373" s="252"/>
      <c r="BD373" s="252"/>
      <c r="BE373" s="252"/>
      <c r="BF373" s="252"/>
      <c r="BG373" s="252"/>
      <c r="BH373" s="252"/>
      <c r="BI373" s="252"/>
      <c r="BJ373" s="252"/>
      <c r="BK373" s="252"/>
      <c r="BL373" s="252"/>
      <c r="BM373" s="252"/>
      <c r="BN373" s="252"/>
    </row>
    <row r="374">
      <c r="A374" s="471">
        <v>43964.0</v>
      </c>
      <c r="B374" s="209" t="s">
        <v>3329</v>
      </c>
      <c r="C374" s="209" t="s">
        <v>3500</v>
      </c>
      <c r="D374" s="217" t="s">
        <v>1927</v>
      </c>
      <c r="E374" s="211"/>
      <c r="F374" s="211"/>
      <c r="G374" s="217">
        <v>30.0</v>
      </c>
      <c r="H374" s="211"/>
      <c r="I374" s="211"/>
      <c r="J374" s="211"/>
      <c r="K374" s="211"/>
      <c r="L374" s="211"/>
      <c r="M374" s="211"/>
      <c r="N374" s="211"/>
      <c r="O374" s="211"/>
      <c r="P374" s="211"/>
      <c r="Q374" s="217"/>
      <c r="R374" s="848" t="s">
        <v>28</v>
      </c>
      <c r="S374" s="217" t="s">
        <v>51</v>
      </c>
      <c r="T374" s="217">
        <v>30.0</v>
      </c>
      <c r="U374" s="811" t="s">
        <v>2491</v>
      </c>
      <c r="V374" s="217" t="s">
        <v>3221</v>
      </c>
      <c r="W374" s="814">
        <v>210.0</v>
      </c>
      <c r="X374" s="210"/>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c r="BH374" s="252"/>
      <c r="BI374" s="252"/>
      <c r="BJ374" s="252"/>
      <c r="BK374" s="252"/>
      <c r="BL374" s="252"/>
      <c r="BM374" s="252"/>
      <c r="BN374" s="252"/>
    </row>
    <row r="375">
      <c r="A375" s="471">
        <v>43964.0</v>
      </c>
      <c r="B375" s="209" t="s">
        <v>3331</v>
      </c>
      <c r="C375" s="209" t="s">
        <v>3501</v>
      </c>
      <c r="D375" s="217" t="s">
        <v>1927</v>
      </c>
      <c r="E375" s="211"/>
      <c r="F375" s="211"/>
      <c r="G375" s="217">
        <v>41.0</v>
      </c>
      <c r="H375" s="211"/>
      <c r="I375" s="211"/>
      <c r="J375" s="211"/>
      <c r="K375" s="211"/>
      <c r="L375" s="211"/>
      <c r="M375" s="211"/>
      <c r="N375" s="211"/>
      <c r="O375" s="211"/>
      <c r="P375" s="211"/>
      <c r="Q375" s="217"/>
      <c r="R375" s="848" t="s">
        <v>28</v>
      </c>
      <c r="S375" s="217" t="s">
        <v>51</v>
      </c>
      <c r="T375" s="217">
        <v>41.0</v>
      </c>
      <c r="U375" s="811" t="s">
        <v>3224</v>
      </c>
      <c r="V375" s="217" t="s">
        <v>3221</v>
      </c>
      <c r="W375" s="814" t="s">
        <v>3502</v>
      </c>
      <c r="X375" s="210"/>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c r="AT375" s="252"/>
      <c r="AU375" s="252"/>
      <c r="AV375" s="252"/>
      <c r="AW375" s="252"/>
      <c r="AX375" s="252"/>
      <c r="AY375" s="252"/>
      <c r="AZ375" s="252"/>
      <c r="BA375" s="252"/>
      <c r="BB375" s="252"/>
      <c r="BC375" s="252"/>
      <c r="BD375" s="252"/>
      <c r="BE375" s="252"/>
      <c r="BF375" s="252"/>
      <c r="BG375" s="252"/>
      <c r="BH375" s="252"/>
      <c r="BI375" s="252"/>
      <c r="BJ375" s="252"/>
      <c r="BK375" s="252"/>
      <c r="BL375" s="252"/>
      <c r="BM375" s="252"/>
      <c r="BN375" s="252"/>
    </row>
    <row r="376">
      <c r="A376" s="471">
        <v>43964.0</v>
      </c>
      <c r="B376" s="209"/>
      <c r="C376" s="210"/>
      <c r="D376" s="211"/>
      <c r="E376" s="211"/>
      <c r="F376" s="211"/>
      <c r="G376" s="211"/>
      <c r="H376" s="211"/>
      <c r="I376" s="211"/>
      <c r="J376" s="211"/>
      <c r="K376" s="211"/>
      <c r="L376" s="211"/>
      <c r="M376" s="211"/>
      <c r="N376" s="211"/>
      <c r="O376" s="211"/>
      <c r="P376" s="211"/>
      <c r="Q376" s="211"/>
      <c r="R376" s="848"/>
      <c r="S376" s="217"/>
      <c r="T376" s="211"/>
      <c r="U376" s="211"/>
      <c r="V376" s="211"/>
      <c r="W376" s="810"/>
      <c r="X376" s="210"/>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c r="AT376" s="252"/>
      <c r="AU376" s="252"/>
      <c r="AV376" s="252"/>
      <c r="AW376" s="252"/>
      <c r="AX376" s="252"/>
      <c r="AY376" s="252"/>
      <c r="AZ376" s="252"/>
      <c r="BA376" s="252"/>
      <c r="BB376" s="252"/>
      <c r="BC376" s="252"/>
      <c r="BD376" s="252"/>
      <c r="BE376" s="252"/>
      <c r="BF376" s="252"/>
      <c r="BG376" s="252"/>
      <c r="BH376" s="252"/>
      <c r="BI376" s="252"/>
      <c r="BJ376" s="252"/>
      <c r="BK376" s="252"/>
      <c r="BL376" s="252"/>
      <c r="BM376" s="252"/>
      <c r="BN376" s="252"/>
    </row>
    <row r="377">
      <c r="A377" s="471">
        <v>43964.0</v>
      </c>
      <c r="B377" s="209" t="s">
        <v>442</v>
      </c>
      <c r="C377" s="209" t="s">
        <v>3503</v>
      </c>
      <c r="D377" s="211"/>
      <c r="E377" s="211"/>
      <c r="F377" s="211"/>
      <c r="G377" s="217">
        <v>41.0</v>
      </c>
      <c r="H377" s="211"/>
      <c r="I377" s="211"/>
      <c r="J377" s="211"/>
      <c r="K377" s="211"/>
      <c r="L377" s="211"/>
      <c r="M377" s="211"/>
      <c r="N377" s="211"/>
      <c r="O377" s="211"/>
      <c r="P377" s="211"/>
      <c r="Q377" s="211"/>
      <c r="R377" s="848" t="s">
        <v>28</v>
      </c>
      <c r="S377" s="217" t="s">
        <v>51</v>
      </c>
      <c r="T377" s="217">
        <v>41.0</v>
      </c>
      <c r="U377" s="815" t="s">
        <v>3282</v>
      </c>
      <c r="V377" s="815"/>
      <c r="W377" s="814" t="s">
        <v>3504</v>
      </c>
      <c r="X377" s="210"/>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c r="AT377" s="252"/>
      <c r="AU377" s="252"/>
      <c r="AV377" s="252"/>
      <c r="AW377" s="252"/>
      <c r="AX377" s="252"/>
      <c r="AY377" s="252"/>
      <c r="AZ377" s="252"/>
      <c r="BA377" s="252"/>
      <c r="BB377" s="252"/>
      <c r="BC377" s="252"/>
      <c r="BD377" s="252"/>
      <c r="BE377" s="252"/>
      <c r="BF377" s="252"/>
      <c r="BG377" s="252"/>
      <c r="BH377" s="252"/>
      <c r="BI377" s="252"/>
      <c r="BJ377" s="252"/>
      <c r="BK377" s="252"/>
      <c r="BL377" s="252"/>
      <c r="BM377" s="252"/>
      <c r="BN377" s="252"/>
    </row>
    <row r="378">
      <c r="A378" s="471">
        <v>43964.0</v>
      </c>
      <c r="B378" s="210"/>
      <c r="C378" s="210"/>
      <c r="D378" s="211"/>
      <c r="E378" s="211"/>
      <c r="F378" s="211"/>
      <c r="G378" s="211"/>
      <c r="H378" s="211"/>
      <c r="I378" s="211"/>
      <c r="J378" s="211"/>
      <c r="K378" s="211"/>
      <c r="L378" s="211"/>
      <c r="M378" s="211"/>
      <c r="N378" s="211"/>
      <c r="O378" s="211"/>
      <c r="P378" s="211"/>
      <c r="Q378" s="211"/>
      <c r="R378" s="848"/>
      <c r="S378" s="217"/>
      <c r="T378" s="211"/>
      <c r="U378" s="211"/>
      <c r="V378" s="211"/>
      <c r="W378" s="810"/>
      <c r="X378" s="210"/>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c r="AT378" s="252"/>
      <c r="AU378" s="252"/>
      <c r="AV378" s="252"/>
      <c r="AW378" s="252"/>
      <c r="AX378" s="252"/>
      <c r="AY378" s="252"/>
      <c r="AZ378" s="252"/>
      <c r="BA378" s="252"/>
      <c r="BB378" s="252"/>
      <c r="BC378" s="252"/>
      <c r="BD378" s="252"/>
      <c r="BE378" s="252"/>
      <c r="BF378" s="252"/>
      <c r="BG378" s="252"/>
      <c r="BH378" s="252"/>
      <c r="BI378" s="252"/>
      <c r="BJ378" s="252"/>
      <c r="BK378" s="252"/>
      <c r="BL378" s="252"/>
      <c r="BM378" s="252"/>
      <c r="BN378" s="252"/>
    </row>
    <row r="379">
      <c r="A379" s="471">
        <v>43964.0</v>
      </c>
      <c r="B379" s="209" t="s">
        <v>3379</v>
      </c>
      <c r="C379" s="209" t="s">
        <v>3505</v>
      </c>
      <c r="D379" s="211"/>
      <c r="E379" s="217">
        <v>15.0</v>
      </c>
      <c r="F379" s="211"/>
      <c r="G379" s="211"/>
      <c r="H379" s="211"/>
      <c r="I379" s="211"/>
      <c r="J379" s="211"/>
      <c r="K379" s="211"/>
      <c r="L379" s="211"/>
      <c r="M379" s="211"/>
      <c r="N379" s="211"/>
      <c r="O379" s="211"/>
      <c r="P379" s="211"/>
      <c r="Q379" s="211"/>
      <c r="R379" s="848" t="s">
        <v>28</v>
      </c>
      <c r="S379" s="217" t="s">
        <v>69</v>
      </c>
      <c r="T379" s="217">
        <v>15.0</v>
      </c>
      <c r="U379" s="217" t="s">
        <v>2487</v>
      </c>
      <c r="V379" s="217" t="s">
        <v>3221</v>
      </c>
      <c r="W379" s="814" t="s">
        <v>3506</v>
      </c>
      <c r="X379" s="210"/>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c r="BE379" s="252"/>
      <c r="BF379" s="252"/>
      <c r="BG379" s="252"/>
      <c r="BH379" s="252"/>
      <c r="BI379" s="252"/>
      <c r="BJ379" s="252"/>
      <c r="BK379" s="252"/>
      <c r="BL379" s="252"/>
      <c r="BM379" s="252"/>
      <c r="BN379" s="252"/>
    </row>
    <row r="380">
      <c r="A380" s="471">
        <v>43964.0</v>
      </c>
      <c r="B380" s="209"/>
      <c r="C380" s="209"/>
      <c r="D380" s="211"/>
      <c r="E380" s="211"/>
      <c r="F380" s="211"/>
      <c r="G380" s="211"/>
      <c r="H380" s="211"/>
      <c r="I380" s="211"/>
      <c r="J380" s="211"/>
      <c r="K380" s="211"/>
      <c r="L380" s="211"/>
      <c r="M380" s="211"/>
      <c r="N380" s="211"/>
      <c r="O380" s="211"/>
      <c r="P380" s="211"/>
      <c r="Q380" s="211"/>
      <c r="R380" s="848"/>
      <c r="S380" s="217"/>
      <c r="T380" s="211"/>
      <c r="U380" s="217"/>
      <c r="V380" s="211"/>
      <c r="W380" s="814"/>
      <c r="X380" s="210"/>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c r="AT380" s="252"/>
      <c r="AU380" s="252"/>
      <c r="AV380" s="252"/>
      <c r="AW380" s="252"/>
      <c r="AX380" s="252"/>
      <c r="AY380" s="252"/>
      <c r="AZ380" s="252"/>
      <c r="BA380" s="252"/>
      <c r="BB380" s="252"/>
      <c r="BC380" s="252"/>
      <c r="BD380" s="252"/>
      <c r="BE380" s="252"/>
      <c r="BF380" s="252"/>
      <c r="BG380" s="252"/>
      <c r="BH380" s="252"/>
      <c r="BI380" s="252"/>
      <c r="BJ380" s="252"/>
      <c r="BK380" s="252"/>
      <c r="BL380" s="252"/>
      <c r="BM380" s="252"/>
      <c r="BN380" s="252"/>
    </row>
    <row r="381">
      <c r="A381" s="471">
        <v>43964.0</v>
      </c>
      <c r="B381" s="209" t="s">
        <v>2034</v>
      </c>
      <c r="C381" s="884" t="s">
        <v>3507</v>
      </c>
      <c r="D381" s="211"/>
      <c r="E381" s="211"/>
      <c r="F381" s="211"/>
      <c r="G381" s="217">
        <v>14.0</v>
      </c>
      <c r="H381" s="211"/>
      <c r="I381" s="211"/>
      <c r="J381" s="211"/>
      <c r="K381" s="211"/>
      <c r="L381" s="211"/>
      <c r="M381" s="211"/>
      <c r="N381" s="211"/>
      <c r="O381" s="211"/>
      <c r="P381" s="211"/>
      <c r="Q381" s="211"/>
      <c r="R381" s="848" t="s">
        <v>28</v>
      </c>
      <c r="S381" s="217" t="s">
        <v>51</v>
      </c>
      <c r="T381" s="217">
        <v>14.0</v>
      </c>
      <c r="U381" s="811" t="s">
        <v>2490</v>
      </c>
      <c r="V381" s="217" t="s">
        <v>3282</v>
      </c>
      <c r="W381" s="810"/>
      <c r="X381" s="210"/>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c r="AT381" s="252"/>
      <c r="AU381" s="252"/>
      <c r="AV381" s="252"/>
      <c r="AW381" s="252"/>
      <c r="AX381" s="252"/>
      <c r="AY381" s="252"/>
      <c r="AZ381" s="252"/>
      <c r="BA381" s="252"/>
      <c r="BB381" s="252"/>
      <c r="BC381" s="252"/>
      <c r="BD381" s="252"/>
      <c r="BE381" s="252"/>
      <c r="BF381" s="252"/>
      <c r="BG381" s="252"/>
      <c r="BH381" s="252"/>
      <c r="BI381" s="252"/>
      <c r="BJ381" s="252"/>
      <c r="BK381" s="252"/>
      <c r="BL381" s="252"/>
      <c r="BM381" s="252"/>
      <c r="BN381" s="252"/>
    </row>
    <row r="382">
      <c r="A382" s="471">
        <v>43964.0</v>
      </c>
      <c r="B382" s="209" t="s">
        <v>2034</v>
      </c>
      <c r="C382" s="209" t="s">
        <v>3508</v>
      </c>
      <c r="D382" s="211"/>
      <c r="E382" s="211"/>
      <c r="F382" s="211"/>
      <c r="G382" s="217">
        <v>7.0</v>
      </c>
      <c r="H382" s="211"/>
      <c r="I382" s="211"/>
      <c r="J382" s="211"/>
      <c r="K382" s="211"/>
      <c r="L382" s="211"/>
      <c r="M382" s="211"/>
      <c r="N382" s="211"/>
      <c r="O382" s="211"/>
      <c r="P382" s="211"/>
      <c r="Q382" s="211"/>
      <c r="R382" s="848" t="s">
        <v>28</v>
      </c>
      <c r="S382" s="217" t="s">
        <v>51</v>
      </c>
      <c r="T382" s="217">
        <v>7.0</v>
      </c>
      <c r="U382" s="811" t="s">
        <v>3227</v>
      </c>
      <c r="V382" s="217" t="s">
        <v>3221</v>
      </c>
      <c r="W382" s="810"/>
      <c r="X382" s="210"/>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c r="BH382" s="252"/>
      <c r="BI382" s="252"/>
      <c r="BJ382" s="252"/>
      <c r="BK382" s="252"/>
      <c r="BL382" s="252"/>
      <c r="BM382" s="252"/>
      <c r="BN382" s="252"/>
    </row>
    <row r="383">
      <c r="A383" s="471">
        <v>43964.0</v>
      </c>
      <c r="B383" s="209" t="s">
        <v>2034</v>
      </c>
      <c r="C383" s="892" t="s">
        <v>3084</v>
      </c>
      <c r="D383" s="211"/>
      <c r="E383" s="211"/>
      <c r="F383" s="211"/>
      <c r="G383" s="217">
        <v>8.0</v>
      </c>
      <c r="H383" s="211"/>
      <c r="I383" s="211"/>
      <c r="J383" s="211"/>
      <c r="K383" s="211"/>
      <c r="L383" s="211"/>
      <c r="M383" s="211"/>
      <c r="N383" s="211"/>
      <c r="O383" s="211"/>
      <c r="P383" s="211"/>
      <c r="Q383" s="211"/>
      <c r="R383" s="848" t="s">
        <v>28</v>
      </c>
      <c r="S383" s="217" t="s">
        <v>51</v>
      </c>
      <c r="T383" s="217">
        <v>8.0</v>
      </c>
      <c r="U383" s="815" t="s">
        <v>2487</v>
      </c>
      <c r="V383" s="217" t="s">
        <v>3221</v>
      </c>
      <c r="W383" s="810"/>
      <c r="X383" s="210"/>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c r="AT383" s="252"/>
      <c r="AU383" s="252"/>
      <c r="AV383" s="252"/>
      <c r="AW383" s="252"/>
      <c r="AX383" s="252"/>
      <c r="AY383" s="252"/>
      <c r="AZ383" s="252"/>
      <c r="BA383" s="252"/>
      <c r="BB383" s="252"/>
      <c r="BC383" s="252"/>
      <c r="BD383" s="252"/>
      <c r="BE383" s="252"/>
      <c r="BF383" s="252"/>
      <c r="BG383" s="252"/>
      <c r="BH383" s="252"/>
      <c r="BI383" s="252"/>
      <c r="BJ383" s="252"/>
      <c r="BK383" s="252"/>
      <c r="BL383" s="252"/>
      <c r="BM383" s="252"/>
      <c r="BN383" s="252"/>
    </row>
    <row r="384">
      <c r="A384" s="471">
        <v>43964.0</v>
      </c>
      <c r="B384" s="209" t="s">
        <v>2034</v>
      </c>
      <c r="C384" s="209" t="s">
        <v>3509</v>
      </c>
      <c r="D384" s="211"/>
      <c r="E384" s="211"/>
      <c r="F384" s="211"/>
      <c r="G384" s="211"/>
      <c r="H384" s="211"/>
      <c r="I384" s="211"/>
      <c r="J384" s="211"/>
      <c r="K384" s="211"/>
      <c r="L384" s="211"/>
      <c r="M384" s="211"/>
      <c r="N384" s="217">
        <v>2.0</v>
      </c>
      <c r="O384" s="211"/>
      <c r="P384" s="211"/>
      <c r="Q384" s="211"/>
      <c r="R384" s="848" t="s">
        <v>28</v>
      </c>
      <c r="S384" s="217" t="s">
        <v>58</v>
      </c>
      <c r="T384" s="217">
        <v>2.0</v>
      </c>
      <c r="U384" s="217" t="s">
        <v>3282</v>
      </c>
      <c r="V384" s="217" t="s">
        <v>3282</v>
      </c>
      <c r="W384" s="810"/>
      <c r="X384" s="210"/>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c r="AT384" s="252"/>
      <c r="AU384" s="252"/>
      <c r="AV384" s="252"/>
      <c r="AW384" s="252"/>
      <c r="AX384" s="252"/>
      <c r="AY384" s="252"/>
      <c r="AZ384" s="252"/>
      <c r="BA384" s="252"/>
      <c r="BB384" s="252"/>
      <c r="BC384" s="252"/>
      <c r="BD384" s="252"/>
      <c r="BE384" s="252"/>
      <c r="BF384" s="252"/>
      <c r="BG384" s="252"/>
      <c r="BH384" s="252"/>
      <c r="BI384" s="252"/>
      <c r="BJ384" s="252"/>
      <c r="BK384" s="252"/>
      <c r="BL384" s="252"/>
      <c r="BM384" s="252"/>
      <c r="BN384" s="252"/>
    </row>
    <row r="385">
      <c r="A385" s="471">
        <v>43964.0</v>
      </c>
      <c r="B385" s="210"/>
      <c r="C385" s="210"/>
      <c r="D385" s="211"/>
      <c r="E385" s="211"/>
      <c r="F385" s="211"/>
      <c r="G385" s="211"/>
      <c r="H385" s="211"/>
      <c r="I385" s="211"/>
      <c r="J385" s="211"/>
      <c r="K385" s="211"/>
      <c r="L385" s="211"/>
      <c r="M385" s="211"/>
      <c r="N385" s="211"/>
      <c r="O385" s="211"/>
      <c r="P385" s="211"/>
      <c r="Q385" s="211"/>
      <c r="R385" s="848"/>
      <c r="S385" s="217"/>
      <c r="T385" s="211"/>
      <c r="U385" s="815"/>
      <c r="V385" s="211"/>
      <c r="W385" s="810"/>
      <c r="X385" s="210"/>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c r="AT385" s="252"/>
      <c r="AU385" s="252"/>
      <c r="AV385" s="252"/>
      <c r="AW385" s="252"/>
      <c r="AX385" s="252"/>
      <c r="AY385" s="252"/>
      <c r="AZ385" s="252"/>
      <c r="BA385" s="252"/>
      <c r="BB385" s="252"/>
      <c r="BC385" s="252"/>
      <c r="BD385" s="252"/>
      <c r="BE385" s="252"/>
      <c r="BF385" s="252"/>
      <c r="BG385" s="252"/>
      <c r="BH385" s="252"/>
      <c r="BI385" s="252"/>
      <c r="BJ385" s="252"/>
      <c r="BK385" s="252"/>
      <c r="BL385" s="252"/>
      <c r="BM385" s="252"/>
      <c r="BN385" s="252"/>
    </row>
    <row r="386">
      <c r="A386" s="471">
        <v>43964.0</v>
      </c>
      <c r="B386" s="494" t="s">
        <v>2063</v>
      </c>
      <c r="C386" s="893" t="s">
        <v>3510</v>
      </c>
      <c r="D386" s="217" t="s">
        <v>2063</v>
      </c>
      <c r="E386" s="211"/>
      <c r="F386" s="217">
        <v>39.0</v>
      </c>
      <c r="G386" s="211"/>
      <c r="H386" s="211"/>
      <c r="I386" s="211"/>
      <c r="J386" s="211"/>
      <c r="K386" s="211"/>
      <c r="L386" s="211"/>
      <c r="M386" s="211"/>
      <c r="N386" s="211"/>
      <c r="O386" s="211"/>
      <c r="P386" s="211"/>
      <c r="Q386" s="211"/>
      <c r="R386" s="848" t="s">
        <v>28</v>
      </c>
      <c r="S386" s="217" t="s">
        <v>29</v>
      </c>
      <c r="T386" s="217">
        <v>39.0</v>
      </c>
      <c r="U386" s="217" t="s">
        <v>3511</v>
      </c>
      <c r="V386" s="217" t="s">
        <v>3282</v>
      </c>
      <c r="W386" s="810"/>
      <c r="X386" s="210"/>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c r="AT386" s="252"/>
      <c r="AU386" s="252"/>
      <c r="AV386" s="252"/>
      <c r="AW386" s="252"/>
      <c r="AX386" s="252"/>
      <c r="AY386" s="252"/>
      <c r="AZ386" s="252"/>
      <c r="BA386" s="252"/>
      <c r="BB386" s="252"/>
      <c r="BC386" s="252"/>
      <c r="BD386" s="252"/>
      <c r="BE386" s="252"/>
      <c r="BF386" s="252"/>
      <c r="BG386" s="252"/>
      <c r="BH386" s="252"/>
      <c r="BI386" s="252"/>
      <c r="BJ386" s="252"/>
      <c r="BK386" s="252"/>
      <c r="BL386" s="252"/>
      <c r="BM386" s="252"/>
      <c r="BN386" s="252"/>
    </row>
    <row r="387">
      <c r="A387" s="471">
        <v>43964.0</v>
      </c>
      <c r="B387" s="494" t="s">
        <v>2063</v>
      </c>
      <c r="C387" s="893" t="s">
        <v>3512</v>
      </c>
      <c r="D387" s="217" t="s">
        <v>2063</v>
      </c>
      <c r="E387" s="211"/>
      <c r="F387" s="217">
        <v>39.0</v>
      </c>
      <c r="G387" s="211"/>
      <c r="H387" s="211"/>
      <c r="I387" s="211"/>
      <c r="J387" s="211"/>
      <c r="K387" s="211"/>
      <c r="L387" s="211"/>
      <c r="M387" s="211"/>
      <c r="N387" s="211"/>
      <c r="O387" s="211"/>
      <c r="P387" s="211"/>
      <c r="Q387" s="211"/>
      <c r="R387" s="848" t="s">
        <v>28</v>
      </c>
      <c r="S387" s="217" t="s">
        <v>29</v>
      </c>
      <c r="T387" s="217">
        <v>39.0</v>
      </c>
      <c r="U387" s="217" t="s">
        <v>3511</v>
      </c>
      <c r="V387" s="217" t="s">
        <v>3282</v>
      </c>
      <c r="W387" s="810"/>
      <c r="X387" s="210"/>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c r="BE387" s="252"/>
      <c r="BF387" s="252"/>
      <c r="BG387" s="252"/>
      <c r="BH387" s="252"/>
      <c r="BI387" s="252"/>
      <c r="BJ387" s="252"/>
      <c r="BK387" s="252"/>
      <c r="BL387" s="252"/>
      <c r="BM387" s="252"/>
      <c r="BN387" s="252"/>
    </row>
    <row r="388">
      <c r="A388" s="540"/>
      <c r="B388" s="543"/>
      <c r="C388" s="543"/>
      <c r="D388" s="518"/>
      <c r="E388" s="518"/>
      <c r="F388" s="518"/>
      <c r="G388" s="518"/>
      <c r="H388" s="518"/>
      <c r="I388" s="518"/>
      <c r="J388" s="518"/>
      <c r="K388" s="518"/>
      <c r="L388" s="518"/>
      <c r="M388" s="518"/>
      <c r="N388" s="518"/>
      <c r="O388" s="518"/>
      <c r="P388" s="518"/>
      <c r="Q388" s="518"/>
      <c r="R388" s="520"/>
      <c r="S388" s="517"/>
      <c r="T388" s="518"/>
      <c r="U388" s="518"/>
      <c r="V388" s="518"/>
      <c r="W388" s="522"/>
      <c r="X388" s="523"/>
      <c r="Y388" s="883"/>
      <c r="Z388" s="883"/>
      <c r="AA388" s="883"/>
      <c r="AB388" s="883"/>
      <c r="AC388" s="883"/>
      <c r="AD388" s="883"/>
      <c r="AE388" s="883"/>
      <c r="AF388" s="883"/>
      <c r="AG388" s="883"/>
      <c r="AH388" s="883"/>
      <c r="AI388" s="883"/>
      <c r="AJ388" s="883"/>
      <c r="AK388" s="883"/>
      <c r="AL388" s="883"/>
      <c r="AM388" s="883"/>
      <c r="AN388" s="883"/>
      <c r="AO388" s="883"/>
      <c r="AP388" s="883"/>
      <c r="AQ388" s="883"/>
      <c r="AR388" s="883"/>
      <c r="AS388" s="883"/>
      <c r="AT388" s="883"/>
      <c r="AU388" s="883"/>
      <c r="AV388" s="883"/>
      <c r="AW388" s="883"/>
      <c r="AX388" s="883"/>
      <c r="AY388" s="883"/>
      <c r="AZ388" s="883"/>
      <c r="BA388" s="883"/>
      <c r="BB388" s="883"/>
      <c r="BC388" s="883"/>
      <c r="BD388" s="883"/>
      <c r="BE388" s="883"/>
      <c r="BF388" s="883"/>
      <c r="BG388" s="883"/>
      <c r="BH388" s="883"/>
      <c r="BI388" s="883"/>
      <c r="BJ388" s="883"/>
      <c r="BK388" s="883"/>
      <c r="BL388" s="883"/>
      <c r="BM388" s="883"/>
      <c r="BN388" s="883"/>
    </row>
    <row r="389">
      <c r="A389" s="471">
        <v>43965.0</v>
      </c>
      <c r="B389" s="209" t="s">
        <v>3513</v>
      </c>
      <c r="C389" s="209" t="s">
        <v>3514</v>
      </c>
      <c r="D389" s="211"/>
      <c r="E389" s="211"/>
      <c r="F389" s="217">
        <v>36.0</v>
      </c>
      <c r="G389" s="211"/>
      <c r="H389" s="211"/>
      <c r="I389" s="211"/>
      <c r="J389" s="211"/>
      <c r="K389" s="211"/>
      <c r="L389" s="211"/>
      <c r="M389" s="211"/>
      <c r="N389" s="211"/>
      <c r="O389" s="211"/>
      <c r="P389" s="211"/>
      <c r="Q389" s="211"/>
      <c r="R389" s="848" t="s">
        <v>28</v>
      </c>
      <c r="S389" s="217" t="s">
        <v>29</v>
      </c>
      <c r="T389" s="217">
        <v>36.0</v>
      </c>
      <c r="U389" s="811" t="s">
        <v>2490</v>
      </c>
      <c r="V389" s="217" t="s">
        <v>3221</v>
      </c>
      <c r="W389" s="810"/>
      <c r="X389" s="210"/>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c r="AT389" s="252"/>
      <c r="AU389" s="252"/>
      <c r="AV389" s="252"/>
      <c r="AW389" s="252"/>
      <c r="AX389" s="252"/>
      <c r="AY389" s="252"/>
      <c r="AZ389" s="252"/>
      <c r="BA389" s="252"/>
      <c r="BB389" s="252"/>
      <c r="BC389" s="252"/>
      <c r="BD389" s="252"/>
      <c r="BE389" s="252"/>
      <c r="BF389" s="252"/>
      <c r="BG389" s="252"/>
      <c r="BH389" s="252"/>
      <c r="BI389" s="252"/>
      <c r="BJ389" s="252"/>
      <c r="BK389" s="252"/>
      <c r="BL389" s="252"/>
      <c r="BM389" s="252"/>
      <c r="BN389" s="252"/>
    </row>
    <row r="390">
      <c r="A390" s="471">
        <v>43965.0</v>
      </c>
      <c r="B390" s="209" t="s">
        <v>3515</v>
      </c>
      <c r="C390" s="209" t="s">
        <v>3516</v>
      </c>
      <c r="D390" s="211"/>
      <c r="E390" s="211"/>
      <c r="F390" s="217">
        <v>43.0</v>
      </c>
      <c r="G390" s="211"/>
      <c r="H390" s="211"/>
      <c r="I390" s="211"/>
      <c r="J390" s="211"/>
      <c r="K390" s="211"/>
      <c r="L390" s="211"/>
      <c r="M390" s="211"/>
      <c r="N390" s="211"/>
      <c r="O390" s="211"/>
      <c r="P390" s="211"/>
      <c r="Q390" s="252"/>
      <c r="R390" s="848" t="s">
        <v>28</v>
      </c>
      <c r="S390" s="217" t="s">
        <v>29</v>
      </c>
      <c r="T390" s="217">
        <v>43.0</v>
      </c>
      <c r="U390" s="811" t="s">
        <v>2491</v>
      </c>
      <c r="V390" s="217" t="s">
        <v>3221</v>
      </c>
      <c r="W390" s="810"/>
      <c r="X390" s="210"/>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c r="AT390" s="252"/>
      <c r="AU390" s="252"/>
      <c r="AV390" s="252"/>
      <c r="AW390" s="252"/>
      <c r="AX390" s="252"/>
      <c r="AY390" s="252"/>
      <c r="AZ390" s="252"/>
      <c r="BA390" s="252"/>
      <c r="BB390" s="252"/>
      <c r="BC390" s="252"/>
      <c r="BD390" s="252"/>
      <c r="BE390" s="252"/>
      <c r="BF390" s="252"/>
      <c r="BG390" s="252"/>
      <c r="BH390" s="252"/>
      <c r="BI390" s="252"/>
      <c r="BJ390" s="252"/>
      <c r="BK390" s="252"/>
      <c r="BL390" s="252"/>
      <c r="BM390" s="252"/>
      <c r="BN390" s="252"/>
    </row>
    <row r="391">
      <c r="A391" s="471">
        <v>43965.0</v>
      </c>
      <c r="B391" s="209" t="s">
        <v>3517</v>
      </c>
      <c r="C391" s="209" t="s">
        <v>3518</v>
      </c>
      <c r="D391" s="211"/>
      <c r="E391" s="211"/>
      <c r="F391" s="217">
        <v>17.0</v>
      </c>
      <c r="G391" s="211"/>
      <c r="H391" s="211"/>
      <c r="I391" s="211"/>
      <c r="J391" s="211"/>
      <c r="K391" s="211"/>
      <c r="L391" s="211"/>
      <c r="M391" s="211"/>
      <c r="N391" s="211"/>
      <c r="O391" s="211"/>
      <c r="P391" s="211"/>
      <c r="Q391" s="217"/>
      <c r="R391" s="848" t="s">
        <v>28</v>
      </c>
      <c r="S391" s="217" t="s">
        <v>29</v>
      </c>
      <c r="T391" s="217">
        <v>17.0</v>
      </c>
      <c r="U391" s="811" t="s">
        <v>3227</v>
      </c>
      <c r="V391" s="217" t="s">
        <v>3221</v>
      </c>
      <c r="W391" s="810"/>
      <c r="X391" s="210"/>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c r="AT391" s="252"/>
      <c r="AU391" s="252"/>
      <c r="AV391" s="252"/>
      <c r="AW391" s="252"/>
      <c r="AX391" s="252"/>
      <c r="AY391" s="252"/>
      <c r="AZ391" s="252"/>
      <c r="BA391" s="252"/>
      <c r="BB391" s="252"/>
      <c r="BC391" s="252"/>
      <c r="BD391" s="252"/>
      <c r="BE391" s="252"/>
      <c r="BF391" s="252"/>
      <c r="BG391" s="252"/>
      <c r="BH391" s="252"/>
      <c r="BI391" s="252"/>
      <c r="BJ391" s="252"/>
      <c r="BK391" s="252"/>
      <c r="BL391" s="252"/>
      <c r="BM391" s="252"/>
      <c r="BN391" s="252"/>
    </row>
    <row r="392">
      <c r="A392" s="471">
        <v>43965.0</v>
      </c>
      <c r="B392" s="209" t="s">
        <v>3519</v>
      </c>
      <c r="C392" s="209" t="s">
        <v>3520</v>
      </c>
      <c r="D392" s="211"/>
      <c r="E392" s="211"/>
      <c r="F392" s="217">
        <v>40.0</v>
      </c>
      <c r="G392" s="211"/>
      <c r="H392" s="211"/>
      <c r="I392" s="211"/>
      <c r="J392" s="211"/>
      <c r="K392" s="211"/>
      <c r="L392" s="211"/>
      <c r="M392" s="211"/>
      <c r="N392" s="211"/>
      <c r="O392" s="211"/>
      <c r="P392" s="211"/>
      <c r="Q392" s="217"/>
      <c r="R392" s="848" t="s">
        <v>28</v>
      </c>
      <c r="S392" s="217" t="s">
        <v>29</v>
      </c>
      <c r="T392" s="217">
        <v>40.0</v>
      </c>
      <c r="U392" s="811" t="s">
        <v>3220</v>
      </c>
      <c r="V392" s="217" t="s">
        <v>3221</v>
      </c>
      <c r="W392" s="810"/>
      <c r="X392" s="210"/>
      <c r="Y392" s="252"/>
      <c r="Z392" s="252"/>
      <c r="AA392" s="252"/>
      <c r="AB392" s="252"/>
      <c r="AC392" s="252"/>
      <c r="AD392" s="252"/>
      <c r="AE392" s="252"/>
      <c r="AF392" s="252"/>
      <c r="AG392" s="252"/>
      <c r="AH392" s="252"/>
      <c r="AI392" s="252"/>
      <c r="AJ392" s="252"/>
      <c r="AK392" s="252"/>
      <c r="AL392" s="252"/>
      <c r="AM392" s="252"/>
      <c r="AN392" s="252"/>
      <c r="AO392" s="252"/>
      <c r="AP392" s="252"/>
      <c r="AQ392" s="252"/>
      <c r="AR392" s="252"/>
      <c r="AS392" s="252"/>
      <c r="AT392" s="252"/>
      <c r="AU392" s="252"/>
      <c r="AV392" s="252"/>
      <c r="AW392" s="252"/>
      <c r="AX392" s="252"/>
      <c r="AY392" s="252"/>
      <c r="AZ392" s="252"/>
      <c r="BA392" s="252"/>
      <c r="BB392" s="252"/>
      <c r="BC392" s="252"/>
      <c r="BD392" s="252"/>
      <c r="BE392" s="252"/>
      <c r="BF392" s="252"/>
      <c r="BG392" s="252"/>
      <c r="BH392" s="252"/>
      <c r="BI392" s="252"/>
      <c r="BJ392" s="252"/>
      <c r="BK392" s="252"/>
      <c r="BL392" s="252"/>
      <c r="BM392" s="252"/>
      <c r="BN392" s="252"/>
    </row>
    <row r="393">
      <c r="A393" s="471">
        <v>43965.0</v>
      </c>
      <c r="B393" s="209" t="s">
        <v>3521</v>
      </c>
      <c r="C393" s="209" t="s">
        <v>3522</v>
      </c>
      <c r="D393" s="211"/>
      <c r="E393" s="211"/>
      <c r="F393" s="217">
        <v>39.0</v>
      </c>
      <c r="G393" s="211"/>
      <c r="H393" s="211"/>
      <c r="I393" s="211"/>
      <c r="J393" s="211"/>
      <c r="K393" s="211"/>
      <c r="L393" s="211"/>
      <c r="M393" s="211"/>
      <c r="N393" s="211"/>
      <c r="O393" s="211"/>
      <c r="P393" s="211"/>
      <c r="Q393" s="217"/>
      <c r="R393" s="848" t="s">
        <v>28</v>
      </c>
      <c r="S393" s="217" t="s">
        <v>29</v>
      </c>
      <c r="T393" s="217">
        <v>20.0</v>
      </c>
      <c r="U393" s="811" t="s">
        <v>1899</v>
      </c>
      <c r="V393" s="217" t="s">
        <v>3221</v>
      </c>
      <c r="W393" s="810"/>
      <c r="X393" s="210"/>
      <c r="Y393" s="252"/>
      <c r="Z393" s="252"/>
      <c r="AA393" s="252"/>
      <c r="AB393" s="252"/>
      <c r="AC393" s="252"/>
      <c r="AD393" s="252"/>
      <c r="AE393" s="252"/>
      <c r="AF393" s="252"/>
      <c r="AG393" s="252"/>
      <c r="AH393" s="252"/>
      <c r="AI393" s="252"/>
      <c r="AJ393" s="252"/>
      <c r="AK393" s="252"/>
      <c r="AL393" s="252"/>
      <c r="AM393" s="252"/>
      <c r="AN393" s="252"/>
      <c r="AO393" s="252"/>
      <c r="AP393" s="252"/>
      <c r="AQ393" s="252"/>
      <c r="AR393" s="252"/>
      <c r="AS393" s="252"/>
      <c r="AT393" s="252"/>
      <c r="AU393" s="252"/>
      <c r="AV393" s="252"/>
      <c r="AW393" s="252"/>
      <c r="AX393" s="252"/>
      <c r="AY393" s="252"/>
      <c r="AZ393" s="252"/>
      <c r="BA393" s="252"/>
      <c r="BB393" s="252"/>
      <c r="BC393" s="252"/>
      <c r="BD393" s="252"/>
      <c r="BE393" s="252"/>
      <c r="BF393" s="252"/>
      <c r="BG393" s="252"/>
      <c r="BH393" s="252"/>
      <c r="BI393" s="252"/>
      <c r="BJ393" s="252"/>
      <c r="BK393" s="252"/>
      <c r="BL393" s="252"/>
      <c r="BM393" s="252"/>
      <c r="BN393" s="252"/>
    </row>
    <row r="394">
      <c r="A394" s="471">
        <v>43965.0</v>
      </c>
      <c r="B394" s="209" t="s">
        <v>3521</v>
      </c>
      <c r="C394" s="209" t="s">
        <v>3522</v>
      </c>
      <c r="D394" s="211"/>
      <c r="E394" s="211"/>
      <c r="F394" s="211"/>
      <c r="G394" s="211"/>
      <c r="H394" s="211"/>
      <c r="I394" s="211"/>
      <c r="J394" s="211"/>
      <c r="K394" s="211"/>
      <c r="L394" s="211"/>
      <c r="M394" s="211"/>
      <c r="N394" s="211"/>
      <c r="O394" s="211"/>
      <c r="P394" s="211"/>
      <c r="Q394" s="217"/>
      <c r="R394" s="848" t="s">
        <v>28</v>
      </c>
      <c r="S394" s="217" t="s">
        <v>29</v>
      </c>
      <c r="T394" s="217">
        <v>19.0</v>
      </c>
      <c r="U394" s="811" t="s">
        <v>3300</v>
      </c>
      <c r="V394" s="217" t="s">
        <v>3221</v>
      </c>
      <c r="W394" s="810"/>
      <c r="X394" s="210"/>
      <c r="Y394" s="252"/>
      <c r="Z394" s="252"/>
      <c r="AA394" s="252"/>
      <c r="AB394" s="252"/>
      <c r="AC394" s="252"/>
      <c r="AD394" s="252"/>
      <c r="AE394" s="252"/>
      <c r="AF394" s="252"/>
      <c r="AG394" s="252"/>
      <c r="AH394" s="252"/>
      <c r="AI394" s="252"/>
      <c r="AJ394" s="252"/>
      <c r="AK394" s="252"/>
      <c r="AL394" s="252"/>
      <c r="AM394" s="252"/>
      <c r="AN394" s="252"/>
      <c r="AO394" s="252"/>
      <c r="AP394" s="252"/>
      <c r="AQ394" s="252"/>
      <c r="AR394" s="252"/>
      <c r="AS394" s="252"/>
      <c r="AT394" s="252"/>
      <c r="AU394" s="252"/>
      <c r="AV394" s="252"/>
      <c r="AW394" s="252"/>
      <c r="AX394" s="252"/>
      <c r="AY394" s="252"/>
      <c r="AZ394" s="252"/>
      <c r="BA394" s="252"/>
      <c r="BB394" s="252"/>
      <c r="BC394" s="252"/>
      <c r="BD394" s="252"/>
      <c r="BE394" s="252"/>
      <c r="BF394" s="252"/>
      <c r="BG394" s="252"/>
      <c r="BH394" s="252"/>
      <c r="BI394" s="252"/>
      <c r="BJ394" s="252"/>
      <c r="BK394" s="252"/>
      <c r="BL394" s="252"/>
      <c r="BM394" s="252"/>
      <c r="BN394" s="252"/>
    </row>
    <row r="395">
      <c r="A395" s="471">
        <v>43965.0</v>
      </c>
      <c r="B395" s="209" t="s">
        <v>3523</v>
      </c>
      <c r="C395" s="209" t="s">
        <v>3524</v>
      </c>
      <c r="D395" s="211"/>
      <c r="E395" s="211"/>
      <c r="F395" s="217">
        <v>46.0</v>
      </c>
      <c r="G395" s="211"/>
      <c r="H395" s="211"/>
      <c r="I395" s="211"/>
      <c r="J395" s="211"/>
      <c r="K395" s="211"/>
      <c r="L395" s="211"/>
      <c r="M395" s="211"/>
      <c r="N395" s="211"/>
      <c r="O395" s="211"/>
      <c r="P395" s="211"/>
      <c r="Q395" s="217"/>
      <c r="R395" s="848" t="s">
        <v>28</v>
      </c>
      <c r="S395" s="217" t="s">
        <v>29</v>
      </c>
      <c r="T395" s="217">
        <v>46.0</v>
      </c>
      <c r="U395" s="811" t="s">
        <v>3220</v>
      </c>
      <c r="V395" s="217" t="s">
        <v>3221</v>
      </c>
      <c r="W395" s="810"/>
      <c r="X395" s="210"/>
      <c r="Y395" s="252"/>
      <c r="Z395" s="252"/>
      <c r="AA395" s="252"/>
      <c r="AB395" s="252"/>
      <c r="AC395" s="252"/>
      <c r="AD395" s="252"/>
      <c r="AE395" s="252"/>
      <c r="AF395" s="252"/>
      <c r="AG395" s="252"/>
      <c r="AH395" s="252"/>
      <c r="AI395" s="252"/>
      <c r="AJ395" s="252"/>
      <c r="AK395" s="252"/>
      <c r="AL395" s="252"/>
      <c r="AM395" s="252"/>
      <c r="AN395" s="252"/>
      <c r="AO395" s="252"/>
      <c r="AP395" s="252"/>
      <c r="AQ395" s="252"/>
      <c r="AR395" s="252"/>
      <c r="AS395" s="252"/>
      <c r="AT395" s="252"/>
      <c r="AU395" s="252"/>
      <c r="AV395" s="252"/>
      <c r="AW395" s="252"/>
      <c r="AX395" s="252"/>
      <c r="AY395" s="252"/>
      <c r="AZ395" s="252"/>
      <c r="BA395" s="252"/>
      <c r="BB395" s="252"/>
      <c r="BC395" s="252"/>
      <c r="BD395" s="252"/>
      <c r="BE395" s="252"/>
      <c r="BF395" s="252"/>
      <c r="BG395" s="252"/>
      <c r="BH395" s="252"/>
      <c r="BI395" s="252"/>
      <c r="BJ395" s="252"/>
      <c r="BK395" s="252"/>
      <c r="BL395" s="252"/>
      <c r="BM395" s="252"/>
      <c r="BN395" s="252"/>
    </row>
    <row r="396" ht="15.0" customHeight="1">
      <c r="A396" s="471">
        <v>43965.0</v>
      </c>
      <c r="B396" s="209" t="s">
        <v>3525</v>
      </c>
      <c r="C396" s="209" t="s">
        <v>3526</v>
      </c>
      <c r="D396" s="211"/>
      <c r="E396" s="211"/>
      <c r="F396" s="217">
        <v>38.0</v>
      </c>
      <c r="G396" s="211"/>
      <c r="H396" s="211"/>
      <c r="I396" s="211"/>
      <c r="J396" s="211"/>
      <c r="K396" s="211"/>
      <c r="L396" s="211"/>
      <c r="M396" s="211"/>
      <c r="N396" s="211"/>
      <c r="O396" s="211"/>
      <c r="P396" s="211"/>
      <c r="Q396" s="217"/>
      <c r="R396" s="848" t="s">
        <v>28</v>
      </c>
      <c r="S396" s="217" t="s">
        <v>29</v>
      </c>
      <c r="T396" s="217">
        <v>38.0</v>
      </c>
      <c r="U396" s="217" t="s">
        <v>2487</v>
      </c>
      <c r="V396" s="217" t="s">
        <v>3221</v>
      </c>
      <c r="W396" s="810"/>
      <c r="X396" s="210"/>
      <c r="Y396" s="252"/>
      <c r="Z396" s="252"/>
      <c r="AA396" s="252"/>
      <c r="AB396" s="252"/>
      <c r="AC396" s="252"/>
      <c r="AD396" s="252"/>
      <c r="AE396" s="252"/>
      <c r="AF396" s="252"/>
      <c r="AG396" s="252"/>
      <c r="AH396" s="252"/>
      <c r="AI396" s="252"/>
      <c r="AJ396" s="252"/>
      <c r="AK396" s="252"/>
      <c r="AL396" s="252"/>
      <c r="AM396" s="252"/>
      <c r="AN396" s="252"/>
      <c r="AO396" s="252"/>
      <c r="AP396" s="252"/>
      <c r="AQ396" s="252"/>
      <c r="AR396" s="252"/>
      <c r="AS396" s="252"/>
      <c r="AT396" s="252"/>
      <c r="AU396" s="252"/>
      <c r="AV396" s="252"/>
      <c r="AW396" s="252"/>
      <c r="AX396" s="252"/>
      <c r="AY396" s="252"/>
      <c r="AZ396" s="252"/>
      <c r="BA396" s="252"/>
      <c r="BB396" s="252"/>
      <c r="BC396" s="252"/>
      <c r="BD396" s="252"/>
      <c r="BE396" s="252"/>
      <c r="BF396" s="252"/>
      <c r="BG396" s="252"/>
      <c r="BH396" s="252"/>
      <c r="BI396" s="252"/>
      <c r="BJ396" s="252"/>
      <c r="BK396" s="252"/>
      <c r="BL396" s="252"/>
      <c r="BM396" s="252"/>
      <c r="BN396" s="252"/>
    </row>
    <row r="397">
      <c r="A397" s="471">
        <v>43965.0</v>
      </c>
      <c r="B397" s="209" t="s">
        <v>3527</v>
      </c>
      <c r="C397" s="209" t="s">
        <v>3528</v>
      </c>
      <c r="D397" s="211"/>
      <c r="E397" s="211"/>
      <c r="F397" s="217">
        <v>43.0</v>
      </c>
      <c r="G397" s="211"/>
      <c r="H397" s="211"/>
      <c r="I397" s="211"/>
      <c r="J397" s="211"/>
      <c r="K397" s="211"/>
      <c r="L397" s="211"/>
      <c r="M397" s="211"/>
      <c r="N397" s="211"/>
      <c r="O397" s="211"/>
      <c r="P397" s="211"/>
      <c r="Q397" s="217"/>
      <c r="R397" s="848" t="s">
        <v>28</v>
      </c>
      <c r="S397" s="217" t="s">
        <v>29</v>
      </c>
      <c r="T397" s="217">
        <v>43.0</v>
      </c>
      <c r="U397" s="217" t="s">
        <v>2489</v>
      </c>
      <c r="V397" s="217" t="s">
        <v>3221</v>
      </c>
      <c r="W397" s="810"/>
      <c r="X397" s="210"/>
      <c r="Y397" s="252"/>
      <c r="Z397" s="252"/>
      <c r="AA397" s="252"/>
      <c r="AB397" s="252"/>
      <c r="AC397" s="252"/>
      <c r="AD397" s="252"/>
      <c r="AE397" s="252"/>
      <c r="AF397" s="252"/>
      <c r="AG397" s="252"/>
      <c r="AH397" s="252"/>
      <c r="AI397" s="252"/>
      <c r="AJ397" s="252"/>
      <c r="AK397" s="252"/>
      <c r="AL397" s="252"/>
      <c r="AM397" s="252"/>
      <c r="AN397" s="252"/>
      <c r="AO397" s="252"/>
      <c r="AP397" s="252"/>
      <c r="AQ397" s="252"/>
      <c r="AR397" s="252"/>
      <c r="AS397" s="252"/>
      <c r="AT397" s="252"/>
      <c r="AU397" s="252"/>
      <c r="AV397" s="252"/>
      <c r="AW397" s="252"/>
      <c r="AX397" s="252"/>
      <c r="AY397" s="252"/>
      <c r="AZ397" s="252"/>
      <c r="BA397" s="252"/>
      <c r="BB397" s="252"/>
      <c r="BC397" s="252"/>
      <c r="BD397" s="252"/>
      <c r="BE397" s="252"/>
      <c r="BF397" s="252"/>
      <c r="BG397" s="252"/>
      <c r="BH397" s="252"/>
      <c r="BI397" s="252"/>
      <c r="BJ397" s="252"/>
      <c r="BK397" s="252"/>
      <c r="BL397" s="252"/>
      <c r="BM397" s="252"/>
      <c r="BN397" s="252"/>
    </row>
    <row r="398" ht="15.0" customHeight="1">
      <c r="A398" s="471">
        <v>43965.0</v>
      </c>
      <c r="B398" s="209" t="s">
        <v>3529</v>
      </c>
      <c r="C398" s="209" t="s">
        <v>3530</v>
      </c>
      <c r="D398" s="211"/>
      <c r="E398" s="211"/>
      <c r="F398" s="217">
        <v>35.0</v>
      </c>
      <c r="G398" s="211"/>
      <c r="H398" s="211"/>
      <c r="I398" s="211"/>
      <c r="J398" s="211"/>
      <c r="K398" s="211"/>
      <c r="L398" s="211"/>
      <c r="M398" s="211"/>
      <c r="N398" s="211"/>
      <c r="O398" s="211"/>
      <c r="P398" s="211"/>
      <c r="Q398" s="217"/>
      <c r="R398" s="848" t="s">
        <v>28</v>
      </c>
      <c r="S398" s="217" t="s">
        <v>29</v>
      </c>
      <c r="T398" s="217">
        <v>35.0</v>
      </c>
      <c r="U398" s="811" t="s">
        <v>3224</v>
      </c>
      <c r="V398" s="217" t="s">
        <v>3221</v>
      </c>
      <c r="W398" s="810"/>
      <c r="X398" s="210"/>
      <c r="Y398" s="252"/>
      <c r="Z398" s="252"/>
      <c r="AA398" s="252"/>
      <c r="AB398" s="252"/>
      <c r="AC398" s="252"/>
      <c r="AD398" s="252"/>
      <c r="AE398" s="252"/>
      <c r="AF398" s="252"/>
      <c r="AG398" s="252"/>
      <c r="AH398" s="252"/>
      <c r="AI398" s="252"/>
      <c r="AJ398" s="252"/>
      <c r="AK398" s="252"/>
      <c r="AL398" s="252"/>
      <c r="AM398" s="252"/>
      <c r="AN398" s="252"/>
      <c r="AO398" s="252"/>
      <c r="AP398" s="252"/>
      <c r="AQ398" s="252"/>
      <c r="AR398" s="252"/>
      <c r="AS398" s="252"/>
      <c r="AT398" s="252"/>
      <c r="AU398" s="252"/>
      <c r="AV398" s="252"/>
      <c r="AW398" s="252"/>
      <c r="AX398" s="252"/>
      <c r="AY398" s="252"/>
      <c r="AZ398" s="252"/>
      <c r="BA398" s="252"/>
      <c r="BB398" s="252"/>
      <c r="BC398" s="252"/>
      <c r="BD398" s="252"/>
      <c r="BE398" s="252"/>
      <c r="BF398" s="252"/>
      <c r="BG398" s="252"/>
      <c r="BH398" s="252"/>
      <c r="BI398" s="252"/>
      <c r="BJ398" s="252"/>
      <c r="BK398" s="252"/>
      <c r="BL398" s="252"/>
      <c r="BM398" s="252"/>
      <c r="BN398" s="252"/>
    </row>
    <row r="399">
      <c r="A399" s="471">
        <v>43965.0</v>
      </c>
      <c r="B399" s="209" t="s">
        <v>3531</v>
      </c>
      <c r="C399" s="209" t="s">
        <v>3532</v>
      </c>
      <c r="D399" s="211"/>
      <c r="E399" s="211"/>
      <c r="F399" s="217">
        <v>35.0</v>
      </c>
      <c r="G399" s="211"/>
      <c r="H399" s="211"/>
      <c r="I399" s="211"/>
      <c r="J399" s="211"/>
      <c r="K399" s="211"/>
      <c r="L399" s="211"/>
      <c r="M399" s="211"/>
      <c r="N399" s="211"/>
      <c r="O399" s="211"/>
      <c r="P399" s="211"/>
      <c r="Q399" s="217"/>
      <c r="R399" s="848" t="s">
        <v>28</v>
      </c>
      <c r="S399" s="217" t="s">
        <v>29</v>
      </c>
      <c r="T399" s="217">
        <v>35.0</v>
      </c>
      <c r="U399" s="811" t="s">
        <v>2490</v>
      </c>
      <c r="V399" s="217" t="s">
        <v>3221</v>
      </c>
      <c r="W399" s="810"/>
      <c r="X399" s="210"/>
      <c r="Y399" s="252"/>
      <c r="Z399" s="252"/>
      <c r="AA399" s="252"/>
      <c r="AB399" s="252"/>
      <c r="AC399" s="252"/>
      <c r="AD399" s="252"/>
      <c r="AE399" s="252"/>
      <c r="AF399" s="252"/>
      <c r="AG399" s="252"/>
      <c r="AH399" s="252"/>
      <c r="AI399" s="252"/>
      <c r="AJ399" s="252"/>
      <c r="AK399" s="252"/>
      <c r="AL399" s="252"/>
      <c r="AM399" s="252"/>
      <c r="AN399" s="252"/>
      <c r="AO399" s="252"/>
      <c r="AP399" s="252"/>
      <c r="AQ399" s="252"/>
      <c r="AR399" s="252"/>
      <c r="AS399" s="252"/>
      <c r="AT399" s="252"/>
      <c r="AU399" s="252"/>
      <c r="AV399" s="252"/>
      <c r="AW399" s="252"/>
      <c r="AX399" s="252"/>
      <c r="AY399" s="252"/>
      <c r="AZ399" s="252"/>
      <c r="BA399" s="252"/>
      <c r="BB399" s="252"/>
      <c r="BC399" s="252"/>
      <c r="BD399" s="252"/>
      <c r="BE399" s="252"/>
      <c r="BF399" s="252"/>
      <c r="BG399" s="252"/>
      <c r="BH399" s="252"/>
      <c r="BI399" s="252"/>
      <c r="BJ399" s="252"/>
      <c r="BK399" s="252"/>
      <c r="BL399" s="252"/>
      <c r="BM399" s="252"/>
      <c r="BN399" s="252"/>
    </row>
    <row r="400">
      <c r="A400" s="471">
        <v>43965.0</v>
      </c>
      <c r="B400" s="209" t="s">
        <v>3533</v>
      </c>
      <c r="C400" s="209" t="s">
        <v>3534</v>
      </c>
      <c r="D400" s="211"/>
      <c r="E400" s="211"/>
      <c r="F400" s="217">
        <v>15.0</v>
      </c>
      <c r="G400" s="211"/>
      <c r="H400" s="211"/>
      <c r="I400" s="211"/>
      <c r="J400" s="211"/>
      <c r="K400" s="211"/>
      <c r="L400" s="211"/>
      <c r="M400" s="211"/>
      <c r="N400" s="211"/>
      <c r="O400" s="211"/>
      <c r="P400" s="211"/>
      <c r="Q400" s="217"/>
      <c r="R400" s="848" t="s">
        <v>28</v>
      </c>
      <c r="S400" s="217" t="s">
        <v>29</v>
      </c>
      <c r="T400" s="217">
        <v>15.0</v>
      </c>
      <c r="U400" s="811" t="s">
        <v>2491</v>
      </c>
      <c r="V400" s="217" t="s">
        <v>3221</v>
      </c>
      <c r="W400" s="810"/>
      <c r="X400" s="210"/>
      <c r="Y400" s="252"/>
      <c r="Z400" s="252"/>
      <c r="AA400" s="252"/>
      <c r="AB400" s="252"/>
      <c r="AC400" s="252"/>
      <c r="AD400" s="252"/>
      <c r="AE400" s="252"/>
      <c r="AF400" s="252"/>
      <c r="AG400" s="252"/>
      <c r="AH400" s="252"/>
      <c r="AI400" s="252"/>
      <c r="AJ400" s="252"/>
      <c r="AK400" s="252"/>
      <c r="AL400" s="252"/>
      <c r="AM400" s="252"/>
      <c r="AN400" s="252"/>
      <c r="AO400" s="252"/>
      <c r="AP400" s="252"/>
      <c r="AQ400" s="252"/>
      <c r="AR400" s="252"/>
      <c r="AS400" s="252"/>
      <c r="AT400" s="252"/>
      <c r="AU400" s="252"/>
      <c r="AV400" s="252"/>
      <c r="AW400" s="252"/>
      <c r="AX400" s="252"/>
      <c r="AY400" s="252"/>
      <c r="AZ400" s="252"/>
      <c r="BA400" s="252"/>
      <c r="BB400" s="252"/>
      <c r="BC400" s="252"/>
      <c r="BD400" s="252"/>
      <c r="BE400" s="252"/>
      <c r="BF400" s="252"/>
      <c r="BG400" s="252"/>
      <c r="BH400" s="252"/>
      <c r="BI400" s="252"/>
      <c r="BJ400" s="252"/>
      <c r="BK400" s="252"/>
      <c r="BL400" s="252"/>
      <c r="BM400" s="252"/>
      <c r="BN400" s="252"/>
    </row>
    <row r="401">
      <c r="A401" s="471">
        <v>43965.0</v>
      </c>
      <c r="B401" s="209" t="s">
        <v>3535</v>
      </c>
      <c r="C401" s="209" t="s">
        <v>3536</v>
      </c>
      <c r="D401" s="211"/>
      <c r="E401" s="211"/>
      <c r="F401" s="217">
        <v>44.0</v>
      </c>
      <c r="G401" s="211"/>
      <c r="H401" s="211"/>
      <c r="I401" s="211"/>
      <c r="J401" s="211"/>
      <c r="K401" s="211"/>
      <c r="L401" s="211"/>
      <c r="M401" s="211"/>
      <c r="N401" s="211"/>
      <c r="O401" s="211"/>
      <c r="P401" s="211"/>
      <c r="Q401" s="217"/>
      <c r="R401" s="848" t="s">
        <v>28</v>
      </c>
      <c r="S401" s="217" t="s">
        <v>29</v>
      </c>
      <c r="T401" s="217">
        <v>44.0</v>
      </c>
      <c r="U401" s="811" t="s">
        <v>3227</v>
      </c>
      <c r="V401" s="217" t="s">
        <v>3221</v>
      </c>
      <c r="W401" s="810"/>
      <c r="X401" s="210"/>
      <c r="Y401" s="252"/>
      <c r="Z401" s="252"/>
      <c r="AA401" s="252"/>
      <c r="AB401" s="252"/>
      <c r="AC401" s="252"/>
      <c r="AD401" s="252"/>
      <c r="AE401" s="252"/>
      <c r="AF401" s="252"/>
      <c r="AG401" s="252"/>
      <c r="AH401" s="252"/>
      <c r="AI401" s="252"/>
      <c r="AJ401" s="252"/>
      <c r="AK401" s="252"/>
      <c r="AL401" s="252"/>
      <c r="AM401" s="252"/>
      <c r="AN401" s="252"/>
      <c r="AO401" s="252"/>
      <c r="AP401" s="252"/>
      <c r="AQ401" s="252"/>
      <c r="AR401" s="252"/>
      <c r="AS401" s="252"/>
      <c r="AT401" s="252"/>
      <c r="AU401" s="252"/>
      <c r="AV401" s="252"/>
      <c r="AW401" s="252"/>
      <c r="AX401" s="252"/>
      <c r="AY401" s="252"/>
      <c r="AZ401" s="252"/>
      <c r="BA401" s="252"/>
      <c r="BB401" s="252"/>
      <c r="BC401" s="252"/>
      <c r="BD401" s="252"/>
      <c r="BE401" s="252"/>
      <c r="BF401" s="252"/>
      <c r="BG401" s="252"/>
      <c r="BH401" s="252"/>
      <c r="BI401" s="252"/>
      <c r="BJ401" s="252"/>
      <c r="BK401" s="252"/>
      <c r="BL401" s="252"/>
      <c r="BM401" s="252"/>
      <c r="BN401" s="252"/>
    </row>
    <row r="402" ht="15.0" customHeight="1">
      <c r="A402" s="471">
        <v>43965.0</v>
      </c>
      <c r="B402" s="209" t="s">
        <v>3537</v>
      </c>
      <c r="C402" s="209" t="s">
        <v>3538</v>
      </c>
      <c r="D402" s="211"/>
      <c r="E402" s="211"/>
      <c r="F402" s="217">
        <v>16.0</v>
      </c>
      <c r="G402" s="211"/>
      <c r="H402" s="211"/>
      <c r="I402" s="211"/>
      <c r="J402" s="211"/>
      <c r="K402" s="211"/>
      <c r="L402" s="211"/>
      <c r="M402" s="211"/>
      <c r="N402" s="211"/>
      <c r="O402" s="211"/>
      <c r="P402" s="211"/>
      <c r="Q402" s="217"/>
      <c r="R402" s="848" t="s">
        <v>28</v>
      </c>
      <c r="S402" s="217" t="s">
        <v>29</v>
      </c>
      <c r="T402" s="217">
        <v>16.0</v>
      </c>
      <c r="U402" s="894" t="s">
        <v>2489</v>
      </c>
      <c r="V402" s="217" t="s">
        <v>3221</v>
      </c>
      <c r="W402" s="810"/>
      <c r="X402" s="210"/>
      <c r="Y402" s="252"/>
      <c r="Z402" s="252"/>
      <c r="AA402" s="252"/>
      <c r="AB402" s="252"/>
      <c r="AC402" s="252"/>
      <c r="AD402" s="252"/>
      <c r="AE402" s="252"/>
      <c r="AF402" s="252"/>
      <c r="AG402" s="252"/>
      <c r="AH402" s="252"/>
      <c r="AI402" s="252"/>
      <c r="AJ402" s="252"/>
      <c r="AK402" s="252"/>
      <c r="AL402" s="252"/>
      <c r="AM402" s="252"/>
      <c r="AN402" s="252"/>
      <c r="AO402" s="252"/>
      <c r="AP402" s="252"/>
      <c r="AQ402" s="252"/>
      <c r="AR402" s="252"/>
      <c r="AS402" s="252"/>
      <c r="AT402" s="252"/>
      <c r="AU402" s="252"/>
      <c r="AV402" s="252"/>
      <c r="AW402" s="252"/>
      <c r="AX402" s="252"/>
      <c r="AY402" s="252"/>
      <c r="AZ402" s="252"/>
      <c r="BA402" s="252"/>
      <c r="BB402" s="252"/>
      <c r="BC402" s="252"/>
      <c r="BD402" s="252"/>
      <c r="BE402" s="252"/>
      <c r="BF402" s="252"/>
      <c r="BG402" s="252"/>
      <c r="BH402" s="252"/>
      <c r="BI402" s="252"/>
      <c r="BJ402" s="252"/>
      <c r="BK402" s="252"/>
      <c r="BL402" s="252"/>
      <c r="BM402" s="252"/>
      <c r="BN402" s="252"/>
    </row>
    <row r="403">
      <c r="A403" s="471">
        <v>43965.0</v>
      </c>
      <c r="B403" s="210"/>
      <c r="C403" s="210"/>
      <c r="D403" s="211"/>
      <c r="E403" s="211"/>
      <c r="F403" s="211"/>
      <c r="G403" s="211"/>
      <c r="H403" s="211"/>
      <c r="I403" s="211"/>
      <c r="J403" s="211"/>
      <c r="K403" s="211"/>
      <c r="L403" s="211"/>
      <c r="M403" s="211"/>
      <c r="N403" s="211"/>
      <c r="O403" s="211"/>
      <c r="P403" s="211"/>
      <c r="Q403" s="211"/>
      <c r="R403" s="848"/>
      <c r="S403" s="217"/>
      <c r="T403" s="211"/>
      <c r="U403" s="211"/>
      <c r="V403" s="211"/>
      <c r="W403" s="810"/>
      <c r="X403" s="210"/>
      <c r="Y403" s="252"/>
      <c r="Z403" s="252"/>
      <c r="AA403" s="252"/>
      <c r="AB403" s="252"/>
      <c r="AC403" s="252"/>
      <c r="AD403" s="252"/>
      <c r="AE403" s="252"/>
      <c r="AF403" s="252"/>
      <c r="AG403" s="252"/>
      <c r="AH403" s="252"/>
      <c r="AI403" s="252"/>
      <c r="AJ403" s="252"/>
      <c r="AK403" s="252"/>
      <c r="AL403" s="252"/>
      <c r="AM403" s="252"/>
      <c r="AN403" s="252"/>
      <c r="AO403" s="252"/>
      <c r="AP403" s="252"/>
      <c r="AQ403" s="252"/>
      <c r="AR403" s="252"/>
      <c r="AS403" s="252"/>
      <c r="AT403" s="252"/>
      <c r="AU403" s="252"/>
      <c r="AV403" s="252"/>
      <c r="AW403" s="252"/>
      <c r="AX403" s="252"/>
      <c r="AY403" s="252"/>
      <c r="AZ403" s="252"/>
      <c r="BA403" s="252"/>
      <c r="BB403" s="252"/>
      <c r="BC403" s="252"/>
      <c r="BD403" s="252"/>
      <c r="BE403" s="252"/>
      <c r="BF403" s="252"/>
      <c r="BG403" s="252"/>
      <c r="BH403" s="252"/>
      <c r="BI403" s="252"/>
      <c r="BJ403" s="252"/>
      <c r="BK403" s="252"/>
      <c r="BL403" s="252"/>
      <c r="BM403" s="252"/>
      <c r="BN403" s="252"/>
    </row>
    <row r="404">
      <c r="A404" s="471">
        <v>43965.0</v>
      </c>
      <c r="B404" s="384" t="s">
        <v>60</v>
      </c>
      <c r="C404" s="884" t="s">
        <v>3539</v>
      </c>
      <c r="D404" s="385"/>
      <c r="E404" s="385"/>
      <c r="F404" s="386">
        <v>36.0</v>
      </c>
      <c r="G404" s="385"/>
      <c r="H404" s="385"/>
      <c r="I404" s="385"/>
      <c r="J404" s="385"/>
      <c r="K404" s="385"/>
      <c r="L404" s="385"/>
      <c r="M404" s="385"/>
      <c r="N404" s="385"/>
      <c r="O404" s="385"/>
      <c r="P404" s="386"/>
      <c r="Q404" s="386"/>
      <c r="R404" s="848" t="s">
        <v>28</v>
      </c>
      <c r="S404" s="217" t="s">
        <v>29</v>
      </c>
      <c r="T404" s="217">
        <v>20.0</v>
      </c>
      <c r="U404" s="811" t="s">
        <v>2490</v>
      </c>
      <c r="V404" s="217" t="s">
        <v>3221</v>
      </c>
      <c r="W404" s="814"/>
      <c r="X404" s="210"/>
      <c r="Y404" s="252"/>
      <c r="Z404" s="252"/>
      <c r="AA404" s="252"/>
      <c r="AB404" s="252"/>
      <c r="AC404" s="252"/>
      <c r="AD404" s="252"/>
      <c r="AE404" s="252"/>
      <c r="AF404" s="252"/>
      <c r="AG404" s="252"/>
      <c r="AH404" s="252"/>
      <c r="AI404" s="252"/>
      <c r="AJ404" s="252"/>
      <c r="AK404" s="252"/>
      <c r="AL404" s="252"/>
      <c r="AM404" s="252"/>
      <c r="AN404" s="252"/>
      <c r="AO404" s="252"/>
      <c r="AP404" s="252"/>
      <c r="AQ404" s="252"/>
      <c r="AR404" s="252"/>
      <c r="AS404" s="252"/>
      <c r="AT404" s="252"/>
      <c r="AU404" s="252"/>
      <c r="AV404" s="252"/>
      <c r="AW404" s="252"/>
      <c r="AX404" s="252"/>
      <c r="AY404" s="252"/>
      <c r="AZ404" s="252"/>
      <c r="BA404" s="252"/>
      <c r="BB404" s="252"/>
      <c r="BC404" s="252"/>
      <c r="BD404" s="252"/>
      <c r="BE404" s="252"/>
      <c r="BF404" s="252"/>
      <c r="BG404" s="252"/>
      <c r="BH404" s="252"/>
      <c r="BI404" s="252"/>
      <c r="BJ404" s="252"/>
      <c r="BK404" s="252"/>
      <c r="BL404" s="252"/>
      <c r="BM404" s="252"/>
      <c r="BN404" s="252"/>
    </row>
    <row r="405">
      <c r="A405" s="471">
        <v>43965.0</v>
      </c>
      <c r="B405" s="384" t="s">
        <v>60</v>
      </c>
      <c r="C405" s="384" t="s">
        <v>3540</v>
      </c>
      <c r="D405" s="385"/>
      <c r="E405" s="385"/>
      <c r="F405" s="385"/>
      <c r="G405" s="385"/>
      <c r="H405" s="385"/>
      <c r="I405" s="385"/>
      <c r="J405" s="385"/>
      <c r="K405" s="385"/>
      <c r="L405" s="385"/>
      <c r="M405" s="385"/>
      <c r="N405" s="385"/>
      <c r="O405" s="385"/>
      <c r="P405" s="386"/>
      <c r="Q405" s="386"/>
      <c r="R405" s="848" t="s">
        <v>28</v>
      </c>
      <c r="S405" s="217" t="s">
        <v>29</v>
      </c>
      <c r="T405" s="217">
        <v>16.0</v>
      </c>
      <c r="U405" s="811" t="s">
        <v>3227</v>
      </c>
      <c r="V405" s="217" t="s">
        <v>3221</v>
      </c>
      <c r="W405" s="814"/>
      <c r="X405" s="210"/>
      <c r="Y405" s="252"/>
      <c r="Z405" s="252"/>
      <c r="AA405" s="252"/>
      <c r="AB405" s="252"/>
      <c r="AC405" s="252"/>
      <c r="AD405" s="252"/>
      <c r="AE405" s="252"/>
      <c r="AF405" s="252"/>
      <c r="AG405" s="252"/>
      <c r="AH405" s="252"/>
      <c r="AI405" s="252"/>
      <c r="AJ405" s="252"/>
      <c r="AK405" s="252"/>
      <c r="AL405" s="252"/>
      <c r="AM405" s="252"/>
      <c r="AN405" s="252"/>
      <c r="AO405" s="252"/>
      <c r="AP405" s="252"/>
      <c r="AQ405" s="252"/>
      <c r="AR405" s="252"/>
      <c r="AS405" s="252"/>
      <c r="AT405" s="252"/>
      <c r="AU405" s="252"/>
      <c r="AV405" s="252"/>
      <c r="AW405" s="252"/>
      <c r="AX405" s="252"/>
      <c r="AY405" s="252"/>
      <c r="AZ405" s="252"/>
      <c r="BA405" s="252"/>
      <c r="BB405" s="252"/>
      <c r="BC405" s="252"/>
      <c r="BD405" s="252"/>
      <c r="BE405" s="252"/>
      <c r="BF405" s="252"/>
      <c r="BG405" s="252"/>
      <c r="BH405" s="252"/>
      <c r="BI405" s="252"/>
      <c r="BJ405" s="252"/>
      <c r="BK405" s="252"/>
      <c r="BL405" s="252"/>
      <c r="BM405" s="252"/>
      <c r="BN405" s="252"/>
    </row>
    <row r="406">
      <c r="A406" s="471">
        <v>43965.0</v>
      </c>
      <c r="B406" s="210"/>
      <c r="C406" s="210"/>
      <c r="D406" s="211"/>
      <c r="E406" s="211"/>
      <c r="F406" s="211"/>
      <c r="G406" s="211"/>
      <c r="H406" s="211"/>
      <c r="I406" s="211"/>
      <c r="J406" s="211"/>
      <c r="K406" s="211"/>
      <c r="L406" s="211"/>
      <c r="M406" s="211"/>
      <c r="N406" s="211"/>
      <c r="O406" s="211"/>
      <c r="P406" s="211"/>
      <c r="Q406" s="211"/>
      <c r="R406" s="848"/>
      <c r="S406" s="217"/>
      <c r="T406" s="211"/>
      <c r="U406" s="211"/>
      <c r="V406" s="211"/>
      <c r="W406" s="810"/>
      <c r="X406" s="210"/>
      <c r="Y406" s="252"/>
      <c r="Z406" s="252"/>
      <c r="AA406" s="252"/>
      <c r="AB406" s="252"/>
      <c r="AC406" s="252"/>
      <c r="AD406" s="252"/>
      <c r="AE406" s="252"/>
      <c r="AF406" s="252"/>
      <c r="AG406" s="252"/>
      <c r="AH406" s="252"/>
      <c r="AI406" s="252"/>
      <c r="AJ406" s="252"/>
      <c r="AK406" s="252"/>
      <c r="AL406" s="252"/>
      <c r="AM406" s="252"/>
      <c r="AN406" s="252"/>
      <c r="AO406" s="252"/>
      <c r="AP406" s="252"/>
      <c r="AQ406" s="252"/>
      <c r="AR406" s="252"/>
      <c r="AS406" s="252"/>
      <c r="AT406" s="252"/>
      <c r="AU406" s="252"/>
      <c r="AV406" s="252"/>
      <c r="AW406" s="252"/>
      <c r="AX406" s="252"/>
      <c r="AY406" s="252"/>
      <c r="AZ406" s="252"/>
      <c r="BA406" s="252"/>
      <c r="BB406" s="252"/>
      <c r="BC406" s="252"/>
      <c r="BD406" s="252"/>
      <c r="BE406" s="252"/>
      <c r="BF406" s="252"/>
      <c r="BG406" s="252"/>
      <c r="BH406" s="252"/>
      <c r="BI406" s="252"/>
      <c r="BJ406" s="252"/>
      <c r="BK406" s="252"/>
      <c r="BL406" s="252"/>
      <c r="BM406" s="252"/>
      <c r="BN406" s="252"/>
    </row>
    <row r="407">
      <c r="A407" s="471">
        <v>43965.0</v>
      </c>
      <c r="B407" s="209" t="s">
        <v>3541</v>
      </c>
      <c r="C407" s="209" t="s">
        <v>3542</v>
      </c>
      <c r="D407" s="217" t="s">
        <v>1927</v>
      </c>
      <c r="E407" s="211"/>
      <c r="F407" s="211"/>
      <c r="G407" s="217">
        <v>25.0</v>
      </c>
      <c r="H407" s="211"/>
      <c r="I407" s="211"/>
      <c r="J407" s="211"/>
      <c r="K407" s="211"/>
      <c r="L407" s="211"/>
      <c r="M407" s="211"/>
      <c r="N407" s="211"/>
      <c r="O407" s="211"/>
      <c r="P407" s="211"/>
      <c r="Q407" s="217"/>
      <c r="R407" s="848" t="s">
        <v>28</v>
      </c>
      <c r="S407" s="217" t="s">
        <v>51</v>
      </c>
      <c r="T407" s="217">
        <v>19.0</v>
      </c>
      <c r="U407" s="811" t="s">
        <v>3220</v>
      </c>
      <c r="V407" s="217" t="s">
        <v>3221</v>
      </c>
      <c r="W407" s="814" t="s">
        <v>3543</v>
      </c>
      <c r="X407" s="210"/>
      <c r="Y407" s="252"/>
      <c r="Z407" s="252"/>
      <c r="AA407" s="252"/>
      <c r="AB407" s="252"/>
      <c r="AC407" s="252"/>
      <c r="AD407" s="252"/>
      <c r="AE407" s="252"/>
      <c r="AF407" s="252"/>
      <c r="AG407" s="252"/>
      <c r="AH407" s="252"/>
      <c r="AI407" s="252"/>
      <c r="AJ407" s="252"/>
      <c r="AK407" s="252"/>
      <c r="AL407" s="252"/>
      <c r="AM407" s="252"/>
      <c r="AN407" s="252"/>
      <c r="AO407" s="252"/>
      <c r="AP407" s="252"/>
      <c r="AQ407" s="252"/>
      <c r="AR407" s="252"/>
      <c r="AS407" s="252"/>
      <c r="AT407" s="252"/>
      <c r="AU407" s="252"/>
      <c r="AV407" s="252"/>
      <c r="AW407" s="252"/>
      <c r="AX407" s="252"/>
      <c r="AY407" s="252"/>
      <c r="AZ407" s="252"/>
      <c r="BA407" s="252"/>
      <c r="BB407" s="252"/>
      <c r="BC407" s="252"/>
      <c r="BD407" s="252"/>
      <c r="BE407" s="252"/>
      <c r="BF407" s="252"/>
      <c r="BG407" s="252"/>
      <c r="BH407" s="252"/>
      <c r="BI407" s="252"/>
      <c r="BJ407" s="252"/>
      <c r="BK407" s="252"/>
      <c r="BL407" s="252"/>
      <c r="BM407" s="252"/>
      <c r="BN407" s="252"/>
    </row>
    <row r="408">
      <c r="A408" s="471">
        <v>43965.0</v>
      </c>
      <c r="B408" s="209" t="s">
        <v>3541</v>
      </c>
      <c r="C408" s="209" t="s">
        <v>3542</v>
      </c>
      <c r="D408" s="217" t="s">
        <v>1927</v>
      </c>
      <c r="E408" s="211"/>
      <c r="F408" s="211"/>
      <c r="G408" s="217"/>
      <c r="H408" s="211"/>
      <c r="I408" s="211"/>
      <c r="J408" s="211"/>
      <c r="K408" s="211"/>
      <c r="L408" s="211"/>
      <c r="M408" s="211"/>
      <c r="N408" s="211"/>
      <c r="O408" s="211"/>
      <c r="P408" s="211"/>
      <c r="Q408" s="217"/>
      <c r="R408" s="848" t="s">
        <v>28</v>
      </c>
      <c r="S408" s="217" t="s">
        <v>51</v>
      </c>
      <c r="T408" s="217">
        <v>6.0</v>
      </c>
      <c r="U408" s="811" t="s">
        <v>3227</v>
      </c>
      <c r="V408" s="217" t="s">
        <v>3221</v>
      </c>
      <c r="W408" s="814" t="s">
        <v>3543</v>
      </c>
      <c r="X408" s="210"/>
      <c r="Y408" s="252"/>
      <c r="Z408" s="252"/>
      <c r="AA408" s="252"/>
      <c r="AB408" s="252"/>
      <c r="AC408" s="252"/>
      <c r="AD408" s="252"/>
      <c r="AE408" s="252"/>
      <c r="AF408" s="252"/>
      <c r="AG408" s="252"/>
      <c r="AH408" s="252"/>
      <c r="AI408" s="252"/>
      <c r="AJ408" s="252"/>
      <c r="AK408" s="252"/>
      <c r="AL408" s="252"/>
      <c r="AM408" s="252"/>
      <c r="AN408" s="252"/>
      <c r="AO408" s="252"/>
      <c r="AP408" s="252"/>
      <c r="AQ408" s="252"/>
      <c r="AR408" s="252"/>
      <c r="AS408" s="252"/>
      <c r="AT408" s="252"/>
      <c r="AU408" s="252"/>
      <c r="AV408" s="252"/>
      <c r="AW408" s="252"/>
      <c r="AX408" s="252"/>
      <c r="AY408" s="252"/>
      <c r="AZ408" s="252"/>
      <c r="BA408" s="252"/>
      <c r="BB408" s="252"/>
      <c r="BC408" s="252"/>
      <c r="BD408" s="252"/>
      <c r="BE408" s="252"/>
      <c r="BF408" s="252"/>
      <c r="BG408" s="252"/>
      <c r="BH408" s="252"/>
      <c r="BI408" s="252"/>
      <c r="BJ408" s="252"/>
      <c r="BK408" s="252"/>
      <c r="BL408" s="252"/>
      <c r="BM408" s="252"/>
      <c r="BN408" s="252"/>
    </row>
    <row r="409">
      <c r="A409" s="471">
        <v>43965.0</v>
      </c>
      <c r="B409" s="209" t="s">
        <v>3544</v>
      </c>
      <c r="C409" s="209" t="s">
        <v>3545</v>
      </c>
      <c r="D409" s="217" t="s">
        <v>1927</v>
      </c>
      <c r="E409" s="211"/>
      <c r="F409" s="211"/>
      <c r="G409" s="217">
        <v>25.0</v>
      </c>
      <c r="H409" s="211"/>
      <c r="I409" s="211"/>
      <c r="J409" s="211"/>
      <c r="K409" s="211"/>
      <c r="L409" s="211"/>
      <c r="M409" s="211"/>
      <c r="N409" s="211"/>
      <c r="O409" s="211"/>
      <c r="P409" s="211"/>
      <c r="Q409" s="217"/>
      <c r="R409" s="848" t="s">
        <v>28</v>
      </c>
      <c r="S409" s="217" t="s">
        <v>51</v>
      </c>
      <c r="T409" s="217">
        <v>25.0</v>
      </c>
      <c r="U409" s="811" t="s">
        <v>3224</v>
      </c>
      <c r="V409" s="217" t="s">
        <v>3221</v>
      </c>
      <c r="W409" s="814" t="s">
        <v>1957</v>
      </c>
      <c r="X409" s="210"/>
      <c r="Y409" s="252"/>
      <c r="Z409" s="252"/>
      <c r="AA409" s="252"/>
      <c r="AB409" s="252"/>
      <c r="AC409" s="252"/>
      <c r="AD409" s="252"/>
      <c r="AE409" s="252"/>
      <c r="AF409" s="252"/>
      <c r="AG409" s="252"/>
      <c r="AH409" s="252"/>
      <c r="AI409" s="252"/>
      <c r="AJ409" s="252"/>
      <c r="AK409" s="252"/>
      <c r="AL409" s="252"/>
      <c r="AM409" s="252"/>
      <c r="AN409" s="252"/>
      <c r="AO409" s="252"/>
      <c r="AP409" s="252"/>
      <c r="AQ409" s="252"/>
      <c r="AR409" s="252"/>
      <c r="AS409" s="252"/>
      <c r="AT409" s="252"/>
      <c r="AU409" s="252"/>
      <c r="AV409" s="252"/>
      <c r="AW409" s="252"/>
      <c r="AX409" s="252"/>
      <c r="AY409" s="252"/>
      <c r="AZ409" s="252"/>
      <c r="BA409" s="252"/>
      <c r="BB409" s="252"/>
      <c r="BC409" s="252"/>
      <c r="BD409" s="252"/>
      <c r="BE409" s="252"/>
      <c r="BF409" s="252"/>
      <c r="BG409" s="252"/>
      <c r="BH409" s="252"/>
      <c r="BI409" s="252"/>
      <c r="BJ409" s="252"/>
      <c r="BK409" s="252"/>
      <c r="BL409" s="252"/>
      <c r="BM409" s="252"/>
      <c r="BN409" s="252"/>
    </row>
    <row r="410">
      <c r="A410" s="471">
        <v>43965.0</v>
      </c>
      <c r="B410" s="209" t="s">
        <v>3546</v>
      </c>
      <c r="C410" s="209" t="s">
        <v>3547</v>
      </c>
      <c r="D410" s="217" t="s">
        <v>1927</v>
      </c>
      <c r="E410" s="211"/>
      <c r="F410" s="211"/>
      <c r="G410" s="217">
        <v>36.0</v>
      </c>
      <c r="H410" s="211"/>
      <c r="I410" s="211"/>
      <c r="J410" s="211"/>
      <c r="K410" s="211"/>
      <c r="L410" s="211"/>
      <c r="M410" s="211"/>
      <c r="N410" s="211"/>
      <c r="O410" s="211"/>
      <c r="P410" s="211"/>
      <c r="Q410" s="217"/>
      <c r="R410" s="848" t="s">
        <v>28</v>
      </c>
      <c r="S410" s="217" t="s">
        <v>51</v>
      </c>
      <c r="T410" s="217">
        <v>36.0</v>
      </c>
      <c r="U410" s="811" t="s">
        <v>2491</v>
      </c>
      <c r="V410" s="217" t="s">
        <v>3221</v>
      </c>
      <c r="W410" s="814" t="s">
        <v>2216</v>
      </c>
      <c r="X410" s="210"/>
      <c r="Y410" s="252"/>
      <c r="Z410" s="252"/>
      <c r="AA410" s="252"/>
      <c r="AB410" s="252"/>
      <c r="AC410" s="252"/>
      <c r="AD410" s="252"/>
      <c r="AE410" s="252"/>
      <c r="AF410" s="252"/>
      <c r="AG410" s="252"/>
      <c r="AH410" s="252"/>
      <c r="AI410" s="252"/>
      <c r="AJ410" s="252"/>
      <c r="AK410" s="252"/>
      <c r="AL410" s="252"/>
      <c r="AM410" s="252"/>
      <c r="AN410" s="252"/>
      <c r="AO410" s="252"/>
      <c r="AP410" s="252"/>
      <c r="AQ410" s="252"/>
      <c r="AR410" s="252"/>
      <c r="AS410" s="252"/>
      <c r="AT410" s="252"/>
      <c r="AU410" s="252"/>
      <c r="AV410" s="252"/>
      <c r="AW410" s="252"/>
      <c r="AX410" s="252"/>
      <c r="AY410" s="252"/>
      <c r="AZ410" s="252"/>
      <c r="BA410" s="252"/>
      <c r="BB410" s="252"/>
      <c r="BC410" s="252"/>
      <c r="BD410" s="252"/>
      <c r="BE410" s="252"/>
      <c r="BF410" s="252"/>
      <c r="BG410" s="252"/>
      <c r="BH410" s="252"/>
      <c r="BI410" s="252"/>
      <c r="BJ410" s="252"/>
      <c r="BK410" s="252"/>
      <c r="BL410" s="252"/>
      <c r="BM410" s="252"/>
      <c r="BN410" s="252"/>
    </row>
    <row r="411">
      <c r="A411" s="471">
        <v>43965.0</v>
      </c>
      <c r="B411" s="209" t="s">
        <v>3548</v>
      </c>
      <c r="C411" s="221" t="s">
        <v>3549</v>
      </c>
      <c r="D411" s="217" t="s">
        <v>1927</v>
      </c>
      <c r="E411" s="211"/>
      <c r="F411" s="211"/>
      <c r="G411" s="217">
        <v>36.0</v>
      </c>
      <c r="H411" s="211"/>
      <c r="I411" s="211"/>
      <c r="J411" s="211"/>
      <c r="K411" s="211"/>
      <c r="L411" s="211"/>
      <c r="M411" s="211"/>
      <c r="N411" s="211"/>
      <c r="O411" s="211"/>
      <c r="P411" s="211"/>
      <c r="Q411" s="217"/>
      <c r="R411" s="848" t="s">
        <v>28</v>
      </c>
      <c r="S411" s="217" t="s">
        <v>51</v>
      </c>
      <c r="T411" s="217">
        <v>36.0</v>
      </c>
      <c r="U411" s="811" t="s">
        <v>2490</v>
      </c>
      <c r="V411" s="217" t="s">
        <v>3221</v>
      </c>
      <c r="W411" s="814" t="s">
        <v>3550</v>
      </c>
      <c r="X411" s="210"/>
      <c r="Y411" s="252"/>
      <c r="Z411" s="252"/>
      <c r="AA411" s="252"/>
      <c r="AB411" s="252"/>
      <c r="AC411" s="252"/>
      <c r="AD411" s="252"/>
      <c r="AE411" s="252"/>
      <c r="AF411" s="252"/>
      <c r="AG411" s="252"/>
      <c r="AH411" s="252"/>
      <c r="AI411" s="252"/>
      <c r="AJ411" s="252"/>
      <c r="AK411" s="252"/>
      <c r="AL411" s="252"/>
      <c r="AM411" s="252"/>
      <c r="AN411" s="252"/>
      <c r="AO411" s="252"/>
      <c r="AP411" s="252"/>
      <c r="AQ411" s="252"/>
      <c r="AR411" s="252"/>
      <c r="AS411" s="252"/>
      <c r="AT411" s="252"/>
      <c r="AU411" s="252"/>
      <c r="AV411" s="252"/>
      <c r="AW411" s="252"/>
      <c r="AX411" s="252"/>
      <c r="AY411" s="252"/>
      <c r="AZ411" s="252"/>
      <c r="BA411" s="252"/>
      <c r="BB411" s="252"/>
      <c r="BC411" s="252"/>
      <c r="BD411" s="252"/>
      <c r="BE411" s="252"/>
      <c r="BF411" s="252"/>
      <c r="BG411" s="252"/>
      <c r="BH411" s="252"/>
      <c r="BI411" s="252"/>
      <c r="BJ411" s="252"/>
      <c r="BK411" s="252"/>
      <c r="BL411" s="252"/>
      <c r="BM411" s="252"/>
      <c r="BN411" s="252"/>
    </row>
    <row r="412">
      <c r="A412" s="471">
        <v>43965.0</v>
      </c>
      <c r="B412" s="209" t="s">
        <v>3551</v>
      </c>
      <c r="C412" s="221" t="s">
        <v>3552</v>
      </c>
      <c r="D412" s="217" t="s">
        <v>1927</v>
      </c>
      <c r="E412" s="211"/>
      <c r="F412" s="211"/>
      <c r="G412" s="217">
        <v>25.0</v>
      </c>
      <c r="H412" s="211"/>
      <c r="I412" s="211"/>
      <c r="J412" s="211"/>
      <c r="K412" s="211"/>
      <c r="L412" s="211"/>
      <c r="M412" s="211"/>
      <c r="N412" s="211"/>
      <c r="O412" s="211"/>
      <c r="P412" s="211"/>
      <c r="Q412" s="217"/>
      <c r="R412" s="848" t="s">
        <v>28</v>
      </c>
      <c r="S412" s="217" t="s">
        <v>51</v>
      </c>
      <c r="T412" s="217">
        <v>25.0</v>
      </c>
      <c r="U412" s="811" t="s">
        <v>3224</v>
      </c>
      <c r="V412" s="217" t="s">
        <v>3221</v>
      </c>
      <c r="W412" s="814" t="s">
        <v>3553</v>
      </c>
      <c r="X412" s="210"/>
      <c r="Y412" s="252"/>
      <c r="Z412" s="252"/>
      <c r="AA412" s="252"/>
      <c r="AB412" s="252"/>
      <c r="AC412" s="252"/>
      <c r="AD412" s="252"/>
      <c r="AE412" s="252"/>
      <c r="AF412" s="252"/>
      <c r="AG412" s="252"/>
      <c r="AH412" s="252"/>
      <c r="AI412" s="252"/>
      <c r="AJ412" s="252"/>
      <c r="AK412" s="252"/>
      <c r="AL412" s="252"/>
      <c r="AM412" s="252"/>
      <c r="AN412" s="252"/>
      <c r="AO412" s="252"/>
      <c r="AP412" s="252"/>
      <c r="AQ412" s="252"/>
      <c r="AR412" s="252"/>
      <c r="AS412" s="252"/>
      <c r="AT412" s="252"/>
      <c r="AU412" s="252"/>
      <c r="AV412" s="252"/>
      <c r="AW412" s="252"/>
      <c r="AX412" s="252"/>
      <c r="AY412" s="252"/>
      <c r="AZ412" s="252"/>
      <c r="BA412" s="252"/>
      <c r="BB412" s="252"/>
      <c r="BC412" s="252"/>
      <c r="BD412" s="252"/>
      <c r="BE412" s="252"/>
      <c r="BF412" s="252"/>
      <c r="BG412" s="252"/>
      <c r="BH412" s="252"/>
      <c r="BI412" s="252"/>
      <c r="BJ412" s="252"/>
      <c r="BK412" s="252"/>
      <c r="BL412" s="252"/>
      <c r="BM412" s="252"/>
      <c r="BN412" s="252"/>
    </row>
    <row r="413">
      <c r="A413" s="471">
        <v>43965.0</v>
      </c>
      <c r="B413" s="209" t="s">
        <v>3554</v>
      </c>
      <c r="C413" s="221" t="s">
        <v>3555</v>
      </c>
      <c r="D413" s="217" t="s">
        <v>1927</v>
      </c>
      <c r="E413" s="211"/>
      <c r="F413" s="211"/>
      <c r="G413" s="217">
        <v>30.0</v>
      </c>
      <c r="H413" s="211"/>
      <c r="I413" s="211"/>
      <c r="J413" s="211"/>
      <c r="K413" s="211"/>
      <c r="L413" s="211"/>
      <c r="M413" s="211"/>
      <c r="N413" s="211"/>
      <c r="O413" s="211"/>
      <c r="P413" s="211"/>
      <c r="Q413" s="211"/>
      <c r="R413" s="848" t="s">
        <v>28</v>
      </c>
      <c r="S413" s="217" t="s">
        <v>51</v>
      </c>
      <c r="T413" s="217">
        <v>5.0</v>
      </c>
      <c r="U413" s="217" t="s">
        <v>2487</v>
      </c>
      <c r="V413" s="217" t="s">
        <v>3221</v>
      </c>
      <c r="W413" s="814" t="s">
        <v>3556</v>
      </c>
      <c r="X413" s="210"/>
      <c r="Y413" s="252"/>
      <c r="Z413" s="252"/>
      <c r="AA413" s="252"/>
      <c r="AB413" s="252"/>
      <c r="AC413" s="252"/>
      <c r="AD413" s="252"/>
      <c r="AE413" s="252"/>
      <c r="AF413" s="252"/>
      <c r="AG413" s="252"/>
      <c r="AH413" s="252"/>
      <c r="AI413" s="252"/>
      <c r="AJ413" s="252"/>
      <c r="AK413" s="252"/>
      <c r="AL413" s="252"/>
      <c r="AM413" s="252"/>
      <c r="AN413" s="252"/>
      <c r="AO413" s="252"/>
      <c r="AP413" s="252"/>
      <c r="AQ413" s="252"/>
      <c r="AR413" s="252"/>
      <c r="AS413" s="252"/>
      <c r="AT413" s="252"/>
      <c r="AU413" s="252"/>
      <c r="AV413" s="252"/>
      <c r="AW413" s="252"/>
      <c r="AX413" s="252"/>
      <c r="AY413" s="252"/>
      <c r="AZ413" s="252"/>
      <c r="BA413" s="252"/>
      <c r="BB413" s="252"/>
      <c r="BC413" s="252"/>
      <c r="BD413" s="252"/>
      <c r="BE413" s="252"/>
      <c r="BF413" s="252"/>
      <c r="BG413" s="252"/>
      <c r="BH413" s="252"/>
      <c r="BI413" s="252"/>
      <c r="BJ413" s="252"/>
      <c r="BK413" s="252"/>
      <c r="BL413" s="252"/>
      <c r="BM413" s="252"/>
      <c r="BN413" s="252"/>
    </row>
    <row r="414">
      <c r="A414" s="471">
        <v>43965.0</v>
      </c>
      <c r="B414" s="209" t="s">
        <v>3554</v>
      </c>
      <c r="C414" s="221" t="s">
        <v>3555</v>
      </c>
      <c r="D414" s="217" t="s">
        <v>1927</v>
      </c>
      <c r="E414" s="211"/>
      <c r="F414" s="211"/>
      <c r="G414" s="211"/>
      <c r="H414" s="211"/>
      <c r="I414" s="211"/>
      <c r="J414" s="211"/>
      <c r="K414" s="211"/>
      <c r="L414" s="211"/>
      <c r="M414" s="211"/>
      <c r="N414" s="211"/>
      <c r="O414" s="211"/>
      <c r="P414" s="211"/>
      <c r="Q414" s="211"/>
      <c r="R414" s="848" t="s">
        <v>28</v>
      </c>
      <c r="S414" s="217" t="s">
        <v>51</v>
      </c>
      <c r="T414" s="217">
        <v>20.0</v>
      </c>
      <c r="U414" s="811" t="s">
        <v>3224</v>
      </c>
      <c r="V414" s="217" t="s">
        <v>3221</v>
      </c>
      <c r="W414" s="814" t="s">
        <v>3556</v>
      </c>
      <c r="X414" s="210"/>
      <c r="Y414" s="252"/>
      <c r="Z414" s="252"/>
      <c r="AA414" s="252"/>
      <c r="AB414" s="252"/>
      <c r="AC414" s="252"/>
      <c r="AD414" s="252"/>
      <c r="AE414" s="252"/>
      <c r="AF414" s="252"/>
      <c r="AG414" s="252"/>
      <c r="AH414" s="252"/>
      <c r="AI414" s="252"/>
      <c r="AJ414" s="252"/>
      <c r="AK414" s="252"/>
      <c r="AL414" s="252"/>
      <c r="AM414" s="252"/>
      <c r="AN414" s="252"/>
      <c r="AO414" s="252"/>
      <c r="AP414" s="252"/>
      <c r="AQ414" s="252"/>
      <c r="AR414" s="252"/>
      <c r="AS414" s="252"/>
      <c r="AT414" s="252"/>
      <c r="AU414" s="252"/>
      <c r="AV414" s="252"/>
      <c r="AW414" s="252"/>
      <c r="AX414" s="252"/>
      <c r="AY414" s="252"/>
      <c r="AZ414" s="252"/>
      <c r="BA414" s="252"/>
      <c r="BB414" s="252"/>
      <c r="BC414" s="252"/>
      <c r="BD414" s="252"/>
      <c r="BE414" s="252"/>
      <c r="BF414" s="252"/>
      <c r="BG414" s="252"/>
      <c r="BH414" s="252"/>
      <c r="BI414" s="252"/>
      <c r="BJ414" s="252"/>
      <c r="BK414" s="252"/>
      <c r="BL414" s="252"/>
      <c r="BM414" s="252"/>
      <c r="BN414" s="252"/>
    </row>
    <row r="415">
      <c r="A415" s="471">
        <v>43965.0</v>
      </c>
      <c r="B415" s="209" t="s">
        <v>3554</v>
      </c>
      <c r="C415" s="221" t="s">
        <v>3555</v>
      </c>
      <c r="D415" s="217" t="s">
        <v>1927</v>
      </c>
      <c r="E415" s="211"/>
      <c r="F415" s="211"/>
      <c r="G415" s="211"/>
      <c r="H415" s="211"/>
      <c r="I415" s="211"/>
      <c r="J415" s="211"/>
      <c r="K415" s="211"/>
      <c r="L415" s="211"/>
      <c r="M415" s="211"/>
      <c r="N415" s="211"/>
      <c r="O415" s="211"/>
      <c r="P415" s="211"/>
      <c r="Q415" s="211"/>
      <c r="R415" s="848" t="s">
        <v>28</v>
      </c>
      <c r="S415" s="217" t="s">
        <v>51</v>
      </c>
      <c r="T415" s="217">
        <v>5.0</v>
      </c>
      <c r="U415" s="811" t="s">
        <v>2491</v>
      </c>
      <c r="V415" s="217" t="s">
        <v>3221</v>
      </c>
      <c r="W415" s="814" t="s">
        <v>3556</v>
      </c>
      <c r="X415" s="210"/>
      <c r="Y415" s="252"/>
      <c r="Z415" s="252"/>
      <c r="AA415" s="252"/>
      <c r="AB415" s="252"/>
      <c r="AC415" s="252"/>
      <c r="AD415" s="252"/>
      <c r="AE415" s="252"/>
      <c r="AF415" s="252"/>
      <c r="AG415" s="252"/>
      <c r="AH415" s="252"/>
      <c r="AI415" s="252"/>
      <c r="AJ415" s="252"/>
      <c r="AK415" s="252"/>
      <c r="AL415" s="252"/>
      <c r="AM415" s="252"/>
      <c r="AN415" s="252"/>
      <c r="AO415" s="252"/>
      <c r="AP415" s="252"/>
      <c r="AQ415" s="252"/>
      <c r="AR415" s="252"/>
      <c r="AS415" s="252"/>
      <c r="AT415" s="252"/>
      <c r="AU415" s="252"/>
      <c r="AV415" s="252"/>
      <c r="AW415" s="252"/>
      <c r="AX415" s="252"/>
      <c r="AY415" s="252"/>
      <c r="AZ415" s="252"/>
      <c r="BA415" s="252"/>
      <c r="BB415" s="252"/>
      <c r="BC415" s="252"/>
      <c r="BD415" s="252"/>
      <c r="BE415" s="252"/>
      <c r="BF415" s="252"/>
      <c r="BG415" s="252"/>
      <c r="BH415" s="252"/>
      <c r="BI415" s="252"/>
      <c r="BJ415" s="252"/>
      <c r="BK415" s="252"/>
      <c r="BL415" s="252"/>
      <c r="BM415" s="252"/>
      <c r="BN415" s="252"/>
    </row>
    <row r="416">
      <c r="A416" s="471">
        <v>43965.0</v>
      </c>
      <c r="B416" s="209" t="s">
        <v>3557</v>
      </c>
      <c r="C416" s="221" t="s">
        <v>3558</v>
      </c>
      <c r="D416" s="217" t="s">
        <v>1927</v>
      </c>
      <c r="E416" s="211"/>
      <c r="F416" s="211"/>
      <c r="G416" s="217">
        <v>37.0</v>
      </c>
      <c r="H416" s="211"/>
      <c r="I416" s="211"/>
      <c r="J416" s="211"/>
      <c r="K416" s="211"/>
      <c r="L416" s="211"/>
      <c r="M416" s="211"/>
      <c r="N416" s="211"/>
      <c r="O416" s="211"/>
      <c r="P416" s="211"/>
      <c r="Q416" s="217"/>
      <c r="R416" s="848" t="s">
        <v>28</v>
      </c>
      <c r="S416" s="217" t="s">
        <v>51</v>
      </c>
      <c r="T416" s="217">
        <v>37.0</v>
      </c>
      <c r="U416" s="217" t="s">
        <v>2489</v>
      </c>
      <c r="V416" s="217" t="s">
        <v>3221</v>
      </c>
      <c r="W416" s="814" t="s">
        <v>3465</v>
      </c>
      <c r="X416" s="210"/>
      <c r="Y416" s="252"/>
      <c r="Z416" s="252"/>
      <c r="AA416" s="252"/>
      <c r="AB416" s="252"/>
      <c r="AC416" s="252"/>
      <c r="AD416" s="252"/>
      <c r="AE416" s="252"/>
      <c r="AF416" s="252"/>
      <c r="AG416" s="252"/>
      <c r="AH416" s="252"/>
      <c r="AI416" s="252"/>
      <c r="AJ416" s="252"/>
      <c r="AK416" s="252"/>
      <c r="AL416" s="252"/>
      <c r="AM416" s="252"/>
      <c r="AN416" s="252"/>
      <c r="AO416" s="252"/>
      <c r="AP416" s="252"/>
      <c r="AQ416" s="252"/>
      <c r="AR416" s="252"/>
      <c r="AS416" s="252"/>
      <c r="AT416" s="252"/>
      <c r="AU416" s="252"/>
      <c r="AV416" s="252"/>
      <c r="AW416" s="252"/>
      <c r="AX416" s="252"/>
      <c r="AY416" s="252"/>
      <c r="AZ416" s="252"/>
      <c r="BA416" s="252"/>
      <c r="BB416" s="252"/>
      <c r="BC416" s="252"/>
      <c r="BD416" s="252"/>
      <c r="BE416" s="252"/>
      <c r="BF416" s="252"/>
      <c r="BG416" s="252"/>
      <c r="BH416" s="252"/>
      <c r="BI416" s="252"/>
      <c r="BJ416" s="252"/>
      <c r="BK416" s="252"/>
      <c r="BL416" s="252"/>
      <c r="BM416" s="252"/>
      <c r="BN416" s="252"/>
    </row>
    <row r="417">
      <c r="A417" s="471">
        <v>43965.0</v>
      </c>
      <c r="B417" s="209" t="s">
        <v>3559</v>
      </c>
      <c r="C417" s="221" t="s">
        <v>3560</v>
      </c>
      <c r="D417" s="217" t="s">
        <v>1927</v>
      </c>
      <c r="E417" s="211"/>
      <c r="F417" s="211"/>
      <c r="G417" s="217">
        <v>36.0</v>
      </c>
      <c r="H417" s="211"/>
      <c r="I417" s="211"/>
      <c r="J417" s="211"/>
      <c r="K417" s="211"/>
      <c r="L417" s="211"/>
      <c r="M417" s="211"/>
      <c r="N417" s="211"/>
      <c r="O417" s="211"/>
      <c r="P417" s="211"/>
      <c r="Q417" s="217"/>
      <c r="R417" s="848" t="s">
        <v>28</v>
      </c>
      <c r="S417" s="217" t="s">
        <v>51</v>
      </c>
      <c r="T417" s="217">
        <v>36.0</v>
      </c>
      <c r="U417" s="811" t="s">
        <v>3227</v>
      </c>
      <c r="V417" s="217" t="s">
        <v>3221</v>
      </c>
      <c r="W417" s="814">
        <v>371.0</v>
      </c>
      <c r="X417" s="210"/>
      <c r="Y417" s="252"/>
      <c r="Z417" s="252"/>
      <c r="AA417" s="252"/>
      <c r="AB417" s="252"/>
      <c r="AC417" s="252"/>
      <c r="AD417" s="252"/>
      <c r="AE417" s="252"/>
      <c r="AF417" s="252"/>
      <c r="AG417" s="252"/>
      <c r="AH417" s="252"/>
      <c r="AI417" s="252"/>
      <c r="AJ417" s="252"/>
      <c r="AK417" s="252"/>
      <c r="AL417" s="252"/>
      <c r="AM417" s="252"/>
      <c r="AN417" s="252"/>
      <c r="AO417" s="252"/>
      <c r="AP417" s="252"/>
      <c r="AQ417" s="252"/>
      <c r="AR417" s="252"/>
      <c r="AS417" s="252"/>
      <c r="AT417" s="252"/>
      <c r="AU417" s="252"/>
      <c r="AV417" s="252"/>
      <c r="AW417" s="252"/>
      <c r="AX417" s="252"/>
      <c r="AY417" s="252"/>
      <c r="AZ417" s="252"/>
      <c r="BA417" s="252"/>
      <c r="BB417" s="252"/>
      <c r="BC417" s="252"/>
      <c r="BD417" s="252"/>
      <c r="BE417" s="252"/>
      <c r="BF417" s="252"/>
      <c r="BG417" s="252"/>
      <c r="BH417" s="252"/>
      <c r="BI417" s="252"/>
      <c r="BJ417" s="252"/>
      <c r="BK417" s="252"/>
      <c r="BL417" s="252"/>
      <c r="BM417" s="252"/>
      <c r="BN417" s="252"/>
    </row>
    <row r="418">
      <c r="A418" s="471">
        <v>43965.0</v>
      </c>
      <c r="B418" s="209" t="s">
        <v>3561</v>
      </c>
      <c r="C418" s="221" t="s">
        <v>3562</v>
      </c>
      <c r="D418" s="217" t="s">
        <v>1927</v>
      </c>
      <c r="E418" s="211"/>
      <c r="F418" s="211"/>
      <c r="G418" s="217">
        <v>41.0</v>
      </c>
      <c r="H418" s="211"/>
      <c r="I418" s="211"/>
      <c r="J418" s="211"/>
      <c r="K418" s="211"/>
      <c r="L418" s="211"/>
      <c r="M418" s="211"/>
      <c r="N418" s="211"/>
      <c r="O418" s="211"/>
      <c r="P418" s="211"/>
      <c r="Q418" s="217"/>
      <c r="R418" s="848" t="s">
        <v>28</v>
      </c>
      <c r="S418" s="217" t="s">
        <v>51</v>
      </c>
      <c r="T418" s="217">
        <v>41.0</v>
      </c>
      <c r="U418" s="811" t="s">
        <v>2490</v>
      </c>
      <c r="V418" s="217" t="s">
        <v>3221</v>
      </c>
      <c r="W418" s="814" t="s">
        <v>3563</v>
      </c>
      <c r="X418" s="210"/>
      <c r="Y418" s="252"/>
      <c r="Z418" s="252"/>
      <c r="AA418" s="252"/>
      <c r="AB418" s="252"/>
      <c r="AC418" s="252"/>
      <c r="AD418" s="252"/>
      <c r="AE418" s="252"/>
      <c r="AF418" s="252"/>
      <c r="AG418" s="252"/>
      <c r="AH418" s="252"/>
      <c r="AI418" s="252"/>
      <c r="AJ418" s="252"/>
      <c r="AK418" s="252"/>
      <c r="AL418" s="252"/>
      <c r="AM418" s="252"/>
      <c r="AN418" s="252"/>
      <c r="AO418" s="252"/>
      <c r="AP418" s="252"/>
      <c r="AQ418" s="252"/>
      <c r="AR418" s="252"/>
      <c r="AS418" s="252"/>
      <c r="AT418" s="252"/>
      <c r="AU418" s="252"/>
      <c r="AV418" s="252"/>
      <c r="AW418" s="252"/>
      <c r="AX418" s="252"/>
      <c r="AY418" s="252"/>
      <c r="AZ418" s="252"/>
      <c r="BA418" s="252"/>
      <c r="BB418" s="252"/>
      <c r="BC418" s="252"/>
      <c r="BD418" s="252"/>
      <c r="BE418" s="252"/>
      <c r="BF418" s="252"/>
      <c r="BG418" s="252"/>
      <c r="BH418" s="252"/>
      <c r="BI418" s="252"/>
      <c r="BJ418" s="252"/>
      <c r="BK418" s="252"/>
      <c r="BL418" s="252"/>
      <c r="BM418" s="252"/>
      <c r="BN418" s="252"/>
    </row>
    <row r="419">
      <c r="A419" s="471">
        <v>43965.0</v>
      </c>
      <c r="B419" s="209"/>
      <c r="C419" s="895"/>
      <c r="D419" s="211"/>
      <c r="E419" s="211"/>
      <c r="F419" s="211"/>
      <c r="G419" s="211"/>
      <c r="H419" s="211"/>
      <c r="I419" s="211"/>
      <c r="J419" s="211"/>
      <c r="K419" s="211"/>
      <c r="L419" s="211"/>
      <c r="M419" s="211"/>
      <c r="N419" s="211"/>
      <c r="O419" s="211"/>
      <c r="P419" s="211"/>
      <c r="Q419" s="217"/>
      <c r="R419" s="848"/>
      <c r="S419" s="217"/>
      <c r="T419" s="211"/>
      <c r="U419" s="211"/>
      <c r="V419" s="211"/>
      <c r="W419" s="810"/>
      <c r="X419" s="210"/>
      <c r="Y419" s="252"/>
      <c r="Z419" s="252"/>
      <c r="AA419" s="252"/>
      <c r="AB419" s="252"/>
      <c r="AC419" s="252"/>
      <c r="AD419" s="252"/>
      <c r="AE419" s="252"/>
      <c r="AF419" s="252"/>
      <c r="AG419" s="252"/>
      <c r="AH419" s="252"/>
      <c r="AI419" s="252"/>
      <c r="AJ419" s="252"/>
      <c r="AK419" s="252"/>
      <c r="AL419" s="252"/>
      <c r="AM419" s="252"/>
      <c r="AN419" s="252"/>
      <c r="AO419" s="252"/>
      <c r="AP419" s="252"/>
      <c r="AQ419" s="252"/>
      <c r="AR419" s="252"/>
      <c r="AS419" s="252"/>
      <c r="AT419" s="252"/>
      <c r="AU419" s="252"/>
      <c r="AV419" s="252"/>
      <c r="AW419" s="252"/>
      <c r="AX419" s="252"/>
      <c r="AY419" s="252"/>
      <c r="AZ419" s="252"/>
      <c r="BA419" s="252"/>
      <c r="BB419" s="252"/>
      <c r="BC419" s="252"/>
      <c r="BD419" s="252"/>
      <c r="BE419" s="252"/>
      <c r="BF419" s="252"/>
      <c r="BG419" s="252"/>
      <c r="BH419" s="252"/>
      <c r="BI419" s="252"/>
      <c r="BJ419" s="252"/>
      <c r="BK419" s="252"/>
      <c r="BL419" s="252"/>
      <c r="BM419" s="252"/>
      <c r="BN419" s="252"/>
    </row>
    <row r="420">
      <c r="A420" s="471">
        <v>43965.0</v>
      </c>
      <c r="B420" s="209" t="s">
        <v>1934</v>
      </c>
      <c r="C420" s="221" t="s">
        <v>3564</v>
      </c>
      <c r="D420" s="211"/>
      <c r="E420" s="211"/>
      <c r="F420" s="217">
        <v>54.0</v>
      </c>
      <c r="G420" s="211"/>
      <c r="H420" s="211"/>
      <c r="I420" s="211"/>
      <c r="J420" s="211"/>
      <c r="K420" s="211"/>
      <c r="L420" s="211"/>
      <c r="M420" s="211"/>
      <c r="N420" s="211"/>
      <c r="O420" s="211"/>
      <c r="P420" s="211"/>
      <c r="Q420" s="217"/>
      <c r="R420" s="848" t="s">
        <v>28</v>
      </c>
      <c r="S420" s="217" t="s">
        <v>29</v>
      </c>
      <c r="T420" s="217">
        <v>39.0</v>
      </c>
      <c r="U420" s="811" t="s">
        <v>2491</v>
      </c>
      <c r="V420" s="217" t="s">
        <v>3282</v>
      </c>
      <c r="W420" s="810"/>
      <c r="X420" s="210"/>
      <c r="Y420" s="252"/>
      <c r="Z420" s="252"/>
      <c r="AA420" s="252"/>
      <c r="AB420" s="252"/>
      <c r="AC420" s="252"/>
      <c r="AD420" s="252"/>
      <c r="AE420" s="252"/>
      <c r="AF420" s="252"/>
      <c r="AG420" s="252"/>
      <c r="AH420" s="252"/>
      <c r="AI420" s="252"/>
      <c r="AJ420" s="252"/>
      <c r="AK420" s="252"/>
      <c r="AL420" s="252"/>
      <c r="AM420" s="252"/>
      <c r="AN420" s="252"/>
      <c r="AO420" s="252"/>
      <c r="AP420" s="252"/>
      <c r="AQ420" s="252"/>
      <c r="AR420" s="252"/>
      <c r="AS420" s="252"/>
      <c r="AT420" s="252"/>
      <c r="AU420" s="252"/>
      <c r="AV420" s="252"/>
      <c r="AW420" s="252"/>
      <c r="AX420" s="252"/>
      <c r="AY420" s="252"/>
      <c r="AZ420" s="252"/>
      <c r="BA420" s="252"/>
      <c r="BB420" s="252"/>
      <c r="BC420" s="252"/>
      <c r="BD420" s="252"/>
      <c r="BE420" s="252"/>
      <c r="BF420" s="252"/>
      <c r="BG420" s="252"/>
      <c r="BH420" s="252"/>
      <c r="BI420" s="252"/>
      <c r="BJ420" s="252"/>
      <c r="BK420" s="252"/>
      <c r="BL420" s="252"/>
      <c r="BM420" s="252"/>
      <c r="BN420" s="252"/>
    </row>
    <row r="421">
      <c r="A421" s="471">
        <v>43965.0</v>
      </c>
      <c r="B421" s="209" t="s">
        <v>1934</v>
      </c>
      <c r="C421" s="221" t="s">
        <v>3564</v>
      </c>
      <c r="D421" s="211"/>
      <c r="E421" s="211"/>
      <c r="F421" s="211"/>
      <c r="G421" s="211"/>
      <c r="H421" s="211"/>
      <c r="I421" s="211"/>
      <c r="J421" s="211"/>
      <c r="K421" s="211"/>
      <c r="L421" s="211"/>
      <c r="M421" s="211"/>
      <c r="N421" s="211"/>
      <c r="O421" s="211"/>
      <c r="P421" s="211"/>
      <c r="Q421" s="217"/>
      <c r="R421" s="848" t="s">
        <v>28</v>
      </c>
      <c r="S421" s="217" t="s">
        <v>29</v>
      </c>
      <c r="T421" s="217">
        <v>10.0</v>
      </c>
      <c r="U421" s="811" t="s">
        <v>3227</v>
      </c>
      <c r="V421" s="217" t="s">
        <v>3282</v>
      </c>
      <c r="W421" s="810"/>
      <c r="X421" s="210"/>
      <c r="Y421" s="252"/>
      <c r="Z421" s="252"/>
      <c r="AA421" s="252"/>
      <c r="AB421" s="252"/>
      <c r="AC421" s="252"/>
      <c r="AD421" s="252"/>
      <c r="AE421" s="252"/>
      <c r="AF421" s="252"/>
      <c r="AG421" s="252"/>
      <c r="AH421" s="252"/>
      <c r="AI421" s="252"/>
      <c r="AJ421" s="252"/>
      <c r="AK421" s="252"/>
      <c r="AL421" s="252"/>
      <c r="AM421" s="252"/>
      <c r="AN421" s="252"/>
      <c r="AO421" s="252"/>
      <c r="AP421" s="252"/>
      <c r="AQ421" s="252"/>
      <c r="AR421" s="252"/>
      <c r="AS421" s="252"/>
      <c r="AT421" s="252"/>
      <c r="AU421" s="252"/>
      <c r="AV421" s="252"/>
      <c r="AW421" s="252"/>
      <c r="AX421" s="252"/>
      <c r="AY421" s="252"/>
      <c r="AZ421" s="252"/>
      <c r="BA421" s="252"/>
      <c r="BB421" s="252"/>
      <c r="BC421" s="252"/>
      <c r="BD421" s="252"/>
      <c r="BE421" s="252"/>
      <c r="BF421" s="252"/>
      <c r="BG421" s="252"/>
      <c r="BH421" s="252"/>
      <c r="BI421" s="252"/>
      <c r="BJ421" s="252"/>
      <c r="BK421" s="252"/>
      <c r="BL421" s="252"/>
      <c r="BM421" s="252"/>
      <c r="BN421" s="252"/>
    </row>
    <row r="422">
      <c r="A422" s="471">
        <v>43965.0</v>
      </c>
      <c r="B422" s="209" t="s">
        <v>1934</v>
      </c>
      <c r="C422" s="891" t="s">
        <v>3564</v>
      </c>
      <c r="D422" s="211"/>
      <c r="E422" s="211"/>
      <c r="F422" s="211"/>
      <c r="G422" s="211"/>
      <c r="H422" s="211"/>
      <c r="I422" s="211"/>
      <c r="J422" s="211"/>
      <c r="K422" s="211"/>
      <c r="L422" s="211"/>
      <c r="M422" s="211"/>
      <c r="N422" s="211"/>
      <c r="O422" s="211"/>
      <c r="P422" s="211"/>
      <c r="Q422" s="217"/>
      <c r="R422" s="848" t="s">
        <v>28</v>
      </c>
      <c r="S422" s="217" t="s">
        <v>29</v>
      </c>
      <c r="T422" s="217">
        <v>5.0</v>
      </c>
      <c r="U422" s="811" t="s">
        <v>3224</v>
      </c>
      <c r="V422" s="217" t="s">
        <v>3282</v>
      </c>
      <c r="W422" s="810"/>
      <c r="X422" s="210"/>
      <c r="Y422" s="252"/>
      <c r="Z422" s="252"/>
      <c r="AA422" s="252"/>
      <c r="AB422" s="252"/>
      <c r="AC422" s="252"/>
      <c r="AD422" s="252"/>
      <c r="AE422" s="252"/>
      <c r="AF422" s="252"/>
      <c r="AG422" s="252"/>
      <c r="AH422" s="252"/>
      <c r="AI422" s="252"/>
      <c r="AJ422" s="252"/>
      <c r="AK422" s="252"/>
      <c r="AL422" s="252"/>
      <c r="AM422" s="252"/>
      <c r="AN422" s="252"/>
      <c r="AO422" s="252"/>
      <c r="AP422" s="252"/>
      <c r="AQ422" s="252"/>
      <c r="AR422" s="252"/>
      <c r="AS422" s="252"/>
      <c r="AT422" s="252"/>
      <c r="AU422" s="252"/>
      <c r="AV422" s="252"/>
      <c r="AW422" s="252"/>
      <c r="AX422" s="252"/>
      <c r="AY422" s="252"/>
      <c r="AZ422" s="252"/>
      <c r="BA422" s="252"/>
      <c r="BB422" s="252"/>
      <c r="BC422" s="252"/>
      <c r="BD422" s="252"/>
      <c r="BE422" s="252"/>
      <c r="BF422" s="252"/>
      <c r="BG422" s="252"/>
      <c r="BH422" s="252"/>
      <c r="BI422" s="252"/>
      <c r="BJ422" s="252"/>
      <c r="BK422" s="252"/>
      <c r="BL422" s="252"/>
      <c r="BM422" s="252"/>
      <c r="BN422" s="252"/>
    </row>
    <row r="423">
      <c r="A423" s="471">
        <v>43965.0</v>
      </c>
      <c r="B423" s="210"/>
      <c r="C423" s="896"/>
      <c r="D423" s="211"/>
      <c r="E423" s="211"/>
      <c r="F423" s="211"/>
      <c r="G423" s="211"/>
      <c r="H423" s="211"/>
      <c r="I423" s="211"/>
      <c r="J423" s="211"/>
      <c r="K423" s="211"/>
      <c r="L423" s="211"/>
      <c r="M423" s="211"/>
      <c r="N423" s="211"/>
      <c r="O423" s="211"/>
      <c r="P423" s="211"/>
      <c r="Q423" s="217"/>
      <c r="R423" s="848"/>
      <c r="S423" s="217"/>
      <c r="T423" s="211"/>
      <c r="U423" s="211"/>
      <c r="V423" s="211"/>
      <c r="W423" s="814"/>
      <c r="X423" s="210"/>
      <c r="Y423" s="252"/>
      <c r="Z423" s="252"/>
      <c r="AA423" s="252"/>
      <c r="AB423" s="252"/>
      <c r="AC423" s="252"/>
      <c r="AD423" s="252"/>
      <c r="AE423" s="252"/>
      <c r="AF423" s="252"/>
      <c r="AG423" s="252"/>
      <c r="AH423" s="252"/>
      <c r="AI423" s="252"/>
      <c r="AJ423" s="252"/>
      <c r="AK423" s="252"/>
      <c r="AL423" s="252"/>
      <c r="AM423" s="252"/>
      <c r="AN423" s="252"/>
      <c r="AO423" s="252"/>
      <c r="AP423" s="252"/>
      <c r="AQ423" s="252"/>
      <c r="AR423" s="252"/>
      <c r="AS423" s="252"/>
      <c r="AT423" s="252"/>
      <c r="AU423" s="252"/>
      <c r="AV423" s="252"/>
      <c r="AW423" s="252"/>
      <c r="AX423" s="252"/>
      <c r="AY423" s="252"/>
      <c r="AZ423" s="252"/>
      <c r="BA423" s="252"/>
      <c r="BB423" s="252"/>
      <c r="BC423" s="252"/>
      <c r="BD423" s="252"/>
      <c r="BE423" s="252"/>
      <c r="BF423" s="252"/>
      <c r="BG423" s="252"/>
      <c r="BH423" s="252"/>
      <c r="BI423" s="252"/>
      <c r="BJ423" s="252"/>
      <c r="BK423" s="252"/>
      <c r="BL423" s="252"/>
      <c r="BM423" s="252"/>
      <c r="BN423" s="252"/>
    </row>
    <row r="424">
      <c r="A424" s="471">
        <v>43965.0</v>
      </c>
      <c r="B424" s="209" t="s">
        <v>2063</v>
      </c>
      <c r="C424" s="897">
        <v>43964.0</v>
      </c>
      <c r="D424" s="217" t="s">
        <v>2063</v>
      </c>
      <c r="E424" s="217">
        <v>27.0</v>
      </c>
      <c r="F424" s="211"/>
      <c r="G424" s="211"/>
      <c r="H424" s="211"/>
      <c r="I424" s="211"/>
      <c r="J424" s="211"/>
      <c r="K424" s="211"/>
      <c r="L424" s="211"/>
      <c r="M424" s="211"/>
      <c r="N424" s="211"/>
      <c r="O424" s="211"/>
      <c r="P424" s="211"/>
      <c r="Q424" s="217"/>
      <c r="R424" s="848" t="s">
        <v>28</v>
      </c>
      <c r="S424" s="217" t="s">
        <v>69</v>
      </c>
      <c r="T424" s="217">
        <v>27.0</v>
      </c>
      <c r="U424" s="217" t="s">
        <v>3282</v>
      </c>
      <c r="V424" s="211"/>
      <c r="W424" s="810"/>
      <c r="X424" s="210"/>
      <c r="Y424" s="252"/>
      <c r="Z424" s="252"/>
      <c r="AA424" s="252"/>
      <c r="AB424" s="252"/>
      <c r="AC424" s="252"/>
      <c r="AD424" s="252"/>
      <c r="AE424" s="252"/>
      <c r="AF424" s="252"/>
      <c r="AG424" s="252"/>
      <c r="AH424" s="252"/>
      <c r="AI424" s="252"/>
      <c r="AJ424" s="252"/>
      <c r="AK424" s="252"/>
      <c r="AL424" s="252"/>
      <c r="AM424" s="252"/>
      <c r="AN424" s="252"/>
      <c r="AO424" s="252"/>
      <c r="AP424" s="252"/>
      <c r="AQ424" s="252"/>
      <c r="AR424" s="252"/>
      <c r="AS424" s="252"/>
      <c r="AT424" s="252"/>
      <c r="AU424" s="252"/>
      <c r="AV424" s="252"/>
      <c r="AW424" s="252"/>
      <c r="AX424" s="252"/>
      <c r="AY424" s="252"/>
      <c r="AZ424" s="252"/>
      <c r="BA424" s="252"/>
      <c r="BB424" s="252"/>
      <c r="BC424" s="252"/>
      <c r="BD424" s="252"/>
      <c r="BE424" s="252"/>
      <c r="BF424" s="252"/>
      <c r="BG424" s="252"/>
      <c r="BH424" s="252"/>
      <c r="BI424" s="252"/>
      <c r="BJ424" s="252"/>
      <c r="BK424" s="252"/>
      <c r="BL424" s="252"/>
      <c r="BM424" s="252"/>
      <c r="BN424" s="252"/>
    </row>
    <row r="425">
      <c r="A425" s="471">
        <v>43965.0</v>
      </c>
      <c r="B425" s="898"/>
      <c r="C425" s="896"/>
      <c r="D425" s="211"/>
      <c r="E425" s="211"/>
      <c r="F425" s="211"/>
      <c r="G425" s="211"/>
      <c r="H425" s="211"/>
      <c r="I425" s="211"/>
      <c r="J425" s="211"/>
      <c r="K425" s="211"/>
      <c r="L425" s="211"/>
      <c r="M425" s="211"/>
      <c r="N425" s="211"/>
      <c r="O425" s="211"/>
      <c r="P425" s="211"/>
      <c r="Q425" s="211"/>
      <c r="R425" s="848"/>
      <c r="S425" s="217"/>
      <c r="T425" s="211"/>
      <c r="U425" s="211"/>
      <c r="V425" s="211"/>
      <c r="W425" s="810"/>
      <c r="X425" s="210"/>
      <c r="Y425" s="252"/>
      <c r="Z425" s="252"/>
      <c r="AA425" s="252"/>
      <c r="AB425" s="252"/>
      <c r="AC425" s="252"/>
      <c r="AD425" s="252"/>
      <c r="AE425" s="252"/>
      <c r="AF425" s="252"/>
      <c r="AG425" s="252"/>
      <c r="AH425" s="252"/>
      <c r="AI425" s="252"/>
      <c r="AJ425" s="252"/>
      <c r="AK425" s="252"/>
      <c r="AL425" s="252"/>
      <c r="AM425" s="252"/>
      <c r="AN425" s="252"/>
      <c r="AO425" s="252"/>
      <c r="AP425" s="252"/>
      <c r="AQ425" s="252"/>
      <c r="AR425" s="252"/>
      <c r="AS425" s="252"/>
      <c r="AT425" s="252"/>
      <c r="AU425" s="252"/>
      <c r="AV425" s="252"/>
      <c r="AW425" s="252"/>
      <c r="AX425" s="252"/>
      <c r="AY425" s="252"/>
      <c r="AZ425" s="252"/>
      <c r="BA425" s="252"/>
      <c r="BB425" s="252"/>
      <c r="BC425" s="252"/>
      <c r="BD425" s="252"/>
      <c r="BE425" s="252"/>
      <c r="BF425" s="252"/>
      <c r="BG425" s="252"/>
      <c r="BH425" s="252"/>
      <c r="BI425" s="252"/>
      <c r="BJ425" s="252"/>
      <c r="BK425" s="252"/>
      <c r="BL425" s="252"/>
      <c r="BM425" s="252"/>
      <c r="BN425" s="252"/>
    </row>
    <row r="426">
      <c r="A426" s="471">
        <v>43965.0</v>
      </c>
      <c r="B426" s="494" t="s">
        <v>2063</v>
      </c>
      <c r="C426" s="440" t="s">
        <v>3565</v>
      </c>
      <c r="D426" s="217" t="s">
        <v>2063</v>
      </c>
      <c r="E426" s="211"/>
      <c r="F426" s="217">
        <v>13.0</v>
      </c>
      <c r="G426" s="211"/>
      <c r="H426" s="211"/>
      <c r="I426" s="211"/>
      <c r="J426" s="211"/>
      <c r="K426" s="211"/>
      <c r="L426" s="211"/>
      <c r="M426" s="211"/>
      <c r="N426" s="211"/>
      <c r="O426" s="211"/>
      <c r="P426" s="211"/>
      <c r="Q426" s="217"/>
      <c r="R426" s="848" t="s">
        <v>28</v>
      </c>
      <c r="S426" s="217" t="s">
        <v>29</v>
      </c>
      <c r="T426" s="217">
        <v>6.0</v>
      </c>
      <c r="U426" s="811" t="s">
        <v>1899</v>
      </c>
      <c r="V426" s="217" t="s">
        <v>3282</v>
      </c>
      <c r="W426" s="814"/>
      <c r="X426" s="210"/>
      <c r="Y426" s="252"/>
      <c r="Z426" s="252"/>
      <c r="AA426" s="252"/>
      <c r="AB426" s="252"/>
      <c r="AC426" s="252"/>
      <c r="AD426" s="252"/>
      <c r="AE426" s="252"/>
      <c r="AF426" s="252"/>
      <c r="AG426" s="252"/>
      <c r="AH426" s="252"/>
      <c r="AI426" s="252"/>
      <c r="AJ426" s="252"/>
      <c r="AK426" s="252"/>
      <c r="AL426" s="252"/>
      <c r="AM426" s="252"/>
      <c r="AN426" s="252"/>
      <c r="AO426" s="252"/>
      <c r="AP426" s="252"/>
      <c r="AQ426" s="252"/>
      <c r="AR426" s="252"/>
      <c r="AS426" s="252"/>
      <c r="AT426" s="252"/>
      <c r="AU426" s="252"/>
      <c r="AV426" s="252"/>
      <c r="AW426" s="252"/>
      <c r="AX426" s="252"/>
      <c r="AY426" s="252"/>
      <c r="AZ426" s="252"/>
      <c r="BA426" s="252"/>
      <c r="BB426" s="252"/>
      <c r="BC426" s="252"/>
      <c r="BD426" s="252"/>
      <c r="BE426" s="252"/>
      <c r="BF426" s="252"/>
      <c r="BG426" s="252"/>
      <c r="BH426" s="252"/>
      <c r="BI426" s="252"/>
      <c r="BJ426" s="252"/>
      <c r="BK426" s="252"/>
      <c r="BL426" s="252"/>
      <c r="BM426" s="252"/>
      <c r="BN426" s="252"/>
    </row>
    <row r="427">
      <c r="A427" s="471">
        <v>43965.0</v>
      </c>
      <c r="B427" s="494" t="s">
        <v>2063</v>
      </c>
      <c r="C427" s="440" t="s">
        <v>3565</v>
      </c>
      <c r="D427" s="217" t="s">
        <v>2063</v>
      </c>
      <c r="E427" s="211"/>
      <c r="F427" s="211"/>
      <c r="G427" s="211"/>
      <c r="H427" s="211"/>
      <c r="I427" s="211"/>
      <c r="J427" s="211"/>
      <c r="K427" s="211"/>
      <c r="L427" s="211"/>
      <c r="M427" s="211"/>
      <c r="N427" s="211"/>
      <c r="O427" s="211"/>
      <c r="P427" s="211"/>
      <c r="Q427" s="211"/>
      <c r="R427" s="848" t="s">
        <v>28</v>
      </c>
      <c r="S427" s="217" t="s">
        <v>29</v>
      </c>
      <c r="T427" s="217">
        <v>7.0</v>
      </c>
      <c r="U427" s="811" t="s">
        <v>1986</v>
      </c>
      <c r="V427" s="217" t="s">
        <v>3282</v>
      </c>
      <c r="W427" s="810"/>
      <c r="X427" s="210"/>
      <c r="Y427" s="252"/>
      <c r="Z427" s="252"/>
      <c r="AA427" s="252"/>
      <c r="AB427" s="252"/>
      <c r="AC427" s="252"/>
      <c r="AD427" s="252"/>
      <c r="AE427" s="252"/>
      <c r="AF427" s="252"/>
      <c r="AG427" s="252"/>
      <c r="AH427" s="252"/>
      <c r="AI427" s="252"/>
      <c r="AJ427" s="252"/>
      <c r="AK427" s="252"/>
      <c r="AL427" s="252"/>
      <c r="AM427" s="252"/>
      <c r="AN427" s="252"/>
      <c r="AO427" s="252"/>
      <c r="AP427" s="252"/>
      <c r="AQ427" s="252"/>
      <c r="AR427" s="252"/>
      <c r="AS427" s="252"/>
      <c r="AT427" s="252"/>
      <c r="AU427" s="252"/>
      <c r="AV427" s="252"/>
      <c r="AW427" s="252"/>
      <c r="AX427" s="252"/>
      <c r="AY427" s="252"/>
      <c r="AZ427" s="252"/>
      <c r="BA427" s="252"/>
      <c r="BB427" s="252"/>
      <c r="BC427" s="252"/>
      <c r="BD427" s="252"/>
      <c r="BE427" s="252"/>
      <c r="BF427" s="252"/>
      <c r="BG427" s="252"/>
      <c r="BH427" s="252"/>
      <c r="BI427" s="252"/>
      <c r="BJ427" s="252"/>
      <c r="BK427" s="252"/>
      <c r="BL427" s="252"/>
      <c r="BM427" s="252"/>
      <c r="BN427" s="252"/>
    </row>
    <row r="428">
      <c r="A428" s="471">
        <v>43965.0</v>
      </c>
      <c r="B428" s="210"/>
      <c r="C428" s="898"/>
      <c r="D428" s="211"/>
      <c r="E428" s="211"/>
      <c r="F428" s="211"/>
      <c r="G428" s="211"/>
      <c r="H428" s="211"/>
      <c r="I428" s="211"/>
      <c r="J428" s="211"/>
      <c r="K428" s="211"/>
      <c r="L428" s="211"/>
      <c r="M428" s="211"/>
      <c r="N428" s="211"/>
      <c r="O428" s="211"/>
      <c r="P428" s="211"/>
      <c r="Q428" s="211"/>
      <c r="R428" s="848"/>
      <c r="S428" s="217"/>
      <c r="T428" s="211"/>
      <c r="U428" s="211"/>
      <c r="V428" s="211"/>
      <c r="W428" s="810"/>
      <c r="X428" s="210"/>
      <c r="Y428" s="252"/>
      <c r="Z428" s="252"/>
      <c r="AA428" s="252"/>
      <c r="AB428" s="252"/>
      <c r="AC428" s="252"/>
      <c r="AD428" s="252"/>
      <c r="AE428" s="252"/>
      <c r="AF428" s="252"/>
      <c r="AG428" s="252"/>
      <c r="AH428" s="252"/>
      <c r="AI428" s="252"/>
      <c r="AJ428" s="252"/>
      <c r="AK428" s="252"/>
      <c r="AL428" s="252"/>
      <c r="AM428" s="252"/>
      <c r="AN428" s="252"/>
      <c r="AO428" s="252"/>
      <c r="AP428" s="252"/>
      <c r="AQ428" s="252"/>
      <c r="AR428" s="252"/>
      <c r="AS428" s="252"/>
      <c r="AT428" s="252"/>
      <c r="AU428" s="252"/>
      <c r="AV428" s="252"/>
      <c r="AW428" s="252"/>
      <c r="AX428" s="252"/>
      <c r="AY428" s="252"/>
      <c r="AZ428" s="252"/>
      <c r="BA428" s="252"/>
      <c r="BB428" s="252"/>
      <c r="BC428" s="252"/>
      <c r="BD428" s="252"/>
      <c r="BE428" s="252"/>
      <c r="BF428" s="252"/>
      <c r="BG428" s="252"/>
      <c r="BH428" s="252"/>
      <c r="BI428" s="252"/>
      <c r="BJ428" s="252"/>
      <c r="BK428" s="252"/>
      <c r="BL428" s="252"/>
      <c r="BM428" s="252"/>
      <c r="BN428" s="252"/>
    </row>
    <row r="429">
      <c r="A429" s="471">
        <v>43965.0</v>
      </c>
      <c r="B429" s="209" t="s">
        <v>2034</v>
      </c>
      <c r="C429" s="423" t="s">
        <v>3566</v>
      </c>
      <c r="D429" s="211"/>
      <c r="E429" s="211"/>
      <c r="F429" s="217">
        <v>11.0</v>
      </c>
      <c r="G429" s="211"/>
      <c r="H429" s="211"/>
      <c r="I429" s="211"/>
      <c r="J429" s="211"/>
      <c r="K429" s="211"/>
      <c r="L429" s="211"/>
      <c r="M429" s="211"/>
      <c r="N429" s="211"/>
      <c r="O429" s="211"/>
      <c r="P429" s="211"/>
      <c r="Q429" s="211"/>
      <c r="R429" s="848" t="s">
        <v>28</v>
      </c>
      <c r="S429" s="217" t="s">
        <v>51</v>
      </c>
      <c r="T429" s="217">
        <v>11.0</v>
      </c>
      <c r="U429" s="811" t="s">
        <v>3220</v>
      </c>
      <c r="V429" s="217" t="s">
        <v>3282</v>
      </c>
      <c r="W429" s="810"/>
      <c r="X429" s="210"/>
      <c r="Y429" s="252"/>
      <c r="Z429" s="252"/>
      <c r="AA429" s="252"/>
      <c r="AB429" s="252"/>
      <c r="AC429" s="252"/>
      <c r="AD429" s="252"/>
      <c r="AE429" s="252"/>
      <c r="AF429" s="252"/>
      <c r="AG429" s="252"/>
      <c r="AH429" s="252"/>
      <c r="AI429" s="252"/>
      <c r="AJ429" s="252"/>
      <c r="AK429" s="252"/>
      <c r="AL429" s="252"/>
      <c r="AM429" s="252"/>
      <c r="AN429" s="252"/>
      <c r="AO429" s="252"/>
      <c r="AP429" s="252"/>
      <c r="AQ429" s="252"/>
      <c r="AR429" s="252"/>
      <c r="AS429" s="252"/>
      <c r="AT429" s="252"/>
      <c r="AU429" s="252"/>
      <c r="AV429" s="252"/>
      <c r="AW429" s="252"/>
      <c r="AX429" s="252"/>
      <c r="AY429" s="252"/>
      <c r="AZ429" s="252"/>
      <c r="BA429" s="252"/>
      <c r="BB429" s="252"/>
      <c r="BC429" s="252"/>
      <c r="BD429" s="252"/>
      <c r="BE429" s="252"/>
      <c r="BF429" s="252"/>
      <c r="BG429" s="252"/>
      <c r="BH429" s="252"/>
      <c r="BI429" s="252"/>
      <c r="BJ429" s="252"/>
      <c r="BK429" s="252"/>
      <c r="BL429" s="252"/>
      <c r="BM429" s="252"/>
      <c r="BN429" s="252"/>
    </row>
    <row r="430">
      <c r="A430" s="471">
        <v>43965.0</v>
      </c>
      <c r="B430" s="209" t="s">
        <v>2034</v>
      </c>
      <c r="C430" s="423" t="s">
        <v>3567</v>
      </c>
      <c r="D430" s="211"/>
      <c r="E430" s="211"/>
      <c r="F430" s="217">
        <v>12.0</v>
      </c>
      <c r="G430" s="211"/>
      <c r="H430" s="211"/>
      <c r="I430" s="211"/>
      <c r="J430" s="211"/>
      <c r="K430" s="211"/>
      <c r="L430" s="211"/>
      <c r="M430" s="211"/>
      <c r="N430" s="211"/>
      <c r="O430" s="211"/>
      <c r="P430" s="211"/>
      <c r="Q430" s="211"/>
      <c r="R430" s="848" t="s">
        <v>28</v>
      </c>
      <c r="S430" s="217" t="s">
        <v>51</v>
      </c>
      <c r="T430" s="217">
        <v>12.0</v>
      </c>
      <c r="U430" s="811" t="s">
        <v>3220</v>
      </c>
      <c r="V430" s="217" t="s">
        <v>3282</v>
      </c>
      <c r="W430" s="810"/>
      <c r="X430" s="210"/>
      <c r="Y430" s="252"/>
      <c r="Z430" s="252"/>
      <c r="AA430" s="252"/>
      <c r="AB430" s="252"/>
      <c r="AC430" s="252"/>
      <c r="AD430" s="252"/>
      <c r="AE430" s="252"/>
      <c r="AF430" s="252"/>
      <c r="AG430" s="252"/>
      <c r="AH430" s="252"/>
      <c r="AI430" s="252"/>
      <c r="AJ430" s="252"/>
      <c r="AK430" s="252"/>
      <c r="AL430" s="252"/>
      <c r="AM430" s="252"/>
      <c r="AN430" s="252"/>
      <c r="AO430" s="252"/>
      <c r="AP430" s="252"/>
      <c r="AQ430" s="252"/>
      <c r="AR430" s="252"/>
      <c r="AS430" s="252"/>
      <c r="AT430" s="252"/>
      <c r="AU430" s="252"/>
      <c r="AV430" s="252"/>
      <c r="AW430" s="252"/>
      <c r="AX430" s="252"/>
      <c r="AY430" s="252"/>
      <c r="AZ430" s="252"/>
      <c r="BA430" s="252"/>
      <c r="BB430" s="252"/>
      <c r="BC430" s="252"/>
      <c r="BD430" s="252"/>
      <c r="BE430" s="252"/>
      <c r="BF430" s="252"/>
      <c r="BG430" s="252"/>
      <c r="BH430" s="252"/>
      <c r="BI430" s="252"/>
      <c r="BJ430" s="252"/>
      <c r="BK430" s="252"/>
      <c r="BL430" s="252"/>
      <c r="BM430" s="252"/>
      <c r="BN430" s="252"/>
    </row>
    <row r="431">
      <c r="A431" s="471">
        <v>43965.0</v>
      </c>
      <c r="B431" s="210"/>
      <c r="C431" s="898"/>
      <c r="D431" s="211"/>
      <c r="E431" s="211"/>
      <c r="F431" s="211"/>
      <c r="G431" s="211"/>
      <c r="H431" s="211"/>
      <c r="I431" s="211"/>
      <c r="J431" s="211"/>
      <c r="K431" s="211"/>
      <c r="L431" s="211"/>
      <c r="M431" s="211"/>
      <c r="N431" s="211"/>
      <c r="O431" s="211"/>
      <c r="P431" s="211"/>
      <c r="Q431" s="211"/>
      <c r="R431" s="848"/>
      <c r="S431" s="217"/>
      <c r="T431" s="211"/>
      <c r="U431" s="211"/>
      <c r="V431" s="211"/>
      <c r="W431" s="810"/>
      <c r="X431" s="210"/>
      <c r="Y431" s="252"/>
      <c r="Z431" s="252"/>
      <c r="AA431" s="252"/>
      <c r="AB431" s="252"/>
      <c r="AC431" s="252"/>
      <c r="AD431" s="252"/>
      <c r="AE431" s="252"/>
      <c r="AF431" s="252"/>
      <c r="AG431" s="252"/>
      <c r="AH431" s="252"/>
      <c r="AI431" s="252"/>
      <c r="AJ431" s="252"/>
      <c r="AK431" s="252"/>
      <c r="AL431" s="252"/>
      <c r="AM431" s="252"/>
      <c r="AN431" s="252"/>
      <c r="AO431" s="252"/>
      <c r="AP431" s="252"/>
      <c r="AQ431" s="252"/>
      <c r="AR431" s="252"/>
      <c r="AS431" s="252"/>
      <c r="AT431" s="252"/>
      <c r="AU431" s="252"/>
      <c r="AV431" s="252"/>
      <c r="AW431" s="252"/>
      <c r="AX431" s="252"/>
      <c r="AY431" s="252"/>
      <c r="AZ431" s="252"/>
      <c r="BA431" s="252"/>
      <c r="BB431" s="252"/>
      <c r="BC431" s="252"/>
      <c r="BD431" s="252"/>
      <c r="BE431" s="252"/>
      <c r="BF431" s="252"/>
      <c r="BG431" s="252"/>
      <c r="BH431" s="252"/>
      <c r="BI431" s="252"/>
      <c r="BJ431" s="252"/>
      <c r="BK431" s="252"/>
      <c r="BL431" s="252"/>
      <c r="BM431" s="252"/>
      <c r="BN431" s="252"/>
    </row>
    <row r="432">
      <c r="A432" s="471">
        <v>43965.0</v>
      </c>
      <c r="B432" s="220" t="s">
        <v>1664</v>
      </c>
      <c r="C432" s="423" t="s">
        <v>3568</v>
      </c>
      <c r="D432" s="211"/>
      <c r="E432" s="211"/>
      <c r="F432" s="217">
        <v>10.0</v>
      </c>
      <c r="G432" s="211"/>
      <c r="H432" s="211"/>
      <c r="I432" s="211"/>
      <c r="J432" s="211"/>
      <c r="K432" s="211"/>
      <c r="L432" s="211"/>
      <c r="M432" s="211"/>
      <c r="N432" s="211"/>
      <c r="O432" s="211"/>
      <c r="P432" s="211"/>
      <c r="Q432" s="217" t="s">
        <v>2086</v>
      </c>
      <c r="R432" s="848" t="s">
        <v>28</v>
      </c>
      <c r="S432" s="217" t="s">
        <v>51</v>
      </c>
      <c r="T432" s="217">
        <v>10.0</v>
      </c>
      <c r="U432" s="811" t="s">
        <v>1899</v>
      </c>
      <c r="V432" s="217" t="s">
        <v>3282</v>
      </c>
      <c r="W432" s="810"/>
      <c r="X432" s="210"/>
      <c r="Y432" s="252"/>
      <c r="Z432" s="252"/>
      <c r="AA432" s="252"/>
      <c r="AB432" s="252"/>
      <c r="AC432" s="252"/>
      <c r="AD432" s="252"/>
      <c r="AE432" s="252"/>
      <c r="AF432" s="252"/>
      <c r="AG432" s="252"/>
      <c r="AH432" s="252"/>
      <c r="AI432" s="252"/>
      <c r="AJ432" s="252"/>
      <c r="AK432" s="252"/>
      <c r="AL432" s="252"/>
      <c r="AM432" s="252"/>
      <c r="AN432" s="252"/>
      <c r="AO432" s="252"/>
      <c r="AP432" s="252"/>
      <c r="AQ432" s="252"/>
      <c r="AR432" s="252"/>
      <c r="AS432" s="252"/>
      <c r="AT432" s="252"/>
      <c r="AU432" s="252"/>
      <c r="AV432" s="252"/>
      <c r="AW432" s="252"/>
      <c r="AX432" s="252"/>
      <c r="AY432" s="252"/>
      <c r="AZ432" s="252"/>
      <c r="BA432" s="252"/>
      <c r="BB432" s="252"/>
      <c r="BC432" s="252"/>
      <c r="BD432" s="252"/>
      <c r="BE432" s="252"/>
      <c r="BF432" s="252"/>
      <c r="BG432" s="252"/>
      <c r="BH432" s="252"/>
      <c r="BI432" s="252"/>
      <c r="BJ432" s="252"/>
      <c r="BK432" s="252"/>
      <c r="BL432" s="252"/>
      <c r="BM432" s="252"/>
      <c r="BN432" s="252"/>
    </row>
    <row r="433">
      <c r="A433" s="471">
        <v>43965.0</v>
      </c>
      <c r="B433" s="220" t="s">
        <v>1664</v>
      </c>
      <c r="C433" s="423" t="s">
        <v>3569</v>
      </c>
      <c r="D433" s="211"/>
      <c r="E433" s="211"/>
      <c r="F433" s="217">
        <v>40.0</v>
      </c>
      <c r="G433" s="211"/>
      <c r="H433" s="211"/>
      <c r="I433" s="211"/>
      <c r="J433" s="211"/>
      <c r="K433" s="211"/>
      <c r="L433" s="211"/>
      <c r="M433" s="211"/>
      <c r="N433" s="211"/>
      <c r="O433" s="211"/>
      <c r="P433" s="211"/>
      <c r="Q433" s="217" t="s">
        <v>2086</v>
      </c>
      <c r="R433" s="848" t="s">
        <v>28</v>
      </c>
      <c r="S433" s="217" t="s">
        <v>51</v>
      </c>
      <c r="T433" s="217">
        <v>40.0</v>
      </c>
      <c r="U433" s="217" t="s">
        <v>3282</v>
      </c>
      <c r="V433" s="217" t="s">
        <v>3282</v>
      </c>
      <c r="W433" s="810"/>
      <c r="X433" s="210"/>
      <c r="Y433" s="252"/>
      <c r="Z433" s="252"/>
      <c r="AA433" s="252"/>
      <c r="AB433" s="252"/>
      <c r="AC433" s="252"/>
      <c r="AD433" s="252"/>
      <c r="AE433" s="252"/>
      <c r="AF433" s="252"/>
      <c r="AG433" s="252"/>
      <c r="AH433" s="252"/>
      <c r="AI433" s="252"/>
      <c r="AJ433" s="252"/>
      <c r="AK433" s="252"/>
      <c r="AL433" s="252"/>
      <c r="AM433" s="252"/>
      <c r="AN433" s="252"/>
      <c r="AO433" s="252"/>
      <c r="AP433" s="252"/>
      <c r="AQ433" s="252"/>
      <c r="AR433" s="252"/>
      <c r="AS433" s="252"/>
      <c r="AT433" s="252"/>
      <c r="AU433" s="252"/>
      <c r="AV433" s="252"/>
      <c r="AW433" s="252"/>
      <c r="AX433" s="252"/>
      <c r="AY433" s="252"/>
      <c r="AZ433" s="252"/>
      <c r="BA433" s="252"/>
      <c r="BB433" s="252"/>
      <c r="BC433" s="252"/>
      <c r="BD433" s="252"/>
      <c r="BE433" s="252"/>
      <c r="BF433" s="252"/>
      <c r="BG433" s="252"/>
      <c r="BH433" s="252"/>
      <c r="BI433" s="252"/>
      <c r="BJ433" s="252"/>
      <c r="BK433" s="252"/>
      <c r="BL433" s="252"/>
      <c r="BM433" s="252"/>
      <c r="BN433" s="252"/>
    </row>
    <row r="434" ht="16.5" customHeight="1">
      <c r="A434" s="211"/>
      <c r="B434" s="210"/>
      <c r="C434" s="898"/>
      <c r="D434" s="211"/>
      <c r="E434" s="211"/>
      <c r="F434" s="211"/>
      <c r="G434" s="211"/>
      <c r="H434" s="211"/>
      <c r="I434" s="211"/>
      <c r="J434" s="211"/>
      <c r="K434" s="211"/>
      <c r="L434" s="211"/>
      <c r="M434" s="211"/>
      <c r="N434" s="211"/>
      <c r="O434" s="211"/>
      <c r="P434" s="211"/>
      <c r="Q434" s="211"/>
      <c r="R434" s="848"/>
      <c r="S434" s="217"/>
      <c r="T434" s="211"/>
      <c r="U434" s="211"/>
      <c r="V434" s="211"/>
      <c r="W434" s="810"/>
      <c r="X434" s="210"/>
      <c r="Y434" s="252"/>
      <c r="Z434" s="252"/>
      <c r="AA434" s="252"/>
      <c r="AB434" s="252"/>
      <c r="AC434" s="252"/>
      <c r="AD434" s="252"/>
      <c r="AE434" s="252"/>
      <c r="AF434" s="252"/>
      <c r="AG434" s="252"/>
      <c r="AH434" s="252"/>
      <c r="AI434" s="252"/>
      <c r="AJ434" s="252"/>
      <c r="AK434" s="252"/>
      <c r="AL434" s="252"/>
      <c r="AM434" s="252"/>
      <c r="AN434" s="252"/>
      <c r="AO434" s="252"/>
      <c r="AP434" s="252"/>
      <c r="AQ434" s="252"/>
      <c r="AR434" s="252"/>
      <c r="AS434" s="252"/>
      <c r="AT434" s="252"/>
      <c r="AU434" s="252"/>
      <c r="AV434" s="252"/>
      <c r="AW434" s="252"/>
      <c r="AX434" s="252"/>
      <c r="AY434" s="252"/>
      <c r="AZ434" s="252"/>
      <c r="BA434" s="252"/>
      <c r="BB434" s="252"/>
      <c r="BC434" s="252"/>
      <c r="BD434" s="252"/>
      <c r="BE434" s="252"/>
      <c r="BF434" s="252"/>
      <c r="BG434" s="252"/>
      <c r="BH434" s="252"/>
      <c r="BI434" s="252"/>
      <c r="BJ434" s="252"/>
      <c r="BK434" s="252"/>
      <c r="BL434" s="252"/>
      <c r="BM434" s="252"/>
      <c r="BN434" s="252"/>
    </row>
    <row r="435">
      <c r="A435" s="518"/>
      <c r="B435" s="523"/>
      <c r="C435" s="543"/>
      <c r="D435" s="518"/>
      <c r="E435" s="518"/>
      <c r="F435" s="518"/>
      <c r="G435" s="518"/>
      <c r="H435" s="518"/>
      <c r="I435" s="518"/>
      <c r="J435" s="518"/>
      <c r="K435" s="518"/>
      <c r="L435" s="518"/>
      <c r="M435" s="518"/>
      <c r="N435" s="518"/>
      <c r="O435" s="518"/>
      <c r="P435" s="518"/>
      <c r="Q435" s="518"/>
      <c r="R435" s="520"/>
      <c r="S435" s="517"/>
      <c r="T435" s="518"/>
      <c r="U435" s="518"/>
      <c r="V435" s="518"/>
      <c r="W435" s="522"/>
      <c r="X435" s="523"/>
      <c r="Y435" s="883"/>
      <c r="Z435" s="883"/>
      <c r="AA435" s="883"/>
      <c r="AB435" s="883"/>
      <c r="AC435" s="883"/>
      <c r="AD435" s="883"/>
      <c r="AE435" s="883"/>
      <c r="AF435" s="883"/>
      <c r="AG435" s="883"/>
      <c r="AH435" s="883"/>
      <c r="AI435" s="883"/>
      <c r="AJ435" s="883"/>
      <c r="AK435" s="883"/>
      <c r="AL435" s="883"/>
      <c r="AM435" s="883"/>
      <c r="AN435" s="883"/>
      <c r="AO435" s="883"/>
      <c r="AP435" s="883"/>
      <c r="AQ435" s="883"/>
      <c r="AR435" s="883"/>
      <c r="AS435" s="883"/>
      <c r="AT435" s="883"/>
      <c r="AU435" s="883"/>
      <c r="AV435" s="883"/>
      <c r="AW435" s="883"/>
      <c r="AX435" s="883"/>
      <c r="AY435" s="883"/>
      <c r="AZ435" s="883"/>
      <c r="BA435" s="883"/>
      <c r="BB435" s="883"/>
      <c r="BC435" s="883"/>
      <c r="BD435" s="883"/>
      <c r="BE435" s="883"/>
      <c r="BF435" s="883"/>
      <c r="BG435" s="883"/>
      <c r="BH435" s="883"/>
      <c r="BI435" s="883"/>
      <c r="BJ435" s="883"/>
      <c r="BK435" s="883"/>
      <c r="BL435" s="883"/>
      <c r="BM435" s="883"/>
      <c r="BN435" s="883"/>
    </row>
    <row r="436">
      <c r="A436" s="211"/>
      <c r="B436" s="210"/>
      <c r="C436" s="898"/>
      <c r="D436" s="211"/>
      <c r="E436" s="211"/>
      <c r="F436" s="211"/>
      <c r="G436" s="211"/>
      <c r="H436" s="211"/>
      <c r="I436" s="211"/>
      <c r="J436" s="211"/>
      <c r="K436" s="211"/>
      <c r="L436" s="211"/>
      <c r="M436" s="211"/>
      <c r="N436" s="211"/>
      <c r="O436" s="211"/>
      <c r="P436" s="211"/>
      <c r="Q436" s="211"/>
      <c r="R436" s="848"/>
      <c r="S436" s="217"/>
      <c r="T436" s="211"/>
      <c r="U436" s="211"/>
      <c r="V436" s="211"/>
      <c r="W436" s="810"/>
      <c r="X436" s="210"/>
      <c r="Y436" s="252"/>
      <c r="Z436" s="252"/>
      <c r="AA436" s="252"/>
      <c r="AB436" s="252"/>
      <c r="AC436" s="252"/>
      <c r="AD436" s="252"/>
      <c r="AE436" s="252"/>
      <c r="AF436" s="252"/>
      <c r="AG436" s="252"/>
      <c r="AH436" s="252"/>
      <c r="AI436" s="252"/>
      <c r="AJ436" s="252"/>
      <c r="AK436" s="252"/>
      <c r="AL436" s="252"/>
      <c r="AM436" s="252"/>
      <c r="AN436" s="252"/>
      <c r="AO436" s="252"/>
      <c r="AP436" s="252"/>
      <c r="AQ436" s="252"/>
      <c r="AR436" s="252"/>
      <c r="AS436" s="252"/>
      <c r="AT436" s="252"/>
      <c r="AU436" s="252"/>
      <c r="AV436" s="252"/>
      <c r="AW436" s="252"/>
      <c r="AX436" s="252"/>
      <c r="AY436" s="252"/>
      <c r="AZ436" s="252"/>
      <c r="BA436" s="252"/>
      <c r="BB436" s="252"/>
      <c r="BC436" s="252"/>
      <c r="BD436" s="252"/>
      <c r="BE436" s="252"/>
      <c r="BF436" s="252"/>
      <c r="BG436" s="252"/>
      <c r="BH436" s="252"/>
      <c r="BI436" s="252"/>
      <c r="BJ436" s="252"/>
      <c r="BK436" s="252"/>
      <c r="BL436" s="252"/>
      <c r="BM436" s="252"/>
      <c r="BN436" s="252"/>
    </row>
    <row r="437">
      <c r="A437" s="471">
        <v>43966.0</v>
      </c>
      <c r="B437" s="209" t="s">
        <v>2372</v>
      </c>
      <c r="C437" s="494" t="s">
        <v>3570</v>
      </c>
      <c r="D437" s="217" t="s">
        <v>1927</v>
      </c>
      <c r="E437" s="211"/>
      <c r="F437" s="211"/>
      <c r="G437" s="217">
        <v>28.0</v>
      </c>
      <c r="H437" s="211"/>
      <c r="I437" s="211"/>
      <c r="J437" s="211"/>
      <c r="K437" s="211"/>
      <c r="L437" s="211"/>
      <c r="M437" s="211"/>
      <c r="N437" s="211"/>
      <c r="O437" s="211"/>
      <c r="P437" s="211"/>
      <c r="Q437" s="217"/>
      <c r="R437" s="848" t="s">
        <v>28</v>
      </c>
      <c r="S437" s="217" t="s">
        <v>51</v>
      </c>
      <c r="T437" s="217">
        <v>16.0</v>
      </c>
      <c r="U437" s="811" t="s">
        <v>3227</v>
      </c>
      <c r="V437" s="217" t="s">
        <v>3282</v>
      </c>
      <c r="W437" s="814" t="s">
        <v>3571</v>
      </c>
      <c r="X437" s="210"/>
      <c r="Y437" s="252"/>
      <c r="Z437" s="252"/>
      <c r="AA437" s="252"/>
      <c r="AB437" s="252"/>
      <c r="AC437" s="252"/>
      <c r="AD437" s="252"/>
      <c r="AE437" s="252"/>
      <c r="AF437" s="252"/>
      <c r="AG437" s="252"/>
      <c r="AH437" s="252"/>
      <c r="AI437" s="252"/>
      <c r="AJ437" s="252"/>
      <c r="AK437" s="252"/>
      <c r="AL437" s="252"/>
      <c r="AM437" s="252"/>
      <c r="AN437" s="252"/>
      <c r="AO437" s="252"/>
      <c r="AP437" s="252"/>
      <c r="AQ437" s="252"/>
      <c r="AR437" s="252"/>
      <c r="AS437" s="252"/>
      <c r="AT437" s="252"/>
      <c r="AU437" s="252"/>
      <c r="AV437" s="252"/>
      <c r="AW437" s="252"/>
      <c r="AX437" s="252"/>
      <c r="AY437" s="252"/>
      <c r="AZ437" s="252"/>
      <c r="BA437" s="252"/>
      <c r="BB437" s="252"/>
      <c r="BC437" s="252"/>
      <c r="BD437" s="252"/>
      <c r="BE437" s="252"/>
      <c r="BF437" s="252"/>
      <c r="BG437" s="252"/>
      <c r="BH437" s="252"/>
      <c r="BI437" s="252"/>
      <c r="BJ437" s="252"/>
      <c r="BK437" s="252"/>
      <c r="BL437" s="252"/>
      <c r="BM437" s="252"/>
      <c r="BN437" s="252"/>
    </row>
    <row r="438">
      <c r="A438" s="471">
        <v>43966.0</v>
      </c>
      <c r="B438" s="209" t="s">
        <v>2372</v>
      </c>
      <c r="C438" s="494" t="s">
        <v>3570</v>
      </c>
      <c r="D438" s="217" t="s">
        <v>1927</v>
      </c>
      <c r="E438" s="211"/>
      <c r="F438" s="211"/>
      <c r="G438" s="217"/>
      <c r="H438" s="211"/>
      <c r="I438" s="211"/>
      <c r="J438" s="211"/>
      <c r="K438" s="211"/>
      <c r="L438" s="211"/>
      <c r="M438" s="211"/>
      <c r="N438" s="211"/>
      <c r="O438" s="211"/>
      <c r="P438" s="211"/>
      <c r="Q438" s="217"/>
      <c r="R438" s="848" t="s">
        <v>28</v>
      </c>
      <c r="S438" s="217" t="s">
        <v>51</v>
      </c>
      <c r="T438" s="217">
        <v>12.0</v>
      </c>
      <c r="U438" s="811" t="s">
        <v>3220</v>
      </c>
      <c r="V438" s="217" t="s">
        <v>3282</v>
      </c>
      <c r="W438" s="814" t="s">
        <v>3571</v>
      </c>
      <c r="X438" s="210"/>
      <c r="Y438" s="252"/>
      <c r="Z438" s="252"/>
      <c r="AA438" s="252"/>
      <c r="AB438" s="252"/>
      <c r="AC438" s="252"/>
      <c r="AD438" s="252"/>
      <c r="AE438" s="252"/>
      <c r="AF438" s="252"/>
      <c r="AG438" s="252"/>
      <c r="AH438" s="252"/>
      <c r="AI438" s="252"/>
      <c r="AJ438" s="252"/>
      <c r="AK438" s="252"/>
      <c r="AL438" s="252"/>
      <c r="AM438" s="252"/>
      <c r="AN438" s="252"/>
      <c r="AO438" s="252"/>
      <c r="AP438" s="252"/>
      <c r="AQ438" s="252"/>
      <c r="AR438" s="252"/>
      <c r="AS438" s="252"/>
      <c r="AT438" s="252"/>
      <c r="AU438" s="252"/>
      <c r="AV438" s="252"/>
      <c r="AW438" s="252"/>
      <c r="AX438" s="252"/>
      <c r="AY438" s="252"/>
      <c r="AZ438" s="252"/>
      <c r="BA438" s="252"/>
      <c r="BB438" s="252"/>
      <c r="BC438" s="252"/>
      <c r="BD438" s="252"/>
      <c r="BE438" s="252"/>
      <c r="BF438" s="252"/>
      <c r="BG438" s="252"/>
      <c r="BH438" s="252"/>
      <c r="BI438" s="252"/>
      <c r="BJ438" s="252"/>
      <c r="BK438" s="252"/>
      <c r="BL438" s="252"/>
      <c r="BM438" s="252"/>
      <c r="BN438" s="252"/>
    </row>
    <row r="439">
      <c r="A439" s="211"/>
      <c r="B439" s="209"/>
      <c r="C439" s="494"/>
      <c r="D439" s="217"/>
      <c r="E439" s="211"/>
      <c r="F439" s="211"/>
      <c r="G439" s="217"/>
      <c r="H439" s="211"/>
      <c r="I439" s="211"/>
      <c r="J439" s="211"/>
      <c r="K439" s="211"/>
      <c r="L439" s="211"/>
      <c r="M439" s="211"/>
      <c r="N439" s="211"/>
      <c r="O439" s="211"/>
      <c r="P439" s="211"/>
      <c r="Q439" s="217"/>
      <c r="R439" s="848"/>
      <c r="S439" s="217"/>
      <c r="T439" s="217"/>
      <c r="U439" s="815"/>
      <c r="V439" s="217"/>
      <c r="W439" s="814"/>
      <c r="X439" s="210"/>
      <c r="Y439" s="252"/>
      <c r="Z439" s="252"/>
      <c r="AA439" s="252"/>
      <c r="AB439" s="252"/>
      <c r="AC439" s="252"/>
      <c r="AD439" s="252"/>
      <c r="AE439" s="252"/>
      <c r="AF439" s="252"/>
      <c r="AG439" s="252"/>
      <c r="AH439" s="252"/>
      <c r="AI439" s="252"/>
      <c r="AJ439" s="252"/>
      <c r="AK439" s="252"/>
      <c r="AL439" s="252"/>
      <c r="AM439" s="252"/>
      <c r="AN439" s="252"/>
      <c r="AO439" s="252"/>
      <c r="AP439" s="252"/>
      <c r="AQ439" s="252"/>
      <c r="AR439" s="252"/>
      <c r="AS439" s="252"/>
      <c r="AT439" s="252"/>
      <c r="AU439" s="252"/>
      <c r="AV439" s="252"/>
      <c r="AW439" s="252"/>
      <c r="AX439" s="252"/>
      <c r="AY439" s="252"/>
      <c r="AZ439" s="252"/>
      <c r="BA439" s="252"/>
      <c r="BB439" s="252"/>
      <c r="BC439" s="252"/>
      <c r="BD439" s="252"/>
      <c r="BE439" s="252"/>
      <c r="BF439" s="252"/>
      <c r="BG439" s="252"/>
      <c r="BH439" s="252"/>
      <c r="BI439" s="252"/>
      <c r="BJ439" s="252"/>
      <c r="BK439" s="252"/>
      <c r="BL439" s="252"/>
      <c r="BM439" s="252"/>
      <c r="BN439" s="252"/>
    </row>
    <row r="440">
      <c r="A440" s="471">
        <v>43966.0</v>
      </c>
      <c r="B440" s="209" t="s">
        <v>1934</v>
      </c>
      <c r="C440" s="494" t="s">
        <v>3572</v>
      </c>
      <c r="D440" s="211"/>
      <c r="E440" s="211"/>
      <c r="F440" s="217">
        <v>30.0</v>
      </c>
      <c r="G440" s="211"/>
      <c r="H440" s="211"/>
      <c r="I440" s="211"/>
      <c r="J440" s="211"/>
      <c r="K440" s="211"/>
      <c r="L440" s="211"/>
      <c r="M440" s="211"/>
      <c r="N440" s="211"/>
      <c r="O440" s="211"/>
      <c r="P440" s="211"/>
      <c r="Q440" s="217"/>
      <c r="R440" s="848" t="s">
        <v>28</v>
      </c>
      <c r="S440" s="217" t="s">
        <v>29</v>
      </c>
      <c r="T440" s="217">
        <v>30.0</v>
      </c>
      <c r="U440" s="811" t="s">
        <v>2490</v>
      </c>
      <c r="V440" s="217" t="s">
        <v>3282</v>
      </c>
      <c r="W440" s="810"/>
      <c r="X440" s="210"/>
      <c r="Y440" s="252"/>
      <c r="Z440" s="252"/>
      <c r="AA440" s="252"/>
      <c r="AB440" s="252"/>
      <c r="AC440" s="252"/>
      <c r="AD440" s="252"/>
      <c r="AE440" s="252"/>
      <c r="AF440" s="252"/>
      <c r="AG440" s="252"/>
      <c r="AH440" s="252"/>
      <c r="AI440" s="252"/>
      <c r="AJ440" s="252"/>
      <c r="AK440" s="252"/>
      <c r="AL440" s="252"/>
      <c r="AM440" s="252"/>
      <c r="AN440" s="252"/>
      <c r="AO440" s="252"/>
      <c r="AP440" s="252"/>
      <c r="AQ440" s="252"/>
      <c r="AR440" s="252"/>
      <c r="AS440" s="252"/>
      <c r="AT440" s="252"/>
      <c r="AU440" s="252"/>
      <c r="AV440" s="252"/>
      <c r="AW440" s="252"/>
      <c r="AX440" s="252"/>
      <c r="AY440" s="252"/>
      <c r="AZ440" s="252"/>
      <c r="BA440" s="252"/>
      <c r="BB440" s="252"/>
      <c r="BC440" s="252"/>
      <c r="BD440" s="252"/>
      <c r="BE440" s="252"/>
      <c r="BF440" s="252"/>
      <c r="BG440" s="252"/>
      <c r="BH440" s="252"/>
      <c r="BI440" s="252"/>
      <c r="BJ440" s="252"/>
      <c r="BK440" s="252"/>
      <c r="BL440" s="252"/>
      <c r="BM440" s="252"/>
      <c r="BN440" s="252"/>
    </row>
    <row r="441">
      <c r="A441" s="211"/>
      <c r="B441" s="210"/>
      <c r="C441" s="898"/>
      <c r="D441" s="211"/>
      <c r="E441" s="211"/>
      <c r="F441" s="211"/>
      <c r="G441" s="211"/>
      <c r="H441" s="211"/>
      <c r="I441" s="211"/>
      <c r="J441" s="211"/>
      <c r="K441" s="211"/>
      <c r="L441" s="211"/>
      <c r="M441" s="211"/>
      <c r="N441" s="211"/>
      <c r="O441" s="211"/>
      <c r="P441" s="211"/>
      <c r="Q441" s="217"/>
      <c r="R441" s="848"/>
      <c r="S441" s="217"/>
      <c r="T441" s="211"/>
      <c r="U441" s="211"/>
      <c r="V441" s="211"/>
      <c r="W441" s="810"/>
      <c r="X441" s="210"/>
      <c r="Y441" s="252"/>
      <c r="Z441" s="252"/>
      <c r="AA441" s="252"/>
      <c r="AB441" s="252"/>
      <c r="AC441" s="252"/>
      <c r="AD441" s="252"/>
      <c r="AE441" s="252"/>
      <c r="AF441" s="252"/>
      <c r="AG441" s="252"/>
      <c r="AH441" s="252"/>
      <c r="AI441" s="252"/>
      <c r="AJ441" s="252"/>
      <c r="AK441" s="252"/>
      <c r="AL441" s="252"/>
      <c r="AM441" s="252"/>
      <c r="AN441" s="252"/>
      <c r="AO441" s="252"/>
      <c r="AP441" s="252"/>
      <c r="AQ441" s="252"/>
      <c r="AR441" s="252"/>
      <c r="AS441" s="252"/>
      <c r="AT441" s="252"/>
      <c r="AU441" s="252"/>
      <c r="AV441" s="252"/>
      <c r="AW441" s="252"/>
      <c r="AX441" s="252"/>
      <c r="AY441" s="252"/>
      <c r="AZ441" s="252"/>
      <c r="BA441" s="252"/>
      <c r="BB441" s="252"/>
      <c r="BC441" s="252"/>
      <c r="BD441" s="252"/>
      <c r="BE441" s="252"/>
      <c r="BF441" s="252"/>
      <c r="BG441" s="252"/>
      <c r="BH441" s="252"/>
      <c r="BI441" s="252"/>
      <c r="BJ441" s="252"/>
      <c r="BK441" s="252"/>
      <c r="BL441" s="252"/>
      <c r="BM441" s="252"/>
      <c r="BN441" s="252"/>
    </row>
    <row r="442">
      <c r="A442" s="471">
        <v>43966.0</v>
      </c>
      <c r="B442" s="209" t="s">
        <v>1983</v>
      </c>
      <c r="C442" s="621" t="s">
        <v>3573</v>
      </c>
      <c r="D442" s="211"/>
      <c r="E442" s="211"/>
      <c r="F442" s="217">
        <v>13.0</v>
      </c>
      <c r="G442" s="211"/>
      <c r="H442" s="211"/>
      <c r="I442" s="211"/>
      <c r="J442" s="211"/>
      <c r="K442" s="211"/>
      <c r="L442" s="211"/>
      <c r="M442" s="211"/>
      <c r="N442" s="211"/>
      <c r="O442" s="211"/>
      <c r="P442" s="211"/>
      <c r="Q442" s="217" t="s">
        <v>3154</v>
      </c>
      <c r="R442" s="848" t="s">
        <v>28</v>
      </c>
      <c r="S442" s="217" t="s">
        <v>29</v>
      </c>
      <c r="T442" s="217">
        <v>13.0</v>
      </c>
      <c r="U442" s="811" t="s">
        <v>2491</v>
      </c>
      <c r="V442" s="217" t="s">
        <v>3282</v>
      </c>
      <c r="W442" s="810"/>
      <c r="X442" s="210"/>
      <c r="Y442" s="252"/>
      <c r="Z442" s="252"/>
      <c r="AA442" s="252"/>
      <c r="AB442" s="252"/>
      <c r="AC442" s="252"/>
      <c r="AD442" s="252"/>
      <c r="AE442" s="252"/>
      <c r="AF442" s="252"/>
      <c r="AG442" s="252"/>
      <c r="AH442" s="252"/>
      <c r="AI442" s="252"/>
      <c r="AJ442" s="252"/>
      <c r="AK442" s="252"/>
      <c r="AL442" s="252"/>
      <c r="AM442" s="252"/>
      <c r="AN442" s="252"/>
      <c r="AO442" s="252"/>
      <c r="AP442" s="252"/>
      <c r="AQ442" s="252"/>
      <c r="AR442" s="252"/>
      <c r="AS442" s="252"/>
      <c r="AT442" s="252"/>
      <c r="AU442" s="252"/>
      <c r="AV442" s="252"/>
      <c r="AW442" s="252"/>
      <c r="AX442" s="252"/>
      <c r="AY442" s="252"/>
      <c r="AZ442" s="252"/>
      <c r="BA442" s="252"/>
      <c r="BB442" s="252"/>
      <c r="BC442" s="252"/>
      <c r="BD442" s="252"/>
      <c r="BE442" s="252"/>
      <c r="BF442" s="252"/>
      <c r="BG442" s="252"/>
      <c r="BH442" s="252"/>
      <c r="BI442" s="252"/>
      <c r="BJ442" s="252"/>
      <c r="BK442" s="252"/>
      <c r="BL442" s="252"/>
      <c r="BM442" s="252"/>
      <c r="BN442" s="252"/>
    </row>
    <row r="443">
      <c r="A443" s="471">
        <v>43966.0</v>
      </c>
      <c r="B443" s="209" t="s">
        <v>1983</v>
      </c>
      <c r="C443" s="621" t="s">
        <v>3574</v>
      </c>
      <c r="D443" s="211"/>
      <c r="E443" s="211"/>
      <c r="F443" s="217">
        <v>25.0</v>
      </c>
      <c r="G443" s="211"/>
      <c r="H443" s="211"/>
      <c r="I443" s="211"/>
      <c r="J443" s="211"/>
      <c r="K443" s="211"/>
      <c r="L443" s="211"/>
      <c r="M443" s="211"/>
      <c r="N443" s="211"/>
      <c r="O443" s="211"/>
      <c r="P443" s="211"/>
      <c r="Q443" s="217"/>
      <c r="R443" s="848" t="s">
        <v>28</v>
      </c>
      <c r="S443" s="217" t="s">
        <v>29</v>
      </c>
      <c r="T443" s="217">
        <v>25.0</v>
      </c>
      <c r="U443" s="811" t="s">
        <v>1986</v>
      </c>
      <c r="V443" s="217" t="s">
        <v>3282</v>
      </c>
      <c r="W443" s="810"/>
      <c r="X443" s="210"/>
      <c r="Y443" s="252"/>
      <c r="Z443" s="252"/>
      <c r="AA443" s="252"/>
      <c r="AB443" s="252"/>
      <c r="AC443" s="252"/>
      <c r="AD443" s="252"/>
      <c r="AE443" s="252"/>
      <c r="AF443" s="252"/>
      <c r="AG443" s="252"/>
      <c r="AH443" s="252"/>
      <c r="AI443" s="252"/>
      <c r="AJ443" s="252"/>
      <c r="AK443" s="252"/>
      <c r="AL443" s="252"/>
      <c r="AM443" s="252"/>
      <c r="AN443" s="252"/>
      <c r="AO443" s="252"/>
      <c r="AP443" s="252"/>
      <c r="AQ443" s="252"/>
      <c r="AR443" s="252"/>
      <c r="AS443" s="252"/>
      <c r="AT443" s="252"/>
      <c r="AU443" s="252"/>
      <c r="AV443" s="252"/>
      <c r="AW443" s="252"/>
      <c r="AX443" s="252"/>
      <c r="AY443" s="252"/>
      <c r="AZ443" s="252"/>
      <c r="BA443" s="252"/>
      <c r="BB443" s="252"/>
      <c r="BC443" s="252"/>
      <c r="BD443" s="252"/>
      <c r="BE443" s="252"/>
      <c r="BF443" s="252"/>
      <c r="BG443" s="252"/>
      <c r="BH443" s="252"/>
      <c r="BI443" s="252"/>
      <c r="BJ443" s="252"/>
      <c r="BK443" s="252"/>
      <c r="BL443" s="252"/>
      <c r="BM443" s="252"/>
      <c r="BN443" s="252"/>
    </row>
    <row r="444">
      <c r="A444" s="471">
        <v>43966.0</v>
      </c>
      <c r="B444" s="209" t="s">
        <v>1983</v>
      </c>
      <c r="C444" s="494" t="s">
        <v>3575</v>
      </c>
      <c r="D444" s="211"/>
      <c r="E444" s="211"/>
      <c r="F444" s="217">
        <v>41.0</v>
      </c>
      <c r="G444" s="211"/>
      <c r="H444" s="211"/>
      <c r="I444" s="211"/>
      <c r="J444" s="211"/>
      <c r="K444" s="211"/>
      <c r="L444" s="211"/>
      <c r="M444" s="211"/>
      <c r="N444" s="211"/>
      <c r="O444" s="211"/>
      <c r="P444" s="211"/>
      <c r="Q444" s="217"/>
      <c r="R444" s="848" t="s">
        <v>28</v>
      </c>
      <c r="S444" s="217" t="s">
        <v>29</v>
      </c>
      <c r="T444" s="217">
        <v>41.0</v>
      </c>
      <c r="U444" s="811" t="s">
        <v>2491</v>
      </c>
      <c r="V444" s="217" t="s">
        <v>3282</v>
      </c>
      <c r="W444" s="810"/>
      <c r="X444" s="210"/>
      <c r="Y444" s="252"/>
      <c r="Z444" s="252"/>
      <c r="AA444" s="252"/>
      <c r="AB444" s="252"/>
      <c r="AC444" s="252"/>
      <c r="AD444" s="252"/>
      <c r="AE444" s="252"/>
      <c r="AF444" s="252"/>
      <c r="AG444" s="252"/>
      <c r="AH444" s="252"/>
      <c r="AI444" s="252"/>
      <c r="AJ444" s="252"/>
      <c r="AK444" s="252"/>
      <c r="AL444" s="252"/>
      <c r="AM444" s="252"/>
      <c r="AN444" s="252"/>
      <c r="AO444" s="252"/>
      <c r="AP444" s="252"/>
      <c r="AQ444" s="252"/>
      <c r="AR444" s="252"/>
      <c r="AS444" s="252"/>
      <c r="AT444" s="252"/>
      <c r="AU444" s="252"/>
      <c r="AV444" s="252"/>
      <c r="AW444" s="252"/>
      <c r="AX444" s="252"/>
      <c r="AY444" s="252"/>
      <c r="AZ444" s="252"/>
      <c r="BA444" s="252"/>
      <c r="BB444" s="252"/>
      <c r="BC444" s="252"/>
      <c r="BD444" s="252"/>
      <c r="BE444" s="252"/>
      <c r="BF444" s="252"/>
      <c r="BG444" s="252"/>
      <c r="BH444" s="252"/>
      <c r="BI444" s="252"/>
      <c r="BJ444" s="252"/>
      <c r="BK444" s="252"/>
      <c r="BL444" s="252"/>
      <c r="BM444" s="252"/>
      <c r="BN444" s="252"/>
    </row>
    <row r="445">
      <c r="A445" s="471">
        <v>43966.0</v>
      </c>
      <c r="B445" s="209" t="s">
        <v>1983</v>
      </c>
      <c r="C445" s="494" t="s">
        <v>3576</v>
      </c>
      <c r="D445" s="211"/>
      <c r="E445" s="211"/>
      <c r="F445" s="217">
        <v>32.0</v>
      </c>
      <c r="G445" s="211"/>
      <c r="H445" s="211"/>
      <c r="I445" s="211"/>
      <c r="J445" s="211"/>
      <c r="K445" s="211"/>
      <c r="L445" s="211"/>
      <c r="M445" s="211"/>
      <c r="N445" s="211"/>
      <c r="O445" s="211"/>
      <c r="P445" s="211"/>
      <c r="Q445" s="217"/>
      <c r="R445" s="848" t="s">
        <v>28</v>
      </c>
      <c r="S445" s="217" t="s">
        <v>29</v>
      </c>
      <c r="T445" s="217">
        <v>32.0</v>
      </c>
      <c r="U445" s="217" t="s">
        <v>2489</v>
      </c>
      <c r="V445" s="217" t="s">
        <v>3282</v>
      </c>
      <c r="W445" s="810"/>
      <c r="X445" s="210"/>
      <c r="Y445" s="252"/>
      <c r="Z445" s="252"/>
      <c r="AA445" s="252"/>
      <c r="AB445" s="252"/>
      <c r="AC445" s="252"/>
      <c r="AD445" s="252"/>
      <c r="AE445" s="252"/>
      <c r="AF445" s="252"/>
      <c r="AG445" s="252"/>
      <c r="AH445" s="252"/>
      <c r="AI445" s="252"/>
      <c r="AJ445" s="252"/>
      <c r="AK445" s="252"/>
      <c r="AL445" s="252"/>
      <c r="AM445" s="252"/>
      <c r="AN445" s="252"/>
      <c r="AO445" s="252"/>
      <c r="AP445" s="252"/>
      <c r="AQ445" s="252"/>
      <c r="AR445" s="252"/>
      <c r="AS445" s="252"/>
      <c r="AT445" s="252"/>
      <c r="AU445" s="252"/>
      <c r="AV445" s="252"/>
      <c r="AW445" s="252"/>
      <c r="AX445" s="252"/>
      <c r="AY445" s="252"/>
      <c r="AZ445" s="252"/>
      <c r="BA445" s="252"/>
      <c r="BB445" s="252"/>
      <c r="BC445" s="252"/>
      <c r="BD445" s="252"/>
      <c r="BE445" s="252"/>
      <c r="BF445" s="252"/>
      <c r="BG445" s="252"/>
      <c r="BH445" s="252"/>
      <c r="BI445" s="252"/>
      <c r="BJ445" s="252"/>
      <c r="BK445" s="252"/>
      <c r="BL445" s="252"/>
      <c r="BM445" s="252"/>
      <c r="BN445" s="252"/>
    </row>
    <row r="446">
      <c r="A446" s="471">
        <v>43966.0</v>
      </c>
      <c r="B446" s="209" t="s">
        <v>1983</v>
      </c>
      <c r="C446" s="494" t="s">
        <v>3577</v>
      </c>
      <c r="D446" s="211"/>
      <c r="E446" s="211"/>
      <c r="F446" s="217">
        <v>40.0</v>
      </c>
      <c r="G446" s="211"/>
      <c r="H446" s="211"/>
      <c r="I446" s="211"/>
      <c r="J446" s="211"/>
      <c r="K446" s="211"/>
      <c r="L446" s="211"/>
      <c r="M446" s="211"/>
      <c r="N446" s="211"/>
      <c r="O446" s="211"/>
      <c r="P446" s="211"/>
      <c r="Q446" s="217"/>
      <c r="R446" s="848" t="s">
        <v>28</v>
      </c>
      <c r="S446" s="217" t="s">
        <v>29</v>
      </c>
      <c r="T446" s="217">
        <v>40.0</v>
      </c>
      <c r="U446" s="217" t="s">
        <v>2487</v>
      </c>
      <c r="V446" s="217" t="s">
        <v>3282</v>
      </c>
      <c r="W446" s="810"/>
      <c r="X446" s="210"/>
      <c r="Y446" s="252"/>
      <c r="Z446" s="252"/>
      <c r="AA446" s="252"/>
      <c r="AB446" s="252"/>
      <c r="AC446" s="252"/>
      <c r="AD446" s="252"/>
      <c r="AE446" s="252"/>
      <c r="AF446" s="252"/>
      <c r="AG446" s="252"/>
      <c r="AH446" s="252"/>
      <c r="AI446" s="252"/>
      <c r="AJ446" s="252"/>
      <c r="AK446" s="252"/>
      <c r="AL446" s="252"/>
      <c r="AM446" s="252"/>
      <c r="AN446" s="252"/>
      <c r="AO446" s="252"/>
      <c r="AP446" s="252"/>
      <c r="AQ446" s="252"/>
      <c r="AR446" s="252"/>
      <c r="AS446" s="252"/>
      <c r="AT446" s="252"/>
      <c r="AU446" s="252"/>
      <c r="AV446" s="252"/>
      <c r="AW446" s="252"/>
      <c r="AX446" s="252"/>
      <c r="AY446" s="252"/>
      <c r="AZ446" s="252"/>
      <c r="BA446" s="252"/>
      <c r="BB446" s="252"/>
      <c r="BC446" s="252"/>
      <c r="BD446" s="252"/>
      <c r="BE446" s="252"/>
      <c r="BF446" s="252"/>
      <c r="BG446" s="252"/>
      <c r="BH446" s="252"/>
      <c r="BI446" s="252"/>
      <c r="BJ446" s="252"/>
      <c r="BK446" s="252"/>
      <c r="BL446" s="252"/>
      <c r="BM446" s="252"/>
      <c r="BN446" s="252"/>
    </row>
    <row r="447">
      <c r="A447" s="471">
        <v>43966.0</v>
      </c>
      <c r="B447" s="209" t="s">
        <v>1983</v>
      </c>
      <c r="C447" s="494" t="s">
        <v>3578</v>
      </c>
      <c r="D447" s="211"/>
      <c r="E447" s="211"/>
      <c r="F447" s="217">
        <v>35.0</v>
      </c>
      <c r="G447" s="211"/>
      <c r="H447" s="211"/>
      <c r="I447" s="211"/>
      <c r="J447" s="211"/>
      <c r="K447" s="211"/>
      <c r="L447" s="211"/>
      <c r="M447" s="211"/>
      <c r="N447" s="211"/>
      <c r="O447" s="211"/>
      <c r="P447" s="211"/>
      <c r="Q447" s="217"/>
      <c r="R447" s="848" t="s">
        <v>28</v>
      </c>
      <c r="S447" s="217" t="s">
        <v>29</v>
      </c>
      <c r="T447" s="217">
        <v>20.0</v>
      </c>
      <c r="U447" s="811" t="s">
        <v>3224</v>
      </c>
      <c r="V447" s="217" t="s">
        <v>3282</v>
      </c>
      <c r="W447" s="814"/>
      <c r="X447" s="210"/>
      <c r="Y447" s="252"/>
      <c r="Z447" s="252"/>
      <c r="AA447" s="252"/>
      <c r="AB447" s="252"/>
      <c r="AC447" s="252"/>
      <c r="AD447" s="252"/>
      <c r="AE447" s="252"/>
      <c r="AF447" s="252"/>
      <c r="AG447" s="252"/>
      <c r="AH447" s="252"/>
      <c r="AI447" s="252"/>
      <c r="AJ447" s="252"/>
      <c r="AK447" s="252"/>
      <c r="AL447" s="252"/>
      <c r="AM447" s="252"/>
      <c r="AN447" s="252"/>
      <c r="AO447" s="252"/>
      <c r="AP447" s="252"/>
      <c r="AQ447" s="252"/>
      <c r="AR447" s="252"/>
      <c r="AS447" s="252"/>
      <c r="AT447" s="252"/>
      <c r="AU447" s="252"/>
      <c r="AV447" s="252"/>
      <c r="AW447" s="252"/>
      <c r="AX447" s="252"/>
      <c r="AY447" s="252"/>
      <c r="AZ447" s="252"/>
      <c r="BA447" s="252"/>
      <c r="BB447" s="252"/>
      <c r="BC447" s="252"/>
      <c r="BD447" s="252"/>
      <c r="BE447" s="252"/>
      <c r="BF447" s="252"/>
      <c r="BG447" s="252"/>
      <c r="BH447" s="252"/>
      <c r="BI447" s="252"/>
      <c r="BJ447" s="252"/>
      <c r="BK447" s="252"/>
      <c r="BL447" s="252"/>
      <c r="BM447" s="252"/>
      <c r="BN447" s="252"/>
    </row>
    <row r="448">
      <c r="A448" s="471">
        <v>43966.0</v>
      </c>
      <c r="B448" s="209" t="s">
        <v>1983</v>
      </c>
      <c r="C448" s="494" t="s">
        <v>3578</v>
      </c>
      <c r="D448" s="211"/>
      <c r="E448" s="211"/>
      <c r="F448" s="211"/>
      <c r="G448" s="211"/>
      <c r="H448" s="211"/>
      <c r="I448" s="211"/>
      <c r="J448" s="211"/>
      <c r="K448" s="211"/>
      <c r="L448" s="211"/>
      <c r="M448" s="211"/>
      <c r="N448" s="211"/>
      <c r="O448" s="211"/>
      <c r="P448" s="211"/>
      <c r="Q448" s="217"/>
      <c r="R448" s="848" t="s">
        <v>28</v>
      </c>
      <c r="S448" s="217" t="s">
        <v>29</v>
      </c>
      <c r="T448" s="217">
        <v>15.0</v>
      </c>
      <c r="U448" s="811" t="s">
        <v>2490</v>
      </c>
      <c r="V448" s="217" t="s">
        <v>3282</v>
      </c>
      <c r="W448" s="814"/>
      <c r="X448" s="210"/>
      <c r="Y448" s="252"/>
      <c r="Z448" s="252"/>
      <c r="AA448" s="252"/>
      <c r="AB448" s="252"/>
      <c r="AC448" s="252"/>
      <c r="AD448" s="252"/>
      <c r="AE448" s="252"/>
      <c r="AF448" s="252"/>
      <c r="AG448" s="252"/>
      <c r="AH448" s="252"/>
      <c r="AI448" s="252"/>
      <c r="AJ448" s="252"/>
      <c r="AK448" s="252"/>
      <c r="AL448" s="252"/>
      <c r="AM448" s="252"/>
      <c r="AN448" s="252"/>
      <c r="AO448" s="252"/>
      <c r="AP448" s="252"/>
      <c r="AQ448" s="252"/>
      <c r="AR448" s="252"/>
      <c r="AS448" s="252"/>
      <c r="AT448" s="252"/>
      <c r="AU448" s="252"/>
      <c r="AV448" s="252"/>
      <c r="AW448" s="252"/>
      <c r="AX448" s="252"/>
      <c r="AY448" s="252"/>
      <c r="AZ448" s="252"/>
      <c r="BA448" s="252"/>
      <c r="BB448" s="252"/>
      <c r="BC448" s="252"/>
      <c r="BD448" s="252"/>
      <c r="BE448" s="252"/>
      <c r="BF448" s="252"/>
      <c r="BG448" s="252"/>
      <c r="BH448" s="252"/>
      <c r="BI448" s="252"/>
      <c r="BJ448" s="252"/>
      <c r="BK448" s="252"/>
      <c r="BL448" s="252"/>
      <c r="BM448" s="252"/>
      <c r="BN448" s="252"/>
    </row>
    <row r="449">
      <c r="A449" s="211"/>
      <c r="B449" s="210"/>
      <c r="C449" s="898"/>
      <c r="D449" s="211"/>
      <c r="E449" s="211"/>
      <c r="F449" s="211"/>
      <c r="G449" s="211"/>
      <c r="H449" s="211"/>
      <c r="I449" s="211"/>
      <c r="J449" s="211"/>
      <c r="K449" s="211"/>
      <c r="L449" s="211"/>
      <c r="M449" s="211"/>
      <c r="N449" s="211"/>
      <c r="O449" s="211"/>
      <c r="P449" s="211"/>
      <c r="Q449" s="211"/>
      <c r="R449" s="848"/>
      <c r="S449" s="217"/>
      <c r="T449" s="211"/>
      <c r="U449" s="211"/>
      <c r="V449" s="211"/>
      <c r="W449" s="810"/>
      <c r="X449" s="210"/>
      <c r="Y449" s="252"/>
      <c r="Z449" s="252"/>
      <c r="AA449" s="252"/>
      <c r="AB449" s="252"/>
      <c r="AC449" s="252"/>
      <c r="AD449" s="252"/>
      <c r="AE449" s="252"/>
      <c r="AF449" s="252"/>
      <c r="AG449" s="252"/>
      <c r="AH449" s="252"/>
      <c r="AI449" s="252"/>
      <c r="AJ449" s="252"/>
      <c r="AK449" s="252"/>
      <c r="AL449" s="252"/>
      <c r="AM449" s="252"/>
      <c r="AN449" s="252"/>
      <c r="AO449" s="252"/>
      <c r="AP449" s="252"/>
      <c r="AQ449" s="252"/>
      <c r="AR449" s="252"/>
      <c r="AS449" s="252"/>
      <c r="AT449" s="252"/>
      <c r="AU449" s="252"/>
      <c r="AV449" s="252"/>
      <c r="AW449" s="252"/>
      <c r="AX449" s="252"/>
      <c r="AY449" s="252"/>
      <c r="AZ449" s="252"/>
      <c r="BA449" s="252"/>
      <c r="BB449" s="252"/>
      <c r="BC449" s="252"/>
      <c r="BD449" s="252"/>
      <c r="BE449" s="252"/>
      <c r="BF449" s="252"/>
      <c r="BG449" s="252"/>
      <c r="BH449" s="252"/>
      <c r="BI449" s="252"/>
      <c r="BJ449" s="252"/>
      <c r="BK449" s="252"/>
      <c r="BL449" s="252"/>
      <c r="BM449" s="252"/>
      <c r="BN449" s="252"/>
    </row>
    <row r="450">
      <c r="A450" s="471">
        <v>43966.0</v>
      </c>
      <c r="B450" s="209" t="s">
        <v>3579</v>
      </c>
      <c r="C450" s="494" t="s">
        <v>3580</v>
      </c>
      <c r="D450" s="211"/>
      <c r="E450" s="211"/>
      <c r="F450" s="211"/>
      <c r="G450" s="217">
        <v>16.0</v>
      </c>
      <c r="H450" s="211"/>
      <c r="I450" s="211"/>
      <c r="J450" s="211"/>
      <c r="K450" s="211"/>
      <c r="L450" s="211"/>
      <c r="M450" s="211"/>
      <c r="N450" s="211"/>
      <c r="O450" s="211"/>
      <c r="P450" s="211"/>
      <c r="Q450" s="217" t="s">
        <v>3581</v>
      </c>
      <c r="R450" s="848" t="s">
        <v>28</v>
      </c>
      <c r="S450" s="217" t="s">
        <v>51</v>
      </c>
      <c r="T450" s="217">
        <v>16.0</v>
      </c>
      <c r="U450" s="811" t="s">
        <v>2490</v>
      </c>
      <c r="V450" s="217" t="s">
        <v>3221</v>
      </c>
      <c r="W450" s="810"/>
      <c r="X450" s="210"/>
      <c r="Y450" s="252"/>
      <c r="Z450" s="252"/>
      <c r="AA450" s="252"/>
      <c r="AB450" s="252"/>
      <c r="AC450" s="252"/>
      <c r="AD450" s="252"/>
      <c r="AE450" s="252"/>
      <c r="AF450" s="252"/>
      <c r="AG450" s="252"/>
      <c r="AH450" s="252"/>
      <c r="AI450" s="252"/>
      <c r="AJ450" s="252"/>
      <c r="AK450" s="252"/>
      <c r="AL450" s="252"/>
      <c r="AM450" s="252"/>
      <c r="AN450" s="252"/>
      <c r="AO450" s="252"/>
      <c r="AP450" s="252"/>
      <c r="AQ450" s="252"/>
      <c r="AR450" s="252"/>
      <c r="AS450" s="252"/>
      <c r="AT450" s="252"/>
      <c r="AU450" s="252"/>
      <c r="AV450" s="252"/>
      <c r="AW450" s="252"/>
      <c r="AX450" s="252"/>
      <c r="AY450" s="252"/>
      <c r="AZ450" s="252"/>
      <c r="BA450" s="252"/>
      <c r="BB450" s="252"/>
      <c r="BC450" s="252"/>
      <c r="BD450" s="252"/>
      <c r="BE450" s="252"/>
      <c r="BF450" s="252"/>
      <c r="BG450" s="252"/>
      <c r="BH450" s="252"/>
      <c r="BI450" s="252"/>
      <c r="BJ450" s="252"/>
      <c r="BK450" s="252"/>
      <c r="BL450" s="252"/>
      <c r="BM450" s="252"/>
      <c r="BN450" s="252"/>
    </row>
    <row r="451">
      <c r="A451" s="211"/>
      <c r="B451" s="210"/>
      <c r="C451" s="898"/>
      <c r="D451" s="211"/>
      <c r="E451" s="211"/>
      <c r="F451" s="211"/>
      <c r="G451" s="211"/>
      <c r="H451" s="211"/>
      <c r="I451" s="211"/>
      <c r="J451" s="211"/>
      <c r="K451" s="211"/>
      <c r="L451" s="211"/>
      <c r="M451" s="211"/>
      <c r="N451" s="211"/>
      <c r="O451" s="211"/>
      <c r="P451" s="211"/>
      <c r="Q451" s="211"/>
      <c r="R451" s="848"/>
      <c r="S451" s="217"/>
      <c r="T451" s="217"/>
      <c r="U451" s="211"/>
      <c r="V451" s="211"/>
      <c r="W451" s="810"/>
      <c r="X451" s="210"/>
      <c r="Y451" s="252"/>
      <c r="Z451" s="252"/>
      <c r="AA451" s="252"/>
      <c r="AB451" s="252"/>
      <c r="AC451" s="252"/>
      <c r="AD451" s="252"/>
      <c r="AE451" s="252"/>
      <c r="AF451" s="252"/>
      <c r="AG451" s="252"/>
      <c r="AH451" s="252"/>
      <c r="AI451" s="252"/>
      <c r="AJ451" s="252"/>
      <c r="AK451" s="252"/>
      <c r="AL451" s="252"/>
      <c r="AM451" s="252"/>
      <c r="AN451" s="252"/>
      <c r="AO451" s="252"/>
      <c r="AP451" s="252"/>
      <c r="AQ451" s="252"/>
      <c r="AR451" s="252"/>
      <c r="AS451" s="252"/>
      <c r="AT451" s="252"/>
      <c r="AU451" s="252"/>
      <c r="AV451" s="252"/>
      <c r="AW451" s="252"/>
      <c r="AX451" s="252"/>
      <c r="AY451" s="252"/>
      <c r="AZ451" s="252"/>
      <c r="BA451" s="252"/>
      <c r="BB451" s="252"/>
      <c r="BC451" s="252"/>
      <c r="BD451" s="252"/>
      <c r="BE451" s="252"/>
      <c r="BF451" s="252"/>
      <c r="BG451" s="252"/>
      <c r="BH451" s="252"/>
      <c r="BI451" s="252"/>
      <c r="BJ451" s="252"/>
      <c r="BK451" s="252"/>
      <c r="BL451" s="252"/>
      <c r="BM451" s="252"/>
      <c r="BN451" s="252"/>
    </row>
    <row r="452">
      <c r="A452" s="471">
        <v>43966.0</v>
      </c>
      <c r="B452" s="209" t="s">
        <v>3304</v>
      </c>
      <c r="C452" s="494" t="s">
        <v>3582</v>
      </c>
      <c r="D452" s="217" t="s">
        <v>1927</v>
      </c>
      <c r="E452" s="211"/>
      <c r="F452" s="211"/>
      <c r="G452" s="217">
        <v>36.0</v>
      </c>
      <c r="H452" s="211"/>
      <c r="I452" s="211"/>
      <c r="J452" s="211"/>
      <c r="K452" s="211"/>
      <c r="L452" s="211"/>
      <c r="M452" s="211"/>
      <c r="N452" s="211"/>
      <c r="O452" s="211"/>
      <c r="P452" s="211"/>
      <c r="Q452" s="217" t="s">
        <v>1708</v>
      </c>
      <c r="R452" s="848" t="s">
        <v>28</v>
      </c>
      <c r="S452" s="217" t="s">
        <v>51</v>
      </c>
      <c r="T452" s="217">
        <v>36.0</v>
      </c>
      <c r="U452" s="811" t="s">
        <v>3227</v>
      </c>
      <c r="V452" s="217" t="s">
        <v>3221</v>
      </c>
      <c r="W452" s="814" t="s">
        <v>3583</v>
      </c>
      <c r="X452" s="210"/>
      <c r="Y452" s="252"/>
      <c r="Z452" s="252"/>
      <c r="AA452" s="252"/>
      <c r="AB452" s="252"/>
      <c r="AC452" s="252"/>
      <c r="AD452" s="252"/>
      <c r="AE452" s="252"/>
      <c r="AF452" s="252"/>
      <c r="AG452" s="252"/>
      <c r="AH452" s="252"/>
      <c r="AI452" s="252"/>
      <c r="AJ452" s="252"/>
      <c r="AK452" s="252"/>
      <c r="AL452" s="252"/>
      <c r="AM452" s="252"/>
      <c r="AN452" s="252"/>
      <c r="AO452" s="252"/>
      <c r="AP452" s="252"/>
      <c r="AQ452" s="252"/>
      <c r="AR452" s="252"/>
      <c r="AS452" s="252"/>
      <c r="AT452" s="252"/>
      <c r="AU452" s="252"/>
      <c r="AV452" s="252"/>
      <c r="AW452" s="252"/>
      <c r="AX452" s="252"/>
      <c r="AY452" s="252"/>
      <c r="AZ452" s="252"/>
      <c r="BA452" s="252"/>
      <c r="BB452" s="252"/>
      <c r="BC452" s="252"/>
      <c r="BD452" s="252"/>
      <c r="BE452" s="252"/>
      <c r="BF452" s="252"/>
      <c r="BG452" s="252"/>
      <c r="BH452" s="252"/>
      <c r="BI452" s="252"/>
      <c r="BJ452" s="252"/>
      <c r="BK452" s="252"/>
      <c r="BL452" s="252"/>
      <c r="BM452" s="252"/>
      <c r="BN452" s="252"/>
    </row>
    <row r="453">
      <c r="A453" s="471">
        <v>43966.0</v>
      </c>
      <c r="B453" s="209" t="s">
        <v>3306</v>
      </c>
      <c r="C453" s="494" t="s">
        <v>3584</v>
      </c>
      <c r="D453" s="217" t="s">
        <v>1927</v>
      </c>
      <c r="E453" s="211"/>
      <c r="F453" s="211"/>
      <c r="G453" s="217">
        <v>30.0</v>
      </c>
      <c r="H453" s="211"/>
      <c r="I453" s="211"/>
      <c r="J453" s="211"/>
      <c r="K453" s="211"/>
      <c r="L453" s="211"/>
      <c r="M453" s="211"/>
      <c r="N453" s="211"/>
      <c r="O453" s="211"/>
      <c r="P453" s="211"/>
      <c r="Q453" s="217" t="s">
        <v>3154</v>
      </c>
      <c r="R453" s="848" t="s">
        <v>28</v>
      </c>
      <c r="S453" s="217" t="s">
        <v>51</v>
      </c>
      <c r="T453" s="217">
        <v>30.0</v>
      </c>
      <c r="U453" s="811" t="s">
        <v>3220</v>
      </c>
      <c r="V453" s="217" t="s">
        <v>3221</v>
      </c>
      <c r="W453" s="814" t="s">
        <v>3585</v>
      </c>
      <c r="X453" s="210"/>
      <c r="Y453" s="252"/>
      <c r="Z453" s="252"/>
      <c r="AA453" s="252"/>
      <c r="AB453" s="252"/>
      <c r="AC453" s="252"/>
      <c r="AD453" s="252"/>
      <c r="AE453" s="252"/>
      <c r="AF453" s="252"/>
      <c r="AG453" s="252"/>
      <c r="AH453" s="252"/>
      <c r="AI453" s="252"/>
      <c r="AJ453" s="252"/>
      <c r="AK453" s="252"/>
      <c r="AL453" s="252"/>
      <c r="AM453" s="252"/>
      <c r="AN453" s="252"/>
      <c r="AO453" s="252"/>
      <c r="AP453" s="252"/>
      <c r="AQ453" s="252"/>
      <c r="AR453" s="252"/>
      <c r="AS453" s="252"/>
      <c r="AT453" s="252"/>
      <c r="AU453" s="252"/>
      <c r="AV453" s="252"/>
      <c r="AW453" s="252"/>
      <c r="AX453" s="252"/>
      <c r="AY453" s="252"/>
      <c r="AZ453" s="252"/>
      <c r="BA453" s="252"/>
      <c r="BB453" s="252"/>
      <c r="BC453" s="252"/>
      <c r="BD453" s="252"/>
      <c r="BE453" s="252"/>
      <c r="BF453" s="252"/>
      <c r="BG453" s="252"/>
      <c r="BH453" s="252"/>
      <c r="BI453" s="252"/>
      <c r="BJ453" s="252"/>
      <c r="BK453" s="252"/>
      <c r="BL453" s="252"/>
      <c r="BM453" s="252"/>
      <c r="BN453" s="252"/>
    </row>
    <row r="454">
      <c r="A454" s="471">
        <v>43966.0</v>
      </c>
      <c r="B454" s="209" t="s">
        <v>3308</v>
      </c>
      <c r="C454" s="494" t="s">
        <v>3586</v>
      </c>
      <c r="D454" s="217" t="s">
        <v>1927</v>
      </c>
      <c r="E454" s="211"/>
      <c r="F454" s="211"/>
      <c r="G454" s="217">
        <v>26.0</v>
      </c>
      <c r="H454" s="211"/>
      <c r="I454" s="211"/>
      <c r="J454" s="211"/>
      <c r="K454" s="211"/>
      <c r="L454" s="211"/>
      <c r="M454" s="211"/>
      <c r="N454" s="211"/>
      <c r="O454" s="211"/>
      <c r="P454" s="211"/>
      <c r="Q454" s="217" t="s">
        <v>1708</v>
      </c>
      <c r="R454" s="848" t="s">
        <v>28</v>
      </c>
      <c r="S454" s="217" t="s">
        <v>51</v>
      </c>
      <c r="T454" s="217">
        <v>26.0</v>
      </c>
      <c r="U454" s="217" t="s">
        <v>2489</v>
      </c>
      <c r="V454" s="217" t="s">
        <v>3221</v>
      </c>
      <c r="W454" s="814" t="s">
        <v>3587</v>
      </c>
      <c r="X454" s="210"/>
      <c r="Y454" s="252"/>
      <c r="Z454" s="252"/>
      <c r="AA454" s="252"/>
      <c r="AB454" s="252"/>
      <c r="AC454" s="252"/>
      <c r="AD454" s="252"/>
      <c r="AE454" s="252"/>
      <c r="AF454" s="252"/>
      <c r="AG454" s="252"/>
      <c r="AH454" s="252"/>
      <c r="AI454" s="252"/>
      <c r="AJ454" s="252"/>
      <c r="AK454" s="252"/>
      <c r="AL454" s="252"/>
      <c r="AM454" s="252"/>
      <c r="AN454" s="252"/>
      <c r="AO454" s="252"/>
      <c r="AP454" s="252"/>
      <c r="AQ454" s="252"/>
      <c r="AR454" s="252"/>
      <c r="AS454" s="252"/>
      <c r="AT454" s="252"/>
      <c r="AU454" s="252"/>
      <c r="AV454" s="252"/>
      <c r="AW454" s="252"/>
      <c r="AX454" s="252"/>
      <c r="AY454" s="252"/>
      <c r="AZ454" s="252"/>
      <c r="BA454" s="252"/>
      <c r="BB454" s="252"/>
      <c r="BC454" s="252"/>
      <c r="BD454" s="252"/>
      <c r="BE454" s="252"/>
      <c r="BF454" s="252"/>
      <c r="BG454" s="252"/>
      <c r="BH454" s="252"/>
      <c r="BI454" s="252"/>
      <c r="BJ454" s="252"/>
      <c r="BK454" s="252"/>
      <c r="BL454" s="252"/>
      <c r="BM454" s="252"/>
      <c r="BN454" s="252"/>
    </row>
    <row r="455">
      <c r="A455" s="471">
        <v>43966.0</v>
      </c>
      <c r="B455" s="209" t="s">
        <v>3310</v>
      </c>
      <c r="C455" s="494" t="s">
        <v>3588</v>
      </c>
      <c r="D455" s="217" t="s">
        <v>1927</v>
      </c>
      <c r="E455" s="211"/>
      <c r="F455" s="211"/>
      <c r="G455" s="217">
        <v>36.0</v>
      </c>
      <c r="H455" s="211"/>
      <c r="I455" s="211"/>
      <c r="J455" s="211"/>
      <c r="K455" s="211"/>
      <c r="L455" s="211"/>
      <c r="M455" s="211"/>
      <c r="N455" s="211"/>
      <c r="O455" s="211"/>
      <c r="P455" s="211"/>
      <c r="Q455" s="217" t="s">
        <v>1708</v>
      </c>
      <c r="R455" s="848" t="s">
        <v>28</v>
      </c>
      <c r="S455" s="217" t="s">
        <v>51</v>
      </c>
      <c r="T455" s="217">
        <v>36.0</v>
      </c>
      <c r="U455" s="811" t="s">
        <v>3224</v>
      </c>
      <c r="V455" s="217" t="s">
        <v>3221</v>
      </c>
      <c r="W455" s="814" t="s">
        <v>3589</v>
      </c>
      <c r="X455" s="210"/>
      <c r="Y455" s="252"/>
      <c r="Z455" s="252"/>
      <c r="AA455" s="252"/>
      <c r="AB455" s="252"/>
      <c r="AC455" s="252"/>
      <c r="AD455" s="252"/>
      <c r="AE455" s="252"/>
      <c r="AF455" s="252"/>
      <c r="AG455" s="252"/>
      <c r="AH455" s="252"/>
      <c r="AI455" s="252"/>
      <c r="AJ455" s="252"/>
      <c r="AK455" s="252"/>
      <c r="AL455" s="252"/>
      <c r="AM455" s="252"/>
      <c r="AN455" s="252"/>
      <c r="AO455" s="252"/>
      <c r="AP455" s="252"/>
      <c r="AQ455" s="252"/>
      <c r="AR455" s="252"/>
      <c r="AS455" s="252"/>
      <c r="AT455" s="252"/>
      <c r="AU455" s="252"/>
      <c r="AV455" s="252"/>
      <c r="AW455" s="252"/>
      <c r="AX455" s="252"/>
      <c r="AY455" s="252"/>
      <c r="AZ455" s="252"/>
      <c r="BA455" s="252"/>
      <c r="BB455" s="252"/>
      <c r="BC455" s="252"/>
      <c r="BD455" s="252"/>
      <c r="BE455" s="252"/>
      <c r="BF455" s="252"/>
      <c r="BG455" s="252"/>
      <c r="BH455" s="252"/>
      <c r="BI455" s="252"/>
      <c r="BJ455" s="252"/>
      <c r="BK455" s="252"/>
      <c r="BL455" s="252"/>
      <c r="BM455" s="252"/>
      <c r="BN455" s="252"/>
    </row>
    <row r="456">
      <c r="A456" s="471">
        <v>43966.0</v>
      </c>
      <c r="B456" s="209" t="s">
        <v>3312</v>
      </c>
      <c r="C456" s="209" t="s">
        <v>3590</v>
      </c>
      <c r="D456" s="217" t="s">
        <v>1927</v>
      </c>
      <c r="E456" s="211"/>
      <c r="F456" s="211"/>
      <c r="G456" s="217">
        <v>37.0</v>
      </c>
      <c r="H456" s="211"/>
      <c r="I456" s="211"/>
      <c r="J456" s="211"/>
      <c r="K456" s="211"/>
      <c r="L456" s="211"/>
      <c r="M456" s="211"/>
      <c r="N456" s="211"/>
      <c r="O456" s="217" t="s">
        <v>3591</v>
      </c>
      <c r="P456" s="211"/>
      <c r="Q456" s="217" t="s">
        <v>1708</v>
      </c>
      <c r="R456" s="848" t="s">
        <v>28</v>
      </c>
      <c r="S456" s="217" t="s">
        <v>51</v>
      </c>
      <c r="T456" s="217">
        <v>16.0</v>
      </c>
      <c r="U456" s="217" t="s">
        <v>2487</v>
      </c>
      <c r="V456" s="217" t="s">
        <v>3221</v>
      </c>
      <c r="W456" s="814" t="s">
        <v>3592</v>
      </c>
      <c r="X456" s="210"/>
      <c r="Y456" s="252"/>
      <c r="Z456" s="252"/>
      <c r="AA456" s="252"/>
      <c r="AB456" s="252"/>
      <c r="AC456" s="252"/>
      <c r="AD456" s="252"/>
      <c r="AE456" s="252"/>
      <c r="AF456" s="252"/>
      <c r="AG456" s="252"/>
      <c r="AH456" s="252"/>
      <c r="AI456" s="252"/>
      <c r="AJ456" s="252"/>
      <c r="AK456" s="252"/>
      <c r="AL456" s="252"/>
      <c r="AM456" s="252"/>
      <c r="AN456" s="252"/>
      <c r="AO456" s="252"/>
      <c r="AP456" s="252"/>
      <c r="AQ456" s="252"/>
      <c r="AR456" s="252"/>
      <c r="AS456" s="252"/>
      <c r="AT456" s="252"/>
      <c r="AU456" s="252"/>
      <c r="AV456" s="252"/>
      <c r="AW456" s="252"/>
      <c r="AX456" s="252"/>
      <c r="AY456" s="252"/>
      <c r="AZ456" s="252"/>
      <c r="BA456" s="252"/>
      <c r="BB456" s="252"/>
      <c r="BC456" s="252"/>
      <c r="BD456" s="252"/>
      <c r="BE456" s="252"/>
      <c r="BF456" s="252"/>
      <c r="BG456" s="252"/>
      <c r="BH456" s="252"/>
      <c r="BI456" s="252"/>
      <c r="BJ456" s="252"/>
      <c r="BK456" s="252"/>
      <c r="BL456" s="252"/>
      <c r="BM456" s="252"/>
      <c r="BN456" s="252"/>
    </row>
    <row r="457">
      <c r="A457" s="471">
        <v>43966.0</v>
      </c>
      <c r="B457" s="209" t="s">
        <v>3312</v>
      </c>
      <c r="C457" s="209" t="s">
        <v>3590</v>
      </c>
      <c r="D457" s="217" t="s">
        <v>1927</v>
      </c>
      <c r="E457" s="211"/>
      <c r="F457" s="211"/>
      <c r="G457" s="211"/>
      <c r="H457" s="211"/>
      <c r="I457" s="211"/>
      <c r="J457" s="211"/>
      <c r="K457" s="211"/>
      <c r="L457" s="211"/>
      <c r="M457" s="211"/>
      <c r="N457" s="211"/>
      <c r="O457" s="217" t="s">
        <v>3591</v>
      </c>
      <c r="P457" s="211"/>
      <c r="Q457" s="217" t="s">
        <v>1708</v>
      </c>
      <c r="R457" s="848" t="s">
        <v>28</v>
      </c>
      <c r="S457" s="217" t="s">
        <v>51</v>
      </c>
      <c r="T457" s="217">
        <v>12.0</v>
      </c>
      <c r="U457" s="811" t="s">
        <v>2490</v>
      </c>
      <c r="V457" s="217" t="s">
        <v>3221</v>
      </c>
      <c r="W457" s="814" t="s">
        <v>3592</v>
      </c>
      <c r="X457" s="210"/>
      <c r="Y457" s="252"/>
      <c r="Z457" s="252"/>
      <c r="AA457" s="252"/>
      <c r="AB457" s="252"/>
      <c r="AC457" s="252"/>
      <c r="AD457" s="252"/>
      <c r="AE457" s="252"/>
      <c r="AF457" s="252"/>
      <c r="AG457" s="252"/>
      <c r="AH457" s="252"/>
      <c r="AI457" s="252"/>
      <c r="AJ457" s="252"/>
      <c r="AK457" s="252"/>
      <c r="AL457" s="252"/>
      <c r="AM457" s="252"/>
      <c r="AN457" s="252"/>
      <c r="AO457" s="252"/>
      <c r="AP457" s="252"/>
      <c r="AQ457" s="252"/>
      <c r="AR457" s="252"/>
      <c r="AS457" s="252"/>
      <c r="AT457" s="252"/>
      <c r="AU457" s="252"/>
      <c r="AV457" s="252"/>
      <c r="AW457" s="252"/>
      <c r="AX457" s="252"/>
      <c r="AY457" s="252"/>
      <c r="AZ457" s="252"/>
      <c r="BA457" s="252"/>
      <c r="BB457" s="252"/>
      <c r="BC457" s="252"/>
      <c r="BD457" s="252"/>
      <c r="BE457" s="252"/>
      <c r="BF457" s="252"/>
      <c r="BG457" s="252"/>
      <c r="BH457" s="252"/>
      <c r="BI457" s="252"/>
      <c r="BJ457" s="252"/>
      <c r="BK457" s="252"/>
      <c r="BL457" s="252"/>
      <c r="BM457" s="252"/>
      <c r="BN457" s="252"/>
    </row>
    <row r="458">
      <c r="A458" s="471">
        <v>43966.0</v>
      </c>
      <c r="B458" s="209" t="s">
        <v>3312</v>
      </c>
      <c r="C458" s="209" t="s">
        <v>3590</v>
      </c>
      <c r="D458" s="217" t="s">
        <v>1927</v>
      </c>
      <c r="E458" s="211"/>
      <c r="F458" s="211"/>
      <c r="G458" s="211"/>
      <c r="H458" s="211"/>
      <c r="I458" s="211"/>
      <c r="J458" s="211"/>
      <c r="K458" s="211"/>
      <c r="L458" s="211"/>
      <c r="M458" s="211"/>
      <c r="N458" s="211"/>
      <c r="O458" s="217" t="s">
        <v>3591</v>
      </c>
      <c r="P458" s="211"/>
      <c r="Q458" s="217" t="s">
        <v>1708</v>
      </c>
      <c r="R458" s="848" t="s">
        <v>28</v>
      </c>
      <c r="S458" s="217" t="s">
        <v>51</v>
      </c>
      <c r="T458" s="839">
        <v>9.0</v>
      </c>
      <c r="U458" s="811" t="s">
        <v>3224</v>
      </c>
      <c r="V458" s="217" t="s">
        <v>3221</v>
      </c>
      <c r="W458" s="814" t="s">
        <v>3592</v>
      </c>
      <c r="X458" s="210"/>
      <c r="Y458" s="252"/>
      <c r="Z458" s="252"/>
      <c r="AA458" s="252"/>
      <c r="AB458" s="252"/>
      <c r="AC458" s="252"/>
      <c r="AD458" s="252"/>
      <c r="AE458" s="252"/>
      <c r="AF458" s="252"/>
      <c r="AG458" s="252"/>
      <c r="AH458" s="252"/>
      <c r="AI458" s="252"/>
      <c r="AJ458" s="252"/>
      <c r="AK458" s="252"/>
      <c r="AL458" s="252"/>
      <c r="AM458" s="252"/>
      <c r="AN458" s="252"/>
      <c r="AO458" s="252"/>
      <c r="AP458" s="252"/>
      <c r="AQ458" s="252"/>
      <c r="AR458" s="252"/>
      <c r="AS458" s="252"/>
      <c r="AT458" s="252"/>
      <c r="AU458" s="252"/>
      <c r="AV458" s="252"/>
      <c r="AW458" s="252"/>
      <c r="AX458" s="252"/>
      <c r="AY458" s="252"/>
      <c r="AZ458" s="252"/>
      <c r="BA458" s="252"/>
      <c r="BB458" s="252"/>
      <c r="BC458" s="252"/>
      <c r="BD458" s="252"/>
      <c r="BE458" s="252"/>
      <c r="BF458" s="252"/>
      <c r="BG458" s="252"/>
      <c r="BH458" s="252"/>
      <c r="BI458" s="252"/>
      <c r="BJ458" s="252"/>
      <c r="BK458" s="252"/>
      <c r="BL458" s="252"/>
      <c r="BM458" s="252"/>
      <c r="BN458" s="252"/>
    </row>
    <row r="459">
      <c r="A459" s="471">
        <v>43966.0</v>
      </c>
      <c r="B459" s="209" t="s">
        <v>3314</v>
      </c>
      <c r="C459" s="209" t="s">
        <v>3593</v>
      </c>
      <c r="D459" s="217" t="s">
        <v>1927</v>
      </c>
      <c r="E459" s="211"/>
      <c r="F459" s="211"/>
      <c r="G459" s="217">
        <v>25.0</v>
      </c>
      <c r="H459" s="211"/>
      <c r="I459" s="211"/>
      <c r="J459" s="211"/>
      <c r="K459" s="211"/>
      <c r="L459" s="211"/>
      <c r="M459" s="211"/>
      <c r="N459" s="211"/>
      <c r="O459" s="211"/>
      <c r="P459" s="211"/>
      <c r="Q459" s="217" t="s">
        <v>1708</v>
      </c>
      <c r="R459" s="848" t="s">
        <v>28</v>
      </c>
      <c r="S459" s="217" t="s">
        <v>51</v>
      </c>
      <c r="T459" s="217">
        <v>10.0</v>
      </c>
      <c r="U459" s="811" t="s">
        <v>3224</v>
      </c>
      <c r="V459" s="217" t="s">
        <v>3221</v>
      </c>
      <c r="W459" s="814" t="s">
        <v>3594</v>
      </c>
      <c r="X459" s="210"/>
      <c r="Y459" s="252"/>
      <c r="Z459" s="252"/>
      <c r="AA459" s="252"/>
      <c r="AB459" s="252"/>
      <c r="AC459" s="252"/>
      <c r="AD459" s="252"/>
      <c r="AE459" s="252"/>
      <c r="AF459" s="252"/>
      <c r="AG459" s="252"/>
      <c r="AH459" s="252"/>
      <c r="AI459" s="252"/>
      <c r="AJ459" s="252"/>
      <c r="AK459" s="252"/>
      <c r="AL459" s="252"/>
      <c r="AM459" s="252"/>
      <c r="AN459" s="252"/>
      <c r="AO459" s="252"/>
      <c r="AP459" s="252"/>
      <c r="AQ459" s="252"/>
      <c r="AR459" s="252"/>
      <c r="AS459" s="252"/>
      <c r="AT459" s="252"/>
      <c r="AU459" s="252"/>
      <c r="AV459" s="252"/>
      <c r="AW459" s="252"/>
      <c r="AX459" s="252"/>
      <c r="AY459" s="252"/>
      <c r="AZ459" s="252"/>
      <c r="BA459" s="252"/>
      <c r="BB459" s="252"/>
      <c r="BC459" s="252"/>
      <c r="BD459" s="252"/>
      <c r="BE459" s="252"/>
      <c r="BF459" s="252"/>
      <c r="BG459" s="252"/>
      <c r="BH459" s="252"/>
      <c r="BI459" s="252"/>
      <c r="BJ459" s="252"/>
      <c r="BK459" s="252"/>
      <c r="BL459" s="252"/>
      <c r="BM459" s="252"/>
      <c r="BN459" s="252"/>
    </row>
    <row r="460">
      <c r="A460" s="471">
        <v>43966.0</v>
      </c>
      <c r="B460" s="209" t="s">
        <v>3314</v>
      </c>
      <c r="C460" s="209" t="s">
        <v>3593</v>
      </c>
      <c r="D460" s="217" t="s">
        <v>1927</v>
      </c>
      <c r="E460" s="211"/>
      <c r="F460" s="211"/>
      <c r="G460" s="211"/>
      <c r="H460" s="211"/>
      <c r="I460" s="211"/>
      <c r="J460" s="211"/>
      <c r="K460" s="211"/>
      <c r="L460" s="211"/>
      <c r="M460" s="211"/>
      <c r="N460" s="211"/>
      <c r="O460" s="211"/>
      <c r="P460" s="211"/>
      <c r="Q460" s="217" t="s">
        <v>1708</v>
      </c>
      <c r="R460" s="848" t="s">
        <v>28</v>
      </c>
      <c r="S460" s="217" t="s">
        <v>51</v>
      </c>
      <c r="T460" s="217">
        <v>15.0</v>
      </c>
      <c r="U460" s="811" t="s">
        <v>2490</v>
      </c>
      <c r="V460" s="217" t="s">
        <v>3221</v>
      </c>
      <c r="W460" s="814" t="s">
        <v>3594</v>
      </c>
      <c r="X460" s="210"/>
      <c r="Y460" s="252"/>
      <c r="Z460" s="252"/>
      <c r="AA460" s="252"/>
      <c r="AB460" s="252"/>
      <c r="AC460" s="252"/>
      <c r="AD460" s="252"/>
      <c r="AE460" s="252"/>
      <c r="AF460" s="252"/>
      <c r="AG460" s="252"/>
      <c r="AH460" s="252"/>
      <c r="AI460" s="252"/>
      <c r="AJ460" s="252"/>
      <c r="AK460" s="252"/>
      <c r="AL460" s="252"/>
      <c r="AM460" s="252"/>
      <c r="AN460" s="252"/>
      <c r="AO460" s="252"/>
      <c r="AP460" s="252"/>
      <c r="AQ460" s="252"/>
      <c r="AR460" s="252"/>
      <c r="AS460" s="252"/>
      <c r="AT460" s="252"/>
      <c r="AU460" s="252"/>
      <c r="AV460" s="252"/>
      <c r="AW460" s="252"/>
      <c r="AX460" s="252"/>
      <c r="AY460" s="252"/>
      <c r="AZ460" s="252"/>
      <c r="BA460" s="252"/>
      <c r="BB460" s="252"/>
      <c r="BC460" s="252"/>
      <c r="BD460" s="252"/>
      <c r="BE460" s="252"/>
      <c r="BF460" s="252"/>
      <c r="BG460" s="252"/>
      <c r="BH460" s="252"/>
      <c r="BI460" s="252"/>
      <c r="BJ460" s="252"/>
      <c r="BK460" s="252"/>
      <c r="BL460" s="252"/>
      <c r="BM460" s="252"/>
      <c r="BN460" s="252"/>
    </row>
    <row r="461">
      <c r="A461" s="471">
        <v>43966.0</v>
      </c>
      <c r="B461" s="209" t="s">
        <v>3316</v>
      </c>
      <c r="C461" s="209" t="s">
        <v>3595</v>
      </c>
      <c r="D461" s="217" t="s">
        <v>1927</v>
      </c>
      <c r="E461" s="211"/>
      <c r="F461" s="211"/>
      <c r="G461" s="217">
        <v>37.0</v>
      </c>
      <c r="H461" s="211"/>
      <c r="I461" s="211"/>
      <c r="J461" s="211"/>
      <c r="K461" s="211"/>
      <c r="L461" s="211"/>
      <c r="M461" s="211"/>
      <c r="N461" s="211"/>
      <c r="O461" s="211"/>
      <c r="P461" s="211"/>
      <c r="Q461" s="217" t="s">
        <v>1708</v>
      </c>
      <c r="R461" s="848" t="s">
        <v>28</v>
      </c>
      <c r="S461" s="217" t="s">
        <v>51</v>
      </c>
      <c r="T461" s="217">
        <v>37.0</v>
      </c>
      <c r="U461" s="811" t="s">
        <v>3220</v>
      </c>
      <c r="V461" s="217" t="s">
        <v>3221</v>
      </c>
      <c r="W461" s="899" t="s">
        <v>3596</v>
      </c>
      <c r="X461" s="210"/>
      <c r="Y461" s="252"/>
      <c r="Z461" s="252"/>
      <c r="AA461" s="252"/>
      <c r="AB461" s="252"/>
      <c r="AC461" s="252"/>
      <c r="AD461" s="252"/>
      <c r="AE461" s="252"/>
      <c r="AF461" s="252"/>
      <c r="AG461" s="252"/>
      <c r="AH461" s="252"/>
      <c r="AI461" s="252"/>
      <c r="AJ461" s="252"/>
      <c r="AK461" s="252"/>
      <c r="AL461" s="252"/>
      <c r="AM461" s="252"/>
      <c r="AN461" s="252"/>
      <c r="AO461" s="252"/>
      <c r="AP461" s="252"/>
      <c r="AQ461" s="252"/>
      <c r="AR461" s="252"/>
      <c r="AS461" s="252"/>
      <c r="AT461" s="252"/>
      <c r="AU461" s="252"/>
      <c r="AV461" s="252"/>
      <c r="AW461" s="252"/>
      <c r="AX461" s="252"/>
      <c r="AY461" s="252"/>
      <c r="AZ461" s="252"/>
      <c r="BA461" s="252"/>
      <c r="BB461" s="252"/>
      <c r="BC461" s="252"/>
      <c r="BD461" s="252"/>
      <c r="BE461" s="252"/>
      <c r="BF461" s="252"/>
      <c r="BG461" s="252"/>
      <c r="BH461" s="252"/>
      <c r="BI461" s="252"/>
      <c r="BJ461" s="252"/>
      <c r="BK461" s="252"/>
      <c r="BL461" s="252"/>
      <c r="BM461" s="252"/>
      <c r="BN461" s="252"/>
    </row>
    <row r="462">
      <c r="A462" s="471">
        <v>43966.0</v>
      </c>
      <c r="B462" s="209" t="s">
        <v>3318</v>
      </c>
      <c r="C462" s="209" t="s">
        <v>3597</v>
      </c>
      <c r="D462" s="217" t="s">
        <v>1927</v>
      </c>
      <c r="E462" s="211"/>
      <c r="F462" s="211"/>
      <c r="G462" s="217">
        <v>25.0</v>
      </c>
      <c r="H462" s="211"/>
      <c r="I462" s="211"/>
      <c r="J462" s="211"/>
      <c r="K462" s="211"/>
      <c r="L462" s="211"/>
      <c r="M462" s="211"/>
      <c r="N462" s="211"/>
      <c r="O462" s="211"/>
      <c r="P462" s="211"/>
      <c r="Q462" s="217" t="s">
        <v>3154</v>
      </c>
      <c r="R462" s="848" t="s">
        <v>28</v>
      </c>
      <c r="S462" s="217" t="s">
        <v>51</v>
      </c>
      <c r="T462" s="217">
        <v>25.0</v>
      </c>
      <c r="U462" s="811" t="s">
        <v>2490</v>
      </c>
      <c r="V462" s="217" t="s">
        <v>3221</v>
      </c>
      <c r="W462" s="814" t="s">
        <v>3594</v>
      </c>
      <c r="X462" s="210"/>
      <c r="Y462" s="252"/>
      <c r="Z462" s="252"/>
      <c r="AA462" s="252"/>
      <c r="AB462" s="252"/>
      <c r="AC462" s="252"/>
      <c r="AD462" s="252"/>
      <c r="AE462" s="252"/>
      <c r="AF462" s="252"/>
      <c r="AG462" s="252"/>
      <c r="AH462" s="252"/>
      <c r="AI462" s="252"/>
      <c r="AJ462" s="252"/>
      <c r="AK462" s="252"/>
      <c r="AL462" s="252"/>
      <c r="AM462" s="252"/>
      <c r="AN462" s="252"/>
      <c r="AO462" s="252"/>
      <c r="AP462" s="252"/>
      <c r="AQ462" s="252"/>
      <c r="AR462" s="252"/>
      <c r="AS462" s="252"/>
      <c r="AT462" s="252"/>
      <c r="AU462" s="252"/>
      <c r="AV462" s="252"/>
      <c r="AW462" s="252"/>
      <c r="AX462" s="252"/>
      <c r="AY462" s="252"/>
      <c r="AZ462" s="252"/>
      <c r="BA462" s="252"/>
      <c r="BB462" s="252"/>
      <c r="BC462" s="252"/>
      <c r="BD462" s="252"/>
      <c r="BE462" s="252"/>
      <c r="BF462" s="252"/>
      <c r="BG462" s="252"/>
      <c r="BH462" s="252"/>
      <c r="BI462" s="252"/>
      <c r="BJ462" s="252"/>
      <c r="BK462" s="252"/>
      <c r="BL462" s="252"/>
      <c r="BM462" s="252"/>
      <c r="BN462" s="252"/>
    </row>
    <row r="463">
      <c r="A463" s="471">
        <v>43966.0</v>
      </c>
      <c r="B463" s="209" t="s">
        <v>3320</v>
      </c>
      <c r="C463" s="209" t="s">
        <v>3598</v>
      </c>
      <c r="D463" s="217" t="s">
        <v>1927</v>
      </c>
      <c r="E463" s="211"/>
      <c r="F463" s="211"/>
      <c r="G463" s="217">
        <v>56.0</v>
      </c>
      <c r="H463" s="211"/>
      <c r="I463" s="211"/>
      <c r="J463" s="211"/>
      <c r="K463" s="217" t="s">
        <v>1238</v>
      </c>
      <c r="L463" s="211"/>
      <c r="M463" s="211"/>
      <c r="N463" s="211"/>
      <c r="O463" s="211"/>
      <c r="P463" s="211"/>
      <c r="Q463" s="217" t="s">
        <v>1708</v>
      </c>
      <c r="R463" s="848" t="s">
        <v>28</v>
      </c>
      <c r="S463" s="217" t="s">
        <v>51</v>
      </c>
      <c r="T463" s="217">
        <v>56.0</v>
      </c>
      <c r="U463" s="811" t="s">
        <v>3227</v>
      </c>
      <c r="V463" s="217" t="s">
        <v>3221</v>
      </c>
      <c r="W463" s="467" t="s">
        <v>3599</v>
      </c>
      <c r="X463" s="210"/>
      <c r="Y463" s="252"/>
      <c r="Z463" s="252"/>
      <c r="AA463" s="252"/>
      <c r="AB463" s="252"/>
      <c r="AC463" s="252"/>
      <c r="AD463" s="252"/>
      <c r="AE463" s="252"/>
      <c r="AF463" s="252"/>
      <c r="AG463" s="252"/>
      <c r="AH463" s="252"/>
      <c r="AI463" s="252"/>
      <c r="AJ463" s="252"/>
      <c r="AK463" s="252"/>
      <c r="AL463" s="252"/>
      <c r="AM463" s="252"/>
      <c r="AN463" s="252"/>
      <c r="AO463" s="252"/>
      <c r="AP463" s="252"/>
      <c r="AQ463" s="252"/>
      <c r="AR463" s="252"/>
      <c r="AS463" s="252"/>
      <c r="AT463" s="252"/>
      <c r="AU463" s="252"/>
      <c r="AV463" s="252"/>
      <c r="AW463" s="252"/>
      <c r="AX463" s="252"/>
      <c r="AY463" s="252"/>
      <c r="AZ463" s="252"/>
      <c r="BA463" s="252"/>
      <c r="BB463" s="252"/>
      <c r="BC463" s="252"/>
      <c r="BD463" s="252"/>
      <c r="BE463" s="252"/>
      <c r="BF463" s="252"/>
      <c r="BG463" s="252"/>
      <c r="BH463" s="252"/>
      <c r="BI463" s="252"/>
      <c r="BJ463" s="252"/>
      <c r="BK463" s="252"/>
      <c r="BL463" s="252"/>
      <c r="BM463" s="252"/>
      <c r="BN463" s="252"/>
    </row>
    <row r="464">
      <c r="A464" s="471">
        <v>43966.0</v>
      </c>
      <c r="B464" s="209" t="s">
        <v>3320</v>
      </c>
      <c r="C464" s="209" t="s">
        <v>3598</v>
      </c>
      <c r="D464" s="217" t="s">
        <v>1927</v>
      </c>
      <c r="E464" s="211"/>
      <c r="F464" s="211"/>
      <c r="G464" s="217"/>
      <c r="H464" s="211"/>
      <c r="I464" s="211"/>
      <c r="J464" s="217">
        <v>11.0</v>
      </c>
      <c r="K464" s="217" t="s">
        <v>1238</v>
      </c>
      <c r="L464" s="211"/>
      <c r="M464" s="211"/>
      <c r="N464" s="211"/>
      <c r="O464" s="211"/>
      <c r="P464" s="211"/>
      <c r="Q464" s="217" t="s">
        <v>1708</v>
      </c>
      <c r="R464" s="848" t="s">
        <v>28</v>
      </c>
      <c r="S464" s="217" t="s">
        <v>157</v>
      </c>
      <c r="T464" s="217">
        <v>11.0</v>
      </c>
      <c r="U464" s="811" t="s">
        <v>3227</v>
      </c>
      <c r="V464" s="217" t="s">
        <v>3221</v>
      </c>
      <c r="W464" s="467" t="s">
        <v>3599</v>
      </c>
      <c r="X464" s="210"/>
      <c r="Y464" s="252"/>
      <c r="Z464" s="252"/>
      <c r="AA464" s="252"/>
      <c r="AB464" s="252"/>
      <c r="AC464" s="252"/>
      <c r="AD464" s="252"/>
      <c r="AE464" s="252"/>
      <c r="AF464" s="252"/>
      <c r="AG464" s="252"/>
      <c r="AH464" s="252"/>
      <c r="AI464" s="252"/>
      <c r="AJ464" s="252"/>
      <c r="AK464" s="252"/>
      <c r="AL464" s="252"/>
      <c r="AM464" s="252"/>
      <c r="AN464" s="252"/>
      <c r="AO464" s="252"/>
      <c r="AP464" s="252"/>
      <c r="AQ464" s="252"/>
      <c r="AR464" s="252"/>
      <c r="AS464" s="252"/>
      <c r="AT464" s="252"/>
      <c r="AU464" s="252"/>
      <c r="AV464" s="252"/>
      <c r="AW464" s="252"/>
      <c r="AX464" s="252"/>
      <c r="AY464" s="252"/>
      <c r="AZ464" s="252"/>
      <c r="BA464" s="252"/>
      <c r="BB464" s="252"/>
      <c r="BC464" s="252"/>
      <c r="BD464" s="252"/>
      <c r="BE464" s="252"/>
      <c r="BF464" s="252"/>
      <c r="BG464" s="252"/>
      <c r="BH464" s="252"/>
      <c r="BI464" s="252"/>
      <c r="BJ464" s="252"/>
      <c r="BK464" s="252"/>
      <c r="BL464" s="252"/>
      <c r="BM464" s="252"/>
      <c r="BN464" s="252"/>
    </row>
    <row r="465">
      <c r="A465" s="471">
        <v>43966.0</v>
      </c>
      <c r="B465" s="209" t="s">
        <v>3320</v>
      </c>
      <c r="C465" s="209" t="s">
        <v>3598</v>
      </c>
      <c r="D465" s="217" t="s">
        <v>1927</v>
      </c>
      <c r="E465" s="211"/>
      <c r="F465" s="211"/>
      <c r="G465" s="217"/>
      <c r="H465" s="211"/>
      <c r="I465" s="211"/>
      <c r="J465" s="211"/>
      <c r="K465" s="217">
        <v>5.0</v>
      </c>
      <c r="L465" s="211"/>
      <c r="M465" s="211"/>
      <c r="N465" s="211"/>
      <c r="O465" s="211"/>
      <c r="P465" s="211"/>
      <c r="Q465" s="217" t="s">
        <v>1708</v>
      </c>
      <c r="R465" s="848" t="s">
        <v>28</v>
      </c>
      <c r="S465" s="217" t="s">
        <v>38</v>
      </c>
      <c r="T465" s="217">
        <v>5.0</v>
      </c>
      <c r="U465" s="811" t="s">
        <v>3227</v>
      </c>
      <c r="V465" s="217" t="s">
        <v>3221</v>
      </c>
      <c r="W465" s="467" t="s">
        <v>3599</v>
      </c>
      <c r="X465" s="210"/>
      <c r="Y465" s="252"/>
      <c r="Z465" s="252"/>
      <c r="AA465" s="252"/>
      <c r="AB465" s="252"/>
      <c r="AC465" s="252"/>
      <c r="AD465" s="252"/>
      <c r="AE465" s="252"/>
      <c r="AF465" s="252"/>
      <c r="AG465" s="252"/>
      <c r="AH465" s="252"/>
      <c r="AI465" s="252"/>
      <c r="AJ465" s="252"/>
      <c r="AK465" s="252"/>
      <c r="AL465" s="252"/>
      <c r="AM465" s="252"/>
      <c r="AN465" s="252"/>
      <c r="AO465" s="252"/>
      <c r="AP465" s="252"/>
      <c r="AQ465" s="252"/>
      <c r="AR465" s="252"/>
      <c r="AS465" s="252"/>
      <c r="AT465" s="252"/>
      <c r="AU465" s="252"/>
      <c r="AV465" s="252"/>
      <c r="AW465" s="252"/>
      <c r="AX465" s="252"/>
      <c r="AY465" s="252"/>
      <c r="AZ465" s="252"/>
      <c r="BA465" s="252"/>
      <c r="BB465" s="252"/>
      <c r="BC465" s="252"/>
      <c r="BD465" s="252"/>
      <c r="BE465" s="252"/>
      <c r="BF465" s="252"/>
      <c r="BG465" s="252"/>
      <c r="BH465" s="252"/>
      <c r="BI465" s="252"/>
      <c r="BJ465" s="252"/>
      <c r="BK465" s="252"/>
      <c r="BL465" s="252"/>
      <c r="BM465" s="252"/>
      <c r="BN465" s="252"/>
    </row>
    <row r="466">
      <c r="A466" s="471">
        <v>43966.0</v>
      </c>
      <c r="B466" s="209" t="s">
        <v>3322</v>
      </c>
      <c r="C466" s="209" t="s">
        <v>3600</v>
      </c>
      <c r="D466" s="217" t="s">
        <v>1927</v>
      </c>
      <c r="E466" s="211"/>
      <c r="F466" s="211"/>
      <c r="G466" s="217">
        <v>41.0</v>
      </c>
      <c r="H466" s="211"/>
      <c r="I466" s="211"/>
      <c r="J466" s="211"/>
      <c r="K466" s="211"/>
      <c r="L466" s="211"/>
      <c r="M466" s="211"/>
      <c r="N466" s="211"/>
      <c r="O466" s="211"/>
      <c r="P466" s="211"/>
      <c r="Q466" s="217" t="s">
        <v>1708</v>
      </c>
      <c r="R466" s="848" t="s">
        <v>28</v>
      </c>
      <c r="S466" s="217" t="s">
        <v>51</v>
      </c>
      <c r="T466" s="217">
        <v>41.0</v>
      </c>
      <c r="U466" s="217" t="s">
        <v>2489</v>
      </c>
      <c r="V466" s="217" t="s">
        <v>3221</v>
      </c>
      <c r="W466" s="814" t="s">
        <v>3601</v>
      </c>
      <c r="X466" s="210"/>
      <c r="Y466" s="252"/>
      <c r="Z466" s="252"/>
      <c r="AA466" s="252"/>
      <c r="AB466" s="252"/>
      <c r="AC466" s="252"/>
      <c r="AD466" s="252"/>
      <c r="AE466" s="252"/>
      <c r="AF466" s="252"/>
      <c r="AG466" s="252"/>
      <c r="AH466" s="252"/>
      <c r="AI466" s="252"/>
      <c r="AJ466" s="252"/>
      <c r="AK466" s="252"/>
      <c r="AL466" s="252"/>
      <c r="AM466" s="252"/>
      <c r="AN466" s="252"/>
      <c r="AO466" s="252"/>
      <c r="AP466" s="252"/>
      <c r="AQ466" s="252"/>
      <c r="AR466" s="252"/>
      <c r="AS466" s="252"/>
      <c r="AT466" s="252"/>
      <c r="AU466" s="252"/>
      <c r="AV466" s="252"/>
      <c r="AW466" s="252"/>
      <c r="AX466" s="252"/>
      <c r="AY466" s="252"/>
      <c r="AZ466" s="252"/>
      <c r="BA466" s="252"/>
      <c r="BB466" s="252"/>
      <c r="BC466" s="252"/>
      <c r="BD466" s="252"/>
      <c r="BE466" s="252"/>
      <c r="BF466" s="252"/>
      <c r="BG466" s="252"/>
      <c r="BH466" s="252"/>
      <c r="BI466" s="252"/>
      <c r="BJ466" s="252"/>
      <c r="BK466" s="252"/>
      <c r="BL466" s="252"/>
      <c r="BM466" s="252"/>
      <c r="BN466" s="252"/>
    </row>
    <row r="467">
      <c r="A467" s="211"/>
      <c r="B467" s="209"/>
      <c r="C467" s="209"/>
      <c r="D467" s="217"/>
      <c r="E467" s="211"/>
      <c r="F467" s="211"/>
      <c r="G467" s="211"/>
      <c r="H467" s="211"/>
      <c r="I467" s="211"/>
      <c r="J467" s="211"/>
      <c r="K467" s="211"/>
      <c r="L467" s="211"/>
      <c r="M467" s="211"/>
      <c r="N467" s="211"/>
      <c r="O467" s="211"/>
      <c r="P467" s="211"/>
      <c r="Q467" s="211"/>
      <c r="R467" s="848"/>
      <c r="S467" s="217"/>
      <c r="T467" s="211"/>
      <c r="U467" s="211"/>
      <c r="V467" s="211"/>
      <c r="W467" s="814"/>
      <c r="X467" s="210"/>
      <c r="Y467" s="252"/>
      <c r="Z467" s="252"/>
      <c r="AA467" s="252"/>
      <c r="AB467" s="252"/>
      <c r="AC467" s="252"/>
      <c r="AD467" s="252"/>
      <c r="AE467" s="252"/>
      <c r="AF467" s="252"/>
      <c r="AG467" s="252"/>
      <c r="AH467" s="252"/>
      <c r="AI467" s="252"/>
      <c r="AJ467" s="252"/>
      <c r="AK467" s="252"/>
      <c r="AL467" s="252"/>
      <c r="AM467" s="252"/>
      <c r="AN467" s="252"/>
      <c r="AO467" s="252"/>
      <c r="AP467" s="252"/>
      <c r="AQ467" s="252"/>
      <c r="AR467" s="252"/>
      <c r="AS467" s="252"/>
      <c r="AT467" s="252"/>
      <c r="AU467" s="252"/>
      <c r="AV467" s="252"/>
      <c r="AW467" s="252"/>
      <c r="AX467" s="252"/>
      <c r="AY467" s="252"/>
      <c r="AZ467" s="252"/>
      <c r="BA467" s="252"/>
      <c r="BB467" s="252"/>
      <c r="BC467" s="252"/>
      <c r="BD467" s="252"/>
      <c r="BE467" s="252"/>
      <c r="BF467" s="252"/>
      <c r="BG467" s="252"/>
      <c r="BH467" s="252"/>
      <c r="BI467" s="252"/>
      <c r="BJ467" s="252"/>
      <c r="BK467" s="252"/>
      <c r="BL467" s="252"/>
      <c r="BM467" s="252"/>
      <c r="BN467" s="252"/>
    </row>
    <row r="468">
      <c r="A468" s="471">
        <v>43966.0</v>
      </c>
      <c r="B468" s="209" t="s">
        <v>1664</v>
      </c>
      <c r="C468" s="209" t="s">
        <v>3602</v>
      </c>
      <c r="D468" s="217"/>
      <c r="E468" s="211"/>
      <c r="F468" s="211"/>
      <c r="G468" s="217">
        <v>29.0</v>
      </c>
      <c r="H468" s="211"/>
      <c r="I468" s="211"/>
      <c r="J468" s="211"/>
      <c r="K468" s="211"/>
      <c r="L468" s="211"/>
      <c r="M468" s="211"/>
      <c r="N468" s="211"/>
      <c r="O468" s="211"/>
      <c r="P468" s="211"/>
      <c r="Q468" s="217" t="s">
        <v>420</v>
      </c>
      <c r="R468" s="848" t="s">
        <v>28</v>
      </c>
      <c r="S468" s="217" t="s">
        <v>51</v>
      </c>
      <c r="T468" s="217">
        <v>29.0</v>
      </c>
      <c r="U468" s="811" t="s">
        <v>3220</v>
      </c>
      <c r="V468" s="217" t="s">
        <v>3221</v>
      </c>
      <c r="W468" s="814"/>
      <c r="X468" s="210"/>
      <c r="Y468" s="252"/>
      <c r="Z468" s="252"/>
      <c r="AA468" s="252"/>
      <c r="AB468" s="252"/>
      <c r="AC468" s="252"/>
      <c r="AD468" s="252"/>
      <c r="AE468" s="252"/>
      <c r="AF468" s="252"/>
      <c r="AG468" s="252"/>
      <c r="AH468" s="252"/>
      <c r="AI468" s="252"/>
      <c r="AJ468" s="252"/>
      <c r="AK468" s="252"/>
      <c r="AL468" s="252"/>
      <c r="AM468" s="252"/>
      <c r="AN468" s="252"/>
      <c r="AO468" s="252"/>
      <c r="AP468" s="252"/>
      <c r="AQ468" s="252"/>
      <c r="AR468" s="252"/>
      <c r="AS468" s="252"/>
      <c r="AT468" s="252"/>
      <c r="AU468" s="252"/>
      <c r="AV468" s="252"/>
      <c r="AW468" s="252"/>
      <c r="AX468" s="252"/>
      <c r="AY468" s="252"/>
      <c r="AZ468" s="252"/>
      <c r="BA468" s="252"/>
      <c r="BB468" s="252"/>
      <c r="BC468" s="252"/>
      <c r="BD468" s="252"/>
      <c r="BE468" s="252"/>
      <c r="BF468" s="252"/>
      <c r="BG468" s="252"/>
      <c r="BH468" s="252"/>
      <c r="BI468" s="252"/>
      <c r="BJ468" s="252"/>
      <c r="BK468" s="252"/>
      <c r="BL468" s="252"/>
      <c r="BM468" s="252"/>
      <c r="BN468" s="252"/>
    </row>
    <row r="469">
      <c r="A469" s="211"/>
      <c r="B469" s="209"/>
      <c r="C469" s="209"/>
      <c r="D469" s="217"/>
      <c r="E469" s="211"/>
      <c r="F469" s="211"/>
      <c r="G469" s="211"/>
      <c r="H469" s="211"/>
      <c r="I469" s="211"/>
      <c r="J469" s="211"/>
      <c r="K469" s="211"/>
      <c r="L469" s="211"/>
      <c r="M469" s="211"/>
      <c r="N469" s="211"/>
      <c r="O469" s="211"/>
      <c r="P469" s="211"/>
      <c r="Q469" s="211"/>
      <c r="R469" s="848"/>
      <c r="S469" s="217"/>
      <c r="T469" s="211"/>
      <c r="U469" s="211"/>
      <c r="V469" s="211"/>
      <c r="W469" s="814"/>
      <c r="X469" s="210"/>
      <c r="Y469" s="252"/>
      <c r="Z469" s="252"/>
      <c r="AA469" s="252"/>
      <c r="AB469" s="252"/>
      <c r="AC469" s="252"/>
      <c r="AD469" s="252"/>
      <c r="AE469" s="252"/>
      <c r="AF469" s="252"/>
      <c r="AG469" s="252"/>
      <c r="AH469" s="252"/>
      <c r="AI469" s="252"/>
      <c r="AJ469" s="252"/>
      <c r="AK469" s="252"/>
      <c r="AL469" s="252"/>
      <c r="AM469" s="252"/>
      <c r="AN469" s="252"/>
      <c r="AO469" s="252"/>
      <c r="AP469" s="252"/>
      <c r="AQ469" s="252"/>
      <c r="AR469" s="252"/>
      <c r="AS469" s="252"/>
      <c r="AT469" s="252"/>
      <c r="AU469" s="252"/>
      <c r="AV469" s="252"/>
      <c r="AW469" s="252"/>
      <c r="AX469" s="252"/>
      <c r="AY469" s="252"/>
      <c r="AZ469" s="252"/>
      <c r="BA469" s="252"/>
      <c r="BB469" s="252"/>
      <c r="BC469" s="252"/>
      <c r="BD469" s="252"/>
      <c r="BE469" s="252"/>
      <c r="BF469" s="252"/>
      <c r="BG469" s="252"/>
      <c r="BH469" s="252"/>
      <c r="BI469" s="252"/>
      <c r="BJ469" s="252"/>
      <c r="BK469" s="252"/>
      <c r="BL469" s="252"/>
      <c r="BM469" s="252"/>
      <c r="BN469" s="252"/>
    </row>
    <row r="470">
      <c r="A470" s="471">
        <v>43966.0</v>
      </c>
      <c r="B470" s="209" t="s">
        <v>2034</v>
      </c>
      <c r="C470" s="209" t="s">
        <v>3603</v>
      </c>
      <c r="D470" s="211"/>
      <c r="E470" s="211"/>
      <c r="F470" s="211"/>
      <c r="G470" s="217">
        <v>9.0</v>
      </c>
      <c r="H470" s="211"/>
      <c r="I470" s="211"/>
      <c r="J470" s="211"/>
      <c r="K470" s="211"/>
      <c r="L470" s="211"/>
      <c r="M470" s="211"/>
      <c r="N470" s="211"/>
      <c r="O470" s="211"/>
      <c r="P470" s="211"/>
      <c r="Q470" s="217" t="s">
        <v>316</v>
      </c>
      <c r="R470" s="848" t="s">
        <v>28</v>
      </c>
      <c r="S470" s="217" t="s">
        <v>51</v>
      </c>
      <c r="T470" s="217">
        <v>9.0</v>
      </c>
      <c r="U470" s="811" t="s">
        <v>3300</v>
      </c>
      <c r="V470" s="217" t="s">
        <v>3221</v>
      </c>
      <c r="W470" s="810"/>
      <c r="X470" s="210"/>
      <c r="Y470" s="252"/>
      <c r="Z470" s="252"/>
      <c r="AA470" s="252"/>
      <c r="AB470" s="252"/>
      <c r="AC470" s="252"/>
      <c r="AD470" s="252"/>
      <c r="AE470" s="252"/>
      <c r="AF470" s="252"/>
      <c r="AG470" s="252"/>
      <c r="AH470" s="252"/>
      <c r="AI470" s="252"/>
      <c r="AJ470" s="252"/>
      <c r="AK470" s="252"/>
      <c r="AL470" s="252"/>
      <c r="AM470" s="252"/>
      <c r="AN470" s="252"/>
      <c r="AO470" s="252"/>
      <c r="AP470" s="252"/>
      <c r="AQ470" s="252"/>
      <c r="AR470" s="252"/>
      <c r="AS470" s="252"/>
      <c r="AT470" s="252"/>
      <c r="AU470" s="252"/>
      <c r="AV470" s="252"/>
      <c r="AW470" s="252"/>
      <c r="AX470" s="252"/>
      <c r="AY470" s="252"/>
      <c r="AZ470" s="252"/>
      <c r="BA470" s="252"/>
      <c r="BB470" s="252"/>
      <c r="BC470" s="252"/>
      <c r="BD470" s="252"/>
      <c r="BE470" s="252"/>
      <c r="BF470" s="252"/>
      <c r="BG470" s="252"/>
      <c r="BH470" s="252"/>
      <c r="BI470" s="252"/>
      <c r="BJ470" s="252"/>
      <c r="BK470" s="252"/>
      <c r="BL470" s="252"/>
      <c r="BM470" s="252"/>
      <c r="BN470" s="252"/>
    </row>
    <row r="471">
      <c r="A471" s="211"/>
      <c r="B471" s="209"/>
      <c r="C471" s="209"/>
      <c r="D471" s="211"/>
      <c r="E471" s="211"/>
      <c r="F471" s="211"/>
      <c r="G471" s="211"/>
      <c r="H471" s="211"/>
      <c r="I471" s="211"/>
      <c r="J471" s="211"/>
      <c r="K471" s="211"/>
      <c r="L471" s="211"/>
      <c r="M471" s="211"/>
      <c r="N471" s="211"/>
      <c r="O471" s="211"/>
      <c r="P471" s="211"/>
      <c r="Q471" s="211"/>
      <c r="R471" s="848"/>
      <c r="S471" s="217"/>
      <c r="T471" s="217"/>
      <c r="U471" s="217"/>
      <c r="V471" s="211"/>
      <c r="W471" s="810"/>
      <c r="X471" s="210"/>
      <c r="Y471" s="252"/>
      <c r="Z471" s="252"/>
      <c r="AA471" s="252"/>
      <c r="AB471" s="252"/>
      <c r="AC471" s="252"/>
      <c r="AD471" s="252"/>
      <c r="AE471" s="252"/>
      <c r="AF471" s="252"/>
      <c r="AG471" s="252"/>
      <c r="AH471" s="252"/>
      <c r="AI471" s="252"/>
      <c r="AJ471" s="252"/>
      <c r="AK471" s="252"/>
      <c r="AL471" s="252"/>
      <c r="AM471" s="252"/>
      <c r="AN471" s="252"/>
      <c r="AO471" s="252"/>
      <c r="AP471" s="252"/>
      <c r="AQ471" s="252"/>
      <c r="AR471" s="252"/>
      <c r="AS471" s="252"/>
      <c r="AT471" s="252"/>
      <c r="AU471" s="252"/>
      <c r="AV471" s="252"/>
      <c r="AW471" s="252"/>
      <c r="AX471" s="252"/>
      <c r="AY471" s="252"/>
      <c r="AZ471" s="252"/>
      <c r="BA471" s="252"/>
      <c r="BB471" s="252"/>
      <c r="BC471" s="252"/>
      <c r="BD471" s="252"/>
      <c r="BE471" s="252"/>
      <c r="BF471" s="252"/>
      <c r="BG471" s="252"/>
      <c r="BH471" s="252"/>
      <c r="BI471" s="252"/>
      <c r="BJ471" s="252"/>
      <c r="BK471" s="252"/>
      <c r="BL471" s="252"/>
      <c r="BM471" s="252"/>
      <c r="BN471" s="252"/>
    </row>
    <row r="472">
      <c r="A472" s="471">
        <v>43966.0</v>
      </c>
      <c r="B472" s="209" t="s">
        <v>2063</v>
      </c>
      <c r="C472" s="209" t="s">
        <v>3604</v>
      </c>
      <c r="D472" s="217" t="s">
        <v>2063</v>
      </c>
      <c r="E472" s="211"/>
      <c r="F472" s="217">
        <v>18.0</v>
      </c>
      <c r="G472" s="211"/>
      <c r="H472" s="211"/>
      <c r="I472" s="211"/>
      <c r="J472" s="211"/>
      <c r="K472" s="211"/>
      <c r="L472" s="211"/>
      <c r="M472" s="211"/>
      <c r="N472" s="211"/>
      <c r="O472" s="211"/>
      <c r="P472" s="211"/>
      <c r="Q472" s="211"/>
      <c r="R472" s="848" t="s">
        <v>28</v>
      </c>
      <c r="S472" s="217" t="s">
        <v>29</v>
      </c>
      <c r="T472" s="217">
        <v>18.0</v>
      </c>
      <c r="U472" s="217" t="s">
        <v>3341</v>
      </c>
      <c r="V472" s="217" t="s">
        <v>3282</v>
      </c>
      <c r="W472" s="814"/>
      <c r="X472" s="210"/>
      <c r="Y472" s="252"/>
      <c r="Z472" s="252"/>
      <c r="AA472" s="252"/>
      <c r="AB472" s="252"/>
      <c r="AC472" s="252"/>
      <c r="AD472" s="252"/>
      <c r="AE472" s="252"/>
      <c r="AF472" s="252"/>
      <c r="AG472" s="252"/>
      <c r="AH472" s="252"/>
      <c r="AI472" s="252"/>
      <c r="AJ472" s="252"/>
      <c r="AK472" s="252"/>
      <c r="AL472" s="252"/>
      <c r="AM472" s="252"/>
      <c r="AN472" s="252"/>
      <c r="AO472" s="252"/>
      <c r="AP472" s="252"/>
      <c r="AQ472" s="252"/>
      <c r="AR472" s="252"/>
      <c r="AS472" s="252"/>
      <c r="AT472" s="252"/>
      <c r="AU472" s="252"/>
      <c r="AV472" s="252"/>
      <c r="AW472" s="252"/>
      <c r="AX472" s="252"/>
      <c r="AY472" s="252"/>
      <c r="AZ472" s="252"/>
      <c r="BA472" s="252"/>
      <c r="BB472" s="252"/>
      <c r="BC472" s="252"/>
      <c r="BD472" s="252"/>
      <c r="BE472" s="252"/>
      <c r="BF472" s="252"/>
      <c r="BG472" s="252"/>
      <c r="BH472" s="252"/>
      <c r="BI472" s="252"/>
      <c r="BJ472" s="252"/>
      <c r="BK472" s="252"/>
      <c r="BL472" s="252"/>
      <c r="BM472" s="252"/>
      <c r="BN472" s="252"/>
    </row>
    <row r="473">
      <c r="A473" s="217" t="s">
        <v>5</v>
      </c>
      <c r="B473" s="210"/>
      <c r="C473" s="210"/>
      <c r="D473" s="211"/>
      <c r="E473" s="211"/>
      <c r="F473" s="211"/>
      <c r="G473" s="211"/>
      <c r="H473" s="211"/>
      <c r="I473" s="211"/>
      <c r="J473" s="211"/>
      <c r="K473" s="211"/>
      <c r="L473" s="211"/>
      <c r="M473" s="211"/>
      <c r="N473" s="211"/>
      <c r="O473" s="211"/>
      <c r="P473" s="211"/>
      <c r="Q473" s="211"/>
      <c r="R473" s="848"/>
      <c r="S473" s="217"/>
      <c r="T473" s="211"/>
      <c r="U473" s="211"/>
      <c r="V473" s="211"/>
      <c r="W473" s="810"/>
      <c r="X473" s="210"/>
      <c r="Y473" s="252"/>
      <c r="Z473" s="252"/>
      <c r="AA473" s="252"/>
      <c r="AB473" s="252"/>
      <c r="AC473" s="252"/>
      <c r="AD473" s="252"/>
      <c r="AE473" s="252"/>
      <c r="AF473" s="252"/>
      <c r="AG473" s="252"/>
      <c r="AH473" s="252"/>
      <c r="AI473" s="252"/>
      <c r="AJ473" s="252"/>
      <c r="AK473" s="252"/>
      <c r="AL473" s="252"/>
      <c r="AM473" s="252"/>
      <c r="AN473" s="252"/>
      <c r="AO473" s="252"/>
      <c r="AP473" s="252"/>
      <c r="AQ473" s="252"/>
      <c r="AR473" s="252"/>
      <c r="AS473" s="252"/>
      <c r="AT473" s="252"/>
      <c r="AU473" s="252"/>
      <c r="AV473" s="252"/>
      <c r="AW473" s="252"/>
      <c r="AX473" s="252"/>
      <c r="AY473" s="252"/>
      <c r="AZ473" s="252"/>
      <c r="BA473" s="252"/>
      <c r="BB473" s="252"/>
      <c r="BC473" s="252"/>
      <c r="BD473" s="252"/>
      <c r="BE473" s="252"/>
      <c r="BF473" s="252"/>
      <c r="BG473" s="252"/>
      <c r="BH473" s="252"/>
      <c r="BI473" s="252"/>
      <c r="BJ473" s="252"/>
      <c r="BK473" s="252"/>
      <c r="BL473" s="252"/>
      <c r="BM473" s="252"/>
      <c r="BN473" s="252"/>
    </row>
    <row r="474">
      <c r="A474" s="471">
        <v>43966.0</v>
      </c>
      <c r="B474" s="209" t="s">
        <v>3605</v>
      </c>
      <c r="C474" s="209" t="s">
        <v>3606</v>
      </c>
      <c r="D474" s="211"/>
      <c r="E474" s="211"/>
      <c r="F474" s="211"/>
      <c r="G474" s="217">
        <v>20.0</v>
      </c>
      <c r="H474" s="211"/>
      <c r="I474" s="211"/>
      <c r="J474" s="211"/>
      <c r="K474" s="211"/>
      <c r="L474" s="211"/>
      <c r="M474" s="211"/>
      <c r="N474" s="211"/>
      <c r="O474" s="211"/>
      <c r="P474" s="217"/>
      <c r="Q474" s="211"/>
      <c r="R474" s="848" t="s">
        <v>28</v>
      </c>
      <c r="S474" s="217" t="s">
        <v>51</v>
      </c>
      <c r="T474" s="217">
        <v>20.0</v>
      </c>
      <c r="U474" s="217" t="s">
        <v>3282</v>
      </c>
      <c r="V474" s="211"/>
      <c r="W474" s="814" t="s">
        <v>3607</v>
      </c>
      <c r="X474" s="210"/>
      <c r="Y474" s="252"/>
      <c r="Z474" s="252"/>
      <c r="AA474" s="252"/>
      <c r="AB474" s="252"/>
      <c r="AC474" s="252"/>
      <c r="AD474" s="252"/>
      <c r="AE474" s="252"/>
      <c r="AF474" s="252"/>
      <c r="AG474" s="252"/>
      <c r="AH474" s="252"/>
      <c r="AI474" s="252"/>
      <c r="AJ474" s="252"/>
      <c r="AK474" s="252"/>
      <c r="AL474" s="252"/>
      <c r="AM474" s="252"/>
      <c r="AN474" s="252"/>
      <c r="AO474" s="252"/>
      <c r="AP474" s="252"/>
      <c r="AQ474" s="252"/>
      <c r="AR474" s="252"/>
      <c r="AS474" s="252"/>
      <c r="AT474" s="252"/>
      <c r="AU474" s="252"/>
      <c r="AV474" s="252"/>
      <c r="AW474" s="252"/>
      <c r="AX474" s="252"/>
      <c r="AY474" s="252"/>
      <c r="AZ474" s="252"/>
      <c r="BA474" s="252"/>
      <c r="BB474" s="252"/>
      <c r="BC474" s="252"/>
      <c r="BD474" s="252"/>
      <c r="BE474" s="252"/>
      <c r="BF474" s="252"/>
      <c r="BG474" s="252"/>
      <c r="BH474" s="252"/>
      <c r="BI474" s="252"/>
      <c r="BJ474" s="252"/>
      <c r="BK474" s="252"/>
      <c r="BL474" s="252"/>
      <c r="BM474" s="252"/>
      <c r="BN474" s="252"/>
    </row>
    <row r="475">
      <c r="A475" s="471">
        <v>43966.0</v>
      </c>
      <c r="B475" s="209" t="s">
        <v>3605</v>
      </c>
      <c r="C475" s="209" t="s">
        <v>3608</v>
      </c>
      <c r="D475" s="211"/>
      <c r="E475" s="211"/>
      <c r="F475" s="211"/>
      <c r="G475" s="217">
        <v>32.0</v>
      </c>
      <c r="H475" s="211"/>
      <c r="I475" s="211"/>
      <c r="J475" s="211"/>
      <c r="K475" s="211"/>
      <c r="L475" s="211"/>
      <c r="M475" s="211"/>
      <c r="N475" s="211"/>
      <c r="O475" s="211"/>
      <c r="P475" s="636"/>
      <c r="Q475" s="211"/>
      <c r="R475" s="848" t="s">
        <v>28</v>
      </c>
      <c r="S475" s="217" t="s">
        <v>51</v>
      </c>
      <c r="T475" s="217">
        <v>32.0</v>
      </c>
      <c r="U475" s="811" t="s">
        <v>2490</v>
      </c>
      <c r="V475" s="217" t="s">
        <v>3221</v>
      </c>
      <c r="W475" s="814" t="s">
        <v>3607</v>
      </c>
      <c r="X475" s="210"/>
      <c r="Y475" s="252"/>
      <c r="Z475" s="252"/>
      <c r="AA475" s="252"/>
      <c r="AB475" s="252"/>
      <c r="AC475" s="252"/>
      <c r="AD475" s="252"/>
      <c r="AE475" s="252"/>
      <c r="AF475" s="252"/>
      <c r="AG475" s="252"/>
      <c r="AH475" s="252"/>
      <c r="AI475" s="252"/>
      <c r="AJ475" s="252"/>
      <c r="AK475" s="252"/>
      <c r="AL475" s="252"/>
      <c r="AM475" s="252"/>
      <c r="AN475" s="252"/>
      <c r="AO475" s="252"/>
      <c r="AP475" s="252"/>
      <c r="AQ475" s="252"/>
      <c r="AR475" s="252"/>
      <c r="AS475" s="252"/>
      <c r="AT475" s="252"/>
      <c r="AU475" s="252"/>
      <c r="AV475" s="252"/>
      <c r="AW475" s="252"/>
      <c r="AX475" s="252"/>
      <c r="AY475" s="252"/>
      <c r="AZ475" s="252"/>
      <c r="BA475" s="252"/>
      <c r="BB475" s="252"/>
      <c r="BC475" s="252"/>
      <c r="BD475" s="252"/>
      <c r="BE475" s="252"/>
      <c r="BF475" s="252"/>
      <c r="BG475" s="252"/>
      <c r="BH475" s="252"/>
      <c r="BI475" s="252"/>
      <c r="BJ475" s="252"/>
      <c r="BK475" s="252"/>
      <c r="BL475" s="252"/>
      <c r="BM475" s="252"/>
      <c r="BN475" s="252"/>
    </row>
    <row r="476">
      <c r="A476" s="211"/>
      <c r="B476" s="210"/>
      <c r="C476" s="210"/>
      <c r="D476" s="211"/>
      <c r="E476" s="211"/>
      <c r="F476" s="211"/>
      <c r="G476" s="211"/>
      <c r="H476" s="211"/>
      <c r="I476" s="211"/>
      <c r="J476" s="211"/>
      <c r="K476" s="211"/>
      <c r="L476" s="211"/>
      <c r="M476" s="211"/>
      <c r="N476" s="211"/>
      <c r="O476" s="211"/>
      <c r="P476" s="211"/>
      <c r="Q476" s="211"/>
      <c r="R476" s="848"/>
      <c r="S476" s="217"/>
      <c r="T476" s="211"/>
      <c r="U476" s="211"/>
      <c r="V476" s="211"/>
      <c r="W476" s="810"/>
      <c r="X476" s="210"/>
      <c r="Y476" s="252"/>
      <c r="Z476" s="252"/>
      <c r="AA476" s="252"/>
      <c r="AB476" s="252"/>
      <c r="AC476" s="252"/>
      <c r="AD476" s="252"/>
      <c r="AE476" s="252"/>
      <c r="AF476" s="252"/>
      <c r="AG476" s="252"/>
      <c r="AH476" s="252"/>
      <c r="AI476" s="252"/>
      <c r="AJ476" s="252"/>
      <c r="AK476" s="252"/>
      <c r="AL476" s="252"/>
      <c r="AM476" s="252"/>
      <c r="AN476" s="252"/>
      <c r="AO476" s="252"/>
      <c r="AP476" s="252"/>
      <c r="AQ476" s="252"/>
      <c r="AR476" s="252"/>
      <c r="AS476" s="252"/>
      <c r="AT476" s="252"/>
      <c r="AU476" s="252"/>
      <c r="AV476" s="252"/>
      <c r="AW476" s="252"/>
      <c r="AX476" s="252"/>
      <c r="AY476" s="252"/>
      <c r="AZ476" s="252"/>
      <c r="BA476" s="252"/>
      <c r="BB476" s="252"/>
      <c r="BC476" s="252"/>
      <c r="BD476" s="252"/>
      <c r="BE476" s="252"/>
      <c r="BF476" s="252"/>
      <c r="BG476" s="252"/>
      <c r="BH476" s="252"/>
      <c r="BI476" s="252"/>
      <c r="BJ476" s="252"/>
      <c r="BK476" s="252"/>
      <c r="BL476" s="252"/>
      <c r="BM476" s="252"/>
      <c r="BN476" s="252"/>
    </row>
    <row r="477">
      <c r="A477" s="471">
        <v>43966.0</v>
      </c>
      <c r="B477" s="209" t="s">
        <v>2063</v>
      </c>
      <c r="C477" s="209" t="s">
        <v>3609</v>
      </c>
      <c r="D477" s="217" t="s">
        <v>2063</v>
      </c>
      <c r="E477" s="211"/>
      <c r="F477" s="217">
        <v>32.0</v>
      </c>
      <c r="G477" s="211"/>
      <c r="H477" s="211"/>
      <c r="I477" s="211"/>
      <c r="J477" s="211"/>
      <c r="K477" s="211"/>
      <c r="L477" s="211"/>
      <c r="M477" s="211"/>
      <c r="N477" s="211"/>
      <c r="O477" s="211"/>
      <c r="P477" s="211"/>
      <c r="Q477" s="211"/>
      <c r="R477" s="848" t="s">
        <v>28</v>
      </c>
      <c r="S477" s="217" t="s">
        <v>29</v>
      </c>
      <c r="T477" s="217">
        <v>18.0</v>
      </c>
      <c r="U477" s="811" t="s">
        <v>3300</v>
      </c>
      <c r="V477" s="217" t="s">
        <v>3221</v>
      </c>
      <c r="W477" s="814" t="s">
        <v>3610</v>
      </c>
      <c r="X477" s="210"/>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c r="AT477" s="252"/>
      <c r="AU477" s="252"/>
      <c r="AV477" s="252"/>
      <c r="AW477" s="252"/>
      <c r="AX477" s="252"/>
      <c r="AY477" s="252"/>
      <c r="AZ477" s="252"/>
      <c r="BA477" s="252"/>
      <c r="BB477" s="252"/>
      <c r="BC477" s="252"/>
      <c r="BD477" s="252"/>
      <c r="BE477" s="252"/>
      <c r="BF477" s="252"/>
      <c r="BG477" s="252"/>
      <c r="BH477" s="252"/>
      <c r="BI477" s="252"/>
      <c r="BJ477" s="252"/>
      <c r="BK477" s="252"/>
      <c r="BL477" s="252"/>
      <c r="BM477" s="252"/>
      <c r="BN477" s="252"/>
    </row>
    <row r="478">
      <c r="A478" s="471">
        <v>43966.0</v>
      </c>
      <c r="B478" s="209" t="s">
        <v>2063</v>
      </c>
      <c r="C478" s="209" t="s">
        <v>3609</v>
      </c>
      <c r="D478" s="217" t="s">
        <v>2063</v>
      </c>
      <c r="E478" s="211"/>
      <c r="F478" s="211"/>
      <c r="G478" s="211"/>
      <c r="H478" s="211"/>
      <c r="I478" s="211"/>
      <c r="J478" s="211"/>
      <c r="K478" s="211"/>
      <c r="L478" s="211"/>
      <c r="M478" s="211"/>
      <c r="N478" s="211"/>
      <c r="O478" s="211"/>
      <c r="P478" s="211"/>
      <c r="Q478" s="211"/>
      <c r="R478" s="848" t="s">
        <v>28</v>
      </c>
      <c r="S478" s="217" t="s">
        <v>29</v>
      </c>
      <c r="T478" s="217">
        <v>14.0</v>
      </c>
      <c r="U478" s="811" t="s">
        <v>3220</v>
      </c>
      <c r="V478" s="217" t="s">
        <v>3221</v>
      </c>
      <c r="W478" s="814" t="s">
        <v>3610</v>
      </c>
      <c r="X478" s="210"/>
      <c r="Y478" s="252"/>
      <c r="Z478" s="252"/>
      <c r="AA478" s="252"/>
      <c r="AB478" s="252"/>
      <c r="AC478" s="252"/>
      <c r="AD478" s="252"/>
      <c r="AE478" s="252"/>
      <c r="AF478" s="252"/>
      <c r="AG478" s="252"/>
      <c r="AH478" s="252"/>
      <c r="AI478" s="252"/>
      <c r="AJ478" s="252"/>
      <c r="AK478" s="252"/>
      <c r="AL478" s="252"/>
      <c r="AM478" s="252"/>
      <c r="AN478" s="252"/>
      <c r="AO478" s="252"/>
      <c r="AP478" s="252"/>
      <c r="AQ478" s="252"/>
      <c r="AR478" s="252"/>
      <c r="AS478" s="252"/>
      <c r="AT478" s="252"/>
      <c r="AU478" s="252"/>
      <c r="AV478" s="252"/>
      <c r="AW478" s="252"/>
      <c r="AX478" s="252"/>
      <c r="AY478" s="252"/>
      <c r="AZ478" s="252"/>
      <c r="BA478" s="252"/>
      <c r="BB478" s="252"/>
      <c r="BC478" s="252"/>
      <c r="BD478" s="252"/>
      <c r="BE478" s="252"/>
      <c r="BF478" s="252"/>
      <c r="BG478" s="252"/>
      <c r="BH478" s="252"/>
      <c r="BI478" s="252"/>
      <c r="BJ478" s="252"/>
      <c r="BK478" s="252"/>
      <c r="BL478" s="252"/>
      <c r="BM478" s="252"/>
      <c r="BN478" s="252"/>
    </row>
    <row r="479">
      <c r="A479" s="626"/>
      <c r="B479" s="631"/>
      <c r="C479" s="631"/>
      <c r="D479" s="626"/>
      <c r="E479" s="626"/>
      <c r="F479" s="626"/>
      <c r="G479" s="626"/>
      <c r="H479" s="626"/>
      <c r="I479" s="626"/>
      <c r="J479" s="626"/>
      <c r="K479" s="626"/>
      <c r="L479" s="626"/>
      <c r="M479" s="626"/>
      <c r="N479" s="626"/>
      <c r="O479" s="626"/>
      <c r="P479" s="626"/>
      <c r="Q479" s="626"/>
      <c r="R479" s="628"/>
      <c r="S479" s="625"/>
      <c r="T479" s="626"/>
      <c r="U479" s="626"/>
      <c r="V479" s="626"/>
      <c r="W479" s="819"/>
      <c r="X479" s="631"/>
      <c r="Y479" s="900"/>
      <c r="Z479" s="900"/>
      <c r="AA479" s="900"/>
      <c r="AB479" s="900"/>
      <c r="AC479" s="900"/>
      <c r="AD479" s="900"/>
      <c r="AE479" s="900"/>
      <c r="AF479" s="900"/>
      <c r="AG479" s="900"/>
      <c r="AH479" s="900"/>
      <c r="AI479" s="900"/>
      <c r="AJ479" s="900"/>
      <c r="AK479" s="900"/>
      <c r="AL479" s="900"/>
      <c r="AM479" s="900"/>
      <c r="AN479" s="900"/>
      <c r="AO479" s="900"/>
      <c r="AP479" s="900"/>
      <c r="AQ479" s="900"/>
      <c r="AR479" s="900"/>
      <c r="AS479" s="900"/>
      <c r="AT479" s="900"/>
      <c r="AU479" s="900"/>
      <c r="AV479" s="900"/>
      <c r="AW479" s="900"/>
      <c r="AX479" s="900"/>
      <c r="AY479" s="900"/>
      <c r="AZ479" s="900"/>
      <c r="BA479" s="900"/>
      <c r="BB479" s="900"/>
      <c r="BC479" s="900"/>
      <c r="BD479" s="900"/>
      <c r="BE479" s="900"/>
      <c r="BF479" s="900"/>
      <c r="BG479" s="900"/>
      <c r="BH479" s="900"/>
      <c r="BI479" s="900"/>
      <c r="BJ479" s="900"/>
      <c r="BK479" s="900"/>
      <c r="BL479" s="900"/>
      <c r="BM479" s="900"/>
      <c r="BN479" s="900"/>
    </row>
    <row r="480">
      <c r="A480" s="471">
        <v>43967.0</v>
      </c>
      <c r="B480" s="209" t="s">
        <v>3541</v>
      </c>
      <c r="C480" s="209" t="s">
        <v>3611</v>
      </c>
      <c r="D480" s="217" t="s">
        <v>1927</v>
      </c>
      <c r="E480" s="211"/>
      <c r="F480" s="211"/>
      <c r="G480" s="217">
        <v>36.0</v>
      </c>
      <c r="H480" s="211"/>
      <c r="I480" s="211"/>
      <c r="J480" s="211"/>
      <c r="K480" s="211"/>
      <c r="L480" s="211"/>
      <c r="M480" s="211"/>
      <c r="N480" s="211"/>
      <c r="O480" s="211"/>
      <c r="P480" s="211"/>
      <c r="Q480" s="211"/>
      <c r="R480" s="848" t="s">
        <v>28</v>
      </c>
      <c r="S480" s="217" t="s">
        <v>51</v>
      </c>
      <c r="T480" s="217">
        <v>26.0</v>
      </c>
      <c r="U480" s="811" t="s">
        <v>3220</v>
      </c>
      <c r="V480" s="217" t="s">
        <v>3221</v>
      </c>
      <c r="W480" s="814" t="s">
        <v>3612</v>
      </c>
      <c r="X480" s="210"/>
      <c r="Y480" s="252"/>
      <c r="Z480" s="252"/>
      <c r="AA480" s="252"/>
      <c r="AB480" s="252"/>
      <c r="AC480" s="252"/>
      <c r="AD480" s="252"/>
      <c r="AE480" s="252"/>
      <c r="AF480" s="252"/>
      <c r="AG480" s="252"/>
      <c r="AH480" s="252"/>
      <c r="AI480" s="252"/>
      <c r="AJ480" s="252"/>
      <c r="AK480" s="252"/>
      <c r="AL480" s="252"/>
      <c r="AM480" s="252"/>
      <c r="AN480" s="252"/>
      <c r="AO480" s="252"/>
      <c r="AP480" s="252"/>
      <c r="AQ480" s="252"/>
      <c r="AR480" s="252"/>
      <c r="AS480" s="252"/>
      <c r="AT480" s="252"/>
      <c r="AU480" s="252"/>
      <c r="AV480" s="252"/>
      <c r="AW480" s="252"/>
      <c r="AX480" s="252"/>
      <c r="AY480" s="252"/>
      <c r="AZ480" s="252"/>
      <c r="BA480" s="252"/>
      <c r="BB480" s="252"/>
      <c r="BC480" s="252"/>
      <c r="BD480" s="252"/>
      <c r="BE480" s="252"/>
      <c r="BF480" s="252"/>
      <c r="BG480" s="252"/>
      <c r="BH480" s="252"/>
      <c r="BI480" s="252"/>
      <c r="BJ480" s="252"/>
      <c r="BK480" s="252"/>
      <c r="BL480" s="252"/>
      <c r="BM480" s="252"/>
      <c r="BN480" s="252"/>
    </row>
    <row r="481">
      <c r="A481" s="471">
        <v>43967.0</v>
      </c>
      <c r="B481" s="209" t="s">
        <v>3541</v>
      </c>
      <c r="C481" s="209" t="s">
        <v>3611</v>
      </c>
      <c r="D481" s="217" t="s">
        <v>1927</v>
      </c>
      <c r="E481" s="211"/>
      <c r="F481" s="211"/>
      <c r="G481" s="217"/>
      <c r="H481" s="211"/>
      <c r="I481" s="211"/>
      <c r="J481" s="211"/>
      <c r="K481" s="211"/>
      <c r="L481" s="211"/>
      <c r="M481" s="211"/>
      <c r="N481" s="211"/>
      <c r="O481" s="211"/>
      <c r="P481" s="211"/>
      <c r="Q481" s="211"/>
      <c r="R481" s="848" t="s">
        <v>28</v>
      </c>
      <c r="S481" s="217" t="s">
        <v>51</v>
      </c>
      <c r="T481" s="217">
        <v>10.0</v>
      </c>
      <c r="U481" s="811" t="s">
        <v>3220</v>
      </c>
      <c r="V481" s="217" t="s">
        <v>3221</v>
      </c>
      <c r="W481" s="814" t="s">
        <v>3612</v>
      </c>
      <c r="X481" s="210"/>
      <c r="Y481" s="252"/>
      <c r="Z481" s="252"/>
      <c r="AA481" s="252"/>
      <c r="AB481" s="252"/>
      <c r="AC481" s="252"/>
      <c r="AD481" s="252"/>
      <c r="AE481" s="252"/>
      <c r="AF481" s="252"/>
      <c r="AG481" s="252"/>
      <c r="AH481" s="252"/>
      <c r="AI481" s="252"/>
      <c r="AJ481" s="252"/>
      <c r="AK481" s="252"/>
      <c r="AL481" s="252"/>
      <c r="AM481" s="252"/>
      <c r="AN481" s="252"/>
      <c r="AO481" s="252"/>
      <c r="AP481" s="252"/>
      <c r="AQ481" s="252"/>
      <c r="AR481" s="252"/>
      <c r="AS481" s="252"/>
      <c r="AT481" s="252"/>
      <c r="AU481" s="252"/>
      <c r="AV481" s="252"/>
      <c r="AW481" s="252"/>
      <c r="AX481" s="252"/>
      <c r="AY481" s="252"/>
      <c r="AZ481" s="252"/>
      <c r="BA481" s="252"/>
      <c r="BB481" s="252"/>
      <c r="BC481" s="252"/>
      <c r="BD481" s="252"/>
      <c r="BE481" s="252"/>
      <c r="BF481" s="252"/>
      <c r="BG481" s="252"/>
      <c r="BH481" s="252"/>
      <c r="BI481" s="252"/>
      <c r="BJ481" s="252"/>
      <c r="BK481" s="252"/>
      <c r="BL481" s="252"/>
      <c r="BM481" s="252"/>
      <c r="BN481" s="252"/>
    </row>
    <row r="482">
      <c r="A482" s="471">
        <v>43967.0</v>
      </c>
      <c r="B482" s="209" t="s">
        <v>3544</v>
      </c>
      <c r="C482" s="209" t="s">
        <v>3613</v>
      </c>
      <c r="D482" s="217" t="s">
        <v>1927</v>
      </c>
      <c r="E482" s="211"/>
      <c r="F482" s="211"/>
      <c r="G482" s="217">
        <v>41.0</v>
      </c>
      <c r="H482" s="211"/>
      <c r="I482" s="211"/>
      <c r="J482" s="211"/>
      <c r="K482" s="211"/>
      <c r="L482" s="211"/>
      <c r="M482" s="211"/>
      <c r="N482" s="211"/>
      <c r="O482" s="211"/>
      <c r="P482" s="211"/>
      <c r="Q482" s="211"/>
      <c r="R482" s="848" t="s">
        <v>28</v>
      </c>
      <c r="S482" s="217" t="s">
        <v>51</v>
      </c>
      <c r="T482" s="217">
        <v>41.0</v>
      </c>
      <c r="U482" s="217" t="s">
        <v>2489</v>
      </c>
      <c r="V482" s="217" t="s">
        <v>3221</v>
      </c>
      <c r="W482" s="814" t="s">
        <v>3271</v>
      </c>
      <c r="X482" s="210"/>
      <c r="Y482" s="252"/>
      <c r="Z482" s="252"/>
      <c r="AA482" s="252"/>
      <c r="AB482" s="252"/>
      <c r="AC482" s="252"/>
      <c r="AD482" s="252"/>
      <c r="AE482" s="252"/>
      <c r="AF482" s="252"/>
      <c r="AG482" s="252"/>
      <c r="AH482" s="252"/>
      <c r="AI482" s="252"/>
      <c r="AJ482" s="252"/>
      <c r="AK482" s="252"/>
      <c r="AL482" s="252"/>
      <c r="AM482" s="252"/>
      <c r="AN482" s="252"/>
      <c r="AO482" s="252"/>
      <c r="AP482" s="252"/>
      <c r="AQ482" s="252"/>
      <c r="AR482" s="252"/>
      <c r="AS482" s="252"/>
      <c r="AT482" s="252"/>
      <c r="AU482" s="252"/>
      <c r="AV482" s="252"/>
      <c r="AW482" s="252"/>
      <c r="AX482" s="252"/>
      <c r="AY482" s="252"/>
      <c r="AZ482" s="252"/>
      <c r="BA482" s="252"/>
      <c r="BB482" s="252"/>
      <c r="BC482" s="252"/>
      <c r="BD482" s="252"/>
      <c r="BE482" s="252"/>
      <c r="BF482" s="252"/>
      <c r="BG482" s="252"/>
      <c r="BH482" s="252"/>
      <c r="BI482" s="252"/>
      <c r="BJ482" s="252"/>
      <c r="BK482" s="252"/>
      <c r="BL482" s="252"/>
      <c r="BM482" s="252"/>
      <c r="BN482" s="252"/>
    </row>
    <row r="483" ht="47.25" customHeight="1">
      <c r="A483" s="471">
        <v>43967.0</v>
      </c>
      <c r="B483" s="209" t="s">
        <v>3546</v>
      </c>
      <c r="C483" s="209" t="s">
        <v>3614</v>
      </c>
      <c r="D483" s="217" t="s">
        <v>1927</v>
      </c>
      <c r="E483" s="211"/>
      <c r="F483" s="211"/>
      <c r="G483" s="217">
        <v>30.0</v>
      </c>
      <c r="H483" s="211"/>
      <c r="I483" s="211"/>
      <c r="J483" s="211"/>
      <c r="K483" s="211"/>
      <c r="L483" s="211"/>
      <c r="M483" s="211"/>
      <c r="N483" s="217"/>
      <c r="O483" s="211"/>
      <c r="P483" s="211"/>
      <c r="Q483" s="217" t="s">
        <v>2086</v>
      </c>
      <c r="R483" s="848" t="s">
        <v>28</v>
      </c>
      <c r="S483" s="217" t="s">
        <v>51</v>
      </c>
      <c r="T483" s="217">
        <v>30.0</v>
      </c>
      <c r="U483" s="811" t="s">
        <v>3227</v>
      </c>
      <c r="V483" s="217" t="s">
        <v>3221</v>
      </c>
      <c r="W483" s="814" t="s">
        <v>3615</v>
      </c>
      <c r="X483" s="210"/>
      <c r="Y483" s="252"/>
      <c r="Z483" s="252"/>
      <c r="AA483" s="252"/>
      <c r="AB483" s="252"/>
      <c r="AC483" s="252"/>
      <c r="AD483" s="252"/>
      <c r="AE483" s="252"/>
      <c r="AF483" s="252"/>
      <c r="AG483" s="252"/>
      <c r="AH483" s="252"/>
      <c r="AI483" s="252"/>
      <c r="AJ483" s="252"/>
      <c r="AK483" s="252"/>
      <c r="AL483" s="252"/>
      <c r="AM483" s="252"/>
      <c r="AN483" s="252"/>
      <c r="AO483" s="252"/>
      <c r="AP483" s="252"/>
      <c r="AQ483" s="252"/>
      <c r="AR483" s="252"/>
      <c r="AS483" s="252"/>
      <c r="AT483" s="252"/>
      <c r="AU483" s="252"/>
      <c r="AV483" s="252"/>
      <c r="AW483" s="252"/>
      <c r="AX483" s="252"/>
      <c r="AY483" s="252"/>
      <c r="AZ483" s="252"/>
      <c r="BA483" s="252"/>
      <c r="BB483" s="252"/>
      <c r="BC483" s="252"/>
      <c r="BD483" s="252"/>
      <c r="BE483" s="252"/>
      <c r="BF483" s="252"/>
      <c r="BG483" s="252"/>
      <c r="BH483" s="252"/>
      <c r="BI483" s="252"/>
      <c r="BJ483" s="252"/>
      <c r="BK483" s="252"/>
      <c r="BL483" s="252"/>
      <c r="BM483" s="252"/>
      <c r="BN483" s="252"/>
    </row>
    <row r="484" ht="21.0" customHeight="1">
      <c r="A484" s="211"/>
      <c r="B484" s="209"/>
      <c r="C484" s="124"/>
      <c r="D484" s="211"/>
      <c r="E484" s="211"/>
      <c r="F484" s="211"/>
      <c r="G484" s="211"/>
      <c r="H484" s="211"/>
      <c r="I484" s="211"/>
      <c r="J484" s="211"/>
      <c r="K484" s="211"/>
      <c r="L484" s="211"/>
      <c r="M484" s="211"/>
      <c r="N484" s="211"/>
      <c r="O484" s="211"/>
      <c r="P484" s="211"/>
      <c r="Q484" s="217"/>
      <c r="R484" s="848"/>
      <c r="S484" s="217"/>
      <c r="T484" s="211"/>
      <c r="U484" s="217"/>
      <c r="V484" s="211"/>
      <c r="W484" s="814"/>
      <c r="X484" s="210"/>
      <c r="Y484" s="252"/>
      <c r="Z484" s="252"/>
      <c r="AA484" s="252"/>
      <c r="AB484" s="252"/>
      <c r="AC484" s="252"/>
      <c r="AD484" s="252"/>
      <c r="AE484" s="252"/>
      <c r="AF484" s="252"/>
      <c r="AG484" s="252"/>
      <c r="AH484" s="252"/>
      <c r="AI484" s="252"/>
      <c r="AJ484" s="252"/>
      <c r="AK484" s="252"/>
      <c r="AL484" s="252"/>
      <c r="AM484" s="252"/>
      <c r="AN484" s="252"/>
      <c r="AO484" s="252"/>
      <c r="AP484" s="252"/>
      <c r="AQ484" s="252"/>
      <c r="AR484" s="252"/>
      <c r="AS484" s="252"/>
      <c r="AT484" s="252"/>
      <c r="AU484" s="252"/>
      <c r="AV484" s="252"/>
      <c r="AW484" s="252"/>
      <c r="AX484" s="252"/>
      <c r="AY484" s="252"/>
      <c r="AZ484" s="252"/>
      <c r="BA484" s="252"/>
      <c r="BB484" s="252"/>
      <c r="BC484" s="252"/>
      <c r="BD484" s="252"/>
      <c r="BE484" s="252"/>
      <c r="BF484" s="252"/>
      <c r="BG484" s="252"/>
      <c r="BH484" s="252"/>
      <c r="BI484" s="252"/>
      <c r="BJ484" s="252"/>
      <c r="BK484" s="252"/>
      <c r="BL484" s="252"/>
      <c r="BM484" s="252"/>
      <c r="BN484" s="252"/>
    </row>
    <row r="485">
      <c r="A485" s="471">
        <v>43967.0</v>
      </c>
      <c r="B485" s="209" t="s">
        <v>2372</v>
      </c>
      <c r="C485" s="209" t="s">
        <v>3616</v>
      </c>
      <c r="D485" s="217" t="s">
        <v>1927</v>
      </c>
      <c r="E485" s="211"/>
      <c r="F485" s="211"/>
      <c r="G485" s="217">
        <v>29.0</v>
      </c>
      <c r="H485" s="211"/>
      <c r="I485" s="211"/>
      <c r="J485" s="211"/>
      <c r="K485" s="211"/>
      <c r="L485" s="211"/>
      <c r="M485" s="211"/>
      <c r="N485" s="211"/>
      <c r="O485" s="211"/>
      <c r="P485" s="211"/>
      <c r="Q485" s="217" t="s">
        <v>2086</v>
      </c>
      <c r="R485" s="848" t="s">
        <v>28</v>
      </c>
      <c r="S485" s="217" t="s">
        <v>51</v>
      </c>
      <c r="T485" s="217">
        <v>29.0</v>
      </c>
      <c r="U485" s="811" t="s">
        <v>2490</v>
      </c>
      <c r="V485" s="217" t="s">
        <v>3221</v>
      </c>
      <c r="W485" s="814" t="s">
        <v>3617</v>
      </c>
      <c r="X485" s="210"/>
      <c r="Y485" s="252"/>
      <c r="Z485" s="252"/>
      <c r="AA485" s="252"/>
      <c r="AB485" s="252"/>
      <c r="AC485" s="252"/>
      <c r="AD485" s="252"/>
      <c r="AE485" s="252"/>
      <c r="AF485" s="252"/>
      <c r="AG485" s="252"/>
      <c r="AH485" s="252"/>
      <c r="AI485" s="252"/>
      <c r="AJ485" s="252"/>
      <c r="AK485" s="252"/>
      <c r="AL485" s="252"/>
      <c r="AM485" s="252"/>
      <c r="AN485" s="252"/>
      <c r="AO485" s="252"/>
      <c r="AP485" s="252"/>
      <c r="AQ485" s="252"/>
      <c r="AR485" s="252"/>
      <c r="AS485" s="252"/>
      <c r="AT485" s="252"/>
      <c r="AU485" s="252"/>
      <c r="AV485" s="252"/>
      <c r="AW485" s="252"/>
      <c r="AX485" s="252"/>
      <c r="AY485" s="252"/>
      <c r="AZ485" s="252"/>
      <c r="BA485" s="252"/>
      <c r="BB485" s="252"/>
      <c r="BC485" s="252"/>
      <c r="BD485" s="252"/>
      <c r="BE485" s="252"/>
      <c r="BF485" s="252"/>
      <c r="BG485" s="252"/>
      <c r="BH485" s="252"/>
      <c r="BI485" s="252"/>
      <c r="BJ485" s="252"/>
      <c r="BK485" s="252"/>
      <c r="BL485" s="252"/>
      <c r="BM485" s="252"/>
      <c r="BN485" s="252"/>
    </row>
    <row r="486">
      <c r="A486" s="211"/>
      <c r="B486" s="210"/>
      <c r="C486" s="210"/>
      <c r="D486" s="211"/>
      <c r="E486" s="211"/>
      <c r="F486" s="211"/>
      <c r="G486" s="211"/>
      <c r="H486" s="211"/>
      <c r="I486" s="211"/>
      <c r="J486" s="211"/>
      <c r="K486" s="211"/>
      <c r="L486" s="211"/>
      <c r="M486" s="211"/>
      <c r="N486" s="211"/>
      <c r="O486" s="211"/>
      <c r="P486" s="211"/>
      <c r="Q486" s="211"/>
      <c r="R486" s="848"/>
      <c r="S486" s="217"/>
      <c r="T486" s="211"/>
      <c r="U486" s="211"/>
      <c r="V486" s="211"/>
      <c r="W486" s="810"/>
      <c r="X486" s="210"/>
      <c r="Y486" s="252"/>
      <c r="Z486" s="252"/>
      <c r="AA486" s="252"/>
      <c r="AB486" s="252"/>
      <c r="AC486" s="252"/>
      <c r="AD486" s="252"/>
      <c r="AE486" s="252"/>
      <c r="AF486" s="252"/>
      <c r="AG486" s="252"/>
      <c r="AH486" s="252"/>
      <c r="AI486" s="252"/>
      <c r="AJ486" s="252"/>
      <c r="AK486" s="252"/>
      <c r="AL486" s="252"/>
      <c r="AM486" s="252"/>
      <c r="AN486" s="252"/>
      <c r="AO486" s="252"/>
      <c r="AP486" s="252"/>
      <c r="AQ486" s="252"/>
      <c r="AR486" s="252"/>
      <c r="AS486" s="252"/>
      <c r="AT486" s="252"/>
      <c r="AU486" s="252"/>
      <c r="AV486" s="252"/>
      <c r="AW486" s="252"/>
      <c r="AX486" s="252"/>
      <c r="AY486" s="252"/>
      <c r="AZ486" s="252"/>
      <c r="BA486" s="252"/>
      <c r="BB486" s="252"/>
      <c r="BC486" s="252"/>
      <c r="BD486" s="252"/>
      <c r="BE486" s="252"/>
      <c r="BF486" s="252"/>
      <c r="BG486" s="252"/>
      <c r="BH486" s="252"/>
      <c r="BI486" s="252"/>
      <c r="BJ486" s="252"/>
      <c r="BK486" s="252"/>
      <c r="BL486" s="252"/>
      <c r="BM486" s="252"/>
      <c r="BN486" s="252"/>
    </row>
    <row r="487">
      <c r="A487" s="471">
        <v>43967.0</v>
      </c>
      <c r="B487" s="209" t="s">
        <v>60</v>
      </c>
      <c r="C487" s="209" t="s">
        <v>3618</v>
      </c>
      <c r="D487" s="211"/>
      <c r="E487" s="211"/>
      <c r="F487" s="217">
        <v>28.0</v>
      </c>
      <c r="G487" s="211"/>
      <c r="H487" s="211"/>
      <c r="I487" s="211"/>
      <c r="J487" s="211"/>
      <c r="K487" s="211"/>
      <c r="L487" s="211"/>
      <c r="M487" s="211"/>
      <c r="N487" s="211"/>
      <c r="O487" s="211"/>
      <c r="P487" s="211"/>
      <c r="Q487" s="422" t="s">
        <v>486</v>
      </c>
      <c r="R487" s="848" t="s">
        <v>28</v>
      </c>
      <c r="S487" s="217" t="s">
        <v>29</v>
      </c>
      <c r="T487" s="217">
        <v>18.0</v>
      </c>
      <c r="U487" s="811" t="s">
        <v>3224</v>
      </c>
      <c r="V487" s="217" t="s">
        <v>3221</v>
      </c>
      <c r="W487" s="810"/>
      <c r="X487" s="210"/>
      <c r="Y487" s="252"/>
      <c r="Z487" s="252"/>
      <c r="AA487" s="252"/>
      <c r="AB487" s="252"/>
      <c r="AC487" s="252"/>
      <c r="AD487" s="252"/>
      <c r="AE487" s="252"/>
      <c r="AF487" s="252"/>
      <c r="AG487" s="252"/>
      <c r="AH487" s="252"/>
      <c r="AI487" s="252"/>
      <c r="AJ487" s="252"/>
      <c r="AK487" s="252"/>
      <c r="AL487" s="252"/>
      <c r="AM487" s="252"/>
      <c r="AN487" s="252"/>
      <c r="AO487" s="252"/>
      <c r="AP487" s="252"/>
      <c r="AQ487" s="252"/>
      <c r="AR487" s="252"/>
      <c r="AS487" s="252"/>
      <c r="AT487" s="252"/>
      <c r="AU487" s="252"/>
      <c r="AV487" s="252"/>
      <c r="AW487" s="252"/>
      <c r="AX487" s="252"/>
      <c r="AY487" s="252"/>
      <c r="AZ487" s="252"/>
      <c r="BA487" s="252"/>
      <c r="BB487" s="252"/>
      <c r="BC487" s="252"/>
      <c r="BD487" s="252"/>
      <c r="BE487" s="252"/>
      <c r="BF487" s="252"/>
      <c r="BG487" s="252"/>
      <c r="BH487" s="252"/>
      <c r="BI487" s="252"/>
      <c r="BJ487" s="252"/>
      <c r="BK487" s="252"/>
      <c r="BL487" s="252"/>
      <c r="BM487" s="252"/>
      <c r="BN487" s="252"/>
    </row>
    <row r="488">
      <c r="A488" s="471">
        <v>43967.0</v>
      </c>
      <c r="B488" s="209" t="s">
        <v>60</v>
      </c>
      <c r="C488" s="209" t="s">
        <v>3618</v>
      </c>
      <c r="D488" s="211"/>
      <c r="E488" s="211"/>
      <c r="F488" s="211"/>
      <c r="G488" s="211"/>
      <c r="H488" s="211"/>
      <c r="I488" s="211"/>
      <c r="J488" s="211"/>
      <c r="K488" s="211"/>
      <c r="L488" s="211"/>
      <c r="M488" s="211"/>
      <c r="N488" s="211"/>
      <c r="O488" s="211"/>
      <c r="P488" s="211"/>
      <c r="Q488" s="422" t="s">
        <v>486</v>
      </c>
      <c r="R488" s="848" t="s">
        <v>28</v>
      </c>
      <c r="S488" s="217" t="s">
        <v>29</v>
      </c>
      <c r="T488" s="217">
        <v>10.0</v>
      </c>
      <c r="U488" s="811" t="s">
        <v>2490</v>
      </c>
      <c r="V488" s="217" t="s">
        <v>3221</v>
      </c>
      <c r="W488" s="810"/>
      <c r="X488" s="210"/>
      <c r="Y488" s="252"/>
      <c r="Z488" s="252"/>
      <c r="AA488" s="252"/>
      <c r="AB488" s="252"/>
      <c r="AC488" s="252"/>
      <c r="AD488" s="252"/>
      <c r="AE488" s="252"/>
      <c r="AF488" s="252"/>
      <c r="AG488" s="252"/>
      <c r="AH488" s="252"/>
      <c r="AI488" s="252"/>
      <c r="AJ488" s="252"/>
      <c r="AK488" s="252"/>
      <c r="AL488" s="252"/>
      <c r="AM488" s="252"/>
      <c r="AN488" s="252"/>
      <c r="AO488" s="252"/>
      <c r="AP488" s="252"/>
      <c r="AQ488" s="252"/>
      <c r="AR488" s="252"/>
      <c r="AS488" s="252"/>
      <c r="AT488" s="252"/>
      <c r="AU488" s="252"/>
      <c r="AV488" s="252"/>
      <c r="AW488" s="252"/>
      <c r="AX488" s="252"/>
      <c r="AY488" s="252"/>
      <c r="AZ488" s="252"/>
      <c r="BA488" s="252"/>
      <c r="BB488" s="252"/>
      <c r="BC488" s="252"/>
      <c r="BD488" s="252"/>
      <c r="BE488" s="252"/>
      <c r="BF488" s="252"/>
      <c r="BG488" s="252"/>
      <c r="BH488" s="252"/>
      <c r="BI488" s="252"/>
      <c r="BJ488" s="252"/>
      <c r="BK488" s="252"/>
      <c r="BL488" s="252"/>
      <c r="BM488" s="252"/>
      <c r="BN488" s="252"/>
    </row>
    <row r="489" ht="18.0" customHeight="1">
      <c r="A489" s="211"/>
      <c r="B489" s="209"/>
      <c r="C489" s="901"/>
      <c r="D489" s="211"/>
      <c r="E489" s="211"/>
      <c r="F489" s="211"/>
      <c r="G489" s="211"/>
      <c r="H489" s="211"/>
      <c r="I489" s="211"/>
      <c r="J489" s="211"/>
      <c r="K489" s="211"/>
      <c r="L489" s="211"/>
      <c r="M489" s="211"/>
      <c r="N489" s="211"/>
      <c r="O489" s="211"/>
      <c r="P489" s="211"/>
      <c r="Q489" s="211"/>
      <c r="R489" s="848"/>
      <c r="S489" s="217"/>
      <c r="T489" s="211"/>
      <c r="U489" s="211"/>
      <c r="V489" s="211"/>
      <c r="W489" s="814"/>
      <c r="X489" s="210"/>
      <c r="Y489" s="252"/>
      <c r="Z489" s="252"/>
      <c r="AA489" s="252"/>
      <c r="AB489" s="252"/>
      <c r="AC489" s="252"/>
      <c r="AD489" s="252"/>
      <c r="AE489" s="252"/>
      <c r="AF489" s="252"/>
      <c r="AG489" s="252"/>
      <c r="AH489" s="252"/>
      <c r="AI489" s="252"/>
      <c r="AJ489" s="252"/>
      <c r="AK489" s="252"/>
      <c r="AL489" s="252"/>
      <c r="AM489" s="252"/>
      <c r="AN489" s="252"/>
      <c r="AO489" s="252"/>
      <c r="AP489" s="252"/>
      <c r="AQ489" s="252"/>
      <c r="AR489" s="252"/>
      <c r="AS489" s="252"/>
      <c r="AT489" s="252"/>
      <c r="AU489" s="252"/>
      <c r="AV489" s="252"/>
      <c r="AW489" s="252"/>
      <c r="AX489" s="252"/>
      <c r="AY489" s="252"/>
      <c r="AZ489" s="252"/>
      <c r="BA489" s="252"/>
      <c r="BB489" s="252"/>
      <c r="BC489" s="252"/>
      <c r="BD489" s="252"/>
      <c r="BE489" s="252"/>
      <c r="BF489" s="252"/>
      <c r="BG489" s="252"/>
      <c r="BH489" s="252"/>
      <c r="BI489" s="252"/>
      <c r="BJ489" s="252"/>
      <c r="BK489" s="252"/>
      <c r="BL489" s="252"/>
      <c r="BM489" s="252"/>
      <c r="BN489" s="252"/>
    </row>
    <row r="490" ht="15.0" customHeight="1">
      <c r="A490" s="471">
        <v>43967.0</v>
      </c>
      <c r="B490" s="209" t="s">
        <v>3619</v>
      </c>
      <c r="C490" s="209" t="s">
        <v>3620</v>
      </c>
      <c r="D490" s="211"/>
      <c r="E490" s="211"/>
      <c r="F490" s="217">
        <v>45.0</v>
      </c>
      <c r="G490" s="211"/>
      <c r="H490" s="211"/>
      <c r="I490" s="211"/>
      <c r="J490" s="211"/>
      <c r="K490" s="211"/>
      <c r="L490" s="211"/>
      <c r="M490" s="211"/>
      <c r="N490" s="211"/>
      <c r="O490" s="211"/>
      <c r="P490" s="211"/>
      <c r="Q490" s="217"/>
      <c r="R490" s="848" t="s">
        <v>28</v>
      </c>
      <c r="S490" s="217" t="s">
        <v>29</v>
      </c>
      <c r="T490" s="217">
        <v>20.0</v>
      </c>
      <c r="U490" s="217" t="s">
        <v>2487</v>
      </c>
      <c r="V490" s="217" t="s">
        <v>3221</v>
      </c>
      <c r="W490" s="810"/>
      <c r="X490" s="210"/>
      <c r="Y490" s="252"/>
      <c r="Z490" s="252"/>
      <c r="AA490" s="252"/>
      <c r="AB490" s="252"/>
      <c r="AC490" s="252"/>
      <c r="AD490" s="252"/>
      <c r="AE490" s="252"/>
      <c r="AF490" s="252"/>
      <c r="AG490" s="252"/>
      <c r="AH490" s="252"/>
      <c r="AI490" s="252"/>
      <c r="AJ490" s="252"/>
      <c r="AK490" s="252"/>
      <c r="AL490" s="252"/>
      <c r="AM490" s="252"/>
      <c r="AN490" s="252"/>
      <c r="AO490" s="252"/>
      <c r="AP490" s="252"/>
      <c r="AQ490" s="252"/>
      <c r="AR490" s="252"/>
      <c r="AS490" s="252"/>
      <c r="AT490" s="252"/>
      <c r="AU490" s="252"/>
      <c r="AV490" s="252"/>
      <c r="AW490" s="252"/>
      <c r="AX490" s="252"/>
      <c r="AY490" s="252"/>
      <c r="AZ490" s="252"/>
      <c r="BA490" s="252"/>
      <c r="BB490" s="252"/>
      <c r="BC490" s="252"/>
      <c r="BD490" s="252"/>
      <c r="BE490" s="252"/>
      <c r="BF490" s="252"/>
      <c r="BG490" s="252"/>
      <c r="BH490" s="252"/>
      <c r="BI490" s="252"/>
      <c r="BJ490" s="252"/>
      <c r="BK490" s="252"/>
      <c r="BL490" s="252"/>
      <c r="BM490" s="252"/>
      <c r="BN490" s="252"/>
    </row>
    <row r="491" ht="25.5" customHeight="1">
      <c r="A491" s="471">
        <v>43967.0</v>
      </c>
      <c r="B491" s="209" t="s">
        <v>3619</v>
      </c>
      <c r="C491" s="209" t="s">
        <v>3620</v>
      </c>
      <c r="D491" s="211"/>
      <c r="E491" s="211"/>
      <c r="F491" s="217"/>
      <c r="G491" s="217"/>
      <c r="H491" s="211"/>
      <c r="I491" s="211"/>
      <c r="J491" s="211"/>
      <c r="K491" s="211"/>
      <c r="L491" s="211"/>
      <c r="M491" s="211"/>
      <c r="N491" s="211"/>
      <c r="O491" s="211"/>
      <c r="P491" s="211"/>
      <c r="Q491" s="211"/>
      <c r="R491" s="848" t="s">
        <v>28</v>
      </c>
      <c r="S491" s="217" t="s">
        <v>29</v>
      </c>
      <c r="T491" s="217">
        <v>16.0</v>
      </c>
      <c r="U491" s="811" t="s">
        <v>1899</v>
      </c>
      <c r="V491" s="217" t="s">
        <v>3221</v>
      </c>
      <c r="W491" s="814"/>
      <c r="X491" s="210"/>
      <c r="Y491" s="252"/>
      <c r="Z491" s="252"/>
      <c r="AA491" s="252"/>
      <c r="AB491" s="252"/>
      <c r="AC491" s="252"/>
      <c r="AD491" s="252"/>
      <c r="AE491" s="252"/>
      <c r="AF491" s="252"/>
      <c r="AG491" s="252"/>
      <c r="AH491" s="252"/>
      <c r="AI491" s="252"/>
      <c r="AJ491" s="252"/>
      <c r="AK491" s="252"/>
      <c r="AL491" s="252"/>
      <c r="AM491" s="252"/>
      <c r="AN491" s="252"/>
      <c r="AO491" s="252"/>
      <c r="AP491" s="252"/>
      <c r="AQ491" s="252"/>
      <c r="AR491" s="252"/>
      <c r="AS491" s="252"/>
      <c r="AT491" s="252"/>
      <c r="AU491" s="252"/>
      <c r="AV491" s="252"/>
      <c r="AW491" s="252"/>
      <c r="AX491" s="252"/>
      <c r="AY491" s="252"/>
      <c r="AZ491" s="252"/>
      <c r="BA491" s="252"/>
      <c r="BB491" s="252"/>
      <c r="BC491" s="252"/>
      <c r="BD491" s="252"/>
      <c r="BE491" s="252"/>
      <c r="BF491" s="252"/>
      <c r="BG491" s="252"/>
      <c r="BH491" s="252"/>
      <c r="BI491" s="252"/>
      <c r="BJ491" s="252"/>
      <c r="BK491" s="252"/>
      <c r="BL491" s="252"/>
      <c r="BM491" s="252"/>
      <c r="BN491" s="252"/>
    </row>
    <row r="492">
      <c r="A492" s="471">
        <v>43967.0</v>
      </c>
      <c r="B492" s="209" t="s">
        <v>3619</v>
      </c>
      <c r="C492" s="209" t="s">
        <v>3620</v>
      </c>
      <c r="D492" s="211"/>
      <c r="E492" s="211"/>
      <c r="F492" s="211"/>
      <c r="G492" s="211"/>
      <c r="H492" s="211"/>
      <c r="I492" s="211"/>
      <c r="J492" s="211"/>
      <c r="K492" s="211"/>
      <c r="L492" s="211"/>
      <c r="M492" s="211"/>
      <c r="N492" s="211"/>
      <c r="O492" s="211"/>
      <c r="P492" s="211"/>
      <c r="Q492" s="211"/>
      <c r="R492" s="848" t="s">
        <v>28</v>
      </c>
      <c r="S492" s="217" t="s">
        <v>29</v>
      </c>
      <c r="T492" s="217">
        <v>9.0</v>
      </c>
      <c r="U492" s="811" t="s">
        <v>1986</v>
      </c>
      <c r="V492" s="217" t="s">
        <v>3221</v>
      </c>
      <c r="W492" s="810"/>
      <c r="X492" s="210"/>
      <c r="Y492" s="252"/>
      <c r="Z492" s="252"/>
      <c r="AA492" s="252"/>
      <c r="AB492" s="252"/>
      <c r="AC492" s="252"/>
      <c r="AD492" s="252"/>
      <c r="AE492" s="252"/>
      <c r="AF492" s="252"/>
      <c r="AG492" s="252"/>
      <c r="AH492" s="252"/>
      <c r="AI492" s="252"/>
      <c r="AJ492" s="252"/>
      <c r="AK492" s="252"/>
      <c r="AL492" s="252"/>
      <c r="AM492" s="252"/>
      <c r="AN492" s="252"/>
      <c r="AO492" s="252"/>
      <c r="AP492" s="252"/>
      <c r="AQ492" s="252"/>
      <c r="AR492" s="252"/>
      <c r="AS492" s="252"/>
      <c r="AT492" s="252"/>
      <c r="AU492" s="252"/>
      <c r="AV492" s="252"/>
      <c r="AW492" s="252"/>
      <c r="AX492" s="252"/>
      <c r="AY492" s="252"/>
      <c r="AZ492" s="252"/>
      <c r="BA492" s="252"/>
      <c r="BB492" s="252"/>
      <c r="BC492" s="252"/>
      <c r="BD492" s="252"/>
      <c r="BE492" s="252"/>
      <c r="BF492" s="252"/>
      <c r="BG492" s="252"/>
      <c r="BH492" s="252"/>
      <c r="BI492" s="252"/>
      <c r="BJ492" s="252"/>
      <c r="BK492" s="252"/>
      <c r="BL492" s="252"/>
      <c r="BM492" s="252"/>
      <c r="BN492" s="252"/>
    </row>
    <row r="493">
      <c r="A493" s="211"/>
      <c r="B493" s="210"/>
      <c r="C493" s="210"/>
      <c r="D493" s="211"/>
      <c r="E493" s="211"/>
      <c r="F493" s="211"/>
      <c r="G493" s="211"/>
      <c r="H493" s="211"/>
      <c r="I493" s="211"/>
      <c r="J493" s="211"/>
      <c r="K493" s="211"/>
      <c r="L493" s="211"/>
      <c r="M493" s="211"/>
      <c r="N493" s="211"/>
      <c r="O493" s="211"/>
      <c r="P493" s="211"/>
      <c r="Q493" s="211"/>
      <c r="R493" s="848"/>
      <c r="S493" s="217"/>
      <c r="T493" s="211"/>
      <c r="U493" s="211"/>
      <c r="V493" s="211"/>
      <c r="W493" s="810"/>
      <c r="X493" s="210"/>
      <c r="Y493" s="252"/>
      <c r="Z493" s="252"/>
      <c r="AA493" s="252"/>
      <c r="AB493" s="252"/>
      <c r="AC493" s="252"/>
      <c r="AD493" s="252"/>
      <c r="AE493" s="252"/>
      <c r="AF493" s="252"/>
      <c r="AG493" s="252"/>
      <c r="AH493" s="252"/>
      <c r="AI493" s="252"/>
      <c r="AJ493" s="252"/>
      <c r="AK493" s="252"/>
      <c r="AL493" s="252"/>
      <c r="AM493" s="252"/>
      <c r="AN493" s="252"/>
      <c r="AO493" s="252"/>
      <c r="AP493" s="252"/>
      <c r="AQ493" s="252"/>
      <c r="AR493" s="252"/>
      <c r="AS493" s="252"/>
      <c r="AT493" s="252"/>
      <c r="AU493" s="252"/>
      <c r="AV493" s="252"/>
      <c r="AW493" s="252"/>
      <c r="AX493" s="252"/>
      <c r="AY493" s="252"/>
      <c r="AZ493" s="252"/>
      <c r="BA493" s="252"/>
      <c r="BB493" s="252"/>
      <c r="BC493" s="252"/>
      <c r="BD493" s="252"/>
      <c r="BE493" s="252"/>
      <c r="BF493" s="252"/>
      <c r="BG493" s="252"/>
      <c r="BH493" s="252"/>
      <c r="BI493" s="252"/>
      <c r="BJ493" s="252"/>
      <c r="BK493" s="252"/>
      <c r="BL493" s="252"/>
      <c r="BM493" s="252"/>
      <c r="BN493" s="252"/>
    </row>
    <row r="494">
      <c r="A494" s="211"/>
      <c r="B494" s="210"/>
      <c r="C494" s="210"/>
      <c r="D494" s="211"/>
      <c r="E494" s="211"/>
      <c r="F494" s="211"/>
      <c r="G494" s="211"/>
      <c r="H494" s="211"/>
      <c r="I494" s="211"/>
      <c r="J494" s="211"/>
      <c r="K494" s="211"/>
      <c r="L494" s="211"/>
      <c r="M494" s="211"/>
      <c r="N494" s="211"/>
      <c r="O494" s="211"/>
      <c r="P494" s="211"/>
      <c r="Q494" s="211"/>
      <c r="R494" s="848"/>
      <c r="S494" s="217"/>
      <c r="T494" s="211"/>
      <c r="U494" s="211"/>
      <c r="V494" s="211"/>
      <c r="W494" s="810"/>
      <c r="X494" s="210"/>
      <c r="Y494" s="252"/>
      <c r="Z494" s="252"/>
      <c r="AA494" s="252"/>
      <c r="AB494" s="252"/>
      <c r="AC494" s="252"/>
      <c r="AD494" s="252"/>
      <c r="AE494" s="252"/>
      <c r="AF494" s="252"/>
      <c r="AG494" s="252"/>
      <c r="AH494" s="252"/>
      <c r="AI494" s="252"/>
      <c r="AJ494" s="252"/>
      <c r="AK494" s="252"/>
      <c r="AL494" s="252"/>
      <c r="AM494" s="252"/>
      <c r="AN494" s="252"/>
      <c r="AO494" s="252"/>
      <c r="AP494" s="252"/>
      <c r="AQ494" s="252"/>
      <c r="AR494" s="252"/>
      <c r="AS494" s="252"/>
      <c r="AT494" s="252"/>
      <c r="AU494" s="252"/>
      <c r="AV494" s="252"/>
      <c r="AW494" s="252"/>
      <c r="AX494" s="252"/>
      <c r="AY494" s="252"/>
      <c r="AZ494" s="252"/>
      <c r="BA494" s="252"/>
      <c r="BB494" s="252"/>
      <c r="BC494" s="252"/>
      <c r="BD494" s="252"/>
      <c r="BE494" s="252"/>
      <c r="BF494" s="252"/>
      <c r="BG494" s="252"/>
      <c r="BH494" s="252"/>
      <c r="BI494" s="252"/>
      <c r="BJ494" s="252"/>
      <c r="BK494" s="252"/>
      <c r="BL494" s="252"/>
      <c r="BM494" s="252"/>
      <c r="BN494" s="252"/>
    </row>
    <row r="495">
      <c r="A495" s="471">
        <v>43967.0</v>
      </c>
      <c r="B495" s="209" t="s">
        <v>3548</v>
      </c>
      <c r="C495" s="209" t="s">
        <v>3621</v>
      </c>
      <c r="D495" s="217" t="s">
        <v>1927</v>
      </c>
      <c r="E495" s="211"/>
      <c r="F495" s="211"/>
      <c r="G495" s="217">
        <v>50.0</v>
      </c>
      <c r="H495" s="211"/>
      <c r="I495" s="211"/>
      <c r="J495" s="211"/>
      <c r="K495" s="211"/>
      <c r="L495" s="211"/>
      <c r="M495" s="211"/>
      <c r="N495" s="211"/>
      <c r="O495" s="211"/>
      <c r="P495" s="211"/>
      <c r="Q495" s="211"/>
      <c r="R495" s="848" t="s">
        <v>28</v>
      </c>
      <c r="S495" s="217" t="s">
        <v>51</v>
      </c>
      <c r="T495" s="217">
        <v>20.0</v>
      </c>
      <c r="U495" s="217" t="s">
        <v>2487</v>
      </c>
      <c r="V495" s="217" t="s">
        <v>3221</v>
      </c>
      <c r="W495" s="814" t="s">
        <v>3622</v>
      </c>
      <c r="X495" s="210"/>
      <c r="Y495" s="252"/>
      <c r="Z495" s="252"/>
      <c r="AA495" s="252"/>
      <c r="AB495" s="252"/>
      <c r="AC495" s="252"/>
      <c r="AD495" s="252"/>
      <c r="AE495" s="252"/>
      <c r="AF495" s="252"/>
      <c r="AG495" s="252"/>
      <c r="AH495" s="252"/>
      <c r="AI495" s="252"/>
      <c r="AJ495" s="252"/>
      <c r="AK495" s="252"/>
      <c r="AL495" s="252"/>
      <c r="AM495" s="252"/>
      <c r="AN495" s="252"/>
      <c r="AO495" s="252"/>
      <c r="AP495" s="252"/>
      <c r="AQ495" s="252"/>
      <c r="AR495" s="252"/>
      <c r="AS495" s="252"/>
      <c r="AT495" s="252"/>
      <c r="AU495" s="252"/>
      <c r="AV495" s="252"/>
      <c r="AW495" s="252"/>
      <c r="AX495" s="252"/>
      <c r="AY495" s="252"/>
      <c r="AZ495" s="252"/>
      <c r="BA495" s="252"/>
      <c r="BB495" s="252"/>
      <c r="BC495" s="252"/>
      <c r="BD495" s="252"/>
      <c r="BE495" s="252"/>
      <c r="BF495" s="252"/>
      <c r="BG495" s="252"/>
      <c r="BH495" s="252"/>
      <c r="BI495" s="252"/>
      <c r="BJ495" s="252"/>
      <c r="BK495" s="252"/>
      <c r="BL495" s="252"/>
      <c r="BM495" s="252"/>
      <c r="BN495" s="252"/>
    </row>
    <row r="496">
      <c r="A496" s="471">
        <v>43967.0</v>
      </c>
      <c r="B496" s="209" t="s">
        <v>3548</v>
      </c>
      <c r="C496" s="209" t="s">
        <v>3621</v>
      </c>
      <c r="D496" s="217" t="s">
        <v>1927</v>
      </c>
      <c r="E496" s="211"/>
      <c r="F496" s="211"/>
      <c r="G496" s="211"/>
      <c r="H496" s="211"/>
      <c r="I496" s="211"/>
      <c r="J496" s="211"/>
      <c r="K496" s="211"/>
      <c r="L496" s="211"/>
      <c r="M496" s="211"/>
      <c r="N496" s="211"/>
      <c r="O496" s="211"/>
      <c r="P496" s="211"/>
      <c r="Q496" s="211"/>
      <c r="R496" s="848" t="s">
        <v>28</v>
      </c>
      <c r="S496" s="217" t="s">
        <v>51</v>
      </c>
      <c r="T496" s="217">
        <v>30.0</v>
      </c>
      <c r="U496" s="811" t="s">
        <v>2490</v>
      </c>
      <c r="V496" s="217" t="s">
        <v>3221</v>
      </c>
      <c r="W496" s="814" t="s">
        <v>3622</v>
      </c>
      <c r="X496" s="210"/>
      <c r="Y496" s="252"/>
      <c r="Z496" s="252"/>
      <c r="AA496" s="252"/>
      <c r="AB496" s="252"/>
      <c r="AC496" s="252"/>
      <c r="AD496" s="252"/>
      <c r="AE496" s="252"/>
      <c r="AF496" s="252"/>
      <c r="AG496" s="252"/>
      <c r="AH496" s="252"/>
      <c r="AI496" s="252"/>
      <c r="AJ496" s="252"/>
      <c r="AK496" s="252"/>
      <c r="AL496" s="252"/>
      <c r="AM496" s="252"/>
      <c r="AN496" s="252"/>
      <c r="AO496" s="252"/>
      <c r="AP496" s="252"/>
      <c r="AQ496" s="252"/>
      <c r="AR496" s="252"/>
      <c r="AS496" s="252"/>
      <c r="AT496" s="252"/>
      <c r="AU496" s="252"/>
      <c r="AV496" s="252"/>
      <c r="AW496" s="252"/>
      <c r="AX496" s="252"/>
      <c r="AY496" s="252"/>
      <c r="AZ496" s="252"/>
      <c r="BA496" s="252"/>
      <c r="BB496" s="252"/>
      <c r="BC496" s="252"/>
      <c r="BD496" s="252"/>
      <c r="BE496" s="252"/>
      <c r="BF496" s="252"/>
      <c r="BG496" s="252"/>
      <c r="BH496" s="252"/>
      <c r="BI496" s="252"/>
      <c r="BJ496" s="252"/>
      <c r="BK496" s="252"/>
      <c r="BL496" s="252"/>
      <c r="BM496" s="252"/>
      <c r="BN496" s="252"/>
    </row>
    <row r="497">
      <c r="A497" s="471">
        <v>43967.0</v>
      </c>
      <c r="B497" s="209" t="s">
        <v>3551</v>
      </c>
      <c r="C497" s="209" t="s">
        <v>3623</v>
      </c>
      <c r="D497" s="217" t="s">
        <v>1927</v>
      </c>
      <c r="E497" s="211"/>
      <c r="F497" s="211"/>
      <c r="G497" s="217">
        <v>47.0</v>
      </c>
      <c r="H497" s="211"/>
      <c r="I497" s="211"/>
      <c r="J497" s="211"/>
      <c r="K497" s="211"/>
      <c r="L497" s="211"/>
      <c r="M497" s="211"/>
      <c r="N497" s="211"/>
      <c r="O497" s="211"/>
      <c r="P497" s="211"/>
      <c r="Q497" s="211"/>
      <c r="R497" s="848" t="s">
        <v>28</v>
      </c>
      <c r="S497" s="217" t="s">
        <v>51</v>
      </c>
      <c r="T497" s="217">
        <v>29.0</v>
      </c>
      <c r="U497" s="217" t="s">
        <v>3624</v>
      </c>
      <c r="V497" s="217" t="s">
        <v>3221</v>
      </c>
      <c r="W497" s="814" t="s">
        <v>3625</v>
      </c>
      <c r="X497" s="210"/>
      <c r="Y497" s="252"/>
      <c r="Z497" s="252"/>
      <c r="AA497" s="252"/>
      <c r="AB497" s="252"/>
      <c r="AC497" s="252"/>
      <c r="AD497" s="252"/>
      <c r="AE497" s="252"/>
      <c r="AF497" s="252"/>
      <c r="AG497" s="252"/>
      <c r="AH497" s="252"/>
      <c r="AI497" s="252"/>
      <c r="AJ497" s="252"/>
      <c r="AK497" s="252"/>
      <c r="AL497" s="252"/>
      <c r="AM497" s="252"/>
      <c r="AN497" s="252"/>
      <c r="AO497" s="252"/>
      <c r="AP497" s="252"/>
      <c r="AQ497" s="252"/>
      <c r="AR497" s="252"/>
      <c r="AS497" s="252"/>
      <c r="AT497" s="252"/>
      <c r="AU497" s="252"/>
      <c r="AV497" s="252"/>
      <c r="AW497" s="252"/>
      <c r="AX497" s="252"/>
      <c r="AY497" s="252"/>
      <c r="AZ497" s="252"/>
      <c r="BA497" s="252"/>
      <c r="BB497" s="252"/>
      <c r="BC497" s="252"/>
      <c r="BD497" s="252"/>
      <c r="BE497" s="252"/>
      <c r="BF497" s="252"/>
      <c r="BG497" s="252"/>
      <c r="BH497" s="252"/>
      <c r="BI497" s="252"/>
      <c r="BJ497" s="252"/>
      <c r="BK497" s="252"/>
      <c r="BL497" s="252"/>
      <c r="BM497" s="252"/>
      <c r="BN497" s="252"/>
    </row>
    <row r="498">
      <c r="A498" s="471">
        <v>43967.0</v>
      </c>
      <c r="B498" s="209" t="s">
        <v>3551</v>
      </c>
      <c r="C498" s="209" t="s">
        <v>3623</v>
      </c>
      <c r="D498" s="217" t="s">
        <v>1927</v>
      </c>
      <c r="E498" s="211"/>
      <c r="F498" s="211"/>
      <c r="G498" s="211"/>
      <c r="H498" s="211"/>
      <c r="I498" s="211"/>
      <c r="J498" s="211"/>
      <c r="K498" s="211"/>
      <c r="L498" s="211"/>
      <c r="M498" s="211"/>
      <c r="N498" s="211"/>
      <c r="O498" s="211"/>
      <c r="P498" s="211"/>
      <c r="Q498" s="211"/>
      <c r="R498" s="848" t="s">
        <v>28</v>
      </c>
      <c r="S498" s="217" t="s">
        <v>51</v>
      </c>
      <c r="T498" s="217">
        <v>18.0</v>
      </c>
      <c r="U498" s="811" t="s">
        <v>3227</v>
      </c>
      <c r="V498" s="217" t="s">
        <v>3221</v>
      </c>
      <c r="W498" s="814" t="s">
        <v>3625</v>
      </c>
      <c r="X498" s="210"/>
      <c r="Y498" s="252"/>
      <c r="Z498" s="252"/>
      <c r="AA498" s="252"/>
      <c r="AB498" s="252"/>
      <c r="AC498" s="252"/>
      <c r="AD498" s="252"/>
      <c r="AE498" s="252"/>
      <c r="AF498" s="252"/>
      <c r="AG498" s="252"/>
      <c r="AH498" s="252"/>
      <c r="AI498" s="252"/>
      <c r="AJ498" s="252"/>
      <c r="AK498" s="252"/>
      <c r="AL498" s="252"/>
      <c r="AM498" s="252"/>
      <c r="AN498" s="252"/>
      <c r="AO498" s="252"/>
      <c r="AP498" s="252"/>
      <c r="AQ498" s="252"/>
      <c r="AR498" s="252"/>
      <c r="AS498" s="252"/>
      <c r="AT498" s="252"/>
      <c r="AU498" s="252"/>
      <c r="AV498" s="252"/>
      <c r="AW498" s="252"/>
      <c r="AX498" s="252"/>
      <c r="AY498" s="252"/>
      <c r="AZ498" s="252"/>
      <c r="BA498" s="252"/>
      <c r="BB498" s="252"/>
      <c r="BC498" s="252"/>
      <c r="BD498" s="252"/>
      <c r="BE498" s="252"/>
      <c r="BF498" s="252"/>
      <c r="BG498" s="252"/>
      <c r="BH498" s="252"/>
      <c r="BI498" s="252"/>
      <c r="BJ498" s="252"/>
      <c r="BK498" s="252"/>
      <c r="BL498" s="252"/>
      <c r="BM498" s="252"/>
      <c r="BN498" s="252"/>
    </row>
    <row r="499">
      <c r="A499" s="211"/>
      <c r="B499" s="209"/>
      <c r="C499" s="769"/>
      <c r="D499" s="211"/>
      <c r="E499" s="211"/>
      <c r="F499" s="211"/>
      <c r="G499" s="211"/>
      <c r="H499" s="211"/>
      <c r="I499" s="211"/>
      <c r="J499" s="211"/>
      <c r="K499" s="211"/>
      <c r="L499" s="211"/>
      <c r="M499" s="211"/>
      <c r="N499" s="211"/>
      <c r="O499" s="211"/>
      <c r="P499" s="211"/>
      <c r="Q499" s="211"/>
      <c r="R499" s="848"/>
      <c r="S499" s="217"/>
      <c r="T499" s="211"/>
      <c r="U499" s="211"/>
      <c r="V499" s="211"/>
      <c r="W499" s="810"/>
      <c r="X499" s="210"/>
      <c r="Y499" s="252"/>
      <c r="Z499" s="252"/>
      <c r="AA499" s="252"/>
      <c r="AB499" s="252"/>
      <c r="AC499" s="252"/>
      <c r="AD499" s="252"/>
      <c r="AE499" s="252"/>
      <c r="AF499" s="252"/>
      <c r="AG499" s="252"/>
      <c r="AH499" s="252"/>
      <c r="AI499" s="252"/>
      <c r="AJ499" s="252"/>
      <c r="AK499" s="252"/>
      <c r="AL499" s="252"/>
      <c r="AM499" s="252"/>
      <c r="AN499" s="252"/>
      <c r="AO499" s="252"/>
      <c r="AP499" s="252"/>
      <c r="AQ499" s="252"/>
      <c r="AR499" s="252"/>
      <c r="AS499" s="252"/>
      <c r="AT499" s="252"/>
      <c r="AU499" s="252"/>
      <c r="AV499" s="252"/>
      <c r="AW499" s="252"/>
      <c r="AX499" s="252"/>
      <c r="AY499" s="252"/>
      <c r="AZ499" s="252"/>
      <c r="BA499" s="252"/>
      <c r="BB499" s="252"/>
      <c r="BC499" s="252"/>
      <c r="BD499" s="252"/>
      <c r="BE499" s="252"/>
      <c r="BF499" s="252"/>
      <c r="BG499" s="252"/>
      <c r="BH499" s="252"/>
      <c r="BI499" s="252"/>
      <c r="BJ499" s="252"/>
      <c r="BK499" s="252"/>
      <c r="BL499" s="252"/>
      <c r="BM499" s="252"/>
      <c r="BN499" s="252"/>
    </row>
    <row r="500">
      <c r="A500" s="471">
        <v>43967.0</v>
      </c>
      <c r="B500" s="209" t="s">
        <v>3626</v>
      </c>
      <c r="C500" s="209" t="s">
        <v>3627</v>
      </c>
      <c r="D500" s="211"/>
      <c r="E500" s="211"/>
      <c r="F500" s="211"/>
      <c r="G500" s="217">
        <v>41.0</v>
      </c>
      <c r="H500" s="211"/>
      <c r="I500" s="211"/>
      <c r="J500" s="211"/>
      <c r="K500" s="211"/>
      <c r="L500" s="211"/>
      <c r="M500" s="211"/>
      <c r="N500" s="211"/>
      <c r="O500" s="211"/>
      <c r="P500" s="211"/>
      <c r="Q500" s="211"/>
      <c r="R500" s="848" t="s">
        <v>28</v>
      </c>
      <c r="S500" s="217" t="s">
        <v>51</v>
      </c>
      <c r="T500" s="217">
        <v>41.0</v>
      </c>
      <c r="U500" s="811" t="s">
        <v>3224</v>
      </c>
      <c r="V500" s="217" t="s">
        <v>3221</v>
      </c>
      <c r="W500" s="814" t="s">
        <v>3607</v>
      </c>
      <c r="X500" s="210"/>
      <c r="Y500" s="252"/>
      <c r="Z500" s="252"/>
      <c r="AA500" s="252"/>
      <c r="AB500" s="252"/>
      <c r="AC500" s="252"/>
      <c r="AD500" s="252"/>
      <c r="AE500" s="252"/>
      <c r="AF500" s="252"/>
      <c r="AG500" s="252"/>
      <c r="AH500" s="252"/>
      <c r="AI500" s="252"/>
      <c r="AJ500" s="252"/>
      <c r="AK500" s="252"/>
      <c r="AL500" s="252"/>
      <c r="AM500" s="252"/>
      <c r="AN500" s="252"/>
      <c r="AO500" s="252"/>
      <c r="AP500" s="252"/>
      <c r="AQ500" s="252"/>
      <c r="AR500" s="252"/>
      <c r="AS500" s="252"/>
      <c r="AT500" s="252"/>
      <c r="AU500" s="252"/>
      <c r="AV500" s="252"/>
      <c r="AW500" s="252"/>
      <c r="AX500" s="252"/>
      <c r="AY500" s="252"/>
      <c r="AZ500" s="252"/>
      <c r="BA500" s="252"/>
      <c r="BB500" s="252"/>
      <c r="BC500" s="252"/>
      <c r="BD500" s="252"/>
      <c r="BE500" s="252"/>
      <c r="BF500" s="252"/>
      <c r="BG500" s="252"/>
      <c r="BH500" s="252"/>
      <c r="BI500" s="252"/>
      <c r="BJ500" s="252"/>
      <c r="BK500" s="252"/>
      <c r="BL500" s="252"/>
      <c r="BM500" s="252"/>
      <c r="BN500" s="252"/>
    </row>
    <row r="501">
      <c r="A501" s="471">
        <v>43967.0</v>
      </c>
      <c r="B501" s="209" t="s">
        <v>3628</v>
      </c>
      <c r="C501" s="209" t="s">
        <v>3629</v>
      </c>
      <c r="D501" s="211"/>
      <c r="E501" s="211"/>
      <c r="F501" s="211"/>
      <c r="G501" s="217">
        <v>31.0</v>
      </c>
      <c r="H501" s="211"/>
      <c r="I501" s="211"/>
      <c r="J501" s="211"/>
      <c r="K501" s="211"/>
      <c r="L501" s="211"/>
      <c r="M501" s="211"/>
      <c r="N501" s="211"/>
      <c r="O501" s="211"/>
      <c r="P501" s="211"/>
      <c r="Q501" s="211"/>
      <c r="R501" s="848" t="s">
        <v>28</v>
      </c>
      <c r="S501" s="217" t="s">
        <v>51</v>
      </c>
      <c r="T501" s="217">
        <v>31.0</v>
      </c>
      <c r="U501" s="811" t="s">
        <v>3220</v>
      </c>
      <c r="V501" s="217" t="s">
        <v>3221</v>
      </c>
      <c r="W501" s="814" t="s">
        <v>3607</v>
      </c>
      <c r="X501" s="210"/>
      <c r="Y501" s="252"/>
      <c r="Z501" s="252"/>
      <c r="AA501" s="252"/>
      <c r="AB501" s="252"/>
      <c r="AC501" s="252"/>
      <c r="AD501" s="252"/>
      <c r="AE501" s="252"/>
      <c r="AF501" s="252"/>
      <c r="AG501" s="252"/>
      <c r="AH501" s="252"/>
      <c r="AI501" s="252"/>
      <c r="AJ501" s="252"/>
      <c r="AK501" s="252"/>
      <c r="AL501" s="252"/>
      <c r="AM501" s="252"/>
      <c r="AN501" s="252"/>
      <c r="AO501" s="252"/>
      <c r="AP501" s="252"/>
      <c r="AQ501" s="252"/>
      <c r="AR501" s="252"/>
      <c r="AS501" s="252"/>
      <c r="AT501" s="252"/>
      <c r="AU501" s="252"/>
      <c r="AV501" s="252"/>
      <c r="AW501" s="252"/>
      <c r="AX501" s="252"/>
      <c r="AY501" s="252"/>
      <c r="AZ501" s="252"/>
      <c r="BA501" s="252"/>
      <c r="BB501" s="252"/>
      <c r="BC501" s="252"/>
      <c r="BD501" s="252"/>
      <c r="BE501" s="252"/>
      <c r="BF501" s="252"/>
      <c r="BG501" s="252"/>
      <c r="BH501" s="252"/>
      <c r="BI501" s="252"/>
      <c r="BJ501" s="252"/>
      <c r="BK501" s="252"/>
      <c r="BL501" s="252"/>
      <c r="BM501" s="252"/>
      <c r="BN501" s="252"/>
    </row>
    <row r="502">
      <c r="A502" s="471">
        <v>43967.0</v>
      </c>
      <c r="B502" s="657" t="s">
        <v>3630</v>
      </c>
      <c r="C502" s="902" t="s">
        <v>3631</v>
      </c>
      <c r="D502" s="211"/>
      <c r="E502" s="211"/>
      <c r="F502" s="211"/>
      <c r="G502" s="217">
        <v>3.0</v>
      </c>
      <c r="H502" s="211"/>
      <c r="I502" s="211"/>
      <c r="J502" s="211"/>
      <c r="K502" s="211"/>
      <c r="L502" s="211"/>
      <c r="M502" s="211"/>
      <c r="N502" s="211"/>
      <c r="O502" s="211"/>
      <c r="P502" s="211"/>
      <c r="Q502" s="211"/>
      <c r="R502" s="848" t="s">
        <v>28</v>
      </c>
      <c r="S502" s="217" t="s">
        <v>51</v>
      </c>
      <c r="T502" s="217">
        <v>3.0</v>
      </c>
      <c r="U502" s="811" t="s">
        <v>2491</v>
      </c>
      <c r="V502" s="217" t="s">
        <v>3221</v>
      </c>
      <c r="W502" s="814" t="s">
        <v>3632</v>
      </c>
      <c r="X502" s="210"/>
      <c r="Y502" s="252"/>
      <c r="Z502" s="252"/>
      <c r="AA502" s="252"/>
      <c r="AB502" s="252"/>
      <c r="AC502" s="252"/>
      <c r="AD502" s="252"/>
      <c r="AE502" s="252"/>
      <c r="AF502" s="252"/>
      <c r="AG502" s="252"/>
      <c r="AH502" s="252"/>
      <c r="AI502" s="252"/>
      <c r="AJ502" s="252"/>
      <c r="AK502" s="252"/>
      <c r="AL502" s="252"/>
      <c r="AM502" s="252"/>
      <c r="AN502" s="252"/>
      <c r="AO502" s="252"/>
      <c r="AP502" s="252"/>
      <c r="AQ502" s="252"/>
      <c r="AR502" s="252"/>
      <c r="AS502" s="252"/>
      <c r="AT502" s="252"/>
      <c r="AU502" s="252"/>
      <c r="AV502" s="252"/>
      <c r="AW502" s="252"/>
      <c r="AX502" s="252"/>
      <c r="AY502" s="252"/>
      <c r="AZ502" s="252"/>
      <c r="BA502" s="252"/>
      <c r="BB502" s="252"/>
      <c r="BC502" s="252"/>
      <c r="BD502" s="252"/>
      <c r="BE502" s="252"/>
      <c r="BF502" s="252"/>
      <c r="BG502" s="252"/>
      <c r="BH502" s="252"/>
      <c r="BI502" s="252"/>
      <c r="BJ502" s="252"/>
      <c r="BK502" s="252"/>
      <c r="BL502" s="252"/>
      <c r="BM502" s="252"/>
      <c r="BN502" s="252"/>
    </row>
    <row r="503">
      <c r="A503" s="471">
        <v>43967.0</v>
      </c>
      <c r="B503" s="903" t="s">
        <v>3630</v>
      </c>
      <c r="C503" s="904" t="s">
        <v>3633</v>
      </c>
      <c r="D503" s="211"/>
      <c r="E503" s="211"/>
      <c r="F503" s="211"/>
      <c r="G503" s="217">
        <v>36.0</v>
      </c>
      <c r="H503" s="211"/>
      <c r="I503" s="211"/>
      <c r="J503" s="211"/>
      <c r="K503" s="211"/>
      <c r="L503" s="211"/>
      <c r="M503" s="211"/>
      <c r="N503" s="211"/>
      <c r="O503" s="211"/>
      <c r="P503" s="211"/>
      <c r="Q503" s="211"/>
      <c r="R503" s="848" t="s">
        <v>28</v>
      </c>
      <c r="S503" s="217" t="s">
        <v>51</v>
      </c>
      <c r="T503" s="217">
        <v>28.0</v>
      </c>
      <c r="U503" s="811" t="s">
        <v>2490</v>
      </c>
      <c r="V503" s="217" t="s">
        <v>3221</v>
      </c>
      <c r="W503" s="814" t="s">
        <v>3634</v>
      </c>
      <c r="X503" s="210"/>
      <c r="Y503" s="252"/>
      <c r="Z503" s="252"/>
      <c r="AA503" s="252"/>
      <c r="AB503" s="252"/>
      <c r="AC503" s="252"/>
      <c r="AD503" s="252"/>
      <c r="AE503" s="252"/>
      <c r="AF503" s="252"/>
      <c r="AG503" s="252"/>
      <c r="AH503" s="252"/>
      <c r="AI503" s="252"/>
      <c r="AJ503" s="252"/>
      <c r="AK503" s="252"/>
      <c r="AL503" s="252"/>
      <c r="AM503" s="252"/>
      <c r="AN503" s="252"/>
      <c r="AO503" s="252"/>
      <c r="AP503" s="252"/>
      <c r="AQ503" s="252"/>
      <c r="AR503" s="252"/>
      <c r="AS503" s="252"/>
      <c r="AT503" s="252"/>
      <c r="AU503" s="252"/>
      <c r="AV503" s="252"/>
      <c r="AW503" s="252"/>
      <c r="AX503" s="252"/>
      <c r="AY503" s="252"/>
      <c r="AZ503" s="252"/>
      <c r="BA503" s="252"/>
      <c r="BB503" s="252"/>
      <c r="BC503" s="252"/>
      <c r="BD503" s="252"/>
      <c r="BE503" s="252"/>
      <c r="BF503" s="252"/>
      <c r="BG503" s="252"/>
      <c r="BH503" s="252"/>
      <c r="BI503" s="252"/>
      <c r="BJ503" s="252"/>
      <c r="BK503" s="252"/>
      <c r="BL503" s="252"/>
      <c r="BM503" s="252"/>
      <c r="BN503" s="252"/>
    </row>
    <row r="504">
      <c r="A504" s="471">
        <v>43967.0</v>
      </c>
      <c r="B504" s="903" t="s">
        <v>3630</v>
      </c>
      <c r="C504" s="904" t="s">
        <v>3633</v>
      </c>
      <c r="D504" s="211"/>
      <c r="E504" s="211"/>
      <c r="F504" s="211"/>
      <c r="G504" s="211"/>
      <c r="H504" s="211"/>
      <c r="I504" s="211"/>
      <c r="J504" s="211"/>
      <c r="K504" s="211"/>
      <c r="L504" s="211"/>
      <c r="M504" s="211"/>
      <c r="N504" s="211"/>
      <c r="O504" s="211"/>
      <c r="P504" s="211"/>
      <c r="Q504" s="211"/>
      <c r="R504" s="848" t="s">
        <v>28</v>
      </c>
      <c r="S504" s="217" t="s">
        <v>51</v>
      </c>
      <c r="T504" s="217">
        <v>8.0</v>
      </c>
      <c r="U504" s="811" t="s">
        <v>2491</v>
      </c>
      <c r="V504" s="217" t="s">
        <v>3221</v>
      </c>
      <c r="W504" s="814"/>
      <c r="X504" s="210"/>
      <c r="Y504" s="252"/>
      <c r="Z504" s="252"/>
      <c r="AA504" s="252"/>
      <c r="AB504" s="252"/>
      <c r="AC504" s="252"/>
      <c r="AD504" s="252"/>
      <c r="AE504" s="252"/>
      <c r="AF504" s="252"/>
      <c r="AG504" s="252"/>
      <c r="AH504" s="252"/>
      <c r="AI504" s="252"/>
      <c r="AJ504" s="252"/>
      <c r="AK504" s="252"/>
      <c r="AL504" s="252"/>
      <c r="AM504" s="252"/>
      <c r="AN504" s="252"/>
      <c r="AO504" s="252"/>
      <c r="AP504" s="252"/>
      <c r="AQ504" s="252"/>
      <c r="AR504" s="252"/>
      <c r="AS504" s="252"/>
      <c r="AT504" s="252"/>
      <c r="AU504" s="252"/>
      <c r="AV504" s="252"/>
      <c r="AW504" s="252"/>
      <c r="AX504" s="252"/>
      <c r="AY504" s="252"/>
      <c r="AZ504" s="252"/>
      <c r="BA504" s="252"/>
      <c r="BB504" s="252"/>
      <c r="BC504" s="252"/>
      <c r="BD504" s="252"/>
      <c r="BE504" s="252"/>
      <c r="BF504" s="252"/>
      <c r="BG504" s="252"/>
      <c r="BH504" s="252"/>
      <c r="BI504" s="252"/>
      <c r="BJ504" s="252"/>
      <c r="BK504" s="252"/>
      <c r="BL504" s="252"/>
      <c r="BM504" s="252"/>
      <c r="BN504" s="252"/>
    </row>
    <row r="505">
      <c r="A505" s="471"/>
      <c r="B505" s="903"/>
      <c r="C505" s="904"/>
      <c r="D505" s="211"/>
      <c r="E505" s="211"/>
      <c r="F505" s="211"/>
      <c r="G505" s="211"/>
      <c r="H505" s="211"/>
      <c r="I505" s="211"/>
      <c r="J505" s="211"/>
      <c r="K505" s="211"/>
      <c r="L505" s="211"/>
      <c r="M505" s="211"/>
      <c r="N505" s="211"/>
      <c r="O505" s="211"/>
      <c r="P505" s="211"/>
      <c r="Q505" s="211"/>
      <c r="R505" s="848"/>
      <c r="S505" s="217"/>
      <c r="T505" s="217"/>
      <c r="U505" s="815"/>
      <c r="V505" s="217"/>
      <c r="W505" s="814"/>
      <c r="X505" s="210"/>
      <c r="Y505" s="252"/>
      <c r="Z505" s="252"/>
      <c r="AA505" s="252"/>
      <c r="AB505" s="252"/>
      <c r="AC505" s="252"/>
      <c r="AD505" s="252"/>
      <c r="AE505" s="252"/>
      <c r="AF505" s="252"/>
      <c r="AG505" s="252"/>
      <c r="AH505" s="252"/>
      <c r="AI505" s="252"/>
      <c r="AJ505" s="252"/>
      <c r="AK505" s="252"/>
      <c r="AL505" s="252"/>
      <c r="AM505" s="252"/>
      <c r="AN505" s="252"/>
      <c r="AO505" s="252"/>
      <c r="AP505" s="252"/>
      <c r="AQ505" s="252"/>
      <c r="AR505" s="252"/>
      <c r="AS505" s="252"/>
      <c r="AT505" s="252"/>
      <c r="AU505" s="252"/>
      <c r="AV505" s="252"/>
      <c r="AW505" s="252"/>
      <c r="AX505" s="252"/>
      <c r="AY505" s="252"/>
      <c r="AZ505" s="252"/>
      <c r="BA505" s="252"/>
      <c r="BB505" s="252"/>
      <c r="BC505" s="252"/>
      <c r="BD505" s="252"/>
      <c r="BE505" s="252"/>
      <c r="BF505" s="252"/>
      <c r="BG505" s="252"/>
      <c r="BH505" s="252"/>
      <c r="BI505" s="252"/>
      <c r="BJ505" s="252"/>
      <c r="BK505" s="252"/>
      <c r="BL505" s="252"/>
      <c r="BM505" s="252"/>
      <c r="BN505" s="252"/>
    </row>
    <row r="506">
      <c r="A506" s="471">
        <v>43967.0</v>
      </c>
      <c r="B506" s="209" t="s">
        <v>50</v>
      </c>
      <c r="C506" s="210"/>
      <c r="D506" s="211"/>
      <c r="E506" s="211"/>
      <c r="F506" s="211"/>
      <c r="G506" s="211"/>
      <c r="H506" s="211"/>
      <c r="I506" s="211"/>
      <c r="J506" s="211"/>
      <c r="K506" s="211"/>
      <c r="L506" s="211"/>
      <c r="M506" s="211"/>
      <c r="N506" s="211"/>
      <c r="O506" s="211"/>
      <c r="P506" s="211"/>
      <c r="Q506" s="211"/>
      <c r="R506" s="848" t="s">
        <v>28</v>
      </c>
      <c r="S506" s="217" t="s">
        <v>51</v>
      </c>
      <c r="T506" s="211"/>
      <c r="U506" s="217" t="s">
        <v>3635</v>
      </c>
      <c r="V506" s="211"/>
      <c r="W506" s="810"/>
      <c r="X506" s="210"/>
      <c r="Y506" s="252"/>
      <c r="Z506" s="252"/>
      <c r="AA506" s="252"/>
      <c r="AB506" s="252"/>
      <c r="AC506" s="252"/>
      <c r="AD506" s="252"/>
      <c r="AE506" s="252"/>
      <c r="AF506" s="252"/>
      <c r="AG506" s="252"/>
      <c r="AH506" s="252"/>
      <c r="AI506" s="252"/>
      <c r="AJ506" s="252"/>
      <c r="AK506" s="252"/>
      <c r="AL506" s="252"/>
      <c r="AM506" s="252"/>
      <c r="AN506" s="252"/>
      <c r="AO506" s="252"/>
      <c r="AP506" s="252"/>
      <c r="AQ506" s="252"/>
      <c r="AR506" s="252"/>
      <c r="AS506" s="252"/>
      <c r="AT506" s="252"/>
      <c r="AU506" s="252"/>
      <c r="AV506" s="252"/>
      <c r="AW506" s="252"/>
      <c r="AX506" s="252"/>
      <c r="AY506" s="252"/>
      <c r="AZ506" s="252"/>
      <c r="BA506" s="252"/>
      <c r="BB506" s="252"/>
      <c r="BC506" s="252"/>
      <c r="BD506" s="252"/>
      <c r="BE506" s="252"/>
      <c r="BF506" s="252"/>
      <c r="BG506" s="252"/>
      <c r="BH506" s="252"/>
      <c r="BI506" s="252"/>
      <c r="BJ506" s="252"/>
      <c r="BK506" s="252"/>
      <c r="BL506" s="252"/>
      <c r="BM506" s="252"/>
      <c r="BN506" s="252"/>
    </row>
    <row r="507">
      <c r="A507" s="211"/>
      <c r="B507" s="210"/>
      <c r="C507" s="210"/>
      <c r="D507" s="211"/>
      <c r="E507" s="211"/>
      <c r="F507" s="211"/>
      <c r="G507" s="211"/>
      <c r="H507" s="211"/>
      <c r="I507" s="211"/>
      <c r="J507" s="211"/>
      <c r="K507" s="211"/>
      <c r="L507" s="211"/>
      <c r="M507" s="211"/>
      <c r="N507" s="211"/>
      <c r="O507" s="211"/>
      <c r="P507" s="211"/>
      <c r="Q507" s="211"/>
      <c r="R507" s="848"/>
      <c r="S507" s="217"/>
      <c r="T507" s="211"/>
      <c r="U507" s="211"/>
      <c r="V507" s="211"/>
      <c r="W507" s="810"/>
      <c r="X507" s="210"/>
      <c r="Y507" s="252"/>
      <c r="Z507" s="252"/>
      <c r="AA507" s="252"/>
      <c r="AB507" s="252"/>
      <c r="AC507" s="252"/>
      <c r="AD507" s="252"/>
      <c r="AE507" s="252"/>
      <c r="AF507" s="252"/>
      <c r="AG507" s="252"/>
      <c r="AH507" s="252"/>
      <c r="AI507" s="252"/>
      <c r="AJ507" s="252"/>
      <c r="AK507" s="252"/>
      <c r="AL507" s="252"/>
      <c r="AM507" s="252"/>
      <c r="AN507" s="252"/>
      <c r="AO507" s="252"/>
      <c r="AP507" s="252"/>
      <c r="AQ507" s="252"/>
      <c r="AR507" s="252"/>
      <c r="AS507" s="252"/>
      <c r="AT507" s="252"/>
      <c r="AU507" s="252"/>
      <c r="AV507" s="252"/>
      <c r="AW507" s="252"/>
      <c r="AX507" s="252"/>
      <c r="AY507" s="252"/>
      <c r="AZ507" s="252"/>
      <c r="BA507" s="252"/>
      <c r="BB507" s="252"/>
      <c r="BC507" s="252"/>
      <c r="BD507" s="252"/>
      <c r="BE507" s="252"/>
      <c r="BF507" s="252"/>
      <c r="BG507" s="252"/>
      <c r="BH507" s="252"/>
      <c r="BI507" s="252"/>
      <c r="BJ507" s="252"/>
      <c r="BK507" s="252"/>
      <c r="BL507" s="252"/>
      <c r="BM507" s="252"/>
      <c r="BN507" s="252"/>
    </row>
    <row r="508">
      <c r="A508" s="471">
        <v>43967.0</v>
      </c>
      <c r="B508" s="209" t="s">
        <v>2034</v>
      </c>
      <c r="C508" s="209" t="s">
        <v>3603</v>
      </c>
      <c r="D508" s="211"/>
      <c r="E508" s="211"/>
      <c r="F508" s="211"/>
      <c r="G508" s="211"/>
      <c r="H508" s="211"/>
      <c r="I508" s="211"/>
      <c r="J508" s="217"/>
      <c r="K508" s="217">
        <v>1.0</v>
      </c>
      <c r="L508" s="211"/>
      <c r="M508" s="211"/>
      <c r="N508" s="211"/>
      <c r="O508" s="211"/>
      <c r="P508" s="211"/>
      <c r="Q508" s="211"/>
      <c r="R508" s="848" t="s">
        <v>28</v>
      </c>
      <c r="S508" s="217" t="s">
        <v>38</v>
      </c>
      <c r="T508" s="422">
        <v>1.0</v>
      </c>
      <c r="U508" s="217" t="s">
        <v>3221</v>
      </c>
      <c r="V508" s="211"/>
      <c r="W508" s="810"/>
      <c r="X508" s="210"/>
      <c r="Y508" s="252"/>
      <c r="Z508" s="252"/>
      <c r="AA508" s="252"/>
      <c r="AB508" s="252"/>
      <c r="AC508" s="252"/>
      <c r="AD508" s="252"/>
      <c r="AE508" s="252"/>
      <c r="AF508" s="252"/>
      <c r="AG508" s="252"/>
      <c r="AH508" s="252"/>
      <c r="AI508" s="252"/>
      <c r="AJ508" s="252"/>
      <c r="AK508" s="252"/>
      <c r="AL508" s="252"/>
      <c r="AM508" s="252"/>
      <c r="AN508" s="252"/>
      <c r="AO508" s="252"/>
      <c r="AP508" s="252"/>
      <c r="AQ508" s="252"/>
      <c r="AR508" s="252"/>
      <c r="AS508" s="252"/>
      <c r="AT508" s="252"/>
      <c r="AU508" s="252"/>
      <c r="AV508" s="252"/>
      <c r="AW508" s="252"/>
      <c r="AX508" s="252"/>
      <c r="AY508" s="252"/>
      <c r="AZ508" s="252"/>
      <c r="BA508" s="252"/>
      <c r="BB508" s="252"/>
      <c r="BC508" s="252"/>
      <c r="BD508" s="252"/>
      <c r="BE508" s="252"/>
      <c r="BF508" s="252"/>
      <c r="BG508" s="252"/>
      <c r="BH508" s="252"/>
      <c r="BI508" s="252"/>
      <c r="BJ508" s="252"/>
      <c r="BK508" s="252"/>
      <c r="BL508" s="252"/>
      <c r="BM508" s="252"/>
      <c r="BN508" s="252"/>
    </row>
    <row r="509">
      <c r="A509" s="471">
        <v>43967.0</v>
      </c>
      <c r="B509" s="209" t="s">
        <v>2034</v>
      </c>
      <c r="C509" s="209" t="s">
        <v>3603</v>
      </c>
      <c r="D509" s="211"/>
      <c r="E509" s="211"/>
      <c r="F509" s="211"/>
      <c r="G509" s="211"/>
      <c r="H509" s="211"/>
      <c r="I509" s="211"/>
      <c r="J509" s="211"/>
      <c r="K509" s="211"/>
      <c r="L509" s="217">
        <v>4.0</v>
      </c>
      <c r="M509" s="211"/>
      <c r="N509" s="211"/>
      <c r="O509" s="211"/>
      <c r="P509" s="211"/>
      <c r="Q509" s="211"/>
      <c r="R509" s="848" t="s">
        <v>28</v>
      </c>
      <c r="S509" s="217" t="s">
        <v>57</v>
      </c>
      <c r="T509" s="422">
        <v>2.0</v>
      </c>
      <c r="U509" s="217" t="s">
        <v>3221</v>
      </c>
      <c r="V509" s="211"/>
      <c r="W509" s="810"/>
      <c r="X509" s="210"/>
      <c r="Y509" s="252"/>
      <c r="Z509" s="252"/>
      <c r="AA509" s="252"/>
      <c r="AB509" s="252"/>
      <c r="AC509" s="252"/>
      <c r="AD509" s="252"/>
      <c r="AE509" s="252"/>
      <c r="AF509" s="252"/>
      <c r="AG509" s="252"/>
      <c r="AH509" s="252"/>
      <c r="AI509" s="252"/>
      <c r="AJ509" s="252"/>
      <c r="AK509" s="252"/>
      <c r="AL509" s="252"/>
      <c r="AM509" s="252"/>
      <c r="AN509" s="252"/>
      <c r="AO509" s="252"/>
      <c r="AP509" s="252"/>
      <c r="AQ509" s="252"/>
      <c r="AR509" s="252"/>
      <c r="AS509" s="252"/>
      <c r="AT509" s="252"/>
      <c r="AU509" s="252"/>
      <c r="AV509" s="252"/>
      <c r="AW509" s="252"/>
      <c r="AX509" s="252"/>
      <c r="AY509" s="252"/>
      <c r="AZ509" s="252"/>
      <c r="BA509" s="252"/>
      <c r="BB509" s="252"/>
      <c r="BC509" s="252"/>
      <c r="BD509" s="252"/>
      <c r="BE509" s="252"/>
      <c r="BF509" s="252"/>
      <c r="BG509" s="252"/>
      <c r="BH509" s="252"/>
      <c r="BI509" s="252"/>
      <c r="BJ509" s="252"/>
      <c r="BK509" s="252"/>
      <c r="BL509" s="252"/>
      <c r="BM509" s="252"/>
      <c r="BN509" s="252"/>
    </row>
    <row r="510">
      <c r="A510" s="471">
        <v>43967.0</v>
      </c>
      <c r="B510" s="209" t="s">
        <v>2034</v>
      </c>
      <c r="C510" s="209" t="s">
        <v>3603</v>
      </c>
      <c r="D510" s="211"/>
      <c r="E510" s="211"/>
      <c r="F510" s="211"/>
      <c r="G510" s="211"/>
      <c r="H510" s="211"/>
      <c r="I510" s="211"/>
      <c r="J510" s="211"/>
      <c r="K510" s="211"/>
      <c r="L510" s="211"/>
      <c r="M510" s="211"/>
      <c r="N510" s="211"/>
      <c r="O510" s="211"/>
      <c r="P510" s="211"/>
      <c r="Q510" s="211"/>
      <c r="R510" s="848" t="s">
        <v>28</v>
      </c>
      <c r="S510" s="217" t="s">
        <v>57</v>
      </c>
      <c r="T510" s="422">
        <v>1.0</v>
      </c>
      <c r="U510" s="811" t="s">
        <v>3227</v>
      </c>
      <c r="V510" s="211"/>
      <c r="W510" s="810"/>
      <c r="X510" s="210"/>
      <c r="Y510" s="252"/>
      <c r="Z510" s="252"/>
      <c r="AA510" s="252"/>
      <c r="AB510" s="252"/>
      <c r="AC510" s="252"/>
      <c r="AD510" s="252"/>
      <c r="AE510" s="252"/>
      <c r="AF510" s="252"/>
      <c r="AG510" s="252"/>
      <c r="AH510" s="252"/>
      <c r="AI510" s="252"/>
      <c r="AJ510" s="252"/>
      <c r="AK510" s="252"/>
      <c r="AL510" s="252"/>
      <c r="AM510" s="252"/>
      <c r="AN510" s="252"/>
      <c r="AO510" s="252"/>
      <c r="AP510" s="252"/>
      <c r="AQ510" s="252"/>
      <c r="AR510" s="252"/>
      <c r="AS510" s="252"/>
      <c r="AT510" s="252"/>
      <c r="AU510" s="252"/>
      <c r="AV510" s="252"/>
      <c r="AW510" s="252"/>
      <c r="AX510" s="252"/>
      <c r="AY510" s="252"/>
      <c r="AZ510" s="252"/>
      <c r="BA510" s="252"/>
      <c r="BB510" s="252"/>
      <c r="BC510" s="252"/>
      <c r="BD510" s="252"/>
      <c r="BE510" s="252"/>
      <c r="BF510" s="252"/>
      <c r="BG510" s="252"/>
      <c r="BH510" s="252"/>
      <c r="BI510" s="252"/>
      <c r="BJ510" s="252"/>
      <c r="BK510" s="252"/>
      <c r="BL510" s="252"/>
      <c r="BM510" s="252"/>
      <c r="BN510" s="252"/>
    </row>
    <row r="511">
      <c r="A511" s="471">
        <v>43967.0</v>
      </c>
      <c r="B511" s="209" t="s">
        <v>2034</v>
      </c>
      <c r="C511" s="209" t="s">
        <v>3603</v>
      </c>
      <c r="D511" s="211"/>
      <c r="E511" s="211"/>
      <c r="F511" s="211"/>
      <c r="G511" s="211"/>
      <c r="H511" s="211"/>
      <c r="I511" s="211"/>
      <c r="J511" s="211"/>
      <c r="K511" s="211"/>
      <c r="L511" s="211"/>
      <c r="M511" s="211"/>
      <c r="N511" s="211"/>
      <c r="O511" s="211"/>
      <c r="P511" s="211"/>
      <c r="Q511" s="211"/>
      <c r="R511" s="848" t="s">
        <v>28</v>
      </c>
      <c r="S511" s="217" t="s">
        <v>57</v>
      </c>
      <c r="T511" s="422">
        <v>1.0</v>
      </c>
      <c r="U511" s="811" t="s">
        <v>2491</v>
      </c>
      <c r="V511" s="211"/>
      <c r="W511" s="810"/>
      <c r="X511" s="210"/>
      <c r="Y511" s="252"/>
      <c r="Z511" s="252"/>
      <c r="AA511" s="252"/>
      <c r="AB511" s="252"/>
      <c r="AC511" s="252"/>
      <c r="AD511" s="252"/>
      <c r="AE511" s="252"/>
      <c r="AF511" s="252"/>
      <c r="AG511" s="252"/>
      <c r="AH511" s="252"/>
      <c r="AI511" s="252"/>
      <c r="AJ511" s="252"/>
      <c r="AK511" s="252"/>
      <c r="AL511" s="252"/>
      <c r="AM511" s="252"/>
      <c r="AN511" s="252"/>
      <c r="AO511" s="252"/>
      <c r="AP511" s="252"/>
      <c r="AQ511" s="252"/>
      <c r="AR511" s="252"/>
      <c r="AS511" s="252"/>
      <c r="AT511" s="252"/>
      <c r="AU511" s="252"/>
      <c r="AV511" s="252"/>
      <c r="AW511" s="252"/>
      <c r="AX511" s="252"/>
      <c r="AY511" s="252"/>
      <c r="AZ511" s="252"/>
      <c r="BA511" s="252"/>
      <c r="BB511" s="252"/>
      <c r="BC511" s="252"/>
      <c r="BD511" s="252"/>
      <c r="BE511" s="252"/>
      <c r="BF511" s="252"/>
      <c r="BG511" s="252"/>
      <c r="BH511" s="252"/>
      <c r="BI511" s="252"/>
      <c r="BJ511" s="252"/>
      <c r="BK511" s="252"/>
      <c r="BL511" s="252"/>
      <c r="BM511" s="252"/>
      <c r="BN511" s="252"/>
    </row>
    <row r="512">
      <c r="A512" s="502"/>
      <c r="B512" s="507"/>
      <c r="C512" s="507"/>
      <c r="D512" s="502"/>
      <c r="E512" s="502"/>
      <c r="F512" s="502"/>
      <c r="G512" s="502"/>
      <c r="H512" s="502"/>
      <c r="I512" s="502"/>
      <c r="J512" s="502"/>
      <c r="K512" s="502"/>
      <c r="L512" s="502"/>
      <c r="M512" s="502"/>
      <c r="N512" s="502"/>
      <c r="O512" s="502"/>
      <c r="P512" s="502"/>
      <c r="Q512" s="502"/>
      <c r="R512" s="504"/>
      <c r="S512" s="501"/>
      <c r="T512" s="502"/>
      <c r="U512" s="502"/>
      <c r="V512" s="502"/>
      <c r="W512" s="506"/>
      <c r="X512" s="507"/>
      <c r="Y512" s="905"/>
      <c r="Z512" s="905"/>
      <c r="AA512" s="905"/>
      <c r="AB512" s="905"/>
      <c r="AC512" s="905"/>
      <c r="AD512" s="905"/>
      <c r="AE512" s="905"/>
      <c r="AF512" s="905"/>
      <c r="AG512" s="905"/>
      <c r="AH512" s="905"/>
      <c r="AI512" s="905"/>
      <c r="AJ512" s="905"/>
      <c r="AK512" s="905"/>
      <c r="AL512" s="905"/>
      <c r="AM512" s="905"/>
      <c r="AN512" s="905"/>
      <c r="AO512" s="905"/>
      <c r="AP512" s="905"/>
      <c r="AQ512" s="905"/>
      <c r="AR512" s="905"/>
      <c r="AS512" s="905"/>
      <c r="AT512" s="905"/>
      <c r="AU512" s="905"/>
      <c r="AV512" s="905"/>
      <c r="AW512" s="905"/>
      <c r="AX512" s="905"/>
      <c r="AY512" s="905"/>
      <c r="AZ512" s="905"/>
      <c r="BA512" s="905"/>
      <c r="BB512" s="905"/>
      <c r="BC512" s="905"/>
      <c r="BD512" s="905"/>
      <c r="BE512" s="905"/>
      <c r="BF512" s="905"/>
      <c r="BG512" s="905"/>
      <c r="BH512" s="905"/>
      <c r="BI512" s="905"/>
      <c r="BJ512" s="905"/>
      <c r="BK512" s="905"/>
      <c r="BL512" s="905"/>
      <c r="BM512" s="905"/>
      <c r="BN512" s="905"/>
    </row>
    <row r="513">
      <c r="A513" s="471">
        <v>43968.0</v>
      </c>
      <c r="B513" s="494" t="s">
        <v>3636</v>
      </c>
      <c r="C513" s="906" t="s">
        <v>3637</v>
      </c>
      <c r="D513" s="907"/>
      <c r="E513" s="907"/>
      <c r="F513" s="907"/>
      <c r="G513" s="908">
        <v>14.0</v>
      </c>
      <c r="H513" s="907"/>
      <c r="I513" s="907"/>
      <c r="J513" s="907"/>
      <c r="K513" s="907"/>
      <c r="L513" s="907"/>
      <c r="M513" s="907"/>
      <c r="N513" s="907"/>
      <c r="O513" s="907"/>
      <c r="P513" s="907"/>
      <c r="Q513" s="908"/>
      <c r="R513" s="909" t="s">
        <v>28</v>
      </c>
      <c r="S513" s="908" t="s">
        <v>51</v>
      </c>
      <c r="T513" s="908">
        <v>7.0</v>
      </c>
      <c r="U513" s="910" t="s">
        <v>3227</v>
      </c>
      <c r="V513" s="908" t="s">
        <v>3221</v>
      </c>
      <c r="W513" s="911"/>
      <c r="X513" s="898"/>
      <c r="Y513" s="912"/>
      <c r="Z513" s="912"/>
      <c r="AA513" s="912"/>
      <c r="AB513" s="912"/>
      <c r="AC513" s="912"/>
      <c r="AD513" s="912"/>
      <c r="AE513" s="912"/>
      <c r="AF513" s="912"/>
      <c r="AG513" s="912"/>
      <c r="AH513" s="912"/>
      <c r="AI513" s="912"/>
      <c r="AJ513" s="912"/>
      <c r="AK513" s="912"/>
      <c r="AL513" s="912"/>
      <c r="AM513" s="912"/>
      <c r="AN513" s="912"/>
      <c r="AO513" s="912"/>
      <c r="AP513" s="912"/>
      <c r="AQ513" s="912"/>
      <c r="AR513" s="912"/>
      <c r="AS513" s="912"/>
      <c r="AT513" s="912"/>
      <c r="AU513" s="912"/>
      <c r="AV513" s="912"/>
      <c r="AW513" s="912"/>
      <c r="AX513" s="912"/>
      <c r="AY513" s="912"/>
      <c r="AZ513" s="912"/>
      <c r="BA513" s="912"/>
      <c r="BB513" s="912"/>
      <c r="BC513" s="912"/>
      <c r="BD513" s="912"/>
      <c r="BE513" s="912"/>
      <c r="BF513" s="912"/>
      <c r="BG513" s="912"/>
      <c r="BH513" s="912"/>
      <c r="BI513" s="912"/>
      <c r="BJ513" s="912"/>
      <c r="BK513" s="912"/>
      <c r="BL513" s="912"/>
      <c r="BM513" s="912"/>
      <c r="BN513" s="912"/>
    </row>
    <row r="514">
      <c r="A514" s="211"/>
      <c r="B514" s="210"/>
      <c r="C514" s="210"/>
      <c r="D514" s="211"/>
      <c r="E514" s="211"/>
      <c r="F514" s="211"/>
      <c r="G514" s="211"/>
      <c r="H514" s="211"/>
      <c r="I514" s="211"/>
      <c r="J514" s="211"/>
      <c r="K514" s="211"/>
      <c r="L514" s="211"/>
      <c r="M514" s="211"/>
      <c r="N514" s="211"/>
      <c r="O514" s="211"/>
      <c r="P514" s="211"/>
      <c r="Q514" s="211"/>
      <c r="R514" s="909" t="s">
        <v>28</v>
      </c>
      <c r="S514" s="217" t="s">
        <v>51</v>
      </c>
      <c r="T514" s="217">
        <v>7.0</v>
      </c>
      <c r="U514" s="811" t="s">
        <v>3220</v>
      </c>
      <c r="V514" s="217" t="s">
        <v>3221</v>
      </c>
      <c r="W514" s="810"/>
      <c r="X514" s="210"/>
      <c r="Y514" s="252"/>
      <c r="Z514" s="252"/>
      <c r="AA514" s="252"/>
      <c r="AB514" s="252"/>
      <c r="AC514" s="252"/>
      <c r="AD514" s="252"/>
      <c r="AE514" s="252"/>
      <c r="AF514" s="252"/>
      <c r="AG514" s="252"/>
      <c r="AH514" s="252"/>
      <c r="AI514" s="252"/>
      <c r="AJ514" s="252"/>
      <c r="AK514" s="252"/>
      <c r="AL514" s="252"/>
      <c r="AM514" s="252"/>
      <c r="AN514" s="252"/>
      <c r="AO514" s="252"/>
      <c r="AP514" s="252"/>
      <c r="AQ514" s="252"/>
      <c r="AR514" s="252"/>
      <c r="AS514" s="252"/>
      <c r="AT514" s="252"/>
      <c r="AU514" s="252"/>
      <c r="AV514" s="252"/>
      <c r="AW514" s="252"/>
      <c r="AX514" s="252"/>
      <c r="AY514" s="252"/>
      <c r="AZ514" s="252"/>
      <c r="BA514" s="252"/>
      <c r="BB514" s="252"/>
      <c r="BC514" s="252"/>
      <c r="BD514" s="252"/>
      <c r="BE514" s="252"/>
      <c r="BF514" s="252"/>
      <c r="BG514" s="252"/>
      <c r="BH514" s="252"/>
      <c r="BI514" s="252"/>
      <c r="BJ514" s="252"/>
      <c r="BK514" s="252"/>
      <c r="BL514" s="252"/>
      <c r="BM514" s="252"/>
      <c r="BN514" s="252"/>
    </row>
    <row r="515">
      <c r="A515" s="211"/>
      <c r="B515" s="210"/>
      <c r="C515" s="210"/>
      <c r="D515" s="211"/>
      <c r="E515" s="211"/>
      <c r="F515" s="211"/>
      <c r="G515" s="211"/>
      <c r="H515" s="211"/>
      <c r="I515" s="211"/>
      <c r="J515" s="211"/>
      <c r="K515" s="211"/>
      <c r="L515" s="211"/>
      <c r="M515" s="211"/>
      <c r="N515" s="211"/>
      <c r="O515" s="211"/>
      <c r="P515" s="211"/>
      <c r="Q515" s="211"/>
      <c r="R515" s="909"/>
      <c r="S515" s="217"/>
      <c r="T515" s="217"/>
      <c r="U515" s="815"/>
      <c r="V515" s="217"/>
      <c r="W515" s="810"/>
      <c r="X515" s="210"/>
      <c r="Y515" s="252"/>
      <c r="Z515" s="252"/>
      <c r="AA515" s="252"/>
      <c r="AB515" s="252"/>
      <c r="AC515" s="252"/>
      <c r="AD515" s="252"/>
      <c r="AE515" s="252"/>
      <c r="AF515" s="252"/>
      <c r="AG515" s="252"/>
      <c r="AH515" s="252"/>
      <c r="AI515" s="252"/>
      <c r="AJ515" s="252"/>
      <c r="AK515" s="252"/>
      <c r="AL515" s="252"/>
      <c r="AM515" s="252"/>
      <c r="AN515" s="252"/>
      <c r="AO515" s="252"/>
      <c r="AP515" s="252"/>
      <c r="AQ515" s="252"/>
      <c r="AR515" s="252"/>
      <c r="AS515" s="252"/>
      <c r="AT515" s="252"/>
      <c r="AU515" s="252"/>
      <c r="AV515" s="252"/>
      <c r="AW515" s="252"/>
      <c r="AX515" s="252"/>
      <c r="AY515" s="252"/>
      <c r="AZ515" s="252"/>
      <c r="BA515" s="252"/>
      <c r="BB515" s="252"/>
      <c r="BC515" s="252"/>
      <c r="BD515" s="252"/>
      <c r="BE515" s="252"/>
      <c r="BF515" s="252"/>
      <c r="BG515" s="252"/>
      <c r="BH515" s="252"/>
      <c r="BI515" s="252"/>
      <c r="BJ515" s="252"/>
      <c r="BK515" s="252"/>
      <c r="BL515" s="252"/>
      <c r="BM515" s="252"/>
      <c r="BN515" s="252"/>
    </row>
    <row r="516">
      <c r="A516" s="471">
        <v>43968.0</v>
      </c>
      <c r="B516" s="209" t="s">
        <v>2034</v>
      </c>
      <c r="C516" s="209" t="s">
        <v>3638</v>
      </c>
      <c r="D516" s="211"/>
      <c r="E516" s="211"/>
      <c r="F516" s="211"/>
      <c r="G516" s="217">
        <v>21.0</v>
      </c>
      <c r="H516" s="211"/>
      <c r="I516" s="211"/>
      <c r="J516" s="211"/>
      <c r="K516" s="211"/>
      <c r="L516" s="211"/>
      <c r="M516" s="211"/>
      <c r="N516" s="211"/>
      <c r="O516" s="211"/>
      <c r="P516" s="211"/>
      <c r="Q516" s="211"/>
      <c r="R516" s="848" t="s">
        <v>28</v>
      </c>
      <c r="S516" s="217" t="s">
        <v>51</v>
      </c>
      <c r="T516" s="217">
        <v>11.0</v>
      </c>
      <c r="U516" s="217" t="s">
        <v>2489</v>
      </c>
      <c r="V516" s="217" t="s">
        <v>3221</v>
      </c>
      <c r="W516" s="810"/>
      <c r="X516" s="210"/>
      <c r="Y516" s="252"/>
      <c r="Z516" s="252"/>
      <c r="AA516" s="252"/>
      <c r="AB516" s="252"/>
      <c r="AC516" s="252"/>
      <c r="AD516" s="252"/>
      <c r="AE516" s="252"/>
      <c r="AF516" s="252"/>
      <c r="AG516" s="252"/>
      <c r="AH516" s="252"/>
      <c r="AI516" s="252"/>
      <c r="AJ516" s="252"/>
      <c r="AK516" s="252"/>
      <c r="AL516" s="252"/>
      <c r="AM516" s="252"/>
      <c r="AN516" s="252"/>
      <c r="AO516" s="252"/>
      <c r="AP516" s="252"/>
      <c r="AQ516" s="252"/>
      <c r="AR516" s="252"/>
      <c r="AS516" s="252"/>
      <c r="AT516" s="252"/>
      <c r="AU516" s="252"/>
      <c r="AV516" s="252"/>
      <c r="AW516" s="252"/>
      <c r="AX516" s="252"/>
      <c r="AY516" s="252"/>
      <c r="AZ516" s="252"/>
      <c r="BA516" s="252"/>
      <c r="BB516" s="252"/>
      <c r="BC516" s="252"/>
      <c r="BD516" s="252"/>
      <c r="BE516" s="252"/>
      <c r="BF516" s="252"/>
      <c r="BG516" s="252"/>
      <c r="BH516" s="252"/>
      <c r="BI516" s="252"/>
      <c r="BJ516" s="252"/>
      <c r="BK516" s="252"/>
      <c r="BL516" s="252"/>
      <c r="BM516" s="252"/>
      <c r="BN516" s="252"/>
    </row>
    <row r="517">
      <c r="A517" s="471">
        <v>43968.0</v>
      </c>
      <c r="B517" s="209" t="s">
        <v>2034</v>
      </c>
      <c r="C517" s="209" t="s">
        <v>3638</v>
      </c>
      <c r="D517" s="211"/>
      <c r="E517" s="211"/>
      <c r="F517" s="211"/>
      <c r="G517" s="211"/>
      <c r="H517" s="211"/>
      <c r="I517" s="211"/>
      <c r="J517" s="211"/>
      <c r="K517" s="211"/>
      <c r="L517" s="211"/>
      <c r="M517" s="211"/>
      <c r="N517" s="211"/>
      <c r="O517" s="211"/>
      <c r="P517" s="211"/>
      <c r="Q517" s="211"/>
      <c r="R517" s="848" t="s">
        <v>28</v>
      </c>
      <c r="S517" s="217" t="s">
        <v>51</v>
      </c>
      <c r="T517" s="217">
        <v>10.0</v>
      </c>
      <c r="U517" s="811" t="s">
        <v>62</v>
      </c>
      <c r="V517" s="217" t="s">
        <v>3221</v>
      </c>
      <c r="W517" s="876" t="s">
        <v>3639</v>
      </c>
      <c r="X517" s="210"/>
      <c r="Y517" s="252"/>
      <c r="Z517" s="252"/>
      <c r="AA517" s="252"/>
      <c r="AB517" s="252"/>
      <c r="AC517" s="252"/>
      <c r="AD517" s="252"/>
      <c r="AE517" s="252"/>
      <c r="AF517" s="252"/>
      <c r="AG517" s="252"/>
      <c r="AH517" s="252"/>
      <c r="AI517" s="252"/>
      <c r="AJ517" s="252"/>
      <c r="AK517" s="252"/>
      <c r="AL517" s="252"/>
      <c r="AM517" s="252"/>
      <c r="AN517" s="252"/>
      <c r="AO517" s="252"/>
      <c r="AP517" s="252"/>
      <c r="AQ517" s="252"/>
      <c r="AR517" s="252"/>
      <c r="AS517" s="252"/>
      <c r="AT517" s="252"/>
      <c r="AU517" s="252"/>
      <c r="AV517" s="252"/>
      <c r="AW517" s="252"/>
      <c r="AX517" s="252"/>
      <c r="AY517" s="252"/>
      <c r="AZ517" s="252"/>
      <c r="BA517" s="252"/>
      <c r="BB517" s="252"/>
      <c r="BC517" s="252"/>
      <c r="BD517" s="252"/>
      <c r="BE517" s="252"/>
      <c r="BF517" s="252"/>
      <c r="BG517" s="252"/>
      <c r="BH517" s="252"/>
      <c r="BI517" s="252"/>
      <c r="BJ517" s="252"/>
      <c r="BK517" s="252"/>
      <c r="BL517" s="252"/>
      <c r="BM517" s="252"/>
      <c r="BN517" s="252"/>
    </row>
    <row r="518">
      <c r="A518" s="471"/>
      <c r="B518" s="210"/>
      <c r="C518" s="210"/>
      <c r="D518" s="211"/>
      <c r="E518" s="211"/>
      <c r="F518" s="211"/>
      <c r="G518" s="211"/>
      <c r="H518" s="211"/>
      <c r="I518" s="211"/>
      <c r="J518" s="211"/>
      <c r="K518" s="211"/>
      <c r="L518" s="211"/>
      <c r="M518" s="211"/>
      <c r="N518" s="211"/>
      <c r="O518" s="211"/>
      <c r="P518" s="211"/>
      <c r="Q518" s="211"/>
      <c r="R518" s="211"/>
      <c r="S518" s="211"/>
      <c r="T518" s="217"/>
      <c r="U518" s="815"/>
      <c r="V518" s="211"/>
      <c r="W518" s="810"/>
      <c r="X518" s="210"/>
      <c r="Y518" s="252"/>
      <c r="Z518" s="252"/>
      <c r="AA518" s="252"/>
      <c r="AB518" s="252"/>
      <c r="AC518" s="252"/>
      <c r="AD518" s="252"/>
      <c r="AE518" s="252"/>
      <c r="AF518" s="252"/>
      <c r="AG518" s="252"/>
      <c r="AH518" s="252"/>
      <c r="AI518" s="252"/>
      <c r="AJ518" s="252"/>
      <c r="AK518" s="252"/>
      <c r="AL518" s="252"/>
      <c r="AM518" s="252"/>
      <c r="AN518" s="252"/>
      <c r="AO518" s="252"/>
      <c r="AP518" s="252"/>
      <c r="AQ518" s="252"/>
      <c r="AR518" s="252"/>
      <c r="AS518" s="252"/>
      <c r="AT518" s="252"/>
      <c r="AU518" s="252"/>
      <c r="AV518" s="252"/>
      <c r="AW518" s="252"/>
      <c r="AX518" s="252"/>
      <c r="AY518" s="252"/>
      <c r="AZ518" s="252"/>
      <c r="BA518" s="252"/>
      <c r="BB518" s="252"/>
      <c r="BC518" s="252"/>
      <c r="BD518" s="252"/>
      <c r="BE518" s="252"/>
      <c r="BF518" s="252"/>
      <c r="BG518" s="252"/>
      <c r="BH518" s="252"/>
      <c r="BI518" s="252"/>
      <c r="BJ518" s="252"/>
      <c r="BK518" s="252"/>
      <c r="BL518" s="252"/>
      <c r="BM518" s="252"/>
      <c r="BN518" s="252"/>
    </row>
    <row r="519">
      <c r="A519" s="502"/>
      <c r="B519" s="507"/>
      <c r="C519" s="507"/>
      <c r="D519" s="502"/>
      <c r="E519" s="502"/>
      <c r="F519" s="502"/>
      <c r="G519" s="502"/>
      <c r="H519" s="502"/>
      <c r="I519" s="502"/>
      <c r="J519" s="502"/>
      <c r="K519" s="502"/>
      <c r="L519" s="502"/>
      <c r="M519" s="502"/>
      <c r="N519" s="502"/>
      <c r="O519" s="502"/>
      <c r="P519" s="502"/>
      <c r="Q519" s="502"/>
      <c r="R519" s="504"/>
      <c r="S519" s="501"/>
      <c r="T519" s="502"/>
      <c r="U519" s="502"/>
      <c r="V519" s="502"/>
      <c r="W519" s="506"/>
      <c r="X519" s="507"/>
      <c r="Y519" s="905"/>
      <c r="Z519" s="905"/>
      <c r="AA519" s="905"/>
      <c r="AB519" s="905"/>
      <c r="AC519" s="905"/>
      <c r="AD519" s="905"/>
      <c r="AE519" s="905"/>
      <c r="AF519" s="905"/>
      <c r="AG519" s="905"/>
      <c r="AH519" s="905"/>
      <c r="AI519" s="905"/>
      <c r="AJ519" s="905"/>
      <c r="AK519" s="905"/>
      <c r="AL519" s="905"/>
      <c r="AM519" s="905"/>
      <c r="AN519" s="905"/>
      <c r="AO519" s="905"/>
      <c r="AP519" s="905"/>
      <c r="AQ519" s="905"/>
      <c r="AR519" s="905"/>
      <c r="AS519" s="905"/>
      <c r="AT519" s="905"/>
      <c r="AU519" s="905"/>
      <c r="AV519" s="905"/>
      <c r="AW519" s="905"/>
      <c r="AX519" s="905"/>
      <c r="AY519" s="905"/>
      <c r="AZ519" s="905"/>
      <c r="BA519" s="905"/>
      <c r="BB519" s="905"/>
      <c r="BC519" s="905"/>
      <c r="BD519" s="905"/>
      <c r="BE519" s="905"/>
      <c r="BF519" s="905"/>
      <c r="BG519" s="905"/>
      <c r="BH519" s="905"/>
      <c r="BI519" s="905"/>
      <c r="BJ519" s="905"/>
      <c r="BK519" s="905"/>
      <c r="BL519" s="905"/>
      <c r="BM519" s="905"/>
      <c r="BN519" s="905"/>
    </row>
    <row r="520">
      <c r="A520" s="471">
        <v>43969.0</v>
      </c>
      <c r="B520" s="209" t="s">
        <v>442</v>
      </c>
      <c r="C520" s="209" t="s">
        <v>3640</v>
      </c>
      <c r="D520" s="211"/>
      <c r="E520" s="211"/>
      <c r="F520" s="211"/>
      <c r="G520" s="217">
        <v>28.0</v>
      </c>
      <c r="H520" s="211"/>
      <c r="I520" s="211"/>
      <c r="J520" s="211"/>
      <c r="K520" s="211"/>
      <c r="L520" s="211"/>
      <c r="M520" s="211"/>
      <c r="N520" s="211"/>
      <c r="O520" s="211"/>
      <c r="P520" s="211"/>
      <c r="Q520" s="217"/>
      <c r="R520" s="848" t="s">
        <v>28</v>
      </c>
      <c r="S520" s="217" t="s">
        <v>51</v>
      </c>
      <c r="T520" s="422">
        <v>10.0</v>
      </c>
      <c r="U520" s="217" t="s">
        <v>2489</v>
      </c>
      <c r="V520" s="217" t="s">
        <v>3221</v>
      </c>
      <c r="W520" s="814" t="s">
        <v>3641</v>
      </c>
      <c r="X520" s="210"/>
      <c r="Y520" s="252"/>
      <c r="Z520" s="252"/>
      <c r="AA520" s="252"/>
      <c r="AB520" s="252"/>
      <c r="AC520" s="252"/>
      <c r="AD520" s="252"/>
      <c r="AE520" s="252"/>
      <c r="AF520" s="252"/>
      <c r="AG520" s="252"/>
      <c r="AH520" s="252"/>
      <c r="AI520" s="252"/>
      <c r="AJ520" s="252"/>
      <c r="AK520" s="252"/>
      <c r="AL520" s="252"/>
      <c r="AM520" s="252"/>
      <c r="AN520" s="252"/>
      <c r="AO520" s="252"/>
      <c r="AP520" s="252"/>
      <c r="AQ520" s="252"/>
      <c r="AR520" s="252"/>
      <c r="AS520" s="252"/>
      <c r="AT520" s="252"/>
      <c r="AU520" s="252"/>
      <c r="AV520" s="252"/>
      <c r="AW520" s="252"/>
      <c r="AX520" s="252"/>
      <c r="AY520" s="252"/>
      <c r="AZ520" s="252"/>
      <c r="BA520" s="252"/>
      <c r="BB520" s="252"/>
      <c r="BC520" s="252"/>
      <c r="BD520" s="252"/>
      <c r="BE520" s="252"/>
      <c r="BF520" s="252"/>
      <c r="BG520" s="252"/>
      <c r="BH520" s="252"/>
      <c r="BI520" s="252"/>
      <c r="BJ520" s="252"/>
      <c r="BK520" s="252"/>
      <c r="BL520" s="252"/>
      <c r="BM520" s="252"/>
      <c r="BN520" s="252"/>
    </row>
    <row r="521">
      <c r="A521" s="471">
        <v>43969.0</v>
      </c>
      <c r="B521" s="209" t="s">
        <v>442</v>
      </c>
      <c r="C521" s="209" t="s">
        <v>3640</v>
      </c>
      <c r="D521" s="211"/>
      <c r="E521" s="211"/>
      <c r="F521" s="211"/>
      <c r="G521" s="211"/>
      <c r="H521" s="211"/>
      <c r="I521" s="211"/>
      <c r="J521" s="211"/>
      <c r="K521" s="211"/>
      <c r="L521" s="211"/>
      <c r="M521" s="211"/>
      <c r="N521" s="211"/>
      <c r="O521" s="211"/>
      <c r="P521" s="211"/>
      <c r="Q521" s="217"/>
      <c r="R521" s="848" t="s">
        <v>28</v>
      </c>
      <c r="S521" s="217" t="s">
        <v>51</v>
      </c>
      <c r="T521" s="422">
        <v>9.0</v>
      </c>
      <c r="U521" s="695" t="s">
        <v>3227</v>
      </c>
      <c r="V521" s="217" t="s">
        <v>3221</v>
      </c>
      <c r="W521" s="814" t="s">
        <v>3641</v>
      </c>
      <c r="X521" s="210"/>
      <c r="Y521" s="252"/>
      <c r="Z521" s="252"/>
      <c r="AA521" s="252"/>
      <c r="AB521" s="252"/>
      <c r="AC521" s="252"/>
      <c r="AD521" s="252"/>
      <c r="AE521" s="252"/>
      <c r="AF521" s="252"/>
      <c r="AG521" s="252"/>
      <c r="AH521" s="252"/>
      <c r="AI521" s="252"/>
      <c r="AJ521" s="252"/>
      <c r="AK521" s="252"/>
      <c r="AL521" s="252"/>
      <c r="AM521" s="252"/>
      <c r="AN521" s="252"/>
      <c r="AO521" s="252"/>
      <c r="AP521" s="252"/>
      <c r="AQ521" s="252"/>
      <c r="AR521" s="252"/>
      <c r="AS521" s="252"/>
      <c r="AT521" s="252"/>
      <c r="AU521" s="252"/>
      <c r="AV521" s="252"/>
      <c r="AW521" s="252"/>
      <c r="AX521" s="252"/>
      <c r="AY521" s="252"/>
      <c r="AZ521" s="252"/>
      <c r="BA521" s="252"/>
      <c r="BB521" s="252"/>
      <c r="BC521" s="252"/>
      <c r="BD521" s="252"/>
      <c r="BE521" s="252"/>
      <c r="BF521" s="252"/>
      <c r="BG521" s="252"/>
      <c r="BH521" s="252"/>
      <c r="BI521" s="252"/>
      <c r="BJ521" s="252"/>
      <c r="BK521" s="252"/>
      <c r="BL521" s="252"/>
      <c r="BM521" s="252"/>
      <c r="BN521" s="252"/>
    </row>
    <row r="522">
      <c r="A522" s="471">
        <v>43969.0</v>
      </c>
      <c r="B522" s="209" t="s">
        <v>442</v>
      </c>
      <c r="C522" s="209" t="s">
        <v>3640</v>
      </c>
      <c r="D522" s="211"/>
      <c r="E522" s="211"/>
      <c r="F522" s="211"/>
      <c r="G522" s="211"/>
      <c r="H522" s="211"/>
      <c r="I522" s="211"/>
      <c r="J522" s="211"/>
      <c r="K522" s="211"/>
      <c r="L522" s="211"/>
      <c r="M522" s="211"/>
      <c r="N522" s="211"/>
      <c r="O522" s="211"/>
      <c r="P522" s="211"/>
      <c r="Q522" s="217"/>
      <c r="R522" s="848" t="s">
        <v>28</v>
      </c>
      <c r="S522" s="217" t="s">
        <v>51</v>
      </c>
      <c r="T522" s="422">
        <v>9.0</v>
      </c>
      <c r="U522" s="811" t="s">
        <v>3220</v>
      </c>
      <c r="V522" s="217" t="s">
        <v>3221</v>
      </c>
      <c r="W522" s="814" t="s">
        <v>3641</v>
      </c>
      <c r="X522" s="210"/>
      <c r="Y522" s="252"/>
      <c r="Z522" s="252"/>
      <c r="AA522" s="252"/>
      <c r="AB522" s="252"/>
      <c r="AC522" s="252"/>
      <c r="AD522" s="252"/>
      <c r="AE522" s="252"/>
      <c r="AF522" s="252"/>
      <c r="AG522" s="252"/>
      <c r="AH522" s="252"/>
      <c r="AI522" s="252"/>
      <c r="AJ522" s="252"/>
      <c r="AK522" s="252"/>
      <c r="AL522" s="252"/>
      <c r="AM522" s="252"/>
      <c r="AN522" s="252"/>
      <c r="AO522" s="252"/>
      <c r="AP522" s="252"/>
      <c r="AQ522" s="252"/>
      <c r="AR522" s="252"/>
      <c r="AS522" s="252"/>
      <c r="AT522" s="252"/>
      <c r="AU522" s="252"/>
      <c r="AV522" s="252"/>
      <c r="AW522" s="252"/>
      <c r="AX522" s="252"/>
      <c r="AY522" s="252"/>
      <c r="AZ522" s="252"/>
      <c r="BA522" s="252"/>
      <c r="BB522" s="252"/>
      <c r="BC522" s="252"/>
      <c r="BD522" s="252"/>
      <c r="BE522" s="252"/>
      <c r="BF522" s="252"/>
      <c r="BG522" s="252"/>
      <c r="BH522" s="252"/>
      <c r="BI522" s="252"/>
      <c r="BJ522" s="252"/>
      <c r="BK522" s="252"/>
      <c r="BL522" s="252"/>
      <c r="BM522" s="252"/>
      <c r="BN522" s="252"/>
    </row>
    <row r="523">
      <c r="A523" s="471"/>
      <c r="B523" s="209"/>
      <c r="C523" s="209"/>
      <c r="D523" s="211"/>
      <c r="E523" s="211"/>
      <c r="F523" s="211"/>
      <c r="G523" s="211"/>
      <c r="H523" s="211"/>
      <c r="I523" s="211"/>
      <c r="J523" s="211"/>
      <c r="K523" s="211"/>
      <c r="L523" s="211"/>
      <c r="M523" s="211"/>
      <c r="N523" s="211"/>
      <c r="O523" s="211"/>
      <c r="P523" s="211"/>
      <c r="Q523" s="217"/>
      <c r="R523" s="848"/>
      <c r="S523" s="217"/>
      <c r="T523" s="217"/>
      <c r="U523" s="815"/>
      <c r="V523" s="217"/>
      <c r="W523" s="814"/>
      <c r="X523" s="210"/>
      <c r="Y523" s="252"/>
      <c r="Z523" s="252"/>
      <c r="AA523" s="252"/>
      <c r="AB523" s="252"/>
      <c r="AC523" s="252"/>
      <c r="AD523" s="252"/>
      <c r="AE523" s="252"/>
      <c r="AF523" s="252"/>
      <c r="AG523" s="252"/>
      <c r="AH523" s="252"/>
      <c r="AI523" s="252"/>
      <c r="AJ523" s="252"/>
      <c r="AK523" s="252"/>
      <c r="AL523" s="252"/>
      <c r="AM523" s="252"/>
      <c r="AN523" s="252"/>
      <c r="AO523" s="252"/>
      <c r="AP523" s="252"/>
      <c r="AQ523" s="252"/>
      <c r="AR523" s="252"/>
      <c r="AS523" s="252"/>
      <c r="AT523" s="252"/>
      <c r="AU523" s="252"/>
      <c r="AV523" s="252"/>
      <c r="AW523" s="252"/>
      <c r="AX523" s="252"/>
      <c r="AY523" s="252"/>
      <c r="AZ523" s="252"/>
      <c r="BA523" s="252"/>
      <c r="BB523" s="252"/>
      <c r="BC523" s="252"/>
      <c r="BD523" s="252"/>
      <c r="BE523" s="252"/>
      <c r="BF523" s="252"/>
      <c r="BG523" s="252"/>
      <c r="BH523" s="252"/>
      <c r="BI523" s="252"/>
      <c r="BJ523" s="252"/>
      <c r="BK523" s="252"/>
      <c r="BL523" s="252"/>
      <c r="BM523" s="252"/>
      <c r="BN523" s="252"/>
    </row>
    <row r="524">
      <c r="A524" s="471">
        <v>43969.0</v>
      </c>
      <c r="B524" s="209" t="s">
        <v>60</v>
      </c>
      <c r="C524" s="209" t="s">
        <v>3642</v>
      </c>
      <c r="D524" s="211"/>
      <c r="E524" s="211"/>
      <c r="F524" s="217">
        <v>17.0</v>
      </c>
      <c r="G524" s="211"/>
      <c r="H524" s="211"/>
      <c r="I524" s="211"/>
      <c r="J524" s="211"/>
      <c r="K524" s="211"/>
      <c r="L524" s="211"/>
      <c r="M524" s="211"/>
      <c r="N524" s="211"/>
      <c r="O524" s="211"/>
      <c r="P524" s="211"/>
      <c r="Q524" s="211"/>
      <c r="R524" s="848" t="s">
        <v>28</v>
      </c>
      <c r="S524" s="217" t="s">
        <v>29</v>
      </c>
      <c r="T524" s="217">
        <v>10.0</v>
      </c>
      <c r="U524" s="811" t="s">
        <v>3224</v>
      </c>
      <c r="V524" s="217" t="s">
        <v>3221</v>
      </c>
      <c r="W524" s="810"/>
      <c r="X524" s="210"/>
      <c r="Y524" s="252"/>
      <c r="Z524" s="252"/>
      <c r="AA524" s="252"/>
      <c r="AB524" s="252"/>
      <c r="AC524" s="252"/>
      <c r="AD524" s="252"/>
      <c r="AE524" s="252"/>
      <c r="AF524" s="252"/>
      <c r="AG524" s="252"/>
      <c r="AH524" s="252"/>
      <c r="AI524" s="252"/>
      <c r="AJ524" s="252"/>
      <c r="AK524" s="252"/>
      <c r="AL524" s="252"/>
      <c r="AM524" s="252"/>
      <c r="AN524" s="252"/>
      <c r="AO524" s="252"/>
      <c r="AP524" s="252"/>
      <c r="AQ524" s="252"/>
      <c r="AR524" s="252"/>
      <c r="AS524" s="252"/>
      <c r="AT524" s="252"/>
      <c r="AU524" s="252"/>
      <c r="AV524" s="252"/>
      <c r="AW524" s="252"/>
      <c r="AX524" s="252"/>
      <c r="AY524" s="252"/>
      <c r="AZ524" s="252"/>
      <c r="BA524" s="252"/>
      <c r="BB524" s="252"/>
      <c r="BC524" s="252"/>
      <c r="BD524" s="252"/>
      <c r="BE524" s="252"/>
      <c r="BF524" s="252"/>
      <c r="BG524" s="252"/>
      <c r="BH524" s="252"/>
      <c r="BI524" s="252"/>
      <c r="BJ524" s="252"/>
      <c r="BK524" s="252"/>
      <c r="BL524" s="252"/>
      <c r="BM524" s="252"/>
      <c r="BN524" s="252"/>
    </row>
    <row r="525">
      <c r="A525" s="471">
        <v>43969.0</v>
      </c>
      <c r="B525" s="209" t="s">
        <v>60</v>
      </c>
      <c r="C525" s="209" t="s">
        <v>3642</v>
      </c>
      <c r="D525" s="211"/>
      <c r="E525" s="211"/>
      <c r="F525" s="211"/>
      <c r="G525" s="211"/>
      <c r="H525" s="211"/>
      <c r="I525" s="211"/>
      <c r="J525" s="211"/>
      <c r="K525" s="211"/>
      <c r="L525" s="211"/>
      <c r="M525" s="211"/>
      <c r="N525" s="211"/>
      <c r="O525" s="211"/>
      <c r="P525" s="211"/>
      <c r="Q525" s="211"/>
      <c r="R525" s="848" t="s">
        <v>28</v>
      </c>
      <c r="S525" s="217" t="s">
        <v>29</v>
      </c>
      <c r="T525" s="217">
        <v>7.0</v>
      </c>
      <c r="U525" s="811" t="s">
        <v>1986</v>
      </c>
      <c r="V525" s="217" t="s">
        <v>3221</v>
      </c>
      <c r="W525" s="810"/>
      <c r="X525" s="210"/>
      <c r="Y525" s="252"/>
      <c r="Z525" s="252"/>
      <c r="AA525" s="252"/>
      <c r="AB525" s="252"/>
      <c r="AC525" s="252"/>
      <c r="AD525" s="252"/>
      <c r="AE525" s="252"/>
      <c r="AF525" s="252"/>
      <c r="AG525" s="252"/>
      <c r="AH525" s="252"/>
      <c r="AI525" s="252"/>
      <c r="AJ525" s="252"/>
      <c r="AK525" s="252"/>
      <c r="AL525" s="252"/>
      <c r="AM525" s="252"/>
      <c r="AN525" s="252"/>
      <c r="AO525" s="252"/>
      <c r="AP525" s="252"/>
      <c r="AQ525" s="252"/>
      <c r="AR525" s="252"/>
      <c r="AS525" s="252"/>
      <c r="AT525" s="252"/>
      <c r="AU525" s="252"/>
      <c r="AV525" s="252"/>
      <c r="AW525" s="252"/>
      <c r="AX525" s="252"/>
      <c r="AY525" s="252"/>
      <c r="AZ525" s="252"/>
      <c r="BA525" s="252"/>
      <c r="BB525" s="252"/>
      <c r="BC525" s="252"/>
      <c r="BD525" s="252"/>
      <c r="BE525" s="252"/>
      <c r="BF525" s="252"/>
      <c r="BG525" s="252"/>
      <c r="BH525" s="252"/>
      <c r="BI525" s="252"/>
      <c r="BJ525" s="252"/>
      <c r="BK525" s="252"/>
      <c r="BL525" s="252"/>
      <c r="BM525" s="252"/>
      <c r="BN525" s="252"/>
    </row>
    <row r="526">
      <c r="A526" s="211"/>
      <c r="B526" s="210"/>
      <c r="C526" s="210"/>
      <c r="D526" s="211"/>
      <c r="E526" s="211"/>
      <c r="F526" s="211"/>
      <c r="G526" s="211"/>
      <c r="H526" s="211"/>
      <c r="I526" s="211"/>
      <c r="J526" s="211"/>
      <c r="K526" s="211"/>
      <c r="L526" s="211"/>
      <c r="M526" s="211"/>
      <c r="N526" s="211"/>
      <c r="O526" s="211"/>
      <c r="P526" s="211"/>
      <c r="Q526" s="211"/>
      <c r="R526" s="848"/>
      <c r="S526" s="217"/>
      <c r="T526" s="211"/>
      <c r="U526" s="815"/>
      <c r="V526" s="211"/>
      <c r="W526" s="810"/>
      <c r="X526" s="210"/>
      <c r="Y526" s="252"/>
      <c r="Z526" s="252"/>
      <c r="AA526" s="252"/>
      <c r="AB526" s="252"/>
      <c r="AC526" s="252"/>
      <c r="AD526" s="252"/>
      <c r="AE526" s="252"/>
      <c r="AF526" s="252"/>
      <c r="AG526" s="252"/>
      <c r="AH526" s="252"/>
      <c r="AI526" s="252"/>
      <c r="AJ526" s="252"/>
      <c r="AK526" s="252"/>
      <c r="AL526" s="252"/>
      <c r="AM526" s="252"/>
      <c r="AN526" s="252"/>
      <c r="AO526" s="252"/>
      <c r="AP526" s="252"/>
      <c r="AQ526" s="252"/>
      <c r="AR526" s="252"/>
      <c r="AS526" s="252"/>
      <c r="AT526" s="252"/>
      <c r="AU526" s="252"/>
      <c r="AV526" s="252"/>
      <c r="AW526" s="252"/>
      <c r="AX526" s="252"/>
      <c r="AY526" s="252"/>
      <c r="AZ526" s="252"/>
      <c r="BA526" s="252"/>
      <c r="BB526" s="252"/>
      <c r="BC526" s="252"/>
      <c r="BD526" s="252"/>
      <c r="BE526" s="252"/>
      <c r="BF526" s="252"/>
      <c r="BG526" s="252"/>
      <c r="BH526" s="252"/>
      <c r="BI526" s="252"/>
      <c r="BJ526" s="252"/>
      <c r="BK526" s="252"/>
      <c r="BL526" s="252"/>
      <c r="BM526" s="252"/>
      <c r="BN526" s="252"/>
    </row>
    <row r="527">
      <c r="A527" s="471">
        <v>43969.0</v>
      </c>
      <c r="B527" s="209" t="s">
        <v>2034</v>
      </c>
      <c r="C527" s="884" t="s">
        <v>3643</v>
      </c>
      <c r="D527" s="211"/>
      <c r="E527" s="211"/>
      <c r="F527" s="211"/>
      <c r="G527" s="217">
        <v>1.0</v>
      </c>
      <c r="H527" s="211"/>
      <c r="I527" s="211"/>
      <c r="J527" s="211"/>
      <c r="K527" s="211"/>
      <c r="L527" s="211"/>
      <c r="M527" s="211"/>
      <c r="N527" s="211"/>
      <c r="O527" s="211"/>
      <c r="P527" s="211"/>
      <c r="Q527" s="422" t="s">
        <v>486</v>
      </c>
      <c r="R527" s="848" t="s">
        <v>28</v>
      </c>
      <c r="S527" s="217" t="s">
        <v>51</v>
      </c>
      <c r="T527" s="217">
        <v>1.0</v>
      </c>
      <c r="U527" s="811" t="s">
        <v>3224</v>
      </c>
      <c r="V527" s="217" t="s">
        <v>3221</v>
      </c>
      <c r="W527" s="810"/>
      <c r="X527" s="210"/>
      <c r="Y527" s="252"/>
      <c r="Z527" s="252"/>
      <c r="AA527" s="252"/>
      <c r="AB527" s="252"/>
      <c r="AC527" s="252"/>
      <c r="AD527" s="252"/>
      <c r="AE527" s="252"/>
      <c r="AF527" s="252"/>
      <c r="AG527" s="252"/>
      <c r="AH527" s="252"/>
      <c r="AI527" s="252"/>
      <c r="AJ527" s="252"/>
      <c r="AK527" s="252"/>
      <c r="AL527" s="252"/>
      <c r="AM527" s="252"/>
      <c r="AN527" s="252"/>
      <c r="AO527" s="252"/>
      <c r="AP527" s="252"/>
      <c r="AQ527" s="252"/>
      <c r="AR527" s="252"/>
      <c r="AS527" s="252"/>
      <c r="AT527" s="252"/>
      <c r="AU527" s="252"/>
      <c r="AV527" s="252"/>
      <c r="AW527" s="252"/>
      <c r="AX527" s="252"/>
      <c r="AY527" s="252"/>
      <c r="AZ527" s="252"/>
      <c r="BA527" s="252"/>
      <c r="BB527" s="252"/>
      <c r="BC527" s="252"/>
      <c r="BD527" s="252"/>
      <c r="BE527" s="252"/>
      <c r="BF527" s="252"/>
      <c r="BG527" s="252"/>
      <c r="BH527" s="252"/>
      <c r="BI527" s="252"/>
      <c r="BJ527" s="252"/>
      <c r="BK527" s="252"/>
      <c r="BL527" s="252"/>
      <c r="BM527" s="252"/>
      <c r="BN527" s="252"/>
    </row>
    <row r="528">
      <c r="A528" s="471">
        <v>43969.0</v>
      </c>
      <c r="B528" s="209" t="s">
        <v>2034</v>
      </c>
      <c r="C528" s="209" t="s">
        <v>3644</v>
      </c>
      <c r="D528" s="211"/>
      <c r="E528" s="211"/>
      <c r="F528" s="217"/>
      <c r="G528" s="217">
        <v>2.0</v>
      </c>
      <c r="H528" s="211"/>
      <c r="I528" s="211"/>
      <c r="J528" s="211"/>
      <c r="K528" s="211"/>
      <c r="L528" s="211"/>
      <c r="M528" s="211"/>
      <c r="N528" s="211"/>
      <c r="O528" s="211"/>
      <c r="P528" s="211"/>
      <c r="Q528" s="211"/>
      <c r="R528" s="848" t="s">
        <v>28</v>
      </c>
      <c r="S528" s="217" t="s">
        <v>51</v>
      </c>
      <c r="T528" s="217">
        <v>2.0</v>
      </c>
      <c r="U528" s="811" t="s">
        <v>2491</v>
      </c>
      <c r="V528" s="217" t="s">
        <v>3221</v>
      </c>
      <c r="W528" s="814" t="s">
        <v>3645</v>
      </c>
      <c r="X528" s="210"/>
      <c r="Y528" s="252"/>
      <c r="Z528" s="252"/>
      <c r="AA528" s="252"/>
      <c r="AB528" s="252"/>
      <c r="AC528" s="252"/>
      <c r="AD528" s="252"/>
      <c r="AE528" s="252"/>
      <c r="AF528" s="252"/>
      <c r="AG528" s="252"/>
      <c r="AH528" s="252"/>
      <c r="AI528" s="252"/>
      <c r="AJ528" s="252"/>
      <c r="AK528" s="252"/>
      <c r="AL528" s="252"/>
      <c r="AM528" s="252"/>
      <c r="AN528" s="252"/>
      <c r="AO528" s="252"/>
      <c r="AP528" s="252"/>
      <c r="AQ528" s="252"/>
      <c r="AR528" s="252"/>
      <c r="AS528" s="252"/>
      <c r="AT528" s="252"/>
      <c r="AU528" s="252"/>
      <c r="AV528" s="252"/>
      <c r="AW528" s="252"/>
      <c r="AX528" s="252"/>
      <c r="AY528" s="252"/>
      <c r="AZ528" s="252"/>
      <c r="BA528" s="252"/>
      <c r="BB528" s="252"/>
      <c r="BC528" s="252"/>
      <c r="BD528" s="252"/>
      <c r="BE528" s="252"/>
      <c r="BF528" s="252"/>
      <c r="BG528" s="252"/>
      <c r="BH528" s="252"/>
      <c r="BI528" s="252"/>
      <c r="BJ528" s="252"/>
      <c r="BK528" s="252"/>
      <c r="BL528" s="252"/>
      <c r="BM528" s="252"/>
      <c r="BN528" s="252"/>
    </row>
    <row r="529">
      <c r="A529" s="471">
        <v>43969.0</v>
      </c>
      <c r="B529" s="209" t="s">
        <v>2034</v>
      </c>
      <c r="C529" s="209" t="s">
        <v>3644</v>
      </c>
      <c r="D529" s="211"/>
      <c r="E529" s="211"/>
      <c r="F529" s="211"/>
      <c r="G529" s="211"/>
      <c r="H529" s="211"/>
      <c r="I529" s="211"/>
      <c r="J529" s="211"/>
      <c r="K529" s="211"/>
      <c r="L529" s="217">
        <v>2.0</v>
      </c>
      <c r="M529" s="211"/>
      <c r="N529" s="211"/>
      <c r="O529" s="211"/>
      <c r="P529" s="211"/>
      <c r="Q529" s="211"/>
      <c r="R529" s="848" t="s">
        <v>28</v>
      </c>
      <c r="S529" s="217" t="s">
        <v>57</v>
      </c>
      <c r="T529" s="217">
        <v>2.0</v>
      </c>
      <c r="U529" s="811" t="s">
        <v>2491</v>
      </c>
      <c r="V529" s="217" t="s">
        <v>3221</v>
      </c>
      <c r="W529" s="814" t="s">
        <v>3645</v>
      </c>
      <c r="X529" s="210"/>
      <c r="Y529" s="252"/>
      <c r="Z529" s="252"/>
      <c r="AA529" s="252"/>
      <c r="AB529" s="252"/>
      <c r="AC529" s="252"/>
      <c r="AD529" s="252"/>
      <c r="AE529" s="252"/>
      <c r="AF529" s="252"/>
      <c r="AG529" s="252"/>
      <c r="AH529" s="252"/>
      <c r="AI529" s="252"/>
      <c r="AJ529" s="252"/>
      <c r="AK529" s="252"/>
      <c r="AL529" s="252"/>
      <c r="AM529" s="252"/>
      <c r="AN529" s="252"/>
      <c r="AO529" s="252"/>
      <c r="AP529" s="252"/>
      <c r="AQ529" s="252"/>
      <c r="AR529" s="252"/>
      <c r="AS529" s="252"/>
      <c r="AT529" s="252"/>
      <c r="AU529" s="252"/>
      <c r="AV529" s="252"/>
      <c r="AW529" s="252"/>
      <c r="AX529" s="252"/>
      <c r="AY529" s="252"/>
      <c r="AZ529" s="252"/>
      <c r="BA529" s="252"/>
      <c r="BB529" s="252"/>
      <c r="BC529" s="252"/>
      <c r="BD529" s="252"/>
      <c r="BE529" s="252"/>
      <c r="BF529" s="252"/>
      <c r="BG529" s="252"/>
      <c r="BH529" s="252"/>
      <c r="BI529" s="252"/>
      <c r="BJ529" s="252"/>
      <c r="BK529" s="252"/>
      <c r="BL529" s="252"/>
      <c r="BM529" s="252"/>
      <c r="BN529" s="252"/>
    </row>
    <row r="530">
      <c r="A530" s="471">
        <v>43969.0</v>
      </c>
      <c r="B530" s="209" t="s">
        <v>2034</v>
      </c>
      <c r="C530" s="209" t="s">
        <v>3646</v>
      </c>
      <c r="D530" s="211"/>
      <c r="E530" s="211"/>
      <c r="F530" s="211"/>
      <c r="G530" s="211"/>
      <c r="H530" s="211"/>
      <c r="I530" s="211"/>
      <c r="J530" s="211"/>
      <c r="K530" s="211"/>
      <c r="L530" s="211"/>
      <c r="M530" s="211"/>
      <c r="N530" s="217">
        <v>2.0</v>
      </c>
      <c r="O530" s="211"/>
      <c r="P530" s="211"/>
      <c r="Q530" s="217"/>
      <c r="R530" s="848" t="s">
        <v>28</v>
      </c>
      <c r="S530" s="217" t="s">
        <v>58</v>
      </c>
      <c r="T530" s="217">
        <v>2.0</v>
      </c>
      <c r="U530" s="217" t="s">
        <v>3282</v>
      </c>
      <c r="V530" s="211"/>
      <c r="W530" s="814" t="s">
        <v>3645</v>
      </c>
      <c r="X530" s="210"/>
      <c r="Y530" s="252"/>
      <c r="Z530" s="252"/>
      <c r="AA530" s="252"/>
      <c r="AB530" s="252"/>
      <c r="AC530" s="252"/>
      <c r="AD530" s="252"/>
      <c r="AE530" s="252"/>
      <c r="AF530" s="252"/>
      <c r="AG530" s="252"/>
      <c r="AH530" s="252"/>
      <c r="AI530" s="252"/>
      <c r="AJ530" s="252"/>
      <c r="AK530" s="252"/>
      <c r="AL530" s="252"/>
      <c r="AM530" s="252"/>
      <c r="AN530" s="252"/>
      <c r="AO530" s="252"/>
      <c r="AP530" s="252"/>
      <c r="AQ530" s="252"/>
      <c r="AR530" s="252"/>
      <c r="AS530" s="252"/>
      <c r="AT530" s="252"/>
      <c r="AU530" s="252"/>
      <c r="AV530" s="252"/>
      <c r="AW530" s="252"/>
      <c r="AX530" s="252"/>
      <c r="AY530" s="252"/>
      <c r="AZ530" s="252"/>
      <c r="BA530" s="252"/>
      <c r="BB530" s="252"/>
      <c r="BC530" s="252"/>
      <c r="BD530" s="252"/>
      <c r="BE530" s="252"/>
      <c r="BF530" s="252"/>
      <c r="BG530" s="252"/>
      <c r="BH530" s="252"/>
      <c r="BI530" s="252"/>
      <c r="BJ530" s="252"/>
      <c r="BK530" s="252"/>
      <c r="BL530" s="252"/>
      <c r="BM530" s="252"/>
      <c r="BN530" s="252"/>
    </row>
    <row r="531">
      <c r="A531" s="471">
        <v>43969.0</v>
      </c>
      <c r="B531" s="209" t="s">
        <v>2034</v>
      </c>
      <c r="C531" s="209" t="s">
        <v>3646</v>
      </c>
      <c r="D531" s="211"/>
      <c r="E531" s="211"/>
      <c r="F531" s="211"/>
      <c r="G531" s="211"/>
      <c r="H531" s="211"/>
      <c r="I531" s="211"/>
      <c r="J531" s="211"/>
      <c r="K531" s="211"/>
      <c r="L531" s="217">
        <v>2.0</v>
      </c>
      <c r="M531" s="211"/>
      <c r="N531" s="211"/>
      <c r="O531" s="211"/>
      <c r="P531" s="211"/>
      <c r="Q531" s="217"/>
      <c r="R531" s="848" t="s">
        <v>28</v>
      </c>
      <c r="S531" s="217" t="s">
        <v>57</v>
      </c>
      <c r="T531" s="217">
        <v>2.0</v>
      </c>
      <c r="U531" s="217" t="s">
        <v>3282</v>
      </c>
      <c r="V531" s="211"/>
      <c r="W531" s="814"/>
      <c r="X531" s="210"/>
      <c r="Y531" s="252"/>
      <c r="Z531" s="252"/>
      <c r="AA531" s="252"/>
      <c r="AB531" s="252"/>
      <c r="AC531" s="252"/>
      <c r="AD531" s="252"/>
      <c r="AE531" s="252"/>
      <c r="AF531" s="252"/>
      <c r="AG531" s="252"/>
      <c r="AH531" s="252"/>
      <c r="AI531" s="252"/>
      <c r="AJ531" s="252"/>
      <c r="AK531" s="252"/>
      <c r="AL531" s="252"/>
      <c r="AM531" s="252"/>
      <c r="AN531" s="252"/>
      <c r="AO531" s="252"/>
      <c r="AP531" s="252"/>
      <c r="AQ531" s="252"/>
      <c r="AR531" s="252"/>
      <c r="AS531" s="252"/>
      <c r="AT531" s="252"/>
      <c r="AU531" s="252"/>
      <c r="AV531" s="252"/>
      <c r="AW531" s="252"/>
      <c r="AX531" s="252"/>
      <c r="AY531" s="252"/>
      <c r="AZ531" s="252"/>
      <c r="BA531" s="252"/>
      <c r="BB531" s="252"/>
      <c r="BC531" s="252"/>
      <c r="BD531" s="252"/>
      <c r="BE531" s="252"/>
      <c r="BF531" s="252"/>
      <c r="BG531" s="252"/>
      <c r="BH531" s="252"/>
      <c r="BI531" s="252"/>
      <c r="BJ531" s="252"/>
      <c r="BK531" s="252"/>
      <c r="BL531" s="252"/>
      <c r="BM531" s="252"/>
      <c r="BN531" s="252"/>
    </row>
    <row r="532">
      <c r="A532" s="471"/>
      <c r="B532" s="209"/>
      <c r="C532" s="209"/>
      <c r="D532" s="211"/>
      <c r="E532" s="211"/>
      <c r="F532" s="211"/>
      <c r="G532" s="211"/>
      <c r="H532" s="211"/>
      <c r="I532" s="211"/>
      <c r="J532" s="211"/>
      <c r="K532" s="211"/>
      <c r="L532" s="217"/>
      <c r="M532" s="211"/>
      <c r="N532" s="211"/>
      <c r="O532" s="211"/>
      <c r="P532" s="211"/>
      <c r="Q532" s="217"/>
      <c r="R532" s="848"/>
      <c r="S532" s="217"/>
      <c r="T532" s="217"/>
      <c r="U532" s="217"/>
      <c r="V532" s="211"/>
      <c r="W532" s="814"/>
      <c r="X532" s="210"/>
      <c r="Y532" s="252"/>
      <c r="Z532" s="252"/>
      <c r="AA532" s="252"/>
      <c r="AB532" s="252"/>
      <c r="AC532" s="252"/>
      <c r="AD532" s="252"/>
      <c r="AE532" s="252"/>
      <c r="AF532" s="252"/>
      <c r="AG532" s="252"/>
      <c r="AH532" s="252"/>
      <c r="AI532" s="252"/>
      <c r="AJ532" s="252"/>
      <c r="AK532" s="252"/>
      <c r="AL532" s="252"/>
      <c r="AM532" s="252"/>
      <c r="AN532" s="252"/>
      <c r="AO532" s="252"/>
      <c r="AP532" s="252"/>
      <c r="AQ532" s="252"/>
      <c r="AR532" s="252"/>
      <c r="AS532" s="252"/>
      <c r="AT532" s="252"/>
      <c r="AU532" s="252"/>
      <c r="AV532" s="252"/>
      <c r="AW532" s="252"/>
      <c r="AX532" s="252"/>
      <c r="AY532" s="252"/>
      <c r="AZ532" s="252"/>
      <c r="BA532" s="252"/>
      <c r="BB532" s="252"/>
      <c r="BC532" s="252"/>
      <c r="BD532" s="252"/>
      <c r="BE532" s="252"/>
      <c r="BF532" s="252"/>
      <c r="BG532" s="252"/>
      <c r="BH532" s="252"/>
      <c r="BI532" s="252"/>
      <c r="BJ532" s="252"/>
      <c r="BK532" s="252"/>
      <c r="BL532" s="252"/>
      <c r="BM532" s="252"/>
      <c r="BN532" s="252"/>
    </row>
    <row r="533">
      <c r="A533" s="471">
        <v>43969.0</v>
      </c>
      <c r="B533" s="209" t="s">
        <v>2034</v>
      </c>
      <c r="C533" s="209" t="s">
        <v>3647</v>
      </c>
      <c r="D533" s="211"/>
      <c r="E533" s="211"/>
      <c r="F533" s="211"/>
      <c r="G533" s="217">
        <v>1.0</v>
      </c>
      <c r="H533" s="211"/>
      <c r="I533" s="211"/>
      <c r="J533" s="211"/>
      <c r="K533" s="211"/>
      <c r="L533" s="211"/>
      <c r="M533" s="211"/>
      <c r="N533" s="211"/>
      <c r="O533" s="211"/>
      <c r="P533" s="211"/>
      <c r="Q533" s="217"/>
      <c r="R533" s="848" t="s">
        <v>28</v>
      </c>
      <c r="S533" s="217" t="s">
        <v>51</v>
      </c>
      <c r="T533" s="217">
        <v>1.0</v>
      </c>
      <c r="U533" s="217" t="s">
        <v>3221</v>
      </c>
      <c r="V533" s="217" t="s">
        <v>3282</v>
      </c>
      <c r="W533" s="810"/>
      <c r="X533" s="210"/>
      <c r="Y533" s="252"/>
      <c r="Z533" s="252"/>
      <c r="AA533" s="252"/>
      <c r="AB533" s="252"/>
      <c r="AC533" s="252"/>
      <c r="AD533" s="252"/>
      <c r="AE533" s="252"/>
      <c r="AF533" s="252"/>
      <c r="AG533" s="252"/>
      <c r="AH533" s="252"/>
      <c r="AI533" s="252"/>
      <c r="AJ533" s="252"/>
      <c r="AK533" s="252"/>
      <c r="AL533" s="252"/>
      <c r="AM533" s="252"/>
      <c r="AN533" s="252"/>
      <c r="AO533" s="252"/>
      <c r="AP533" s="252"/>
      <c r="AQ533" s="252"/>
      <c r="AR533" s="252"/>
      <c r="AS533" s="252"/>
      <c r="AT533" s="252"/>
      <c r="AU533" s="252"/>
      <c r="AV533" s="252"/>
      <c r="AW533" s="252"/>
      <c r="AX533" s="252"/>
      <c r="AY533" s="252"/>
      <c r="AZ533" s="252"/>
      <c r="BA533" s="252"/>
      <c r="BB533" s="252"/>
      <c r="BC533" s="252"/>
      <c r="BD533" s="252"/>
      <c r="BE533" s="252"/>
      <c r="BF533" s="252"/>
      <c r="BG533" s="252"/>
      <c r="BH533" s="252"/>
      <c r="BI533" s="252"/>
      <c r="BJ533" s="252"/>
      <c r="BK533" s="252"/>
      <c r="BL533" s="252"/>
      <c r="BM533" s="252"/>
      <c r="BN533" s="252"/>
    </row>
    <row r="534">
      <c r="A534" s="471">
        <v>43969.0</v>
      </c>
      <c r="B534" s="209" t="s">
        <v>2034</v>
      </c>
      <c r="C534" s="209" t="s">
        <v>3648</v>
      </c>
      <c r="D534" s="211"/>
      <c r="E534" s="211"/>
      <c r="F534" s="211"/>
      <c r="G534" s="217">
        <v>12.0</v>
      </c>
      <c r="H534" s="211"/>
      <c r="I534" s="211"/>
      <c r="J534" s="211"/>
      <c r="K534" s="211"/>
      <c r="L534" s="211"/>
      <c r="M534" s="211"/>
      <c r="N534" s="211"/>
      <c r="O534" s="211"/>
      <c r="P534" s="211"/>
      <c r="Q534" s="217"/>
      <c r="R534" s="848" t="s">
        <v>28</v>
      </c>
      <c r="S534" s="217" t="s">
        <v>51</v>
      </c>
      <c r="T534" s="422">
        <v>6.0</v>
      </c>
      <c r="U534" s="811" t="s">
        <v>3300</v>
      </c>
      <c r="V534" s="217" t="s">
        <v>3221</v>
      </c>
      <c r="W534" s="810"/>
      <c r="X534" s="210"/>
      <c r="Y534" s="252"/>
      <c r="Z534" s="252"/>
      <c r="AA534" s="252"/>
      <c r="AB534" s="252"/>
      <c r="AC534" s="252"/>
      <c r="AD534" s="252"/>
      <c r="AE534" s="252"/>
      <c r="AF534" s="252"/>
      <c r="AG534" s="252"/>
      <c r="AH534" s="252"/>
      <c r="AI534" s="252"/>
      <c r="AJ534" s="252"/>
      <c r="AK534" s="252"/>
      <c r="AL534" s="252"/>
      <c r="AM534" s="252"/>
      <c r="AN534" s="252"/>
      <c r="AO534" s="252"/>
      <c r="AP534" s="252"/>
      <c r="AQ534" s="252"/>
      <c r="AR534" s="252"/>
      <c r="AS534" s="252"/>
      <c r="AT534" s="252"/>
      <c r="AU534" s="252"/>
      <c r="AV534" s="252"/>
      <c r="AW534" s="252"/>
      <c r="AX534" s="252"/>
      <c r="AY534" s="252"/>
      <c r="AZ534" s="252"/>
      <c r="BA534" s="252"/>
      <c r="BB534" s="252"/>
      <c r="BC534" s="252"/>
      <c r="BD534" s="252"/>
      <c r="BE534" s="252"/>
      <c r="BF534" s="252"/>
      <c r="BG534" s="252"/>
      <c r="BH534" s="252"/>
      <c r="BI534" s="252"/>
      <c r="BJ534" s="252"/>
      <c r="BK534" s="252"/>
      <c r="BL534" s="252"/>
      <c r="BM534" s="252"/>
      <c r="BN534" s="252"/>
    </row>
    <row r="535">
      <c r="A535" s="471">
        <v>43969.0</v>
      </c>
      <c r="B535" s="209" t="s">
        <v>2034</v>
      </c>
      <c r="C535" s="209" t="s">
        <v>3648</v>
      </c>
      <c r="D535" s="211"/>
      <c r="E535" s="211"/>
      <c r="F535" s="211"/>
      <c r="G535" s="211"/>
      <c r="H535" s="211"/>
      <c r="I535" s="211"/>
      <c r="J535" s="211"/>
      <c r="K535" s="211"/>
      <c r="L535" s="211"/>
      <c r="M535" s="211"/>
      <c r="N535" s="211"/>
      <c r="O535" s="211"/>
      <c r="P535" s="211"/>
      <c r="Q535" s="217"/>
      <c r="R535" s="848" t="s">
        <v>28</v>
      </c>
      <c r="S535" s="217" t="s">
        <v>51</v>
      </c>
      <c r="T535" s="422">
        <v>6.0</v>
      </c>
      <c r="U535" s="695" t="s">
        <v>3227</v>
      </c>
      <c r="V535" s="217" t="s">
        <v>3221</v>
      </c>
      <c r="W535" s="810"/>
      <c r="X535" s="210"/>
      <c r="Y535" s="252"/>
      <c r="Z535" s="252"/>
      <c r="AA535" s="252"/>
      <c r="AB535" s="252"/>
      <c r="AC535" s="252"/>
      <c r="AD535" s="252"/>
      <c r="AE535" s="252"/>
      <c r="AF535" s="252"/>
      <c r="AG535" s="252"/>
      <c r="AH535" s="252"/>
      <c r="AI535" s="252"/>
      <c r="AJ535" s="252"/>
      <c r="AK535" s="252"/>
      <c r="AL535" s="252"/>
      <c r="AM535" s="252"/>
      <c r="AN535" s="252"/>
      <c r="AO535" s="252"/>
      <c r="AP535" s="252"/>
      <c r="AQ535" s="252"/>
      <c r="AR535" s="252"/>
      <c r="AS535" s="252"/>
      <c r="AT535" s="252"/>
      <c r="AU535" s="252"/>
      <c r="AV535" s="252"/>
      <c r="AW535" s="252"/>
      <c r="AX535" s="252"/>
      <c r="AY535" s="252"/>
      <c r="AZ535" s="252"/>
      <c r="BA535" s="252"/>
      <c r="BB535" s="252"/>
      <c r="BC535" s="252"/>
      <c r="BD535" s="252"/>
      <c r="BE535" s="252"/>
      <c r="BF535" s="252"/>
      <c r="BG535" s="252"/>
      <c r="BH535" s="252"/>
      <c r="BI535" s="252"/>
      <c r="BJ535" s="252"/>
      <c r="BK535" s="252"/>
      <c r="BL535" s="252"/>
      <c r="BM535" s="252"/>
      <c r="BN535" s="252"/>
    </row>
    <row r="536">
      <c r="A536" s="471">
        <v>43969.0</v>
      </c>
      <c r="B536" s="209" t="s">
        <v>2034</v>
      </c>
      <c r="C536" s="209" t="s">
        <v>3649</v>
      </c>
      <c r="D536" s="211"/>
      <c r="E536" s="211"/>
      <c r="F536" s="211"/>
      <c r="G536" s="217">
        <v>1.0</v>
      </c>
      <c r="H536" s="211"/>
      <c r="I536" s="211"/>
      <c r="J536" s="211"/>
      <c r="K536" s="211"/>
      <c r="L536" s="211"/>
      <c r="M536" s="211"/>
      <c r="N536" s="211"/>
      <c r="O536" s="211"/>
      <c r="P536" s="211"/>
      <c r="Q536" s="217"/>
      <c r="R536" s="848" t="s">
        <v>28</v>
      </c>
      <c r="S536" s="217" t="s">
        <v>51</v>
      </c>
      <c r="T536" s="217">
        <v>1.0</v>
      </c>
      <c r="U536" s="217" t="s">
        <v>3221</v>
      </c>
      <c r="V536" s="217" t="s">
        <v>3282</v>
      </c>
      <c r="W536" s="810"/>
      <c r="X536" s="210"/>
      <c r="Y536" s="252"/>
      <c r="Z536" s="252"/>
      <c r="AA536" s="252"/>
      <c r="AB536" s="252"/>
      <c r="AC536" s="252"/>
      <c r="AD536" s="252"/>
      <c r="AE536" s="252"/>
      <c r="AF536" s="252"/>
      <c r="AG536" s="252"/>
      <c r="AH536" s="252"/>
      <c r="AI536" s="252"/>
      <c r="AJ536" s="252"/>
      <c r="AK536" s="252"/>
      <c r="AL536" s="252"/>
      <c r="AM536" s="252"/>
      <c r="AN536" s="252"/>
      <c r="AO536" s="252"/>
      <c r="AP536" s="252"/>
      <c r="AQ536" s="252"/>
      <c r="AR536" s="252"/>
      <c r="AS536" s="252"/>
      <c r="AT536" s="252"/>
      <c r="AU536" s="252"/>
      <c r="AV536" s="252"/>
      <c r="AW536" s="252"/>
      <c r="AX536" s="252"/>
      <c r="AY536" s="252"/>
      <c r="AZ536" s="252"/>
      <c r="BA536" s="252"/>
      <c r="BB536" s="252"/>
      <c r="BC536" s="252"/>
      <c r="BD536" s="252"/>
      <c r="BE536" s="252"/>
      <c r="BF536" s="252"/>
      <c r="BG536" s="252"/>
      <c r="BH536" s="252"/>
      <c r="BI536" s="252"/>
      <c r="BJ536" s="252"/>
      <c r="BK536" s="252"/>
      <c r="BL536" s="252"/>
      <c r="BM536" s="252"/>
      <c r="BN536" s="252"/>
    </row>
    <row r="537">
      <c r="A537" s="471"/>
      <c r="B537" s="164"/>
      <c r="C537" s="209"/>
      <c r="D537" s="211"/>
      <c r="E537" s="211"/>
      <c r="F537" s="211"/>
      <c r="G537" s="217"/>
      <c r="H537" s="211"/>
      <c r="I537" s="211"/>
      <c r="J537" s="211"/>
      <c r="K537" s="211"/>
      <c r="L537" s="211"/>
      <c r="M537" s="211"/>
      <c r="N537" s="211"/>
      <c r="O537" s="211"/>
      <c r="P537" s="211"/>
      <c r="Q537" s="217"/>
      <c r="R537" s="848"/>
      <c r="S537" s="217"/>
      <c r="T537" s="217"/>
      <c r="U537" s="217"/>
      <c r="V537" s="217"/>
      <c r="W537" s="810"/>
      <c r="X537" s="210"/>
      <c r="Y537" s="252"/>
      <c r="Z537" s="252"/>
      <c r="AA537" s="252"/>
      <c r="AB537" s="252"/>
      <c r="AC537" s="252"/>
      <c r="AD537" s="252"/>
      <c r="AE537" s="252"/>
      <c r="AF537" s="252"/>
      <c r="AG537" s="252"/>
      <c r="AH537" s="252"/>
      <c r="AI537" s="252"/>
      <c r="AJ537" s="252"/>
      <c r="AK537" s="252"/>
      <c r="AL537" s="252"/>
      <c r="AM537" s="252"/>
      <c r="AN537" s="252"/>
      <c r="AO537" s="252"/>
      <c r="AP537" s="252"/>
      <c r="AQ537" s="252"/>
      <c r="AR537" s="252"/>
      <c r="AS537" s="252"/>
      <c r="AT537" s="252"/>
      <c r="AU537" s="252"/>
      <c r="AV537" s="252"/>
      <c r="AW537" s="252"/>
      <c r="AX537" s="252"/>
      <c r="AY537" s="252"/>
      <c r="AZ537" s="252"/>
      <c r="BA537" s="252"/>
      <c r="BB537" s="252"/>
      <c r="BC537" s="252"/>
      <c r="BD537" s="252"/>
      <c r="BE537" s="252"/>
      <c r="BF537" s="252"/>
      <c r="BG537" s="252"/>
      <c r="BH537" s="252"/>
      <c r="BI537" s="252"/>
      <c r="BJ537" s="252"/>
      <c r="BK537" s="252"/>
      <c r="BL537" s="252"/>
      <c r="BM537" s="252"/>
      <c r="BN537" s="252"/>
    </row>
    <row r="538">
      <c r="A538" s="471">
        <v>43969.0</v>
      </c>
      <c r="B538" s="209" t="s">
        <v>2034</v>
      </c>
      <c r="C538" s="209" t="s">
        <v>3638</v>
      </c>
      <c r="D538" s="211"/>
      <c r="E538" s="211"/>
      <c r="F538" s="211"/>
      <c r="G538" s="217"/>
      <c r="H538" s="211"/>
      <c r="I538" s="211"/>
      <c r="J538" s="211"/>
      <c r="K538" s="211"/>
      <c r="L538" s="217">
        <v>1.0</v>
      </c>
      <c r="M538" s="211"/>
      <c r="N538" s="211"/>
      <c r="O538" s="211"/>
      <c r="P538" s="211"/>
      <c r="Q538" s="217"/>
      <c r="R538" s="848" t="s">
        <v>28</v>
      </c>
      <c r="S538" s="217" t="s">
        <v>57</v>
      </c>
      <c r="T538" s="217">
        <v>1.0</v>
      </c>
      <c r="U538" s="217" t="s">
        <v>3282</v>
      </c>
      <c r="V538" s="217"/>
      <c r="W538" s="810"/>
      <c r="X538" s="210"/>
      <c r="Y538" s="252"/>
      <c r="Z538" s="252"/>
      <c r="AA538" s="252"/>
      <c r="AB538" s="252"/>
      <c r="AC538" s="252"/>
      <c r="AD538" s="252"/>
      <c r="AE538" s="252"/>
      <c r="AF538" s="252"/>
      <c r="AG538" s="252"/>
      <c r="AH538" s="252"/>
      <c r="AI538" s="252"/>
      <c r="AJ538" s="252"/>
      <c r="AK538" s="252"/>
      <c r="AL538" s="252"/>
      <c r="AM538" s="252"/>
      <c r="AN538" s="252"/>
      <c r="AO538" s="252"/>
      <c r="AP538" s="252"/>
      <c r="AQ538" s="252"/>
      <c r="AR538" s="252"/>
      <c r="AS538" s="252"/>
      <c r="AT538" s="252"/>
      <c r="AU538" s="252"/>
      <c r="AV538" s="252"/>
      <c r="AW538" s="252"/>
      <c r="AX538" s="252"/>
      <c r="AY538" s="252"/>
      <c r="AZ538" s="252"/>
      <c r="BA538" s="252"/>
      <c r="BB538" s="252"/>
      <c r="BC538" s="252"/>
      <c r="BD538" s="252"/>
      <c r="BE538" s="252"/>
      <c r="BF538" s="252"/>
      <c r="BG538" s="252"/>
      <c r="BH538" s="252"/>
      <c r="BI538" s="252"/>
      <c r="BJ538" s="252"/>
      <c r="BK538" s="252"/>
      <c r="BL538" s="252"/>
      <c r="BM538" s="252"/>
      <c r="BN538" s="252"/>
    </row>
    <row r="539">
      <c r="A539" s="211"/>
      <c r="B539" s="252"/>
      <c r="C539" s="210"/>
      <c r="D539" s="211"/>
      <c r="E539" s="211"/>
      <c r="F539" s="211"/>
      <c r="G539" s="211"/>
      <c r="H539" s="211"/>
      <c r="I539" s="211"/>
      <c r="J539" s="211"/>
      <c r="K539" s="211"/>
      <c r="L539" s="211"/>
      <c r="M539" s="211"/>
      <c r="N539" s="211"/>
      <c r="O539" s="211"/>
      <c r="P539" s="211"/>
      <c r="Q539" s="211"/>
      <c r="R539" s="848"/>
      <c r="S539" s="217"/>
      <c r="T539" s="211"/>
      <c r="U539" s="211"/>
      <c r="V539" s="211"/>
      <c r="W539" s="810"/>
      <c r="X539" s="210"/>
      <c r="Y539" s="252"/>
      <c r="Z539" s="252"/>
      <c r="AA539" s="252"/>
      <c r="AB539" s="252"/>
      <c r="AC539" s="252"/>
      <c r="AD539" s="252"/>
      <c r="AE539" s="252"/>
      <c r="AF539" s="252"/>
      <c r="AG539" s="252"/>
      <c r="AH539" s="252"/>
      <c r="AI539" s="252"/>
      <c r="AJ539" s="252"/>
      <c r="AK539" s="252"/>
      <c r="AL539" s="252"/>
      <c r="AM539" s="252"/>
      <c r="AN539" s="252"/>
      <c r="AO539" s="252"/>
      <c r="AP539" s="252"/>
      <c r="AQ539" s="252"/>
      <c r="AR539" s="252"/>
      <c r="AS539" s="252"/>
      <c r="AT539" s="252"/>
      <c r="AU539" s="252"/>
      <c r="AV539" s="252"/>
      <c r="AW539" s="252"/>
      <c r="AX539" s="252"/>
      <c r="AY539" s="252"/>
      <c r="AZ539" s="252"/>
      <c r="BA539" s="252"/>
      <c r="BB539" s="252"/>
      <c r="BC539" s="252"/>
      <c r="BD539" s="252"/>
      <c r="BE539" s="252"/>
      <c r="BF539" s="252"/>
      <c r="BG539" s="252"/>
      <c r="BH539" s="252"/>
      <c r="BI539" s="252"/>
      <c r="BJ539" s="252"/>
      <c r="BK539" s="252"/>
      <c r="BL539" s="252"/>
      <c r="BM539" s="252"/>
      <c r="BN539" s="252"/>
    </row>
    <row r="540">
      <c r="A540" s="471">
        <v>43969.0</v>
      </c>
      <c r="B540" s="209" t="s">
        <v>2412</v>
      </c>
      <c r="C540" s="209" t="s">
        <v>3650</v>
      </c>
      <c r="D540" s="211"/>
      <c r="E540" s="211"/>
      <c r="F540" s="211"/>
      <c r="G540" s="217">
        <v>19.0</v>
      </c>
      <c r="H540" s="211"/>
      <c r="I540" s="211"/>
      <c r="J540" s="211"/>
      <c r="K540" s="211"/>
      <c r="L540" s="211"/>
      <c r="M540" s="211"/>
      <c r="N540" s="211"/>
      <c r="O540" s="211"/>
      <c r="P540" s="211"/>
      <c r="Q540" s="217"/>
      <c r="R540" s="848" t="s">
        <v>28</v>
      </c>
      <c r="S540" s="217" t="s">
        <v>51</v>
      </c>
      <c r="T540" s="217">
        <v>19.0</v>
      </c>
      <c r="U540" s="811" t="s">
        <v>3220</v>
      </c>
      <c r="V540" s="211"/>
      <c r="W540" s="810"/>
      <c r="X540" s="210"/>
      <c r="Y540" s="252"/>
      <c r="Z540" s="252"/>
      <c r="AA540" s="252"/>
      <c r="AB540" s="252"/>
      <c r="AC540" s="252"/>
      <c r="AD540" s="252"/>
      <c r="AE540" s="252"/>
      <c r="AF540" s="252"/>
      <c r="AG540" s="252"/>
      <c r="AH540" s="252"/>
      <c r="AI540" s="252"/>
      <c r="AJ540" s="252"/>
      <c r="AK540" s="252"/>
      <c r="AL540" s="252"/>
      <c r="AM540" s="252"/>
      <c r="AN540" s="252"/>
      <c r="AO540" s="252"/>
      <c r="AP540" s="252"/>
      <c r="AQ540" s="252"/>
      <c r="AR540" s="252"/>
      <c r="AS540" s="252"/>
      <c r="AT540" s="252"/>
      <c r="AU540" s="252"/>
      <c r="AV540" s="252"/>
      <c r="AW540" s="252"/>
      <c r="AX540" s="252"/>
      <c r="AY540" s="252"/>
      <c r="AZ540" s="252"/>
      <c r="BA540" s="252"/>
      <c r="BB540" s="252"/>
      <c r="BC540" s="252"/>
      <c r="BD540" s="252"/>
      <c r="BE540" s="252"/>
      <c r="BF540" s="252"/>
      <c r="BG540" s="252"/>
      <c r="BH540" s="252"/>
      <c r="BI540" s="252"/>
      <c r="BJ540" s="252"/>
      <c r="BK540" s="252"/>
      <c r="BL540" s="252"/>
      <c r="BM540" s="252"/>
      <c r="BN540" s="252"/>
    </row>
    <row r="541">
      <c r="A541" s="471">
        <v>43969.0</v>
      </c>
      <c r="B541" s="209" t="s">
        <v>2412</v>
      </c>
      <c r="C541" s="209" t="s">
        <v>3651</v>
      </c>
      <c r="D541" s="211"/>
      <c r="E541" s="211"/>
      <c r="F541" s="211"/>
      <c r="G541" s="217">
        <v>18.0</v>
      </c>
      <c r="H541" s="211"/>
      <c r="I541" s="211"/>
      <c r="J541" s="211"/>
      <c r="K541" s="211"/>
      <c r="L541" s="211"/>
      <c r="M541" s="211"/>
      <c r="N541" s="211"/>
      <c r="O541" s="211"/>
      <c r="P541" s="211"/>
      <c r="Q541" s="217"/>
      <c r="R541" s="848" t="s">
        <v>28</v>
      </c>
      <c r="S541" s="217" t="s">
        <v>51</v>
      </c>
      <c r="T541" s="217">
        <v>18.0</v>
      </c>
      <c r="U541" s="811" t="s">
        <v>3224</v>
      </c>
      <c r="V541" s="211"/>
      <c r="W541" s="810"/>
      <c r="X541" s="210"/>
      <c r="Y541" s="252"/>
      <c r="Z541" s="252"/>
      <c r="AA541" s="252"/>
      <c r="AB541" s="252"/>
      <c r="AC541" s="252"/>
      <c r="AD541" s="252"/>
      <c r="AE541" s="252"/>
      <c r="AF541" s="252"/>
      <c r="AG541" s="252"/>
      <c r="AH541" s="252"/>
      <c r="AI541" s="252"/>
      <c r="AJ541" s="252"/>
      <c r="AK541" s="252"/>
      <c r="AL541" s="252"/>
      <c r="AM541" s="252"/>
      <c r="AN541" s="252"/>
      <c r="AO541" s="252"/>
      <c r="AP541" s="252"/>
      <c r="AQ541" s="252"/>
      <c r="AR541" s="252"/>
      <c r="AS541" s="252"/>
      <c r="AT541" s="252"/>
      <c r="AU541" s="252"/>
      <c r="AV541" s="252"/>
      <c r="AW541" s="252"/>
      <c r="AX541" s="252"/>
      <c r="AY541" s="252"/>
      <c r="AZ541" s="252"/>
      <c r="BA541" s="252"/>
      <c r="BB541" s="252"/>
      <c r="BC541" s="252"/>
      <c r="BD541" s="252"/>
      <c r="BE541" s="252"/>
      <c r="BF541" s="252"/>
      <c r="BG541" s="252"/>
      <c r="BH541" s="252"/>
      <c r="BI541" s="252"/>
      <c r="BJ541" s="252"/>
      <c r="BK541" s="252"/>
      <c r="BL541" s="252"/>
      <c r="BM541" s="252"/>
      <c r="BN541" s="252"/>
    </row>
    <row r="542">
      <c r="A542" s="471">
        <v>43969.0</v>
      </c>
      <c r="B542" s="209" t="s">
        <v>2412</v>
      </c>
      <c r="C542" s="209" t="s">
        <v>3652</v>
      </c>
      <c r="D542" s="211"/>
      <c r="E542" s="211"/>
      <c r="F542" s="211"/>
      <c r="G542" s="217">
        <v>17.0</v>
      </c>
      <c r="H542" s="211"/>
      <c r="I542" s="211"/>
      <c r="J542" s="211"/>
      <c r="K542" s="211"/>
      <c r="L542" s="211"/>
      <c r="M542" s="211"/>
      <c r="N542" s="211"/>
      <c r="O542" s="211"/>
      <c r="P542" s="211"/>
      <c r="Q542" s="217"/>
      <c r="R542" s="848" t="s">
        <v>28</v>
      </c>
      <c r="S542" s="217" t="s">
        <v>51</v>
      </c>
      <c r="T542" s="217">
        <v>17.0</v>
      </c>
      <c r="U542" s="811" t="s">
        <v>2491</v>
      </c>
      <c r="V542" s="211"/>
      <c r="W542" s="810"/>
      <c r="X542" s="210"/>
      <c r="Y542" s="252"/>
      <c r="Z542" s="252"/>
      <c r="AA542" s="252"/>
      <c r="AB542" s="252"/>
      <c r="AC542" s="252"/>
      <c r="AD542" s="252"/>
      <c r="AE542" s="252"/>
      <c r="AF542" s="252"/>
      <c r="AG542" s="252"/>
      <c r="AH542" s="252"/>
      <c r="AI542" s="252"/>
      <c r="AJ542" s="252"/>
      <c r="AK542" s="252"/>
      <c r="AL542" s="252"/>
      <c r="AM542" s="252"/>
      <c r="AN542" s="252"/>
      <c r="AO542" s="252"/>
      <c r="AP542" s="252"/>
      <c r="AQ542" s="252"/>
      <c r="AR542" s="252"/>
      <c r="AS542" s="252"/>
      <c r="AT542" s="252"/>
      <c r="AU542" s="252"/>
      <c r="AV542" s="252"/>
      <c r="AW542" s="252"/>
      <c r="AX542" s="252"/>
      <c r="AY542" s="252"/>
      <c r="AZ542" s="252"/>
      <c r="BA542" s="252"/>
      <c r="BB542" s="252"/>
      <c r="BC542" s="252"/>
      <c r="BD542" s="252"/>
      <c r="BE542" s="252"/>
      <c r="BF542" s="252"/>
      <c r="BG542" s="252"/>
      <c r="BH542" s="252"/>
      <c r="BI542" s="252"/>
      <c r="BJ542" s="252"/>
      <c r="BK542" s="252"/>
      <c r="BL542" s="252"/>
      <c r="BM542" s="252"/>
      <c r="BN542" s="252"/>
    </row>
    <row r="543">
      <c r="A543" s="502"/>
      <c r="B543" s="507"/>
      <c r="C543" s="507"/>
      <c r="D543" s="502"/>
      <c r="E543" s="502"/>
      <c r="F543" s="502"/>
      <c r="G543" s="502"/>
      <c r="H543" s="502"/>
      <c r="I543" s="502"/>
      <c r="J543" s="502"/>
      <c r="K543" s="502"/>
      <c r="L543" s="502"/>
      <c r="M543" s="502"/>
      <c r="N543" s="502"/>
      <c r="O543" s="502"/>
      <c r="P543" s="502"/>
      <c r="Q543" s="502"/>
      <c r="R543" s="504"/>
      <c r="S543" s="501"/>
      <c r="T543" s="502"/>
      <c r="U543" s="502"/>
      <c r="V543" s="502"/>
      <c r="W543" s="506"/>
      <c r="X543" s="507"/>
      <c r="Y543" s="905"/>
      <c r="Z543" s="905"/>
      <c r="AA543" s="905"/>
      <c r="AB543" s="905"/>
      <c r="AC543" s="905"/>
      <c r="AD543" s="905"/>
      <c r="AE543" s="905"/>
      <c r="AF543" s="905"/>
      <c r="AG543" s="905"/>
      <c r="AH543" s="905"/>
      <c r="AI543" s="905"/>
      <c r="AJ543" s="905"/>
      <c r="AK543" s="905"/>
      <c r="AL543" s="905"/>
      <c r="AM543" s="905"/>
      <c r="AN543" s="905"/>
      <c r="AO543" s="905"/>
      <c r="AP543" s="905"/>
      <c r="AQ543" s="905"/>
      <c r="AR543" s="905"/>
      <c r="AS543" s="905"/>
      <c r="AT543" s="905"/>
      <c r="AU543" s="905"/>
      <c r="AV543" s="905"/>
      <c r="AW543" s="905"/>
      <c r="AX543" s="905"/>
      <c r="AY543" s="905"/>
      <c r="AZ543" s="905"/>
      <c r="BA543" s="905"/>
      <c r="BB543" s="905"/>
      <c r="BC543" s="905"/>
      <c r="BD543" s="905"/>
      <c r="BE543" s="905"/>
      <c r="BF543" s="905"/>
      <c r="BG543" s="905"/>
      <c r="BH543" s="905"/>
      <c r="BI543" s="905"/>
      <c r="BJ543" s="905"/>
      <c r="BK543" s="905"/>
      <c r="BL543" s="905"/>
      <c r="BM543" s="905"/>
      <c r="BN543" s="905"/>
    </row>
    <row r="544">
      <c r="A544" s="471">
        <v>43970.0</v>
      </c>
      <c r="B544" s="209" t="s">
        <v>3653</v>
      </c>
      <c r="C544" s="209" t="s">
        <v>3654</v>
      </c>
      <c r="D544" s="211"/>
      <c r="E544" s="211"/>
      <c r="F544" s="211"/>
      <c r="G544" s="217">
        <v>28.0</v>
      </c>
      <c r="H544" s="211"/>
      <c r="I544" s="211"/>
      <c r="J544" s="211"/>
      <c r="K544" s="211"/>
      <c r="L544" s="211"/>
      <c r="M544" s="211"/>
      <c r="N544" s="211"/>
      <c r="O544" s="211"/>
      <c r="P544" s="211"/>
      <c r="Q544" s="217"/>
      <c r="R544" s="848" t="s">
        <v>28</v>
      </c>
      <c r="S544" s="217" t="s">
        <v>51</v>
      </c>
      <c r="T544" s="217">
        <v>28.0</v>
      </c>
      <c r="U544" s="811" t="s">
        <v>62</v>
      </c>
      <c r="V544" s="217" t="s">
        <v>3221</v>
      </c>
      <c r="W544" s="814" t="s">
        <v>3655</v>
      </c>
      <c r="X544" s="210"/>
      <c r="Y544" s="252"/>
      <c r="Z544" s="252"/>
      <c r="AA544" s="252"/>
      <c r="AB544" s="252"/>
      <c r="AC544" s="252"/>
      <c r="AD544" s="252"/>
      <c r="AE544" s="252"/>
      <c r="AF544" s="252"/>
      <c r="AG544" s="252"/>
      <c r="AH544" s="252"/>
      <c r="AI544" s="252"/>
      <c r="AJ544" s="252"/>
      <c r="AK544" s="252"/>
      <c r="AL544" s="252"/>
      <c r="AM544" s="252"/>
      <c r="AN544" s="252"/>
      <c r="AO544" s="252"/>
      <c r="AP544" s="252"/>
      <c r="AQ544" s="252"/>
      <c r="AR544" s="252"/>
      <c r="AS544" s="252"/>
      <c r="AT544" s="252"/>
      <c r="AU544" s="252"/>
      <c r="AV544" s="252"/>
      <c r="AW544" s="252"/>
      <c r="AX544" s="252"/>
      <c r="AY544" s="252"/>
      <c r="AZ544" s="252"/>
      <c r="BA544" s="252"/>
      <c r="BB544" s="252"/>
      <c r="BC544" s="252"/>
      <c r="BD544" s="252"/>
      <c r="BE544" s="252"/>
      <c r="BF544" s="252"/>
      <c r="BG544" s="252"/>
      <c r="BH544" s="252"/>
      <c r="BI544" s="252"/>
      <c r="BJ544" s="252"/>
      <c r="BK544" s="252"/>
      <c r="BL544" s="252"/>
      <c r="BM544" s="252"/>
      <c r="BN544" s="252"/>
    </row>
    <row r="545">
      <c r="A545" s="211"/>
      <c r="B545" s="209"/>
      <c r="C545" s="209"/>
      <c r="D545" s="211"/>
      <c r="E545" s="211"/>
      <c r="F545" s="211"/>
      <c r="G545" s="211"/>
      <c r="H545" s="211"/>
      <c r="I545" s="211"/>
      <c r="J545" s="211"/>
      <c r="K545" s="211"/>
      <c r="L545" s="211"/>
      <c r="M545" s="211"/>
      <c r="N545" s="211"/>
      <c r="O545" s="211"/>
      <c r="P545" s="211"/>
      <c r="Q545" s="211"/>
      <c r="R545" s="848"/>
      <c r="S545" s="217"/>
      <c r="T545" s="211"/>
      <c r="U545" s="211"/>
      <c r="V545" s="211"/>
      <c r="W545" s="810"/>
      <c r="X545" s="210"/>
      <c r="Y545" s="252"/>
      <c r="Z545" s="252"/>
      <c r="AA545" s="252"/>
      <c r="AB545" s="252"/>
      <c r="AC545" s="252"/>
      <c r="AD545" s="252"/>
      <c r="AE545" s="252"/>
      <c r="AF545" s="252"/>
      <c r="AG545" s="252"/>
      <c r="AH545" s="252"/>
      <c r="AI545" s="252"/>
      <c r="AJ545" s="252"/>
      <c r="AK545" s="252"/>
      <c r="AL545" s="252"/>
      <c r="AM545" s="252"/>
      <c r="AN545" s="252"/>
      <c r="AO545" s="252"/>
      <c r="AP545" s="252"/>
      <c r="AQ545" s="252"/>
      <c r="AR545" s="252"/>
      <c r="AS545" s="252"/>
      <c r="AT545" s="252"/>
      <c r="AU545" s="252"/>
      <c r="AV545" s="252"/>
      <c r="AW545" s="252"/>
      <c r="AX545" s="252"/>
      <c r="AY545" s="252"/>
      <c r="AZ545" s="252"/>
      <c r="BA545" s="252"/>
      <c r="BB545" s="252"/>
      <c r="BC545" s="252"/>
      <c r="BD545" s="252"/>
      <c r="BE545" s="252"/>
      <c r="BF545" s="252"/>
      <c r="BG545" s="252"/>
      <c r="BH545" s="252"/>
      <c r="BI545" s="252"/>
      <c r="BJ545" s="252"/>
      <c r="BK545" s="252"/>
      <c r="BL545" s="252"/>
      <c r="BM545" s="252"/>
      <c r="BN545" s="252"/>
    </row>
    <row r="546">
      <c r="A546" s="471">
        <v>43970.0</v>
      </c>
      <c r="B546" s="209" t="s">
        <v>1983</v>
      </c>
      <c r="C546" s="209" t="s">
        <v>3656</v>
      </c>
      <c r="D546" s="211"/>
      <c r="E546" s="211"/>
      <c r="F546" s="217">
        <v>36.0</v>
      </c>
      <c r="G546" s="211"/>
      <c r="H546" s="211"/>
      <c r="I546" s="211"/>
      <c r="J546" s="211"/>
      <c r="K546" s="211"/>
      <c r="L546" s="211"/>
      <c r="M546" s="211"/>
      <c r="N546" s="211"/>
      <c r="O546" s="211"/>
      <c r="P546" s="211"/>
      <c r="Q546" s="211"/>
      <c r="R546" s="848" t="s">
        <v>28</v>
      </c>
      <c r="S546" s="217" t="s">
        <v>29</v>
      </c>
      <c r="T546" s="217">
        <v>36.0</v>
      </c>
      <c r="U546" s="695" t="s">
        <v>3227</v>
      </c>
      <c r="V546" s="217" t="s">
        <v>3221</v>
      </c>
      <c r="W546" s="810"/>
      <c r="X546" s="210"/>
      <c r="Y546" s="252"/>
      <c r="Z546" s="252"/>
      <c r="AA546" s="252"/>
      <c r="AB546" s="252"/>
      <c r="AC546" s="252"/>
      <c r="AD546" s="252"/>
      <c r="AE546" s="252"/>
      <c r="AF546" s="252"/>
      <c r="AG546" s="252"/>
      <c r="AH546" s="252"/>
      <c r="AI546" s="252"/>
      <c r="AJ546" s="252"/>
      <c r="AK546" s="252"/>
      <c r="AL546" s="252"/>
      <c r="AM546" s="252"/>
      <c r="AN546" s="252"/>
      <c r="AO546" s="252"/>
      <c r="AP546" s="252"/>
      <c r="AQ546" s="252"/>
      <c r="AR546" s="252"/>
      <c r="AS546" s="252"/>
      <c r="AT546" s="252"/>
      <c r="AU546" s="252"/>
      <c r="AV546" s="252"/>
      <c r="AW546" s="252"/>
      <c r="AX546" s="252"/>
      <c r="AY546" s="252"/>
      <c r="AZ546" s="252"/>
      <c r="BA546" s="252"/>
      <c r="BB546" s="252"/>
      <c r="BC546" s="252"/>
      <c r="BD546" s="252"/>
      <c r="BE546" s="252"/>
      <c r="BF546" s="252"/>
      <c r="BG546" s="252"/>
      <c r="BH546" s="252"/>
      <c r="BI546" s="252"/>
      <c r="BJ546" s="252"/>
      <c r="BK546" s="252"/>
      <c r="BL546" s="252"/>
      <c r="BM546" s="252"/>
      <c r="BN546" s="252"/>
    </row>
    <row r="547">
      <c r="A547" s="471">
        <v>43970.0</v>
      </c>
      <c r="B547" s="209" t="s">
        <v>1983</v>
      </c>
      <c r="C547" s="209" t="s">
        <v>3657</v>
      </c>
      <c r="D547" s="211"/>
      <c r="E547" s="211"/>
      <c r="F547" s="217">
        <v>48.0</v>
      </c>
      <c r="G547" s="211"/>
      <c r="H547" s="211"/>
      <c r="I547" s="211"/>
      <c r="J547" s="211"/>
      <c r="K547" s="211"/>
      <c r="L547" s="211"/>
      <c r="M547" s="211"/>
      <c r="N547" s="211"/>
      <c r="O547" s="211"/>
      <c r="P547" s="211"/>
      <c r="Q547" s="217"/>
      <c r="R547" s="848" t="s">
        <v>28</v>
      </c>
      <c r="S547" s="217" t="s">
        <v>29</v>
      </c>
      <c r="T547" s="217">
        <v>48.0</v>
      </c>
      <c r="U547" s="811" t="s">
        <v>3220</v>
      </c>
      <c r="V547" s="217" t="s">
        <v>3221</v>
      </c>
      <c r="W547" s="814"/>
      <c r="X547" s="210"/>
      <c r="Y547" s="252"/>
      <c r="Z547" s="252"/>
      <c r="AA547" s="252"/>
      <c r="AB547" s="252"/>
      <c r="AC547" s="252"/>
      <c r="AD547" s="252"/>
      <c r="AE547" s="252"/>
      <c r="AF547" s="252"/>
      <c r="AG547" s="252"/>
      <c r="AH547" s="252"/>
      <c r="AI547" s="252"/>
      <c r="AJ547" s="252"/>
      <c r="AK547" s="252"/>
      <c r="AL547" s="252"/>
      <c r="AM547" s="252"/>
      <c r="AN547" s="252"/>
      <c r="AO547" s="252"/>
      <c r="AP547" s="252"/>
      <c r="AQ547" s="252"/>
      <c r="AR547" s="252"/>
      <c r="AS547" s="252"/>
      <c r="AT547" s="252"/>
      <c r="AU547" s="252"/>
      <c r="AV547" s="252"/>
      <c r="AW547" s="252"/>
      <c r="AX547" s="252"/>
      <c r="AY547" s="252"/>
      <c r="AZ547" s="252"/>
      <c r="BA547" s="252"/>
      <c r="BB547" s="252"/>
      <c r="BC547" s="252"/>
      <c r="BD547" s="252"/>
      <c r="BE547" s="252"/>
      <c r="BF547" s="252"/>
      <c r="BG547" s="252"/>
      <c r="BH547" s="252"/>
      <c r="BI547" s="252"/>
      <c r="BJ547" s="252"/>
      <c r="BK547" s="252"/>
      <c r="BL547" s="252"/>
      <c r="BM547" s="252"/>
      <c r="BN547" s="252"/>
    </row>
    <row r="548">
      <c r="A548" s="471">
        <v>43970.0</v>
      </c>
      <c r="B548" s="209" t="s">
        <v>1983</v>
      </c>
      <c r="C548" s="209" t="s">
        <v>3658</v>
      </c>
      <c r="D548" s="211"/>
      <c r="E548" s="211"/>
      <c r="F548" s="217">
        <v>44.0</v>
      </c>
      <c r="G548" s="211"/>
      <c r="H548" s="211"/>
      <c r="I548" s="211"/>
      <c r="J548" s="211"/>
      <c r="K548" s="211"/>
      <c r="L548" s="211"/>
      <c r="M548" s="211"/>
      <c r="N548" s="211"/>
      <c r="O548" s="211"/>
      <c r="P548" s="211"/>
      <c r="Q548" s="211"/>
      <c r="R548" s="848" t="s">
        <v>28</v>
      </c>
      <c r="S548" s="217" t="s">
        <v>29</v>
      </c>
      <c r="T548" s="217">
        <v>44.0</v>
      </c>
      <c r="U548" s="811" t="s">
        <v>2491</v>
      </c>
      <c r="V548" s="217" t="s">
        <v>3221</v>
      </c>
      <c r="W548" s="810"/>
      <c r="X548" s="210"/>
      <c r="Y548" s="252"/>
      <c r="Z548" s="252"/>
      <c r="AA548" s="252"/>
      <c r="AB548" s="252"/>
      <c r="AC548" s="252"/>
      <c r="AD548" s="252"/>
      <c r="AE548" s="252"/>
      <c r="AF548" s="252"/>
      <c r="AG548" s="252"/>
      <c r="AH548" s="252"/>
      <c r="AI548" s="252"/>
      <c r="AJ548" s="252"/>
      <c r="AK548" s="252"/>
      <c r="AL548" s="252"/>
      <c r="AM548" s="252"/>
      <c r="AN548" s="252"/>
      <c r="AO548" s="252"/>
      <c r="AP548" s="252"/>
      <c r="AQ548" s="252"/>
      <c r="AR548" s="252"/>
      <c r="AS548" s="252"/>
      <c r="AT548" s="252"/>
      <c r="AU548" s="252"/>
      <c r="AV548" s="252"/>
      <c r="AW548" s="252"/>
      <c r="AX548" s="252"/>
      <c r="AY548" s="252"/>
      <c r="AZ548" s="252"/>
      <c r="BA548" s="252"/>
      <c r="BB548" s="252"/>
      <c r="BC548" s="252"/>
      <c r="BD548" s="252"/>
      <c r="BE548" s="252"/>
      <c r="BF548" s="252"/>
      <c r="BG548" s="252"/>
      <c r="BH548" s="252"/>
      <c r="BI548" s="252"/>
      <c r="BJ548" s="252"/>
      <c r="BK548" s="252"/>
      <c r="BL548" s="252"/>
      <c r="BM548" s="252"/>
      <c r="BN548" s="252"/>
    </row>
    <row r="549">
      <c r="A549" s="907"/>
      <c r="B549" s="898"/>
      <c r="C549" s="898"/>
      <c r="D549" s="211"/>
      <c r="E549" s="211"/>
      <c r="F549" s="211"/>
      <c r="G549" s="211"/>
      <c r="H549" s="211"/>
      <c r="I549" s="211"/>
      <c r="J549" s="211"/>
      <c r="K549" s="211"/>
      <c r="L549" s="211"/>
      <c r="M549" s="211"/>
      <c r="N549" s="211"/>
      <c r="O549" s="211"/>
      <c r="P549" s="211"/>
      <c r="Q549" s="211"/>
      <c r="R549" s="848"/>
      <c r="S549" s="217"/>
      <c r="T549" s="211"/>
      <c r="U549" s="211"/>
      <c r="V549" s="211"/>
      <c r="W549" s="810"/>
      <c r="X549" s="210"/>
      <c r="Y549" s="252"/>
      <c r="Z549" s="252"/>
      <c r="AA549" s="252"/>
      <c r="AB549" s="252"/>
      <c r="AC549" s="252"/>
      <c r="AD549" s="252"/>
      <c r="AE549" s="252"/>
      <c r="AF549" s="252"/>
      <c r="AG549" s="252"/>
      <c r="AH549" s="252"/>
      <c r="AI549" s="252"/>
      <c r="AJ549" s="252"/>
      <c r="AK549" s="252"/>
      <c r="AL549" s="252"/>
      <c r="AM549" s="252"/>
      <c r="AN549" s="252"/>
      <c r="AO549" s="252"/>
      <c r="AP549" s="252"/>
      <c r="AQ549" s="252"/>
      <c r="AR549" s="252"/>
      <c r="AS549" s="252"/>
      <c r="AT549" s="252"/>
      <c r="AU549" s="252"/>
      <c r="AV549" s="252"/>
      <c r="AW549" s="252"/>
      <c r="AX549" s="252"/>
      <c r="AY549" s="252"/>
      <c r="AZ549" s="252"/>
      <c r="BA549" s="252"/>
      <c r="BB549" s="252"/>
      <c r="BC549" s="252"/>
      <c r="BD549" s="252"/>
      <c r="BE549" s="252"/>
      <c r="BF549" s="252"/>
      <c r="BG549" s="252"/>
      <c r="BH549" s="252"/>
      <c r="BI549" s="252"/>
      <c r="BJ549" s="252"/>
      <c r="BK549" s="252"/>
      <c r="BL549" s="252"/>
      <c r="BM549" s="252"/>
      <c r="BN549" s="252"/>
    </row>
    <row r="550">
      <c r="A550" s="471">
        <v>43970.0</v>
      </c>
      <c r="B550" s="494" t="s">
        <v>3659</v>
      </c>
      <c r="C550" s="494" t="s">
        <v>3660</v>
      </c>
      <c r="D550" s="217" t="s">
        <v>1927</v>
      </c>
      <c r="E550" s="211"/>
      <c r="F550" s="211"/>
      <c r="G550" s="217">
        <v>39.0</v>
      </c>
      <c r="H550" s="211"/>
      <c r="I550" s="211"/>
      <c r="J550" s="211"/>
      <c r="K550" s="211"/>
      <c r="L550" s="211"/>
      <c r="M550" s="211"/>
      <c r="N550" s="211"/>
      <c r="O550" s="211"/>
      <c r="P550" s="211"/>
      <c r="Q550" s="217"/>
      <c r="R550" s="848" t="s">
        <v>28</v>
      </c>
      <c r="S550" s="217" t="s">
        <v>51</v>
      </c>
      <c r="T550" s="217">
        <v>26.0</v>
      </c>
      <c r="U550" s="811" t="s">
        <v>3224</v>
      </c>
      <c r="V550" s="217" t="s">
        <v>3221</v>
      </c>
      <c r="W550" s="814" t="s">
        <v>3661</v>
      </c>
      <c r="X550" s="210"/>
      <c r="Y550" s="252"/>
      <c r="Z550" s="252"/>
      <c r="AA550" s="252"/>
      <c r="AB550" s="252"/>
      <c r="AC550" s="252"/>
      <c r="AD550" s="252"/>
      <c r="AE550" s="252"/>
      <c r="AF550" s="252"/>
      <c r="AG550" s="252"/>
      <c r="AH550" s="252"/>
      <c r="AI550" s="252"/>
      <c r="AJ550" s="252"/>
      <c r="AK550" s="252"/>
      <c r="AL550" s="252"/>
      <c r="AM550" s="252"/>
      <c r="AN550" s="252"/>
      <c r="AO550" s="252"/>
      <c r="AP550" s="252"/>
      <c r="AQ550" s="252"/>
      <c r="AR550" s="252"/>
      <c r="AS550" s="252"/>
      <c r="AT550" s="252"/>
      <c r="AU550" s="252"/>
      <c r="AV550" s="252"/>
      <c r="AW550" s="252"/>
      <c r="AX550" s="252"/>
      <c r="AY550" s="252"/>
      <c r="AZ550" s="252"/>
      <c r="BA550" s="252"/>
      <c r="BB550" s="252"/>
      <c r="BC550" s="252"/>
      <c r="BD550" s="252"/>
      <c r="BE550" s="252"/>
      <c r="BF550" s="252"/>
      <c r="BG550" s="252"/>
      <c r="BH550" s="252"/>
      <c r="BI550" s="252"/>
      <c r="BJ550" s="252"/>
      <c r="BK550" s="252"/>
      <c r="BL550" s="252"/>
      <c r="BM550" s="252"/>
      <c r="BN550" s="252"/>
    </row>
    <row r="551">
      <c r="A551" s="471">
        <v>43970.0</v>
      </c>
      <c r="B551" s="494" t="s">
        <v>3659</v>
      </c>
      <c r="C551" s="494" t="s">
        <v>3660</v>
      </c>
      <c r="D551" s="217" t="s">
        <v>1927</v>
      </c>
      <c r="E551" s="211"/>
      <c r="F551" s="211"/>
      <c r="G551" s="211"/>
      <c r="H551" s="211"/>
      <c r="I551" s="211"/>
      <c r="J551" s="211"/>
      <c r="K551" s="211"/>
      <c r="L551" s="211"/>
      <c r="M551" s="211"/>
      <c r="N551" s="211"/>
      <c r="O551" s="211"/>
      <c r="P551" s="211"/>
      <c r="Q551" s="217"/>
      <c r="R551" s="848" t="s">
        <v>28</v>
      </c>
      <c r="S551" s="217" t="s">
        <v>51</v>
      </c>
      <c r="T551" s="217">
        <v>7.0</v>
      </c>
      <c r="U551" s="811" t="s">
        <v>3220</v>
      </c>
      <c r="V551" s="217" t="s">
        <v>3221</v>
      </c>
      <c r="W551" s="814"/>
      <c r="X551" s="210"/>
      <c r="Y551" s="252"/>
      <c r="Z551" s="252"/>
      <c r="AA551" s="252"/>
      <c r="AB551" s="252"/>
      <c r="AC551" s="252"/>
      <c r="AD551" s="252"/>
      <c r="AE551" s="252"/>
      <c r="AF551" s="252"/>
      <c r="AG551" s="252"/>
      <c r="AH551" s="252"/>
      <c r="AI551" s="252"/>
      <c r="AJ551" s="252"/>
      <c r="AK551" s="252"/>
      <c r="AL551" s="252"/>
      <c r="AM551" s="252"/>
      <c r="AN551" s="252"/>
      <c r="AO551" s="252"/>
      <c r="AP551" s="252"/>
      <c r="AQ551" s="252"/>
      <c r="AR551" s="252"/>
      <c r="AS551" s="252"/>
      <c r="AT551" s="252"/>
      <c r="AU551" s="252"/>
      <c r="AV551" s="252"/>
      <c r="AW551" s="252"/>
      <c r="AX551" s="252"/>
      <c r="AY551" s="252"/>
      <c r="AZ551" s="252"/>
      <c r="BA551" s="252"/>
      <c r="BB551" s="252"/>
      <c r="BC551" s="252"/>
      <c r="BD551" s="252"/>
      <c r="BE551" s="252"/>
      <c r="BF551" s="252"/>
      <c r="BG551" s="252"/>
      <c r="BH551" s="252"/>
      <c r="BI551" s="252"/>
      <c r="BJ551" s="252"/>
      <c r="BK551" s="252"/>
      <c r="BL551" s="252"/>
      <c r="BM551" s="252"/>
      <c r="BN551" s="252"/>
    </row>
    <row r="552">
      <c r="A552" s="471">
        <v>43970.0</v>
      </c>
      <c r="B552" s="494" t="s">
        <v>3659</v>
      </c>
      <c r="C552" s="494" t="s">
        <v>3660</v>
      </c>
      <c r="D552" s="217" t="s">
        <v>1927</v>
      </c>
      <c r="E552" s="211"/>
      <c r="F552" s="211"/>
      <c r="G552" s="211"/>
      <c r="H552" s="211"/>
      <c r="I552" s="211"/>
      <c r="J552" s="211"/>
      <c r="K552" s="211"/>
      <c r="L552" s="211"/>
      <c r="M552" s="211"/>
      <c r="N552" s="211"/>
      <c r="O552" s="211"/>
      <c r="P552" s="211"/>
      <c r="Q552" s="217"/>
      <c r="R552" s="848" t="s">
        <v>28</v>
      </c>
      <c r="S552" s="217" t="s">
        <v>51</v>
      </c>
      <c r="T552" s="217">
        <v>6.0</v>
      </c>
      <c r="U552" s="695" t="s">
        <v>3227</v>
      </c>
      <c r="V552" s="217" t="s">
        <v>3221</v>
      </c>
      <c r="W552" s="814"/>
      <c r="X552" s="210"/>
      <c r="Y552" s="252"/>
      <c r="Z552" s="252"/>
      <c r="AA552" s="252"/>
      <c r="AB552" s="252"/>
      <c r="AC552" s="252"/>
      <c r="AD552" s="252"/>
      <c r="AE552" s="252"/>
      <c r="AF552" s="252"/>
      <c r="AG552" s="252"/>
      <c r="AH552" s="252"/>
      <c r="AI552" s="252"/>
      <c r="AJ552" s="252"/>
      <c r="AK552" s="252"/>
      <c r="AL552" s="252"/>
      <c r="AM552" s="252"/>
      <c r="AN552" s="252"/>
      <c r="AO552" s="252"/>
      <c r="AP552" s="252"/>
      <c r="AQ552" s="252"/>
      <c r="AR552" s="252"/>
      <c r="AS552" s="252"/>
      <c r="AT552" s="252"/>
      <c r="AU552" s="252"/>
      <c r="AV552" s="252"/>
      <c r="AW552" s="252"/>
      <c r="AX552" s="252"/>
      <c r="AY552" s="252"/>
      <c r="AZ552" s="252"/>
      <c r="BA552" s="252"/>
      <c r="BB552" s="252"/>
      <c r="BC552" s="252"/>
      <c r="BD552" s="252"/>
      <c r="BE552" s="252"/>
      <c r="BF552" s="252"/>
      <c r="BG552" s="252"/>
      <c r="BH552" s="252"/>
      <c r="BI552" s="252"/>
      <c r="BJ552" s="252"/>
      <c r="BK552" s="252"/>
      <c r="BL552" s="252"/>
      <c r="BM552" s="252"/>
      <c r="BN552" s="252"/>
    </row>
    <row r="553">
      <c r="A553" s="471">
        <v>43970.0</v>
      </c>
      <c r="B553" s="494" t="s">
        <v>3659</v>
      </c>
      <c r="C553" s="494" t="s">
        <v>3662</v>
      </c>
      <c r="D553" s="217" t="s">
        <v>1927</v>
      </c>
      <c r="E553" s="211"/>
      <c r="F553" s="211"/>
      <c r="G553" s="217">
        <v>28.0</v>
      </c>
      <c r="H553" s="211"/>
      <c r="I553" s="211"/>
      <c r="J553" s="211"/>
      <c r="K553" s="211"/>
      <c r="L553" s="211"/>
      <c r="M553" s="211"/>
      <c r="N553" s="211"/>
      <c r="O553" s="211"/>
      <c r="P553" s="211"/>
      <c r="Q553" s="211"/>
      <c r="R553" s="848" t="s">
        <v>28</v>
      </c>
      <c r="S553" s="217" t="s">
        <v>51</v>
      </c>
      <c r="T553" s="217">
        <v>28.0</v>
      </c>
      <c r="U553" s="217" t="s">
        <v>2489</v>
      </c>
      <c r="V553" s="217" t="s">
        <v>3221</v>
      </c>
      <c r="W553" s="814"/>
      <c r="X553" s="210"/>
      <c r="Y553" s="252"/>
      <c r="Z553" s="252"/>
      <c r="AA553" s="252"/>
      <c r="AB553" s="252"/>
      <c r="AC553" s="252"/>
      <c r="AD553" s="252"/>
      <c r="AE553" s="252"/>
      <c r="AF553" s="252"/>
      <c r="AG553" s="252"/>
      <c r="AH553" s="252"/>
      <c r="AI553" s="252"/>
      <c r="AJ553" s="252"/>
      <c r="AK553" s="252"/>
      <c r="AL553" s="252"/>
      <c r="AM553" s="252"/>
      <c r="AN553" s="252"/>
      <c r="AO553" s="252"/>
      <c r="AP553" s="252"/>
      <c r="AQ553" s="252"/>
      <c r="AR553" s="252"/>
      <c r="AS553" s="252"/>
      <c r="AT553" s="252"/>
      <c r="AU553" s="252"/>
      <c r="AV553" s="252"/>
      <c r="AW553" s="252"/>
      <c r="AX553" s="252"/>
      <c r="AY553" s="252"/>
      <c r="AZ553" s="252"/>
      <c r="BA553" s="252"/>
      <c r="BB553" s="252"/>
      <c r="BC553" s="252"/>
      <c r="BD553" s="252"/>
      <c r="BE553" s="252"/>
      <c r="BF553" s="252"/>
      <c r="BG553" s="252"/>
      <c r="BH553" s="252"/>
      <c r="BI553" s="252"/>
      <c r="BJ553" s="252"/>
      <c r="BK553" s="252"/>
      <c r="BL553" s="252"/>
      <c r="BM553" s="252"/>
      <c r="BN553" s="252"/>
    </row>
    <row r="554">
      <c r="A554" s="907"/>
      <c r="B554" s="898"/>
      <c r="C554" s="494"/>
      <c r="D554" s="211"/>
      <c r="E554" s="211"/>
      <c r="F554" s="211"/>
      <c r="G554" s="211"/>
      <c r="H554" s="211"/>
      <c r="I554" s="211"/>
      <c r="J554" s="211"/>
      <c r="K554" s="211"/>
      <c r="L554" s="211"/>
      <c r="M554" s="211"/>
      <c r="N554" s="211"/>
      <c r="O554" s="211"/>
      <c r="P554" s="211"/>
      <c r="Q554" s="211"/>
      <c r="R554" s="848"/>
      <c r="S554" s="217"/>
      <c r="T554" s="211"/>
      <c r="U554" s="211"/>
      <c r="V554" s="211"/>
      <c r="W554" s="810"/>
      <c r="X554" s="210"/>
      <c r="Y554" s="252"/>
      <c r="Z554" s="252"/>
      <c r="AA554" s="252"/>
      <c r="AB554" s="252"/>
      <c r="AC554" s="252"/>
      <c r="AD554" s="252"/>
      <c r="AE554" s="252"/>
      <c r="AF554" s="252"/>
      <c r="AG554" s="252"/>
      <c r="AH554" s="252"/>
      <c r="AI554" s="252"/>
      <c r="AJ554" s="252"/>
      <c r="AK554" s="252"/>
      <c r="AL554" s="252"/>
      <c r="AM554" s="252"/>
      <c r="AN554" s="252"/>
      <c r="AO554" s="252"/>
      <c r="AP554" s="252"/>
      <c r="AQ554" s="252"/>
      <c r="AR554" s="252"/>
      <c r="AS554" s="252"/>
      <c r="AT554" s="252"/>
      <c r="AU554" s="252"/>
      <c r="AV554" s="252"/>
      <c r="AW554" s="252"/>
      <c r="AX554" s="252"/>
      <c r="AY554" s="252"/>
      <c r="AZ554" s="252"/>
      <c r="BA554" s="252"/>
      <c r="BB554" s="252"/>
      <c r="BC554" s="252"/>
      <c r="BD554" s="252"/>
      <c r="BE554" s="252"/>
      <c r="BF554" s="252"/>
      <c r="BG554" s="252"/>
      <c r="BH554" s="252"/>
      <c r="BI554" s="252"/>
      <c r="BJ554" s="252"/>
      <c r="BK554" s="252"/>
      <c r="BL554" s="252"/>
      <c r="BM554" s="252"/>
      <c r="BN554" s="252"/>
    </row>
    <row r="555">
      <c r="A555" s="471">
        <v>43970.0</v>
      </c>
      <c r="B555" s="494" t="s">
        <v>60</v>
      </c>
      <c r="C555" s="494" t="s">
        <v>3663</v>
      </c>
      <c r="D555" s="211"/>
      <c r="E555" s="211"/>
      <c r="F555" s="217">
        <v>16.0</v>
      </c>
      <c r="G555" s="211"/>
      <c r="H555" s="211"/>
      <c r="I555" s="211"/>
      <c r="J555" s="211"/>
      <c r="K555" s="211"/>
      <c r="L555" s="211"/>
      <c r="M555" s="211"/>
      <c r="N555" s="211"/>
      <c r="O555" s="211"/>
      <c r="P555" s="211"/>
      <c r="Q555" s="211"/>
      <c r="R555" s="848" t="s">
        <v>28</v>
      </c>
      <c r="S555" s="217" t="s">
        <v>29</v>
      </c>
      <c r="T555" s="217">
        <v>16.0</v>
      </c>
      <c r="U555" s="811" t="s">
        <v>3300</v>
      </c>
      <c r="V555" s="217" t="s">
        <v>3221</v>
      </c>
      <c r="W555" s="814" t="s">
        <v>3664</v>
      </c>
      <c r="X555" s="210"/>
      <c r="Y555" s="252"/>
      <c r="Z555" s="252"/>
      <c r="AA555" s="252"/>
      <c r="AB555" s="252"/>
      <c r="AC555" s="252"/>
      <c r="AD555" s="252"/>
      <c r="AE555" s="252"/>
      <c r="AF555" s="252"/>
      <c r="AG555" s="252"/>
      <c r="AH555" s="252"/>
      <c r="AI555" s="252"/>
      <c r="AJ555" s="252"/>
      <c r="AK555" s="252"/>
      <c r="AL555" s="252"/>
      <c r="AM555" s="252"/>
      <c r="AN555" s="252"/>
      <c r="AO555" s="252"/>
      <c r="AP555" s="252"/>
      <c r="AQ555" s="252"/>
      <c r="AR555" s="252"/>
      <c r="AS555" s="252"/>
      <c r="AT555" s="252"/>
      <c r="AU555" s="252"/>
      <c r="AV555" s="252"/>
      <c r="AW555" s="252"/>
      <c r="AX555" s="252"/>
      <c r="AY555" s="252"/>
      <c r="AZ555" s="252"/>
      <c r="BA555" s="252"/>
      <c r="BB555" s="252"/>
      <c r="BC555" s="252"/>
      <c r="BD555" s="252"/>
      <c r="BE555" s="252"/>
      <c r="BF555" s="252"/>
      <c r="BG555" s="252"/>
      <c r="BH555" s="252"/>
      <c r="BI555" s="252"/>
      <c r="BJ555" s="252"/>
      <c r="BK555" s="252"/>
      <c r="BL555" s="252"/>
      <c r="BM555" s="252"/>
      <c r="BN555" s="252"/>
    </row>
    <row r="556">
      <c r="A556" s="471">
        <v>43970.0</v>
      </c>
      <c r="B556" s="494" t="s">
        <v>60</v>
      </c>
      <c r="C556" s="494" t="s">
        <v>3665</v>
      </c>
      <c r="D556" s="211"/>
      <c r="E556" s="217"/>
      <c r="F556" s="217">
        <v>20.0</v>
      </c>
      <c r="G556" s="211"/>
      <c r="H556" s="211"/>
      <c r="I556" s="211"/>
      <c r="J556" s="211"/>
      <c r="K556" s="211"/>
      <c r="L556" s="211"/>
      <c r="M556" s="211"/>
      <c r="N556" s="211"/>
      <c r="O556" s="211"/>
      <c r="P556" s="211"/>
      <c r="Q556" s="211"/>
      <c r="R556" s="848" t="s">
        <v>28</v>
      </c>
      <c r="S556" s="217" t="s">
        <v>29</v>
      </c>
      <c r="T556" s="217">
        <v>20.0</v>
      </c>
      <c r="U556" s="217" t="s">
        <v>2489</v>
      </c>
      <c r="V556" s="217" t="s">
        <v>3221</v>
      </c>
      <c r="W556" s="814" t="s">
        <v>3666</v>
      </c>
      <c r="X556" s="210"/>
      <c r="Y556" s="252"/>
      <c r="Z556" s="252"/>
      <c r="AA556" s="252"/>
      <c r="AB556" s="252"/>
      <c r="AC556" s="252"/>
      <c r="AD556" s="252"/>
      <c r="AE556" s="252"/>
      <c r="AF556" s="252"/>
      <c r="AG556" s="252"/>
      <c r="AH556" s="252"/>
      <c r="AI556" s="252"/>
      <c r="AJ556" s="252"/>
      <c r="AK556" s="252"/>
      <c r="AL556" s="252"/>
      <c r="AM556" s="252"/>
      <c r="AN556" s="252"/>
      <c r="AO556" s="252"/>
      <c r="AP556" s="252"/>
      <c r="AQ556" s="252"/>
      <c r="AR556" s="252"/>
      <c r="AS556" s="252"/>
      <c r="AT556" s="252"/>
      <c r="AU556" s="252"/>
      <c r="AV556" s="252"/>
      <c r="AW556" s="252"/>
      <c r="AX556" s="252"/>
      <c r="AY556" s="252"/>
      <c r="AZ556" s="252"/>
      <c r="BA556" s="252"/>
      <c r="BB556" s="252"/>
      <c r="BC556" s="252"/>
      <c r="BD556" s="252"/>
      <c r="BE556" s="252"/>
      <c r="BF556" s="252"/>
      <c r="BG556" s="252"/>
      <c r="BH556" s="252"/>
      <c r="BI556" s="252"/>
      <c r="BJ556" s="252"/>
      <c r="BK556" s="252"/>
      <c r="BL556" s="252"/>
      <c r="BM556" s="252"/>
      <c r="BN556" s="252"/>
    </row>
    <row r="557">
      <c r="A557" s="907"/>
      <c r="B557" s="898"/>
      <c r="C557" s="898"/>
      <c r="D557" s="211"/>
      <c r="E557" s="211"/>
      <c r="F557" s="211"/>
      <c r="G557" s="211"/>
      <c r="H557" s="211"/>
      <c r="I557" s="211"/>
      <c r="J557" s="211"/>
      <c r="K557" s="211"/>
      <c r="L557" s="211"/>
      <c r="M557" s="211"/>
      <c r="N557" s="211"/>
      <c r="O557" s="211"/>
      <c r="P557" s="211"/>
      <c r="Q557" s="211"/>
      <c r="R557" s="848"/>
      <c r="S557" s="217"/>
      <c r="T557" s="211"/>
      <c r="U557" s="211"/>
      <c r="V557" s="211"/>
      <c r="W557" s="810"/>
      <c r="X557" s="210"/>
      <c r="Y557" s="252"/>
      <c r="Z557" s="252"/>
      <c r="AA557" s="252"/>
      <c r="AB557" s="252"/>
      <c r="AC557" s="252"/>
      <c r="AD557" s="252"/>
      <c r="AE557" s="252"/>
      <c r="AF557" s="252"/>
      <c r="AG557" s="252"/>
      <c r="AH557" s="252"/>
      <c r="AI557" s="252"/>
      <c r="AJ557" s="252"/>
      <c r="AK557" s="252"/>
      <c r="AL557" s="252"/>
      <c r="AM557" s="252"/>
      <c r="AN557" s="252"/>
      <c r="AO557" s="252"/>
      <c r="AP557" s="252"/>
      <c r="AQ557" s="252"/>
      <c r="AR557" s="252"/>
      <c r="AS557" s="252"/>
      <c r="AT557" s="252"/>
      <c r="AU557" s="252"/>
      <c r="AV557" s="252"/>
      <c r="AW557" s="252"/>
      <c r="AX557" s="252"/>
      <c r="AY557" s="252"/>
      <c r="AZ557" s="252"/>
      <c r="BA557" s="252"/>
      <c r="BB557" s="252"/>
      <c r="BC557" s="252"/>
      <c r="BD557" s="252"/>
      <c r="BE557" s="252"/>
      <c r="BF557" s="252"/>
      <c r="BG557" s="252"/>
      <c r="BH557" s="252"/>
      <c r="BI557" s="252"/>
      <c r="BJ557" s="252"/>
      <c r="BK557" s="252"/>
      <c r="BL557" s="252"/>
      <c r="BM557" s="252"/>
      <c r="BN557" s="252"/>
    </row>
    <row r="558">
      <c r="A558" s="471">
        <v>43970.0</v>
      </c>
      <c r="B558" s="494" t="s">
        <v>2063</v>
      </c>
      <c r="C558" s="913">
        <v>43969.0</v>
      </c>
      <c r="D558" s="211"/>
      <c r="E558" s="217">
        <v>38.0</v>
      </c>
      <c r="F558" s="217"/>
      <c r="G558" s="211"/>
      <c r="H558" s="211"/>
      <c r="I558" s="211"/>
      <c r="J558" s="211"/>
      <c r="K558" s="211"/>
      <c r="L558" s="211"/>
      <c r="M558" s="211"/>
      <c r="N558" s="211"/>
      <c r="O558" s="211"/>
      <c r="P558" s="211"/>
      <c r="Q558" s="211"/>
      <c r="R558" s="848" t="s">
        <v>28</v>
      </c>
      <c r="S558" s="217" t="s">
        <v>69</v>
      </c>
      <c r="T558" s="217">
        <v>38.0</v>
      </c>
      <c r="U558" s="811" t="s">
        <v>2490</v>
      </c>
      <c r="V558" s="217" t="s">
        <v>3221</v>
      </c>
      <c r="W558" s="810"/>
      <c r="X558" s="210"/>
      <c r="Y558" s="252"/>
      <c r="Z558" s="252"/>
      <c r="AA558" s="252"/>
      <c r="AB558" s="252"/>
      <c r="AC558" s="252"/>
      <c r="AD558" s="252"/>
      <c r="AE558" s="252"/>
      <c r="AF558" s="252"/>
      <c r="AG558" s="252"/>
      <c r="AH558" s="252"/>
      <c r="AI558" s="252"/>
      <c r="AJ558" s="252"/>
      <c r="AK558" s="252"/>
      <c r="AL558" s="252"/>
      <c r="AM558" s="252"/>
      <c r="AN558" s="252"/>
      <c r="AO558" s="252"/>
      <c r="AP558" s="252"/>
      <c r="AQ558" s="252"/>
      <c r="AR558" s="252"/>
      <c r="AS558" s="252"/>
      <c r="AT558" s="252"/>
      <c r="AU558" s="252"/>
      <c r="AV558" s="252"/>
      <c r="AW558" s="252"/>
      <c r="AX558" s="252"/>
      <c r="AY558" s="252"/>
      <c r="AZ558" s="252"/>
      <c r="BA558" s="252"/>
      <c r="BB558" s="252"/>
      <c r="BC558" s="252"/>
      <c r="BD558" s="252"/>
      <c r="BE558" s="252"/>
      <c r="BF558" s="252"/>
      <c r="BG558" s="252"/>
      <c r="BH558" s="252"/>
      <c r="BI558" s="252"/>
      <c r="BJ558" s="252"/>
      <c r="BK558" s="252"/>
      <c r="BL558" s="252"/>
      <c r="BM558" s="252"/>
      <c r="BN558" s="252"/>
    </row>
    <row r="559">
      <c r="A559" s="907"/>
      <c r="B559" s="898"/>
      <c r="C559" s="898"/>
      <c r="D559" s="211"/>
      <c r="E559" s="211"/>
      <c r="F559" s="211"/>
      <c r="G559" s="211"/>
      <c r="H559" s="211"/>
      <c r="I559" s="211"/>
      <c r="J559" s="211"/>
      <c r="K559" s="211"/>
      <c r="L559" s="211"/>
      <c r="M559" s="211"/>
      <c r="N559" s="211"/>
      <c r="O559" s="211"/>
      <c r="P559" s="211"/>
      <c r="Q559" s="211"/>
      <c r="R559" s="848"/>
      <c r="S559" s="217"/>
      <c r="T559" s="211"/>
      <c r="U559" s="211"/>
      <c r="V559" s="211"/>
      <c r="W559" s="810"/>
      <c r="X559" s="210"/>
      <c r="Y559" s="252"/>
      <c r="Z559" s="252"/>
      <c r="AA559" s="252"/>
      <c r="AB559" s="252"/>
      <c r="AC559" s="252"/>
      <c r="AD559" s="252"/>
      <c r="AE559" s="252"/>
      <c r="AF559" s="252"/>
      <c r="AG559" s="252"/>
      <c r="AH559" s="252"/>
      <c r="AI559" s="252"/>
      <c r="AJ559" s="252"/>
      <c r="AK559" s="252"/>
      <c r="AL559" s="252"/>
      <c r="AM559" s="252"/>
      <c r="AN559" s="252"/>
      <c r="AO559" s="252"/>
      <c r="AP559" s="252"/>
      <c r="AQ559" s="252"/>
      <c r="AR559" s="252"/>
      <c r="AS559" s="252"/>
      <c r="AT559" s="252"/>
      <c r="AU559" s="252"/>
      <c r="AV559" s="252"/>
      <c r="AW559" s="252"/>
      <c r="AX559" s="252"/>
      <c r="AY559" s="252"/>
      <c r="AZ559" s="252"/>
      <c r="BA559" s="252"/>
      <c r="BB559" s="252"/>
      <c r="BC559" s="252"/>
      <c r="BD559" s="252"/>
      <c r="BE559" s="252"/>
      <c r="BF559" s="252"/>
      <c r="BG559" s="252"/>
      <c r="BH559" s="252"/>
      <c r="BI559" s="252"/>
      <c r="BJ559" s="252"/>
      <c r="BK559" s="252"/>
      <c r="BL559" s="252"/>
      <c r="BM559" s="252"/>
      <c r="BN559" s="252"/>
    </row>
    <row r="560">
      <c r="A560" s="471">
        <v>43970.0</v>
      </c>
      <c r="B560" s="494" t="s">
        <v>447</v>
      </c>
      <c r="C560" s="494" t="s">
        <v>50</v>
      </c>
      <c r="D560" s="211"/>
      <c r="E560" s="211"/>
      <c r="F560" s="211"/>
      <c r="G560" s="211"/>
      <c r="H560" s="211"/>
      <c r="I560" s="211"/>
      <c r="J560" s="211"/>
      <c r="K560" s="211"/>
      <c r="L560" s="211"/>
      <c r="M560" s="211"/>
      <c r="N560" s="211"/>
      <c r="O560" s="211"/>
      <c r="P560" s="211"/>
      <c r="Q560" s="211"/>
      <c r="R560" s="848" t="s">
        <v>28</v>
      </c>
      <c r="S560" s="217" t="s">
        <v>51</v>
      </c>
      <c r="T560" s="211"/>
      <c r="U560" s="217" t="s">
        <v>3282</v>
      </c>
      <c r="V560" s="211"/>
      <c r="W560" s="810"/>
      <c r="X560" s="210"/>
      <c r="Y560" s="252"/>
      <c r="Z560" s="252"/>
      <c r="AA560" s="252"/>
      <c r="AB560" s="252"/>
      <c r="AC560" s="252"/>
      <c r="AD560" s="252"/>
      <c r="AE560" s="252"/>
      <c r="AF560" s="252"/>
      <c r="AG560" s="252"/>
      <c r="AH560" s="252"/>
      <c r="AI560" s="252"/>
      <c r="AJ560" s="252"/>
      <c r="AK560" s="252"/>
      <c r="AL560" s="252"/>
      <c r="AM560" s="252"/>
      <c r="AN560" s="252"/>
      <c r="AO560" s="252"/>
      <c r="AP560" s="252"/>
      <c r="AQ560" s="252"/>
      <c r="AR560" s="252"/>
      <c r="AS560" s="252"/>
      <c r="AT560" s="252"/>
      <c r="AU560" s="252"/>
      <c r="AV560" s="252"/>
      <c r="AW560" s="252"/>
      <c r="AX560" s="252"/>
      <c r="AY560" s="252"/>
      <c r="AZ560" s="252"/>
      <c r="BA560" s="252"/>
      <c r="BB560" s="252"/>
      <c r="BC560" s="252"/>
      <c r="BD560" s="252"/>
      <c r="BE560" s="252"/>
      <c r="BF560" s="252"/>
      <c r="BG560" s="252"/>
      <c r="BH560" s="252"/>
      <c r="BI560" s="252"/>
      <c r="BJ560" s="252"/>
      <c r="BK560" s="252"/>
      <c r="BL560" s="252"/>
      <c r="BM560" s="252"/>
      <c r="BN560" s="252"/>
    </row>
    <row r="561">
      <c r="A561" s="907"/>
      <c r="B561" s="898"/>
      <c r="C561" s="898"/>
      <c r="D561" s="211"/>
      <c r="E561" s="211"/>
      <c r="F561" s="211"/>
      <c r="G561" s="211"/>
      <c r="H561" s="211"/>
      <c r="I561" s="211"/>
      <c r="J561" s="211"/>
      <c r="K561" s="211"/>
      <c r="L561" s="211"/>
      <c r="M561" s="211"/>
      <c r="N561" s="211"/>
      <c r="O561" s="211"/>
      <c r="P561" s="211"/>
      <c r="Q561" s="211"/>
      <c r="R561" s="848"/>
      <c r="S561" s="217"/>
      <c r="T561" s="211"/>
      <c r="U561" s="211"/>
      <c r="V561" s="211"/>
      <c r="W561" s="810"/>
      <c r="X561" s="210"/>
      <c r="Y561" s="252"/>
      <c r="Z561" s="252"/>
      <c r="AA561" s="252"/>
      <c r="AB561" s="252"/>
      <c r="AC561" s="252"/>
      <c r="AD561" s="252"/>
      <c r="AE561" s="252"/>
      <c r="AF561" s="252"/>
      <c r="AG561" s="252"/>
      <c r="AH561" s="252"/>
      <c r="AI561" s="252"/>
      <c r="AJ561" s="252"/>
      <c r="AK561" s="252"/>
      <c r="AL561" s="252"/>
      <c r="AM561" s="252"/>
      <c r="AN561" s="252"/>
      <c r="AO561" s="252"/>
      <c r="AP561" s="252"/>
      <c r="AQ561" s="252"/>
      <c r="AR561" s="252"/>
      <c r="AS561" s="252"/>
      <c r="AT561" s="252"/>
      <c r="AU561" s="252"/>
      <c r="AV561" s="252"/>
      <c r="AW561" s="252"/>
      <c r="AX561" s="252"/>
      <c r="AY561" s="252"/>
      <c r="AZ561" s="252"/>
      <c r="BA561" s="252"/>
      <c r="BB561" s="252"/>
      <c r="BC561" s="252"/>
      <c r="BD561" s="252"/>
      <c r="BE561" s="252"/>
      <c r="BF561" s="252"/>
      <c r="BG561" s="252"/>
      <c r="BH561" s="252"/>
      <c r="BI561" s="252"/>
      <c r="BJ561" s="252"/>
      <c r="BK561" s="252"/>
      <c r="BL561" s="252"/>
      <c r="BM561" s="252"/>
      <c r="BN561" s="252"/>
    </row>
    <row r="562">
      <c r="A562" s="471">
        <v>43970.0</v>
      </c>
      <c r="B562" s="494" t="s">
        <v>2063</v>
      </c>
      <c r="C562" s="604" t="s">
        <v>3667</v>
      </c>
      <c r="D562" s="217" t="s">
        <v>2063</v>
      </c>
      <c r="E562" s="211"/>
      <c r="F562" s="217">
        <v>39.0</v>
      </c>
      <c r="G562" s="211"/>
      <c r="H562" s="211"/>
      <c r="I562" s="211"/>
      <c r="J562" s="211"/>
      <c r="K562" s="211"/>
      <c r="L562" s="211"/>
      <c r="M562" s="211"/>
      <c r="N562" s="211"/>
      <c r="O562" s="211"/>
      <c r="P562" s="211"/>
      <c r="Q562" s="217"/>
      <c r="R562" s="848" t="s">
        <v>28</v>
      </c>
      <c r="S562" s="217" t="s">
        <v>29</v>
      </c>
      <c r="T562" s="217">
        <v>39.0</v>
      </c>
      <c r="U562" s="695" t="s">
        <v>3227</v>
      </c>
      <c r="V562" s="217" t="s">
        <v>3221</v>
      </c>
      <c r="W562" s="810"/>
      <c r="X562" s="210"/>
      <c r="Y562" s="252"/>
      <c r="Z562" s="252"/>
      <c r="AA562" s="252"/>
      <c r="AB562" s="252"/>
      <c r="AC562" s="252"/>
      <c r="AD562" s="252"/>
      <c r="AE562" s="252"/>
      <c r="AF562" s="252"/>
      <c r="AG562" s="252"/>
      <c r="AH562" s="252"/>
      <c r="AI562" s="252"/>
      <c r="AJ562" s="252"/>
      <c r="AK562" s="252"/>
      <c r="AL562" s="252"/>
      <c r="AM562" s="252"/>
      <c r="AN562" s="252"/>
      <c r="AO562" s="252"/>
      <c r="AP562" s="252"/>
      <c r="AQ562" s="252"/>
      <c r="AR562" s="252"/>
      <c r="AS562" s="252"/>
      <c r="AT562" s="252"/>
      <c r="AU562" s="252"/>
      <c r="AV562" s="252"/>
      <c r="AW562" s="252"/>
      <c r="AX562" s="252"/>
      <c r="AY562" s="252"/>
      <c r="AZ562" s="252"/>
      <c r="BA562" s="252"/>
      <c r="BB562" s="252"/>
      <c r="BC562" s="252"/>
      <c r="BD562" s="252"/>
      <c r="BE562" s="252"/>
      <c r="BF562" s="252"/>
      <c r="BG562" s="252"/>
      <c r="BH562" s="252"/>
      <c r="BI562" s="252"/>
      <c r="BJ562" s="252"/>
      <c r="BK562" s="252"/>
      <c r="BL562" s="252"/>
      <c r="BM562" s="252"/>
      <c r="BN562" s="252"/>
    </row>
    <row r="563">
      <c r="A563" s="471">
        <v>43970.0</v>
      </c>
      <c r="B563" s="494" t="s">
        <v>2063</v>
      </c>
      <c r="C563" s="604" t="s">
        <v>3668</v>
      </c>
      <c r="D563" s="217" t="s">
        <v>2063</v>
      </c>
      <c r="E563" s="211"/>
      <c r="F563" s="217">
        <v>33.0</v>
      </c>
      <c r="G563" s="211"/>
      <c r="H563" s="211"/>
      <c r="I563" s="211"/>
      <c r="J563" s="211"/>
      <c r="K563" s="211"/>
      <c r="L563" s="211"/>
      <c r="M563" s="211"/>
      <c r="N563" s="211"/>
      <c r="O563" s="211"/>
      <c r="P563" s="211"/>
      <c r="Q563" s="217"/>
      <c r="R563" s="848" t="s">
        <v>28</v>
      </c>
      <c r="S563" s="217" t="s">
        <v>29</v>
      </c>
      <c r="T563" s="217">
        <v>30.0</v>
      </c>
      <c r="U563" s="811" t="s">
        <v>3220</v>
      </c>
      <c r="V563" s="217" t="s">
        <v>3221</v>
      </c>
      <c r="W563" s="810"/>
      <c r="X563" s="210"/>
      <c r="Y563" s="252"/>
      <c r="Z563" s="252"/>
      <c r="AA563" s="252"/>
      <c r="AB563" s="252"/>
      <c r="AC563" s="252"/>
      <c r="AD563" s="252"/>
      <c r="AE563" s="252"/>
      <c r="AF563" s="252"/>
      <c r="AG563" s="252"/>
      <c r="AH563" s="252"/>
      <c r="AI563" s="252"/>
      <c r="AJ563" s="252"/>
      <c r="AK563" s="252"/>
      <c r="AL563" s="252"/>
      <c r="AM563" s="252"/>
      <c r="AN563" s="252"/>
      <c r="AO563" s="252"/>
      <c r="AP563" s="252"/>
      <c r="AQ563" s="252"/>
      <c r="AR563" s="252"/>
      <c r="AS563" s="252"/>
      <c r="AT563" s="252"/>
      <c r="AU563" s="252"/>
      <c r="AV563" s="252"/>
      <c r="AW563" s="252"/>
      <c r="AX563" s="252"/>
      <c r="AY563" s="252"/>
      <c r="AZ563" s="252"/>
      <c r="BA563" s="252"/>
      <c r="BB563" s="252"/>
      <c r="BC563" s="252"/>
      <c r="BD563" s="252"/>
      <c r="BE563" s="252"/>
      <c r="BF563" s="252"/>
      <c r="BG563" s="252"/>
      <c r="BH563" s="252"/>
      <c r="BI563" s="252"/>
      <c r="BJ563" s="252"/>
      <c r="BK563" s="252"/>
      <c r="BL563" s="252"/>
      <c r="BM563" s="252"/>
      <c r="BN563" s="252"/>
    </row>
    <row r="564">
      <c r="A564" s="471">
        <v>43970.0</v>
      </c>
      <c r="B564" s="494" t="s">
        <v>2063</v>
      </c>
      <c r="C564" s="604" t="s">
        <v>3668</v>
      </c>
      <c r="D564" s="217" t="s">
        <v>2063</v>
      </c>
      <c r="E564" s="211"/>
      <c r="F564" s="217"/>
      <c r="G564" s="211"/>
      <c r="H564" s="211"/>
      <c r="I564" s="211"/>
      <c r="J564" s="211"/>
      <c r="K564" s="211"/>
      <c r="L564" s="211"/>
      <c r="M564" s="211"/>
      <c r="N564" s="211"/>
      <c r="O564" s="211"/>
      <c r="P564" s="211"/>
      <c r="Q564" s="217"/>
      <c r="R564" s="848" t="s">
        <v>28</v>
      </c>
      <c r="S564" s="217" t="s">
        <v>29</v>
      </c>
      <c r="T564" s="217">
        <v>3.0</v>
      </c>
      <c r="U564" s="695" t="s">
        <v>3227</v>
      </c>
      <c r="V564" s="217" t="s">
        <v>3221</v>
      </c>
      <c r="W564" s="810"/>
      <c r="X564" s="210"/>
      <c r="Y564" s="252"/>
      <c r="Z564" s="252"/>
      <c r="AA564" s="252"/>
      <c r="AB564" s="252"/>
      <c r="AC564" s="252"/>
      <c r="AD564" s="252"/>
      <c r="AE564" s="252"/>
      <c r="AF564" s="252"/>
      <c r="AG564" s="252"/>
      <c r="AH564" s="252"/>
      <c r="AI564" s="252"/>
      <c r="AJ564" s="252"/>
      <c r="AK564" s="252"/>
      <c r="AL564" s="252"/>
      <c r="AM564" s="252"/>
      <c r="AN564" s="252"/>
      <c r="AO564" s="252"/>
      <c r="AP564" s="252"/>
      <c r="AQ564" s="252"/>
      <c r="AR564" s="252"/>
      <c r="AS564" s="252"/>
      <c r="AT564" s="252"/>
      <c r="AU564" s="252"/>
      <c r="AV564" s="252"/>
      <c r="AW564" s="252"/>
      <c r="AX564" s="252"/>
      <c r="AY564" s="252"/>
      <c r="AZ564" s="252"/>
      <c r="BA564" s="252"/>
      <c r="BB564" s="252"/>
      <c r="BC564" s="252"/>
      <c r="BD564" s="252"/>
      <c r="BE564" s="252"/>
      <c r="BF564" s="252"/>
      <c r="BG564" s="252"/>
      <c r="BH564" s="252"/>
      <c r="BI564" s="252"/>
      <c r="BJ564" s="252"/>
      <c r="BK564" s="252"/>
      <c r="BL564" s="252"/>
      <c r="BM564" s="252"/>
      <c r="BN564" s="252"/>
    </row>
    <row r="565">
      <c r="A565" s="471"/>
      <c r="B565" s="494"/>
      <c r="C565" s="604"/>
      <c r="D565" s="211"/>
      <c r="E565" s="211"/>
      <c r="F565" s="217"/>
      <c r="G565" s="211"/>
      <c r="H565" s="211"/>
      <c r="I565" s="211"/>
      <c r="J565" s="211"/>
      <c r="K565" s="211"/>
      <c r="L565" s="211"/>
      <c r="M565" s="211"/>
      <c r="N565" s="211"/>
      <c r="O565" s="211"/>
      <c r="P565" s="211"/>
      <c r="Q565" s="217"/>
      <c r="R565" s="848"/>
      <c r="S565" s="217"/>
      <c r="T565" s="217"/>
      <c r="U565" s="217"/>
      <c r="V565" s="217"/>
      <c r="W565" s="810"/>
      <c r="X565" s="210"/>
      <c r="Y565" s="252"/>
      <c r="Z565" s="252"/>
      <c r="AA565" s="252"/>
      <c r="AB565" s="252"/>
      <c r="AC565" s="252"/>
      <c r="AD565" s="252"/>
      <c r="AE565" s="252"/>
      <c r="AF565" s="252"/>
      <c r="AG565" s="252"/>
      <c r="AH565" s="252"/>
      <c r="AI565" s="252"/>
      <c r="AJ565" s="252"/>
      <c r="AK565" s="252"/>
      <c r="AL565" s="252"/>
      <c r="AM565" s="252"/>
      <c r="AN565" s="252"/>
      <c r="AO565" s="252"/>
      <c r="AP565" s="252"/>
      <c r="AQ565" s="252"/>
      <c r="AR565" s="252"/>
      <c r="AS565" s="252"/>
      <c r="AT565" s="252"/>
      <c r="AU565" s="252"/>
      <c r="AV565" s="252"/>
      <c r="AW565" s="252"/>
      <c r="AX565" s="252"/>
      <c r="AY565" s="252"/>
      <c r="AZ565" s="252"/>
      <c r="BA565" s="252"/>
      <c r="BB565" s="252"/>
      <c r="BC565" s="252"/>
      <c r="BD565" s="252"/>
      <c r="BE565" s="252"/>
      <c r="BF565" s="252"/>
      <c r="BG565" s="252"/>
      <c r="BH565" s="252"/>
      <c r="BI565" s="252"/>
      <c r="BJ565" s="252"/>
      <c r="BK565" s="252"/>
      <c r="BL565" s="252"/>
      <c r="BM565" s="252"/>
      <c r="BN565" s="252"/>
    </row>
    <row r="566">
      <c r="A566" s="471">
        <v>43970.0</v>
      </c>
      <c r="B566" s="494" t="s">
        <v>1664</v>
      </c>
      <c r="C566" s="423" t="s">
        <v>3669</v>
      </c>
      <c r="D566" s="211"/>
      <c r="E566" s="211"/>
      <c r="F566" s="211"/>
      <c r="G566" s="217">
        <v>31.0</v>
      </c>
      <c r="H566" s="211"/>
      <c r="I566" s="211"/>
      <c r="J566" s="211"/>
      <c r="K566" s="211"/>
      <c r="L566" s="211"/>
      <c r="M566" s="211"/>
      <c r="N566" s="211"/>
      <c r="O566" s="211"/>
      <c r="P566" s="211"/>
      <c r="Q566" s="211"/>
      <c r="R566" s="848" t="s">
        <v>28</v>
      </c>
      <c r="S566" s="217" t="s">
        <v>51</v>
      </c>
      <c r="T566" s="217">
        <v>31.0</v>
      </c>
      <c r="U566" s="811" t="s">
        <v>2491</v>
      </c>
      <c r="V566" s="217" t="s">
        <v>3221</v>
      </c>
      <c r="W566" s="814" t="s">
        <v>3670</v>
      </c>
      <c r="X566" s="210"/>
      <c r="Y566" s="252"/>
      <c r="Z566" s="252"/>
      <c r="AA566" s="252"/>
      <c r="AB566" s="252"/>
      <c r="AC566" s="252"/>
      <c r="AD566" s="252"/>
      <c r="AE566" s="252"/>
      <c r="AF566" s="252"/>
      <c r="AG566" s="252"/>
      <c r="AH566" s="252"/>
      <c r="AI566" s="252"/>
      <c r="AJ566" s="252"/>
      <c r="AK566" s="252"/>
      <c r="AL566" s="252"/>
      <c r="AM566" s="252"/>
      <c r="AN566" s="252"/>
      <c r="AO566" s="252"/>
      <c r="AP566" s="252"/>
      <c r="AQ566" s="252"/>
      <c r="AR566" s="252"/>
      <c r="AS566" s="252"/>
      <c r="AT566" s="252"/>
      <c r="AU566" s="252"/>
      <c r="AV566" s="252"/>
      <c r="AW566" s="252"/>
      <c r="AX566" s="252"/>
      <c r="AY566" s="252"/>
      <c r="AZ566" s="252"/>
      <c r="BA566" s="252"/>
      <c r="BB566" s="252"/>
      <c r="BC566" s="252"/>
      <c r="BD566" s="252"/>
      <c r="BE566" s="252"/>
      <c r="BF566" s="252"/>
      <c r="BG566" s="252"/>
      <c r="BH566" s="252"/>
      <c r="BI566" s="252"/>
      <c r="BJ566" s="252"/>
      <c r="BK566" s="252"/>
      <c r="BL566" s="252"/>
      <c r="BM566" s="252"/>
      <c r="BN566" s="252"/>
    </row>
    <row r="567">
      <c r="A567" s="471">
        <v>43970.0</v>
      </c>
      <c r="B567" s="494" t="s">
        <v>1664</v>
      </c>
      <c r="C567" s="494" t="s">
        <v>3671</v>
      </c>
      <c r="D567" s="211"/>
      <c r="E567" s="211"/>
      <c r="F567" s="211"/>
      <c r="G567" s="217">
        <v>18.0</v>
      </c>
      <c r="H567" s="211"/>
      <c r="I567" s="211"/>
      <c r="J567" s="211"/>
      <c r="K567" s="211"/>
      <c r="L567" s="211"/>
      <c r="M567" s="211"/>
      <c r="N567" s="211"/>
      <c r="O567" s="211"/>
      <c r="P567" s="211"/>
      <c r="Q567" s="211"/>
      <c r="R567" s="848" t="s">
        <v>28</v>
      </c>
      <c r="S567" s="217" t="s">
        <v>51</v>
      </c>
      <c r="T567" s="217">
        <v>18.0</v>
      </c>
      <c r="U567" s="811" t="s">
        <v>3224</v>
      </c>
      <c r="V567" s="217" t="s">
        <v>3221</v>
      </c>
      <c r="W567" s="810"/>
      <c r="X567" s="210"/>
      <c r="Y567" s="252"/>
      <c r="Z567" s="252"/>
      <c r="AA567" s="252"/>
      <c r="AB567" s="252"/>
      <c r="AC567" s="252"/>
      <c r="AD567" s="252"/>
      <c r="AE567" s="252"/>
      <c r="AF567" s="252"/>
      <c r="AG567" s="252"/>
      <c r="AH567" s="252"/>
      <c r="AI567" s="252"/>
      <c r="AJ567" s="252"/>
      <c r="AK567" s="252"/>
      <c r="AL567" s="252"/>
      <c r="AM567" s="252"/>
      <c r="AN567" s="252"/>
      <c r="AO567" s="252"/>
      <c r="AP567" s="252"/>
      <c r="AQ567" s="252"/>
      <c r="AR567" s="252"/>
      <c r="AS567" s="252"/>
      <c r="AT567" s="252"/>
      <c r="AU567" s="252"/>
      <c r="AV567" s="252"/>
      <c r="AW567" s="252"/>
      <c r="AX567" s="252"/>
      <c r="AY567" s="252"/>
      <c r="AZ567" s="252"/>
      <c r="BA567" s="252"/>
      <c r="BB567" s="252"/>
      <c r="BC567" s="252"/>
      <c r="BD567" s="252"/>
      <c r="BE567" s="252"/>
      <c r="BF567" s="252"/>
      <c r="BG567" s="252"/>
      <c r="BH567" s="252"/>
      <c r="BI567" s="252"/>
      <c r="BJ567" s="252"/>
      <c r="BK567" s="252"/>
      <c r="BL567" s="252"/>
      <c r="BM567" s="252"/>
      <c r="BN567" s="252"/>
    </row>
    <row r="568">
      <c r="A568" s="471">
        <v>43970.0</v>
      </c>
      <c r="B568" s="494" t="s">
        <v>1664</v>
      </c>
      <c r="C568" s="494" t="s">
        <v>3672</v>
      </c>
      <c r="D568" s="211"/>
      <c r="E568" s="211"/>
      <c r="F568" s="211"/>
      <c r="G568" s="217">
        <v>2.0</v>
      </c>
      <c r="H568" s="211"/>
      <c r="I568" s="211"/>
      <c r="J568" s="211"/>
      <c r="K568" s="211"/>
      <c r="L568" s="211"/>
      <c r="M568" s="211"/>
      <c r="N568" s="211"/>
      <c r="O568" s="211"/>
      <c r="P568" s="211"/>
      <c r="Q568" s="211"/>
      <c r="R568" s="848" t="s">
        <v>28</v>
      </c>
      <c r="S568" s="217" t="s">
        <v>51</v>
      </c>
      <c r="T568" s="217">
        <v>2.0</v>
      </c>
      <c r="U568" s="811" t="s">
        <v>2490</v>
      </c>
      <c r="V568" s="217" t="s">
        <v>3221</v>
      </c>
      <c r="W568" s="810"/>
      <c r="X568" s="210"/>
      <c r="Y568" s="252"/>
      <c r="Z568" s="252"/>
      <c r="AA568" s="252"/>
      <c r="AB568" s="252"/>
      <c r="AC568" s="252"/>
      <c r="AD568" s="252"/>
      <c r="AE568" s="252"/>
      <c r="AF568" s="252"/>
      <c r="AG568" s="252"/>
      <c r="AH568" s="252"/>
      <c r="AI568" s="252"/>
      <c r="AJ568" s="252"/>
      <c r="AK568" s="252"/>
      <c r="AL568" s="252"/>
      <c r="AM568" s="252"/>
      <c r="AN568" s="252"/>
      <c r="AO568" s="252"/>
      <c r="AP568" s="252"/>
      <c r="AQ568" s="252"/>
      <c r="AR568" s="252"/>
      <c r="AS568" s="252"/>
      <c r="AT568" s="252"/>
      <c r="AU568" s="252"/>
      <c r="AV568" s="252"/>
      <c r="AW568" s="252"/>
      <c r="AX568" s="252"/>
      <c r="AY568" s="252"/>
      <c r="AZ568" s="252"/>
      <c r="BA568" s="252"/>
      <c r="BB568" s="252"/>
      <c r="BC568" s="252"/>
      <c r="BD568" s="252"/>
      <c r="BE568" s="252"/>
      <c r="BF568" s="252"/>
      <c r="BG568" s="252"/>
      <c r="BH568" s="252"/>
      <c r="BI568" s="252"/>
      <c r="BJ568" s="252"/>
      <c r="BK568" s="252"/>
      <c r="BL568" s="252"/>
      <c r="BM568" s="252"/>
      <c r="BN568" s="252"/>
    </row>
    <row r="569" ht="13.5" customHeight="1">
      <c r="A569" s="471">
        <v>43970.0</v>
      </c>
      <c r="B569" s="494" t="s">
        <v>1664</v>
      </c>
      <c r="C569" s="494" t="s">
        <v>3672</v>
      </c>
      <c r="D569" s="211"/>
      <c r="E569" s="211"/>
      <c r="F569" s="217"/>
      <c r="G569" s="217"/>
      <c r="H569" s="211"/>
      <c r="I569" s="211"/>
      <c r="J569" s="211"/>
      <c r="K569" s="211"/>
      <c r="L569" s="211"/>
      <c r="M569" s="211"/>
      <c r="N569" s="217">
        <v>2.0</v>
      </c>
      <c r="O569" s="211"/>
      <c r="P569" s="211"/>
      <c r="Q569" s="211"/>
      <c r="R569" s="848" t="s">
        <v>28</v>
      </c>
      <c r="S569" s="217" t="s">
        <v>58</v>
      </c>
      <c r="T569" s="217">
        <v>2.0</v>
      </c>
      <c r="U569" s="815" t="s">
        <v>3282</v>
      </c>
      <c r="V569" s="211"/>
      <c r="W569" s="810"/>
      <c r="X569" s="210"/>
      <c r="Y569" s="252"/>
      <c r="Z569" s="252"/>
      <c r="AA569" s="252"/>
      <c r="AB569" s="252"/>
      <c r="AC569" s="252"/>
      <c r="AD569" s="252"/>
      <c r="AE569" s="252"/>
      <c r="AF569" s="252"/>
      <c r="AG569" s="252"/>
      <c r="AH569" s="252"/>
      <c r="AI569" s="252"/>
      <c r="AJ569" s="252"/>
      <c r="AK569" s="252"/>
      <c r="AL569" s="252"/>
      <c r="AM569" s="252"/>
      <c r="AN569" s="252"/>
      <c r="AO569" s="252"/>
      <c r="AP569" s="252"/>
      <c r="AQ569" s="252"/>
      <c r="AR569" s="252"/>
      <c r="AS569" s="252"/>
      <c r="AT569" s="252"/>
      <c r="AU569" s="252"/>
      <c r="AV569" s="252"/>
      <c r="AW569" s="252"/>
      <c r="AX569" s="252"/>
      <c r="AY569" s="252"/>
      <c r="AZ569" s="252"/>
      <c r="BA569" s="252"/>
      <c r="BB569" s="252"/>
      <c r="BC569" s="252"/>
      <c r="BD569" s="252"/>
      <c r="BE569" s="252"/>
      <c r="BF569" s="252"/>
      <c r="BG569" s="252"/>
      <c r="BH569" s="252"/>
      <c r="BI569" s="252"/>
      <c r="BJ569" s="252"/>
      <c r="BK569" s="252"/>
      <c r="BL569" s="252"/>
      <c r="BM569" s="252"/>
      <c r="BN569" s="252"/>
    </row>
    <row r="570">
      <c r="A570" s="562"/>
      <c r="B570" s="561"/>
      <c r="C570" s="561"/>
      <c r="D570" s="502"/>
      <c r="E570" s="502"/>
      <c r="F570" s="502"/>
      <c r="G570" s="502"/>
      <c r="H570" s="502"/>
      <c r="I570" s="502"/>
      <c r="J570" s="502"/>
      <c r="K570" s="502"/>
      <c r="L570" s="502"/>
      <c r="M570" s="502"/>
      <c r="N570" s="502"/>
      <c r="O570" s="502"/>
      <c r="P570" s="502"/>
      <c r="Q570" s="502"/>
      <c r="R570" s="504"/>
      <c r="S570" s="501"/>
      <c r="T570" s="502"/>
      <c r="U570" s="905"/>
      <c r="V570" s="502"/>
      <c r="W570" s="506"/>
      <c r="X570" s="507"/>
      <c r="Y570" s="905"/>
      <c r="Z570" s="905"/>
      <c r="AA570" s="905"/>
      <c r="AB570" s="905"/>
      <c r="AC570" s="905"/>
      <c r="AD570" s="905"/>
      <c r="AE570" s="905"/>
      <c r="AF570" s="905"/>
      <c r="AG570" s="905"/>
      <c r="AH570" s="905"/>
      <c r="AI570" s="905"/>
      <c r="AJ570" s="905"/>
      <c r="AK570" s="905"/>
      <c r="AL570" s="905"/>
      <c r="AM570" s="905"/>
      <c r="AN570" s="905"/>
      <c r="AO570" s="905"/>
      <c r="AP570" s="905"/>
      <c r="AQ570" s="905"/>
      <c r="AR570" s="905"/>
      <c r="AS570" s="905"/>
      <c r="AT570" s="905"/>
      <c r="AU570" s="905"/>
      <c r="AV570" s="905"/>
      <c r="AW570" s="905"/>
      <c r="AX570" s="905"/>
      <c r="AY570" s="905"/>
      <c r="AZ570" s="905"/>
      <c r="BA570" s="905"/>
      <c r="BB570" s="905"/>
      <c r="BC570" s="905"/>
      <c r="BD570" s="905"/>
      <c r="BE570" s="905"/>
      <c r="BF570" s="905"/>
      <c r="BG570" s="905"/>
      <c r="BH570" s="905"/>
      <c r="BI570" s="905"/>
      <c r="BJ570" s="905"/>
      <c r="BK570" s="905"/>
      <c r="BL570" s="905"/>
      <c r="BM570" s="905"/>
      <c r="BN570" s="905"/>
    </row>
    <row r="571">
      <c r="A571" s="471">
        <v>43971.0</v>
      </c>
      <c r="B571" s="494" t="s">
        <v>1983</v>
      </c>
      <c r="C571" s="494" t="s">
        <v>3673</v>
      </c>
      <c r="D571" s="211"/>
      <c r="E571" s="211"/>
      <c r="F571" s="217">
        <v>35.0</v>
      </c>
      <c r="G571" s="211"/>
      <c r="H571" s="211"/>
      <c r="I571" s="211"/>
      <c r="J571" s="211"/>
      <c r="K571" s="211"/>
      <c r="L571" s="211"/>
      <c r="M571" s="211"/>
      <c r="N571" s="211"/>
      <c r="O571" s="211"/>
      <c r="P571" s="211"/>
      <c r="Q571" s="211"/>
      <c r="R571" s="848" t="s">
        <v>28</v>
      </c>
      <c r="S571" s="217" t="s">
        <v>29</v>
      </c>
      <c r="T571" s="217">
        <v>14.0</v>
      </c>
      <c r="U571" s="811" t="s">
        <v>3300</v>
      </c>
      <c r="V571" s="217" t="s">
        <v>3221</v>
      </c>
      <c r="W571" s="810"/>
      <c r="X571" s="210"/>
      <c r="Y571" s="252"/>
      <c r="Z571" s="252"/>
      <c r="AA571" s="252"/>
      <c r="AB571" s="252"/>
      <c r="AC571" s="252"/>
      <c r="AD571" s="252"/>
      <c r="AE571" s="252"/>
      <c r="AF571" s="252"/>
      <c r="AG571" s="252"/>
      <c r="AH571" s="252"/>
      <c r="AI571" s="252"/>
      <c r="AJ571" s="252"/>
      <c r="AK571" s="252"/>
      <c r="AL571" s="252"/>
      <c r="AM571" s="252"/>
      <c r="AN571" s="252"/>
      <c r="AO571" s="252"/>
      <c r="AP571" s="252"/>
      <c r="AQ571" s="252"/>
      <c r="AR571" s="252"/>
      <c r="AS571" s="252"/>
      <c r="AT571" s="252"/>
      <c r="AU571" s="252"/>
      <c r="AV571" s="252"/>
      <c r="AW571" s="252"/>
      <c r="AX571" s="252"/>
      <c r="AY571" s="252"/>
      <c r="AZ571" s="252"/>
      <c r="BA571" s="252"/>
      <c r="BB571" s="252"/>
      <c r="BC571" s="252"/>
      <c r="BD571" s="252"/>
      <c r="BE571" s="252"/>
      <c r="BF571" s="252"/>
      <c r="BG571" s="252"/>
      <c r="BH571" s="252"/>
      <c r="BI571" s="252"/>
      <c r="BJ571" s="252"/>
      <c r="BK571" s="252"/>
      <c r="BL571" s="252"/>
      <c r="BM571" s="252"/>
      <c r="BN571" s="252"/>
    </row>
    <row r="572">
      <c r="A572" s="471">
        <v>43971.0</v>
      </c>
      <c r="B572" s="494" t="s">
        <v>1983</v>
      </c>
      <c r="C572" s="494" t="s">
        <v>3673</v>
      </c>
      <c r="D572" s="211"/>
      <c r="E572" s="211"/>
      <c r="F572" s="211"/>
      <c r="G572" s="211"/>
      <c r="H572" s="211"/>
      <c r="I572" s="211"/>
      <c r="J572" s="211"/>
      <c r="K572" s="211"/>
      <c r="L572" s="211"/>
      <c r="M572" s="211"/>
      <c r="N572" s="211"/>
      <c r="O572" s="211"/>
      <c r="P572" s="211"/>
      <c r="Q572" s="211"/>
      <c r="R572" s="848" t="s">
        <v>28</v>
      </c>
      <c r="S572" s="217" t="s">
        <v>29</v>
      </c>
      <c r="T572" s="217">
        <v>12.0</v>
      </c>
      <c r="U572" s="811" t="s">
        <v>3227</v>
      </c>
      <c r="V572" s="217" t="s">
        <v>3221</v>
      </c>
      <c r="W572" s="810"/>
      <c r="X572" s="210"/>
      <c r="Y572" s="252"/>
      <c r="Z572" s="252"/>
      <c r="AA572" s="252"/>
      <c r="AB572" s="252"/>
      <c r="AC572" s="252"/>
      <c r="AD572" s="252"/>
      <c r="AE572" s="252"/>
      <c r="AF572" s="252"/>
      <c r="AG572" s="252"/>
      <c r="AH572" s="252"/>
      <c r="AI572" s="252"/>
      <c r="AJ572" s="252"/>
      <c r="AK572" s="252"/>
      <c r="AL572" s="252"/>
      <c r="AM572" s="252"/>
      <c r="AN572" s="252"/>
      <c r="AO572" s="252"/>
      <c r="AP572" s="252"/>
      <c r="AQ572" s="252"/>
      <c r="AR572" s="252"/>
      <c r="AS572" s="252"/>
      <c r="AT572" s="252"/>
      <c r="AU572" s="252"/>
      <c r="AV572" s="252"/>
      <c r="AW572" s="252"/>
      <c r="AX572" s="252"/>
      <c r="AY572" s="252"/>
      <c r="AZ572" s="252"/>
      <c r="BA572" s="252"/>
      <c r="BB572" s="252"/>
      <c r="BC572" s="252"/>
      <c r="BD572" s="252"/>
      <c r="BE572" s="252"/>
      <c r="BF572" s="252"/>
      <c r="BG572" s="252"/>
      <c r="BH572" s="252"/>
      <c r="BI572" s="252"/>
      <c r="BJ572" s="252"/>
      <c r="BK572" s="252"/>
      <c r="BL572" s="252"/>
      <c r="BM572" s="252"/>
      <c r="BN572" s="252"/>
    </row>
    <row r="573">
      <c r="A573" s="471">
        <v>43971.0</v>
      </c>
      <c r="B573" s="494" t="s">
        <v>1983</v>
      </c>
      <c r="C573" s="494" t="s">
        <v>3673</v>
      </c>
      <c r="D573" s="211"/>
      <c r="E573" s="211"/>
      <c r="F573" s="211"/>
      <c r="G573" s="211"/>
      <c r="H573" s="211"/>
      <c r="I573" s="211"/>
      <c r="J573" s="211"/>
      <c r="K573" s="211"/>
      <c r="L573" s="211"/>
      <c r="M573" s="211"/>
      <c r="N573" s="211"/>
      <c r="O573" s="211"/>
      <c r="P573" s="211"/>
      <c r="Q573" s="211"/>
      <c r="R573" s="848" t="s">
        <v>28</v>
      </c>
      <c r="S573" s="217" t="s">
        <v>29</v>
      </c>
      <c r="T573" s="217">
        <v>9.0</v>
      </c>
      <c r="U573" s="811" t="s">
        <v>3224</v>
      </c>
      <c r="V573" s="217" t="s">
        <v>3221</v>
      </c>
      <c r="W573" s="810"/>
      <c r="X573" s="210"/>
      <c r="Y573" s="252"/>
      <c r="Z573" s="252"/>
      <c r="AA573" s="252"/>
      <c r="AB573" s="252"/>
      <c r="AC573" s="252"/>
      <c r="AD573" s="252"/>
      <c r="AE573" s="252"/>
      <c r="AF573" s="252"/>
      <c r="AG573" s="252"/>
      <c r="AH573" s="252"/>
      <c r="AI573" s="252"/>
      <c r="AJ573" s="252"/>
      <c r="AK573" s="252"/>
      <c r="AL573" s="252"/>
      <c r="AM573" s="252"/>
      <c r="AN573" s="252"/>
      <c r="AO573" s="252"/>
      <c r="AP573" s="252"/>
      <c r="AQ573" s="252"/>
      <c r="AR573" s="252"/>
      <c r="AS573" s="252"/>
      <c r="AT573" s="252"/>
      <c r="AU573" s="252"/>
      <c r="AV573" s="252"/>
      <c r="AW573" s="252"/>
      <c r="AX573" s="252"/>
      <c r="AY573" s="252"/>
      <c r="AZ573" s="252"/>
      <c r="BA573" s="252"/>
      <c r="BB573" s="252"/>
      <c r="BC573" s="252"/>
      <c r="BD573" s="252"/>
      <c r="BE573" s="252"/>
      <c r="BF573" s="252"/>
      <c r="BG573" s="252"/>
      <c r="BH573" s="252"/>
      <c r="BI573" s="252"/>
      <c r="BJ573" s="252"/>
      <c r="BK573" s="252"/>
      <c r="BL573" s="252"/>
      <c r="BM573" s="252"/>
      <c r="BN573" s="252"/>
    </row>
    <row r="574">
      <c r="A574" s="907"/>
      <c r="B574" s="898"/>
      <c r="C574" s="898"/>
      <c r="D574" s="211"/>
      <c r="E574" s="211"/>
      <c r="F574" s="211"/>
      <c r="G574" s="211"/>
      <c r="H574" s="211"/>
      <c r="I574" s="211"/>
      <c r="J574" s="211"/>
      <c r="K574" s="211"/>
      <c r="L574" s="211"/>
      <c r="M574" s="211"/>
      <c r="N574" s="211"/>
      <c r="O574" s="211"/>
      <c r="P574" s="211"/>
      <c r="Q574" s="211"/>
      <c r="R574" s="848"/>
      <c r="S574" s="217"/>
      <c r="T574" s="211"/>
      <c r="U574" s="211"/>
      <c r="V574" s="211"/>
      <c r="W574" s="810"/>
      <c r="X574" s="210"/>
      <c r="Y574" s="252"/>
      <c r="Z574" s="252"/>
      <c r="AA574" s="252"/>
      <c r="AB574" s="252"/>
      <c r="AC574" s="252"/>
      <c r="AD574" s="252"/>
      <c r="AE574" s="252"/>
      <c r="AF574" s="252"/>
      <c r="AG574" s="252"/>
      <c r="AH574" s="252"/>
      <c r="AI574" s="252"/>
      <c r="AJ574" s="252"/>
      <c r="AK574" s="252"/>
      <c r="AL574" s="252"/>
      <c r="AM574" s="252"/>
      <c r="AN574" s="252"/>
      <c r="AO574" s="252"/>
      <c r="AP574" s="252"/>
      <c r="AQ574" s="252"/>
      <c r="AR574" s="252"/>
      <c r="AS574" s="252"/>
      <c r="AT574" s="252"/>
      <c r="AU574" s="252"/>
      <c r="AV574" s="252"/>
      <c r="AW574" s="252"/>
      <c r="AX574" s="252"/>
      <c r="AY574" s="252"/>
      <c r="AZ574" s="252"/>
      <c r="BA574" s="252"/>
      <c r="BB574" s="252"/>
      <c r="BC574" s="252"/>
      <c r="BD574" s="252"/>
      <c r="BE574" s="252"/>
      <c r="BF574" s="252"/>
      <c r="BG574" s="252"/>
      <c r="BH574" s="252"/>
      <c r="BI574" s="252"/>
      <c r="BJ574" s="252"/>
      <c r="BK574" s="252"/>
      <c r="BL574" s="252"/>
      <c r="BM574" s="252"/>
      <c r="BN574" s="252"/>
    </row>
    <row r="575">
      <c r="A575" s="471">
        <v>43971.0</v>
      </c>
      <c r="B575" s="494" t="s">
        <v>365</v>
      </c>
      <c r="C575" s="494" t="s">
        <v>3674</v>
      </c>
      <c r="D575" s="211"/>
      <c r="E575" s="211"/>
      <c r="F575" s="211"/>
      <c r="G575" s="217">
        <v>23.0</v>
      </c>
      <c r="H575" s="211"/>
      <c r="I575" s="211"/>
      <c r="J575" s="211"/>
      <c r="K575" s="211"/>
      <c r="L575" s="211"/>
      <c r="M575" s="211"/>
      <c r="N575" s="211"/>
      <c r="O575" s="211"/>
      <c r="P575" s="211"/>
      <c r="Q575" s="217"/>
      <c r="R575" s="848" t="s">
        <v>28</v>
      </c>
      <c r="S575" s="217" t="s">
        <v>51</v>
      </c>
      <c r="T575" s="217">
        <v>23.0</v>
      </c>
      <c r="U575" s="811" t="s">
        <v>2490</v>
      </c>
      <c r="V575" s="217" t="s">
        <v>3221</v>
      </c>
      <c r="W575" s="814" t="s">
        <v>3675</v>
      </c>
      <c r="X575" s="210"/>
      <c r="Y575" s="252"/>
      <c r="Z575" s="252"/>
      <c r="AA575" s="252"/>
      <c r="AB575" s="252"/>
      <c r="AC575" s="252"/>
      <c r="AD575" s="252"/>
      <c r="AE575" s="252"/>
      <c r="AF575" s="252"/>
      <c r="AG575" s="252"/>
      <c r="AH575" s="252"/>
      <c r="AI575" s="252"/>
      <c r="AJ575" s="252"/>
      <c r="AK575" s="252"/>
      <c r="AL575" s="252"/>
      <c r="AM575" s="252"/>
      <c r="AN575" s="252"/>
      <c r="AO575" s="252"/>
      <c r="AP575" s="252"/>
      <c r="AQ575" s="252"/>
      <c r="AR575" s="252"/>
      <c r="AS575" s="252"/>
      <c r="AT575" s="252"/>
      <c r="AU575" s="252"/>
      <c r="AV575" s="252"/>
      <c r="AW575" s="252"/>
      <c r="AX575" s="252"/>
      <c r="AY575" s="252"/>
      <c r="AZ575" s="252"/>
      <c r="BA575" s="252"/>
      <c r="BB575" s="252"/>
      <c r="BC575" s="252"/>
      <c r="BD575" s="252"/>
      <c r="BE575" s="252"/>
      <c r="BF575" s="252"/>
      <c r="BG575" s="252"/>
      <c r="BH575" s="252"/>
      <c r="BI575" s="252"/>
      <c r="BJ575" s="252"/>
      <c r="BK575" s="252"/>
      <c r="BL575" s="252"/>
      <c r="BM575" s="252"/>
      <c r="BN575" s="252"/>
    </row>
    <row r="576">
      <c r="A576" s="471">
        <v>43971.0</v>
      </c>
      <c r="B576" s="494" t="s">
        <v>365</v>
      </c>
      <c r="C576" s="494" t="s">
        <v>3674</v>
      </c>
      <c r="D576" s="211"/>
      <c r="E576" s="211"/>
      <c r="F576" s="211"/>
      <c r="G576" s="211"/>
      <c r="H576" s="211"/>
      <c r="I576" s="211"/>
      <c r="J576" s="211"/>
      <c r="K576" s="211"/>
      <c r="L576" s="211"/>
      <c r="M576" s="211"/>
      <c r="N576" s="217">
        <v>1.0</v>
      </c>
      <c r="O576" s="211"/>
      <c r="P576" s="211"/>
      <c r="Q576" s="217"/>
      <c r="R576" s="848" t="s">
        <v>28</v>
      </c>
      <c r="S576" s="217" t="s">
        <v>58</v>
      </c>
      <c r="T576" s="217">
        <v>1.0</v>
      </c>
      <c r="U576" s="815" t="s">
        <v>1917</v>
      </c>
      <c r="V576" s="217" t="s">
        <v>3282</v>
      </c>
      <c r="W576" s="814"/>
      <c r="X576" s="210"/>
      <c r="Y576" s="252"/>
      <c r="Z576" s="252"/>
      <c r="AA576" s="252"/>
      <c r="AB576" s="252"/>
      <c r="AC576" s="252"/>
      <c r="AD576" s="252"/>
      <c r="AE576" s="252"/>
      <c r="AF576" s="252"/>
      <c r="AG576" s="252"/>
      <c r="AH576" s="252"/>
      <c r="AI576" s="252"/>
      <c r="AJ576" s="252"/>
      <c r="AK576" s="252"/>
      <c r="AL576" s="252"/>
      <c r="AM576" s="252"/>
      <c r="AN576" s="252"/>
      <c r="AO576" s="252"/>
      <c r="AP576" s="252"/>
      <c r="AQ576" s="252"/>
      <c r="AR576" s="252"/>
      <c r="AS576" s="252"/>
      <c r="AT576" s="252"/>
      <c r="AU576" s="252"/>
      <c r="AV576" s="252"/>
      <c r="AW576" s="252"/>
      <c r="AX576" s="252"/>
      <c r="AY576" s="252"/>
      <c r="AZ576" s="252"/>
      <c r="BA576" s="252"/>
      <c r="BB576" s="252"/>
      <c r="BC576" s="252"/>
      <c r="BD576" s="252"/>
      <c r="BE576" s="252"/>
      <c r="BF576" s="252"/>
      <c r="BG576" s="252"/>
      <c r="BH576" s="252"/>
      <c r="BI576" s="252"/>
      <c r="BJ576" s="252"/>
      <c r="BK576" s="252"/>
      <c r="BL576" s="252"/>
      <c r="BM576" s="252"/>
      <c r="BN576" s="252"/>
    </row>
    <row r="577">
      <c r="A577" s="907"/>
      <c r="B577" s="898"/>
      <c r="C577" s="898"/>
      <c r="D577" s="211"/>
      <c r="E577" s="211"/>
      <c r="F577" s="211"/>
      <c r="G577" s="211"/>
      <c r="H577" s="211"/>
      <c r="I577" s="211"/>
      <c r="J577" s="211"/>
      <c r="K577" s="211"/>
      <c r="L577" s="211"/>
      <c r="M577" s="211"/>
      <c r="N577" s="211"/>
      <c r="O577" s="211"/>
      <c r="P577" s="211"/>
      <c r="Q577" s="211"/>
      <c r="R577" s="848"/>
      <c r="S577" s="217"/>
      <c r="T577" s="211"/>
      <c r="U577" s="211"/>
      <c r="V577" s="211"/>
      <c r="W577" s="810"/>
      <c r="X577" s="210"/>
      <c r="Y577" s="252"/>
      <c r="Z577" s="252"/>
      <c r="AA577" s="252"/>
      <c r="AB577" s="252"/>
      <c r="AC577" s="252"/>
      <c r="AD577" s="252"/>
      <c r="AE577" s="252"/>
      <c r="AF577" s="252"/>
      <c r="AG577" s="252"/>
      <c r="AH577" s="252"/>
      <c r="AI577" s="252"/>
      <c r="AJ577" s="252"/>
      <c r="AK577" s="252"/>
      <c r="AL577" s="252"/>
      <c r="AM577" s="252"/>
      <c r="AN577" s="252"/>
      <c r="AO577" s="252"/>
      <c r="AP577" s="252"/>
      <c r="AQ577" s="252"/>
      <c r="AR577" s="252"/>
      <c r="AS577" s="252"/>
      <c r="AT577" s="252"/>
      <c r="AU577" s="252"/>
      <c r="AV577" s="252"/>
      <c r="AW577" s="252"/>
      <c r="AX577" s="252"/>
      <c r="AY577" s="252"/>
      <c r="AZ577" s="252"/>
      <c r="BA577" s="252"/>
      <c r="BB577" s="252"/>
      <c r="BC577" s="252"/>
      <c r="BD577" s="252"/>
      <c r="BE577" s="252"/>
      <c r="BF577" s="252"/>
      <c r="BG577" s="252"/>
      <c r="BH577" s="252"/>
      <c r="BI577" s="252"/>
      <c r="BJ577" s="252"/>
      <c r="BK577" s="252"/>
      <c r="BL577" s="252"/>
      <c r="BM577" s="252"/>
      <c r="BN577" s="252"/>
    </row>
    <row r="578">
      <c r="A578" s="471">
        <v>43971.0</v>
      </c>
      <c r="B578" s="209" t="s">
        <v>3653</v>
      </c>
      <c r="C578" s="209" t="s">
        <v>3676</v>
      </c>
      <c r="D578" s="211"/>
      <c r="E578" s="211"/>
      <c r="F578" s="211"/>
      <c r="G578" s="217">
        <v>37.0</v>
      </c>
      <c r="H578" s="211"/>
      <c r="I578" s="211"/>
      <c r="J578" s="211"/>
      <c r="K578" s="211"/>
      <c r="L578" s="211"/>
      <c r="M578" s="211"/>
      <c r="N578" s="211"/>
      <c r="O578" s="211"/>
      <c r="P578" s="211"/>
      <c r="Q578" s="217"/>
      <c r="R578" s="848" t="s">
        <v>28</v>
      </c>
      <c r="S578" s="217" t="s">
        <v>51</v>
      </c>
      <c r="T578" s="217">
        <v>32.0</v>
      </c>
      <c r="U578" s="811" t="s">
        <v>2491</v>
      </c>
      <c r="V578" s="217" t="s">
        <v>3221</v>
      </c>
      <c r="W578" s="814" t="s">
        <v>3677</v>
      </c>
      <c r="X578" s="210"/>
      <c r="Y578" s="252"/>
      <c r="Z578" s="252"/>
      <c r="AA578" s="252"/>
      <c r="AB578" s="252"/>
      <c r="AC578" s="252"/>
      <c r="AD578" s="252"/>
      <c r="AE578" s="252"/>
      <c r="AF578" s="252"/>
      <c r="AG578" s="252"/>
      <c r="AH578" s="252"/>
      <c r="AI578" s="252"/>
      <c r="AJ578" s="252"/>
      <c r="AK578" s="252"/>
      <c r="AL578" s="252"/>
      <c r="AM578" s="252"/>
      <c r="AN578" s="252"/>
      <c r="AO578" s="252"/>
      <c r="AP578" s="252"/>
      <c r="AQ578" s="252"/>
      <c r="AR578" s="252"/>
      <c r="AS578" s="252"/>
      <c r="AT578" s="252"/>
      <c r="AU578" s="252"/>
      <c r="AV578" s="252"/>
      <c r="AW578" s="252"/>
      <c r="AX578" s="252"/>
      <c r="AY578" s="252"/>
      <c r="AZ578" s="252"/>
      <c r="BA578" s="252"/>
      <c r="BB578" s="252"/>
      <c r="BC578" s="252"/>
      <c r="BD578" s="252"/>
      <c r="BE578" s="252"/>
      <c r="BF578" s="252"/>
      <c r="BG578" s="252"/>
      <c r="BH578" s="252"/>
      <c r="BI578" s="252"/>
      <c r="BJ578" s="252"/>
      <c r="BK578" s="252"/>
      <c r="BL578" s="252"/>
      <c r="BM578" s="252"/>
      <c r="BN578" s="252"/>
    </row>
    <row r="579">
      <c r="A579" s="471">
        <v>43971.0</v>
      </c>
      <c r="B579" s="209" t="s">
        <v>3653</v>
      </c>
      <c r="C579" s="209" t="s">
        <v>3676</v>
      </c>
      <c r="D579" s="211"/>
      <c r="E579" s="211"/>
      <c r="F579" s="211"/>
      <c r="G579" s="211"/>
      <c r="H579" s="211"/>
      <c r="I579" s="211"/>
      <c r="J579" s="211"/>
      <c r="K579" s="211"/>
      <c r="L579" s="211"/>
      <c r="M579" s="211"/>
      <c r="N579" s="211"/>
      <c r="O579" s="211"/>
      <c r="P579" s="211"/>
      <c r="Q579" s="217"/>
      <c r="R579" s="848" t="s">
        <v>28</v>
      </c>
      <c r="S579" s="217" t="s">
        <v>51</v>
      </c>
      <c r="T579" s="217">
        <v>5.0</v>
      </c>
      <c r="U579" s="815" t="s">
        <v>2489</v>
      </c>
      <c r="V579" s="217" t="s">
        <v>3221</v>
      </c>
      <c r="W579" s="814" t="s">
        <v>3677</v>
      </c>
      <c r="X579" s="210"/>
      <c r="Y579" s="252"/>
      <c r="Z579" s="252"/>
      <c r="AA579" s="252"/>
      <c r="AB579" s="252"/>
      <c r="AC579" s="252"/>
      <c r="AD579" s="252"/>
      <c r="AE579" s="252"/>
      <c r="AF579" s="252"/>
      <c r="AG579" s="252"/>
      <c r="AH579" s="252"/>
      <c r="AI579" s="252"/>
      <c r="AJ579" s="252"/>
      <c r="AK579" s="252"/>
      <c r="AL579" s="252"/>
      <c r="AM579" s="252"/>
      <c r="AN579" s="252"/>
      <c r="AO579" s="252"/>
      <c r="AP579" s="252"/>
      <c r="AQ579" s="252"/>
      <c r="AR579" s="252"/>
      <c r="AS579" s="252"/>
      <c r="AT579" s="252"/>
      <c r="AU579" s="252"/>
      <c r="AV579" s="252"/>
      <c r="AW579" s="252"/>
      <c r="AX579" s="252"/>
      <c r="AY579" s="252"/>
      <c r="AZ579" s="252"/>
      <c r="BA579" s="252"/>
      <c r="BB579" s="252"/>
      <c r="BC579" s="252"/>
      <c r="BD579" s="252"/>
      <c r="BE579" s="252"/>
      <c r="BF579" s="252"/>
      <c r="BG579" s="252"/>
      <c r="BH579" s="252"/>
      <c r="BI579" s="252"/>
      <c r="BJ579" s="252"/>
      <c r="BK579" s="252"/>
      <c r="BL579" s="252"/>
      <c r="BM579" s="252"/>
      <c r="BN579" s="252"/>
    </row>
    <row r="580">
      <c r="A580" s="471"/>
      <c r="B580" s="209"/>
      <c r="C580" s="209"/>
      <c r="D580" s="211"/>
      <c r="E580" s="211"/>
      <c r="F580" s="211"/>
      <c r="G580" s="211"/>
      <c r="H580" s="211"/>
      <c r="I580" s="211"/>
      <c r="J580" s="211"/>
      <c r="K580" s="211"/>
      <c r="L580" s="211"/>
      <c r="M580" s="211"/>
      <c r="N580" s="211"/>
      <c r="O580" s="211"/>
      <c r="P580" s="211"/>
      <c r="Q580" s="217"/>
      <c r="R580" s="848"/>
      <c r="S580" s="217"/>
      <c r="T580" s="217"/>
      <c r="U580" s="914"/>
      <c r="V580" s="211"/>
      <c r="W580" s="814"/>
      <c r="X580" s="210"/>
      <c r="Y580" s="252"/>
      <c r="Z580" s="252"/>
      <c r="AA580" s="252"/>
      <c r="AB580" s="252"/>
      <c r="AC580" s="252"/>
      <c r="AD580" s="252"/>
      <c r="AE580" s="252"/>
      <c r="AF580" s="252"/>
      <c r="AG580" s="252"/>
      <c r="AH580" s="252"/>
      <c r="AI580" s="252"/>
      <c r="AJ580" s="252"/>
      <c r="AK580" s="252"/>
      <c r="AL580" s="252"/>
      <c r="AM580" s="252"/>
      <c r="AN580" s="252"/>
      <c r="AO580" s="252"/>
      <c r="AP580" s="252"/>
      <c r="AQ580" s="252"/>
      <c r="AR580" s="252"/>
      <c r="AS580" s="252"/>
      <c r="AT580" s="252"/>
      <c r="AU580" s="252"/>
      <c r="AV580" s="252"/>
      <c r="AW580" s="252"/>
      <c r="AX580" s="252"/>
      <c r="AY580" s="252"/>
      <c r="AZ580" s="252"/>
      <c r="BA580" s="252"/>
      <c r="BB580" s="252"/>
      <c r="BC580" s="252"/>
      <c r="BD580" s="252"/>
      <c r="BE580" s="252"/>
      <c r="BF580" s="252"/>
      <c r="BG580" s="252"/>
      <c r="BH580" s="252"/>
      <c r="BI580" s="252"/>
      <c r="BJ580" s="252"/>
      <c r="BK580" s="252"/>
      <c r="BL580" s="252"/>
      <c r="BM580" s="252"/>
      <c r="BN580" s="252"/>
    </row>
    <row r="581">
      <c r="A581" s="471">
        <v>43971.0</v>
      </c>
      <c r="B581" s="209" t="s">
        <v>442</v>
      </c>
      <c r="C581" s="209" t="s">
        <v>3678</v>
      </c>
      <c r="D581" s="211"/>
      <c r="E581" s="211"/>
      <c r="F581" s="211"/>
      <c r="G581" s="217">
        <v>31.0</v>
      </c>
      <c r="H581" s="211"/>
      <c r="I581" s="211"/>
      <c r="J581" s="211"/>
      <c r="K581" s="211"/>
      <c r="L581" s="211"/>
      <c r="M581" s="211"/>
      <c r="N581" s="211"/>
      <c r="O581" s="211"/>
      <c r="P581" s="211"/>
      <c r="Q581" s="211"/>
      <c r="R581" s="848" t="s">
        <v>28</v>
      </c>
      <c r="S581" s="217" t="s">
        <v>51</v>
      </c>
      <c r="T581" s="217">
        <v>20.0</v>
      </c>
      <c r="U581" s="811" t="s">
        <v>3227</v>
      </c>
      <c r="V581" s="217" t="s">
        <v>3221</v>
      </c>
      <c r="W581" s="810"/>
      <c r="X581" s="210"/>
      <c r="Y581" s="252"/>
      <c r="Z581" s="252"/>
      <c r="AA581" s="252"/>
      <c r="AB581" s="252"/>
      <c r="AC581" s="252"/>
      <c r="AD581" s="252"/>
      <c r="AE581" s="252"/>
      <c r="AF581" s="252"/>
      <c r="AG581" s="252"/>
      <c r="AH581" s="252"/>
      <c r="AI581" s="252"/>
      <c r="AJ581" s="252"/>
      <c r="AK581" s="252"/>
      <c r="AL581" s="252"/>
      <c r="AM581" s="252"/>
      <c r="AN581" s="252"/>
      <c r="AO581" s="252"/>
      <c r="AP581" s="252"/>
      <c r="AQ581" s="252"/>
      <c r="AR581" s="252"/>
      <c r="AS581" s="252"/>
      <c r="AT581" s="252"/>
      <c r="AU581" s="252"/>
      <c r="AV581" s="252"/>
      <c r="AW581" s="252"/>
      <c r="AX581" s="252"/>
      <c r="AY581" s="252"/>
      <c r="AZ581" s="252"/>
      <c r="BA581" s="252"/>
      <c r="BB581" s="252"/>
      <c r="BC581" s="252"/>
      <c r="BD581" s="252"/>
      <c r="BE581" s="252"/>
      <c r="BF581" s="252"/>
      <c r="BG581" s="252"/>
      <c r="BH581" s="252"/>
      <c r="BI581" s="252"/>
      <c r="BJ581" s="252"/>
      <c r="BK581" s="252"/>
      <c r="BL581" s="252"/>
      <c r="BM581" s="252"/>
      <c r="BN581" s="252"/>
    </row>
    <row r="582">
      <c r="A582" s="870">
        <v>43971.0</v>
      </c>
      <c r="B582" s="844" t="s">
        <v>442</v>
      </c>
      <c r="C582" s="844" t="s">
        <v>3678</v>
      </c>
      <c r="D582" s="846"/>
      <c r="E582" s="844"/>
      <c r="F582" s="844"/>
      <c r="G582" s="844"/>
      <c r="H582" s="844"/>
      <c r="I582" s="844"/>
      <c r="J582" s="844"/>
      <c r="K582" s="844"/>
      <c r="L582" s="844"/>
      <c r="M582" s="844"/>
      <c r="N582" s="844"/>
      <c r="O582" s="844"/>
      <c r="P582" s="844"/>
      <c r="Q582" s="844"/>
      <c r="R582" s="848" t="s">
        <v>28</v>
      </c>
      <c r="S582" s="217" t="s">
        <v>51</v>
      </c>
      <c r="T582" s="848">
        <v>11.0</v>
      </c>
      <c r="U582" s="811" t="s">
        <v>3224</v>
      </c>
      <c r="V582" s="217" t="s">
        <v>3221</v>
      </c>
      <c r="W582" s="844"/>
      <c r="X582" s="844"/>
      <c r="Y582" s="915"/>
      <c r="Z582" s="915"/>
      <c r="AA582" s="915"/>
      <c r="AB582" s="915"/>
      <c r="AC582" s="915"/>
      <c r="AD582" s="915"/>
      <c r="AE582" s="915"/>
      <c r="AF582" s="915"/>
      <c r="AG582" s="915"/>
      <c r="AH582" s="915"/>
      <c r="AI582" s="915"/>
      <c r="AJ582" s="915"/>
      <c r="AK582" s="915"/>
      <c r="AL582" s="915"/>
      <c r="AM582" s="915"/>
      <c r="AN582" s="915"/>
      <c r="AO582" s="915"/>
      <c r="AP582" s="915"/>
      <c r="AQ582" s="915"/>
      <c r="AR582" s="915"/>
      <c r="AS582" s="915"/>
      <c r="AT582" s="915"/>
      <c r="AU582" s="915"/>
      <c r="AV582" s="915"/>
      <c r="AW582" s="915"/>
      <c r="AX582" s="915"/>
      <c r="AY582" s="915"/>
      <c r="AZ582" s="915"/>
      <c r="BA582" s="915"/>
      <c r="BB582" s="915"/>
      <c r="BC582" s="915"/>
      <c r="BD582" s="915"/>
      <c r="BE582" s="915"/>
      <c r="BF582" s="915"/>
      <c r="BG582" s="915"/>
      <c r="BH582" s="915"/>
      <c r="BI582" s="915"/>
      <c r="BJ582" s="915"/>
      <c r="BK582" s="915"/>
      <c r="BL582" s="915"/>
      <c r="BM582" s="915"/>
      <c r="BN582" s="915"/>
    </row>
    <row r="583">
      <c r="A583" s="471">
        <v>43971.0</v>
      </c>
      <c r="B583" s="209" t="s">
        <v>442</v>
      </c>
      <c r="C583" s="209" t="s">
        <v>3679</v>
      </c>
      <c r="D583" s="211"/>
      <c r="E583" s="211"/>
      <c r="F583" s="211"/>
      <c r="G583" s="217">
        <v>6.0</v>
      </c>
      <c r="H583" s="211"/>
      <c r="I583" s="211"/>
      <c r="J583" s="211"/>
      <c r="K583" s="211"/>
      <c r="L583" s="211"/>
      <c r="M583" s="211"/>
      <c r="N583" s="211"/>
      <c r="O583" s="211"/>
      <c r="P583" s="211"/>
      <c r="Q583" s="211"/>
      <c r="R583" s="848" t="s">
        <v>28</v>
      </c>
      <c r="S583" s="217" t="s">
        <v>51</v>
      </c>
      <c r="T583" s="217">
        <v>6.0</v>
      </c>
      <c r="U583" s="811" t="s">
        <v>1986</v>
      </c>
      <c r="V583" s="217" t="s">
        <v>3221</v>
      </c>
      <c r="W583" s="469" t="s">
        <v>3680</v>
      </c>
      <c r="X583" s="210"/>
      <c r="Y583" s="252"/>
      <c r="Z583" s="252"/>
      <c r="AA583" s="252"/>
      <c r="AB583" s="252"/>
      <c r="AC583" s="252"/>
      <c r="AD583" s="252"/>
      <c r="AE583" s="252"/>
      <c r="AF583" s="252"/>
      <c r="AG583" s="252"/>
      <c r="AH583" s="252"/>
      <c r="AI583" s="252"/>
      <c r="AJ583" s="252"/>
      <c r="AK583" s="252"/>
      <c r="AL583" s="252"/>
      <c r="AM583" s="252"/>
      <c r="AN583" s="252"/>
      <c r="AO583" s="252"/>
      <c r="AP583" s="252"/>
      <c r="AQ583" s="252"/>
      <c r="AR583" s="252"/>
      <c r="AS583" s="252"/>
      <c r="AT583" s="252"/>
      <c r="AU583" s="252"/>
      <c r="AV583" s="252"/>
      <c r="AW583" s="252"/>
      <c r="AX583" s="252"/>
      <c r="AY583" s="252"/>
      <c r="AZ583" s="252"/>
      <c r="BA583" s="252"/>
      <c r="BB583" s="252"/>
      <c r="BC583" s="252"/>
      <c r="BD583" s="252"/>
      <c r="BE583" s="252"/>
      <c r="BF583" s="252"/>
      <c r="BG583" s="252"/>
      <c r="BH583" s="252"/>
      <c r="BI583" s="252"/>
      <c r="BJ583" s="252"/>
      <c r="BK583" s="252"/>
      <c r="BL583" s="252"/>
      <c r="BM583" s="252"/>
      <c r="BN583" s="252"/>
    </row>
    <row r="584">
      <c r="A584" s="211"/>
      <c r="B584" s="210"/>
      <c r="C584" s="210"/>
      <c r="D584" s="211"/>
      <c r="E584" s="211"/>
      <c r="F584" s="211"/>
      <c r="G584" s="211"/>
      <c r="H584" s="211"/>
      <c r="I584" s="211"/>
      <c r="J584" s="211"/>
      <c r="K584" s="211"/>
      <c r="L584" s="211"/>
      <c r="M584" s="211"/>
      <c r="N584" s="211"/>
      <c r="O584" s="211"/>
      <c r="P584" s="211"/>
      <c r="Q584" s="211"/>
      <c r="R584" s="848"/>
      <c r="S584" s="217"/>
      <c r="T584" s="211"/>
      <c r="U584" s="815"/>
      <c r="V584" s="211"/>
      <c r="W584" s="810"/>
      <c r="X584" s="210"/>
      <c r="Y584" s="252"/>
      <c r="Z584" s="252"/>
      <c r="AA584" s="252"/>
      <c r="AB584" s="252"/>
      <c r="AC584" s="252"/>
      <c r="AD584" s="252"/>
      <c r="AE584" s="252"/>
      <c r="AF584" s="252"/>
      <c r="AG584" s="252"/>
      <c r="AH584" s="252"/>
      <c r="AI584" s="252"/>
      <c r="AJ584" s="252"/>
      <c r="AK584" s="252"/>
      <c r="AL584" s="252"/>
      <c r="AM584" s="252"/>
      <c r="AN584" s="252"/>
      <c r="AO584" s="252"/>
      <c r="AP584" s="252"/>
      <c r="AQ584" s="252"/>
      <c r="AR584" s="252"/>
      <c r="AS584" s="252"/>
      <c r="AT584" s="252"/>
      <c r="AU584" s="252"/>
      <c r="AV584" s="252"/>
      <c r="AW584" s="252"/>
      <c r="AX584" s="252"/>
      <c r="AY584" s="252"/>
      <c r="AZ584" s="252"/>
      <c r="BA584" s="252"/>
      <c r="BB584" s="252"/>
      <c r="BC584" s="252"/>
      <c r="BD584" s="252"/>
      <c r="BE584" s="252"/>
      <c r="BF584" s="252"/>
      <c r="BG584" s="252"/>
      <c r="BH584" s="252"/>
      <c r="BI584" s="252"/>
      <c r="BJ584" s="252"/>
      <c r="BK584" s="252"/>
      <c r="BL584" s="252"/>
      <c r="BM584" s="252"/>
      <c r="BN584" s="252"/>
    </row>
    <row r="585">
      <c r="A585" s="471">
        <v>43971.0</v>
      </c>
      <c r="B585" s="209" t="s">
        <v>3304</v>
      </c>
      <c r="C585" s="209" t="s">
        <v>3681</v>
      </c>
      <c r="D585" s="217" t="s">
        <v>1927</v>
      </c>
      <c r="E585" s="211"/>
      <c r="F585" s="211"/>
      <c r="G585" s="217">
        <v>30.0</v>
      </c>
      <c r="H585" s="211"/>
      <c r="I585" s="211"/>
      <c r="J585" s="211"/>
      <c r="K585" s="211"/>
      <c r="L585" s="211"/>
      <c r="M585" s="211"/>
      <c r="N585" s="211"/>
      <c r="O585" s="211"/>
      <c r="P585" s="211"/>
      <c r="Q585" s="217"/>
      <c r="R585" s="848" t="s">
        <v>28</v>
      </c>
      <c r="S585" s="217" t="s">
        <v>51</v>
      </c>
      <c r="T585" s="217">
        <v>14.0</v>
      </c>
      <c r="U585" s="916" t="s">
        <v>3220</v>
      </c>
      <c r="V585" s="217" t="s">
        <v>3221</v>
      </c>
      <c r="W585" s="814" t="s">
        <v>3682</v>
      </c>
      <c r="X585" s="210"/>
      <c r="Y585" s="252"/>
      <c r="Z585" s="252"/>
      <c r="AA585" s="252"/>
      <c r="AB585" s="252"/>
      <c r="AC585" s="252"/>
      <c r="AD585" s="252"/>
      <c r="AE585" s="252"/>
      <c r="AF585" s="252"/>
      <c r="AG585" s="252"/>
      <c r="AH585" s="252"/>
      <c r="AI585" s="252"/>
      <c r="AJ585" s="252"/>
      <c r="AK585" s="252"/>
      <c r="AL585" s="252"/>
      <c r="AM585" s="252"/>
      <c r="AN585" s="252"/>
      <c r="AO585" s="252"/>
      <c r="AP585" s="252"/>
      <c r="AQ585" s="252"/>
      <c r="AR585" s="252"/>
      <c r="AS585" s="252"/>
      <c r="AT585" s="252"/>
      <c r="AU585" s="252"/>
      <c r="AV585" s="252"/>
      <c r="AW585" s="252"/>
      <c r="AX585" s="252"/>
      <c r="AY585" s="252"/>
      <c r="AZ585" s="252"/>
      <c r="BA585" s="252"/>
      <c r="BB585" s="252"/>
      <c r="BC585" s="252"/>
      <c r="BD585" s="252"/>
      <c r="BE585" s="252"/>
      <c r="BF585" s="252"/>
      <c r="BG585" s="252"/>
      <c r="BH585" s="252"/>
      <c r="BI585" s="252"/>
      <c r="BJ585" s="252"/>
      <c r="BK585" s="252"/>
      <c r="BL585" s="252"/>
      <c r="BM585" s="252"/>
      <c r="BN585" s="252"/>
    </row>
    <row r="586">
      <c r="A586" s="471">
        <v>43971.0</v>
      </c>
      <c r="B586" s="209" t="s">
        <v>3304</v>
      </c>
      <c r="C586" s="209" t="s">
        <v>3681</v>
      </c>
      <c r="D586" s="217" t="s">
        <v>1927</v>
      </c>
      <c r="E586" s="211"/>
      <c r="F586" s="211"/>
      <c r="G586" s="217"/>
      <c r="H586" s="211"/>
      <c r="I586" s="211"/>
      <c r="J586" s="211"/>
      <c r="K586" s="211"/>
      <c r="L586" s="211"/>
      <c r="M586" s="211"/>
      <c r="N586" s="211"/>
      <c r="O586" s="211"/>
      <c r="P586" s="211"/>
      <c r="Q586" s="217"/>
      <c r="R586" s="848" t="s">
        <v>28</v>
      </c>
      <c r="S586" s="217" t="s">
        <v>51</v>
      </c>
      <c r="T586" s="217">
        <v>16.0</v>
      </c>
      <c r="U586" s="811" t="s">
        <v>3227</v>
      </c>
      <c r="V586" s="217" t="s">
        <v>3221</v>
      </c>
      <c r="W586" s="814" t="s">
        <v>3682</v>
      </c>
      <c r="X586" s="210"/>
      <c r="Y586" s="252"/>
      <c r="Z586" s="252"/>
      <c r="AA586" s="252"/>
      <c r="AB586" s="252"/>
      <c r="AC586" s="252"/>
      <c r="AD586" s="252"/>
      <c r="AE586" s="252"/>
      <c r="AF586" s="252"/>
      <c r="AG586" s="252"/>
      <c r="AH586" s="252"/>
      <c r="AI586" s="252"/>
      <c r="AJ586" s="252"/>
      <c r="AK586" s="252"/>
      <c r="AL586" s="252"/>
      <c r="AM586" s="252"/>
      <c r="AN586" s="252"/>
      <c r="AO586" s="252"/>
      <c r="AP586" s="252"/>
      <c r="AQ586" s="252"/>
      <c r="AR586" s="252"/>
      <c r="AS586" s="252"/>
      <c r="AT586" s="252"/>
      <c r="AU586" s="252"/>
      <c r="AV586" s="252"/>
      <c r="AW586" s="252"/>
      <c r="AX586" s="252"/>
      <c r="AY586" s="252"/>
      <c r="AZ586" s="252"/>
      <c r="BA586" s="252"/>
      <c r="BB586" s="252"/>
      <c r="BC586" s="252"/>
      <c r="BD586" s="252"/>
      <c r="BE586" s="252"/>
      <c r="BF586" s="252"/>
      <c r="BG586" s="252"/>
      <c r="BH586" s="252"/>
      <c r="BI586" s="252"/>
      <c r="BJ586" s="252"/>
      <c r="BK586" s="252"/>
      <c r="BL586" s="252"/>
      <c r="BM586" s="252"/>
      <c r="BN586" s="252"/>
    </row>
    <row r="587">
      <c r="A587" s="471">
        <v>43971.0</v>
      </c>
      <c r="B587" s="209" t="s">
        <v>3306</v>
      </c>
      <c r="C587" s="209" t="s">
        <v>3683</v>
      </c>
      <c r="D587" s="217" t="s">
        <v>1927</v>
      </c>
      <c r="E587" s="211"/>
      <c r="F587" s="211"/>
      <c r="G587" s="217">
        <v>25.0</v>
      </c>
      <c r="H587" s="211"/>
      <c r="I587" s="211"/>
      <c r="J587" s="211"/>
      <c r="K587" s="211"/>
      <c r="L587" s="211"/>
      <c r="M587" s="211"/>
      <c r="N587" s="211"/>
      <c r="O587" s="211"/>
      <c r="P587" s="211"/>
      <c r="Q587" s="217"/>
      <c r="R587" s="848" t="s">
        <v>28</v>
      </c>
      <c r="S587" s="217" t="s">
        <v>51</v>
      </c>
      <c r="T587" s="217">
        <v>25.0</v>
      </c>
      <c r="U587" s="917" t="s">
        <v>3224</v>
      </c>
      <c r="V587" s="217" t="s">
        <v>3221</v>
      </c>
      <c r="W587" s="814" t="s">
        <v>2166</v>
      </c>
      <c r="X587" s="210"/>
      <c r="Y587" s="252"/>
      <c r="Z587" s="252"/>
      <c r="AA587" s="252"/>
      <c r="AB587" s="252"/>
      <c r="AC587" s="252"/>
      <c r="AD587" s="252"/>
      <c r="AE587" s="252"/>
      <c r="AF587" s="252"/>
      <c r="AG587" s="252"/>
      <c r="AH587" s="252"/>
      <c r="AI587" s="252"/>
      <c r="AJ587" s="252"/>
      <c r="AK587" s="252"/>
      <c r="AL587" s="252"/>
      <c r="AM587" s="252"/>
      <c r="AN587" s="252"/>
      <c r="AO587" s="252"/>
      <c r="AP587" s="252"/>
      <c r="AQ587" s="252"/>
      <c r="AR587" s="252"/>
      <c r="AS587" s="252"/>
      <c r="AT587" s="252"/>
      <c r="AU587" s="252"/>
      <c r="AV587" s="252"/>
      <c r="AW587" s="252"/>
      <c r="AX587" s="252"/>
      <c r="AY587" s="252"/>
      <c r="AZ587" s="252"/>
      <c r="BA587" s="252"/>
      <c r="BB587" s="252"/>
      <c r="BC587" s="252"/>
      <c r="BD587" s="252"/>
      <c r="BE587" s="252"/>
      <c r="BF587" s="252"/>
      <c r="BG587" s="252"/>
      <c r="BH587" s="252"/>
      <c r="BI587" s="252"/>
      <c r="BJ587" s="252"/>
      <c r="BK587" s="252"/>
      <c r="BL587" s="252"/>
      <c r="BM587" s="252"/>
      <c r="BN587" s="252"/>
    </row>
    <row r="588">
      <c r="A588" s="471">
        <v>43971.0</v>
      </c>
      <c r="B588" s="209" t="s">
        <v>3308</v>
      </c>
      <c r="C588" s="209" t="s">
        <v>3684</v>
      </c>
      <c r="D588" s="217" t="s">
        <v>1927</v>
      </c>
      <c r="E588" s="211"/>
      <c r="F588" s="211"/>
      <c r="G588" s="217">
        <v>25.0</v>
      </c>
      <c r="H588" s="211"/>
      <c r="I588" s="211"/>
      <c r="J588" s="211"/>
      <c r="K588" s="211"/>
      <c r="L588" s="211"/>
      <c r="M588" s="211"/>
      <c r="N588" s="211"/>
      <c r="O588" s="211"/>
      <c r="P588" s="211"/>
      <c r="Q588" s="217"/>
      <c r="R588" s="848" t="s">
        <v>28</v>
      </c>
      <c r="S588" s="217" t="s">
        <v>51</v>
      </c>
      <c r="T588" s="217">
        <v>25.0</v>
      </c>
      <c r="U588" s="914" t="s">
        <v>2489</v>
      </c>
      <c r="V588" s="217" t="s">
        <v>3221</v>
      </c>
      <c r="W588" s="814" t="s">
        <v>2166</v>
      </c>
      <c r="X588" s="210"/>
      <c r="Y588" s="252"/>
      <c r="Z588" s="252"/>
      <c r="AA588" s="252"/>
      <c r="AB588" s="252"/>
      <c r="AC588" s="252"/>
      <c r="AD588" s="252"/>
      <c r="AE588" s="252"/>
      <c r="AF588" s="252"/>
      <c r="AG588" s="252"/>
      <c r="AH588" s="252"/>
      <c r="AI588" s="252"/>
      <c r="AJ588" s="252"/>
      <c r="AK588" s="252"/>
      <c r="AL588" s="252"/>
      <c r="AM588" s="252"/>
      <c r="AN588" s="252"/>
      <c r="AO588" s="252"/>
      <c r="AP588" s="252"/>
      <c r="AQ588" s="252"/>
      <c r="AR588" s="252"/>
      <c r="AS588" s="252"/>
      <c r="AT588" s="252"/>
      <c r="AU588" s="252"/>
      <c r="AV588" s="252"/>
      <c r="AW588" s="252"/>
      <c r="AX588" s="252"/>
      <c r="AY588" s="252"/>
      <c r="AZ588" s="252"/>
      <c r="BA588" s="252"/>
      <c r="BB588" s="252"/>
      <c r="BC588" s="252"/>
      <c r="BD588" s="252"/>
      <c r="BE588" s="252"/>
      <c r="BF588" s="252"/>
      <c r="BG588" s="252"/>
      <c r="BH588" s="252"/>
      <c r="BI588" s="252"/>
      <c r="BJ588" s="252"/>
      <c r="BK588" s="252"/>
      <c r="BL588" s="252"/>
      <c r="BM588" s="252"/>
      <c r="BN588" s="252"/>
    </row>
    <row r="589">
      <c r="A589" s="471">
        <v>43971.0</v>
      </c>
      <c r="B589" s="209" t="s">
        <v>3310</v>
      </c>
      <c r="C589" s="209" t="s">
        <v>3542</v>
      </c>
      <c r="D589" s="217" t="s">
        <v>1927</v>
      </c>
      <c r="E589" s="211"/>
      <c r="F589" s="211"/>
      <c r="G589" s="217">
        <v>5.0</v>
      </c>
      <c r="H589" s="211"/>
      <c r="I589" s="211"/>
      <c r="J589" s="211"/>
      <c r="K589" s="211"/>
      <c r="L589" s="211"/>
      <c r="M589" s="211"/>
      <c r="N589" s="211"/>
      <c r="O589" s="211"/>
      <c r="P589" s="211"/>
      <c r="Q589" s="217"/>
      <c r="R589" s="848" t="s">
        <v>28</v>
      </c>
      <c r="S589" s="217" t="s">
        <v>51</v>
      </c>
      <c r="T589" s="217">
        <v>5.0</v>
      </c>
      <c r="U589" s="914" t="s">
        <v>2487</v>
      </c>
      <c r="V589" s="217" t="s">
        <v>3221</v>
      </c>
      <c r="W589" s="814" t="s">
        <v>3685</v>
      </c>
      <c r="X589" s="210"/>
      <c r="Y589" s="252"/>
      <c r="Z589" s="252"/>
      <c r="AA589" s="252"/>
      <c r="AB589" s="252"/>
      <c r="AC589" s="252"/>
      <c r="AD589" s="252"/>
      <c r="AE589" s="252"/>
      <c r="AF589" s="252"/>
      <c r="AG589" s="252"/>
      <c r="AH589" s="252"/>
      <c r="AI589" s="252"/>
      <c r="AJ589" s="252"/>
      <c r="AK589" s="252"/>
      <c r="AL589" s="252"/>
      <c r="AM589" s="252"/>
      <c r="AN589" s="252"/>
      <c r="AO589" s="252"/>
      <c r="AP589" s="252"/>
      <c r="AQ589" s="252"/>
      <c r="AR589" s="252"/>
      <c r="AS589" s="252"/>
      <c r="AT589" s="252"/>
      <c r="AU589" s="252"/>
      <c r="AV589" s="252"/>
      <c r="AW589" s="252"/>
      <c r="AX589" s="252"/>
      <c r="AY589" s="252"/>
      <c r="AZ589" s="252"/>
      <c r="BA589" s="252"/>
      <c r="BB589" s="252"/>
      <c r="BC589" s="252"/>
      <c r="BD589" s="252"/>
      <c r="BE589" s="252"/>
      <c r="BF589" s="252"/>
      <c r="BG589" s="252"/>
      <c r="BH589" s="252"/>
      <c r="BI589" s="252"/>
      <c r="BJ589" s="252"/>
      <c r="BK589" s="252"/>
      <c r="BL589" s="252"/>
      <c r="BM589" s="252"/>
      <c r="BN589" s="252"/>
    </row>
    <row r="590">
      <c r="A590" s="471">
        <v>43971.0</v>
      </c>
      <c r="B590" s="209" t="s">
        <v>3312</v>
      </c>
      <c r="C590" s="209" t="s">
        <v>3686</v>
      </c>
      <c r="D590" s="217" t="s">
        <v>1927</v>
      </c>
      <c r="E590" s="211"/>
      <c r="F590" s="211"/>
      <c r="G590" s="217">
        <v>36.0</v>
      </c>
      <c r="H590" s="211"/>
      <c r="I590" s="211"/>
      <c r="J590" s="211"/>
      <c r="K590" s="211"/>
      <c r="L590" s="211"/>
      <c r="M590" s="211"/>
      <c r="N590" s="211"/>
      <c r="O590" s="211"/>
      <c r="P590" s="211"/>
      <c r="Q590" s="211"/>
      <c r="R590" s="848" t="s">
        <v>28</v>
      </c>
      <c r="S590" s="217" t="s">
        <v>51</v>
      </c>
      <c r="T590" s="217">
        <v>36.0</v>
      </c>
      <c r="U590" s="918" t="s">
        <v>2490</v>
      </c>
      <c r="V590" s="217" t="s">
        <v>3221</v>
      </c>
      <c r="W590" s="814" t="s">
        <v>1951</v>
      </c>
      <c r="X590" s="210"/>
      <c r="Y590" s="252"/>
      <c r="Z590" s="252"/>
      <c r="AA590" s="252"/>
      <c r="AB590" s="252"/>
      <c r="AC590" s="252"/>
      <c r="AD590" s="252"/>
      <c r="AE590" s="252"/>
      <c r="AF590" s="252"/>
      <c r="AG590" s="252"/>
      <c r="AH590" s="252"/>
      <c r="AI590" s="252"/>
      <c r="AJ590" s="252"/>
      <c r="AK590" s="252"/>
      <c r="AL590" s="252"/>
      <c r="AM590" s="252"/>
      <c r="AN590" s="252"/>
      <c r="AO590" s="252"/>
      <c r="AP590" s="252"/>
      <c r="AQ590" s="252"/>
      <c r="AR590" s="252"/>
      <c r="AS590" s="252"/>
      <c r="AT590" s="252"/>
      <c r="AU590" s="252"/>
      <c r="AV590" s="252"/>
      <c r="AW590" s="252"/>
      <c r="AX590" s="252"/>
      <c r="AY590" s="252"/>
      <c r="AZ590" s="252"/>
      <c r="BA590" s="252"/>
      <c r="BB590" s="252"/>
      <c r="BC590" s="252"/>
      <c r="BD590" s="252"/>
      <c r="BE590" s="252"/>
      <c r="BF590" s="252"/>
      <c r="BG590" s="252"/>
      <c r="BH590" s="252"/>
      <c r="BI590" s="252"/>
      <c r="BJ590" s="252"/>
      <c r="BK590" s="252"/>
      <c r="BL590" s="252"/>
      <c r="BM590" s="252"/>
      <c r="BN590" s="252"/>
    </row>
    <row r="591">
      <c r="A591" s="471">
        <v>43971.0</v>
      </c>
      <c r="B591" s="209" t="s">
        <v>3314</v>
      </c>
      <c r="C591" s="209" t="s">
        <v>3687</v>
      </c>
      <c r="D591" s="217" t="s">
        <v>1927</v>
      </c>
      <c r="E591" s="211"/>
      <c r="F591" s="211"/>
      <c r="G591" s="217">
        <v>30.0</v>
      </c>
      <c r="H591" s="211"/>
      <c r="I591" s="211"/>
      <c r="J591" s="211"/>
      <c r="K591" s="211"/>
      <c r="L591" s="211"/>
      <c r="M591" s="211"/>
      <c r="N591" s="211"/>
      <c r="O591" s="211"/>
      <c r="P591" s="211"/>
      <c r="Q591" s="217"/>
      <c r="R591" s="848" t="s">
        <v>28</v>
      </c>
      <c r="S591" s="217" t="s">
        <v>51</v>
      </c>
      <c r="T591" s="217">
        <v>25.0</v>
      </c>
      <c r="U591" s="217" t="s">
        <v>2487</v>
      </c>
      <c r="V591" s="217" t="s">
        <v>3221</v>
      </c>
      <c r="W591" s="814" t="s">
        <v>3688</v>
      </c>
      <c r="X591" s="210"/>
      <c r="Y591" s="252"/>
      <c r="Z591" s="252"/>
      <c r="AA591" s="252"/>
      <c r="AB591" s="252"/>
      <c r="AC591" s="252"/>
      <c r="AD591" s="252"/>
      <c r="AE591" s="252"/>
      <c r="AF591" s="252"/>
      <c r="AG591" s="252"/>
      <c r="AH591" s="252"/>
      <c r="AI591" s="252"/>
      <c r="AJ591" s="252"/>
      <c r="AK591" s="252"/>
      <c r="AL591" s="252"/>
      <c r="AM591" s="252"/>
      <c r="AN591" s="252"/>
      <c r="AO591" s="252"/>
      <c r="AP591" s="252"/>
      <c r="AQ591" s="252"/>
      <c r="AR591" s="252"/>
      <c r="AS591" s="252"/>
      <c r="AT591" s="252"/>
      <c r="AU591" s="252"/>
      <c r="AV591" s="252"/>
      <c r="AW591" s="252"/>
      <c r="AX591" s="252"/>
      <c r="AY591" s="252"/>
      <c r="AZ591" s="252"/>
      <c r="BA591" s="252"/>
      <c r="BB591" s="252"/>
      <c r="BC591" s="252"/>
      <c r="BD591" s="252"/>
      <c r="BE591" s="252"/>
      <c r="BF591" s="252"/>
      <c r="BG591" s="252"/>
      <c r="BH591" s="252"/>
      <c r="BI591" s="252"/>
      <c r="BJ591" s="252"/>
      <c r="BK591" s="252"/>
      <c r="BL591" s="252"/>
      <c r="BM591" s="252"/>
      <c r="BN591" s="252"/>
    </row>
    <row r="592">
      <c r="A592" s="471">
        <v>43971.0</v>
      </c>
      <c r="B592" s="209" t="s">
        <v>3314</v>
      </c>
      <c r="C592" s="209" t="s">
        <v>3687</v>
      </c>
      <c r="D592" s="217" t="s">
        <v>1927</v>
      </c>
      <c r="E592" s="211"/>
      <c r="F592" s="211"/>
      <c r="G592" s="211"/>
      <c r="H592" s="211"/>
      <c r="I592" s="211"/>
      <c r="J592" s="211"/>
      <c r="K592" s="211"/>
      <c r="L592" s="211"/>
      <c r="M592" s="211"/>
      <c r="N592" s="211"/>
      <c r="O592" s="211"/>
      <c r="P592" s="211"/>
      <c r="Q592" s="217"/>
      <c r="R592" s="848" t="s">
        <v>28</v>
      </c>
      <c r="S592" s="217" t="s">
        <v>51</v>
      </c>
      <c r="T592" s="217">
        <v>5.0</v>
      </c>
      <c r="U592" s="217" t="s">
        <v>2489</v>
      </c>
      <c r="V592" s="217" t="s">
        <v>3221</v>
      </c>
      <c r="W592" s="814" t="s">
        <v>3688</v>
      </c>
      <c r="X592" s="210"/>
      <c r="Y592" s="252"/>
      <c r="Z592" s="252"/>
      <c r="AA592" s="252"/>
      <c r="AB592" s="252"/>
      <c r="AC592" s="252"/>
      <c r="AD592" s="252"/>
      <c r="AE592" s="252"/>
      <c r="AF592" s="252"/>
      <c r="AG592" s="252"/>
      <c r="AH592" s="252"/>
      <c r="AI592" s="252"/>
      <c r="AJ592" s="252"/>
      <c r="AK592" s="252"/>
      <c r="AL592" s="252"/>
      <c r="AM592" s="252"/>
      <c r="AN592" s="252"/>
      <c r="AO592" s="252"/>
      <c r="AP592" s="252"/>
      <c r="AQ592" s="252"/>
      <c r="AR592" s="252"/>
      <c r="AS592" s="252"/>
      <c r="AT592" s="252"/>
      <c r="AU592" s="252"/>
      <c r="AV592" s="252"/>
      <c r="AW592" s="252"/>
      <c r="AX592" s="252"/>
      <c r="AY592" s="252"/>
      <c r="AZ592" s="252"/>
      <c r="BA592" s="252"/>
      <c r="BB592" s="252"/>
      <c r="BC592" s="252"/>
      <c r="BD592" s="252"/>
      <c r="BE592" s="252"/>
      <c r="BF592" s="252"/>
      <c r="BG592" s="252"/>
      <c r="BH592" s="252"/>
      <c r="BI592" s="252"/>
      <c r="BJ592" s="252"/>
      <c r="BK592" s="252"/>
      <c r="BL592" s="252"/>
      <c r="BM592" s="252"/>
      <c r="BN592" s="252"/>
    </row>
    <row r="593">
      <c r="A593" s="471">
        <v>43971.0</v>
      </c>
      <c r="B593" s="209" t="s">
        <v>3316</v>
      </c>
      <c r="C593" s="209" t="s">
        <v>3689</v>
      </c>
      <c r="D593" s="217" t="s">
        <v>1927</v>
      </c>
      <c r="E593" s="211"/>
      <c r="F593" s="211"/>
      <c r="G593" s="217">
        <v>47.0</v>
      </c>
      <c r="H593" s="211"/>
      <c r="I593" s="211"/>
      <c r="J593" s="211"/>
      <c r="K593" s="211"/>
      <c r="L593" s="211"/>
      <c r="M593" s="211"/>
      <c r="N593" s="211"/>
      <c r="O593" s="211"/>
      <c r="P593" s="211"/>
      <c r="Q593" s="211"/>
      <c r="R593" s="848" t="s">
        <v>28</v>
      </c>
      <c r="S593" s="217" t="s">
        <v>51</v>
      </c>
      <c r="T593" s="217">
        <v>47.0</v>
      </c>
      <c r="U593" s="916" t="s">
        <v>3220</v>
      </c>
      <c r="V593" s="217" t="s">
        <v>3221</v>
      </c>
      <c r="W593" s="467" t="s">
        <v>3690</v>
      </c>
      <c r="X593" s="210"/>
      <c r="Y593" s="252"/>
      <c r="Z593" s="252"/>
      <c r="AA593" s="252"/>
      <c r="AB593" s="252"/>
      <c r="AC593" s="252"/>
      <c r="AD593" s="252"/>
      <c r="AE593" s="252"/>
      <c r="AF593" s="252"/>
      <c r="AG593" s="252"/>
      <c r="AH593" s="252"/>
      <c r="AI593" s="252"/>
      <c r="AJ593" s="252"/>
      <c r="AK593" s="252"/>
      <c r="AL593" s="252"/>
      <c r="AM593" s="252"/>
      <c r="AN593" s="252"/>
      <c r="AO593" s="252"/>
      <c r="AP593" s="252"/>
      <c r="AQ593" s="252"/>
      <c r="AR593" s="252"/>
      <c r="AS593" s="252"/>
      <c r="AT593" s="252"/>
      <c r="AU593" s="252"/>
      <c r="AV593" s="252"/>
      <c r="AW593" s="252"/>
      <c r="AX593" s="252"/>
      <c r="AY593" s="252"/>
      <c r="AZ593" s="252"/>
      <c r="BA593" s="252"/>
      <c r="BB593" s="252"/>
      <c r="BC593" s="252"/>
      <c r="BD593" s="252"/>
      <c r="BE593" s="252"/>
      <c r="BF593" s="252"/>
      <c r="BG593" s="252"/>
      <c r="BH593" s="252"/>
      <c r="BI593" s="252"/>
      <c r="BJ593" s="252"/>
      <c r="BK593" s="252"/>
      <c r="BL593" s="252"/>
      <c r="BM593" s="252"/>
      <c r="BN593" s="252"/>
    </row>
    <row r="594">
      <c r="A594" s="471">
        <v>43971.0</v>
      </c>
      <c r="B594" s="209" t="s">
        <v>3316</v>
      </c>
      <c r="C594" s="209" t="s">
        <v>3689</v>
      </c>
      <c r="D594" s="217" t="s">
        <v>1927</v>
      </c>
      <c r="E594" s="211"/>
      <c r="F594" s="211"/>
      <c r="G594" s="211"/>
      <c r="H594" s="211"/>
      <c r="I594" s="211"/>
      <c r="J594" s="217">
        <v>3.0</v>
      </c>
      <c r="K594" s="211"/>
      <c r="L594" s="211"/>
      <c r="M594" s="211"/>
      <c r="N594" s="211"/>
      <c r="O594" s="211"/>
      <c r="P594" s="211"/>
      <c r="Q594" s="211"/>
      <c r="R594" s="848" t="s">
        <v>28</v>
      </c>
      <c r="S594" s="217" t="s">
        <v>157</v>
      </c>
      <c r="T594" s="217">
        <v>3.0</v>
      </c>
      <c r="U594" s="916" t="s">
        <v>3220</v>
      </c>
      <c r="V594" s="217" t="s">
        <v>3221</v>
      </c>
      <c r="W594" s="467" t="s">
        <v>3690</v>
      </c>
      <c r="X594" s="210"/>
      <c r="Y594" s="252"/>
      <c r="Z594" s="252"/>
      <c r="AA594" s="252"/>
      <c r="AB594" s="252"/>
      <c r="AC594" s="252"/>
      <c r="AD594" s="252"/>
      <c r="AE594" s="252"/>
      <c r="AF594" s="252"/>
      <c r="AG594" s="252"/>
      <c r="AH594" s="252"/>
      <c r="AI594" s="252"/>
      <c r="AJ594" s="252"/>
      <c r="AK594" s="252"/>
      <c r="AL594" s="252"/>
      <c r="AM594" s="252"/>
      <c r="AN594" s="252"/>
      <c r="AO594" s="252"/>
      <c r="AP594" s="252"/>
      <c r="AQ594" s="252"/>
      <c r="AR594" s="252"/>
      <c r="AS594" s="252"/>
      <c r="AT594" s="252"/>
      <c r="AU594" s="252"/>
      <c r="AV594" s="252"/>
      <c r="AW594" s="252"/>
      <c r="AX594" s="252"/>
      <c r="AY594" s="252"/>
      <c r="AZ594" s="252"/>
      <c r="BA594" s="252"/>
      <c r="BB594" s="252"/>
      <c r="BC594" s="252"/>
      <c r="BD594" s="252"/>
      <c r="BE594" s="252"/>
      <c r="BF594" s="252"/>
      <c r="BG594" s="252"/>
      <c r="BH594" s="252"/>
      <c r="BI594" s="252"/>
      <c r="BJ594" s="252"/>
      <c r="BK594" s="252"/>
      <c r="BL594" s="252"/>
      <c r="BM594" s="252"/>
      <c r="BN594" s="252"/>
    </row>
    <row r="595">
      <c r="A595" s="471">
        <v>43971.0</v>
      </c>
      <c r="B595" s="209" t="s">
        <v>3318</v>
      </c>
      <c r="C595" s="209" t="s">
        <v>3691</v>
      </c>
      <c r="D595" s="217" t="s">
        <v>1927</v>
      </c>
      <c r="E595" s="211"/>
      <c r="F595" s="211"/>
      <c r="G595" s="217">
        <v>25.0</v>
      </c>
      <c r="H595" s="211"/>
      <c r="I595" s="211"/>
      <c r="J595" s="211"/>
      <c r="K595" s="211"/>
      <c r="L595" s="211"/>
      <c r="M595" s="211"/>
      <c r="N595" s="211"/>
      <c r="O595" s="211"/>
      <c r="P595" s="211"/>
      <c r="Q595" s="211"/>
      <c r="R595" s="848" t="s">
        <v>28</v>
      </c>
      <c r="S595" s="217" t="s">
        <v>51</v>
      </c>
      <c r="T595" s="217">
        <v>25.0</v>
      </c>
      <c r="U595" s="811" t="s">
        <v>3227</v>
      </c>
      <c r="V595" s="217" t="s">
        <v>3221</v>
      </c>
      <c r="W595" s="814" t="s">
        <v>2067</v>
      </c>
      <c r="X595" s="210"/>
      <c r="Y595" s="252"/>
      <c r="Z595" s="252"/>
      <c r="AA595" s="252"/>
      <c r="AB595" s="252"/>
      <c r="AC595" s="252"/>
      <c r="AD595" s="252"/>
      <c r="AE595" s="252"/>
      <c r="AF595" s="252"/>
      <c r="AG595" s="252"/>
      <c r="AH595" s="252"/>
      <c r="AI595" s="252"/>
      <c r="AJ595" s="252"/>
      <c r="AK595" s="252"/>
      <c r="AL595" s="252"/>
      <c r="AM595" s="252"/>
      <c r="AN595" s="252"/>
      <c r="AO595" s="252"/>
      <c r="AP595" s="252"/>
      <c r="AQ595" s="252"/>
      <c r="AR595" s="252"/>
      <c r="AS595" s="252"/>
      <c r="AT595" s="252"/>
      <c r="AU595" s="252"/>
      <c r="AV595" s="252"/>
      <c r="AW595" s="252"/>
      <c r="AX595" s="252"/>
      <c r="AY595" s="252"/>
      <c r="AZ595" s="252"/>
      <c r="BA595" s="252"/>
      <c r="BB595" s="252"/>
      <c r="BC595" s="252"/>
      <c r="BD595" s="252"/>
      <c r="BE595" s="252"/>
      <c r="BF595" s="252"/>
      <c r="BG595" s="252"/>
      <c r="BH595" s="252"/>
      <c r="BI595" s="252"/>
      <c r="BJ595" s="252"/>
      <c r="BK595" s="252"/>
      <c r="BL595" s="252"/>
      <c r="BM595" s="252"/>
      <c r="BN595" s="252"/>
    </row>
    <row r="596">
      <c r="A596" s="471">
        <v>43971.0</v>
      </c>
      <c r="B596" s="209" t="s">
        <v>3320</v>
      </c>
      <c r="C596" s="209" t="s">
        <v>3692</v>
      </c>
      <c r="D596" s="217" t="s">
        <v>1927</v>
      </c>
      <c r="E596" s="211"/>
      <c r="F596" s="211"/>
      <c r="G596" s="217">
        <v>36.0</v>
      </c>
      <c r="H596" s="211"/>
      <c r="I596" s="211"/>
      <c r="J596" s="211"/>
      <c r="K596" s="211"/>
      <c r="L596" s="211"/>
      <c r="M596" s="211"/>
      <c r="N596" s="211"/>
      <c r="O596" s="211"/>
      <c r="P596" s="211"/>
      <c r="Q596" s="211"/>
      <c r="R596" s="848" t="s">
        <v>28</v>
      </c>
      <c r="S596" s="217" t="s">
        <v>51</v>
      </c>
      <c r="T596" s="217">
        <v>26.0</v>
      </c>
      <c r="U596" s="811" t="s">
        <v>2491</v>
      </c>
      <c r="V596" s="217" t="s">
        <v>3221</v>
      </c>
      <c r="W596" s="814" t="s">
        <v>2056</v>
      </c>
      <c r="X596" s="210"/>
      <c r="Y596" s="252"/>
      <c r="Z596" s="252"/>
      <c r="AA596" s="252"/>
      <c r="AB596" s="252"/>
      <c r="AC596" s="252"/>
      <c r="AD596" s="252"/>
      <c r="AE596" s="252"/>
      <c r="AF596" s="252"/>
      <c r="AG596" s="252"/>
      <c r="AH596" s="252"/>
      <c r="AI596" s="252"/>
      <c r="AJ596" s="252"/>
      <c r="AK596" s="252"/>
      <c r="AL596" s="252"/>
      <c r="AM596" s="252"/>
      <c r="AN596" s="252"/>
      <c r="AO596" s="252"/>
      <c r="AP596" s="252"/>
      <c r="AQ596" s="252"/>
      <c r="AR596" s="252"/>
      <c r="AS596" s="252"/>
      <c r="AT596" s="252"/>
      <c r="AU596" s="252"/>
      <c r="AV596" s="252"/>
      <c r="AW596" s="252"/>
      <c r="AX596" s="252"/>
      <c r="AY596" s="252"/>
      <c r="AZ596" s="252"/>
      <c r="BA596" s="252"/>
      <c r="BB596" s="252"/>
      <c r="BC596" s="252"/>
      <c r="BD596" s="252"/>
      <c r="BE596" s="252"/>
      <c r="BF596" s="252"/>
      <c r="BG596" s="252"/>
      <c r="BH596" s="252"/>
      <c r="BI596" s="252"/>
      <c r="BJ596" s="252"/>
      <c r="BK596" s="252"/>
      <c r="BL596" s="252"/>
      <c r="BM596" s="252"/>
      <c r="BN596" s="252"/>
    </row>
    <row r="597">
      <c r="A597" s="471">
        <v>43971.0</v>
      </c>
      <c r="B597" s="209" t="s">
        <v>3320</v>
      </c>
      <c r="C597" s="209" t="s">
        <v>3692</v>
      </c>
      <c r="D597" s="217" t="s">
        <v>1927</v>
      </c>
      <c r="E597" s="211"/>
      <c r="F597" s="211"/>
      <c r="G597" s="211"/>
      <c r="H597" s="211"/>
      <c r="I597" s="211"/>
      <c r="J597" s="211"/>
      <c r="K597" s="211"/>
      <c r="L597" s="211"/>
      <c r="M597" s="211"/>
      <c r="N597" s="211"/>
      <c r="O597" s="211"/>
      <c r="P597" s="211"/>
      <c r="Q597" s="211"/>
      <c r="R597" s="848" t="s">
        <v>28</v>
      </c>
      <c r="S597" s="217" t="s">
        <v>51</v>
      </c>
      <c r="T597" s="217">
        <v>10.0</v>
      </c>
      <c r="U597" s="811" t="s">
        <v>2490</v>
      </c>
      <c r="V597" s="217" t="s">
        <v>3221</v>
      </c>
      <c r="W597" s="814" t="s">
        <v>2056</v>
      </c>
      <c r="X597" s="210"/>
      <c r="Y597" s="252"/>
      <c r="Z597" s="252"/>
      <c r="AA597" s="252"/>
      <c r="AB597" s="252"/>
      <c r="AC597" s="252"/>
      <c r="AD597" s="252"/>
      <c r="AE597" s="252"/>
      <c r="AF597" s="252"/>
      <c r="AG597" s="252"/>
      <c r="AH597" s="252"/>
      <c r="AI597" s="252"/>
      <c r="AJ597" s="252"/>
      <c r="AK597" s="252"/>
      <c r="AL597" s="252"/>
      <c r="AM597" s="252"/>
      <c r="AN597" s="252"/>
      <c r="AO597" s="252"/>
      <c r="AP597" s="252"/>
      <c r="AQ597" s="252"/>
      <c r="AR597" s="252"/>
      <c r="AS597" s="252"/>
      <c r="AT597" s="252"/>
      <c r="AU597" s="252"/>
      <c r="AV597" s="252"/>
      <c r="AW597" s="252"/>
      <c r="AX597" s="252"/>
      <c r="AY597" s="252"/>
      <c r="AZ597" s="252"/>
      <c r="BA597" s="252"/>
      <c r="BB597" s="252"/>
      <c r="BC597" s="252"/>
      <c r="BD597" s="252"/>
      <c r="BE597" s="252"/>
      <c r="BF597" s="252"/>
      <c r="BG597" s="252"/>
      <c r="BH597" s="252"/>
      <c r="BI597" s="252"/>
      <c r="BJ597" s="252"/>
      <c r="BK597" s="252"/>
      <c r="BL597" s="252"/>
      <c r="BM597" s="252"/>
      <c r="BN597" s="252"/>
    </row>
    <row r="598">
      <c r="A598" s="471">
        <v>43971.0</v>
      </c>
      <c r="B598" s="209" t="s">
        <v>3322</v>
      </c>
      <c r="C598" s="209" t="s">
        <v>3693</v>
      </c>
      <c r="D598" s="217" t="s">
        <v>1927</v>
      </c>
      <c r="E598" s="211"/>
      <c r="F598" s="211"/>
      <c r="G598" s="217">
        <v>25.0</v>
      </c>
      <c r="H598" s="211"/>
      <c r="I598" s="211"/>
      <c r="J598" s="211"/>
      <c r="K598" s="211"/>
      <c r="L598" s="211"/>
      <c r="M598" s="211"/>
      <c r="N598" s="211"/>
      <c r="O598" s="211"/>
      <c r="P598" s="211"/>
      <c r="Q598" s="211"/>
      <c r="R598" s="848" t="s">
        <v>28</v>
      </c>
      <c r="S598" s="217" t="s">
        <v>51</v>
      </c>
      <c r="T598" s="217">
        <v>25.0</v>
      </c>
      <c r="U598" s="217" t="s">
        <v>2489</v>
      </c>
      <c r="V598" s="217" t="s">
        <v>3221</v>
      </c>
      <c r="W598" s="814" t="s">
        <v>2166</v>
      </c>
      <c r="X598" s="210"/>
      <c r="Y598" s="252"/>
      <c r="Z598" s="252"/>
      <c r="AA598" s="252"/>
      <c r="AB598" s="252"/>
      <c r="AC598" s="252"/>
      <c r="AD598" s="252"/>
      <c r="AE598" s="252"/>
      <c r="AF598" s="252"/>
      <c r="AG598" s="252"/>
      <c r="AH598" s="252"/>
      <c r="AI598" s="252"/>
      <c r="AJ598" s="252"/>
      <c r="AK598" s="252"/>
      <c r="AL598" s="252"/>
      <c r="AM598" s="252"/>
      <c r="AN598" s="252"/>
      <c r="AO598" s="252"/>
      <c r="AP598" s="252"/>
      <c r="AQ598" s="252"/>
      <c r="AR598" s="252"/>
      <c r="AS598" s="252"/>
      <c r="AT598" s="252"/>
      <c r="AU598" s="252"/>
      <c r="AV598" s="252"/>
      <c r="AW598" s="252"/>
      <c r="AX598" s="252"/>
      <c r="AY598" s="252"/>
      <c r="AZ598" s="252"/>
      <c r="BA598" s="252"/>
      <c r="BB598" s="252"/>
      <c r="BC598" s="252"/>
      <c r="BD598" s="252"/>
      <c r="BE598" s="252"/>
      <c r="BF598" s="252"/>
      <c r="BG598" s="252"/>
      <c r="BH598" s="252"/>
      <c r="BI598" s="252"/>
      <c r="BJ598" s="252"/>
      <c r="BK598" s="252"/>
      <c r="BL598" s="252"/>
      <c r="BM598" s="252"/>
      <c r="BN598" s="252"/>
    </row>
    <row r="599">
      <c r="A599" s="471">
        <v>43971.0</v>
      </c>
      <c r="B599" s="209" t="s">
        <v>3324</v>
      </c>
      <c r="C599" s="209" t="s">
        <v>3694</v>
      </c>
      <c r="D599" s="217" t="s">
        <v>1927</v>
      </c>
      <c r="E599" s="211"/>
      <c r="F599" s="211"/>
      <c r="G599" s="217">
        <v>41.0</v>
      </c>
      <c r="H599" s="211"/>
      <c r="I599" s="211"/>
      <c r="J599" s="211"/>
      <c r="K599" s="211"/>
      <c r="L599" s="211"/>
      <c r="M599" s="211"/>
      <c r="N599" s="211"/>
      <c r="O599" s="211"/>
      <c r="P599" s="211"/>
      <c r="Q599" s="217"/>
      <c r="R599" s="848" t="s">
        <v>28</v>
      </c>
      <c r="S599" s="217" t="s">
        <v>51</v>
      </c>
      <c r="T599" s="217">
        <v>41.0</v>
      </c>
      <c r="U599" s="917" t="s">
        <v>3224</v>
      </c>
      <c r="V599" s="217" t="s">
        <v>3221</v>
      </c>
      <c r="W599" s="814" t="s">
        <v>2269</v>
      </c>
      <c r="X599" s="210"/>
      <c r="Y599" s="252"/>
      <c r="Z599" s="252"/>
      <c r="AA599" s="252"/>
      <c r="AB599" s="252"/>
      <c r="AC599" s="252"/>
      <c r="AD599" s="252"/>
      <c r="AE599" s="252"/>
      <c r="AF599" s="252"/>
      <c r="AG599" s="252"/>
      <c r="AH599" s="252"/>
      <c r="AI599" s="252"/>
      <c r="AJ599" s="252"/>
      <c r="AK599" s="252"/>
      <c r="AL599" s="252"/>
      <c r="AM599" s="252"/>
      <c r="AN599" s="252"/>
      <c r="AO599" s="252"/>
      <c r="AP599" s="252"/>
      <c r="AQ599" s="252"/>
      <c r="AR599" s="252"/>
      <c r="AS599" s="252"/>
      <c r="AT599" s="252"/>
      <c r="AU599" s="252"/>
      <c r="AV599" s="252"/>
      <c r="AW599" s="252"/>
      <c r="AX599" s="252"/>
      <c r="AY599" s="252"/>
      <c r="AZ599" s="252"/>
      <c r="BA599" s="252"/>
      <c r="BB599" s="252"/>
      <c r="BC599" s="252"/>
      <c r="BD599" s="252"/>
      <c r="BE599" s="252"/>
      <c r="BF599" s="252"/>
      <c r="BG599" s="252"/>
      <c r="BH599" s="252"/>
      <c r="BI599" s="252"/>
      <c r="BJ599" s="252"/>
      <c r="BK599" s="252"/>
      <c r="BL599" s="252"/>
      <c r="BM599" s="252"/>
      <c r="BN599" s="252"/>
    </row>
    <row r="600">
      <c r="A600" s="471">
        <v>43971.0</v>
      </c>
      <c r="B600" s="209" t="s">
        <v>3326</v>
      </c>
      <c r="C600" s="209" t="s">
        <v>3695</v>
      </c>
      <c r="D600" s="217" t="s">
        <v>1927</v>
      </c>
      <c r="E600" s="211"/>
      <c r="F600" s="211"/>
      <c r="G600" s="217">
        <v>36.0</v>
      </c>
      <c r="H600" s="211"/>
      <c r="I600" s="211"/>
      <c r="J600" s="211"/>
      <c r="K600" s="211"/>
      <c r="L600" s="211"/>
      <c r="M600" s="211"/>
      <c r="N600" s="211"/>
      <c r="O600" s="211"/>
      <c r="P600" s="211"/>
      <c r="Q600" s="211"/>
      <c r="R600" s="848" t="s">
        <v>28</v>
      </c>
      <c r="S600" s="217" t="s">
        <v>51</v>
      </c>
      <c r="T600" s="217">
        <v>36.0</v>
      </c>
      <c r="U600" s="811" t="s">
        <v>3227</v>
      </c>
      <c r="V600" s="217" t="s">
        <v>3221</v>
      </c>
      <c r="W600" s="814" t="s">
        <v>3696</v>
      </c>
      <c r="X600" s="210"/>
      <c r="Y600" s="252"/>
      <c r="Z600" s="252"/>
      <c r="AA600" s="252"/>
      <c r="AB600" s="252"/>
      <c r="AC600" s="252"/>
      <c r="AD600" s="252"/>
      <c r="AE600" s="252"/>
      <c r="AF600" s="252"/>
      <c r="AG600" s="252"/>
      <c r="AH600" s="252"/>
      <c r="AI600" s="252"/>
      <c r="AJ600" s="252"/>
      <c r="AK600" s="252"/>
      <c r="AL600" s="252"/>
      <c r="AM600" s="252"/>
      <c r="AN600" s="252"/>
      <c r="AO600" s="252"/>
      <c r="AP600" s="252"/>
      <c r="AQ600" s="252"/>
      <c r="AR600" s="252"/>
      <c r="AS600" s="252"/>
      <c r="AT600" s="252"/>
      <c r="AU600" s="252"/>
      <c r="AV600" s="252"/>
      <c r="AW600" s="252"/>
      <c r="AX600" s="252"/>
      <c r="AY600" s="252"/>
      <c r="AZ600" s="252"/>
      <c r="BA600" s="252"/>
      <c r="BB600" s="252"/>
      <c r="BC600" s="252"/>
      <c r="BD600" s="252"/>
      <c r="BE600" s="252"/>
      <c r="BF600" s="252"/>
      <c r="BG600" s="252"/>
      <c r="BH600" s="252"/>
      <c r="BI600" s="252"/>
      <c r="BJ600" s="252"/>
      <c r="BK600" s="252"/>
      <c r="BL600" s="252"/>
      <c r="BM600" s="252"/>
      <c r="BN600" s="252"/>
    </row>
    <row r="601">
      <c r="A601" s="211"/>
      <c r="B601" s="210"/>
      <c r="C601" s="210"/>
      <c r="D601" s="211"/>
      <c r="E601" s="211"/>
      <c r="F601" s="211"/>
      <c r="G601" s="211"/>
      <c r="H601" s="211"/>
      <c r="I601" s="211"/>
      <c r="J601" s="211"/>
      <c r="K601" s="211"/>
      <c r="L601" s="211"/>
      <c r="M601" s="211"/>
      <c r="N601" s="211"/>
      <c r="O601" s="211"/>
      <c r="P601" s="211"/>
      <c r="Q601" s="211"/>
      <c r="R601" s="848"/>
      <c r="S601" s="217"/>
      <c r="T601" s="211"/>
      <c r="U601" s="211"/>
      <c r="V601" s="211"/>
      <c r="W601" s="810"/>
      <c r="X601" s="210"/>
      <c r="Y601" s="252"/>
      <c r="Z601" s="252"/>
      <c r="AA601" s="252"/>
      <c r="AB601" s="252"/>
      <c r="AC601" s="252"/>
      <c r="AD601" s="252"/>
      <c r="AE601" s="252"/>
      <c r="AF601" s="252"/>
      <c r="AG601" s="252"/>
      <c r="AH601" s="252"/>
      <c r="AI601" s="252"/>
      <c r="AJ601" s="252"/>
      <c r="AK601" s="252"/>
      <c r="AL601" s="252"/>
      <c r="AM601" s="252"/>
      <c r="AN601" s="252"/>
      <c r="AO601" s="252"/>
      <c r="AP601" s="252"/>
      <c r="AQ601" s="252"/>
      <c r="AR601" s="252"/>
      <c r="AS601" s="252"/>
      <c r="AT601" s="252"/>
      <c r="AU601" s="252"/>
      <c r="AV601" s="252"/>
      <c r="AW601" s="252"/>
      <c r="AX601" s="252"/>
      <c r="AY601" s="252"/>
      <c r="AZ601" s="252"/>
      <c r="BA601" s="252"/>
      <c r="BB601" s="252"/>
      <c r="BC601" s="252"/>
      <c r="BD601" s="252"/>
      <c r="BE601" s="252"/>
      <c r="BF601" s="252"/>
      <c r="BG601" s="252"/>
      <c r="BH601" s="252"/>
      <c r="BI601" s="252"/>
      <c r="BJ601" s="252"/>
      <c r="BK601" s="252"/>
      <c r="BL601" s="252"/>
      <c r="BM601" s="252"/>
      <c r="BN601" s="252"/>
    </row>
    <row r="602">
      <c r="A602" s="471">
        <v>43971.0</v>
      </c>
      <c r="B602" s="209" t="s">
        <v>2616</v>
      </c>
      <c r="C602" s="418" t="s">
        <v>3697</v>
      </c>
      <c r="D602" s="211"/>
      <c r="E602" s="211"/>
      <c r="F602" s="217">
        <v>18.0</v>
      </c>
      <c r="G602" s="211"/>
      <c r="H602" s="211"/>
      <c r="I602" s="211"/>
      <c r="J602" s="211"/>
      <c r="K602" s="211"/>
      <c r="L602" s="211"/>
      <c r="M602" s="211"/>
      <c r="N602" s="211"/>
      <c r="O602" s="211"/>
      <c r="P602" s="211"/>
      <c r="Q602" s="211"/>
      <c r="R602" s="848" t="s">
        <v>28</v>
      </c>
      <c r="S602" s="217" t="s">
        <v>29</v>
      </c>
      <c r="T602" s="217">
        <v>18.0</v>
      </c>
      <c r="U602" s="811" t="s">
        <v>2490</v>
      </c>
      <c r="V602" s="217" t="s">
        <v>3221</v>
      </c>
      <c r="W602" s="469" t="s">
        <v>3698</v>
      </c>
      <c r="X602" s="210"/>
      <c r="Y602" s="252"/>
      <c r="Z602" s="252"/>
      <c r="AA602" s="252"/>
      <c r="AB602" s="252"/>
      <c r="AC602" s="252"/>
      <c r="AD602" s="252"/>
      <c r="AE602" s="252"/>
      <c r="AF602" s="252"/>
      <c r="AG602" s="252"/>
      <c r="AH602" s="252"/>
      <c r="AI602" s="252"/>
      <c r="AJ602" s="252"/>
      <c r="AK602" s="252"/>
      <c r="AL602" s="252"/>
      <c r="AM602" s="252"/>
      <c r="AN602" s="252"/>
      <c r="AO602" s="252"/>
      <c r="AP602" s="252"/>
      <c r="AQ602" s="252"/>
      <c r="AR602" s="252"/>
      <c r="AS602" s="252"/>
      <c r="AT602" s="252"/>
      <c r="AU602" s="252"/>
      <c r="AV602" s="252"/>
      <c r="AW602" s="252"/>
      <c r="AX602" s="252"/>
      <c r="AY602" s="252"/>
      <c r="AZ602" s="252"/>
      <c r="BA602" s="252"/>
      <c r="BB602" s="252"/>
      <c r="BC602" s="252"/>
      <c r="BD602" s="252"/>
      <c r="BE602" s="252"/>
      <c r="BF602" s="252"/>
      <c r="BG602" s="252"/>
      <c r="BH602" s="252"/>
      <c r="BI602" s="252"/>
      <c r="BJ602" s="252"/>
      <c r="BK602" s="252"/>
      <c r="BL602" s="252"/>
      <c r="BM602" s="252"/>
      <c r="BN602" s="252"/>
    </row>
    <row r="603">
      <c r="A603" s="471">
        <v>43971.0</v>
      </c>
      <c r="B603" s="209" t="s">
        <v>2616</v>
      </c>
      <c r="C603" s="418" t="s">
        <v>3699</v>
      </c>
      <c r="D603" s="211"/>
      <c r="E603" s="211"/>
      <c r="F603" s="217">
        <v>22.0</v>
      </c>
      <c r="G603" s="211"/>
      <c r="H603" s="211"/>
      <c r="I603" s="211"/>
      <c r="J603" s="211"/>
      <c r="K603" s="211"/>
      <c r="L603" s="211"/>
      <c r="M603" s="211"/>
      <c r="N603" s="211"/>
      <c r="O603" s="211"/>
      <c r="P603" s="211"/>
      <c r="Q603" s="211"/>
      <c r="R603" s="848" t="s">
        <v>28</v>
      </c>
      <c r="S603" s="217" t="s">
        <v>29</v>
      </c>
      <c r="T603" s="217">
        <v>12.0</v>
      </c>
      <c r="U603" s="217" t="s">
        <v>2487</v>
      </c>
      <c r="V603" s="217" t="s">
        <v>3221</v>
      </c>
      <c r="W603" s="164" t="s">
        <v>3700</v>
      </c>
      <c r="X603" s="210"/>
      <c r="Y603" s="252"/>
      <c r="Z603" s="252"/>
      <c r="AA603" s="252"/>
      <c r="AB603" s="252"/>
      <c r="AC603" s="252"/>
      <c r="AD603" s="252"/>
      <c r="AE603" s="252"/>
      <c r="AF603" s="252"/>
      <c r="AG603" s="252"/>
      <c r="AH603" s="252"/>
      <c r="AI603" s="252"/>
      <c r="AJ603" s="252"/>
      <c r="AK603" s="252"/>
      <c r="AL603" s="252"/>
      <c r="AM603" s="252"/>
      <c r="AN603" s="252"/>
      <c r="AO603" s="252"/>
      <c r="AP603" s="252"/>
      <c r="AQ603" s="252"/>
      <c r="AR603" s="252"/>
      <c r="AS603" s="252"/>
      <c r="AT603" s="252"/>
      <c r="AU603" s="252"/>
      <c r="AV603" s="252"/>
      <c r="AW603" s="252"/>
      <c r="AX603" s="252"/>
      <c r="AY603" s="252"/>
      <c r="AZ603" s="252"/>
      <c r="BA603" s="252"/>
      <c r="BB603" s="252"/>
      <c r="BC603" s="252"/>
      <c r="BD603" s="252"/>
      <c r="BE603" s="252"/>
      <c r="BF603" s="252"/>
      <c r="BG603" s="252"/>
      <c r="BH603" s="252"/>
      <c r="BI603" s="252"/>
      <c r="BJ603" s="252"/>
      <c r="BK603" s="252"/>
      <c r="BL603" s="252"/>
      <c r="BM603" s="252"/>
      <c r="BN603" s="252"/>
    </row>
    <row r="604">
      <c r="A604" s="471">
        <v>43971.0</v>
      </c>
      <c r="B604" s="209" t="s">
        <v>2616</v>
      </c>
      <c r="C604" s="418" t="s">
        <v>3699</v>
      </c>
      <c r="D604" s="211"/>
      <c r="E604" s="211"/>
      <c r="F604" s="211"/>
      <c r="G604" s="211"/>
      <c r="H604" s="211"/>
      <c r="I604" s="211"/>
      <c r="J604" s="211"/>
      <c r="K604" s="211"/>
      <c r="L604" s="211"/>
      <c r="M604" s="211"/>
      <c r="N604" s="211"/>
      <c r="O604" s="211"/>
      <c r="P604" s="211"/>
      <c r="Q604" s="211"/>
      <c r="R604" s="848" t="s">
        <v>28</v>
      </c>
      <c r="S604" s="217" t="s">
        <v>29</v>
      </c>
      <c r="T604" s="217">
        <v>10.0</v>
      </c>
      <c r="U604" s="217" t="s">
        <v>2489</v>
      </c>
      <c r="V604" s="217" t="s">
        <v>3221</v>
      </c>
      <c r="W604" s="164" t="s">
        <v>3700</v>
      </c>
      <c r="X604" s="210"/>
      <c r="Y604" s="252"/>
      <c r="Z604" s="252"/>
      <c r="AA604" s="252"/>
      <c r="AB604" s="252"/>
      <c r="AC604" s="252"/>
      <c r="AD604" s="252"/>
      <c r="AE604" s="252"/>
      <c r="AF604" s="252"/>
      <c r="AG604" s="252"/>
      <c r="AH604" s="252"/>
      <c r="AI604" s="252"/>
      <c r="AJ604" s="252"/>
      <c r="AK604" s="252"/>
      <c r="AL604" s="252"/>
      <c r="AM604" s="252"/>
      <c r="AN604" s="252"/>
      <c r="AO604" s="252"/>
      <c r="AP604" s="252"/>
      <c r="AQ604" s="252"/>
      <c r="AR604" s="252"/>
      <c r="AS604" s="252"/>
      <c r="AT604" s="252"/>
      <c r="AU604" s="252"/>
      <c r="AV604" s="252"/>
      <c r="AW604" s="252"/>
      <c r="AX604" s="252"/>
      <c r="AY604" s="252"/>
      <c r="AZ604" s="252"/>
      <c r="BA604" s="252"/>
      <c r="BB604" s="252"/>
      <c r="BC604" s="252"/>
      <c r="BD604" s="252"/>
      <c r="BE604" s="252"/>
      <c r="BF604" s="252"/>
      <c r="BG604" s="252"/>
      <c r="BH604" s="252"/>
      <c r="BI604" s="252"/>
      <c r="BJ604" s="252"/>
      <c r="BK604" s="252"/>
      <c r="BL604" s="252"/>
      <c r="BM604" s="252"/>
      <c r="BN604" s="252"/>
    </row>
    <row r="605">
      <c r="A605" s="471"/>
      <c r="B605" s="209"/>
      <c r="C605" s="418"/>
      <c r="D605" s="211"/>
      <c r="E605" s="211"/>
      <c r="F605" s="211"/>
      <c r="G605" s="211"/>
      <c r="H605" s="211"/>
      <c r="I605" s="211"/>
      <c r="J605" s="211"/>
      <c r="K605" s="211"/>
      <c r="L605" s="211"/>
      <c r="M605" s="211"/>
      <c r="N605" s="211"/>
      <c r="O605" s="211"/>
      <c r="P605" s="211"/>
      <c r="Q605" s="211"/>
      <c r="R605" s="848"/>
      <c r="S605" s="217"/>
      <c r="T605" s="217"/>
      <c r="U605" s="217"/>
      <c r="V605" s="211"/>
      <c r="W605" s="164"/>
      <c r="X605" s="210"/>
      <c r="Y605" s="252"/>
      <c r="Z605" s="252"/>
      <c r="AA605" s="252"/>
      <c r="AB605" s="252"/>
      <c r="AC605" s="252"/>
      <c r="AD605" s="252"/>
      <c r="AE605" s="252"/>
      <c r="AF605" s="252"/>
      <c r="AG605" s="252"/>
      <c r="AH605" s="252"/>
      <c r="AI605" s="252"/>
      <c r="AJ605" s="252"/>
      <c r="AK605" s="252"/>
      <c r="AL605" s="252"/>
      <c r="AM605" s="252"/>
      <c r="AN605" s="252"/>
      <c r="AO605" s="252"/>
      <c r="AP605" s="252"/>
      <c r="AQ605" s="252"/>
      <c r="AR605" s="252"/>
      <c r="AS605" s="252"/>
      <c r="AT605" s="252"/>
      <c r="AU605" s="252"/>
      <c r="AV605" s="252"/>
      <c r="AW605" s="252"/>
      <c r="AX605" s="252"/>
      <c r="AY605" s="252"/>
      <c r="AZ605" s="252"/>
      <c r="BA605" s="252"/>
      <c r="BB605" s="252"/>
      <c r="BC605" s="252"/>
      <c r="BD605" s="252"/>
      <c r="BE605" s="252"/>
      <c r="BF605" s="252"/>
      <c r="BG605" s="252"/>
      <c r="BH605" s="252"/>
      <c r="BI605" s="252"/>
      <c r="BJ605" s="252"/>
      <c r="BK605" s="252"/>
      <c r="BL605" s="252"/>
      <c r="BM605" s="252"/>
      <c r="BN605" s="252"/>
    </row>
    <row r="606">
      <c r="A606" s="471">
        <v>43971.0</v>
      </c>
      <c r="B606" s="209" t="s">
        <v>3701</v>
      </c>
      <c r="C606" s="209" t="s">
        <v>3702</v>
      </c>
      <c r="D606" s="217" t="s">
        <v>2063</v>
      </c>
      <c r="E606" s="211"/>
      <c r="F606" s="217">
        <v>40.0</v>
      </c>
      <c r="G606" s="211"/>
      <c r="H606" s="211"/>
      <c r="I606" s="211"/>
      <c r="J606" s="211"/>
      <c r="K606" s="211"/>
      <c r="L606" s="211"/>
      <c r="M606" s="211"/>
      <c r="N606" s="211"/>
      <c r="O606" s="211"/>
      <c r="P606" s="211"/>
      <c r="Q606" s="211"/>
      <c r="R606" s="848" t="s">
        <v>28</v>
      </c>
      <c r="S606" s="217" t="s">
        <v>29</v>
      </c>
      <c r="T606" s="217">
        <v>40.0</v>
      </c>
      <c r="U606" s="811" t="s">
        <v>2490</v>
      </c>
      <c r="V606" s="217" t="s">
        <v>3221</v>
      </c>
      <c r="W606" s="814" t="s">
        <v>3703</v>
      </c>
      <c r="X606" s="210"/>
      <c r="Y606" s="252"/>
      <c r="Z606" s="252"/>
      <c r="AA606" s="252"/>
      <c r="AB606" s="252"/>
      <c r="AC606" s="252"/>
      <c r="AD606" s="252"/>
      <c r="AE606" s="252"/>
      <c r="AF606" s="252"/>
      <c r="AG606" s="252"/>
      <c r="AH606" s="252"/>
      <c r="AI606" s="252"/>
      <c r="AJ606" s="252"/>
      <c r="AK606" s="252"/>
      <c r="AL606" s="252"/>
      <c r="AM606" s="252"/>
      <c r="AN606" s="252"/>
      <c r="AO606" s="252"/>
      <c r="AP606" s="252"/>
      <c r="AQ606" s="252"/>
      <c r="AR606" s="252"/>
      <c r="AS606" s="252"/>
      <c r="AT606" s="252"/>
      <c r="AU606" s="252"/>
      <c r="AV606" s="252"/>
      <c r="AW606" s="252"/>
      <c r="AX606" s="252"/>
      <c r="AY606" s="252"/>
      <c r="AZ606" s="252"/>
      <c r="BA606" s="252"/>
      <c r="BB606" s="252"/>
      <c r="BC606" s="252"/>
      <c r="BD606" s="252"/>
      <c r="BE606" s="252"/>
      <c r="BF606" s="252"/>
      <c r="BG606" s="252"/>
      <c r="BH606" s="252"/>
      <c r="BI606" s="252"/>
      <c r="BJ606" s="252"/>
      <c r="BK606" s="252"/>
      <c r="BL606" s="252"/>
      <c r="BM606" s="252"/>
      <c r="BN606" s="252"/>
    </row>
    <row r="607">
      <c r="A607" s="471">
        <v>43971.0</v>
      </c>
      <c r="B607" s="209" t="s">
        <v>3701</v>
      </c>
      <c r="C607" s="209" t="s">
        <v>3704</v>
      </c>
      <c r="D607" s="217" t="s">
        <v>2063</v>
      </c>
      <c r="E607" s="211"/>
      <c r="F607" s="217">
        <v>47.0</v>
      </c>
      <c r="G607" s="211"/>
      <c r="H607" s="211"/>
      <c r="I607" s="211"/>
      <c r="J607" s="211"/>
      <c r="K607" s="211"/>
      <c r="L607" s="211"/>
      <c r="M607" s="211"/>
      <c r="N607" s="211"/>
      <c r="O607" s="211"/>
      <c r="P607" s="211"/>
      <c r="Q607" s="211"/>
      <c r="R607" s="848" t="s">
        <v>28</v>
      </c>
      <c r="S607" s="217" t="s">
        <v>29</v>
      </c>
      <c r="T607" s="217">
        <v>30.0</v>
      </c>
      <c r="U607" s="811" t="s">
        <v>3220</v>
      </c>
      <c r="V607" s="217" t="s">
        <v>3221</v>
      </c>
      <c r="W607" s="814" t="s">
        <v>3703</v>
      </c>
      <c r="X607" s="210"/>
      <c r="Y607" s="252"/>
      <c r="Z607" s="252"/>
      <c r="AA607" s="252"/>
      <c r="AB607" s="252"/>
      <c r="AC607" s="252"/>
      <c r="AD607" s="252"/>
      <c r="AE607" s="252"/>
      <c r="AF607" s="252"/>
      <c r="AG607" s="252"/>
      <c r="AH607" s="252"/>
      <c r="AI607" s="252"/>
      <c r="AJ607" s="252"/>
      <c r="AK607" s="252"/>
      <c r="AL607" s="252"/>
      <c r="AM607" s="252"/>
      <c r="AN607" s="252"/>
      <c r="AO607" s="252"/>
      <c r="AP607" s="252"/>
      <c r="AQ607" s="252"/>
      <c r="AR607" s="252"/>
      <c r="AS607" s="252"/>
      <c r="AT607" s="252"/>
      <c r="AU607" s="252"/>
      <c r="AV607" s="252"/>
      <c r="AW607" s="252"/>
      <c r="AX607" s="252"/>
      <c r="AY607" s="252"/>
      <c r="AZ607" s="252"/>
      <c r="BA607" s="252"/>
      <c r="BB607" s="252"/>
      <c r="BC607" s="252"/>
      <c r="BD607" s="252"/>
      <c r="BE607" s="252"/>
      <c r="BF607" s="252"/>
      <c r="BG607" s="252"/>
      <c r="BH607" s="252"/>
      <c r="BI607" s="252"/>
      <c r="BJ607" s="252"/>
      <c r="BK607" s="252"/>
      <c r="BL607" s="252"/>
      <c r="BM607" s="252"/>
      <c r="BN607" s="252"/>
    </row>
    <row r="608">
      <c r="A608" s="471">
        <v>43971.0</v>
      </c>
      <c r="B608" s="209" t="s">
        <v>3701</v>
      </c>
      <c r="C608" s="209" t="s">
        <v>3704</v>
      </c>
      <c r="D608" s="217" t="s">
        <v>2063</v>
      </c>
      <c r="E608" s="211"/>
      <c r="F608" s="217"/>
      <c r="G608" s="211"/>
      <c r="H608" s="211"/>
      <c r="I608" s="211"/>
      <c r="J608" s="211"/>
      <c r="K608" s="211"/>
      <c r="L608" s="211"/>
      <c r="M608" s="211"/>
      <c r="N608" s="211"/>
      <c r="O608" s="211"/>
      <c r="P608" s="211"/>
      <c r="Q608" s="211"/>
      <c r="R608" s="848" t="s">
        <v>28</v>
      </c>
      <c r="S608" s="217" t="s">
        <v>29</v>
      </c>
      <c r="T608" s="217">
        <v>17.0</v>
      </c>
      <c r="U608" s="811" t="s">
        <v>3227</v>
      </c>
      <c r="V608" s="217" t="s">
        <v>3221</v>
      </c>
      <c r="W608" s="814" t="s">
        <v>3703</v>
      </c>
      <c r="X608" s="210"/>
      <c r="Y608" s="252"/>
      <c r="Z608" s="252"/>
      <c r="AA608" s="252"/>
      <c r="AB608" s="252"/>
      <c r="AC608" s="252"/>
      <c r="AD608" s="252"/>
      <c r="AE608" s="252"/>
      <c r="AF608" s="252"/>
      <c r="AG608" s="252"/>
      <c r="AH608" s="252"/>
      <c r="AI608" s="252"/>
      <c r="AJ608" s="252"/>
      <c r="AK608" s="252"/>
      <c r="AL608" s="252"/>
      <c r="AM608" s="252"/>
      <c r="AN608" s="252"/>
      <c r="AO608" s="252"/>
      <c r="AP608" s="252"/>
      <c r="AQ608" s="252"/>
      <c r="AR608" s="252"/>
      <c r="AS608" s="252"/>
      <c r="AT608" s="252"/>
      <c r="AU608" s="252"/>
      <c r="AV608" s="252"/>
      <c r="AW608" s="252"/>
      <c r="AX608" s="252"/>
      <c r="AY608" s="252"/>
      <c r="AZ608" s="252"/>
      <c r="BA608" s="252"/>
      <c r="BB608" s="252"/>
      <c r="BC608" s="252"/>
      <c r="BD608" s="252"/>
      <c r="BE608" s="252"/>
      <c r="BF608" s="252"/>
      <c r="BG608" s="252"/>
      <c r="BH608" s="252"/>
      <c r="BI608" s="252"/>
      <c r="BJ608" s="252"/>
      <c r="BK608" s="252"/>
      <c r="BL608" s="252"/>
      <c r="BM608" s="252"/>
      <c r="BN608" s="252"/>
    </row>
    <row r="609">
      <c r="A609" s="471"/>
      <c r="B609" s="209"/>
      <c r="C609" s="209"/>
      <c r="D609" s="211"/>
      <c r="E609" s="211"/>
      <c r="F609" s="217"/>
      <c r="G609" s="211"/>
      <c r="H609" s="211"/>
      <c r="I609" s="211"/>
      <c r="J609" s="211"/>
      <c r="K609" s="211"/>
      <c r="L609" s="211"/>
      <c r="M609" s="211"/>
      <c r="N609" s="211"/>
      <c r="O609" s="211"/>
      <c r="P609" s="211"/>
      <c r="Q609" s="211"/>
      <c r="R609" s="848"/>
      <c r="S609" s="217"/>
      <c r="T609" s="217"/>
      <c r="U609" s="815"/>
      <c r="V609" s="217"/>
      <c r="W609" s="814"/>
      <c r="X609" s="210"/>
      <c r="Y609" s="252"/>
      <c r="Z609" s="252"/>
      <c r="AA609" s="252"/>
      <c r="AB609" s="252"/>
      <c r="AC609" s="252"/>
      <c r="AD609" s="252"/>
      <c r="AE609" s="252"/>
      <c r="AF609" s="252"/>
      <c r="AG609" s="252"/>
      <c r="AH609" s="252"/>
      <c r="AI609" s="252"/>
      <c r="AJ609" s="252"/>
      <c r="AK609" s="252"/>
      <c r="AL609" s="252"/>
      <c r="AM609" s="252"/>
      <c r="AN609" s="252"/>
      <c r="AO609" s="252"/>
      <c r="AP609" s="252"/>
      <c r="AQ609" s="252"/>
      <c r="AR609" s="252"/>
      <c r="AS609" s="252"/>
      <c r="AT609" s="252"/>
      <c r="AU609" s="252"/>
      <c r="AV609" s="252"/>
      <c r="AW609" s="252"/>
      <c r="AX609" s="252"/>
      <c r="AY609" s="252"/>
      <c r="AZ609" s="252"/>
      <c r="BA609" s="252"/>
      <c r="BB609" s="252"/>
      <c r="BC609" s="252"/>
      <c r="BD609" s="252"/>
      <c r="BE609" s="252"/>
      <c r="BF609" s="252"/>
      <c r="BG609" s="252"/>
      <c r="BH609" s="252"/>
      <c r="BI609" s="252"/>
      <c r="BJ609" s="252"/>
      <c r="BK609" s="252"/>
      <c r="BL609" s="252"/>
      <c r="BM609" s="252"/>
      <c r="BN609" s="252"/>
    </row>
    <row r="610">
      <c r="A610" s="471">
        <v>43971.0</v>
      </c>
      <c r="B610" s="209" t="s">
        <v>3705</v>
      </c>
      <c r="C610" s="209" t="s">
        <v>1031</v>
      </c>
      <c r="D610" s="211"/>
      <c r="E610" s="211"/>
      <c r="F610" s="211"/>
      <c r="G610" s="217">
        <v>17.0</v>
      </c>
      <c r="H610" s="211"/>
      <c r="I610" s="211"/>
      <c r="J610" s="211"/>
      <c r="K610" s="211"/>
      <c r="L610" s="211"/>
      <c r="M610" s="211"/>
      <c r="N610" s="211"/>
      <c r="O610" s="211"/>
      <c r="P610" s="211"/>
      <c r="Q610" s="217"/>
      <c r="R610" s="848" t="s">
        <v>28</v>
      </c>
      <c r="S610" s="217" t="s">
        <v>51</v>
      </c>
      <c r="T610" s="217">
        <v>17.0</v>
      </c>
      <c r="U610" s="811" t="s">
        <v>3300</v>
      </c>
      <c r="V610" s="217" t="s">
        <v>3221</v>
      </c>
      <c r="W610" s="814" t="s">
        <v>3706</v>
      </c>
      <c r="X610" s="210"/>
      <c r="Y610" s="252"/>
      <c r="Z610" s="252"/>
      <c r="AA610" s="252"/>
      <c r="AB610" s="252"/>
      <c r="AC610" s="252"/>
      <c r="AD610" s="252"/>
      <c r="AE610" s="252"/>
      <c r="AF610" s="252"/>
      <c r="AG610" s="252"/>
      <c r="AH610" s="252"/>
      <c r="AI610" s="252"/>
      <c r="AJ610" s="252"/>
      <c r="AK610" s="252"/>
      <c r="AL610" s="252"/>
      <c r="AM610" s="252"/>
      <c r="AN610" s="252"/>
      <c r="AO610" s="252"/>
      <c r="AP610" s="252"/>
      <c r="AQ610" s="252"/>
      <c r="AR610" s="252"/>
      <c r="AS610" s="252"/>
      <c r="AT610" s="252"/>
      <c r="AU610" s="252"/>
      <c r="AV610" s="252"/>
      <c r="AW610" s="252"/>
      <c r="AX610" s="252"/>
      <c r="AY610" s="252"/>
      <c r="AZ610" s="252"/>
      <c r="BA610" s="252"/>
      <c r="BB610" s="252"/>
      <c r="BC610" s="252"/>
      <c r="BD610" s="252"/>
      <c r="BE610" s="252"/>
      <c r="BF610" s="252"/>
      <c r="BG610" s="252"/>
      <c r="BH610" s="252"/>
      <c r="BI610" s="252"/>
      <c r="BJ610" s="252"/>
      <c r="BK610" s="252"/>
      <c r="BL610" s="252"/>
      <c r="BM610" s="252"/>
      <c r="BN610" s="252"/>
    </row>
    <row r="611">
      <c r="A611" s="471">
        <v>43971.0</v>
      </c>
      <c r="B611" s="209" t="s">
        <v>3705</v>
      </c>
      <c r="C611" s="209" t="s">
        <v>1031</v>
      </c>
      <c r="D611" s="211"/>
      <c r="E611" s="211"/>
      <c r="F611" s="211"/>
      <c r="G611" s="217"/>
      <c r="H611" s="211"/>
      <c r="I611" s="211"/>
      <c r="J611" s="217">
        <v>1.0</v>
      </c>
      <c r="K611" s="211"/>
      <c r="L611" s="211"/>
      <c r="M611" s="211"/>
      <c r="N611" s="211"/>
      <c r="O611" s="211"/>
      <c r="P611" s="211"/>
      <c r="Q611" s="217"/>
      <c r="R611" s="848" t="s">
        <v>28</v>
      </c>
      <c r="S611" s="217" t="s">
        <v>157</v>
      </c>
      <c r="T611" s="217">
        <v>1.0</v>
      </c>
      <c r="U611" s="811" t="s">
        <v>3300</v>
      </c>
      <c r="V611" s="217" t="s">
        <v>3221</v>
      </c>
      <c r="W611" s="814"/>
      <c r="X611" s="210"/>
      <c r="Y611" s="252"/>
      <c r="Z611" s="252"/>
      <c r="AA611" s="252"/>
      <c r="AB611" s="252"/>
      <c r="AC611" s="252"/>
      <c r="AD611" s="252"/>
      <c r="AE611" s="252"/>
      <c r="AF611" s="252"/>
      <c r="AG611" s="252"/>
      <c r="AH611" s="252"/>
      <c r="AI611" s="252"/>
      <c r="AJ611" s="252"/>
      <c r="AK611" s="252"/>
      <c r="AL611" s="252"/>
      <c r="AM611" s="252"/>
      <c r="AN611" s="252"/>
      <c r="AO611" s="252"/>
      <c r="AP611" s="252"/>
      <c r="AQ611" s="252"/>
      <c r="AR611" s="252"/>
      <c r="AS611" s="252"/>
      <c r="AT611" s="252"/>
      <c r="AU611" s="252"/>
      <c r="AV611" s="252"/>
      <c r="AW611" s="252"/>
      <c r="AX611" s="252"/>
      <c r="AY611" s="252"/>
      <c r="AZ611" s="252"/>
      <c r="BA611" s="252"/>
      <c r="BB611" s="252"/>
      <c r="BC611" s="252"/>
      <c r="BD611" s="252"/>
      <c r="BE611" s="252"/>
      <c r="BF611" s="252"/>
      <c r="BG611" s="252"/>
      <c r="BH611" s="252"/>
      <c r="BI611" s="252"/>
      <c r="BJ611" s="252"/>
      <c r="BK611" s="252"/>
      <c r="BL611" s="252"/>
      <c r="BM611" s="252"/>
      <c r="BN611" s="252"/>
    </row>
    <row r="612">
      <c r="A612" s="471">
        <v>43971.0</v>
      </c>
      <c r="B612" s="209" t="s">
        <v>3705</v>
      </c>
      <c r="C612" s="209" t="s">
        <v>1031</v>
      </c>
      <c r="D612" s="211"/>
      <c r="E612" s="211"/>
      <c r="F612" s="211"/>
      <c r="G612" s="217"/>
      <c r="H612" s="211"/>
      <c r="I612" s="211"/>
      <c r="J612" s="211"/>
      <c r="K612" s="217">
        <v>1.0</v>
      </c>
      <c r="L612" s="211"/>
      <c r="M612" s="211"/>
      <c r="N612" s="211"/>
      <c r="O612" s="211"/>
      <c r="P612" s="211"/>
      <c r="Q612" s="217"/>
      <c r="R612" s="848" t="s">
        <v>28</v>
      </c>
      <c r="S612" s="217" t="s">
        <v>38</v>
      </c>
      <c r="T612" s="217">
        <v>1.0</v>
      </c>
      <c r="U612" s="811" t="s">
        <v>3300</v>
      </c>
      <c r="V612" s="217" t="s">
        <v>3221</v>
      </c>
      <c r="W612" s="814"/>
      <c r="X612" s="210"/>
      <c r="Y612" s="252"/>
      <c r="Z612" s="252"/>
      <c r="AA612" s="252"/>
      <c r="AB612" s="252"/>
      <c r="AC612" s="252"/>
      <c r="AD612" s="252"/>
      <c r="AE612" s="252"/>
      <c r="AF612" s="252"/>
      <c r="AG612" s="252"/>
      <c r="AH612" s="252"/>
      <c r="AI612" s="252"/>
      <c r="AJ612" s="252"/>
      <c r="AK612" s="252"/>
      <c r="AL612" s="252"/>
      <c r="AM612" s="252"/>
      <c r="AN612" s="252"/>
      <c r="AO612" s="252"/>
      <c r="AP612" s="252"/>
      <c r="AQ612" s="252"/>
      <c r="AR612" s="252"/>
      <c r="AS612" s="252"/>
      <c r="AT612" s="252"/>
      <c r="AU612" s="252"/>
      <c r="AV612" s="252"/>
      <c r="AW612" s="252"/>
      <c r="AX612" s="252"/>
      <c r="AY612" s="252"/>
      <c r="AZ612" s="252"/>
      <c r="BA612" s="252"/>
      <c r="BB612" s="252"/>
      <c r="BC612" s="252"/>
      <c r="BD612" s="252"/>
      <c r="BE612" s="252"/>
      <c r="BF612" s="252"/>
      <c r="BG612" s="252"/>
      <c r="BH612" s="252"/>
      <c r="BI612" s="252"/>
      <c r="BJ612" s="252"/>
      <c r="BK612" s="252"/>
      <c r="BL612" s="252"/>
      <c r="BM612" s="252"/>
      <c r="BN612" s="252"/>
    </row>
    <row r="613">
      <c r="A613" s="471">
        <v>43971.0</v>
      </c>
      <c r="B613" s="209" t="s">
        <v>3705</v>
      </c>
      <c r="C613" s="209" t="s">
        <v>3707</v>
      </c>
      <c r="D613" s="211"/>
      <c r="E613" s="211"/>
      <c r="F613" s="211"/>
      <c r="G613" s="217">
        <v>30.0</v>
      </c>
      <c r="H613" s="211"/>
      <c r="I613" s="211"/>
      <c r="J613" s="211"/>
      <c r="K613" s="211"/>
      <c r="L613" s="211"/>
      <c r="M613" s="211"/>
      <c r="N613" s="211"/>
      <c r="O613" s="211"/>
      <c r="P613" s="211"/>
      <c r="Q613" s="217"/>
      <c r="R613" s="848" t="s">
        <v>28</v>
      </c>
      <c r="S613" s="217" t="s">
        <v>51</v>
      </c>
      <c r="T613" s="217">
        <v>30.0</v>
      </c>
      <c r="U613" s="917" t="s">
        <v>3224</v>
      </c>
      <c r="V613" s="217" t="s">
        <v>3221</v>
      </c>
      <c r="W613" s="814" t="s">
        <v>3708</v>
      </c>
      <c r="X613" s="210"/>
      <c r="Y613" s="252"/>
      <c r="Z613" s="252"/>
      <c r="AA613" s="252"/>
      <c r="AB613" s="252"/>
      <c r="AC613" s="252"/>
      <c r="AD613" s="252"/>
      <c r="AE613" s="252"/>
      <c r="AF613" s="252"/>
      <c r="AG613" s="252"/>
      <c r="AH613" s="252"/>
      <c r="AI613" s="252"/>
      <c r="AJ613" s="252"/>
      <c r="AK613" s="252"/>
      <c r="AL613" s="252"/>
      <c r="AM613" s="252"/>
      <c r="AN613" s="252"/>
      <c r="AO613" s="252"/>
      <c r="AP613" s="252"/>
      <c r="AQ613" s="252"/>
      <c r="AR613" s="252"/>
      <c r="AS613" s="252"/>
      <c r="AT613" s="252"/>
      <c r="AU613" s="252"/>
      <c r="AV613" s="252"/>
      <c r="AW613" s="252"/>
      <c r="AX613" s="252"/>
      <c r="AY613" s="252"/>
      <c r="AZ613" s="252"/>
      <c r="BA613" s="252"/>
      <c r="BB613" s="252"/>
      <c r="BC613" s="252"/>
      <c r="BD613" s="252"/>
      <c r="BE613" s="252"/>
      <c r="BF613" s="252"/>
      <c r="BG613" s="252"/>
      <c r="BH613" s="252"/>
      <c r="BI613" s="252"/>
      <c r="BJ613" s="252"/>
      <c r="BK613" s="252"/>
      <c r="BL613" s="252"/>
      <c r="BM613" s="252"/>
      <c r="BN613" s="252"/>
    </row>
    <row r="614">
      <c r="A614" s="471">
        <v>43971.0</v>
      </c>
      <c r="B614" s="209" t="s">
        <v>3705</v>
      </c>
      <c r="C614" s="656" t="s">
        <v>3709</v>
      </c>
      <c r="D614" s="211"/>
      <c r="E614" s="211"/>
      <c r="F614" s="211"/>
      <c r="G614" s="217">
        <v>107.0</v>
      </c>
      <c r="H614" s="211"/>
      <c r="I614" s="211"/>
      <c r="J614" s="211"/>
      <c r="K614" s="211"/>
      <c r="L614" s="211"/>
      <c r="M614" s="211"/>
      <c r="N614" s="211"/>
      <c r="O614" s="211"/>
      <c r="P614" s="211"/>
      <c r="Q614" s="217"/>
      <c r="R614" s="848" t="s">
        <v>28</v>
      </c>
      <c r="S614" s="217" t="s">
        <v>51</v>
      </c>
      <c r="T614" s="422">
        <v>33.0</v>
      </c>
      <c r="U614" s="811" t="s">
        <v>2491</v>
      </c>
      <c r="V614" s="217" t="s">
        <v>3221</v>
      </c>
      <c r="W614" s="814" t="s">
        <v>3710</v>
      </c>
      <c r="X614" s="210"/>
      <c r="Y614" s="252"/>
      <c r="Z614" s="252"/>
      <c r="AA614" s="252"/>
      <c r="AB614" s="252"/>
      <c r="AC614" s="252"/>
      <c r="AD614" s="252"/>
      <c r="AE614" s="252"/>
      <c r="AF614" s="252"/>
      <c r="AG614" s="252"/>
      <c r="AH614" s="252"/>
      <c r="AI614" s="252"/>
      <c r="AJ614" s="252"/>
      <c r="AK614" s="252"/>
      <c r="AL614" s="252"/>
      <c r="AM614" s="252"/>
      <c r="AN614" s="252"/>
      <c r="AO614" s="252"/>
      <c r="AP614" s="252"/>
      <c r="AQ614" s="252"/>
      <c r="AR614" s="252"/>
      <c r="AS614" s="252"/>
      <c r="AT614" s="252"/>
      <c r="AU614" s="252"/>
      <c r="AV614" s="252"/>
      <c r="AW614" s="252"/>
      <c r="AX614" s="252"/>
      <c r="AY614" s="252"/>
      <c r="AZ614" s="252"/>
      <c r="BA614" s="252"/>
      <c r="BB614" s="252"/>
      <c r="BC614" s="252"/>
      <c r="BD614" s="252"/>
      <c r="BE614" s="252"/>
      <c r="BF614" s="252"/>
      <c r="BG614" s="252"/>
      <c r="BH614" s="252"/>
      <c r="BI614" s="252"/>
      <c r="BJ614" s="252"/>
      <c r="BK614" s="252"/>
      <c r="BL614" s="252"/>
      <c r="BM614" s="252"/>
      <c r="BN614" s="252"/>
    </row>
    <row r="615">
      <c r="A615" s="471">
        <v>43971.0</v>
      </c>
      <c r="B615" s="209" t="s">
        <v>3705</v>
      </c>
      <c r="C615" s="656" t="s">
        <v>3709</v>
      </c>
      <c r="D615" s="211"/>
      <c r="E615" s="211"/>
      <c r="F615" s="211"/>
      <c r="G615" s="211"/>
      <c r="H615" s="211"/>
      <c r="I615" s="211"/>
      <c r="J615" s="211"/>
      <c r="K615" s="211"/>
      <c r="L615" s="211"/>
      <c r="M615" s="211"/>
      <c r="N615" s="211"/>
      <c r="O615" s="211"/>
      <c r="P615" s="211"/>
      <c r="Q615" s="217"/>
      <c r="R615" s="848" t="s">
        <v>28</v>
      </c>
      <c r="S615" s="217" t="s">
        <v>51</v>
      </c>
      <c r="T615" s="422">
        <v>14.0</v>
      </c>
      <c r="U615" s="839" t="s">
        <v>2487</v>
      </c>
      <c r="V615" s="217" t="s">
        <v>3221</v>
      </c>
      <c r="W615" s="814"/>
      <c r="X615" s="210"/>
      <c r="Y615" s="252"/>
      <c r="Z615" s="252"/>
      <c r="AA615" s="252"/>
      <c r="AB615" s="252"/>
      <c r="AC615" s="252"/>
      <c r="AD615" s="252"/>
      <c r="AE615" s="252"/>
      <c r="AF615" s="252"/>
      <c r="AG615" s="252"/>
      <c r="AH615" s="252"/>
      <c r="AI615" s="252"/>
      <c r="AJ615" s="252"/>
      <c r="AK615" s="252"/>
      <c r="AL615" s="252"/>
      <c r="AM615" s="252"/>
      <c r="AN615" s="252"/>
      <c r="AO615" s="252"/>
      <c r="AP615" s="252"/>
      <c r="AQ615" s="252"/>
      <c r="AR615" s="252"/>
      <c r="AS615" s="252"/>
      <c r="AT615" s="252"/>
      <c r="AU615" s="252"/>
      <c r="AV615" s="252"/>
      <c r="AW615" s="252"/>
      <c r="AX615" s="252"/>
      <c r="AY615" s="252"/>
      <c r="AZ615" s="252"/>
      <c r="BA615" s="252"/>
      <c r="BB615" s="252"/>
      <c r="BC615" s="252"/>
      <c r="BD615" s="252"/>
      <c r="BE615" s="252"/>
      <c r="BF615" s="252"/>
      <c r="BG615" s="252"/>
      <c r="BH615" s="252"/>
      <c r="BI615" s="252"/>
      <c r="BJ615" s="252"/>
      <c r="BK615" s="252"/>
      <c r="BL615" s="252"/>
      <c r="BM615" s="252"/>
      <c r="BN615" s="252"/>
    </row>
    <row r="616">
      <c r="A616" s="471">
        <v>43971.0</v>
      </c>
      <c r="B616" s="209" t="s">
        <v>3705</v>
      </c>
      <c r="C616" s="656" t="s">
        <v>3709</v>
      </c>
      <c r="D616" s="211"/>
      <c r="E616" s="211"/>
      <c r="F616" s="211"/>
      <c r="G616" s="211"/>
      <c r="H616" s="211"/>
      <c r="I616" s="211"/>
      <c r="J616" s="211"/>
      <c r="K616" s="211"/>
      <c r="L616" s="211"/>
      <c r="M616" s="211"/>
      <c r="N616" s="211"/>
      <c r="O616" s="211"/>
      <c r="P616" s="211"/>
      <c r="Q616" s="217"/>
      <c r="R616" s="848" t="s">
        <v>28</v>
      </c>
      <c r="S616" s="217" t="s">
        <v>51</v>
      </c>
      <c r="T616" s="422">
        <v>31.0</v>
      </c>
      <c r="U616" s="839" t="s">
        <v>2489</v>
      </c>
      <c r="V616" s="217" t="s">
        <v>3221</v>
      </c>
      <c r="W616" s="814"/>
      <c r="X616" s="210"/>
      <c r="Y616" s="252"/>
      <c r="Z616" s="252"/>
      <c r="AA616" s="252"/>
      <c r="AB616" s="252"/>
      <c r="AC616" s="252"/>
      <c r="AD616" s="252"/>
      <c r="AE616" s="252"/>
      <c r="AF616" s="252"/>
      <c r="AG616" s="252"/>
      <c r="AH616" s="252"/>
      <c r="AI616" s="252"/>
      <c r="AJ616" s="252"/>
      <c r="AK616" s="252"/>
      <c r="AL616" s="252"/>
      <c r="AM616" s="252"/>
      <c r="AN616" s="252"/>
      <c r="AO616" s="252"/>
      <c r="AP616" s="252"/>
      <c r="AQ616" s="252"/>
      <c r="AR616" s="252"/>
      <c r="AS616" s="252"/>
      <c r="AT616" s="252"/>
      <c r="AU616" s="252"/>
      <c r="AV616" s="252"/>
      <c r="AW616" s="252"/>
      <c r="AX616" s="252"/>
      <c r="AY616" s="252"/>
      <c r="AZ616" s="252"/>
      <c r="BA616" s="252"/>
      <c r="BB616" s="252"/>
      <c r="BC616" s="252"/>
      <c r="BD616" s="252"/>
      <c r="BE616" s="252"/>
      <c r="BF616" s="252"/>
      <c r="BG616" s="252"/>
      <c r="BH616" s="252"/>
      <c r="BI616" s="252"/>
      <c r="BJ616" s="252"/>
      <c r="BK616" s="252"/>
      <c r="BL616" s="252"/>
      <c r="BM616" s="252"/>
      <c r="BN616" s="252"/>
    </row>
    <row r="617">
      <c r="A617" s="471">
        <v>43971.0</v>
      </c>
      <c r="B617" s="209" t="s">
        <v>3705</v>
      </c>
      <c r="C617" s="656" t="s">
        <v>3709</v>
      </c>
      <c r="D617" s="211"/>
      <c r="E617" s="211"/>
      <c r="F617" s="211"/>
      <c r="G617" s="211"/>
      <c r="H617" s="211"/>
      <c r="I617" s="211"/>
      <c r="J617" s="211"/>
      <c r="K617" s="211"/>
      <c r="L617" s="211"/>
      <c r="M617" s="211"/>
      <c r="N617" s="211"/>
      <c r="O617" s="211"/>
      <c r="P617" s="211"/>
      <c r="Q617" s="217"/>
      <c r="R617" s="848" t="s">
        <v>28</v>
      </c>
      <c r="S617" s="217" t="s">
        <v>51</v>
      </c>
      <c r="T617" s="422">
        <v>29.0</v>
      </c>
      <c r="U617" s="811" t="s">
        <v>2490</v>
      </c>
      <c r="V617" s="217" t="s">
        <v>3221</v>
      </c>
      <c r="W617" s="814"/>
      <c r="X617" s="210"/>
      <c r="Y617" s="252"/>
      <c r="Z617" s="252"/>
      <c r="AA617" s="252"/>
      <c r="AB617" s="252"/>
      <c r="AC617" s="252"/>
      <c r="AD617" s="252"/>
      <c r="AE617" s="252"/>
      <c r="AF617" s="252"/>
      <c r="AG617" s="252"/>
      <c r="AH617" s="252"/>
      <c r="AI617" s="252"/>
      <c r="AJ617" s="252"/>
      <c r="AK617" s="252"/>
      <c r="AL617" s="252"/>
      <c r="AM617" s="252"/>
      <c r="AN617" s="252"/>
      <c r="AO617" s="252"/>
      <c r="AP617" s="252"/>
      <c r="AQ617" s="252"/>
      <c r="AR617" s="252"/>
      <c r="AS617" s="252"/>
      <c r="AT617" s="252"/>
      <c r="AU617" s="252"/>
      <c r="AV617" s="252"/>
      <c r="AW617" s="252"/>
      <c r="AX617" s="252"/>
      <c r="AY617" s="252"/>
      <c r="AZ617" s="252"/>
      <c r="BA617" s="252"/>
      <c r="BB617" s="252"/>
      <c r="BC617" s="252"/>
      <c r="BD617" s="252"/>
      <c r="BE617" s="252"/>
      <c r="BF617" s="252"/>
      <c r="BG617" s="252"/>
      <c r="BH617" s="252"/>
      <c r="BI617" s="252"/>
      <c r="BJ617" s="252"/>
      <c r="BK617" s="252"/>
      <c r="BL617" s="252"/>
      <c r="BM617" s="252"/>
      <c r="BN617" s="252"/>
    </row>
    <row r="618">
      <c r="A618" s="471">
        <v>43971.0</v>
      </c>
      <c r="B618" s="209" t="s">
        <v>3705</v>
      </c>
      <c r="C618" s="656" t="s">
        <v>3709</v>
      </c>
      <c r="D618" s="211"/>
      <c r="E618" s="211"/>
      <c r="F618" s="211"/>
      <c r="G618" s="211"/>
      <c r="H618" s="211"/>
      <c r="I618" s="211"/>
      <c r="J618" s="211"/>
      <c r="K618" s="217">
        <v>1.0</v>
      </c>
      <c r="L618" s="211"/>
      <c r="M618" s="211"/>
      <c r="N618" s="211"/>
      <c r="O618" s="211"/>
      <c r="P618" s="211"/>
      <c r="Q618" s="217"/>
      <c r="R618" s="848" t="s">
        <v>28</v>
      </c>
      <c r="S618" s="217" t="s">
        <v>38</v>
      </c>
      <c r="T618" s="217">
        <v>1.0</v>
      </c>
      <c r="U618" s="839" t="s">
        <v>2489</v>
      </c>
      <c r="V618" s="217" t="s">
        <v>3221</v>
      </c>
      <c r="W618" s="814"/>
      <c r="X618" s="210"/>
      <c r="Y618" s="252"/>
      <c r="Z618" s="252"/>
      <c r="AA618" s="252"/>
      <c r="AB618" s="252"/>
      <c r="AC618" s="252"/>
      <c r="AD618" s="252"/>
      <c r="AE618" s="252"/>
      <c r="AF618" s="252"/>
      <c r="AG618" s="252"/>
      <c r="AH618" s="252"/>
      <c r="AI618" s="252"/>
      <c r="AJ618" s="252"/>
      <c r="AK618" s="252"/>
      <c r="AL618" s="252"/>
      <c r="AM618" s="252"/>
      <c r="AN618" s="252"/>
      <c r="AO618" s="252"/>
      <c r="AP618" s="252"/>
      <c r="AQ618" s="252"/>
      <c r="AR618" s="252"/>
      <c r="AS618" s="252"/>
      <c r="AT618" s="252"/>
      <c r="AU618" s="252"/>
      <c r="AV618" s="252"/>
      <c r="AW618" s="252"/>
      <c r="AX618" s="252"/>
      <c r="AY618" s="252"/>
      <c r="AZ618" s="252"/>
      <c r="BA618" s="252"/>
      <c r="BB618" s="252"/>
      <c r="BC618" s="252"/>
      <c r="BD618" s="252"/>
      <c r="BE618" s="252"/>
      <c r="BF618" s="252"/>
      <c r="BG618" s="252"/>
      <c r="BH618" s="252"/>
      <c r="BI618" s="252"/>
      <c r="BJ618" s="252"/>
      <c r="BK618" s="252"/>
      <c r="BL618" s="252"/>
      <c r="BM618" s="252"/>
      <c r="BN618" s="252"/>
    </row>
    <row r="619">
      <c r="A619" s="471"/>
      <c r="B619" s="209"/>
      <c r="C619" s="656"/>
      <c r="D619" s="211"/>
      <c r="E619" s="211"/>
      <c r="F619" s="211"/>
      <c r="G619" s="211"/>
      <c r="H619" s="211"/>
      <c r="I619" s="211"/>
      <c r="J619" s="211"/>
      <c r="K619" s="211"/>
      <c r="L619" s="211"/>
      <c r="M619" s="211"/>
      <c r="N619" s="211"/>
      <c r="O619" s="211"/>
      <c r="P619" s="211"/>
      <c r="Q619" s="217"/>
      <c r="R619" s="848"/>
      <c r="S619" s="217"/>
      <c r="T619" s="217"/>
      <c r="U619" s="815"/>
      <c r="V619" s="217"/>
      <c r="W619" s="814"/>
      <c r="X619" s="210"/>
      <c r="Y619" s="252"/>
      <c r="Z619" s="252"/>
      <c r="AA619" s="252"/>
      <c r="AB619" s="252"/>
      <c r="AC619" s="252"/>
      <c r="AD619" s="252"/>
      <c r="AE619" s="252"/>
      <c r="AF619" s="252"/>
      <c r="AG619" s="252"/>
      <c r="AH619" s="252"/>
      <c r="AI619" s="252"/>
      <c r="AJ619" s="252"/>
      <c r="AK619" s="252"/>
      <c r="AL619" s="252"/>
      <c r="AM619" s="252"/>
      <c r="AN619" s="252"/>
      <c r="AO619" s="252"/>
      <c r="AP619" s="252"/>
      <c r="AQ619" s="252"/>
      <c r="AR619" s="252"/>
      <c r="AS619" s="252"/>
      <c r="AT619" s="252"/>
      <c r="AU619" s="252"/>
      <c r="AV619" s="252"/>
      <c r="AW619" s="252"/>
      <c r="AX619" s="252"/>
      <c r="AY619" s="252"/>
      <c r="AZ619" s="252"/>
      <c r="BA619" s="252"/>
      <c r="BB619" s="252"/>
      <c r="BC619" s="252"/>
      <c r="BD619" s="252"/>
      <c r="BE619" s="252"/>
      <c r="BF619" s="252"/>
      <c r="BG619" s="252"/>
      <c r="BH619" s="252"/>
      <c r="BI619" s="252"/>
      <c r="BJ619" s="252"/>
      <c r="BK619" s="252"/>
      <c r="BL619" s="252"/>
      <c r="BM619" s="252"/>
      <c r="BN619" s="252"/>
    </row>
    <row r="620">
      <c r="A620" s="471"/>
      <c r="B620" s="209"/>
      <c r="C620" s="656"/>
      <c r="D620" s="211"/>
      <c r="E620" s="211"/>
      <c r="F620" s="211"/>
      <c r="G620" s="211"/>
      <c r="H620" s="211"/>
      <c r="I620" s="211"/>
      <c r="J620" s="211"/>
      <c r="K620" s="211"/>
      <c r="L620" s="211"/>
      <c r="M620" s="211"/>
      <c r="N620" s="211"/>
      <c r="O620" s="211"/>
      <c r="P620" s="211"/>
      <c r="Q620" s="217"/>
      <c r="R620" s="848"/>
      <c r="S620" s="217"/>
      <c r="T620" s="217"/>
      <c r="U620" s="815"/>
      <c r="V620" s="211"/>
      <c r="W620" s="814"/>
      <c r="X620" s="210"/>
      <c r="Y620" s="252"/>
      <c r="Z620" s="252"/>
      <c r="AA620" s="252"/>
      <c r="AB620" s="252"/>
      <c r="AC620" s="252"/>
      <c r="AD620" s="252"/>
      <c r="AE620" s="252"/>
      <c r="AF620" s="252"/>
      <c r="AG620" s="252"/>
      <c r="AH620" s="252"/>
      <c r="AI620" s="252"/>
      <c r="AJ620" s="252"/>
      <c r="AK620" s="252"/>
      <c r="AL620" s="252"/>
      <c r="AM620" s="252"/>
      <c r="AN620" s="252"/>
      <c r="AO620" s="252"/>
      <c r="AP620" s="252"/>
      <c r="AQ620" s="252"/>
      <c r="AR620" s="252"/>
      <c r="AS620" s="252"/>
      <c r="AT620" s="252"/>
      <c r="AU620" s="252"/>
      <c r="AV620" s="252"/>
      <c r="AW620" s="252"/>
      <c r="AX620" s="252"/>
      <c r="AY620" s="252"/>
      <c r="AZ620" s="252"/>
      <c r="BA620" s="252"/>
      <c r="BB620" s="252"/>
      <c r="BC620" s="252"/>
      <c r="BD620" s="252"/>
      <c r="BE620" s="252"/>
      <c r="BF620" s="252"/>
      <c r="BG620" s="252"/>
      <c r="BH620" s="252"/>
      <c r="BI620" s="252"/>
      <c r="BJ620" s="252"/>
      <c r="BK620" s="252"/>
      <c r="BL620" s="252"/>
      <c r="BM620" s="252"/>
      <c r="BN620" s="252"/>
    </row>
    <row r="621">
      <c r="A621" s="471">
        <v>43971.0</v>
      </c>
      <c r="B621" s="209" t="s">
        <v>1664</v>
      </c>
      <c r="C621" s="209" t="s">
        <v>3711</v>
      </c>
      <c r="D621" s="211"/>
      <c r="E621" s="211"/>
      <c r="F621" s="211"/>
      <c r="G621" s="217">
        <v>21.0</v>
      </c>
      <c r="H621" s="211"/>
      <c r="I621" s="211"/>
      <c r="J621" s="211"/>
      <c r="K621" s="211"/>
      <c r="L621" s="211"/>
      <c r="M621" s="211"/>
      <c r="N621" s="211"/>
      <c r="O621" s="211"/>
      <c r="P621" s="211"/>
      <c r="Q621" s="211"/>
      <c r="R621" s="848" t="s">
        <v>28</v>
      </c>
      <c r="S621" s="217" t="s">
        <v>51</v>
      </c>
      <c r="T621" s="217">
        <v>16.0</v>
      </c>
      <c r="U621" s="916" t="s">
        <v>3220</v>
      </c>
      <c r="V621" s="217" t="s">
        <v>3282</v>
      </c>
      <c r="W621" s="810"/>
      <c r="X621" s="210"/>
      <c r="Y621" s="252"/>
      <c r="Z621" s="252"/>
      <c r="AA621" s="252"/>
      <c r="AB621" s="252"/>
      <c r="AC621" s="252"/>
      <c r="AD621" s="252"/>
      <c r="AE621" s="252"/>
      <c r="AF621" s="252"/>
      <c r="AG621" s="252"/>
      <c r="AH621" s="252"/>
      <c r="AI621" s="252"/>
      <c r="AJ621" s="252"/>
      <c r="AK621" s="252"/>
      <c r="AL621" s="252"/>
      <c r="AM621" s="252"/>
      <c r="AN621" s="252"/>
      <c r="AO621" s="252"/>
      <c r="AP621" s="252"/>
      <c r="AQ621" s="252"/>
      <c r="AR621" s="252"/>
      <c r="AS621" s="252"/>
      <c r="AT621" s="252"/>
      <c r="AU621" s="252"/>
      <c r="AV621" s="252"/>
      <c r="AW621" s="252"/>
      <c r="AX621" s="252"/>
      <c r="AY621" s="252"/>
      <c r="AZ621" s="252"/>
      <c r="BA621" s="252"/>
      <c r="BB621" s="252"/>
      <c r="BC621" s="252"/>
      <c r="BD621" s="252"/>
      <c r="BE621" s="252"/>
      <c r="BF621" s="252"/>
      <c r="BG621" s="252"/>
      <c r="BH621" s="252"/>
      <c r="BI621" s="252"/>
      <c r="BJ621" s="252"/>
      <c r="BK621" s="252"/>
      <c r="BL621" s="252"/>
      <c r="BM621" s="252"/>
      <c r="BN621" s="252"/>
    </row>
    <row r="622">
      <c r="A622" s="471">
        <v>43971.0</v>
      </c>
      <c r="B622" s="209" t="s">
        <v>1664</v>
      </c>
      <c r="C622" s="209" t="s">
        <v>3711</v>
      </c>
      <c r="D622" s="211"/>
      <c r="E622" s="211"/>
      <c r="F622" s="211"/>
      <c r="G622" s="211"/>
      <c r="H622" s="211"/>
      <c r="I622" s="211"/>
      <c r="J622" s="211"/>
      <c r="K622" s="211"/>
      <c r="L622" s="211"/>
      <c r="M622" s="211"/>
      <c r="N622" s="211"/>
      <c r="O622" s="211"/>
      <c r="P622" s="211"/>
      <c r="Q622" s="211"/>
      <c r="R622" s="848" t="s">
        <v>28</v>
      </c>
      <c r="S622" s="217" t="s">
        <v>51</v>
      </c>
      <c r="T622" s="217">
        <v>5.0</v>
      </c>
      <c r="U622" s="917" t="s">
        <v>3224</v>
      </c>
      <c r="V622" s="217" t="s">
        <v>3282</v>
      </c>
      <c r="W622" s="810"/>
      <c r="X622" s="210"/>
      <c r="Y622" s="252"/>
      <c r="Z622" s="252"/>
      <c r="AA622" s="252"/>
      <c r="AB622" s="252"/>
      <c r="AC622" s="252"/>
      <c r="AD622" s="252"/>
      <c r="AE622" s="252"/>
      <c r="AF622" s="252"/>
      <c r="AG622" s="252"/>
      <c r="AH622" s="252"/>
      <c r="AI622" s="252"/>
      <c r="AJ622" s="252"/>
      <c r="AK622" s="252"/>
      <c r="AL622" s="252"/>
      <c r="AM622" s="252"/>
      <c r="AN622" s="252"/>
      <c r="AO622" s="252"/>
      <c r="AP622" s="252"/>
      <c r="AQ622" s="252"/>
      <c r="AR622" s="252"/>
      <c r="AS622" s="252"/>
      <c r="AT622" s="252"/>
      <c r="AU622" s="252"/>
      <c r="AV622" s="252"/>
      <c r="AW622" s="252"/>
      <c r="AX622" s="252"/>
      <c r="AY622" s="252"/>
      <c r="AZ622" s="252"/>
      <c r="BA622" s="252"/>
      <c r="BB622" s="252"/>
      <c r="BC622" s="252"/>
      <c r="BD622" s="252"/>
      <c r="BE622" s="252"/>
      <c r="BF622" s="252"/>
      <c r="BG622" s="252"/>
      <c r="BH622" s="252"/>
      <c r="BI622" s="252"/>
      <c r="BJ622" s="252"/>
      <c r="BK622" s="252"/>
      <c r="BL622" s="252"/>
      <c r="BM622" s="252"/>
      <c r="BN622" s="252"/>
    </row>
    <row r="623">
      <c r="A623" s="211"/>
      <c r="B623" s="210"/>
      <c r="C623" s="210"/>
      <c r="D623" s="211"/>
      <c r="E623" s="211"/>
      <c r="F623" s="211"/>
      <c r="G623" s="211"/>
      <c r="H623" s="211"/>
      <c r="I623" s="211"/>
      <c r="J623" s="211"/>
      <c r="K623" s="211"/>
      <c r="L623" s="211"/>
      <c r="M623" s="211"/>
      <c r="N623" s="211"/>
      <c r="O623" s="211"/>
      <c r="P623" s="211"/>
      <c r="Q623" s="211"/>
      <c r="R623" s="848"/>
      <c r="S623" s="217"/>
      <c r="T623" s="211"/>
      <c r="U623" s="211"/>
      <c r="V623" s="211"/>
      <c r="W623" s="810"/>
      <c r="X623" s="210"/>
      <c r="Y623" s="252"/>
      <c r="Z623" s="252"/>
      <c r="AA623" s="252"/>
      <c r="AB623" s="252"/>
      <c r="AC623" s="252"/>
      <c r="AD623" s="252"/>
      <c r="AE623" s="252"/>
      <c r="AF623" s="252"/>
      <c r="AG623" s="252"/>
      <c r="AH623" s="252"/>
      <c r="AI623" s="252"/>
      <c r="AJ623" s="252"/>
      <c r="AK623" s="252"/>
      <c r="AL623" s="252"/>
      <c r="AM623" s="252"/>
      <c r="AN623" s="252"/>
      <c r="AO623" s="252"/>
      <c r="AP623" s="252"/>
      <c r="AQ623" s="252"/>
      <c r="AR623" s="252"/>
      <c r="AS623" s="252"/>
      <c r="AT623" s="252"/>
      <c r="AU623" s="252"/>
      <c r="AV623" s="252"/>
      <c r="AW623" s="252"/>
      <c r="AX623" s="252"/>
      <c r="AY623" s="252"/>
      <c r="AZ623" s="252"/>
      <c r="BA623" s="252"/>
      <c r="BB623" s="252"/>
      <c r="BC623" s="252"/>
      <c r="BD623" s="252"/>
      <c r="BE623" s="252"/>
      <c r="BF623" s="252"/>
      <c r="BG623" s="252"/>
      <c r="BH623" s="252"/>
      <c r="BI623" s="252"/>
      <c r="BJ623" s="252"/>
      <c r="BK623" s="252"/>
      <c r="BL623" s="252"/>
      <c r="BM623" s="252"/>
      <c r="BN623" s="252"/>
    </row>
    <row r="624">
      <c r="A624" s="471">
        <v>43971.0</v>
      </c>
      <c r="B624" s="209" t="s">
        <v>1910</v>
      </c>
      <c r="C624" s="209" t="s">
        <v>3712</v>
      </c>
      <c r="D624" s="211"/>
      <c r="E624" s="211"/>
      <c r="F624" s="211"/>
      <c r="G624" s="217">
        <v>19.0</v>
      </c>
      <c r="H624" s="211"/>
      <c r="I624" s="211"/>
      <c r="J624" s="211"/>
      <c r="K624" s="211"/>
      <c r="L624" s="211"/>
      <c r="M624" s="211"/>
      <c r="N624" s="211"/>
      <c r="O624" s="211"/>
      <c r="P624" s="211"/>
      <c r="Q624" s="919"/>
      <c r="R624" s="848" t="s">
        <v>28</v>
      </c>
      <c r="S624" s="217" t="s">
        <v>51</v>
      </c>
      <c r="T624" s="217">
        <v>19.0</v>
      </c>
      <c r="U624" s="916" t="s">
        <v>3220</v>
      </c>
      <c r="V624" s="217" t="s">
        <v>3282</v>
      </c>
      <c r="W624" s="810"/>
      <c r="X624" s="210"/>
      <c r="Y624" s="252"/>
      <c r="Z624" s="252"/>
      <c r="AA624" s="252"/>
      <c r="AB624" s="252"/>
      <c r="AC624" s="252"/>
      <c r="AD624" s="252"/>
      <c r="AE624" s="252"/>
      <c r="AF624" s="252"/>
      <c r="AG624" s="252"/>
      <c r="AH624" s="252"/>
      <c r="AI624" s="252"/>
      <c r="AJ624" s="252"/>
      <c r="AK624" s="252"/>
      <c r="AL624" s="252"/>
      <c r="AM624" s="252"/>
      <c r="AN624" s="252"/>
      <c r="AO624" s="252"/>
      <c r="AP624" s="252"/>
      <c r="AQ624" s="252"/>
      <c r="AR624" s="252"/>
      <c r="AS624" s="252"/>
      <c r="AT624" s="252"/>
      <c r="AU624" s="252"/>
      <c r="AV624" s="252"/>
      <c r="AW624" s="252"/>
      <c r="AX624" s="252"/>
      <c r="AY624" s="252"/>
      <c r="AZ624" s="252"/>
      <c r="BA624" s="252"/>
      <c r="BB624" s="252"/>
      <c r="BC624" s="252"/>
      <c r="BD624" s="252"/>
      <c r="BE624" s="252"/>
      <c r="BF624" s="252"/>
      <c r="BG624" s="252"/>
      <c r="BH624" s="252"/>
      <c r="BI624" s="252"/>
      <c r="BJ624" s="252"/>
      <c r="BK624" s="252"/>
      <c r="BL624" s="252"/>
      <c r="BM624" s="252"/>
      <c r="BN624" s="252"/>
    </row>
    <row r="625">
      <c r="A625" s="471">
        <v>43971.0</v>
      </c>
      <c r="B625" s="209" t="s">
        <v>1910</v>
      </c>
      <c r="C625" s="209" t="s">
        <v>3713</v>
      </c>
      <c r="D625" s="211"/>
      <c r="E625" s="211"/>
      <c r="F625" s="211"/>
      <c r="G625" s="217">
        <v>5.0</v>
      </c>
      <c r="H625" s="211"/>
      <c r="I625" s="211"/>
      <c r="J625" s="211"/>
      <c r="K625" s="211"/>
      <c r="L625" s="211"/>
      <c r="M625" s="211"/>
      <c r="N625" s="211"/>
      <c r="O625" s="211"/>
      <c r="P625" s="211"/>
      <c r="Q625" s="919"/>
      <c r="R625" s="848" t="s">
        <v>28</v>
      </c>
      <c r="S625" s="217" t="s">
        <v>51</v>
      </c>
      <c r="T625" s="217">
        <v>5.0</v>
      </c>
      <c r="U625" s="811" t="s">
        <v>2490</v>
      </c>
      <c r="V625" s="217" t="s">
        <v>3282</v>
      </c>
      <c r="W625" s="810"/>
      <c r="X625" s="210"/>
      <c r="Y625" s="252"/>
      <c r="Z625" s="252"/>
      <c r="AA625" s="252"/>
      <c r="AB625" s="252"/>
      <c r="AC625" s="252"/>
      <c r="AD625" s="252"/>
      <c r="AE625" s="252"/>
      <c r="AF625" s="252"/>
      <c r="AG625" s="252"/>
      <c r="AH625" s="252"/>
      <c r="AI625" s="252"/>
      <c r="AJ625" s="252"/>
      <c r="AK625" s="252"/>
      <c r="AL625" s="252"/>
      <c r="AM625" s="252"/>
      <c r="AN625" s="252"/>
      <c r="AO625" s="252"/>
      <c r="AP625" s="252"/>
      <c r="AQ625" s="252"/>
      <c r="AR625" s="252"/>
      <c r="AS625" s="252"/>
      <c r="AT625" s="252"/>
      <c r="AU625" s="252"/>
      <c r="AV625" s="252"/>
      <c r="AW625" s="252"/>
      <c r="AX625" s="252"/>
      <c r="AY625" s="252"/>
      <c r="AZ625" s="252"/>
      <c r="BA625" s="252"/>
      <c r="BB625" s="252"/>
      <c r="BC625" s="252"/>
      <c r="BD625" s="252"/>
      <c r="BE625" s="252"/>
      <c r="BF625" s="252"/>
      <c r="BG625" s="252"/>
      <c r="BH625" s="252"/>
      <c r="BI625" s="252"/>
      <c r="BJ625" s="252"/>
      <c r="BK625" s="252"/>
      <c r="BL625" s="252"/>
      <c r="BM625" s="252"/>
      <c r="BN625" s="252"/>
    </row>
    <row r="626">
      <c r="A626" s="471">
        <v>43971.0</v>
      </c>
      <c r="B626" s="209" t="s">
        <v>1910</v>
      </c>
      <c r="C626" s="209" t="s">
        <v>3714</v>
      </c>
      <c r="D626" s="211"/>
      <c r="E626" s="211"/>
      <c r="F626" s="211"/>
      <c r="G626" s="211"/>
      <c r="H626" s="211"/>
      <c r="I626" s="211"/>
      <c r="J626" s="211"/>
      <c r="K626" s="211"/>
      <c r="L626" s="211"/>
      <c r="M626" s="211"/>
      <c r="N626" s="217">
        <v>2.0</v>
      </c>
      <c r="O626" s="211"/>
      <c r="P626" s="211"/>
      <c r="Q626" s="919"/>
      <c r="R626" s="848" t="s">
        <v>28</v>
      </c>
      <c r="S626" s="217" t="s">
        <v>58</v>
      </c>
      <c r="T626" s="217">
        <v>2.0</v>
      </c>
      <c r="U626" s="217" t="s">
        <v>3282</v>
      </c>
      <c r="V626" s="217" t="s">
        <v>3282</v>
      </c>
      <c r="W626" s="810"/>
      <c r="X626" s="210"/>
      <c r="Y626" s="252"/>
      <c r="Z626" s="252"/>
      <c r="AA626" s="252"/>
      <c r="AB626" s="252"/>
      <c r="AC626" s="252"/>
      <c r="AD626" s="252"/>
      <c r="AE626" s="252"/>
      <c r="AF626" s="252"/>
      <c r="AG626" s="252"/>
      <c r="AH626" s="252"/>
      <c r="AI626" s="252"/>
      <c r="AJ626" s="252"/>
      <c r="AK626" s="252"/>
      <c r="AL626" s="252"/>
      <c r="AM626" s="252"/>
      <c r="AN626" s="252"/>
      <c r="AO626" s="252"/>
      <c r="AP626" s="252"/>
      <c r="AQ626" s="252"/>
      <c r="AR626" s="252"/>
      <c r="AS626" s="252"/>
      <c r="AT626" s="252"/>
      <c r="AU626" s="252"/>
      <c r="AV626" s="252"/>
      <c r="AW626" s="252"/>
      <c r="AX626" s="252"/>
      <c r="AY626" s="252"/>
      <c r="AZ626" s="252"/>
      <c r="BA626" s="252"/>
      <c r="BB626" s="252"/>
      <c r="BC626" s="252"/>
      <c r="BD626" s="252"/>
      <c r="BE626" s="252"/>
      <c r="BF626" s="252"/>
      <c r="BG626" s="252"/>
      <c r="BH626" s="252"/>
      <c r="BI626" s="252"/>
      <c r="BJ626" s="252"/>
      <c r="BK626" s="252"/>
      <c r="BL626" s="252"/>
      <c r="BM626" s="252"/>
      <c r="BN626" s="252"/>
    </row>
    <row r="627">
      <c r="A627" s="471">
        <v>43971.0</v>
      </c>
      <c r="B627" s="209" t="s">
        <v>1910</v>
      </c>
      <c r="C627" s="209" t="s">
        <v>3715</v>
      </c>
      <c r="D627" s="211"/>
      <c r="E627" s="211"/>
      <c r="F627" s="211"/>
      <c r="G627" s="211"/>
      <c r="H627" s="211"/>
      <c r="I627" s="211"/>
      <c r="J627" s="211"/>
      <c r="K627" s="211"/>
      <c r="L627" s="211"/>
      <c r="M627" s="211"/>
      <c r="N627" s="217">
        <v>1.0</v>
      </c>
      <c r="O627" s="211"/>
      <c r="P627" s="211"/>
      <c r="Q627" s="919"/>
      <c r="R627" s="848" t="s">
        <v>28</v>
      </c>
      <c r="S627" s="217" t="s">
        <v>58</v>
      </c>
      <c r="T627" s="217">
        <v>1.0</v>
      </c>
      <c r="U627" s="217" t="s">
        <v>3282</v>
      </c>
      <c r="V627" s="217" t="s">
        <v>3282</v>
      </c>
      <c r="W627" s="810"/>
      <c r="X627" s="210"/>
      <c r="Y627" s="252"/>
      <c r="Z627" s="252"/>
      <c r="AA627" s="252"/>
      <c r="AB627" s="252"/>
      <c r="AC627" s="252"/>
      <c r="AD627" s="252"/>
      <c r="AE627" s="252"/>
      <c r="AF627" s="252"/>
      <c r="AG627" s="252"/>
      <c r="AH627" s="252"/>
      <c r="AI627" s="252"/>
      <c r="AJ627" s="252"/>
      <c r="AK627" s="252"/>
      <c r="AL627" s="252"/>
      <c r="AM627" s="252"/>
      <c r="AN627" s="252"/>
      <c r="AO627" s="252"/>
      <c r="AP627" s="252"/>
      <c r="AQ627" s="252"/>
      <c r="AR627" s="252"/>
      <c r="AS627" s="252"/>
      <c r="AT627" s="252"/>
      <c r="AU627" s="252"/>
      <c r="AV627" s="252"/>
      <c r="AW627" s="252"/>
      <c r="AX627" s="252"/>
      <c r="AY627" s="252"/>
      <c r="AZ627" s="252"/>
      <c r="BA627" s="252"/>
      <c r="BB627" s="252"/>
      <c r="BC627" s="252"/>
      <c r="BD627" s="252"/>
      <c r="BE627" s="252"/>
      <c r="BF627" s="252"/>
      <c r="BG627" s="252"/>
      <c r="BH627" s="252"/>
      <c r="BI627" s="252"/>
      <c r="BJ627" s="252"/>
      <c r="BK627" s="252"/>
      <c r="BL627" s="252"/>
      <c r="BM627" s="252"/>
      <c r="BN627" s="252"/>
    </row>
    <row r="628">
      <c r="A628" s="211"/>
      <c r="B628" s="210"/>
      <c r="C628" s="210"/>
      <c r="D628" s="211"/>
      <c r="E628" s="211"/>
      <c r="F628" s="211"/>
      <c r="G628" s="211"/>
      <c r="H628" s="211"/>
      <c r="I628" s="211"/>
      <c r="J628" s="211"/>
      <c r="K628" s="211"/>
      <c r="L628" s="211"/>
      <c r="M628" s="211"/>
      <c r="N628" s="211"/>
      <c r="O628" s="211"/>
      <c r="P628" s="211"/>
      <c r="Q628" s="211"/>
      <c r="R628" s="848"/>
      <c r="S628" s="217"/>
      <c r="T628" s="211"/>
      <c r="U628" s="211"/>
      <c r="V628" s="211"/>
      <c r="W628" s="810"/>
      <c r="X628" s="210"/>
      <c r="Y628" s="252"/>
      <c r="Z628" s="252"/>
      <c r="AA628" s="252"/>
      <c r="AB628" s="252"/>
      <c r="AC628" s="252"/>
      <c r="AD628" s="252"/>
      <c r="AE628" s="252"/>
      <c r="AF628" s="252"/>
      <c r="AG628" s="252"/>
      <c r="AH628" s="252"/>
      <c r="AI628" s="252"/>
      <c r="AJ628" s="252"/>
      <c r="AK628" s="252"/>
      <c r="AL628" s="252"/>
      <c r="AM628" s="252"/>
      <c r="AN628" s="252"/>
      <c r="AO628" s="252"/>
      <c r="AP628" s="252"/>
      <c r="AQ628" s="252"/>
      <c r="AR628" s="252"/>
      <c r="AS628" s="252"/>
      <c r="AT628" s="252"/>
      <c r="AU628" s="252"/>
      <c r="AV628" s="252"/>
      <c r="AW628" s="252"/>
      <c r="AX628" s="252"/>
      <c r="AY628" s="252"/>
      <c r="AZ628" s="252"/>
      <c r="BA628" s="252"/>
      <c r="BB628" s="252"/>
      <c r="BC628" s="252"/>
      <c r="BD628" s="252"/>
      <c r="BE628" s="252"/>
      <c r="BF628" s="252"/>
      <c r="BG628" s="252"/>
      <c r="BH628" s="252"/>
      <c r="BI628" s="252"/>
      <c r="BJ628" s="252"/>
      <c r="BK628" s="252"/>
      <c r="BL628" s="252"/>
      <c r="BM628" s="252"/>
      <c r="BN628" s="252"/>
    </row>
    <row r="629">
      <c r="A629" s="401"/>
      <c r="B629" s="406"/>
      <c r="C629" s="406"/>
      <c r="D629" s="401"/>
      <c r="E629" s="401"/>
      <c r="F629" s="401"/>
      <c r="G629" s="401"/>
      <c r="H629" s="401"/>
      <c r="I629" s="401"/>
      <c r="J629" s="401"/>
      <c r="K629" s="401"/>
      <c r="L629" s="401"/>
      <c r="M629" s="401"/>
      <c r="N629" s="401"/>
      <c r="O629" s="401"/>
      <c r="P629" s="401"/>
      <c r="Q629" s="401"/>
      <c r="R629" s="403"/>
      <c r="S629" s="400"/>
      <c r="T629" s="401"/>
      <c r="U629" s="401"/>
      <c r="V629" s="401"/>
      <c r="W629" s="405"/>
      <c r="X629" s="406"/>
      <c r="Y629" s="920"/>
      <c r="Z629" s="920"/>
      <c r="AA629" s="920"/>
      <c r="AB629" s="920"/>
      <c r="AC629" s="920"/>
      <c r="AD629" s="920"/>
      <c r="AE629" s="920"/>
      <c r="AF629" s="920"/>
      <c r="AG629" s="920"/>
      <c r="AH629" s="920"/>
      <c r="AI629" s="920"/>
      <c r="AJ629" s="920"/>
      <c r="AK629" s="920"/>
      <c r="AL629" s="920"/>
      <c r="AM629" s="920"/>
      <c r="AN629" s="920"/>
      <c r="AO629" s="920"/>
      <c r="AP629" s="920"/>
      <c r="AQ629" s="920"/>
      <c r="AR629" s="920"/>
      <c r="AS629" s="920"/>
      <c r="AT629" s="920"/>
      <c r="AU629" s="920"/>
      <c r="AV629" s="920"/>
      <c r="AW629" s="920"/>
      <c r="AX629" s="920"/>
      <c r="AY629" s="920"/>
      <c r="AZ629" s="920"/>
      <c r="BA629" s="920"/>
      <c r="BB629" s="920"/>
      <c r="BC629" s="920"/>
      <c r="BD629" s="920"/>
      <c r="BE629" s="920"/>
      <c r="BF629" s="920"/>
      <c r="BG629" s="920"/>
      <c r="BH629" s="920"/>
      <c r="BI629" s="920"/>
      <c r="BJ629" s="920"/>
      <c r="BK629" s="920"/>
      <c r="BL629" s="920"/>
      <c r="BM629" s="920"/>
      <c r="BN629" s="920"/>
    </row>
    <row r="630">
      <c r="A630" s="383">
        <v>43972.0</v>
      </c>
      <c r="B630" s="209" t="s">
        <v>1983</v>
      </c>
      <c r="C630" s="209" t="s">
        <v>3716</v>
      </c>
      <c r="D630" s="211"/>
      <c r="E630" s="211"/>
      <c r="F630" s="217">
        <v>37.0</v>
      </c>
      <c r="G630" s="211"/>
      <c r="H630" s="211"/>
      <c r="I630" s="211"/>
      <c r="J630" s="211"/>
      <c r="K630" s="211"/>
      <c r="L630" s="211"/>
      <c r="M630" s="211"/>
      <c r="N630" s="211"/>
      <c r="O630" s="211"/>
      <c r="P630" s="211"/>
      <c r="Q630" s="211"/>
      <c r="R630" s="848" t="s">
        <v>28</v>
      </c>
      <c r="S630" s="217" t="s">
        <v>29</v>
      </c>
      <c r="T630" s="217">
        <v>37.0</v>
      </c>
      <c r="U630" s="811" t="s">
        <v>3227</v>
      </c>
      <c r="V630" s="217" t="s">
        <v>3221</v>
      </c>
      <c r="W630" s="810"/>
      <c r="X630" s="210"/>
      <c r="Y630" s="252"/>
      <c r="Z630" s="252"/>
      <c r="AA630" s="252"/>
      <c r="AB630" s="252"/>
      <c r="AC630" s="252"/>
      <c r="AD630" s="252"/>
      <c r="AE630" s="252"/>
      <c r="AF630" s="252"/>
      <c r="AG630" s="252"/>
      <c r="AH630" s="252"/>
      <c r="AI630" s="252"/>
      <c r="AJ630" s="252"/>
      <c r="AK630" s="252"/>
      <c r="AL630" s="252"/>
      <c r="AM630" s="252"/>
      <c r="AN630" s="252"/>
      <c r="AO630" s="252"/>
      <c r="AP630" s="252"/>
      <c r="AQ630" s="252"/>
      <c r="AR630" s="252"/>
      <c r="AS630" s="252"/>
      <c r="AT630" s="252"/>
      <c r="AU630" s="252"/>
      <c r="AV630" s="252"/>
      <c r="AW630" s="252"/>
      <c r="AX630" s="252"/>
      <c r="AY630" s="252"/>
      <c r="AZ630" s="252"/>
      <c r="BA630" s="252"/>
      <c r="BB630" s="252"/>
      <c r="BC630" s="252"/>
      <c r="BD630" s="252"/>
      <c r="BE630" s="252"/>
      <c r="BF630" s="252"/>
      <c r="BG630" s="252"/>
      <c r="BH630" s="252"/>
      <c r="BI630" s="252"/>
      <c r="BJ630" s="252"/>
      <c r="BK630" s="252"/>
      <c r="BL630" s="252"/>
      <c r="BM630" s="252"/>
      <c r="BN630" s="252"/>
    </row>
    <row r="631">
      <c r="A631" s="383">
        <v>43972.0</v>
      </c>
      <c r="B631" s="209" t="s">
        <v>1983</v>
      </c>
      <c r="C631" s="209" t="s">
        <v>3717</v>
      </c>
      <c r="D631" s="211"/>
      <c r="E631" s="211"/>
      <c r="F631" s="217">
        <v>13.0</v>
      </c>
      <c r="G631" s="211"/>
      <c r="H631" s="211"/>
      <c r="I631" s="211"/>
      <c r="J631" s="211"/>
      <c r="K631" s="211"/>
      <c r="L631" s="211"/>
      <c r="M631" s="211"/>
      <c r="N631" s="211"/>
      <c r="O631" s="211"/>
      <c r="P631" s="211"/>
      <c r="Q631" s="211"/>
      <c r="R631" s="848" t="s">
        <v>28</v>
      </c>
      <c r="S631" s="217" t="s">
        <v>29</v>
      </c>
      <c r="T631" s="217">
        <v>13.0</v>
      </c>
      <c r="U631" s="811" t="s">
        <v>3220</v>
      </c>
      <c r="V631" s="217" t="s">
        <v>3221</v>
      </c>
      <c r="W631" s="810"/>
      <c r="X631" s="210"/>
      <c r="Y631" s="252"/>
      <c r="Z631" s="252"/>
      <c r="AA631" s="252"/>
      <c r="AB631" s="252"/>
      <c r="AC631" s="252"/>
      <c r="AD631" s="252"/>
      <c r="AE631" s="252"/>
      <c r="AF631" s="252"/>
      <c r="AG631" s="252"/>
      <c r="AH631" s="252"/>
      <c r="AI631" s="252"/>
      <c r="AJ631" s="252"/>
      <c r="AK631" s="252"/>
      <c r="AL631" s="252"/>
      <c r="AM631" s="252"/>
      <c r="AN631" s="252"/>
      <c r="AO631" s="252"/>
      <c r="AP631" s="252"/>
      <c r="AQ631" s="252"/>
      <c r="AR631" s="252"/>
      <c r="AS631" s="252"/>
      <c r="AT631" s="252"/>
      <c r="AU631" s="252"/>
      <c r="AV631" s="252"/>
      <c r="AW631" s="252"/>
      <c r="AX631" s="252"/>
      <c r="AY631" s="252"/>
      <c r="AZ631" s="252"/>
      <c r="BA631" s="252"/>
      <c r="BB631" s="252"/>
      <c r="BC631" s="252"/>
      <c r="BD631" s="252"/>
      <c r="BE631" s="252"/>
      <c r="BF631" s="252"/>
      <c r="BG631" s="252"/>
      <c r="BH631" s="252"/>
      <c r="BI631" s="252"/>
      <c r="BJ631" s="252"/>
      <c r="BK631" s="252"/>
      <c r="BL631" s="252"/>
      <c r="BM631" s="252"/>
      <c r="BN631" s="252"/>
    </row>
    <row r="632">
      <c r="A632" s="471">
        <v>43972.0</v>
      </c>
      <c r="B632" s="494" t="s">
        <v>1983</v>
      </c>
      <c r="C632" s="494" t="s">
        <v>3718</v>
      </c>
      <c r="D632" s="211"/>
      <c r="E632" s="211"/>
      <c r="F632" s="217">
        <v>26.0</v>
      </c>
      <c r="G632" s="211"/>
      <c r="H632" s="211"/>
      <c r="I632" s="211"/>
      <c r="J632" s="211"/>
      <c r="K632" s="211"/>
      <c r="L632" s="211"/>
      <c r="M632" s="211"/>
      <c r="N632" s="211"/>
      <c r="O632" s="211"/>
      <c r="P632" s="211"/>
      <c r="Q632" s="211"/>
      <c r="R632" s="848" t="s">
        <v>28</v>
      </c>
      <c r="S632" s="217" t="s">
        <v>29</v>
      </c>
      <c r="T632" s="217">
        <v>26.0</v>
      </c>
      <c r="U632" s="811" t="s">
        <v>3300</v>
      </c>
      <c r="V632" s="217" t="s">
        <v>3221</v>
      </c>
      <c r="W632" s="810"/>
      <c r="X632" s="210"/>
      <c r="Y632" s="252"/>
      <c r="Z632" s="252"/>
      <c r="AA632" s="252"/>
      <c r="AB632" s="252"/>
      <c r="AC632" s="252"/>
      <c r="AD632" s="252"/>
      <c r="AE632" s="252"/>
      <c r="AF632" s="252"/>
      <c r="AG632" s="252"/>
      <c r="AH632" s="252"/>
      <c r="AI632" s="252"/>
      <c r="AJ632" s="252"/>
      <c r="AK632" s="252"/>
      <c r="AL632" s="252"/>
      <c r="AM632" s="252"/>
      <c r="AN632" s="252"/>
      <c r="AO632" s="252"/>
      <c r="AP632" s="252"/>
      <c r="AQ632" s="252"/>
      <c r="AR632" s="252"/>
      <c r="AS632" s="252"/>
      <c r="AT632" s="252"/>
      <c r="AU632" s="252"/>
      <c r="AV632" s="252"/>
      <c r="AW632" s="252"/>
      <c r="AX632" s="252"/>
      <c r="AY632" s="252"/>
      <c r="AZ632" s="252"/>
      <c r="BA632" s="252"/>
      <c r="BB632" s="252"/>
      <c r="BC632" s="252"/>
      <c r="BD632" s="252"/>
      <c r="BE632" s="252"/>
      <c r="BF632" s="252"/>
      <c r="BG632" s="252"/>
      <c r="BH632" s="252"/>
      <c r="BI632" s="252"/>
      <c r="BJ632" s="252"/>
      <c r="BK632" s="252"/>
      <c r="BL632" s="252"/>
      <c r="BM632" s="252"/>
      <c r="BN632" s="252"/>
    </row>
    <row r="633">
      <c r="A633" s="471">
        <v>43972.0</v>
      </c>
      <c r="B633" s="494" t="s">
        <v>1983</v>
      </c>
      <c r="C633" s="494" t="s">
        <v>3719</v>
      </c>
      <c r="D633" s="211"/>
      <c r="E633" s="211"/>
      <c r="F633" s="217">
        <v>17.0</v>
      </c>
      <c r="G633" s="211"/>
      <c r="H633" s="211"/>
      <c r="I633" s="211"/>
      <c r="J633" s="211"/>
      <c r="K633" s="211"/>
      <c r="L633" s="211"/>
      <c r="M633" s="211"/>
      <c r="N633" s="211"/>
      <c r="O633" s="211"/>
      <c r="P633" s="211"/>
      <c r="Q633" s="211"/>
      <c r="R633" s="848" t="s">
        <v>28</v>
      </c>
      <c r="S633" s="217" t="s">
        <v>29</v>
      </c>
      <c r="T633" s="217">
        <v>17.0</v>
      </c>
      <c r="U633" s="811" t="s">
        <v>2490</v>
      </c>
      <c r="V633" s="217" t="s">
        <v>3221</v>
      </c>
      <c r="W633" s="810"/>
      <c r="X633" s="210"/>
      <c r="Y633" s="252"/>
      <c r="Z633" s="252"/>
      <c r="AA633" s="252"/>
      <c r="AB633" s="252"/>
      <c r="AC633" s="252"/>
      <c r="AD633" s="252"/>
      <c r="AE633" s="252"/>
      <c r="AF633" s="252"/>
      <c r="AG633" s="252"/>
      <c r="AH633" s="252"/>
      <c r="AI633" s="252"/>
      <c r="AJ633" s="252"/>
      <c r="AK633" s="252"/>
      <c r="AL633" s="252"/>
      <c r="AM633" s="252"/>
      <c r="AN633" s="252"/>
      <c r="AO633" s="252"/>
      <c r="AP633" s="252"/>
      <c r="AQ633" s="252"/>
      <c r="AR633" s="252"/>
      <c r="AS633" s="252"/>
      <c r="AT633" s="252"/>
      <c r="AU633" s="252"/>
      <c r="AV633" s="252"/>
      <c r="AW633" s="252"/>
      <c r="AX633" s="252"/>
      <c r="AY633" s="252"/>
      <c r="AZ633" s="252"/>
      <c r="BA633" s="252"/>
      <c r="BB633" s="252"/>
      <c r="BC633" s="252"/>
      <c r="BD633" s="252"/>
      <c r="BE633" s="252"/>
      <c r="BF633" s="252"/>
      <c r="BG633" s="252"/>
      <c r="BH633" s="252"/>
      <c r="BI633" s="252"/>
      <c r="BJ633" s="252"/>
      <c r="BK633" s="252"/>
      <c r="BL633" s="252"/>
      <c r="BM633" s="252"/>
      <c r="BN633" s="252"/>
    </row>
    <row r="634">
      <c r="A634" s="471">
        <v>43972.0</v>
      </c>
      <c r="B634" s="494" t="s">
        <v>1983</v>
      </c>
      <c r="C634" s="494" t="s">
        <v>3720</v>
      </c>
      <c r="D634" s="211"/>
      <c r="E634" s="211"/>
      <c r="F634" s="217">
        <v>41.0</v>
      </c>
      <c r="G634" s="211"/>
      <c r="H634" s="211"/>
      <c r="I634" s="211"/>
      <c r="J634" s="211"/>
      <c r="K634" s="211"/>
      <c r="L634" s="211"/>
      <c r="M634" s="211"/>
      <c r="N634" s="211"/>
      <c r="O634" s="211"/>
      <c r="P634" s="211"/>
      <c r="Q634" s="211"/>
      <c r="R634" s="848" t="s">
        <v>28</v>
      </c>
      <c r="S634" s="217" t="s">
        <v>29</v>
      </c>
      <c r="T634" s="217">
        <v>41.0</v>
      </c>
      <c r="U634" s="921" t="s">
        <v>2487</v>
      </c>
      <c r="V634" s="217" t="s">
        <v>3221</v>
      </c>
      <c r="W634" s="814" t="s">
        <v>3721</v>
      </c>
      <c r="X634" s="210"/>
      <c r="Y634" s="252"/>
      <c r="Z634" s="252"/>
      <c r="AA634" s="252"/>
      <c r="AB634" s="252"/>
      <c r="AC634" s="252"/>
      <c r="AD634" s="252"/>
      <c r="AE634" s="252"/>
      <c r="AF634" s="252"/>
      <c r="AG634" s="252"/>
      <c r="AH634" s="252"/>
      <c r="AI634" s="252"/>
      <c r="AJ634" s="252"/>
      <c r="AK634" s="252"/>
      <c r="AL634" s="252"/>
      <c r="AM634" s="252"/>
      <c r="AN634" s="252"/>
      <c r="AO634" s="252"/>
      <c r="AP634" s="252"/>
      <c r="AQ634" s="252"/>
      <c r="AR634" s="252"/>
      <c r="AS634" s="252"/>
      <c r="AT634" s="252"/>
      <c r="AU634" s="252"/>
      <c r="AV634" s="252"/>
      <c r="AW634" s="252"/>
      <c r="AX634" s="252"/>
      <c r="AY634" s="252"/>
      <c r="AZ634" s="252"/>
      <c r="BA634" s="252"/>
      <c r="BB634" s="252"/>
      <c r="BC634" s="252"/>
      <c r="BD634" s="252"/>
      <c r="BE634" s="252"/>
      <c r="BF634" s="252"/>
      <c r="BG634" s="252"/>
      <c r="BH634" s="252"/>
      <c r="BI634" s="252"/>
      <c r="BJ634" s="252"/>
      <c r="BK634" s="252"/>
      <c r="BL634" s="252"/>
      <c r="BM634" s="252"/>
      <c r="BN634" s="252"/>
    </row>
    <row r="635">
      <c r="A635" s="471">
        <v>43972.0</v>
      </c>
      <c r="B635" s="494" t="s">
        <v>1983</v>
      </c>
      <c r="C635" s="494" t="s">
        <v>3722</v>
      </c>
      <c r="D635" s="211"/>
      <c r="E635" s="211"/>
      <c r="F635" s="217">
        <v>40.0</v>
      </c>
      <c r="G635" s="211"/>
      <c r="H635" s="211"/>
      <c r="I635" s="211"/>
      <c r="J635" s="211"/>
      <c r="K635" s="211"/>
      <c r="L635" s="211"/>
      <c r="M635" s="211"/>
      <c r="N635" s="211"/>
      <c r="O635" s="211"/>
      <c r="P635" s="211"/>
      <c r="Q635" s="211"/>
      <c r="R635" s="848" t="s">
        <v>28</v>
      </c>
      <c r="S635" s="217" t="s">
        <v>29</v>
      </c>
      <c r="T635" s="217">
        <v>40.0</v>
      </c>
      <c r="U635" s="922" t="s">
        <v>2489</v>
      </c>
      <c r="V635" s="217" t="s">
        <v>3221</v>
      </c>
      <c r="W635" s="810"/>
      <c r="X635" s="210"/>
      <c r="Y635" s="252"/>
      <c r="Z635" s="252"/>
      <c r="AA635" s="252"/>
      <c r="AB635" s="252"/>
      <c r="AC635" s="252"/>
      <c r="AD635" s="252"/>
      <c r="AE635" s="252"/>
      <c r="AF635" s="252"/>
      <c r="AG635" s="252"/>
      <c r="AH635" s="252"/>
      <c r="AI635" s="252"/>
      <c r="AJ635" s="252"/>
      <c r="AK635" s="252"/>
      <c r="AL635" s="252"/>
      <c r="AM635" s="252"/>
      <c r="AN635" s="252"/>
      <c r="AO635" s="252"/>
      <c r="AP635" s="252"/>
      <c r="AQ635" s="252"/>
      <c r="AR635" s="252"/>
      <c r="AS635" s="252"/>
      <c r="AT635" s="252"/>
      <c r="AU635" s="252"/>
      <c r="AV635" s="252"/>
      <c r="AW635" s="252"/>
      <c r="AX635" s="252"/>
      <c r="AY635" s="252"/>
      <c r="AZ635" s="252"/>
      <c r="BA635" s="252"/>
      <c r="BB635" s="252"/>
      <c r="BC635" s="252"/>
      <c r="BD635" s="252"/>
      <c r="BE635" s="252"/>
      <c r="BF635" s="252"/>
      <c r="BG635" s="252"/>
      <c r="BH635" s="252"/>
      <c r="BI635" s="252"/>
      <c r="BJ635" s="252"/>
      <c r="BK635" s="252"/>
      <c r="BL635" s="252"/>
      <c r="BM635" s="252"/>
      <c r="BN635" s="252"/>
    </row>
    <row r="636">
      <c r="A636" s="471">
        <v>43972.0</v>
      </c>
      <c r="B636" s="494" t="s">
        <v>1983</v>
      </c>
      <c r="C636" s="494" t="s">
        <v>3723</v>
      </c>
      <c r="D636" s="211"/>
      <c r="E636" s="211"/>
      <c r="F636" s="217">
        <v>15.0</v>
      </c>
      <c r="G636" s="211"/>
      <c r="H636" s="211"/>
      <c r="I636" s="211"/>
      <c r="J636" s="211"/>
      <c r="K636" s="211"/>
      <c r="L636" s="211"/>
      <c r="M636" s="211"/>
      <c r="N636" s="211"/>
      <c r="O636" s="211"/>
      <c r="P636" s="211"/>
      <c r="Q636" s="211"/>
      <c r="R636" s="848" t="s">
        <v>28</v>
      </c>
      <c r="S636" s="217" t="s">
        <v>29</v>
      </c>
      <c r="T636" s="217">
        <v>15.0</v>
      </c>
      <c r="U636" s="918" t="s">
        <v>3224</v>
      </c>
      <c r="V636" s="217" t="s">
        <v>3221</v>
      </c>
      <c r="W636" s="810"/>
      <c r="X636" s="210"/>
      <c r="Y636" s="252"/>
      <c r="Z636" s="252"/>
      <c r="AA636" s="252"/>
      <c r="AB636" s="252"/>
      <c r="AC636" s="252"/>
      <c r="AD636" s="252"/>
      <c r="AE636" s="252"/>
      <c r="AF636" s="252"/>
      <c r="AG636" s="252"/>
      <c r="AH636" s="252"/>
      <c r="AI636" s="252"/>
      <c r="AJ636" s="252"/>
      <c r="AK636" s="252"/>
      <c r="AL636" s="252"/>
      <c r="AM636" s="252"/>
      <c r="AN636" s="252"/>
      <c r="AO636" s="252"/>
      <c r="AP636" s="252"/>
      <c r="AQ636" s="252"/>
      <c r="AR636" s="252"/>
      <c r="AS636" s="252"/>
      <c r="AT636" s="252"/>
      <c r="AU636" s="252"/>
      <c r="AV636" s="252"/>
      <c r="AW636" s="252"/>
      <c r="AX636" s="252"/>
      <c r="AY636" s="252"/>
      <c r="AZ636" s="252"/>
      <c r="BA636" s="252"/>
      <c r="BB636" s="252"/>
      <c r="BC636" s="252"/>
      <c r="BD636" s="252"/>
      <c r="BE636" s="252"/>
      <c r="BF636" s="252"/>
      <c r="BG636" s="252"/>
      <c r="BH636" s="252"/>
      <c r="BI636" s="252"/>
      <c r="BJ636" s="252"/>
      <c r="BK636" s="252"/>
      <c r="BL636" s="252"/>
      <c r="BM636" s="252"/>
      <c r="BN636" s="252"/>
    </row>
    <row r="637">
      <c r="A637" s="907"/>
      <c r="B637" s="898"/>
      <c r="C637" s="898"/>
      <c r="D637" s="211"/>
      <c r="E637" s="211"/>
      <c r="F637" s="211"/>
      <c r="G637" s="211"/>
      <c r="H637" s="211"/>
      <c r="I637" s="211"/>
      <c r="J637" s="211"/>
      <c r="K637" s="211"/>
      <c r="L637" s="211"/>
      <c r="M637" s="211"/>
      <c r="N637" s="211"/>
      <c r="O637" s="211"/>
      <c r="P637" s="211"/>
      <c r="Q637" s="211"/>
      <c r="R637" s="848"/>
      <c r="S637" s="217"/>
      <c r="T637" s="211"/>
      <c r="U637" s="211"/>
      <c r="V637" s="211"/>
      <c r="W637" s="810"/>
      <c r="X637" s="210"/>
      <c r="Y637" s="252"/>
      <c r="Z637" s="252"/>
      <c r="AA637" s="252"/>
      <c r="AB637" s="252"/>
      <c r="AC637" s="252"/>
      <c r="AD637" s="252"/>
      <c r="AE637" s="252"/>
      <c r="AF637" s="252"/>
      <c r="AG637" s="252"/>
      <c r="AH637" s="252"/>
      <c r="AI637" s="252"/>
      <c r="AJ637" s="252"/>
      <c r="AK637" s="252"/>
      <c r="AL637" s="252"/>
      <c r="AM637" s="252"/>
      <c r="AN637" s="252"/>
      <c r="AO637" s="252"/>
      <c r="AP637" s="252"/>
      <c r="AQ637" s="252"/>
      <c r="AR637" s="252"/>
      <c r="AS637" s="252"/>
      <c r="AT637" s="252"/>
      <c r="AU637" s="252"/>
      <c r="AV637" s="252"/>
      <c r="AW637" s="252"/>
      <c r="AX637" s="252"/>
      <c r="AY637" s="252"/>
      <c r="AZ637" s="252"/>
      <c r="BA637" s="252"/>
      <c r="BB637" s="252"/>
      <c r="BC637" s="252"/>
      <c r="BD637" s="252"/>
      <c r="BE637" s="252"/>
      <c r="BF637" s="252"/>
      <c r="BG637" s="252"/>
      <c r="BH637" s="252"/>
      <c r="BI637" s="252"/>
      <c r="BJ637" s="252"/>
      <c r="BK637" s="252"/>
      <c r="BL637" s="252"/>
      <c r="BM637" s="252"/>
      <c r="BN637" s="252"/>
    </row>
    <row r="638">
      <c r="A638" s="471">
        <v>43972.0</v>
      </c>
      <c r="B638" s="494" t="s">
        <v>2372</v>
      </c>
      <c r="C638" s="906" t="s">
        <v>3724</v>
      </c>
      <c r="D638" s="217" t="s">
        <v>1927</v>
      </c>
      <c r="E638" s="211"/>
      <c r="F638" s="217"/>
      <c r="G638" s="211">
        <v>27.0</v>
      </c>
      <c r="H638" s="211"/>
      <c r="I638" s="211"/>
      <c r="J638" s="211"/>
      <c r="K638" s="211"/>
      <c r="L638" s="217" t="s">
        <v>3261</v>
      </c>
      <c r="M638" s="211"/>
      <c r="N638" s="211"/>
      <c r="O638" s="211"/>
      <c r="P638" s="211"/>
      <c r="Q638" s="217"/>
      <c r="R638" s="848" t="s">
        <v>28</v>
      </c>
      <c r="S638" s="217" t="s">
        <v>51</v>
      </c>
      <c r="T638" s="217">
        <v>27.0</v>
      </c>
      <c r="U638" s="811" t="s">
        <v>2491</v>
      </c>
      <c r="V638" s="217" t="s">
        <v>3221</v>
      </c>
      <c r="W638" s="814" t="s">
        <v>3725</v>
      </c>
      <c r="X638" s="210"/>
      <c r="Y638" s="252"/>
      <c r="Z638" s="252"/>
      <c r="AA638" s="252"/>
      <c r="AB638" s="252"/>
      <c r="AC638" s="252"/>
      <c r="AD638" s="252"/>
      <c r="AE638" s="252"/>
      <c r="AF638" s="252"/>
      <c r="AG638" s="252"/>
      <c r="AH638" s="252"/>
      <c r="AI638" s="252"/>
      <c r="AJ638" s="252"/>
      <c r="AK638" s="252"/>
      <c r="AL638" s="252"/>
      <c r="AM638" s="252"/>
      <c r="AN638" s="252"/>
      <c r="AO638" s="252"/>
      <c r="AP638" s="252"/>
      <c r="AQ638" s="252"/>
      <c r="AR638" s="252"/>
      <c r="AS638" s="252"/>
      <c r="AT638" s="252"/>
      <c r="AU638" s="252"/>
      <c r="AV638" s="252"/>
      <c r="AW638" s="252"/>
      <c r="AX638" s="252"/>
      <c r="AY638" s="252"/>
      <c r="AZ638" s="252"/>
      <c r="BA638" s="252"/>
      <c r="BB638" s="252"/>
      <c r="BC638" s="252"/>
      <c r="BD638" s="252"/>
      <c r="BE638" s="252"/>
      <c r="BF638" s="252"/>
      <c r="BG638" s="252"/>
      <c r="BH638" s="252"/>
      <c r="BI638" s="252"/>
      <c r="BJ638" s="252"/>
      <c r="BK638" s="252"/>
      <c r="BL638" s="252"/>
      <c r="BM638" s="252"/>
      <c r="BN638" s="252"/>
    </row>
    <row r="639">
      <c r="A639" s="252"/>
      <c r="B639" s="252"/>
      <c r="C639" s="252"/>
      <c r="D639" s="252"/>
      <c r="E639" s="252"/>
      <c r="F639" s="252"/>
      <c r="G639" s="923"/>
      <c r="H639" s="252"/>
      <c r="I639" s="252"/>
      <c r="J639" s="252"/>
      <c r="K639" s="252"/>
      <c r="L639" s="252"/>
      <c r="M639" s="252"/>
      <c r="N639" s="252"/>
      <c r="O639" s="252"/>
      <c r="P639" s="252"/>
      <c r="Q639" s="252"/>
      <c r="R639" s="252"/>
      <c r="S639" s="252"/>
      <c r="T639" s="252"/>
      <c r="U639" s="252"/>
      <c r="V639" s="252"/>
      <c r="W639" s="252"/>
      <c r="X639" s="252"/>
      <c r="Y639" s="252"/>
      <c r="Z639" s="252"/>
      <c r="AA639" s="252"/>
      <c r="AB639" s="252"/>
      <c r="AC639" s="252"/>
      <c r="AD639" s="252"/>
      <c r="AE639" s="252"/>
      <c r="AF639" s="252"/>
      <c r="AG639" s="252"/>
      <c r="AH639" s="252"/>
      <c r="AI639" s="252"/>
      <c r="AJ639" s="252"/>
      <c r="AK639" s="252"/>
      <c r="AL639" s="252"/>
      <c r="AM639" s="252"/>
      <c r="AN639" s="252"/>
      <c r="AO639" s="252"/>
      <c r="AP639" s="252"/>
      <c r="AQ639" s="252"/>
      <c r="AR639" s="252"/>
      <c r="AS639" s="252"/>
      <c r="AT639" s="252"/>
      <c r="AU639" s="252"/>
      <c r="AV639" s="252"/>
      <c r="AW639" s="252"/>
      <c r="AX639" s="252"/>
      <c r="AY639" s="252"/>
      <c r="AZ639" s="252"/>
      <c r="BA639" s="252"/>
      <c r="BB639" s="252"/>
      <c r="BC639" s="252"/>
      <c r="BD639" s="252"/>
      <c r="BE639" s="252"/>
      <c r="BF639" s="252"/>
      <c r="BG639" s="252"/>
      <c r="BH639" s="252"/>
      <c r="BI639" s="252"/>
      <c r="BJ639" s="252"/>
      <c r="BK639" s="252"/>
      <c r="BL639" s="252"/>
      <c r="BM639" s="252"/>
      <c r="BN639" s="252"/>
    </row>
    <row r="640">
      <c r="A640" s="471">
        <v>43972.0</v>
      </c>
      <c r="B640" s="494" t="s">
        <v>2372</v>
      </c>
      <c r="C640" s="494" t="s">
        <v>3726</v>
      </c>
      <c r="D640" s="217" t="s">
        <v>1927</v>
      </c>
      <c r="E640" s="211"/>
      <c r="F640" s="217"/>
      <c r="G640" s="852">
        <v>40.0</v>
      </c>
      <c r="H640" s="211"/>
      <c r="I640" s="211"/>
      <c r="J640" s="211"/>
      <c r="K640" s="211"/>
      <c r="L640" s="211"/>
      <c r="M640" s="211"/>
      <c r="N640" s="211"/>
      <c r="O640" s="211"/>
      <c r="P640" s="211"/>
      <c r="Q640" s="217"/>
      <c r="R640" s="848" t="s">
        <v>28</v>
      </c>
      <c r="S640" s="217" t="s">
        <v>51</v>
      </c>
      <c r="T640" s="217">
        <v>21.0</v>
      </c>
      <c r="U640" s="811" t="s">
        <v>3227</v>
      </c>
      <c r="V640" s="217" t="s">
        <v>3221</v>
      </c>
      <c r="W640" s="814" t="s">
        <v>3727</v>
      </c>
      <c r="X640" s="210"/>
      <c r="Y640" s="252"/>
      <c r="Z640" s="252"/>
      <c r="AA640" s="252"/>
      <c r="AB640" s="252"/>
      <c r="AC640" s="252"/>
      <c r="AD640" s="252"/>
      <c r="AE640" s="252"/>
      <c r="AF640" s="252"/>
      <c r="AG640" s="252"/>
      <c r="AH640" s="252"/>
      <c r="AI640" s="252"/>
      <c r="AJ640" s="252"/>
      <c r="AK640" s="252"/>
      <c r="AL640" s="252"/>
      <c r="AM640" s="252"/>
      <c r="AN640" s="252"/>
      <c r="AO640" s="252"/>
      <c r="AP640" s="252"/>
      <c r="AQ640" s="252"/>
      <c r="AR640" s="252"/>
      <c r="AS640" s="252"/>
      <c r="AT640" s="252"/>
      <c r="AU640" s="252"/>
      <c r="AV640" s="252"/>
      <c r="AW640" s="252"/>
      <c r="AX640" s="252"/>
      <c r="AY640" s="252"/>
      <c r="AZ640" s="252"/>
      <c r="BA640" s="252"/>
      <c r="BB640" s="252"/>
      <c r="BC640" s="252"/>
      <c r="BD640" s="252"/>
      <c r="BE640" s="252"/>
      <c r="BF640" s="252"/>
      <c r="BG640" s="252"/>
      <c r="BH640" s="252"/>
      <c r="BI640" s="252"/>
      <c r="BJ640" s="252"/>
      <c r="BK640" s="252"/>
      <c r="BL640" s="252"/>
      <c r="BM640" s="252"/>
      <c r="BN640" s="252"/>
    </row>
    <row r="641">
      <c r="A641" s="471">
        <v>43972.0</v>
      </c>
      <c r="B641" s="494" t="s">
        <v>2372</v>
      </c>
      <c r="C641" s="494" t="s">
        <v>3726</v>
      </c>
      <c r="D641" s="217" t="s">
        <v>1927</v>
      </c>
      <c r="E641" s="211"/>
      <c r="F641" s="211"/>
      <c r="G641" s="903"/>
      <c r="H641" s="211"/>
      <c r="I641" s="211"/>
      <c r="J641" s="211"/>
      <c r="K641" s="211"/>
      <c r="L641" s="211"/>
      <c r="M641" s="211"/>
      <c r="N641" s="211"/>
      <c r="O641" s="211"/>
      <c r="P641" s="211"/>
      <c r="Q641" s="217"/>
      <c r="R641" s="848" t="s">
        <v>28</v>
      </c>
      <c r="S641" s="217" t="s">
        <v>51</v>
      </c>
      <c r="T641" s="217">
        <v>19.0</v>
      </c>
      <c r="U641" s="918" t="s">
        <v>3224</v>
      </c>
      <c r="V641" s="217" t="s">
        <v>3221</v>
      </c>
      <c r="W641" s="814" t="s">
        <v>3727</v>
      </c>
      <c r="X641" s="210"/>
      <c r="Y641" s="252"/>
      <c r="Z641" s="252"/>
      <c r="AA641" s="252"/>
      <c r="AB641" s="252"/>
      <c r="AC641" s="252"/>
      <c r="AD641" s="252"/>
      <c r="AE641" s="252"/>
      <c r="AF641" s="252"/>
      <c r="AG641" s="252"/>
      <c r="AH641" s="252"/>
      <c r="AI641" s="252"/>
      <c r="AJ641" s="252"/>
      <c r="AK641" s="252"/>
      <c r="AL641" s="252"/>
      <c r="AM641" s="252"/>
      <c r="AN641" s="252"/>
      <c r="AO641" s="252"/>
      <c r="AP641" s="252"/>
      <c r="AQ641" s="252"/>
      <c r="AR641" s="252"/>
      <c r="AS641" s="252"/>
      <c r="AT641" s="252"/>
      <c r="AU641" s="252"/>
      <c r="AV641" s="252"/>
      <c r="AW641" s="252"/>
      <c r="AX641" s="252"/>
      <c r="AY641" s="252"/>
      <c r="AZ641" s="252"/>
      <c r="BA641" s="252"/>
      <c r="BB641" s="252"/>
      <c r="BC641" s="252"/>
      <c r="BD641" s="252"/>
      <c r="BE641" s="252"/>
      <c r="BF641" s="252"/>
      <c r="BG641" s="252"/>
      <c r="BH641" s="252"/>
      <c r="BI641" s="252"/>
      <c r="BJ641" s="252"/>
      <c r="BK641" s="252"/>
      <c r="BL641" s="252"/>
      <c r="BM641" s="252"/>
      <c r="BN641" s="252"/>
    </row>
    <row r="642">
      <c r="A642" s="471"/>
      <c r="B642" s="494"/>
      <c r="C642" s="494"/>
      <c r="D642" s="217"/>
      <c r="E642" s="211"/>
      <c r="F642" s="211"/>
      <c r="G642" s="211"/>
      <c r="H642" s="211"/>
      <c r="I642" s="211"/>
      <c r="J642" s="211"/>
      <c r="K642" s="211"/>
      <c r="L642" s="211"/>
      <c r="M642" s="211"/>
      <c r="N642" s="211"/>
      <c r="O642" s="211"/>
      <c r="P642" s="211"/>
      <c r="Q642" s="217"/>
      <c r="R642" s="848"/>
      <c r="S642" s="217"/>
      <c r="T642" s="217"/>
      <c r="U642" s="918"/>
      <c r="V642" s="217"/>
      <c r="W642" s="814"/>
      <c r="X642" s="210"/>
      <c r="Y642" s="252"/>
      <c r="Z642" s="252"/>
      <c r="AA642" s="252"/>
      <c r="AB642" s="252"/>
      <c r="AC642" s="252"/>
      <c r="AD642" s="252"/>
      <c r="AE642" s="252"/>
      <c r="AF642" s="252"/>
      <c r="AG642" s="252"/>
      <c r="AH642" s="252"/>
      <c r="AI642" s="252"/>
      <c r="AJ642" s="252"/>
      <c r="AK642" s="252"/>
      <c r="AL642" s="252"/>
      <c r="AM642" s="252"/>
      <c r="AN642" s="252"/>
      <c r="AO642" s="252"/>
      <c r="AP642" s="252"/>
      <c r="AQ642" s="252"/>
      <c r="AR642" s="252"/>
      <c r="AS642" s="252"/>
      <c r="AT642" s="252"/>
      <c r="AU642" s="252"/>
      <c r="AV642" s="252"/>
      <c r="AW642" s="252"/>
      <c r="AX642" s="252"/>
      <c r="AY642" s="252"/>
      <c r="AZ642" s="252"/>
      <c r="BA642" s="252"/>
      <c r="BB642" s="252"/>
      <c r="BC642" s="252"/>
      <c r="BD642" s="252"/>
      <c r="BE642" s="252"/>
      <c r="BF642" s="252"/>
      <c r="BG642" s="252"/>
      <c r="BH642" s="252"/>
      <c r="BI642" s="252"/>
      <c r="BJ642" s="252"/>
      <c r="BK642" s="252"/>
      <c r="BL642" s="252"/>
      <c r="BM642" s="252"/>
      <c r="BN642" s="252"/>
    </row>
    <row r="643">
      <c r="A643" s="471">
        <v>43972.0</v>
      </c>
      <c r="B643" s="494" t="s">
        <v>1934</v>
      </c>
      <c r="C643" s="494" t="s">
        <v>3728</v>
      </c>
      <c r="D643" s="211"/>
      <c r="E643" s="211"/>
      <c r="F643" s="217">
        <v>41.0</v>
      </c>
      <c r="G643" s="211"/>
      <c r="H643" s="211"/>
      <c r="I643" s="211"/>
      <c r="J643" s="211"/>
      <c r="K643" s="211"/>
      <c r="L643" s="211"/>
      <c r="M643" s="211"/>
      <c r="N643" s="211"/>
      <c r="O643" s="211"/>
      <c r="P643" s="211"/>
      <c r="Q643" s="217"/>
      <c r="R643" s="848" t="s">
        <v>28</v>
      </c>
      <c r="S643" s="217" t="s">
        <v>29</v>
      </c>
      <c r="T643" s="217">
        <v>41.0</v>
      </c>
      <c r="U643" s="811" t="s">
        <v>2490</v>
      </c>
      <c r="V643" s="217" t="s">
        <v>3221</v>
      </c>
      <c r="W643" s="810"/>
      <c r="X643" s="210"/>
      <c r="Y643" s="252"/>
      <c r="Z643" s="252"/>
      <c r="AA643" s="252"/>
      <c r="AB643" s="252"/>
      <c r="AC643" s="252"/>
      <c r="AD643" s="252"/>
      <c r="AE643" s="252"/>
      <c r="AF643" s="252"/>
      <c r="AG643" s="252"/>
      <c r="AH643" s="252"/>
      <c r="AI643" s="252"/>
      <c r="AJ643" s="252"/>
      <c r="AK643" s="252"/>
      <c r="AL643" s="252"/>
      <c r="AM643" s="252"/>
      <c r="AN643" s="252"/>
      <c r="AO643" s="252"/>
      <c r="AP643" s="252"/>
      <c r="AQ643" s="252"/>
      <c r="AR643" s="252"/>
      <c r="AS643" s="252"/>
      <c r="AT643" s="252"/>
      <c r="AU643" s="252"/>
      <c r="AV643" s="252"/>
      <c r="AW643" s="252"/>
      <c r="AX643" s="252"/>
      <c r="AY643" s="252"/>
      <c r="AZ643" s="252"/>
      <c r="BA643" s="252"/>
      <c r="BB643" s="252"/>
      <c r="BC643" s="252"/>
      <c r="BD643" s="252"/>
      <c r="BE643" s="252"/>
      <c r="BF643" s="252"/>
      <c r="BG643" s="252"/>
      <c r="BH643" s="252"/>
      <c r="BI643" s="252"/>
      <c r="BJ643" s="252"/>
      <c r="BK643" s="252"/>
      <c r="BL643" s="252"/>
      <c r="BM643" s="252"/>
      <c r="BN643" s="252"/>
    </row>
    <row r="644">
      <c r="A644" s="471">
        <v>43972.0</v>
      </c>
      <c r="B644" s="494" t="s">
        <v>1934</v>
      </c>
      <c r="C644" s="413" t="s">
        <v>3729</v>
      </c>
      <c r="D644" s="211"/>
      <c r="E644" s="211"/>
      <c r="F644" s="217">
        <v>50.0</v>
      </c>
      <c r="G644" s="211"/>
      <c r="H644" s="211"/>
      <c r="I644" s="211"/>
      <c r="J644" s="211"/>
      <c r="K644" s="211"/>
      <c r="L644" s="211"/>
      <c r="M644" s="211"/>
      <c r="N644" s="211"/>
      <c r="O644" s="211"/>
      <c r="P644" s="211"/>
      <c r="Q644" s="211"/>
      <c r="R644" s="848" t="s">
        <v>28</v>
      </c>
      <c r="S644" s="217" t="s">
        <v>29</v>
      </c>
      <c r="T644" s="217">
        <v>32.0</v>
      </c>
      <c r="U644" s="918" t="s">
        <v>3224</v>
      </c>
      <c r="V644" s="217" t="s">
        <v>3221</v>
      </c>
      <c r="W644" s="814" t="s">
        <v>3730</v>
      </c>
      <c r="X644" s="210"/>
      <c r="Y644" s="252"/>
      <c r="Z644" s="252"/>
      <c r="AA644" s="252"/>
      <c r="AB644" s="252"/>
      <c r="AC644" s="252"/>
      <c r="AD644" s="252"/>
      <c r="AE644" s="252"/>
      <c r="AF644" s="252"/>
      <c r="AG644" s="252"/>
      <c r="AH644" s="252"/>
      <c r="AI644" s="252"/>
      <c r="AJ644" s="252"/>
      <c r="AK644" s="252"/>
      <c r="AL644" s="252"/>
      <c r="AM644" s="252"/>
      <c r="AN644" s="252"/>
      <c r="AO644" s="252"/>
      <c r="AP644" s="252"/>
      <c r="AQ644" s="252"/>
      <c r="AR644" s="252"/>
      <c r="AS644" s="252"/>
      <c r="AT644" s="252"/>
      <c r="AU644" s="252"/>
      <c r="AV644" s="252"/>
      <c r="AW644" s="252"/>
      <c r="AX644" s="252"/>
      <c r="AY644" s="252"/>
      <c r="AZ644" s="252"/>
      <c r="BA644" s="252"/>
      <c r="BB644" s="252"/>
      <c r="BC644" s="252"/>
      <c r="BD644" s="252"/>
      <c r="BE644" s="252"/>
      <c r="BF644" s="252"/>
      <c r="BG644" s="252"/>
      <c r="BH644" s="252"/>
      <c r="BI644" s="252"/>
      <c r="BJ644" s="252"/>
      <c r="BK644" s="252"/>
      <c r="BL644" s="252"/>
      <c r="BM644" s="252"/>
      <c r="BN644" s="252"/>
    </row>
    <row r="645">
      <c r="A645" s="471">
        <v>43972.0</v>
      </c>
      <c r="B645" s="494" t="s">
        <v>1934</v>
      </c>
      <c r="C645" s="413" t="s">
        <v>3729</v>
      </c>
      <c r="D645" s="211"/>
      <c r="E645" s="211"/>
      <c r="F645" s="217"/>
      <c r="G645" s="211"/>
      <c r="H645" s="211"/>
      <c r="I645" s="211"/>
      <c r="J645" s="211"/>
      <c r="K645" s="211"/>
      <c r="L645" s="211"/>
      <c r="M645" s="211"/>
      <c r="N645" s="211"/>
      <c r="O645" s="211"/>
      <c r="P645" s="211"/>
      <c r="Q645" s="211"/>
      <c r="R645" s="848" t="s">
        <v>28</v>
      </c>
      <c r="S645" s="217" t="s">
        <v>29</v>
      </c>
      <c r="T645" s="217">
        <v>11.0</v>
      </c>
      <c r="U645" s="811" t="s">
        <v>3227</v>
      </c>
      <c r="V645" s="217" t="s">
        <v>3221</v>
      </c>
      <c r="W645" s="814"/>
      <c r="X645" s="210"/>
      <c r="Y645" s="252"/>
      <c r="Z645" s="252"/>
      <c r="AA645" s="252"/>
      <c r="AB645" s="252"/>
      <c r="AC645" s="252"/>
      <c r="AD645" s="252"/>
      <c r="AE645" s="252"/>
      <c r="AF645" s="252"/>
      <c r="AG645" s="252"/>
      <c r="AH645" s="252"/>
      <c r="AI645" s="252"/>
      <c r="AJ645" s="252"/>
      <c r="AK645" s="252"/>
      <c r="AL645" s="252"/>
      <c r="AM645" s="252"/>
      <c r="AN645" s="252"/>
      <c r="AO645" s="252"/>
      <c r="AP645" s="252"/>
      <c r="AQ645" s="252"/>
      <c r="AR645" s="252"/>
      <c r="AS645" s="252"/>
      <c r="AT645" s="252"/>
      <c r="AU645" s="252"/>
      <c r="AV645" s="252"/>
      <c r="AW645" s="252"/>
      <c r="AX645" s="252"/>
      <c r="AY645" s="252"/>
      <c r="AZ645" s="252"/>
      <c r="BA645" s="252"/>
      <c r="BB645" s="252"/>
      <c r="BC645" s="252"/>
      <c r="BD645" s="252"/>
      <c r="BE645" s="252"/>
      <c r="BF645" s="252"/>
      <c r="BG645" s="252"/>
      <c r="BH645" s="252"/>
      <c r="BI645" s="252"/>
      <c r="BJ645" s="252"/>
      <c r="BK645" s="252"/>
      <c r="BL645" s="252"/>
      <c r="BM645" s="252"/>
      <c r="BN645" s="252"/>
    </row>
    <row r="646">
      <c r="A646" s="471">
        <v>43972.0</v>
      </c>
      <c r="B646" s="494" t="s">
        <v>1934</v>
      </c>
      <c r="C646" s="413" t="s">
        <v>3729</v>
      </c>
      <c r="D646" s="211"/>
      <c r="E646" s="211"/>
      <c r="F646" s="211"/>
      <c r="G646" s="211"/>
      <c r="H646" s="211"/>
      <c r="I646" s="211"/>
      <c r="J646" s="211"/>
      <c r="K646" s="211"/>
      <c r="L646" s="211"/>
      <c r="M646" s="211"/>
      <c r="N646" s="211"/>
      <c r="O646" s="211"/>
      <c r="P646" s="211"/>
      <c r="Q646" s="211"/>
      <c r="R646" s="848" t="s">
        <v>28</v>
      </c>
      <c r="S646" s="217" t="s">
        <v>29</v>
      </c>
      <c r="T646" s="217">
        <v>7.0</v>
      </c>
      <c r="U646" s="811" t="s">
        <v>3220</v>
      </c>
      <c r="V646" s="217" t="s">
        <v>3221</v>
      </c>
      <c r="W646" s="413"/>
      <c r="X646" s="211"/>
      <c r="Y646" s="211"/>
      <c r="Z646" s="211"/>
      <c r="AA646" s="211"/>
      <c r="AB646" s="211"/>
      <c r="AC646" s="211"/>
      <c r="AD646" s="211"/>
      <c r="AE646" s="211"/>
      <c r="AF646" s="211"/>
      <c r="AG646" s="211"/>
      <c r="AH646" s="211"/>
      <c r="AI646" s="211"/>
      <c r="AJ646" s="211"/>
      <c r="AK646" s="211"/>
      <c r="AL646" s="848" t="s">
        <v>28</v>
      </c>
      <c r="AM646" s="217" t="s">
        <v>29</v>
      </c>
      <c r="AN646" s="217">
        <v>18.0</v>
      </c>
      <c r="AO646" s="811" t="s">
        <v>3227</v>
      </c>
      <c r="AP646" s="217" t="s">
        <v>3221</v>
      </c>
      <c r="AQ646" s="814"/>
      <c r="AR646" s="210"/>
      <c r="AS646" s="252"/>
      <c r="AT646" s="252"/>
      <c r="AU646" s="252"/>
      <c r="AV646" s="252"/>
      <c r="AW646" s="252"/>
      <c r="AX646" s="252"/>
      <c r="AY646" s="252"/>
      <c r="AZ646" s="252"/>
      <c r="BA646" s="252"/>
      <c r="BB646" s="252"/>
      <c r="BC646" s="252"/>
      <c r="BD646" s="252"/>
      <c r="BE646" s="252"/>
      <c r="BF646" s="252"/>
      <c r="BG646" s="252"/>
      <c r="BH646" s="252"/>
      <c r="BI646" s="252"/>
      <c r="BJ646" s="252"/>
      <c r="BK646" s="252"/>
      <c r="BL646" s="252"/>
      <c r="BM646" s="252"/>
      <c r="BN646" s="252"/>
    </row>
    <row r="647">
      <c r="A647" s="907"/>
      <c r="B647" s="898"/>
      <c r="C647" s="898"/>
      <c r="D647" s="211"/>
      <c r="E647" s="211"/>
      <c r="F647" s="211"/>
      <c r="G647" s="211"/>
      <c r="H647" s="211"/>
      <c r="I647" s="211"/>
      <c r="J647" s="211"/>
      <c r="K647" s="211"/>
      <c r="L647" s="211"/>
      <c r="M647" s="211"/>
      <c r="N647" s="211"/>
      <c r="O647" s="211"/>
      <c r="P647" s="211"/>
      <c r="Q647" s="211"/>
      <c r="R647" s="848"/>
      <c r="S647" s="217"/>
      <c r="T647" s="211"/>
      <c r="U647" s="252"/>
      <c r="V647" s="211"/>
      <c r="W647" s="810"/>
      <c r="X647" s="210"/>
      <c r="Y647" s="252"/>
      <c r="Z647" s="252"/>
      <c r="AA647" s="252"/>
      <c r="AB647" s="252"/>
      <c r="AC647" s="252"/>
      <c r="AD647" s="252"/>
      <c r="AE647" s="252"/>
      <c r="AF647" s="252"/>
      <c r="AG647" s="252"/>
      <c r="AH647" s="252"/>
      <c r="AI647" s="252"/>
      <c r="AJ647" s="252"/>
      <c r="AK647" s="252"/>
      <c r="AL647" s="252"/>
      <c r="AM647" s="252"/>
      <c r="AN647" s="252"/>
      <c r="AO647" s="252"/>
      <c r="AP647" s="252"/>
      <c r="AQ647" s="252"/>
      <c r="AR647" s="252"/>
      <c r="AS647" s="252"/>
      <c r="AT647" s="252"/>
      <c r="AU647" s="252"/>
      <c r="AV647" s="252"/>
      <c r="AW647" s="252"/>
      <c r="AX647" s="252"/>
      <c r="AY647" s="252"/>
      <c r="AZ647" s="252"/>
      <c r="BA647" s="252"/>
      <c r="BB647" s="252"/>
      <c r="BC647" s="252"/>
      <c r="BD647" s="252"/>
      <c r="BE647" s="252"/>
      <c r="BF647" s="252"/>
      <c r="BG647" s="252"/>
      <c r="BH647" s="252"/>
      <c r="BI647" s="252"/>
      <c r="BJ647" s="252"/>
      <c r="BK647" s="252"/>
      <c r="BL647" s="252"/>
      <c r="BM647" s="252"/>
      <c r="BN647" s="252"/>
    </row>
    <row r="648">
      <c r="A648" s="471">
        <v>43972.0</v>
      </c>
      <c r="B648" s="494" t="s">
        <v>356</v>
      </c>
      <c r="C648" s="494" t="s">
        <v>2125</v>
      </c>
      <c r="D648" s="211"/>
      <c r="E648" s="211"/>
      <c r="F648" s="217"/>
      <c r="G648" s="217">
        <v>30.0</v>
      </c>
      <c r="H648" s="211"/>
      <c r="I648" s="211"/>
      <c r="J648" s="211"/>
      <c r="K648" s="211"/>
      <c r="L648" s="211"/>
      <c r="M648" s="211"/>
      <c r="N648" s="211"/>
      <c r="O648" s="211"/>
      <c r="P648" s="211"/>
      <c r="Q648" s="211"/>
      <c r="R648" s="848" t="s">
        <v>28</v>
      </c>
      <c r="S648" s="217" t="s">
        <v>51</v>
      </c>
      <c r="T648" s="217">
        <v>30.0</v>
      </c>
      <c r="U648" s="811" t="s">
        <v>3227</v>
      </c>
      <c r="V648" s="217" t="s">
        <v>3221</v>
      </c>
      <c r="W648" s="814" t="s">
        <v>3731</v>
      </c>
      <c r="X648" s="210"/>
      <c r="Y648" s="252"/>
      <c r="Z648" s="252"/>
      <c r="AA648" s="252"/>
      <c r="AB648" s="252"/>
      <c r="AC648" s="252"/>
      <c r="AD648" s="252"/>
      <c r="AE648" s="252"/>
      <c r="AF648" s="252"/>
      <c r="AG648" s="252"/>
      <c r="AH648" s="252"/>
      <c r="AI648" s="252"/>
      <c r="AJ648" s="252"/>
      <c r="AK648" s="252"/>
      <c r="AL648" s="252"/>
      <c r="AM648" s="252"/>
      <c r="AN648" s="252"/>
      <c r="AO648" s="252"/>
      <c r="AP648" s="252"/>
      <c r="AQ648" s="252"/>
      <c r="AR648" s="252"/>
      <c r="AS648" s="252"/>
      <c r="AT648" s="252"/>
      <c r="AU648" s="252"/>
      <c r="AV648" s="252"/>
      <c r="AW648" s="252"/>
      <c r="AX648" s="252"/>
      <c r="AY648" s="252"/>
      <c r="AZ648" s="252"/>
      <c r="BA648" s="252"/>
      <c r="BB648" s="252"/>
      <c r="BC648" s="252"/>
      <c r="BD648" s="252"/>
      <c r="BE648" s="252"/>
      <c r="BF648" s="252"/>
      <c r="BG648" s="252"/>
      <c r="BH648" s="252"/>
      <c r="BI648" s="252"/>
      <c r="BJ648" s="252"/>
      <c r="BK648" s="252"/>
      <c r="BL648" s="252"/>
      <c r="BM648" s="252"/>
      <c r="BN648" s="252"/>
    </row>
    <row r="649">
      <c r="A649" s="471">
        <v>43972.0</v>
      </c>
      <c r="B649" s="494" t="s">
        <v>356</v>
      </c>
      <c r="C649" s="494" t="s">
        <v>2125</v>
      </c>
      <c r="D649" s="211"/>
      <c r="E649" s="211"/>
      <c r="F649" s="211"/>
      <c r="G649" s="211"/>
      <c r="H649" s="211"/>
      <c r="I649" s="211"/>
      <c r="J649" s="211"/>
      <c r="K649" s="211"/>
      <c r="L649" s="211"/>
      <c r="M649" s="211"/>
      <c r="N649" s="217">
        <v>2.0</v>
      </c>
      <c r="O649" s="211"/>
      <c r="P649" s="211"/>
      <c r="Q649" s="211"/>
      <c r="R649" s="848" t="s">
        <v>28</v>
      </c>
      <c r="S649" s="217" t="s">
        <v>58</v>
      </c>
      <c r="T649" s="217">
        <v>2.0</v>
      </c>
      <c r="U649" s="217" t="s">
        <v>3282</v>
      </c>
      <c r="V649" s="211"/>
      <c r="W649" s="810"/>
      <c r="X649" s="210"/>
      <c r="Y649" s="252"/>
      <c r="Z649" s="252"/>
      <c r="AA649" s="252"/>
      <c r="AB649" s="252"/>
      <c r="AC649" s="252"/>
      <c r="AD649" s="252"/>
      <c r="AE649" s="252"/>
      <c r="AF649" s="252"/>
      <c r="AG649" s="252"/>
      <c r="AH649" s="252"/>
      <c r="AI649" s="252"/>
      <c r="AJ649" s="252"/>
      <c r="AK649" s="252"/>
      <c r="AL649" s="252"/>
      <c r="AM649" s="252"/>
      <c r="AN649" s="252"/>
      <c r="AO649" s="252"/>
      <c r="AP649" s="252"/>
      <c r="AQ649" s="252"/>
      <c r="AR649" s="252"/>
      <c r="AS649" s="252"/>
      <c r="AT649" s="252"/>
      <c r="AU649" s="252"/>
      <c r="AV649" s="252"/>
      <c r="AW649" s="252"/>
      <c r="AX649" s="252"/>
      <c r="AY649" s="252"/>
      <c r="AZ649" s="252"/>
      <c r="BA649" s="252"/>
      <c r="BB649" s="252"/>
      <c r="BC649" s="252"/>
      <c r="BD649" s="252"/>
      <c r="BE649" s="252"/>
      <c r="BF649" s="252"/>
      <c r="BG649" s="252"/>
      <c r="BH649" s="252"/>
      <c r="BI649" s="252"/>
      <c r="BJ649" s="252"/>
      <c r="BK649" s="252"/>
      <c r="BL649" s="252"/>
      <c r="BM649" s="252"/>
      <c r="BN649" s="252"/>
    </row>
    <row r="650">
      <c r="A650" s="471">
        <v>43972.0</v>
      </c>
      <c r="B650" s="494" t="s">
        <v>356</v>
      </c>
      <c r="C650" s="656" t="s">
        <v>3732</v>
      </c>
      <c r="D650" s="211"/>
      <c r="E650" s="211"/>
      <c r="F650" s="211"/>
      <c r="G650" s="217">
        <v>17.0</v>
      </c>
      <c r="H650" s="211"/>
      <c r="I650" s="211"/>
      <c r="J650" s="211"/>
      <c r="K650" s="211"/>
      <c r="L650" s="211"/>
      <c r="M650" s="211"/>
      <c r="N650" s="211"/>
      <c r="O650" s="211"/>
      <c r="P650" s="211"/>
      <c r="Q650" s="211"/>
      <c r="R650" s="848" t="s">
        <v>28</v>
      </c>
      <c r="S650" s="217" t="s">
        <v>51</v>
      </c>
      <c r="T650" s="217">
        <v>17.0</v>
      </c>
      <c r="U650" s="811" t="s">
        <v>2490</v>
      </c>
      <c r="V650" s="217" t="s">
        <v>3221</v>
      </c>
      <c r="W650" s="814" t="s">
        <v>3733</v>
      </c>
      <c r="X650" s="210"/>
      <c r="Y650" s="252"/>
      <c r="Z650" s="252"/>
      <c r="AA650" s="252"/>
      <c r="AB650" s="252"/>
      <c r="AC650" s="252"/>
      <c r="AD650" s="252"/>
      <c r="AE650" s="252"/>
      <c r="AF650" s="252"/>
      <c r="AG650" s="252"/>
      <c r="AH650" s="252"/>
      <c r="AI650" s="252"/>
      <c r="AJ650" s="252"/>
      <c r="AK650" s="252"/>
      <c r="AL650" s="252"/>
      <c r="AM650" s="252"/>
      <c r="AN650" s="252"/>
      <c r="AO650" s="252"/>
      <c r="AP650" s="252"/>
      <c r="AQ650" s="252"/>
      <c r="AR650" s="252"/>
      <c r="AS650" s="252"/>
      <c r="AT650" s="252"/>
      <c r="AU650" s="252"/>
      <c r="AV650" s="252"/>
      <c r="AW650" s="252"/>
      <c r="AX650" s="252"/>
      <c r="AY650" s="252"/>
      <c r="AZ650" s="252"/>
      <c r="BA650" s="252"/>
      <c r="BB650" s="252"/>
      <c r="BC650" s="252"/>
      <c r="BD650" s="252"/>
      <c r="BE650" s="252"/>
      <c r="BF650" s="252"/>
      <c r="BG650" s="252"/>
      <c r="BH650" s="252"/>
      <c r="BI650" s="252"/>
      <c r="BJ650" s="252"/>
      <c r="BK650" s="252"/>
      <c r="BL650" s="252"/>
      <c r="BM650" s="252"/>
      <c r="BN650" s="252"/>
    </row>
    <row r="651">
      <c r="A651" s="907"/>
      <c r="B651" s="898"/>
      <c r="C651" s="898"/>
      <c r="D651" s="211"/>
      <c r="E651" s="211"/>
      <c r="F651" s="211"/>
      <c r="G651" s="211"/>
      <c r="H651" s="211"/>
      <c r="I651" s="211"/>
      <c r="J651" s="211"/>
      <c r="K651" s="211"/>
      <c r="L651" s="211"/>
      <c r="M651" s="211"/>
      <c r="N651" s="211"/>
      <c r="O651" s="211"/>
      <c r="P651" s="211"/>
      <c r="Q651" s="211"/>
      <c r="R651" s="848"/>
      <c r="S651" s="217"/>
      <c r="T651" s="211"/>
      <c r="U651" s="211"/>
      <c r="V651" s="211"/>
      <c r="W651" s="810"/>
      <c r="X651" s="210"/>
      <c r="Y651" s="252"/>
      <c r="Z651" s="252"/>
      <c r="AA651" s="252"/>
      <c r="AB651" s="252"/>
      <c r="AC651" s="252"/>
      <c r="AD651" s="252"/>
      <c r="AE651" s="252"/>
      <c r="AF651" s="252"/>
      <c r="AG651" s="252"/>
      <c r="AH651" s="252"/>
      <c r="AI651" s="252"/>
      <c r="AJ651" s="252"/>
      <c r="AK651" s="252"/>
      <c r="AL651" s="252"/>
      <c r="AM651" s="252"/>
      <c r="AN651" s="252"/>
      <c r="AO651" s="252"/>
      <c r="AP651" s="252"/>
      <c r="AQ651" s="252"/>
      <c r="AR651" s="252"/>
      <c r="AS651" s="252"/>
      <c r="AT651" s="252"/>
      <c r="AU651" s="252"/>
      <c r="AV651" s="252"/>
      <c r="AW651" s="252"/>
      <c r="AX651" s="252"/>
      <c r="AY651" s="252"/>
      <c r="AZ651" s="252"/>
      <c r="BA651" s="252"/>
      <c r="BB651" s="252"/>
      <c r="BC651" s="252"/>
      <c r="BD651" s="252"/>
      <c r="BE651" s="252"/>
      <c r="BF651" s="252"/>
      <c r="BG651" s="252"/>
      <c r="BH651" s="252"/>
      <c r="BI651" s="252"/>
      <c r="BJ651" s="252"/>
      <c r="BK651" s="252"/>
      <c r="BL651" s="252"/>
      <c r="BM651" s="252"/>
      <c r="BN651" s="252"/>
    </row>
    <row r="652">
      <c r="A652" s="471">
        <v>43972.0</v>
      </c>
      <c r="B652" s="571" t="s">
        <v>60</v>
      </c>
      <c r="C652" s="418" t="s">
        <v>3734</v>
      </c>
      <c r="D652" s="211"/>
      <c r="E652" s="211"/>
      <c r="F652" s="217">
        <v>29.0</v>
      </c>
      <c r="G652" s="211"/>
      <c r="H652" s="211"/>
      <c r="I652" s="211"/>
      <c r="J652" s="211"/>
      <c r="K652" s="211"/>
      <c r="L652" s="211"/>
      <c r="M652" s="211"/>
      <c r="N652" s="211"/>
      <c r="O652" s="211"/>
      <c r="P652" s="217"/>
      <c r="Q652" s="211"/>
      <c r="R652" s="848" t="s">
        <v>28</v>
      </c>
      <c r="S652" s="217" t="s">
        <v>29</v>
      </c>
      <c r="T652" s="217">
        <v>29.0</v>
      </c>
      <c r="U652" s="217" t="s">
        <v>2489</v>
      </c>
      <c r="V652" s="217" t="s">
        <v>3221</v>
      </c>
      <c r="W652" s="814" t="s">
        <v>3735</v>
      </c>
      <c r="X652" s="210"/>
      <c r="Y652" s="252"/>
      <c r="Z652" s="252"/>
      <c r="AA652" s="252"/>
      <c r="AB652" s="252"/>
      <c r="AC652" s="252"/>
      <c r="AD652" s="252"/>
      <c r="AE652" s="252"/>
      <c r="AF652" s="252"/>
      <c r="AG652" s="252"/>
      <c r="AH652" s="252"/>
      <c r="AI652" s="252"/>
      <c r="AJ652" s="252"/>
      <c r="AK652" s="252"/>
      <c r="AL652" s="252"/>
      <c r="AM652" s="252"/>
      <c r="AN652" s="252"/>
      <c r="AO652" s="252"/>
      <c r="AP652" s="252"/>
      <c r="AQ652" s="252"/>
      <c r="AR652" s="252"/>
      <c r="AS652" s="252"/>
      <c r="AT652" s="252"/>
      <c r="AU652" s="252"/>
      <c r="AV652" s="252"/>
      <c r="AW652" s="252"/>
      <c r="AX652" s="252"/>
      <c r="AY652" s="252"/>
      <c r="AZ652" s="252"/>
      <c r="BA652" s="252"/>
      <c r="BB652" s="252"/>
      <c r="BC652" s="252"/>
      <c r="BD652" s="252"/>
      <c r="BE652" s="252"/>
      <c r="BF652" s="252"/>
      <c r="BG652" s="252"/>
      <c r="BH652" s="252"/>
      <c r="BI652" s="252"/>
      <c r="BJ652" s="252"/>
      <c r="BK652" s="252"/>
      <c r="BL652" s="252"/>
      <c r="BM652" s="252"/>
      <c r="BN652" s="252"/>
    </row>
    <row r="653">
      <c r="A653" s="471">
        <v>43972.0</v>
      </c>
      <c r="B653" s="571" t="s">
        <v>60</v>
      </c>
      <c r="C653" s="418" t="s">
        <v>3736</v>
      </c>
      <c r="D653" s="211"/>
      <c r="E653" s="211"/>
      <c r="F653" s="217">
        <v>29.0</v>
      </c>
      <c r="G653" s="211"/>
      <c r="H653" s="211"/>
      <c r="I653" s="211"/>
      <c r="J653" s="211"/>
      <c r="K653" s="211"/>
      <c r="L653" s="211"/>
      <c r="M653" s="211"/>
      <c r="N653" s="211"/>
      <c r="O653" s="211"/>
      <c r="P653" s="217"/>
      <c r="Q653" s="211"/>
      <c r="R653" s="848" t="s">
        <v>28</v>
      </c>
      <c r="S653" s="217" t="s">
        <v>29</v>
      </c>
      <c r="T653" s="217">
        <v>29.0</v>
      </c>
      <c r="U653" s="811" t="s">
        <v>2491</v>
      </c>
      <c r="V653" s="217" t="s">
        <v>3221</v>
      </c>
      <c r="W653" s="469" t="s">
        <v>3737</v>
      </c>
      <c r="X653" s="210"/>
      <c r="Y653" s="252"/>
      <c r="Z653" s="252"/>
      <c r="AA653" s="252"/>
      <c r="AB653" s="252"/>
      <c r="AC653" s="252"/>
      <c r="AD653" s="252"/>
      <c r="AE653" s="252"/>
      <c r="AF653" s="252"/>
      <c r="AG653" s="252"/>
      <c r="AH653" s="252"/>
      <c r="AI653" s="252"/>
      <c r="AJ653" s="252"/>
      <c r="AK653" s="252"/>
      <c r="AL653" s="252"/>
      <c r="AM653" s="252"/>
      <c r="AN653" s="252"/>
      <c r="AO653" s="252"/>
      <c r="AP653" s="252"/>
      <c r="AQ653" s="252"/>
      <c r="AR653" s="252"/>
      <c r="AS653" s="252"/>
      <c r="AT653" s="252"/>
      <c r="AU653" s="252"/>
      <c r="AV653" s="252"/>
      <c r="AW653" s="252"/>
      <c r="AX653" s="252"/>
      <c r="AY653" s="252"/>
      <c r="AZ653" s="252"/>
      <c r="BA653" s="252"/>
      <c r="BB653" s="252"/>
      <c r="BC653" s="252"/>
      <c r="BD653" s="252"/>
      <c r="BE653" s="252"/>
      <c r="BF653" s="252"/>
      <c r="BG653" s="252"/>
      <c r="BH653" s="252"/>
      <c r="BI653" s="252"/>
      <c r="BJ653" s="252"/>
      <c r="BK653" s="252"/>
      <c r="BL653" s="252"/>
      <c r="BM653" s="252"/>
      <c r="BN653" s="252"/>
    </row>
    <row r="654">
      <c r="A654" s="907"/>
      <c r="B654" s="898"/>
      <c r="C654" s="898"/>
      <c r="D654" s="211"/>
      <c r="E654" s="211"/>
      <c r="F654" s="211"/>
      <c r="G654" s="211"/>
      <c r="H654" s="211"/>
      <c r="I654" s="211"/>
      <c r="J654" s="211"/>
      <c r="K654" s="211"/>
      <c r="L654" s="211"/>
      <c r="M654" s="211"/>
      <c r="N654" s="211"/>
      <c r="O654" s="211"/>
      <c r="P654" s="211"/>
      <c r="Q654" s="211"/>
      <c r="R654" s="848"/>
      <c r="S654" s="217"/>
      <c r="T654" s="211"/>
      <c r="U654" s="211"/>
      <c r="V654" s="211"/>
      <c r="W654" s="810"/>
      <c r="X654" s="210"/>
      <c r="Y654" s="252"/>
      <c r="Z654" s="252"/>
      <c r="AA654" s="252"/>
      <c r="AB654" s="252"/>
      <c r="AC654" s="252"/>
      <c r="AD654" s="252"/>
      <c r="AE654" s="252"/>
      <c r="AF654" s="252"/>
      <c r="AG654" s="252"/>
      <c r="AH654" s="252"/>
      <c r="AI654" s="252"/>
      <c r="AJ654" s="252"/>
      <c r="AK654" s="252"/>
      <c r="AL654" s="252"/>
      <c r="AM654" s="252"/>
      <c r="AN654" s="252"/>
      <c r="AO654" s="252"/>
      <c r="AP654" s="252"/>
      <c r="AQ654" s="252"/>
      <c r="AR654" s="252"/>
      <c r="AS654" s="252"/>
      <c r="AT654" s="252"/>
      <c r="AU654" s="252"/>
      <c r="AV654" s="252"/>
      <c r="AW654" s="252"/>
      <c r="AX654" s="252"/>
      <c r="AY654" s="252"/>
      <c r="AZ654" s="252"/>
      <c r="BA654" s="252"/>
      <c r="BB654" s="252"/>
      <c r="BC654" s="252"/>
      <c r="BD654" s="252"/>
      <c r="BE654" s="252"/>
      <c r="BF654" s="252"/>
      <c r="BG654" s="252"/>
      <c r="BH654" s="252"/>
      <c r="BI654" s="252"/>
      <c r="BJ654" s="252"/>
      <c r="BK654" s="252"/>
      <c r="BL654" s="252"/>
      <c r="BM654" s="252"/>
      <c r="BN654" s="252"/>
    </row>
    <row r="655">
      <c r="A655" s="471">
        <v>43972.0</v>
      </c>
      <c r="B655" s="209" t="s">
        <v>1664</v>
      </c>
      <c r="C655" s="209" t="s">
        <v>3738</v>
      </c>
      <c r="D655" s="211"/>
      <c r="E655" s="211"/>
      <c r="F655" s="211"/>
      <c r="G655" s="217">
        <v>26.0</v>
      </c>
      <c r="H655" s="211"/>
      <c r="I655" s="211"/>
      <c r="J655" s="211"/>
      <c r="K655" s="211"/>
      <c r="L655" s="211"/>
      <c r="M655" s="211"/>
      <c r="N655" s="211"/>
      <c r="O655" s="211"/>
      <c r="P655" s="211"/>
      <c r="Q655" s="211"/>
      <c r="R655" s="848" t="s">
        <v>28</v>
      </c>
      <c r="S655" s="217" t="s">
        <v>51</v>
      </c>
      <c r="T655" s="217">
        <v>26.0</v>
      </c>
      <c r="U655" s="811" t="s">
        <v>3220</v>
      </c>
      <c r="V655" s="217" t="s">
        <v>3221</v>
      </c>
      <c r="W655" s="810"/>
      <c r="X655" s="210"/>
      <c r="Y655" s="252"/>
      <c r="Z655" s="252"/>
      <c r="AA655" s="252"/>
      <c r="AB655" s="252"/>
      <c r="AC655" s="252"/>
      <c r="AD655" s="252"/>
      <c r="AE655" s="252"/>
      <c r="AF655" s="252"/>
      <c r="AG655" s="252"/>
      <c r="AH655" s="252"/>
      <c r="AI655" s="252"/>
      <c r="AJ655" s="252"/>
      <c r="AK655" s="252"/>
      <c r="AL655" s="252"/>
      <c r="AM655" s="252"/>
      <c r="AN655" s="252"/>
      <c r="AO655" s="252"/>
      <c r="AP655" s="252"/>
      <c r="AQ655" s="252"/>
      <c r="AR655" s="252"/>
      <c r="AS655" s="252"/>
      <c r="AT655" s="252"/>
      <c r="AU655" s="252"/>
      <c r="AV655" s="252"/>
      <c r="AW655" s="252"/>
      <c r="AX655" s="252"/>
      <c r="AY655" s="252"/>
      <c r="AZ655" s="252"/>
      <c r="BA655" s="252"/>
      <c r="BB655" s="252"/>
      <c r="BC655" s="252"/>
      <c r="BD655" s="252"/>
      <c r="BE655" s="252"/>
      <c r="BF655" s="252"/>
      <c r="BG655" s="252"/>
      <c r="BH655" s="252"/>
      <c r="BI655" s="252"/>
      <c r="BJ655" s="252"/>
      <c r="BK655" s="252"/>
      <c r="BL655" s="252"/>
      <c r="BM655" s="252"/>
      <c r="BN655" s="252"/>
    </row>
    <row r="656">
      <c r="A656" s="211"/>
      <c r="B656" s="210"/>
      <c r="C656" s="210"/>
      <c r="D656" s="211"/>
      <c r="E656" s="211"/>
      <c r="F656" s="211"/>
      <c r="G656" s="211"/>
      <c r="H656" s="211"/>
      <c r="I656" s="211"/>
      <c r="J656" s="211"/>
      <c r="K656" s="211"/>
      <c r="L656" s="211"/>
      <c r="M656" s="211"/>
      <c r="N656" s="211"/>
      <c r="O656" s="211"/>
      <c r="P656" s="211"/>
      <c r="Q656" s="211"/>
      <c r="R656" s="848"/>
      <c r="S656" s="217"/>
      <c r="T656" s="211"/>
      <c r="U656" s="211"/>
      <c r="V656" s="211"/>
      <c r="W656" s="810"/>
      <c r="X656" s="210"/>
      <c r="Y656" s="252"/>
      <c r="Z656" s="252"/>
      <c r="AA656" s="252"/>
      <c r="AB656" s="252"/>
      <c r="AC656" s="252"/>
      <c r="AD656" s="252"/>
      <c r="AE656" s="252"/>
      <c r="AF656" s="252"/>
      <c r="AG656" s="252"/>
      <c r="AH656" s="252"/>
      <c r="AI656" s="252"/>
      <c r="AJ656" s="252"/>
      <c r="AK656" s="252"/>
      <c r="AL656" s="252"/>
      <c r="AM656" s="252"/>
      <c r="AN656" s="252"/>
      <c r="AO656" s="252"/>
      <c r="AP656" s="252"/>
      <c r="AQ656" s="252"/>
      <c r="AR656" s="252"/>
      <c r="AS656" s="252"/>
      <c r="AT656" s="252"/>
      <c r="AU656" s="252"/>
      <c r="AV656" s="252"/>
      <c r="AW656" s="252"/>
      <c r="AX656" s="252"/>
      <c r="AY656" s="252"/>
      <c r="AZ656" s="252"/>
      <c r="BA656" s="252"/>
      <c r="BB656" s="252"/>
      <c r="BC656" s="252"/>
      <c r="BD656" s="252"/>
      <c r="BE656" s="252"/>
      <c r="BF656" s="252"/>
      <c r="BG656" s="252"/>
      <c r="BH656" s="252"/>
      <c r="BI656" s="252"/>
      <c r="BJ656" s="252"/>
      <c r="BK656" s="252"/>
      <c r="BL656" s="252"/>
      <c r="BM656" s="252"/>
      <c r="BN656" s="252"/>
    </row>
    <row r="657">
      <c r="A657" s="471">
        <v>43972.0</v>
      </c>
      <c r="B657" s="209" t="s">
        <v>3304</v>
      </c>
      <c r="C657" s="209" t="s">
        <v>3739</v>
      </c>
      <c r="D657" s="217" t="s">
        <v>1927</v>
      </c>
      <c r="E657" s="211"/>
      <c r="F657" s="211"/>
      <c r="G657" s="217">
        <v>36.0</v>
      </c>
      <c r="H657" s="211"/>
      <c r="I657" s="211"/>
      <c r="J657" s="211"/>
      <c r="K657" s="211"/>
      <c r="L657" s="211"/>
      <c r="M657" s="211"/>
      <c r="N657" s="211"/>
      <c r="O657" s="211"/>
      <c r="P657" s="211"/>
      <c r="Q657" s="217"/>
      <c r="R657" s="848" t="s">
        <v>28</v>
      </c>
      <c r="S657" s="217" t="s">
        <v>51</v>
      </c>
      <c r="T657" s="217">
        <v>36.0</v>
      </c>
      <c r="U657" s="811" t="s">
        <v>2490</v>
      </c>
      <c r="V657" s="217" t="s">
        <v>3221</v>
      </c>
      <c r="W657" s="814" t="s">
        <v>2569</v>
      </c>
      <c r="X657" s="210"/>
      <c r="Y657" s="252"/>
      <c r="Z657" s="252"/>
      <c r="AA657" s="252"/>
      <c r="AB657" s="252"/>
      <c r="AC657" s="252"/>
      <c r="AD657" s="252"/>
      <c r="AE657" s="252"/>
      <c r="AF657" s="252"/>
      <c r="AG657" s="252"/>
      <c r="AH657" s="252"/>
      <c r="AI657" s="252"/>
      <c r="AJ657" s="252"/>
      <c r="AK657" s="252"/>
      <c r="AL657" s="252"/>
      <c r="AM657" s="252"/>
      <c r="AN657" s="252"/>
      <c r="AO657" s="252"/>
      <c r="AP657" s="252"/>
      <c r="AQ657" s="252"/>
      <c r="AR657" s="252"/>
      <c r="AS657" s="252"/>
      <c r="AT657" s="252"/>
      <c r="AU657" s="252"/>
      <c r="AV657" s="252"/>
      <c r="AW657" s="252"/>
      <c r="AX657" s="252"/>
      <c r="AY657" s="252"/>
      <c r="AZ657" s="252"/>
      <c r="BA657" s="252"/>
      <c r="BB657" s="252"/>
      <c r="BC657" s="252"/>
      <c r="BD657" s="252"/>
      <c r="BE657" s="252"/>
      <c r="BF657" s="252"/>
      <c r="BG657" s="252"/>
      <c r="BH657" s="252"/>
      <c r="BI657" s="252"/>
      <c r="BJ657" s="252"/>
      <c r="BK657" s="252"/>
      <c r="BL657" s="252"/>
      <c r="BM657" s="252"/>
      <c r="BN657" s="252"/>
    </row>
    <row r="658">
      <c r="A658" s="471">
        <v>43972.0</v>
      </c>
      <c r="B658" s="209" t="s">
        <v>3306</v>
      </c>
      <c r="C658" s="209" t="s">
        <v>3740</v>
      </c>
      <c r="D658" s="217" t="s">
        <v>1927</v>
      </c>
      <c r="E658" s="211"/>
      <c r="F658" s="211"/>
      <c r="G658" s="217">
        <v>36.0</v>
      </c>
      <c r="H658" s="211"/>
      <c r="I658" s="211"/>
      <c r="J658" s="211"/>
      <c r="K658" s="211"/>
      <c r="L658" s="211"/>
      <c r="M658" s="211"/>
      <c r="N658" s="211"/>
      <c r="O658" s="211"/>
      <c r="P658" s="211"/>
      <c r="Q658" s="217"/>
      <c r="R658" s="848" t="s">
        <v>28</v>
      </c>
      <c r="S658" s="217" t="s">
        <v>51</v>
      </c>
      <c r="T658" s="217">
        <v>36.0</v>
      </c>
      <c r="U658" s="811" t="s">
        <v>2491</v>
      </c>
      <c r="V658" s="217" t="s">
        <v>3221</v>
      </c>
      <c r="W658" s="814" t="s">
        <v>2569</v>
      </c>
      <c r="X658" s="210"/>
      <c r="Y658" s="252"/>
      <c r="Z658" s="252"/>
      <c r="AA658" s="252"/>
      <c r="AB658" s="252"/>
      <c r="AC658" s="252"/>
      <c r="AD658" s="252"/>
      <c r="AE658" s="252"/>
      <c r="AF658" s="252"/>
      <c r="AG658" s="252"/>
      <c r="AH658" s="252"/>
      <c r="AI658" s="252"/>
      <c r="AJ658" s="252"/>
      <c r="AK658" s="252"/>
      <c r="AL658" s="252"/>
      <c r="AM658" s="252"/>
      <c r="AN658" s="252"/>
      <c r="AO658" s="252"/>
      <c r="AP658" s="252"/>
      <c r="AQ658" s="252"/>
      <c r="AR658" s="252"/>
      <c r="AS658" s="252"/>
      <c r="AT658" s="252"/>
      <c r="AU658" s="252"/>
      <c r="AV658" s="252"/>
      <c r="AW658" s="252"/>
      <c r="AX658" s="252"/>
      <c r="AY658" s="252"/>
      <c r="AZ658" s="252"/>
      <c r="BA658" s="252"/>
      <c r="BB658" s="252"/>
      <c r="BC658" s="252"/>
      <c r="BD658" s="252"/>
      <c r="BE658" s="252"/>
      <c r="BF658" s="252"/>
      <c r="BG658" s="252"/>
      <c r="BH658" s="252"/>
      <c r="BI658" s="252"/>
      <c r="BJ658" s="252"/>
      <c r="BK658" s="252"/>
      <c r="BL658" s="252"/>
      <c r="BM658" s="252"/>
      <c r="BN658" s="252"/>
    </row>
    <row r="659">
      <c r="A659" s="471">
        <v>43972.0</v>
      </c>
      <c r="B659" s="209" t="s">
        <v>3308</v>
      </c>
      <c r="C659" s="209" t="s">
        <v>3741</v>
      </c>
      <c r="D659" s="217" t="s">
        <v>1927</v>
      </c>
      <c r="E659" s="211"/>
      <c r="F659" s="211"/>
      <c r="G659" s="217">
        <v>30.0</v>
      </c>
      <c r="H659" s="211"/>
      <c r="I659" s="211"/>
      <c r="J659" s="211"/>
      <c r="K659" s="211"/>
      <c r="L659" s="211"/>
      <c r="M659" s="211"/>
      <c r="N659" s="211"/>
      <c r="O659" s="211"/>
      <c r="P659" s="211"/>
      <c r="Q659" s="217"/>
      <c r="R659" s="848" t="s">
        <v>28</v>
      </c>
      <c r="S659" s="217" t="s">
        <v>51</v>
      </c>
      <c r="T659" s="217">
        <v>10.0</v>
      </c>
      <c r="U659" s="217" t="s">
        <v>2487</v>
      </c>
      <c r="V659" s="217" t="s">
        <v>3221</v>
      </c>
      <c r="W659" s="814" t="s">
        <v>2278</v>
      </c>
      <c r="X659" s="210"/>
      <c r="Y659" s="252"/>
      <c r="Z659" s="252"/>
      <c r="AA659" s="252"/>
      <c r="AB659" s="252"/>
      <c r="AC659" s="252"/>
      <c r="AD659" s="252"/>
      <c r="AE659" s="252"/>
      <c r="AF659" s="252"/>
      <c r="AG659" s="252"/>
      <c r="AH659" s="252"/>
      <c r="AI659" s="252"/>
      <c r="AJ659" s="252"/>
      <c r="AK659" s="252"/>
      <c r="AL659" s="252"/>
      <c r="AM659" s="252"/>
      <c r="AN659" s="252"/>
      <c r="AO659" s="252"/>
      <c r="AP659" s="252"/>
      <c r="AQ659" s="252"/>
      <c r="AR659" s="252"/>
      <c r="AS659" s="252"/>
      <c r="AT659" s="252"/>
      <c r="AU659" s="252"/>
      <c r="AV659" s="252"/>
      <c r="AW659" s="252"/>
      <c r="AX659" s="252"/>
      <c r="AY659" s="252"/>
      <c r="AZ659" s="252"/>
      <c r="BA659" s="252"/>
      <c r="BB659" s="252"/>
      <c r="BC659" s="252"/>
      <c r="BD659" s="252"/>
      <c r="BE659" s="252"/>
      <c r="BF659" s="252"/>
      <c r="BG659" s="252"/>
      <c r="BH659" s="252"/>
      <c r="BI659" s="252"/>
      <c r="BJ659" s="252"/>
      <c r="BK659" s="252"/>
      <c r="BL659" s="252"/>
      <c r="BM659" s="252"/>
      <c r="BN659" s="252"/>
    </row>
    <row r="660" ht="14.25" customHeight="1">
      <c r="A660" s="471">
        <v>43972.0</v>
      </c>
      <c r="B660" s="209" t="s">
        <v>3308</v>
      </c>
      <c r="C660" s="209" t="s">
        <v>3741</v>
      </c>
      <c r="D660" s="217" t="s">
        <v>1927</v>
      </c>
      <c r="E660" s="211"/>
      <c r="F660" s="211"/>
      <c r="G660" s="211"/>
      <c r="H660" s="211"/>
      <c r="I660" s="211"/>
      <c r="J660" s="211"/>
      <c r="K660" s="211"/>
      <c r="L660" s="211"/>
      <c r="M660" s="211"/>
      <c r="N660" s="211"/>
      <c r="O660" s="211"/>
      <c r="P660" s="211"/>
      <c r="Q660" s="217"/>
      <c r="R660" s="848" t="s">
        <v>28</v>
      </c>
      <c r="S660" s="217" t="s">
        <v>51</v>
      </c>
      <c r="T660" s="217">
        <v>10.0</v>
      </c>
      <c r="U660" s="811" t="s">
        <v>2491</v>
      </c>
      <c r="V660" s="217" t="s">
        <v>3221</v>
      </c>
      <c r="W660" s="814" t="s">
        <v>2278</v>
      </c>
      <c r="X660" s="210"/>
      <c r="Y660" s="252"/>
      <c r="Z660" s="252"/>
      <c r="AA660" s="252"/>
      <c r="AB660" s="252"/>
      <c r="AC660" s="252"/>
      <c r="AD660" s="252"/>
      <c r="AE660" s="252"/>
      <c r="AF660" s="252"/>
      <c r="AG660" s="252"/>
      <c r="AH660" s="252"/>
      <c r="AI660" s="252"/>
      <c r="AJ660" s="252"/>
      <c r="AK660" s="252"/>
      <c r="AL660" s="252"/>
      <c r="AM660" s="252"/>
      <c r="AN660" s="252"/>
      <c r="AO660" s="252"/>
      <c r="AP660" s="252"/>
      <c r="AQ660" s="252"/>
      <c r="AR660" s="252"/>
      <c r="AS660" s="252"/>
      <c r="AT660" s="252"/>
      <c r="AU660" s="252"/>
      <c r="AV660" s="252"/>
      <c r="AW660" s="252"/>
      <c r="AX660" s="252"/>
      <c r="AY660" s="252"/>
      <c r="AZ660" s="252"/>
      <c r="BA660" s="252"/>
      <c r="BB660" s="252"/>
      <c r="BC660" s="252"/>
      <c r="BD660" s="252"/>
      <c r="BE660" s="252"/>
      <c r="BF660" s="252"/>
      <c r="BG660" s="252"/>
      <c r="BH660" s="252"/>
      <c r="BI660" s="252"/>
      <c r="BJ660" s="252"/>
      <c r="BK660" s="252"/>
      <c r="BL660" s="252"/>
      <c r="BM660" s="252"/>
      <c r="BN660" s="252"/>
    </row>
    <row r="661" ht="14.25" customHeight="1">
      <c r="A661" s="471">
        <v>43972.0</v>
      </c>
      <c r="B661" s="209" t="s">
        <v>3308</v>
      </c>
      <c r="C661" s="209" t="s">
        <v>3741</v>
      </c>
      <c r="D661" s="217" t="s">
        <v>1927</v>
      </c>
      <c r="E661" s="211"/>
      <c r="F661" s="211"/>
      <c r="G661" s="217"/>
      <c r="H661" s="211"/>
      <c r="I661" s="211"/>
      <c r="J661" s="211"/>
      <c r="K661" s="211"/>
      <c r="L661" s="211"/>
      <c r="M661" s="211"/>
      <c r="N661" s="211"/>
      <c r="O661" s="211"/>
      <c r="P661" s="211"/>
      <c r="Q661" s="217"/>
      <c r="R661" s="848" t="s">
        <v>28</v>
      </c>
      <c r="S661" s="217" t="s">
        <v>51</v>
      </c>
      <c r="T661" s="217">
        <v>10.0</v>
      </c>
      <c r="U661" s="815" t="s">
        <v>2489</v>
      </c>
      <c r="V661" s="217" t="s">
        <v>3221</v>
      </c>
      <c r="W661" s="814" t="s">
        <v>2278</v>
      </c>
      <c r="X661" s="210"/>
      <c r="Y661" s="252"/>
      <c r="Z661" s="252"/>
      <c r="AA661" s="252"/>
      <c r="AB661" s="252"/>
      <c r="AC661" s="252"/>
      <c r="AD661" s="252"/>
      <c r="AE661" s="252"/>
      <c r="AF661" s="252"/>
      <c r="AG661" s="252"/>
      <c r="AH661" s="252"/>
      <c r="AI661" s="252"/>
      <c r="AJ661" s="252"/>
      <c r="AK661" s="252"/>
      <c r="AL661" s="252"/>
      <c r="AM661" s="252"/>
      <c r="AN661" s="252"/>
      <c r="AO661" s="252"/>
      <c r="AP661" s="252"/>
      <c r="AQ661" s="252"/>
      <c r="AR661" s="252"/>
      <c r="AS661" s="252"/>
      <c r="AT661" s="252"/>
      <c r="AU661" s="252"/>
      <c r="AV661" s="252"/>
      <c r="AW661" s="252"/>
      <c r="AX661" s="252"/>
      <c r="AY661" s="252"/>
      <c r="AZ661" s="252"/>
      <c r="BA661" s="252"/>
      <c r="BB661" s="252"/>
      <c r="BC661" s="252"/>
      <c r="BD661" s="252"/>
      <c r="BE661" s="252"/>
      <c r="BF661" s="252"/>
      <c r="BG661" s="252"/>
      <c r="BH661" s="252"/>
      <c r="BI661" s="252"/>
      <c r="BJ661" s="252"/>
      <c r="BK661" s="252"/>
      <c r="BL661" s="252"/>
      <c r="BM661" s="252"/>
      <c r="BN661" s="252"/>
    </row>
    <row r="662">
      <c r="A662" s="471">
        <v>43972.0</v>
      </c>
      <c r="B662" s="209" t="s">
        <v>3310</v>
      </c>
      <c r="C662" s="209" t="s">
        <v>3742</v>
      </c>
      <c r="D662" s="217" t="s">
        <v>1927</v>
      </c>
      <c r="E662" s="211"/>
      <c r="F662" s="211"/>
      <c r="G662" s="217">
        <v>25.0</v>
      </c>
      <c r="H662" s="211"/>
      <c r="I662" s="211"/>
      <c r="J662" s="211"/>
      <c r="K662" s="211"/>
      <c r="L662" s="211"/>
      <c r="M662" s="211"/>
      <c r="N662" s="211"/>
      <c r="O662" s="211"/>
      <c r="P662" s="211"/>
      <c r="Q662" s="211"/>
      <c r="R662" s="848" t="s">
        <v>28</v>
      </c>
      <c r="S662" s="217" t="s">
        <v>51</v>
      </c>
      <c r="T662" s="217">
        <v>25.0</v>
      </c>
      <c r="U662" s="217" t="s">
        <v>2489</v>
      </c>
      <c r="V662" s="217" t="s">
        <v>3221</v>
      </c>
      <c r="W662" s="814" t="s">
        <v>3743</v>
      </c>
      <c r="X662" s="210"/>
      <c r="Y662" s="252"/>
      <c r="Z662" s="252"/>
      <c r="AA662" s="252"/>
      <c r="AB662" s="252"/>
      <c r="AC662" s="252"/>
      <c r="AD662" s="252"/>
      <c r="AE662" s="252"/>
      <c r="AF662" s="252"/>
      <c r="AG662" s="252"/>
      <c r="AH662" s="252"/>
      <c r="AI662" s="252"/>
      <c r="AJ662" s="252"/>
      <c r="AK662" s="252"/>
      <c r="AL662" s="252"/>
      <c r="AM662" s="252"/>
      <c r="AN662" s="252"/>
      <c r="AO662" s="252"/>
      <c r="AP662" s="252"/>
      <c r="AQ662" s="252"/>
      <c r="AR662" s="252"/>
      <c r="AS662" s="252"/>
      <c r="AT662" s="252"/>
      <c r="AU662" s="252"/>
      <c r="AV662" s="252"/>
      <c r="AW662" s="252"/>
      <c r="AX662" s="252"/>
      <c r="AY662" s="252"/>
      <c r="AZ662" s="252"/>
      <c r="BA662" s="252"/>
      <c r="BB662" s="252"/>
      <c r="BC662" s="252"/>
      <c r="BD662" s="252"/>
      <c r="BE662" s="252"/>
      <c r="BF662" s="252"/>
      <c r="BG662" s="252"/>
      <c r="BH662" s="252"/>
      <c r="BI662" s="252"/>
      <c r="BJ662" s="252"/>
      <c r="BK662" s="252"/>
      <c r="BL662" s="252"/>
      <c r="BM662" s="252"/>
      <c r="BN662" s="252"/>
    </row>
    <row r="663">
      <c r="A663" s="471">
        <v>43972.0</v>
      </c>
      <c r="B663" s="209" t="s">
        <v>3312</v>
      </c>
      <c r="C663" s="209" t="s">
        <v>3744</v>
      </c>
      <c r="D663" s="217" t="s">
        <v>1927</v>
      </c>
      <c r="E663" s="211"/>
      <c r="F663" s="211"/>
      <c r="G663" s="217">
        <v>46.0</v>
      </c>
      <c r="H663" s="211"/>
      <c r="I663" s="211"/>
      <c r="J663" s="211"/>
      <c r="K663" s="211"/>
      <c r="L663" s="211"/>
      <c r="M663" s="211"/>
      <c r="N663" s="211"/>
      <c r="O663" s="211"/>
      <c r="P663" s="211"/>
      <c r="Q663" s="211"/>
      <c r="R663" s="848" t="s">
        <v>28</v>
      </c>
      <c r="S663" s="217" t="s">
        <v>51</v>
      </c>
      <c r="T663" s="217">
        <v>46.0</v>
      </c>
      <c r="U663" s="918" t="s">
        <v>3224</v>
      </c>
      <c r="V663" s="217" t="s">
        <v>3221</v>
      </c>
      <c r="W663" s="814" t="s">
        <v>3745</v>
      </c>
      <c r="X663" s="210"/>
      <c r="Y663" s="252"/>
      <c r="Z663" s="252"/>
      <c r="AA663" s="252"/>
      <c r="AB663" s="252"/>
      <c r="AC663" s="252"/>
      <c r="AD663" s="252"/>
      <c r="AE663" s="252"/>
      <c r="AF663" s="252"/>
      <c r="AG663" s="252"/>
      <c r="AH663" s="252"/>
      <c r="AI663" s="252"/>
      <c r="AJ663" s="252"/>
      <c r="AK663" s="252"/>
      <c r="AL663" s="252"/>
      <c r="AM663" s="252"/>
      <c r="AN663" s="252"/>
      <c r="AO663" s="252"/>
      <c r="AP663" s="252"/>
      <c r="AQ663" s="252"/>
      <c r="AR663" s="252"/>
      <c r="AS663" s="252"/>
      <c r="AT663" s="252"/>
      <c r="AU663" s="252"/>
      <c r="AV663" s="252"/>
      <c r="AW663" s="252"/>
      <c r="AX663" s="252"/>
      <c r="AY663" s="252"/>
      <c r="AZ663" s="252"/>
      <c r="BA663" s="252"/>
      <c r="BB663" s="252"/>
      <c r="BC663" s="252"/>
      <c r="BD663" s="252"/>
      <c r="BE663" s="252"/>
      <c r="BF663" s="252"/>
      <c r="BG663" s="252"/>
      <c r="BH663" s="252"/>
      <c r="BI663" s="252"/>
      <c r="BJ663" s="252"/>
      <c r="BK663" s="252"/>
      <c r="BL663" s="252"/>
      <c r="BM663" s="252"/>
      <c r="BN663" s="252"/>
    </row>
    <row r="664">
      <c r="A664" s="471">
        <v>43972.0</v>
      </c>
      <c r="B664" s="209" t="s">
        <v>3314</v>
      </c>
      <c r="C664" s="209" t="s">
        <v>3746</v>
      </c>
      <c r="D664" s="217" t="s">
        <v>1927</v>
      </c>
      <c r="E664" s="211"/>
      <c r="F664" s="211"/>
      <c r="G664" s="217">
        <v>41.0</v>
      </c>
      <c r="H664" s="211"/>
      <c r="I664" s="211"/>
      <c r="J664" s="211"/>
      <c r="K664" s="211"/>
      <c r="L664" s="211"/>
      <c r="M664" s="211"/>
      <c r="N664" s="211"/>
      <c r="O664" s="211"/>
      <c r="P664" s="211"/>
      <c r="Q664" s="924"/>
      <c r="R664" s="848" t="s">
        <v>28</v>
      </c>
      <c r="S664" s="217" t="s">
        <v>51</v>
      </c>
      <c r="T664" s="217">
        <v>41.0</v>
      </c>
      <c r="U664" s="811" t="s">
        <v>3220</v>
      </c>
      <c r="V664" s="217" t="s">
        <v>3221</v>
      </c>
      <c r="W664" s="467" t="s">
        <v>3747</v>
      </c>
      <c r="X664" s="210"/>
      <c r="Y664" s="252"/>
      <c r="Z664" s="252"/>
      <c r="AA664" s="252"/>
      <c r="AB664" s="252"/>
      <c r="AC664" s="252"/>
      <c r="AD664" s="252"/>
      <c r="AE664" s="252"/>
      <c r="AF664" s="252"/>
      <c r="AG664" s="252"/>
      <c r="AH664" s="252"/>
      <c r="AI664" s="252"/>
      <c r="AJ664" s="252"/>
      <c r="AK664" s="252"/>
      <c r="AL664" s="252"/>
      <c r="AM664" s="252"/>
      <c r="AN664" s="252"/>
      <c r="AO664" s="252"/>
      <c r="AP664" s="252"/>
      <c r="AQ664" s="252"/>
      <c r="AR664" s="252"/>
      <c r="AS664" s="252"/>
      <c r="AT664" s="252"/>
      <c r="AU664" s="252"/>
      <c r="AV664" s="252"/>
      <c r="AW664" s="252"/>
      <c r="AX664" s="252"/>
      <c r="AY664" s="252"/>
      <c r="AZ664" s="252"/>
      <c r="BA664" s="252"/>
      <c r="BB664" s="252"/>
      <c r="BC664" s="252"/>
      <c r="BD664" s="252"/>
      <c r="BE664" s="252"/>
      <c r="BF664" s="252"/>
      <c r="BG664" s="252"/>
      <c r="BH664" s="252"/>
      <c r="BI664" s="252"/>
      <c r="BJ664" s="252"/>
      <c r="BK664" s="252"/>
      <c r="BL664" s="252"/>
      <c r="BM664" s="252"/>
      <c r="BN664" s="252"/>
    </row>
    <row r="665">
      <c r="A665" s="471">
        <v>43972.0</v>
      </c>
      <c r="B665" s="209" t="s">
        <v>3314</v>
      </c>
      <c r="C665" s="209" t="s">
        <v>3746</v>
      </c>
      <c r="D665" s="217" t="s">
        <v>1927</v>
      </c>
      <c r="E665" s="211"/>
      <c r="F665" s="211"/>
      <c r="G665" s="211"/>
      <c r="H665" s="211"/>
      <c r="I665" s="211"/>
      <c r="J665" s="217">
        <v>13.0</v>
      </c>
      <c r="K665" s="211"/>
      <c r="L665" s="211"/>
      <c r="M665" s="211"/>
      <c r="N665" s="211"/>
      <c r="O665" s="211"/>
      <c r="P665" s="211"/>
      <c r="Q665" s="924"/>
      <c r="R665" s="848" t="s">
        <v>28</v>
      </c>
      <c r="S665" s="217" t="s">
        <v>157</v>
      </c>
      <c r="T665" s="217">
        <v>6.0</v>
      </c>
      <c r="U665" s="811" t="s">
        <v>3220</v>
      </c>
      <c r="V665" s="217" t="s">
        <v>3221</v>
      </c>
      <c r="W665" s="467" t="s">
        <v>3747</v>
      </c>
      <c r="X665" s="210"/>
      <c r="Y665" s="252"/>
      <c r="Z665" s="252"/>
      <c r="AA665" s="252"/>
      <c r="AB665" s="252"/>
      <c r="AC665" s="252"/>
      <c r="AD665" s="252"/>
      <c r="AE665" s="252"/>
      <c r="AF665" s="252"/>
      <c r="AG665" s="252"/>
      <c r="AH665" s="252"/>
      <c r="AI665" s="252"/>
      <c r="AJ665" s="252"/>
      <c r="AK665" s="252"/>
      <c r="AL665" s="252"/>
      <c r="AM665" s="252"/>
      <c r="AN665" s="252"/>
      <c r="AO665" s="252"/>
      <c r="AP665" s="252"/>
      <c r="AQ665" s="252"/>
      <c r="AR665" s="252"/>
      <c r="AS665" s="252"/>
      <c r="AT665" s="252"/>
      <c r="AU665" s="252"/>
      <c r="AV665" s="252"/>
      <c r="AW665" s="252"/>
      <c r="AX665" s="252"/>
      <c r="AY665" s="252"/>
      <c r="AZ665" s="252"/>
      <c r="BA665" s="252"/>
      <c r="BB665" s="252"/>
      <c r="BC665" s="252"/>
      <c r="BD665" s="252"/>
      <c r="BE665" s="252"/>
      <c r="BF665" s="252"/>
      <c r="BG665" s="252"/>
      <c r="BH665" s="252"/>
      <c r="BI665" s="252"/>
      <c r="BJ665" s="252"/>
      <c r="BK665" s="252"/>
      <c r="BL665" s="252"/>
      <c r="BM665" s="252"/>
      <c r="BN665" s="252"/>
    </row>
    <row r="666">
      <c r="A666" s="471">
        <v>43972.0</v>
      </c>
      <c r="B666" s="209" t="s">
        <v>3314</v>
      </c>
      <c r="C666" s="209" t="s">
        <v>3746</v>
      </c>
      <c r="D666" s="217" t="s">
        <v>1927</v>
      </c>
      <c r="E666" s="211"/>
      <c r="F666" s="211"/>
      <c r="G666" s="211"/>
      <c r="H666" s="211"/>
      <c r="I666" s="211"/>
      <c r="J666" s="217"/>
      <c r="K666" s="211"/>
      <c r="L666" s="211"/>
      <c r="M666" s="211"/>
      <c r="N666" s="211"/>
      <c r="O666" s="211"/>
      <c r="P666" s="211"/>
      <c r="Q666" s="924"/>
      <c r="R666" s="848" t="s">
        <v>28</v>
      </c>
      <c r="S666" s="217" t="s">
        <v>157</v>
      </c>
      <c r="T666" s="217">
        <v>7.0</v>
      </c>
      <c r="U666" s="811" t="s">
        <v>3227</v>
      </c>
      <c r="V666" s="217" t="s">
        <v>3221</v>
      </c>
      <c r="W666" s="467" t="s">
        <v>3747</v>
      </c>
      <c r="X666" s="210"/>
      <c r="Y666" s="252"/>
      <c r="Z666" s="252"/>
      <c r="AA666" s="252"/>
      <c r="AB666" s="252"/>
      <c r="AC666" s="252"/>
      <c r="AD666" s="252"/>
      <c r="AE666" s="252"/>
      <c r="AF666" s="252"/>
      <c r="AG666" s="252"/>
      <c r="AH666" s="252"/>
      <c r="AI666" s="252"/>
      <c r="AJ666" s="252"/>
      <c r="AK666" s="252"/>
      <c r="AL666" s="252"/>
      <c r="AM666" s="252"/>
      <c r="AN666" s="252"/>
      <c r="AO666" s="252"/>
      <c r="AP666" s="252"/>
      <c r="AQ666" s="252"/>
      <c r="AR666" s="252"/>
      <c r="AS666" s="252"/>
      <c r="AT666" s="252"/>
      <c r="AU666" s="252"/>
      <c r="AV666" s="252"/>
      <c r="AW666" s="252"/>
      <c r="AX666" s="252"/>
      <c r="AY666" s="252"/>
      <c r="AZ666" s="252"/>
      <c r="BA666" s="252"/>
      <c r="BB666" s="252"/>
      <c r="BC666" s="252"/>
      <c r="BD666" s="252"/>
      <c r="BE666" s="252"/>
      <c r="BF666" s="252"/>
      <c r="BG666" s="252"/>
      <c r="BH666" s="252"/>
      <c r="BI666" s="252"/>
      <c r="BJ666" s="252"/>
      <c r="BK666" s="252"/>
      <c r="BL666" s="252"/>
      <c r="BM666" s="252"/>
      <c r="BN666" s="252"/>
    </row>
    <row r="667">
      <c r="A667" s="471"/>
      <c r="B667" s="209"/>
      <c r="C667" s="209"/>
      <c r="D667" s="217"/>
      <c r="E667" s="211"/>
      <c r="F667" s="211"/>
      <c r="G667" s="211"/>
      <c r="H667" s="211"/>
      <c r="I667" s="211"/>
      <c r="J667" s="217"/>
      <c r="K667" s="211"/>
      <c r="L667" s="211"/>
      <c r="M667" s="211"/>
      <c r="N667" s="211"/>
      <c r="O667" s="211"/>
      <c r="P667" s="211"/>
      <c r="Q667" s="924"/>
      <c r="R667" s="848"/>
      <c r="S667" s="217"/>
      <c r="T667" s="217"/>
      <c r="U667" s="815"/>
      <c r="V667" s="217"/>
      <c r="W667" s="925"/>
      <c r="X667" s="210"/>
      <c r="Y667" s="252"/>
      <c r="Z667" s="252"/>
      <c r="AA667" s="252"/>
      <c r="AB667" s="252"/>
      <c r="AC667" s="252"/>
      <c r="AD667" s="252"/>
      <c r="AE667" s="252"/>
      <c r="AF667" s="252"/>
      <c r="AG667" s="252"/>
      <c r="AH667" s="252"/>
      <c r="AI667" s="252"/>
      <c r="AJ667" s="252"/>
      <c r="AK667" s="252"/>
      <c r="AL667" s="252"/>
      <c r="AM667" s="252"/>
      <c r="AN667" s="252"/>
      <c r="AO667" s="252"/>
      <c r="AP667" s="252"/>
      <c r="AQ667" s="252"/>
      <c r="AR667" s="252"/>
      <c r="AS667" s="252"/>
      <c r="AT667" s="252"/>
      <c r="AU667" s="252"/>
      <c r="AV667" s="252"/>
      <c r="AW667" s="252"/>
      <c r="AX667" s="252"/>
      <c r="AY667" s="252"/>
      <c r="AZ667" s="252"/>
      <c r="BA667" s="252"/>
      <c r="BB667" s="252"/>
      <c r="BC667" s="252"/>
      <c r="BD667" s="252"/>
      <c r="BE667" s="252"/>
      <c r="BF667" s="252"/>
      <c r="BG667" s="252"/>
      <c r="BH667" s="252"/>
      <c r="BI667" s="252"/>
      <c r="BJ667" s="252"/>
      <c r="BK667" s="252"/>
      <c r="BL667" s="252"/>
      <c r="BM667" s="252"/>
      <c r="BN667" s="252"/>
    </row>
    <row r="668">
      <c r="A668" s="471">
        <v>43972.0</v>
      </c>
      <c r="B668" s="209" t="s">
        <v>2063</v>
      </c>
      <c r="C668" s="864">
        <v>43971.0</v>
      </c>
      <c r="D668" s="217" t="s">
        <v>2063</v>
      </c>
      <c r="E668" s="217">
        <v>108.0</v>
      </c>
      <c r="F668" s="211"/>
      <c r="G668" s="211"/>
      <c r="H668" s="211"/>
      <c r="I668" s="211"/>
      <c r="J668" s="211"/>
      <c r="K668" s="211"/>
      <c r="L668" s="211"/>
      <c r="M668" s="211"/>
      <c r="N668" s="211"/>
      <c r="O668" s="211"/>
      <c r="P668" s="211"/>
      <c r="Q668" s="211"/>
      <c r="R668" s="848" t="s">
        <v>28</v>
      </c>
      <c r="S668" s="217" t="s">
        <v>69</v>
      </c>
      <c r="T668" s="217">
        <v>108.0</v>
      </c>
      <c r="U668" s="217" t="s">
        <v>3282</v>
      </c>
      <c r="V668" s="211"/>
      <c r="W668" s="252"/>
      <c r="X668" s="210"/>
      <c r="Y668" s="252"/>
      <c r="Z668" s="252"/>
      <c r="AA668" s="252"/>
      <c r="AB668" s="252"/>
      <c r="AC668" s="252"/>
      <c r="AD668" s="252"/>
      <c r="AE668" s="252"/>
      <c r="AF668" s="252"/>
      <c r="AG668" s="252"/>
      <c r="AH668" s="252"/>
      <c r="AI668" s="252"/>
      <c r="AJ668" s="252"/>
      <c r="AK668" s="252"/>
      <c r="AL668" s="252"/>
      <c r="AM668" s="252"/>
      <c r="AN668" s="252"/>
      <c r="AO668" s="252"/>
      <c r="AP668" s="252"/>
      <c r="AQ668" s="252"/>
      <c r="AR668" s="252"/>
      <c r="AS668" s="252"/>
      <c r="AT668" s="252"/>
      <c r="AU668" s="252"/>
      <c r="AV668" s="252"/>
      <c r="AW668" s="252"/>
      <c r="AX668" s="252"/>
      <c r="AY668" s="252"/>
      <c r="AZ668" s="252"/>
      <c r="BA668" s="252"/>
      <c r="BB668" s="252"/>
      <c r="BC668" s="252"/>
      <c r="BD668" s="252"/>
      <c r="BE668" s="252"/>
      <c r="BF668" s="252"/>
      <c r="BG668" s="252"/>
      <c r="BH668" s="252"/>
      <c r="BI668" s="252"/>
      <c r="BJ668" s="252"/>
      <c r="BK668" s="252"/>
      <c r="BL668" s="252"/>
      <c r="BM668" s="252"/>
      <c r="BN668" s="252"/>
    </row>
    <row r="669">
      <c r="A669" s="211"/>
      <c r="B669" s="209"/>
      <c r="C669" s="222"/>
      <c r="D669" s="211"/>
      <c r="E669" s="211"/>
      <c r="F669" s="211"/>
      <c r="G669" s="211"/>
      <c r="H669" s="211"/>
      <c r="I669" s="211"/>
      <c r="J669" s="211"/>
      <c r="K669" s="211"/>
      <c r="L669" s="211"/>
      <c r="M669" s="211"/>
      <c r="N669" s="211"/>
      <c r="O669" s="211"/>
      <c r="P669" s="211"/>
      <c r="Q669" s="211"/>
      <c r="R669" s="848"/>
      <c r="S669" s="217"/>
      <c r="T669" s="211"/>
      <c r="U669" s="211"/>
      <c r="V669" s="211"/>
      <c r="W669" s="810"/>
      <c r="X669" s="210"/>
      <c r="Y669" s="252"/>
      <c r="Z669" s="252"/>
      <c r="AA669" s="252"/>
      <c r="AB669" s="252"/>
      <c r="AC669" s="252"/>
      <c r="AD669" s="252"/>
      <c r="AE669" s="252"/>
      <c r="AF669" s="252"/>
      <c r="AG669" s="252"/>
      <c r="AH669" s="252"/>
      <c r="AI669" s="252"/>
      <c r="AJ669" s="252"/>
      <c r="AK669" s="252"/>
      <c r="AL669" s="252"/>
      <c r="AM669" s="252"/>
      <c r="AN669" s="252"/>
      <c r="AO669" s="252"/>
      <c r="AP669" s="252"/>
      <c r="AQ669" s="252"/>
      <c r="AR669" s="252"/>
      <c r="AS669" s="252"/>
      <c r="AT669" s="252"/>
      <c r="AU669" s="252"/>
      <c r="AV669" s="252"/>
      <c r="AW669" s="252"/>
      <c r="AX669" s="252"/>
      <c r="AY669" s="252"/>
      <c r="AZ669" s="252"/>
      <c r="BA669" s="252"/>
      <c r="BB669" s="252"/>
      <c r="BC669" s="252"/>
      <c r="BD669" s="252"/>
      <c r="BE669" s="252"/>
      <c r="BF669" s="252"/>
      <c r="BG669" s="252"/>
      <c r="BH669" s="252"/>
      <c r="BI669" s="252"/>
      <c r="BJ669" s="252"/>
      <c r="BK669" s="252"/>
      <c r="BL669" s="252"/>
      <c r="BM669" s="252"/>
      <c r="BN669" s="252"/>
    </row>
    <row r="670">
      <c r="A670" s="471">
        <v>43972.0</v>
      </c>
      <c r="B670" s="571" t="s">
        <v>60</v>
      </c>
      <c r="C670" s="656" t="s">
        <v>3748</v>
      </c>
      <c r="D670" s="211"/>
      <c r="E670" s="211"/>
      <c r="F670" s="217">
        <v>50.0</v>
      </c>
      <c r="G670" s="211"/>
      <c r="H670" s="211"/>
      <c r="I670" s="211"/>
      <c r="J670" s="211"/>
      <c r="K670" s="211"/>
      <c r="L670" s="211"/>
      <c r="M670" s="211"/>
      <c r="N670" s="211"/>
      <c r="O670" s="211"/>
      <c r="P670" s="211"/>
      <c r="Q670" s="217"/>
      <c r="R670" s="848" t="s">
        <v>28</v>
      </c>
      <c r="S670" s="217" t="s">
        <v>29</v>
      </c>
      <c r="T670" s="217">
        <v>22.0</v>
      </c>
      <c r="U670" s="811" t="s">
        <v>3300</v>
      </c>
      <c r="V670" s="217" t="s">
        <v>3221</v>
      </c>
      <c r="W670" s="814" t="s">
        <v>3749</v>
      </c>
      <c r="X670" s="210"/>
      <c r="Y670" s="252"/>
      <c r="Z670" s="252"/>
      <c r="AA670" s="252"/>
      <c r="AB670" s="252"/>
      <c r="AC670" s="252"/>
      <c r="AD670" s="252"/>
      <c r="AE670" s="252"/>
      <c r="AF670" s="252"/>
      <c r="AG670" s="252"/>
      <c r="AH670" s="252"/>
      <c r="AI670" s="252"/>
      <c r="AJ670" s="252"/>
      <c r="AK670" s="252"/>
      <c r="AL670" s="252"/>
      <c r="AM670" s="252"/>
      <c r="AN670" s="252"/>
      <c r="AO670" s="252"/>
      <c r="AP670" s="252"/>
      <c r="AQ670" s="252"/>
      <c r="AR670" s="252"/>
      <c r="AS670" s="252"/>
      <c r="AT670" s="252"/>
      <c r="AU670" s="252"/>
      <c r="AV670" s="252"/>
      <c r="AW670" s="252"/>
      <c r="AX670" s="252"/>
      <c r="AY670" s="252"/>
      <c r="AZ670" s="252"/>
      <c r="BA670" s="252"/>
      <c r="BB670" s="252"/>
      <c r="BC670" s="252"/>
      <c r="BD670" s="252"/>
      <c r="BE670" s="252"/>
      <c r="BF670" s="252"/>
      <c r="BG670" s="252"/>
      <c r="BH670" s="252"/>
      <c r="BI670" s="252"/>
      <c r="BJ670" s="252"/>
      <c r="BK670" s="252"/>
      <c r="BL670" s="252"/>
      <c r="BM670" s="252"/>
      <c r="BN670" s="252"/>
    </row>
    <row r="671">
      <c r="A671" s="471">
        <v>43972.0</v>
      </c>
      <c r="B671" s="571" t="s">
        <v>60</v>
      </c>
      <c r="C671" s="656" t="s">
        <v>3748</v>
      </c>
      <c r="D671" s="211"/>
      <c r="E671" s="211"/>
      <c r="F671" s="211"/>
      <c r="G671" s="211"/>
      <c r="H671" s="211"/>
      <c r="I671" s="211"/>
      <c r="J671" s="211"/>
      <c r="K671" s="211"/>
      <c r="L671" s="211"/>
      <c r="M671" s="211"/>
      <c r="N671" s="211"/>
      <c r="O671" s="211"/>
      <c r="P671" s="211"/>
      <c r="Q671" s="217"/>
      <c r="R671" s="848" t="s">
        <v>28</v>
      </c>
      <c r="S671" s="217" t="s">
        <v>29</v>
      </c>
      <c r="T671" s="217">
        <v>28.0</v>
      </c>
      <c r="U671" s="811" t="s">
        <v>3220</v>
      </c>
      <c r="V671" s="217" t="s">
        <v>3221</v>
      </c>
      <c r="W671" s="814" t="s">
        <v>3749</v>
      </c>
      <c r="X671" s="210"/>
      <c r="Y671" s="252"/>
      <c r="Z671" s="252"/>
      <c r="AA671" s="252"/>
      <c r="AB671" s="252"/>
      <c r="AC671" s="252"/>
      <c r="AD671" s="252"/>
      <c r="AE671" s="252"/>
      <c r="AF671" s="252"/>
      <c r="AG671" s="252"/>
      <c r="AH671" s="252"/>
      <c r="AI671" s="252"/>
      <c r="AJ671" s="252"/>
      <c r="AK671" s="252"/>
      <c r="AL671" s="252"/>
      <c r="AM671" s="252"/>
      <c r="AN671" s="252"/>
      <c r="AO671" s="252"/>
      <c r="AP671" s="252"/>
      <c r="AQ671" s="252"/>
      <c r="AR671" s="252"/>
      <c r="AS671" s="252"/>
      <c r="AT671" s="252"/>
      <c r="AU671" s="252"/>
      <c r="AV671" s="252"/>
      <c r="AW671" s="252"/>
      <c r="AX671" s="252"/>
      <c r="AY671" s="252"/>
      <c r="AZ671" s="252"/>
      <c r="BA671" s="252"/>
      <c r="BB671" s="252"/>
      <c r="BC671" s="252"/>
      <c r="BD671" s="252"/>
      <c r="BE671" s="252"/>
      <c r="BF671" s="252"/>
      <c r="BG671" s="252"/>
      <c r="BH671" s="252"/>
      <c r="BI671" s="252"/>
      <c r="BJ671" s="252"/>
      <c r="BK671" s="252"/>
      <c r="BL671" s="252"/>
      <c r="BM671" s="252"/>
      <c r="BN671" s="252"/>
    </row>
    <row r="672">
      <c r="A672" s="471"/>
      <c r="B672" s="571"/>
      <c r="C672" s="656"/>
      <c r="D672" s="211"/>
      <c r="E672" s="211"/>
      <c r="F672" s="211"/>
      <c r="G672" s="211"/>
      <c r="H672" s="211"/>
      <c r="I672" s="211"/>
      <c r="J672" s="211"/>
      <c r="K672" s="211"/>
      <c r="L672" s="211"/>
      <c r="M672" s="211"/>
      <c r="N672" s="211"/>
      <c r="O672" s="211"/>
      <c r="P672" s="211"/>
      <c r="Q672" s="217"/>
      <c r="R672" s="848"/>
      <c r="S672" s="217"/>
      <c r="T672" s="217"/>
      <c r="U672" s="815"/>
      <c r="V672" s="211"/>
      <c r="W672" s="814"/>
      <c r="X672" s="210"/>
      <c r="Y672" s="252"/>
      <c r="Z672" s="252"/>
      <c r="AA672" s="252"/>
      <c r="AB672" s="252"/>
      <c r="AC672" s="252"/>
      <c r="AD672" s="252"/>
      <c r="AE672" s="252"/>
      <c r="AF672" s="252"/>
      <c r="AG672" s="252"/>
      <c r="AH672" s="252"/>
      <c r="AI672" s="252"/>
      <c r="AJ672" s="252"/>
      <c r="AK672" s="252"/>
      <c r="AL672" s="252"/>
      <c r="AM672" s="252"/>
      <c r="AN672" s="252"/>
      <c r="AO672" s="252"/>
      <c r="AP672" s="252"/>
      <c r="AQ672" s="252"/>
      <c r="AR672" s="252"/>
      <c r="AS672" s="252"/>
      <c r="AT672" s="252"/>
      <c r="AU672" s="252"/>
      <c r="AV672" s="252"/>
      <c r="AW672" s="252"/>
      <c r="AX672" s="252"/>
      <c r="AY672" s="252"/>
      <c r="AZ672" s="252"/>
      <c r="BA672" s="252"/>
      <c r="BB672" s="252"/>
      <c r="BC672" s="252"/>
      <c r="BD672" s="252"/>
      <c r="BE672" s="252"/>
      <c r="BF672" s="252"/>
      <c r="BG672" s="252"/>
      <c r="BH672" s="252"/>
      <c r="BI672" s="252"/>
      <c r="BJ672" s="252"/>
      <c r="BK672" s="252"/>
      <c r="BL672" s="252"/>
      <c r="BM672" s="252"/>
      <c r="BN672" s="252"/>
    </row>
    <row r="673">
      <c r="A673" s="471">
        <v>43972.0</v>
      </c>
      <c r="B673" s="209" t="s">
        <v>3750</v>
      </c>
      <c r="C673" s="220">
        <v>52020.0</v>
      </c>
      <c r="D673" s="217" t="s">
        <v>1927</v>
      </c>
      <c r="E673" s="217">
        <v>32.0</v>
      </c>
      <c r="F673" s="211"/>
      <c r="G673" s="211"/>
      <c r="H673" s="211"/>
      <c r="I673" s="211"/>
      <c r="J673" s="211"/>
      <c r="K673" s="211"/>
      <c r="L673" s="211"/>
      <c r="M673" s="211"/>
      <c r="N673" s="211"/>
      <c r="O673" s="211"/>
      <c r="P673" s="211"/>
      <c r="Q673" s="217"/>
      <c r="R673" s="848" t="s">
        <v>28</v>
      </c>
      <c r="S673" s="217" t="s">
        <v>69</v>
      </c>
      <c r="T673" s="217">
        <v>32.0</v>
      </c>
      <c r="U673" s="811" t="s">
        <v>2490</v>
      </c>
      <c r="V673" s="217" t="s">
        <v>3221</v>
      </c>
      <c r="W673" s="810"/>
      <c r="X673" s="210"/>
      <c r="Y673" s="252"/>
      <c r="Z673" s="252"/>
      <c r="AA673" s="252"/>
      <c r="AB673" s="252"/>
      <c r="AC673" s="252"/>
      <c r="AD673" s="252"/>
      <c r="AE673" s="252"/>
      <c r="AF673" s="252"/>
      <c r="AG673" s="252"/>
      <c r="AH673" s="252"/>
      <c r="AI673" s="252"/>
      <c r="AJ673" s="252"/>
      <c r="AK673" s="252"/>
      <c r="AL673" s="252"/>
      <c r="AM673" s="252"/>
      <c r="AN673" s="252"/>
      <c r="AO673" s="252"/>
      <c r="AP673" s="252"/>
      <c r="AQ673" s="252"/>
      <c r="AR673" s="252"/>
      <c r="AS673" s="252"/>
      <c r="AT673" s="252"/>
      <c r="AU673" s="252"/>
      <c r="AV673" s="252"/>
      <c r="AW673" s="252"/>
      <c r="AX673" s="252"/>
      <c r="AY673" s="252"/>
      <c r="AZ673" s="252"/>
      <c r="BA673" s="252"/>
      <c r="BB673" s="252"/>
      <c r="BC673" s="252"/>
      <c r="BD673" s="252"/>
      <c r="BE673" s="252"/>
      <c r="BF673" s="252"/>
      <c r="BG673" s="252"/>
      <c r="BH673" s="252"/>
      <c r="BI673" s="252"/>
      <c r="BJ673" s="252"/>
      <c r="BK673" s="252"/>
      <c r="BL673" s="252"/>
      <c r="BM673" s="252"/>
      <c r="BN673" s="252"/>
    </row>
    <row r="674">
      <c r="A674" s="471">
        <v>43972.0</v>
      </c>
      <c r="B674" s="209" t="s">
        <v>3750</v>
      </c>
      <c r="C674" s="220">
        <v>52020.0</v>
      </c>
      <c r="D674" s="217" t="s">
        <v>1927</v>
      </c>
      <c r="E674" s="211"/>
      <c r="F674" s="211"/>
      <c r="G674" s="217">
        <v>50.0</v>
      </c>
      <c r="H674" s="211"/>
      <c r="I674" s="211"/>
      <c r="J674" s="211"/>
      <c r="K674" s="211"/>
      <c r="L674" s="211"/>
      <c r="M674" s="211"/>
      <c r="N674" s="211"/>
      <c r="O674" s="211"/>
      <c r="P674" s="211"/>
      <c r="Q674" s="217"/>
      <c r="R674" s="848" t="s">
        <v>28</v>
      </c>
      <c r="S674" s="217" t="s">
        <v>51</v>
      </c>
      <c r="T674" s="217">
        <v>31.0</v>
      </c>
      <c r="U674" s="811" t="s">
        <v>2490</v>
      </c>
      <c r="V674" s="217" t="s">
        <v>3221</v>
      </c>
      <c r="W674" s="810"/>
      <c r="X674" s="210"/>
      <c r="Y674" s="252"/>
      <c r="Z674" s="252"/>
      <c r="AA674" s="252"/>
      <c r="AB674" s="252"/>
      <c r="AC674" s="252"/>
      <c r="AD674" s="252"/>
      <c r="AE674" s="252"/>
      <c r="AF674" s="252"/>
      <c r="AG674" s="252"/>
      <c r="AH674" s="252"/>
      <c r="AI674" s="252"/>
      <c r="AJ674" s="252"/>
      <c r="AK674" s="252"/>
      <c r="AL674" s="252"/>
      <c r="AM674" s="252"/>
      <c r="AN674" s="252"/>
      <c r="AO674" s="252"/>
      <c r="AP674" s="252"/>
      <c r="AQ674" s="252"/>
      <c r="AR674" s="252"/>
      <c r="AS674" s="252"/>
      <c r="AT674" s="252"/>
      <c r="AU674" s="252"/>
      <c r="AV674" s="252"/>
      <c r="AW674" s="252"/>
      <c r="AX674" s="252"/>
      <c r="AY674" s="252"/>
      <c r="AZ674" s="252"/>
      <c r="BA674" s="252"/>
      <c r="BB674" s="252"/>
      <c r="BC674" s="252"/>
      <c r="BD674" s="252"/>
      <c r="BE674" s="252"/>
      <c r="BF674" s="252"/>
      <c r="BG674" s="252"/>
      <c r="BH674" s="252"/>
      <c r="BI674" s="252"/>
      <c r="BJ674" s="252"/>
      <c r="BK674" s="252"/>
      <c r="BL674" s="252"/>
      <c r="BM674" s="252"/>
      <c r="BN674" s="252"/>
    </row>
    <row r="675">
      <c r="A675" s="471">
        <v>43972.0</v>
      </c>
      <c r="B675" s="209" t="s">
        <v>3750</v>
      </c>
      <c r="C675" s="220">
        <v>52020.0</v>
      </c>
      <c r="D675" s="217" t="s">
        <v>1927</v>
      </c>
      <c r="E675" s="211"/>
      <c r="F675" s="211"/>
      <c r="G675" s="211"/>
      <c r="H675" s="211"/>
      <c r="I675" s="211"/>
      <c r="J675" s="211"/>
      <c r="K675" s="211"/>
      <c r="L675" s="211"/>
      <c r="M675" s="211"/>
      <c r="N675" s="211"/>
      <c r="O675" s="211"/>
      <c r="P675" s="211"/>
      <c r="Q675" s="217"/>
      <c r="R675" s="848" t="s">
        <v>28</v>
      </c>
      <c r="S675" s="217" t="s">
        <v>51</v>
      </c>
      <c r="T675" s="217">
        <v>10.0</v>
      </c>
      <c r="U675" s="811" t="s">
        <v>2491</v>
      </c>
      <c r="V675" s="217" t="s">
        <v>3221</v>
      </c>
      <c r="W675" s="810"/>
      <c r="X675" s="210"/>
      <c r="Y675" s="252"/>
      <c r="Z675" s="252"/>
      <c r="AA675" s="252"/>
      <c r="AB675" s="252"/>
      <c r="AC675" s="252"/>
      <c r="AD675" s="252"/>
      <c r="AE675" s="252"/>
      <c r="AF675" s="252"/>
      <c r="AG675" s="252"/>
      <c r="AH675" s="252"/>
      <c r="AI675" s="252"/>
      <c r="AJ675" s="252"/>
      <c r="AK675" s="252"/>
      <c r="AL675" s="252"/>
      <c r="AM675" s="252"/>
      <c r="AN675" s="252"/>
      <c r="AO675" s="252"/>
      <c r="AP675" s="252"/>
      <c r="AQ675" s="252"/>
      <c r="AR675" s="252"/>
      <c r="AS675" s="252"/>
      <c r="AT675" s="252"/>
      <c r="AU675" s="252"/>
      <c r="AV675" s="252"/>
      <c r="AW675" s="252"/>
      <c r="AX675" s="252"/>
      <c r="AY675" s="252"/>
      <c r="AZ675" s="252"/>
      <c r="BA675" s="252"/>
      <c r="BB675" s="252"/>
      <c r="BC675" s="252"/>
      <c r="BD675" s="252"/>
      <c r="BE675" s="252"/>
      <c r="BF675" s="252"/>
      <c r="BG675" s="252"/>
      <c r="BH675" s="252"/>
      <c r="BI675" s="252"/>
      <c r="BJ675" s="252"/>
      <c r="BK675" s="252"/>
      <c r="BL675" s="252"/>
      <c r="BM675" s="252"/>
      <c r="BN675" s="252"/>
    </row>
    <row r="676">
      <c r="A676" s="471">
        <v>43972.0</v>
      </c>
      <c r="B676" s="209" t="s">
        <v>3750</v>
      </c>
      <c r="C676" s="220">
        <v>52020.0</v>
      </c>
      <c r="D676" s="217" t="s">
        <v>1927</v>
      </c>
      <c r="E676" s="211"/>
      <c r="F676" s="211"/>
      <c r="G676" s="211"/>
      <c r="H676" s="211"/>
      <c r="I676" s="211"/>
      <c r="J676" s="211"/>
      <c r="K676" s="211"/>
      <c r="L676" s="211"/>
      <c r="M676" s="211"/>
      <c r="N676" s="211"/>
      <c r="O676" s="211"/>
      <c r="P676" s="211"/>
      <c r="Q676" s="217"/>
      <c r="R676" s="848" t="s">
        <v>28</v>
      </c>
      <c r="S676" s="217" t="s">
        <v>51</v>
      </c>
      <c r="T676" s="217">
        <v>9.0</v>
      </c>
      <c r="U676" s="815" t="s">
        <v>2489</v>
      </c>
      <c r="V676" s="217" t="s">
        <v>3221</v>
      </c>
      <c r="W676" s="810"/>
      <c r="X676" s="210"/>
      <c r="Y676" s="252"/>
      <c r="Z676" s="252"/>
      <c r="AA676" s="252"/>
      <c r="AB676" s="252"/>
      <c r="AC676" s="252"/>
      <c r="AD676" s="252"/>
      <c r="AE676" s="252"/>
      <c r="AF676" s="252"/>
      <c r="AG676" s="252"/>
      <c r="AH676" s="252"/>
      <c r="AI676" s="252"/>
      <c r="AJ676" s="252"/>
      <c r="AK676" s="252"/>
      <c r="AL676" s="252"/>
      <c r="AM676" s="252"/>
      <c r="AN676" s="252"/>
      <c r="AO676" s="252"/>
      <c r="AP676" s="252"/>
      <c r="AQ676" s="252"/>
      <c r="AR676" s="252"/>
      <c r="AS676" s="252"/>
      <c r="AT676" s="252"/>
      <c r="AU676" s="252"/>
      <c r="AV676" s="252"/>
      <c r="AW676" s="252"/>
      <c r="AX676" s="252"/>
      <c r="AY676" s="252"/>
      <c r="AZ676" s="252"/>
      <c r="BA676" s="252"/>
      <c r="BB676" s="252"/>
      <c r="BC676" s="252"/>
      <c r="BD676" s="252"/>
      <c r="BE676" s="252"/>
      <c r="BF676" s="252"/>
      <c r="BG676" s="252"/>
      <c r="BH676" s="252"/>
      <c r="BI676" s="252"/>
      <c r="BJ676" s="252"/>
      <c r="BK676" s="252"/>
      <c r="BL676" s="252"/>
      <c r="BM676" s="252"/>
      <c r="BN676" s="252"/>
    </row>
    <row r="677">
      <c r="A677" s="211"/>
      <c r="B677" s="209"/>
      <c r="C677" s="222"/>
      <c r="D677" s="211"/>
      <c r="E677" s="211"/>
      <c r="F677" s="211"/>
      <c r="G677" s="211"/>
      <c r="H677" s="211"/>
      <c r="I677" s="211"/>
      <c r="J677" s="211"/>
      <c r="K677" s="211"/>
      <c r="L677" s="211"/>
      <c r="M677" s="211"/>
      <c r="N677" s="211"/>
      <c r="O677" s="211"/>
      <c r="P677" s="211"/>
      <c r="Q677" s="211"/>
      <c r="R677" s="848"/>
      <c r="S677" s="217"/>
      <c r="T677" s="211"/>
      <c r="U677" s="815"/>
      <c r="V677" s="211"/>
      <c r="W677" s="810"/>
      <c r="X677" s="210"/>
      <c r="Y677" s="252"/>
      <c r="Z677" s="252"/>
      <c r="AA677" s="252"/>
      <c r="AB677" s="252"/>
      <c r="AC677" s="252"/>
      <c r="AD677" s="252"/>
      <c r="AE677" s="252"/>
      <c r="AF677" s="252"/>
      <c r="AG677" s="252"/>
      <c r="AH677" s="252"/>
      <c r="AI677" s="252"/>
      <c r="AJ677" s="252"/>
      <c r="AK677" s="252"/>
      <c r="AL677" s="252"/>
      <c r="AM677" s="252"/>
      <c r="AN677" s="252"/>
      <c r="AO677" s="252"/>
      <c r="AP677" s="252"/>
      <c r="AQ677" s="252"/>
      <c r="AR677" s="252"/>
      <c r="AS677" s="252"/>
      <c r="AT677" s="252"/>
      <c r="AU677" s="252"/>
      <c r="AV677" s="252"/>
      <c r="AW677" s="252"/>
      <c r="AX677" s="252"/>
      <c r="AY677" s="252"/>
      <c r="AZ677" s="252"/>
      <c r="BA677" s="252"/>
      <c r="BB677" s="252"/>
      <c r="BC677" s="252"/>
      <c r="BD677" s="252"/>
      <c r="BE677" s="252"/>
      <c r="BF677" s="252"/>
      <c r="BG677" s="252"/>
      <c r="BH677" s="252"/>
      <c r="BI677" s="252"/>
      <c r="BJ677" s="252"/>
      <c r="BK677" s="252"/>
      <c r="BL677" s="252"/>
      <c r="BM677" s="252"/>
      <c r="BN677" s="252"/>
    </row>
    <row r="678">
      <c r="A678" s="471">
        <v>43972.0</v>
      </c>
      <c r="B678" s="209" t="s">
        <v>1910</v>
      </c>
      <c r="C678" s="220" t="s">
        <v>3751</v>
      </c>
      <c r="D678" s="211"/>
      <c r="E678" s="211"/>
      <c r="F678" s="211"/>
      <c r="G678" s="217">
        <v>1.0</v>
      </c>
      <c r="H678" s="211"/>
      <c r="I678" s="211"/>
      <c r="J678" s="211"/>
      <c r="K678" s="211"/>
      <c r="L678" s="211"/>
      <c r="M678" s="211"/>
      <c r="N678" s="211"/>
      <c r="O678" s="211"/>
      <c r="P678" s="211"/>
      <c r="Q678" s="211"/>
      <c r="R678" s="848" t="s">
        <v>28</v>
      </c>
      <c r="S678" s="217" t="s">
        <v>51</v>
      </c>
      <c r="T678" s="217">
        <v>1.0</v>
      </c>
      <c r="U678" s="811" t="s">
        <v>3227</v>
      </c>
      <c r="V678" s="217" t="s">
        <v>3282</v>
      </c>
      <c r="W678" s="814" t="s">
        <v>3752</v>
      </c>
      <c r="X678" s="210"/>
      <c r="Y678" s="252"/>
      <c r="Z678" s="252"/>
      <c r="AA678" s="252"/>
      <c r="AB678" s="252"/>
      <c r="AC678" s="252"/>
      <c r="AD678" s="252"/>
      <c r="AE678" s="252"/>
      <c r="AF678" s="252"/>
      <c r="AG678" s="252"/>
      <c r="AH678" s="252"/>
      <c r="AI678" s="252"/>
      <c r="AJ678" s="252"/>
      <c r="AK678" s="252"/>
      <c r="AL678" s="252"/>
      <c r="AM678" s="252"/>
      <c r="AN678" s="252"/>
      <c r="AO678" s="252"/>
      <c r="AP678" s="252"/>
      <c r="AQ678" s="252"/>
      <c r="AR678" s="252"/>
      <c r="AS678" s="252"/>
      <c r="AT678" s="252"/>
      <c r="AU678" s="252"/>
      <c r="AV678" s="252"/>
      <c r="AW678" s="252"/>
      <c r="AX678" s="252"/>
      <c r="AY678" s="252"/>
      <c r="AZ678" s="252"/>
      <c r="BA678" s="252"/>
      <c r="BB678" s="252"/>
      <c r="BC678" s="252"/>
      <c r="BD678" s="252"/>
      <c r="BE678" s="252"/>
      <c r="BF678" s="252"/>
      <c r="BG678" s="252"/>
      <c r="BH678" s="252"/>
      <c r="BI678" s="252"/>
      <c r="BJ678" s="252"/>
      <c r="BK678" s="252"/>
      <c r="BL678" s="252"/>
      <c r="BM678" s="252"/>
      <c r="BN678" s="252"/>
    </row>
    <row r="679">
      <c r="A679" s="471">
        <v>43972.0</v>
      </c>
      <c r="B679" s="209" t="s">
        <v>1910</v>
      </c>
      <c r="C679" s="220" t="s">
        <v>3753</v>
      </c>
      <c r="D679" s="211"/>
      <c r="E679" s="211"/>
      <c r="F679" s="211"/>
      <c r="G679" s="217">
        <v>16.0</v>
      </c>
      <c r="H679" s="211"/>
      <c r="I679" s="211"/>
      <c r="J679" s="211"/>
      <c r="K679" s="211"/>
      <c r="L679" s="211"/>
      <c r="M679" s="211"/>
      <c r="N679" s="211"/>
      <c r="O679" s="211"/>
      <c r="P679" s="211"/>
      <c r="Q679" s="211"/>
      <c r="R679" s="848" t="s">
        <v>28</v>
      </c>
      <c r="S679" s="217" t="s">
        <v>51</v>
      </c>
      <c r="T679" s="217">
        <v>16.0</v>
      </c>
      <c r="U679" s="811" t="s">
        <v>3227</v>
      </c>
      <c r="V679" s="217" t="s">
        <v>3282</v>
      </c>
      <c r="W679" s="814" t="s">
        <v>3752</v>
      </c>
      <c r="X679" s="210"/>
      <c r="Y679" s="252"/>
      <c r="Z679" s="252"/>
      <c r="AA679" s="252"/>
      <c r="AB679" s="252"/>
      <c r="AC679" s="252"/>
      <c r="AD679" s="252"/>
      <c r="AE679" s="252"/>
      <c r="AF679" s="252"/>
      <c r="AG679" s="252"/>
      <c r="AH679" s="252"/>
      <c r="AI679" s="252"/>
      <c r="AJ679" s="252"/>
      <c r="AK679" s="252"/>
      <c r="AL679" s="252"/>
      <c r="AM679" s="252"/>
      <c r="AN679" s="252"/>
      <c r="AO679" s="252"/>
      <c r="AP679" s="252"/>
      <c r="AQ679" s="252"/>
      <c r="AR679" s="252"/>
      <c r="AS679" s="252"/>
      <c r="AT679" s="252"/>
      <c r="AU679" s="252"/>
      <c r="AV679" s="252"/>
      <c r="AW679" s="252"/>
      <c r="AX679" s="252"/>
      <c r="AY679" s="252"/>
      <c r="AZ679" s="252"/>
      <c r="BA679" s="252"/>
      <c r="BB679" s="252"/>
      <c r="BC679" s="252"/>
      <c r="BD679" s="252"/>
      <c r="BE679" s="252"/>
      <c r="BF679" s="252"/>
      <c r="BG679" s="252"/>
      <c r="BH679" s="252"/>
      <c r="BI679" s="252"/>
      <c r="BJ679" s="252"/>
      <c r="BK679" s="252"/>
      <c r="BL679" s="252"/>
      <c r="BM679" s="252"/>
      <c r="BN679" s="252"/>
    </row>
    <row r="680">
      <c r="A680" s="471">
        <v>43972.0</v>
      </c>
      <c r="B680" s="209" t="s">
        <v>1910</v>
      </c>
      <c r="C680" s="220" t="s">
        <v>3754</v>
      </c>
      <c r="D680" s="211"/>
      <c r="E680" s="211"/>
      <c r="F680" s="211"/>
      <c r="G680" s="211"/>
      <c r="H680" s="211"/>
      <c r="I680" s="211"/>
      <c r="J680" s="211"/>
      <c r="K680" s="211"/>
      <c r="L680" s="211"/>
      <c r="M680" s="211"/>
      <c r="N680" s="217">
        <v>3.0</v>
      </c>
      <c r="O680" s="211"/>
      <c r="P680" s="211"/>
      <c r="Q680" s="211"/>
      <c r="R680" s="848" t="s">
        <v>28</v>
      </c>
      <c r="S680" s="217" t="s">
        <v>58</v>
      </c>
      <c r="T680" s="217">
        <v>3.0</v>
      </c>
      <c r="U680" s="815" t="s">
        <v>3282</v>
      </c>
      <c r="V680" s="211"/>
      <c r="W680" s="810"/>
      <c r="X680" s="210"/>
      <c r="Y680" s="252"/>
      <c r="Z680" s="252"/>
      <c r="AA680" s="252"/>
      <c r="AB680" s="252"/>
      <c r="AC680" s="252"/>
      <c r="AD680" s="252"/>
      <c r="AE680" s="252"/>
      <c r="AF680" s="252"/>
      <c r="AG680" s="252"/>
      <c r="AH680" s="252"/>
      <c r="AI680" s="252"/>
      <c r="AJ680" s="252"/>
      <c r="AK680" s="252"/>
      <c r="AL680" s="252"/>
      <c r="AM680" s="252"/>
      <c r="AN680" s="252"/>
      <c r="AO680" s="252"/>
      <c r="AP680" s="252"/>
      <c r="AQ680" s="252"/>
      <c r="AR680" s="252"/>
      <c r="AS680" s="252"/>
      <c r="AT680" s="252"/>
      <c r="AU680" s="252"/>
      <c r="AV680" s="252"/>
      <c r="AW680" s="252"/>
      <c r="AX680" s="252"/>
      <c r="AY680" s="252"/>
      <c r="AZ680" s="252"/>
      <c r="BA680" s="252"/>
      <c r="BB680" s="252"/>
      <c r="BC680" s="252"/>
      <c r="BD680" s="252"/>
      <c r="BE680" s="252"/>
      <c r="BF680" s="252"/>
      <c r="BG680" s="252"/>
      <c r="BH680" s="252"/>
      <c r="BI680" s="252"/>
      <c r="BJ680" s="252"/>
      <c r="BK680" s="252"/>
      <c r="BL680" s="252"/>
      <c r="BM680" s="252"/>
      <c r="BN680" s="252"/>
    </row>
    <row r="681">
      <c r="A681" s="401"/>
      <c r="B681" s="606"/>
      <c r="C681" s="406"/>
      <c r="D681" s="401"/>
      <c r="E681" s="401"/>
      <c r="F681" s="401"/>
      <c r="G681" s="401"/>
      <c r="H681" s="401"/>
      <c r="I681" s="401"/>
      <c r="J681" s="401"/>
      <c r="K681" s="401"/>
      <c r="L681" s="401"/>
      <c r="M681" s="401"/>
      <c r="N681" s="401"/>
      <c r="O681" s="401"/>
      <c r="P681" s="401"/>
      <c r="Q681" s="401"/>
      <c r="R681" s="403"/>
      <c r="S681" s="400"/>
      <c r="T681" s="401"/>
      <c r="U681" s="400"/>
      <c r="V681" s="401"/>
      <c r="W681" s="405"/>
      <c r="X681" s="406"/>
      <c r="Y681" s="920"/>
      <c r="Z681" s="920"/>
      <c r="AA681" s="920"/>
      <c r="AB681" s="920"/>
      <c r="AC681" s="920"/>
      <c r="AD681" s="920"/>
      <c r="AE681" s="920"/>
      <c r="AF681" s="920"/>
      <c r="AG681" s="920"/>
      <c r="AH681" s="920"/>
      <c r="AI681" s="920"/>
      <c r="AJ681" s="920"/>
      <c r="AK681" s="920"/>
      <c r="AL681" s="920"/>
      <c r="AM681" s="920"/>
      <c r="AN681" s="920"/>
      <c r="AO681" s="920"/>
      <c r="AP681" s="920"/>
      <c r="AQ681" s="920"/>
      <c r="AR681" s="920"/>
      <c r="AS681" s="920"/>
      <c r="AT681" s="920"/>
      <c r="AU681" s="920"/>
      <c r="AV681" s="920"/>
      <c r="AW681" s="920"/>
      <c r="AX681" s="920"/>
      <c r="AY681" s="920"/>
      <c r="AZ681" s="920"/>
      <c r="BA681" s="920"/>
      <c r="BB681" s="920"/>
      <c r="BC681" s="920"/>
      <c r="BD681" s="920"/>
      <c r="BE681" s="920"/>
      <c r="BF681" s="920"/>
      <c r="BG681" s="920"/>
      <c r="BH681" s="920"/>
      <c r="BI681" s="920"/>
      <c r="BJ681" s="920"/>
      <c r="BK681" s="920"/>
      <c r="BL681" s="920"/>
      <c r="BM681" s="920"/>
      <c r="BN681" s="920"/>
    </row>
    <row r="682">
      <c r="A682" s="471">
        <v>43973.0</v>
      </c>
      <c r="B682" s="209" t="s">
        <v>1983</v>
      </c>
      <c r="C682" s="209" t="s">
        <v>3755</v>
      </c>
      <c r="D682" s="211"/>
      <c r="E682" s="211"/>
      <c r="F682" s="217">
        <v>34.0</v>
      </c>
      <c r="G682" s="211"/>
      <c r="H682" s="211"/>
      <c r="I682" s="211"/>
      <c r="J682" s="211"/>
      <c r="K682" s="211"/>
      <c r="L682" s="211"/>
      <c r="M682" s="211"/>
      <c r="N682" s="211"/>
      <c r="O682" s="211"/>
      <c r="P682" s="211"/>
      <c r="Q682" s="211"/>
      <c r="R682" s="848" t="s">
        <v>28</v>
      </c>
      <c r="S682" s="217" t="s">
        <v>29</v>
      </c>
      <c r="T682" s="217">
        <v>25.0</v>
      </c>
      <c r="U682" s="926" t="s">
        <v>3220</v>
      </c>
      <c r="V682" s="217" t="s">
        <v>3221</v>
      </c>
      <c r="W682" s="810"/>
      <c r="X682" s="210"/>
      <c r="Y682" s="252"/>
      <c r="Z682" s="252"/>
      <c r="AA682" s="252"/>
      <c r="AB682" s="252"/>
      <c r="AC682" s="252"/>
      <c r="AD682" s="252"/>
      <c r="AE682" s="252"/>
      <c r="AF682" s="252"/>
      <c r="AG682" s="252"/>
      <c r="AH682" s="252"/>
      <c r="AI682" s="252"/>
      <c r="AJ682" s="252"/>
      <c r="AK682" s="252"/>
      <c r="AL682" s="252"/>
      <c r="AM682" s="252"/>
      <c r="AN682" s="252"/>
      <c r="AO682" s="252"/>
      <c r="AP682" s="252"/>
      <c r="AQ682" s="252"/>
      <c r="AR682" s="252"/>
      <c r="AS682" s="252"/>
      <c r="AT682" s="252"/>
      <c r="AU682" s="252"/>
      <c r="AV682" s="252"/>
      <c r="AW682" s="252"/>
      <c r="AX682" s="252"/>
      <c r="AY682" s="252"/>
      <c r="AZ682" s="252"/>
      <c r="BA682" s="252"/>
      <c r="BB682" s="252"/>
      <c r="BC682" s="252"/>
      <c r="BD682" s="252"/>
      <c r="BE682" s="252"/>
      <c r="BF682" s="252"/>
      <c r="BG682" s="252"/>
      <c r="BH682" s="252"/>
      <c r="BI682" s="252"/>
      <c r="BJ682" s="252"/>
      <c r="BK682" s="252"/>
      <c r="BL682" s="252"/>
      <c r="BM682" s="252"/>
      <c r="BN682" s="252"/>
    </row>
    <row r="683">
      <c r="A683" s="471">
        <v>43973.0</v>
      </c>
      <c r="B683" s="209" t="s">
        <v>1983</v>
      </c>
      <c r="C683" s="209" t="s">
        <v>3755</v>
      </c>
      <c r="D683" s="211"/>
      <c r="E683" s="211"/>
      <c r="F683" s="217"/>
      <c r="G683" s="211"/>
      <c r="H683" s="211"/>
      <c r="I683" s="211"/>
      <c r="J683" s="211"/>
      <c r="K683" s="211"/>
      <c r="L683" s="211"/>
      <c r="M683" s="211"/>
      <c r="N683" s="211"/>
      <c r="O683" s="211"/>
      <c r="P683" s="211"/>
      <c r="Q683" s="211"/>
      <c r="R683" s="848" t="s">
        <v>28</v>
      </c>
      <c r="S683" s="217" t="s">
        <v>29</v>
      </c>
      <c r="T683" s="217">
        <v>9.0</v>
      </c>
      <c r="U683" s="811" t="s">
        <v>3227</v>
      </c>
      <c r="V683" s="217" t="s">
        <v>3221</v>
      </c>
      <c r="W683" s="810"/>
      <c r="X683" s="210"/>
      <c r="Y683" s="252"/>
      <c r="Z683" s="252"/>
      <c r="AA683" s="252"/>
      <c r="AB683" s="252"/>
      <c r="AC683" s="252"/>
      <c r="AD683" s="252"/>
      <c r="AE683" s="252"/>
      <c r="AF683" s="252"/>
      <c r="AG683" s="252"/>
      <c r="AH683" s="252"/>
      <c r="AI683" s="252"/>
      <c r="AJ683" s="252"/>
      <c r="AK683" s="252"/>
      <c r="AL683" s="252"/>
      <c r="AM683" s="252"/>
      <c r="AN683" s="252"/>
      <c r="AO683" s="252"/>
      <c r="AP683" s="252"/>
      <c r="AQ683" s="252"/>
      <c r="AR683" s="252"/>
      <c r="AS683" s="252"/>
      <c r="AT683" s="252"/>
      <c r="AU683" s="252"/>
      <c r="AV683" s="252"/>
      <c r="AW683" s="252"/>
      <c r="AX683" s="252"/>
      <c r="AY683" s="252"/>
      <c r="AZ683" s="252"/>
      <c r="BA683" s="252"/>
      <c r="BB683" s="252"/>
      <c r="BC683" s="252"/>
      <c r="BD683" s="252"/>
      <c r="BE683" s="252"/>
      <c r="BF683" s="252"/>
      <c r="BG683" s="252"/>
      <c r="BH683" s="252"/>
      <c r="BI683" s="252"/>
      <c r="BJ683" s="252"/>
      <c r="BK683" s="252"/>
      <c r="BL683" s="252"/>
      <c r="BM683" s="252"/>
      <c r="BN683" s="252"/>
    </row>
    <row r="684">
      <c r="A684" s="471">
        <v>43973.0</v>
      </c>
      <c r="B684" s="209" t="s">
        <v>1983</v>
      </c>
      <c r="C684" s="209" t="s">
        <v>3756</v>
      </c>
      <c r="D684" s="211"/>
      <c r="E684" s="211"/>
      <c r="F684" s="422">
        <v>29.0</v>
      </c>
      <c r="G684" s="211"/>
      <c r="H684" s="211"/>
      <c r="I684" s="211"/>
      <c r="J684" s="211"/>
      <c r="K684" s="211"/>
      <c r="L684" s="211"/>
      <c r="M684" s="211"/>
      <c r="N684" s="211"/>
      <c r="O684" s="211"/>
      <c r="P684" s="211"/>
      <c r="Q684" s="211"/>
      <c r="R684" s="848" t="s">
        <v>28</v>
      </c>
      <c r="S684" s="217" t="s">
        <v>29</v>
      </c>
      <c r="T684" s="217">
        <v>29.0</v>
      </c>
      <c r="U684" s="811" t="s">
        <v>2491</v>
      </c>
      <c r="V684" s="217" t="s">
        <v>3221</v>
      </c>
      <c r="W684" s="810"/>
      <c r="X684" s="210"/>
      <c r="Y684" s="252"/>
      <c r="Z684" s="252"/>
      <c r="AA684" s="252"/>
      <c r="AB684" s="252"/>
      <c r="AC684" s="252"/>
      <c r="AD684" s="252"/>
      <c r="AE684" s="252"/>
      <c r="AF684" s="252"/>
      <c r="AG684" s="252"/>
      <c r="AH684" s="252"/>
      <c r="AI684" s="252"/>
      <c r="AJ684" s="252"/>
      <c r="AK684" s="252"/>
      <c r="AL684" s="252"/>
      <c r="AM684" s="252"/>
      <c r="AN684" s="252"/>
      <c r="AO684" s="252"/>
      <c r="AP684" s="252"/>
      <c r="AQ684" s="252"/>
      <c r="AR684" s="252"/>
      <c r="AS684" s="252"/>
      <c r="AT684" s="252"/>
      <c r="AU684" s="252"/>
      <c r="AV684" s="252"/>
      <c r="AW684" s="252"/>
      <c r="AX684" s="252"/>
      <c r="AY684" s="252"/>
      <c r="AZ684" s="252"/>
      <c r="BA684" s="252"/>
      <c r="BB684" s="252"/>
      <c r="BC684" s="252"/>
      <c r="BD684" s="252"/>
      <c r="BE684" s="252"/>
      <c r="BF684" s="252"/>
      <c r="BG684" s="252"/>
      <c r="BH684" s="252"/>
      <c r="BI684" s="252"/>
      <c r="BJ684" s="252"/>
      <c r="BK684" s="252"/>
      <c r="BL684" s="252"/>
      <c r="BM684" s="252"/>
      <c r="BN684" s="252"/>
    </row>
    <row r="685">
      <c r="A685" s="211"/>
      <c r="B685" s="209"/>
      <c r="C685" s="210"/>
      <c r="D685" s="211"/>
      <c r="E685" s="211"/>
      <c r="F685" s="211"/>
      <c r="G685" s="211"/>
      <c r="H685" s="211"/>
      <c r="I685" s="211"/>
      <c r="J685" s="211"/>
      <c r="K685" s="211"/>
      <c r="L685" s="211"/>
      <c r="M685" s="211"/>
      <c r="N685" s="211"/>
      <c r="O685" s="217"/>
      <c r="P685" s="211"/>
      <c r="Q685" s="211"/>
      <c r="R685" s="848"/>
      <c r="S685" s="217"/>
      <c r="T685" s="211"/>
      <c r="U685" s="918"/>
      <c r="V685" s="211"/>
      <c r="W685" s="810"/>
      <c r="X685" s="210"/>
      <c r="Y685" s="252"/>
      <c r="Z685" s="252"/>
      <c r="AA685" s="252"/>
      <c r="AB685" s="252"/>
      <c r="AC685" s="252"/>
      <c r="AD685" s="252"/>
      <c r="AE685" s="252"/>
      <c r="AF685" s="252"/>
      <c r="AG685" s="252"/>
      <c r="AH685" s="252"/>
      <c r="AI685" s="252"/>
      <c r="AJ685" s="252"/>
      <c r="AK685" s="252"/>
      <c r="AL685" s="252"/>
      <c r="AM685" s="252"/>
      <c r="AN685" s="252"/>
      <c r="AO685" s="252"/>
      <c r="AP685" s="252"/>
      <c r="AQ685" s="252"/>
      <c r="AR685" s="252"/>
      <c r="AS685" s="252"/>
      <c r="AT685" s="252"/>
      <c r="AU685" s="252"/>
      <c r="AV685" s="252"/>
      <c r="AW685" s="252"/>
      <c r="AX685" s="252"/>
      <c r="AY685" s="252"/>
      <c r="AZ685" s="252"/>
      <c r="BA685" s="252"/>
      <c r="BB685" s="252"/>
      <c r="BC685" s="252"/>
      <c r="BD685" s="252"/>
      <c r="BE685" s="252"/>
      <c r="BF685" s="252"/>
      <c r="BG685" s="252"/>
      <c r="BH685" s="252"/>
      <c r="BI685" s="252"/>
      <c r="BJ685" s="252"/>
      <c r="BK685" s="252"/>
      <c r="BL685" s="252"/>
      <c r="BM685" s="252"/>
      <c r="BN685" s="252"/>
    </row>
    <row r="686">
      <c r="A686" s="471">
        <v>43973.0</v>
      </c>
      <c r="B686" s="209" t="s">
        <v>720</v>
      </c>
      <c r="C686" s="209" t="s">
        <v>3757</v>
      </c>
      <c r="D686" s="211"/>
      <c r="E686" s="211"/>
      <c r="F686" s="217">
        <v>28.0</v>
      </c>
      <c r="G686" s="211"/>
      <c r="H686" s="211"/>
      <c r="I686" s="211"/>
      <c r="J686" s="211"/>
      <c r="K686" s="211"/>
      <c r="L686" s="211"/>
      <c r="M686" s="211"/>
      <c r="N686" s="211"/>
      <c r="O686" s="211"/>
      <c r="P686" s="211"/>
      <c r="Q686" s="211"/>
      <c r="R686" s="848" t="s">
        <v>28</v>
      </c>
      <c r="S686" s="217" t="s">
        <v>29</v>
      </c>
      <c r="T686" s="217">
        <v>28.0</v>
      </c>
      <c r="U686" s="811" t="s">
        <v>2490</v>
      </c>
      <c r="V686" s="217" t="s">
        <v>3221</v>
      </c>
      <c r="W686" s="810"/>
      <c r="X686" s="210"/>
      <c r="Y686" s="252"/>
      <c r="Z686" s="252"/>
      <c r="AA686" s="252"/>
      <c r="AB686" s="252"/>
      <c r="AC686" s="252"/>
      <c r="AD686" s="252"/>
      <c r="AE686" s="252"/>
      <c r="AF686" s="252"/>
      <c r="AG686" s="252"/>
      <c r="AH686" s="252"/>
      <c r="AI686" s="252"/>
      <c r="AJ686" s="252"/>
      <c r="AK686" s="252"/>
      <c r="AL686" s="252"/>
      <c r="AM686" s="252"/>
      <c r="AN686" s="252"/>
      <c r="AO686" s="252"/>
      <c r="AP686" s="252"/>
      <c r="AQ686" s="252"/>
      <c r="AR686" s="252"/>
      <c r="AS686" s="252"/>
      <c r="AT686" s="252"/>
      <c r="AU686" s="252"/>
      <c r="AV686" s="252"/>
      <c r="AW686" s="252"/>
      <c r="AX686" s="252"/>
      <c r="AY686" s="252"/>
      <c r="AZ686" s="252"/>
      <c r="BA686" s="252"/>
      <c r="BB686" s="252"/>
      <c r="BC686" s="252"/>
      <c r="BD686" s="252"/>
      <c r="BE686" s="252"/>
      <c r="BF686" s="252"/>
      <c r="BG686" s="252"/>
      <c r="BH686" s="252"/>
      <c r="BI686" s="252"/>
      <c r="BJ686" s="252"/>
      <c r="BK686" s="252"/>
      <c r="BL686" s="252"/>
      <c r="BM686" s="252"/>
      <c r="BN686" s="252"/>
    </row>
    <row r="687">
      <c r="A687" s="471">
        <v>43973.0</v>
      </c>
      <c r="B687" s="209" t="s">
        <v>720</v>
      </c>
      <c r="C687" s="209" t="s">
        <v>3758</v>
      </c>
      <c r="D687" s="211"/>
      <c r="E687" s="211"/>
      <c r="F687" s="217">
        <v>17.0</v>
      </c>
      <c r="G687" s="211"/>
      <c r="H687" s="211"/>
      <c r="I687" s="211"/>
      <c r="J687" s="211"/>
      <c r="K687" s="211"/>
      <c r="L687" s="211"/>
      <c r="M687" s="211"/>
      <c r="N687" s="211"/>
      <c r="O687" s="211"/>
      <c r="P687" s="211"/>
      <c r="Q687" s="211"/>
      <c r="R687" s="848" t="s">
        <v>28</v>
      </c>
      <c r="S687" s="217" t="s">
        <v>29</v>
      </c>
      <c r="T687" s="217">
        <v>17.0</v>
      </c>
      <c r="U687" s="217" t="s">
        <v>2487</v>
      </c>
      <c r="V687" s="217" t="s">
        <v>3221</v>
      </c>
      <c r="W687" s="814" t="s">
        <v>3759</v>
      </c>
      <c r="X687" s="210"/>
      <c r="Y687" s="252"/>
      <c r="Z687" s="252"/>
      <c r="AA687" s="252"/>
      <c r="AB687" s="252"/>
      <c r="AC687" s="252"/>
      <c r="AD687" s="252"/>
      <c r="AE687" s="252"/>
      <c r="AF687" s="252"/>
      <c r="AG687" s="252"/>
      <c r="AH687" s="252"/>
      <c r="AI687" s="252"/>
      <c r="AJ687" s="252"/>
      <c r="AK687" s="252"/>
      <c r="AL687" s="252"/>
      <c r="AM687" s="252"/>
      <c r="AN687" s="252"/>
      <c r="AO687" s="252"/>
      <c r="AP687" s="252"/>
      <c r="AQ687" s="252"/>
      <c r="AR687" s="252"/>
      <c r="AS687" s="252"/>
      <c r="AT687" s="252"/>
      <c r="AU687" s="252"/>
      <c r="AV687" s="252"/>
      <c r="AW687" s="252"/>
      <c r="AX687" s="252"/>
      <c r="AY687" s="252"/>
      <c r="AZ687" s="252"/>
      <c r="BA687" s="252"/>
      <c r="BB687" s="252"/>
      <c r="BC687" s="252"/>
      <c r="BD687" s="252"/>
      <c r="BE687" s="252"/>
      <c r="BF687" s="252"/>
      <c r="BG687" s="252"/>
      <c r="BH687" s="252"/>
      <c r="BI687" s="252"/>
      <c r="BJ687" s="252"/>
      <c r="BK687" s="252"/>
      <c r="BL687" s="252"/>
      <c r="BM687" s="252"/>
      <c r="BN687" s="252"/>
    </row>
    <row r="688">
      <c r="A688" s="471">
        <v>43973.0</v>
      </c>
      <c r="B688" s="209" t="s">
        <v>720</v>
      </c>
      <c r="C688" s="209" t="s">
        <v>3758</v>
      </c>
      <c r="D688" s="211"/>
      <c r="E688" s="211"/>
      <c r="F688" s="217"/>
      <c r="G688" s="211"/>
      <c r="H688" s="211"/>
      <c r="I688" s="211"/>
      <c r="J688" s="211"/>
      <c r="K688" s="217">
        <v>2.0</v>
      </c>
      <c r="L688" s="211"/>
      <c r="M688" s="211"/>
      <c r="N688" s="211"/>
      <c r="O688" s="211"/>
      <c r="P688" s="211"/>
      <c r="Q688" s="211"/>
      <c r="R688" s="848" t="s">
        <v>28</v>
      </c>
      <c r="S688" s="217" t="s">
        <v>38</v>
      </c>
      <c r="T688" s="217">
        <v>1.0</v>
      </c>
      <c r="U688" s="926" t="s">
        <v>3220</v>
      </c>
      <c r="V688" s="217" t="s">
        <v>3221</v>
      </c>
      <c r="W688" s="814"/>
      <c r="X688" s="210"/>
      <c r="Y688" s="252"/>
      <c r="Z688" s="252"/>
      <c r="AA688" s="252"/>
      <c r="AB688" s="252"/>
      <c r="AC688" s="252"/>
      <c r="AD688" s="252"/>
      <c r="AE688" s="252"/>
      <c r="AF688" s="252"/>
      <c r="AG688" s="252"/>
      <c r="AH688" s="252"/>
      <c r="AI688" s="252"/>
      <c r="AJ688" s="252"/>
      <c r="AK688" s="252"/>
      <c r="AL688" s="252"/>
      <c r="AM688" s="252"/>
      <c r="AN688" s="252"/>
      <c r="AO688" s="252"/>
      <c r="AP688" s="252"/>
      <c r="AQ688" s="252"/>
      <c r="AR688" s="252"/>
      <c r="AS688" s="252"/>
      <c r="AT688" s="252"/>
      <c r="AU688" s="252"/>
      <c r="AV688" s="252"/>
      <c r="AW688" s="252"/>
      <c r="AX688" s="252"/>
      <c r="AY688" s="252"/>
      <c r="AZ688" s="252"/>
      <c r="BA688" s="252"/>
      <c r="BB688" s="252"/>
      <c r="BC688" s="252"/>
      <c r="BD688" s="252"/>
      <c r="BE688" s="252"/>
      <c r="BF688" s="252"/>
      <c r="BG688" s="252"/>
      <c r="BH688" s="252"/>
      <c r="BI688" s="252"/>
      <c r="BJ688" s="252"/>
      <c r="BK688" s="252"/>
      <c r="BL688" s="252"/>
      <c r="BM688" s="252"/>
      <c r="BN688" s="252"/>
    </row>
    <row r="689">
      <c r="A689" s="471">
        <v>43973.0</v>
      </c>
      <c r="B689" s="209" t="s">
        <v>720</v>
      </c>
      <c r="C689" s="209" t="s">
        <v>3758</v>
      </c>
      <c r="D689" s="211"/>
      <c r="E689" s="211"/>
      <c r="F689" s="217"/>
      <c r="G689" s="211"/>
      <c r="H689" s="211"/>
      <c r="I689" s="211"/>
      <c r="J689" s="211"/>
      <c r="K689" s="217"/>
      <c r="L689" s="211"/>
      <c r="M689" s="211"/>
      <c r="N689" s="211"/>
      <c r="O689" s="211"/>
      <c r="P689" s="211"/>
      <c r="Q689" s="211"/>
      <c r="R689" s="848" t="s">
        <v>28</v>
      </c>
      <c r="S689" s="217" t="s">
        <v>38</v>
      </c>
      <c r="T689" s="217">
        <v>1.0</v>
      </c>
      <c r="U689" s="811" t="s">
        <v>3227</v>
      </c>
      <c r="V689" s="217" t="s">
        <v>3221</v>
      </c>
      <c r="W689" s="814"/>
      <c r="X689" s="210"/>
      <c r="Y689" s="252"/>
      <c r="Z689" s="252"/>
      <c r="AA689" s="252"/>
      <c r="AB689" s="252"/>
      <c r="AC689" s="252"/>
      <c r="AD689" s="252"/>
      <c r="AE689" s="252"/>
      <c r="AF689" s="252"/>
      <c r="AG689" s="252"/>
      <c r="AH689" s="252"/>
      <c r="AI689" s="252"/>
      <c r="AJ689" s="252"/>
      <c r="AK689" s="252"/>
      <c r="AL689" s="252"/>
      <c r="AM689" s="252"/>
      <c r="AN689" s="252"/>
      <c r="AO689" s="252"/>
      <c r="AP689" s="252"/>
      <c r="AQ689" s="252"/>
      <c r="AR689" s="252"/>
      <c r="AS689" s="252"/>
      <c r="AT689" s="252"/>
      <c r="AU689" s="252"/>
      <c r="AV689" s="252"/>
      <c r="AW689" s="252"/>
      <c r="AX689" s="252"/>
      <c r="AY689" s="252"/>
      <c r="AZ689" s="252"/>
      <c r="BA689" s="252"/>
      <c r="BB689" s="252"/>
      <c r="BC689" s="252"/>
      <c r="BD689" s="252"/>
      <c r="BE689" s="252"/>
      <c r="BF689" s="252"/>
      <c r="BG689" s="252"/>
      <c r="BH689" s="252"/>
      <c r="BI689" s="252"/>
      <c r="BJ689" s="252"/>
      <c r="BK689" s="252"/>
      <c r="BL689" s="252"/>
      <c r="BM689" s="252"/>
      <c r="BN689" s="252"/>
    </row>
    <row r="690">
      <c r="A690" s="471">
        <v>43973.0</v>
      </c>
      <c r="B690" s="209" t="s">
        <v>720</v>
      </c>
      <c r="C690" s="209" t="s">
        <v>3758</v>
      </c>
      <c r="D690" s="211"/>
      <c r="E690" s="211"/>
      <c r="F690" s="217"/>
      <c r="G690" s="211"/>
      <c r="H690" s="211"/>
      <c r="I690" s="211"/>
      <c r="J690" s="211"/>
      <c r="K690" s="217"/>
      <c r="L690" s="211"/>
      <c r="M690" s="211"/>
      <c r="N690" s="217">
        <v>1.0</v>
      </c>
      <c r="O690" s="211"/>
      <c r="P690" s="211"/>
      <c r="Q690" s="211"/>
      <c r="R690" s="848" t="s">
        <v>28</v>
      </c>
      <c r="S690" s="217" t="s">
        <v>58</v>
      </c>
      <c r="T690" s="217">
        <v>1.0</v>
      </c>
      <c r="U690" s="815" t="s">
        <v>3282</v>
      </c>
      <c r="V690" s="217"/>
      <c r="W690" s="814"/>
      <c r="X690" s="210"/>
      <c r="Y690" s="252"/>
      <c r="Z690" s="252"/>
      <c r="AA690" s="252"/>
      <c r="AB690" s="252"/>
      <c r="AC690" s="252"/>
      <c r="AD690" s="252"/>
      <c r="AE690" s="252"/>
      <c r="AF690" s="252"/>
      <c r="AG690" s="252"/>
      <c r="AH690" s="252"/>
      <c r="AI690" s="252"/>
      <c r="AJ690" s="252"/>
      <c r="AK690" s="252"/>
      <c r="AL690" s="252"/>
      <c r="AM690" s="252"/>
      <c r="AN690" s="252"/>
      <c r="AO690" s="252"/>
      <c r="AP690" s="252"/>
      <c r="AQ690" s="252"/>
      <c r="AR690" s="252"/>
      <c r="AS690" s="252"/>
      <c r="AT690" s="252"/>
      <c r="AU690" s="252"/>
      <c r="AV690" s="252"/>
      <c r="AW690" s="252"/>
      <c r="AX690" s="252"/>
      <c r="AY690" s="252"/>
      <c r="AZ690" s="252"/>
      <c r="BA690" s="252"/>
      <c r="BB690" s="252"/>
      <c r="BC690" s="252"/>
      <c r="BD690" s="252"/>
      <c r="BE690" s="252"/>
      <c r="BF690" s="252"/>
      <c r="BG690" s="252"/>
      <c r="BH690" s="252"/>
      <c r="BI690" s="252"/>
      <c r="BJ690" s="252"/>
      <c r="BK690" s="252"/>
      <c r="BL690" s="252"/>
      <c r="BM690" s="252"/>
      <c r="BN690" s="252"/>
    </row>
    <row r="691">
      <c r="A691" s="211"/>
      <c r="B691" s="209"/>
      <c r="C691" s="210"/>
      <c r="D691" s="211"/>
      <c r="E691" s="211"/>
      <c r="F691" s="211"/>
      <c r="G691" s="211"/>
      <c r="H691" s="211"/>
      <c r="I691" s="211"/>
      <c r="J691" s="211"/>
      <c r="K691" s="211"/>
      <c r="L691" s="211"/>
      <c r="M691" s="211"/>
      <c r="N691" s="211"/>
      <c r="O691" s="211"/>
      <c r="P691" s="211"/>
      <c r="Q691" s="211"/>
      <c r="R691" s="848"/>
      <c r="S691" s="217"/>
      <c r="T691" s="211"/>
      <c r="U691" s="211"/>
      <c r="V691" s="211"/>
      <c r="W691" s="810"/>
      <c r="X691" s="210"/>
      <c r="Y691" s="252"/>
      <c r="Z691" s="252"/>
      <c r="AA691" s="252"/>
      <c r="AB691" s="252"/>
      <c r="AC691" s="252"/>
      <c r="AD691" s="252"/>
      <c r="AE691" s="252"/>
      <c r="AF691" s="252"/>
      <c r="AG691" s="252"/>
      <c r="AH691" s="252"/>
      <c r="AI691" s="252"/>
      <c r="AJ691" s="252"/>
      <c r="AK691" s="252"/>
      <c r="AL691" s="252"/>
      <c r="AM691" s="252"/>
      <c r="AN691" s="252"/>
      <c r="AO691" s="252"/>
      <c r="AP691" s="252"/>
      <c r="AQ691" s="252"/>
      <c r="AR691" s="252"/>
      <c r="AS691" s="252"/>
      <c r="AT691" s="252"/>
      <c r="AU691" s="252"/>
      <c r="AV691" s="252"/>
      <c r="AW691" s="252"/>
      <c r="AX691" s="252"/>
      <c r="AY691" s="252"/>
      <c r="AZ691" s="252"/>
      <c r="BA691" s="252"/>
      <c r="BB691" s="252"/>
      <c r="BC691" s="252"/>
      <c r="BD691" s="252"/>
      <c r="BE691" s="252"/>
      <c r="BF691" s="252"/>
      <c r="BG691" s="252"/>
      <c r="BH691" s="252"/>
      <c r="BI691" s="252"/>
      <c r="BJ691" s="252"/>
      <c r="BK691" s="252"/>
      <c r="BL691" s="252"/>
      <c r="BM691" s="252"/>
      <c r="BN691" s="252"/>
    </row>
    <row r="692">
      <c r="A692" s="471">
        <v>43973.0</v>
      </c>
      <c r="B692" s="209" t="s">
        <v>2609</v>
      </c>
      <c r="C692" s="209" t="s">
        <v>3760</v>
      </c>
      <c r="D692" s="217" t="s">
        <v>1927</v>
      </c>
      <c r="E692" s="211"/>
      <c r="F692" s="211"/>
      <c r="G692" s="217">
        <v>30.0</v>
      </c>
      <c r="H692" s="211"/>
      <c r="I692" s="211"/>
      <c r="J692" s="211"/>
      <c r="K692" s="211"/>
      <c r="L692" s="211"/>
      <c r="M692" s="211"/>
      <c r="N692" s="211"/>
      <c r="O692" s="211"/>
      <c r="P692" s="211"/>
      <c r="Q692" s="217" t="s">
        <v>3154</v>
      </c>
      <c r="R692" s="848" t="s">
        <v>28</v>
      </c>
      <c r="S692" s="217" t="s">
        <v>51</v>
      </c>
      <c r="T692" s="217">
        <v>20.0</v>
      </c>
      <c r="U692" s="217" t="s">
        <v>2489</v>
      </c>
      <c r="V692" s="217" t="s">
        <v>3221</v>
      </c>
      <c r="W692" s="814" t="s">
        <v>3761</v>
      </c>
      <c r="X692" s="210"/>
      <c r="Y692" s="252"/>
      <c r="Z692" s="252"/>
      <c r="AA692" s="252"/>
      <c r="AB692" s="252"/>
      <c r="AC692" s="252"/>
      <c r="AD692" s="252"/>
      <c r="AE692" s="252"/>
      <c r="AF692" s="252"/>
      <c r="AG692" s="252"/>
      <c r="AH692" s="252"/>
      <c r="AI692" s="252"/>
      <c r="AJ692" s="252"/>
      <c r="AK692" s="252"/>
      <c r="AL692" s="252"/>
      <c r="AM692" s="252"/>
      <c r="AN692" s="252"/>
      <c r="AO692" s="252"/>
      <c r="AP692" s="252"/>
      <c r="AQ692" s="252"/>
      <c r="AR692" s="252"/>
      <c r="AS692" s="252"/>
      <c r="AT692" s="252"/>
      <c r="AU692" s="252"/>
      <c r="AV692" s="252"/>
      <c r="AW692" s="252"/>
      <c r="AX692" s="252"/>
      <c r="AY692" s="252"/>
      <c r="AZ692" s="252"/>
      <c r="BA692" s="252"/>
      <c r="BB692" s="252"/>
      <c r="BC692" s="252"/>
      <c r="BD692" s="252"/>
      <c r="BE692" s="252"/>
      <c r="BF692" s="252"/>
      <c r="BG692" s="252"/>
      <c r="BH692" s="252"/>
      <c r="BI692" s="252"/>
      <c r="BJ692" s="252"/>
      <c r="BK692" s="252"/>
      <c r="BL692" s="252"/>
      <c r="BM692" s="252"/>
      <c r="BN692" s="252"/>
    </row>
    <row r="693">
      <c r="A693" s="471">
        <v>43973.0</v>
      </c>
      <c r="B693" s="209" t="s">
        <v>2609</v>
      </c>
      <c r="C693" s="209" t="s">
        <v>3760</v>
      </c>
      <c r="D693" s="217" t="s">
        <v>1927</v>
      </c>
      <c r="E693" s="211"/>
      <c r="F693" s="211"/>
      <c r="G693" s="211"/>
      <c r="H693" s="211"/>
      <c r="I693" s="211"/>
      <c r="J693" s="211"/>
      <c r="K693" s="211"/>
      <c r="L693" s="211"/>
      <c r="M693" s="211"/>
      <c r="N693" s="211"/>
      <c r="O693" s="211"/>
      <c r="P693" s="211"/>
      <c r="Q693" s="217" t="s">
        <v>3154</v>
      </c>
      <c r="R693" s="848" t="s">
        <v>28</v>
      </c>
      <c r="S693" s="217" t="s">
        <v>51</v>
      </c>
      <c r="T693" s="217">
        <v>10.0</v>
      </c>
      <c r="U693" s="811" t="s">
        <v>3224</v>
      </c>
      <c r="V693" s="217" t="s">
        <v>3221</v>
      </c>
      <c r="W693" s="814"/>
      <c r="X693" s="210"/>
      <c r="Y693" s="252"/>
      <c r="Z693" s="252"/>
      <c r="AA693" s="252"/>
      <c r="AB693" s="252"/>
      <c r="AC693" s="252"/>
      <c r="AD693" s="252"/>
      <c r="AE693" s="252"/>
      <c r="AF693" s="252"/>
      <c r="AG693" s="252"/>
      <c r="AH693" s="252"/>
      <c r="AI693" s="252"/>
      <c r="AJ693" s="252"/>
      <c r="AK693" s="252"/>
      <c r="AL693" s="252"/>
      <c r="AM693" s="252"/>
      <c r="AN693" s="252"/>
      <c r="AO693" s="252"/>
      <c r="AP693" s="252"/>
      <c r="AQ693" s="252"/>
      <c r="AR693" s="252"/>
      <c r="AS693" s="252"/>
      <c r="AT693" s="252"/>
      <c r="AU693" s="252"/>
      <c r="AV693" s="252"/>
      <c r="AW693" s="252"/>
      <c r="AX693" s="252"/>
      <c r="AY693" s="252"/>
      <c r="AZ693" s="252"/>
      <c r="BA693" s="252"/>
      <c r="BB693" s="252"/>
      <c r="BC693" s="252"/>
      <c r="BD693" s="252"/>
      <c r="BE693" s="252"/>
      <c r="BF693" s="252"/>
      <c r="BG693" s="252"/>
      <c r="BH693" s="252"/>
      <c r="BI693" s="252"/>
      <c r="BJ693" s="252"/>
      <c r="BK693" s="252"/>
      <c r="BL693" s="252"/>
      <c r="BM693" s="252"/>
      <c r="BN693" s="252"/>
    </row>
    <row r="694">
      <c r="A694" s="211"/>
      <c r="B694" s="209"/>
      <c r="C694" s="898"/>
      <c r="D694" s="211"/>
      <c r="E694" s="211"/>
      <c r="F694" s="211"/>
      <c r="G694" s="211"/>
      <c r="H694" s="211"/>
      <c r="I694" s="211"/>
      <c r="J694" s="211"/>
      <c r="K694" s="211"/>
      <c r="L694" s="211"/>
      <c r="M694" s="211"/>
      <c r="N694" s="211"/>
      <c r="O694" s="211"/>
      <c r="P694" s="211"/>
      <c r="Q694" s="211"/>
      <c r="R694" s="848"/>
      <c r="S694" s="217"/>
      <c r="T694" s="211"/>
      <c r="U694" s="252"/>
      <c r="V694" s="211"/>
      <c r="W694" s="810"/>
      <c r="X694" s="210"/>
      <c r="Y694" s="252"/>
      <c r="Z694" s="252"/>
      <c r="AA694" s="252"/>
      <c r="AB694" s="252"/>
      <c r="AC694" s="252"/>
      <c r="AD694" s="252"/>
      <c r="AE694" s="252"/>
      <c r="AF694" s="252"/>
      <c r="AG694" s="252"/>
      <c r="AH694" s="252"/>
      <c r="AI694" s="252"/>
      <c r="AJ694" s="252"/>
      <c r="AK694" s="252"/>
      <c r="AL694" s="252"/>
      <c r="AM694" s="252"/>
      <c r="AN694" s="252"/>
      <c r="AO694" s="252"/>
      <c r="AP694" s="252"/>
      <c r="AQ694" s="252"/>
      <c r="AR694" s="252"/>
      <c r="AS694" s="252"/>
      <c r="AT694" s="252"/>
      <c r="AU694" s="252"/>
      <c r="AV694" s="252"/>
      <c r="AW694" s="252"/>
      <c r="AX694" s="252"/>
      <c r="AY694" s="252"/>
      <c r="AZ694" s="252"/>
      <c r="BA694" s="252"/>
      <c r="BB694" s="252"/>
      <c r="BC694" s="252"/>
      <c r="BD694" s="252"/>
      <c r="BE694" s="252"/>
      <c r="BF694" s="252"/>
      <c r="BG694" s="252"/>
      <c r="BH694" s="252"/>
      <c r="BI694" s="252"/>
      <c r="BJ694" s="252"/>
      <c r="BK694" s="252"/>
      <c r="BL694" s="252"/>
      <c r="BM694" s="252"/>
      <c r="BN694" s="252"/>
    </row>
    <row r="695">
      <c r="A695" s="471">
        <v>43973.0</v>
      </c>
      <c r="B695" s="209" t="s">
        <v>356</v>
      </c>
      <c r="C695" s="494" t="s">
        <v>3762</v>
      </c>
      <c r="D695" s="211"/>
      <c r="E695" s="211"/>
      <c r="F695" s="211"/>
      <c r="G695" s="217">
        <v>21.0</v>
      </c>
      <c r="H695" s="211"/>
      <c r="I695" s="211"/>
      <c r="J695" s="211"/>
      <c r="K695" s="211"/>
      <c r="L695" s="211"/>
      <c r="M695" s="211"/>
      <c r="N695" s="211"/>
      <c r="O695" s="211"/>
      <c r="P695" s="211"/>
      <c r="Q695" s="211"/>
      <c r="R695" s="848" t="s">
        <v>28</v>
      </c>
      <c r="S695" s="217" t="s">
        <v>51</v>
      </c>
      <c r="T695" s="217">
        <v>21.0</v>
      </c>
      <c r="U695" s="811" t="s">
        <v>3227</v>
      </c>
      <c r="V695" s="217" t="s">
        <v>3221</v>
      </c>
      <c r="W695" s="810"/>
      <c r="X695" s="210"/>
      <c r="Y695" s="252"/>
      <c r="Z695" s="252"/>
      <c r="AA695" s="252"/>
      <c r="AB695" s="252"/>
      <c r="AC695" s="252"/>
      <c r="AD695" s="252"/>
      <c r="AE695" s="252"/>
      <c r="AF695" s="252"/>
      <c r="AG695" s="252"/>
      <c r="AH695" s="252"/>
      <c r="AI695" s="252"/>
      <c r="AJ695" s="252"/>
      <c r="AK695" s="252"/>
      <c r="AL695" s="252"/>
      <c r="AM695" s="252"/>
      <c r="AN695" s="252"/>
      <c r="AO695" s="252"/>
      <c r="AP695" s="252"/>
      <c r="AQ695" s="252"/>
      <c r="AR695" s="252"/>
      <c r="AS695" s="252"/>
      <c r="AT695" s="252"/>
      <c r="AU695" s="252"/>
      <c r="AV695" s="252"/>
      <c r="AW695" s="252"/>
      <c r="AX695" s="252"/>
      <c r="AY695" s="252"/>
      <c r="AZ695" s="252"/>
      <c r="BA695" s="252"/>
      <c r="BB695" s="252"/>
      <c r="BC695" s="252"/>
      <c r="BD695" s="252"/>
      <c r="BE695" s="252"/>
      <c r="BF695" s="252"/>
      <c r="BG695" s="252"/>
      <c r="BH695" s="252"/>
      <c r="BI695" s="252"/>
      <c r="BJ695" s="252"/>
      <c r="BK695" s="252"/>
      <c r="BL695" s="252"/>
      <c r="BM695" s="252"/>
      <c r="BN695" s="252"/>
    </row>
    <row r="696">
      <c r="A696" s="471">
        <v>43973.0</v>
      </c>
      <c r="B696" s="209" t="s">
        <v>356</v>
      </c>
      <c r="C696" s="209" t="s">
        <v>3763</v>
      </c>
      <c r="D696" s="211"/>
      <c r="E696" s="211"/>
      <c r="F696" s="211"/>
      <c r="G696" s="217">
        <v>37.0</v>
      </c>
      <c r="H696" s="211"/>
      <c r="I696" s="211"/>
      <c r="J696" s="211"/>
      <c r="K696" s="211"/>
      <c r="L696" s="211"/>
      <c r="M696" s="211"/>
      <c r="N696" s="211"/>
      <c r="O696" s="211"/>
      <c r="P696" s="211"/>
      <c r="Q696" s="211"/>
      <c r="R696" s="848" t="s">
        <v>28</v>
      </c>
      <c r="S696" s="217" t="s">
        <v>51</v>
      </c>
      <c r="T696" s="217">
        <v>18.0</v>
      </c>
      <c r="U696" s="811" t="s">
        <v>3300</v>
      </c>
      <c r="V696" s="217" t="s">
        <v>3221</v>
      </c>
      <c r="W696" s="810"/>
      <c r="X696" s="210"/>
      <c r="Y696" s="252"/>
      <c r="Z696" s="252"/>
      <c r="AA696" s="252"/>
      <c r="AB696" s="252"/>
      <c r="AC696" s="252"/>
      <c r="AD696" s="252"/>
      <c r="AE696" s="252"/>
      <c r="AF696" s="252"/>
      <c r="AG696" s="252"/>
      <c r="AH696" s="252"/>
      <c r="AI696" s="252"/>
      <c r="AJ696" s="252"/>
      <c r="AK696" s="252"/>
      <c r="AL696" s="252"/>
      <c r="AM696" s="252"/>
      <c r="AN696" s="252"/>
      <c r="AO696" s="252"/>
      <c r="AP696" s="252"/>
      <c r="AQ696" s="252"/>
      <c r="AR696" s="252"/>
      <c r="AS696" s="252"/>
      <c r="AT696" s="252"/>
      <c r="AU696" s="252"/>
      <c r="AV696" s="252"/>
      <c r="AW696" s="252"/>
      <c r="AX696" s="252"/>
      <c r="AY696" s="252"/>
      <c r="AZ696" s="252"/>
      <c r="BA696" s="252"/>
      <c r="BB696" s="252"/>
      <c r="BC696" s="252"/>
      <c r="BD696" s="252"/>
      <c r="BE696" s="252"/>
      <c r="BF696" s="252"/>
      <c r="BG696" s="252"/>
      <c r="BH696" s="252"/>
      <c r="BI696" s="252"/>
      <c r="BJ696" s="252"/>
      <c r="BK696" s="252"/>
      <c r="BL696" s="252"/>
      <c r="BM696" s="252"/>
      <c r="BN696" s="252"/>
    </row>
    <row r="697">
      <c r="A697" s="471">
        <v>43973.0</v>
      </c>
      <c r="B697" s="209" t="s">
        <v>356</v>
      </c>
      <c r="C697" s="209" t="s">
        <v>3763</v>
      </c>
      <c r="D697" s="211"/>
      <c r="E697" s="211"/>
      <c r="F697" s="211"/>
      <c r="G697" s="211"/>
      <c r="H697" s="211"/>
      <c r="I697" s="211"/>
      <c r="J697" s="211"/>
      <c r="K697" s="211"/>
      <c r="L697" s="211"/>
      <c r="M697" s="211"/>
      <c r="N697" s="211"/>
      <c r="O697" s="211"/>
      <c r="P697" s="211"/>
      <c r="Q697" s="211"/>
      <c r="R697" s="848" t="s">
        <v>28</v>
      </c>
      <c r="S697" s="217" t="s">
        <v>51</v>
      </c>
      <c r="T697" s="217">
        <v>19.0</v>
      </c>
      <c r="U697" s="811" t="s">
        <v>3224</v>
      </c>
      <c r="V697" s="217" t="s">
        <v>3221</v>
      </c>
      <c r="W697" s="810"/>
      <c r="X697" s="210"/>
      <c r="Y697" s="252"/>
      <c r="Z697" s="252"/>
      <c r="AA697" s="252"/>
      <c r="AB697" s="252"/>
      <c r="AC697" s="252"/>
      <c r="AD697" s="252"/>
      <c r="AE697" s="252"/>
      <c r="AF697" s="252"/>
      <c r="AG697" s="252"/>
      <c r="AH697" s="252"/>
      <c r="AI697" s="252"/>
      <c r="AJ697" s="252"/>
      <c r="AK697" s="252"/>
      <c r="AL697" s="252"/>
      <c r="AM697" s="252"/>
      <c r="AN697" s="252"/>
      <c r="AO697" s="252"/>
      <c r="AP697" s="252"/>
      <c r="AQ697" s="252"/>
      <c r="AR697" s="252"/>
      <c r="AS697" s="252"/>
      <c r="AT697" s="252"/>
      <c r="AU697" s="252"/>
      <c r="AV697" s="252"/>
      <c r="AW697" s="252"/>
      <c r="AX697" s="252"/>
      <c r="AY697" s="252"/>
      <c r="AZ697" s="252"/>
      <c r="BA697" s="252"/>
      <c r="BB697" s="252"/>
      <c r="BC697" s="252"/>
      <c r="BD697" s="252"/>
      <c r="BE697" s="252"/>
      <c r="BF697" s="252"/>
      <c r="BG697" s="252"/>
      <c r="BH697" s="252"/>
      <c r="BI697" s="252"/>
      <c r="BJ697" s="252"/>
      <c r="BK697" s="252"/>
      <c r="BL697" s="252"/>
      <c r="BM697" s="252"/>
      <c r="BN697" s="252"/>
    </row>
    <row r="698">
      <c r="A698" s="211"/>
      <c r="B698" s="210"/>
      <c r="C698" s="927"/>
      <c r="D698" s="211"/>
      <c r="E698" s="211"/>
      <c r="F698" s="211"/>
      <c r="G698" s="211"/>
      <c r="H698" s="211"/>
      <c r="I698" s="211"/>
      <c r="J698" s="211"/>
      <c r="K698" s="211"/>
      <c r="L698" s="211"/>
      <c r="M698" s="211"/>
      <c r="N698" s="211"/>
      <c r="O698" s="211"/>
      <c r="P698" s="211"/>
      <c r="Q698" s="211"/>
      <c r="R698" s="848"/>
      <c r="S698" s="217"/>
      <c r="T698" s="211"/>
      <c r="U698" s="926"/>
      <c r="V698" s="211"/>
      <c r="W698" s="814" t="s">
        <v>5</v>
      </c>
      <c r="X698" s="210"/>
      <c r="Y698" s="252"/>
      <c r="Z698" s="252"/>
      <c r="AA698" s="252"/>
      <c r="AB698" s="252"/>
      <c r="AC698" s="252"/>
      <c r="AD698" s="252"/>
      <c r="AE698" s="252"/>
      <c r="AF698" s="252"/>
      <c r="AG698" s="252"/>
      <c r="AH698" s="252"/>
      <c r="AI698" s="252"/>
      <c r="AJ698" s="252"/>
      <c r="AK698" s="252"/>
      <c r="AL698" s="252"/>
      <c r="AM698" s="252"/>
      <c r="AN698" s="252"/>
      <c r="AO698" s="252"/>
      <c r="AP698" s="252"/>
      <c r="AQ698" s="252"/>
      <c r="AR698" s="252"/>
      <c r="AS698" s="252"/>
      <c r="AT698" s="252"/>
      <c r="AU698" s="252"/>
      <c r="AV698" s="252"/>
      <c r="AW698" s="252"/>
      <c r="AX698" s="252"/>
      <c r="AY698" s="252"/>
      <c r="AZ698" s="252"/>
      <c r="BA698" s="252"/>
      <c r="BB698" s="252"/>
      <c r="BC698" s="252"/>
      <c r="BD698" s="252"/>
      <c r="BE698" s="252"/>
      <c r="BF698" s="252"/>
      <c r="BG698" s="252"/>
      <c r="BH698" s="252"/>
      <c r="BI698" s="252"/>
      <c r="BJ698" s="252"/>
      <c r="BK698" s="252"/>
      <c r="BL698" s="252"/>
      <c r="BM698" s="252"/>
      <c r="BN698" s="252"/>
    </row>
    <row r="699">
      <c r="A699" s="471">
        <v>43973.0</v>
      </c>
      <c r="B699" s="209" t="s">
        <v>2644</v>
      </c>
      <c r="C699" s="209" t="s">
        <v>3764</v>
      </c>
      <c r="D699" s="217" t="s">
        <v>1927</v>
      </c>
      <c r="E699" s="217">
        <v>6.0</v>
      </c>
      <c r="F699" s="211"/>
      <c r="G699" s="217"/>
      <c r="H699" s="211"/>
      <c r="I699" s="211"/>
      <c r="J699" s="211"/>
      <c r="K699" s="211"/>
      <c r="L699" s="211"/>
      <c r="M699" s="211"/>
      <c r="N699" s="211"/>
      <c r="O699" s="211"/>
      <c r="P699" s="211"/>
      <c r="Q699" s="211"/>
      <c r="R699" s="848" t="s">
        <v>28</v>
      </c>
      <c r="S699" s="217" t="s">
        <v>69</v>
      </c>
      <c r="T699" s="217">
        <v>6.0</v>
      </c>
      <c r="U699" s="926" t="s">
        <v>3220</v>
      </c>
      <c r="V699" s="217" t="s">
        <v>3221</v>
      </c>
      <c r="W699" s="810"/>
      <c r="X699" s="210"/>
      <c r="Y699" s="252"/>
      <c r="Z699" s="252"/>
      <c r="AA699" s="252"/>
      <c r="AB699" s="252"/>
      <c r="AC699" s="252"/>
      <c r="AD699" s="252"/>
      <c r="AE699" s="252"/>
      <c r="AF699" s="252"/>
      <c r="AG699" s="252"/>
      <c r="AH699" s="252"/>
      <c r="AI699" s="252"/>
      <c r="AJ699" s="252"/>
      <c r="AK699" s="252"/>
      <c r="AL699" s="252"/>
      <c r="AM699" s="252"/>
      <c r="AN699" s="252"/>
      <c r="AO699" s="252"/>
      <c r="AP699" s="252"/>
      <c r="AQ699" s="252"/>
      <c r="AR699" s="252"/>
      <c r="AS699" s="252"/>
      <c r="AT699" s="252"/>
      <c r="AU699" s="252"/>
      <c r="AV699" s="252"/>
      <c r="AW699" s="252"/>
      <c r="AX699" s="252"/>
      <c r="AY699" s="252"/>
      <c r="AZ699" s="252"/>
      <c r="BA699" s="252"/>
      <c r="BB699" s="252"/>
      <c r="BC699" s="252"/>
      <c r="BD699" s="252"/>
      <c r="BE699" s="252"/>
      <c r="BF699" s="252"/>
      <c r="BG699" s="252"/>
      <c r="BH699" s="252"/>
      <c r="BI699" s="252"/>
      <c r="BJ699" s="252"/>
      <c r="BK699" s="252"/>
      <c r="BL699" s="252"/>
      <c r="BM699" s="252"/>
      <c r="BN699" s="252"/>
    </row>
    <row r="700">
      <c r="A700" s="471">
        <v>43973.0</v>
      </c>
      <c r="B700" s="209" t="s">
        <v>2644</v>
      </c>
      <c r="C700" s="209" t="s">
        <v>3764</v>
      </c>
      <c r="D700" s="217" t="s">
        <v>1927</v>
      </c>
      <c r="E700" s="211"/>
      <c r="F700" s="211"/>
      <c r="G700" s="217">
        <v>44.0</v>
      </c>
      <c r="H700" s="211"/>
      <c r="I700" s="211"/>
      <c r="J700" s="211"/>
      <c r="K700" s="211"/>
      <c r="L700" s="211"/>
      <c r="M700" s="211"/>
      <c r="N700" s="211"/>
      <c r="O700" s="211"/>
      <c r="P700" s="211"/>
      <c r="Q700" s="211"/>
      <c r="R700" s="848" t="s">
        <v>28</v>
      </c>
      <c r="S700" s="217" t="s">
        <v>51</v>
      </c>
      <c r="T700" s="217">
        <v>44.0</v>
      </c>
      <c r="U700" s="926" t="s">
        <v>3220</v>
      </c>
      <c r="V700" s="217" t="s">
        <v>3221</v>
      </c>
      <c r="W700" s="810"/>
      <c r="X700" s="210"/>
      <c r="Y700" s="252"/>
      <c r="Z700" s="252"/>
      <c r="AA700" s="252"/>
      <c r="AB700" s="252"/>
      <c r="AC700" s="252"/>
      <c r="AD700" s="252"/>
      <c r="AE700" s="252"/>
      <c r="AF700" s="252"/>
      <c r="AG700" s="252"/>
      <c r="AH700" s="252"/>
      <c r="AI700" s="252"/>
      <c r="AJ700" s="252"/>
      <c r="AK700" s="252"/>
      <c r="AL700" s="252"/>
      <c r="AM700" s="252"/>
      <c r="AN700" s="252"/>
      <c r="AO700" s="252"/>
      <c r="AP700" s="252"/>
      <c r="AQ700" s="252"/>
      <c r="AR700" s="252"/>
      <c r="AS700" s="252"/>
      <c r="AT700" s="252"/>
      <c r="AU700" s="252"/>
      <c r="AV700" s="252"/>
      <c r="AW700" s="252"/>
      <c r="AX700" s="252"/>
      <c r="AY700" s="252"/>
      <c r="AZ700" s="252"/>
      <c r="BA700" s="252"/>
      <c r="BB700" s="252"/>
      <c r="BC700" s="252"/>
      <c r="BD700" s="252"/>
      <c r="BE700" s="252"/>
      <c r="BF700" s="252"/>
      <c r="BG700" s="252"/>
      <c r="BH700" s="252"/>
      <c r="BI700" s="252"/>
      <c r="BJ700" s="252"/>
      <c r="BK700" s="252"/>
      <c r="BL700" s="252"/>
      <c r="BM700" s="252"/>
      <c r="BN700" s="252"/>
    </row>
    <row r="701">
      <c r="A701" s="471"/>
      <c r="B701" s="209"/>
      <c r="C701" s="209"/>
      <c r="D701" s="217"/>
      <c r="E701" s="211"/>
      <c r="F701" s="211"/>
      <c r="G701" s="217"/>
      <c r="H701" s="211"/>
      <c r="I701" s="211"/>
      <c r="J701" s="211"/>
      <c r="K701" s="211"/>
      <c r="L701" s="211"/>
      <c r="M701" s="211"/>
      <c r="N701" s="211"/>
      <c r="O701" s="211"/>
      <c r="P701" s="211"/>
      <c r="Q701" s="211"/>
      <c r="R701" s="848"/>
      <c r="S701" s="217"/>
      <c r="T701" s="217"/>
      <c r="U701" s="926"/>
      <c r="V701" s="211"/>
      <c r="W701" s="810"/>
      <c r="X701" s="210"/>
      <c r="Y701" s="252"/>
      <c r="Z701" s="252"/>
      <c r="AA701" s="252"/>
      <c r="AB701" s="252"/>
      <c r="AC701" s="252"/>
      <c r="AD701" s="252"/>
      <c r="AE701" s="252"/>
      <c r="AF701" s="252"/>
      <c r="AG701" s="252"/>
      <c r="AH701" s="252"/>
      <c r="AI701" s="252"/>
      <c r="AJ701" s="252"/>
      <c r="AK701" s="252"/>
      <c r="AL701" s="252"/>
      <c r="AM701" s="252"/>
      <c r="AN701" s="252"/>
      <c r="AO701" s="252"/>
      <c r="AP701" s="252"/>
      <c r="AQ701" s="252"/>
      <c r="AR701" s="252"/>
      <c r="AS701" s="252"/>
      <c r="AT701" s="252"/>
      <c r="AU701" s="252"/>
      <c r="AV701" s="252"/>
      <c r="AW701" s="252"/>
      <c r="AX701" s="252"/>
      <c r="AY701" s="252"/>
      <c r="AZ701" s="252"/>
      <c r="BA701" s="252"/>
      <c r="BB701" s="252"/>
      <c r="BC701" s="252"/>
      <c r="BD701" s="252"/>
      <c r="BE701" s="252"/>
      <c r="BF701" s="252"/>
      <c r="BG701" s="252"/>
      <c r="BH701" s="252"/>
      <c r="BI701" s="252"/>
      <c r="BJ701" s="252"/>
      <c r="BK701" s="252"/>
      <c r="BL701" s="252"/>
      <c r="BM701" s="252"/>
      <c r="BN701" s="252"/>
    </row>
    <row r="702">
      <c r="A702" s="471">
        <v>43973.0</v>
      </c>
      <c r="B702" s="209" t="s">
        <v>720</v>
      </c>
      <c r="C702" s="209" t="s">
        <v>3765</v>
      </c>
      <c r="D702" s="211"/>
      <c r="E702" s="217">
        <v>7.0</v>
      </c>
      <c r="F702" s="211"/>
      <c r="G702" s="211"/>
      <c r="H702" s="211"/>
      <c r="I702" s="211"/>
      <c r="J702" s="211"/>
      <c r="K702" s="211"/>
      <c r="L702" s="211"/>
      <c r="M702" s="211"/>
      <c r="N702" s="211"/>
      <c r="O702" s="211"/>
      <c r="P702" s="211"/>
      <c r="Q702" s="211"/>
      <c r="R702" s="848" t="s">
        <v>28</v>
      </c>
      <c r="S702" s="217" t="s">
        <v>69</v>
      </c>
      <c r="T702" s="217">
        <v>7.0</v>
      </c>
      <c r="U702" s="811" t="s">
        <v>2490</v>
      </c>
      <c r="V702" s="217" t="s">
        <v>3282</v>
      </c>
      <c r="W702" s="810"/>
      <c r="X702" s="210"/>
      <c r="Y702" s="252"/>
      <c r="Z702" s="252"/>
      <c r="AA702" s="252"/>
      <c r="AB702" s="252"/>
      <c r="AC702" s="252"/>
      <c r="AD702" s="252"/>
      <c r="AE702" s="252"/>
      <c r="AF702" s="252"/>
      <c r="AG702" s="252"/>
      <c r="AH702" s="252"/>
      <c r="AI702" s="252"/>
      <c r="AJ702" s="252"/>
      <c r="AK702" s="252"/>
      <c r="AL702" s="252"/>
      <c r="AM702" s="252"/>
      <c r="AN702" s="252"/>
      <c r="AO702" s="252"/>
      <c r="AP702" s="252"/>
      <c r="AQ702" s="252"/>
      <c r="AR702" s="252"/>
      <c r="AS702" s="252"/>
      <c r="AT702" s="252"/>
      <c r="AU702" s="252"/>
      <c r="AV702" s="252"/>
      <c r="AW702" s="252"/>
      <c r="AX702" s="252"/>
      <c r="AY702" s="252"/>
      <c r="AZ702" s="252"/>
      <c r="BA702" s="252"/>
      <c r="BB702" s="252"/>
      <c r="BC702" s="252"/>
      <c r="BD702" s="252"/>
      <c r="BE702" s="252"/>
      <c r="BF702" s="252"/>
      <c r="BG702" s="252"/>
      <c r="BH702" s="252"/>
      <c r="BI702" s="252"/>
      <c r="BJ702" s="252"/>
      <c r="BK702" s="252"/>
      <c r="BL702" s="252"/>
      <c r="BM702" s="252"/>
      <c r="BN702" s="252"/>
    </row>
    <row r="703">
      <c r="A703" s="471"/>
      <c r="B703" s="209"/>
      <c r="C703" s="209"/>
      <c r="D703" s="211"/>
      <c r="E703" s="211"/>
      <c r="F703" s="211"/>
      <c r="G703" s="211"/>
      <c r="H703" s="211"/>
      <c r="I703" s="211"/>
      <c r="J703" s="211"/>
      <c r="K703" s="211"/>
      <c r="L703" s="211"/>
      <c r="M703" s="211"/>
      <c r="N703" s="211"/>
      <c r="O703" s="211"/>
      <c r="P703" s="211"/>
      <c r="Q703" s="211"/>
      <c r="R703" s="848"/>
      <c r="S703" s="217"/>
      <c r="T703" s="217"/>
      <c r="U703" s="815"/>
      <c r="V703" s="211"/>
      <c r="W703" s="810"/>
      <c r="X703" s="210"/>
      <c r="Y703" s="252"/>
      <c r="Z703" s="252"/>
      <c r="AA703" s="252"/>
      <c r="AB703" s="252"/>
      <c r="AC703" s="252"/>
      <c r="AD703" s="252"/>
      <c r="AE703" s="252"/>
      <c r="AF703" s="252"/>
      <c r="AG703" s="252"/>
      <c r="AH703" s="252"/>
      <c r="AI703" s="252"/>
      <c r="AJ703" s="252"/>
      <c r="AK703" s="252"/>
      <c r="AL703" s="252"/>
      <c r="AM703" s="252"/>
      <c r="AN703" s="252"/>
      <c r="AO703" s="252"/>
      <c r="AP703" s="252"/>
      <c r="AQ703" s="252"/>
      <c r="AR703" s="252"/>
      <c r="AS703" s="252"/>
      <c r="AT703" s="252"/>
      <c r="AU703" s="252"/>
      <c r="AV703" s="252"/>
      <c r="AW703" s="252"/>
      <c r="AX703" s="252"/>
      <c r="AY703" s="252"/>
      <c r="AZ703" s="252"/>
      <c r="BA703" s="252"/>
      <c r="BB703" s="252"/>
      <c r="BC703" s="252"/>
      <c r="BD703" s="252"/>
      <c r="BE703" s="252"/>
      <c r="BF703" s="252"/>
      <c r="BG703" s="252"/>
      <c r="BH703" s="252"/>
      <c r="BI703" s="252"/>
      <c r="BJ703" s="252"/>
      <c r="BK703" s="252"/>
      <c r="BL703" s="252"/>
      <c r="BM703" s="252"/>
      <c r="BN703" s="252"/>
    </row>
    <row r="704">
      <c r="A704" s="471">
        <v>43973.0</v>
      </c>
      <c r="B704" s="209" t="s">
        <v>1932</v>
      </c>
      <c r="C704" s="209" t="s">
        <v>3766</v>
      </c>
      <c r="D704" s="211"/>
      <c r="E704" s="217">
        <v>4.0</v>
      </c>
      <c r="F704" s="211"/>
      <c r="G704" s="217"/>
      <c r="H704" s="211"/>
      <c r="I704" s="211"/>
      <c r="J704" s="211"/>
      <c r="K704" s="211"/>
      <c r="L704" s="211"/>
      <c r="M704" s="211"/>
      <c r="N704" s="211"/>
      <c r="O704" s="211"/>
      <c r="P704" s="211"/>
      <c r="Q704" s="211"/>
      <c r="R704" s="848" t="s">
        <v>28</v>
      </c>
      <c r="S704" s="217" t="s">
        <v>69</v>
      </c>
      <c r="T704" s="217">
        <v>4.0</v>
      </c>
      <c r="U704" s="811" t="s">
        <v>2490</v>
      </c>
      <c r="V704" s="217" t="s">
        <v>3221</v>
      </c>
      <c r="W704" s="810"/>
      <c r="X704" s="210"/>
      <c r="Y704" s="252"/>
      <c r="Z704" s="252"/>
      <c r="AA704" s="252"/>
      <c r="AB704" s="252"/>
      <c r="AC704" s="252"/>
      <c r="AD704" s="252"/>
      <c r="AE704" s="252"/>
      <c r="AF704" s="252"/>
      <c r="AG704" s="252"/>
      <c r="AH704" s="252"/>
      <c r="AI704" s="252"/>
      <c r="AJ704" s="252"/>
      <c r="AK704" s="252"/>
      <c r="AL704" s="252"/>
      <c r="AM704" s="252"/>
      <c r="AN704" s="252"/>
      <c r="AO704" s="252"/>
      <c r="AP704" s="252"/>
      <c r="AQ704" s="252"/>
      <c r="AR704" s="252"/>
      <c r="AS704" s="252"/>
      <c r="AT704" s="252"/>
      <c r="AU704" s="252"/>
      <c r="AV704" s="252"/>
      <c r="AW704" s="252"/>
      <c r="AX704" s="252"/>
      <c r="AY704" s="252"/>
      <c r="AZ704" s="252"/>
      <c r="BA704" s="252"/>
      <c r="BB704" s="252"/>
      <c r="BC704" s="252"/>
      <c r="BD704" s="252"/>
      <c r="BE704" s="252"/>
      <c r="BF704" s="252"/>
      <c r="BG704" s="252"/>
      <c r="BH704" s="252"/>
      <c r="BI704" s="252"/>
      <c r="BJ704" s="252"/>
      <c r="BK704" s="252"/>
      <c r="BL704" s="252"/>
      <c r="BM704" s="252"/>
      <c r="BN704" s="252"/>
    </row>
    <row r="705">
      <c r="A705" s="471">
        <v>43973.0</v>
      </c>
      <c r="B705" s="209" t="s">
        <v>1932</v>
      </c>
      <c r="C705" s="209" t="s">
        <v>3766</v>
      </c>
      <c r="D705" s="211"/>
      <c r="E705" s="211"/>
      <c r="F705" s="211"/>
      <c r="G705" s="217">
        <v>34.0</v>
      </c>
      <c r="H705" s="211"/>
      <c r="I705" s="211"/>
      <c r="J705" s="211"/>
      <c r="K705" s="211"/>
      <c r="L705" s="211"/>
      <c r="M705" s="211"/>
      <c r="N705" s="211"/>
      <c r="O705" s="211"/>
      <c r="P705" s="211"/>
      <c r="Q705" s="211"/>
      <c r="R705" s="848" t="s">
        <v>28</v>
      </c>
      <c r="S705" s="217" t="s">
        <v>51</v>
      </c>
      <c r="T705" s="217">
        <v>34.0</v>
      </c>
      <c r="U705" s="811" t="s">
        <v>2490</v>
      </c>
      <c r="V705" s="217" t="s">
        <v>3221</v>
      </c>
      <c r="W705" s="810"/>
      <c r="X705" s="210"/>
      <c r="Y705" s="252"/>
      <c r="Z705" s="252"/>
      <c r="AA705" s="252"/>
      <c r="AB705" s="252"/>
      <c r="AC705" s="252"/>
      <c r="AD705" s="252"/>
      <c r="AE705" s="252"/>
      <c r="AF705" s="252"/>
      <c r="AG705" s="252"/>
      <c r="AH705" s="252"/>
      <c r="AI705" s="252"/>
      <c r="AJ705" s="252"/>
      <c r="AK705" s="252"/>
      <c r="AL705" s="252"/>
      <c r="AM705" s="252"/>
      <c r="AN705" s="252"/>
      <c r="AO705" s="252"/>
      <c r="AP705" s="252"/>
      <c r="AQ705" s="252"/>
      <c r="AR705" s="252"/>
      <c r="AS705" s="252"/>
      <c r="AT705" s="252"/>
      <c r="AU705" s="252"/>
      <c r="AV705" s="252"/>
      <c r="AW705" s="252"/>
      <c r="AX705" s="252"/>
      <c r="AY705" s="252"/>
      <c r="AZ705" s="252"/>
      <c r="BA705" s="252"/>
      <c r="BB705" s="252"/>
      <c r="BC705" s="252"/>
      <c r="BD705" s="252"/>
      <c r="BE705" s="252"/>
      <c r="BF705" s="252"/>
      <c r="BG705" s="252"/>
      <c r="BH705" s="252"/>
      <c r="BI705" s="252"/>
      <c r="BJ705" s="252"/>
      <c r="BK705" s="252"/>
      <c r="BL705" s="252"/>
      <c r="BM705" s="252"/>
      <c r="BN705" s="252"/>
    </row>
    <row r="706">
      <c r="A706" s="471"/>
      <c r="B706" s="209"/>
      <c r="C706" s="209"/>
      <c r="D706" s="211"/>
      <c r="E706" s="211"/>
      <c r="F706" s="211"/>
      <c r="G706" s="211"/>
      <c r="H706" s="211"/>
      <c r="I706" s="211"/>
      <c r="J706" s="211"/>
      <c r="K706" s="211"/>
      <c r="L706" s="211"/>
      <c r="M706" s="211"/>
      <c r="N706" s="211"/>
      <c r="O706" s="211"/>
      <c r="P706" s="211"/>
      <c r="Q706" s="211"/>
      <c r="R706" s="848"/>
      <c r="S706" s="217"/>
      <c r="T706" s="211"/>
      <c r="U706" s="815"/>
      <c r="V706" s="211"/>
      <c r="W706" s="810"/>
      <c r="X706" s="210"/>
      <c r="Y706" s="252"/>
      <c r="Z706" s="252"/>
      <c r="AA706" s="252"/>
      <c r="AB706" s="252"/>
      <c r="AC706" s="252"/>
      <c r="AD706" s="252"/>
      <c r="AE706" s="252"/>
      <c r="AF706" s="252"/>
      <c r="AG706" s="252"/>
      <c r="AH706" s="252"/>
      <c r="AI706" s="252"/>
      <c r="AJ706" s="252"/>
      <c r="AK706" s="252"/>
      <c r="AL706" s="252"/>
      <c r="AM706" s="252"/>
      <c r="AN706" s="252"/>
      <c r="AO706" s="252"/>
      <c r="AP706" s="252"/>
      <c r="AQ706" s="252"/>
      <c r="AR706" s="252"/>
      <c r="AS706" s="252"/>
      <c r="AT706" s="252"/>
      <c r="AU706" s="252"/>
      <c r="AV706" s="252"/>
      <c r="AW706" s="252"/>
      <c r="AX706" s="252"/>
      <c r="AY706" s="252"/>
      <c r="AZ706" s="252"/>
      <c r="BA706" s="252"/>
      <c r="BB706" s="252"/>
      <c r="BC706" s="252"/>
      <c r="BD706" s="252"/>
      <c r="BE706" s="252"/>
      <c r="BF706" s="252"/>
      <c r="BG706" s="252"/>
      <c r="BH706" s="252"/>
      <c r="BI706" s="252"/>
      <c r="BJ706" s="252"/>
      <c r="BK706" s="252"/>
      <c r="BL706" s="252"/>
      <c r="BM706" s="252"/>
      <c r="BN706" s="252"/>
    </row>
    <row r="707">
      <c r="A707" s="471">
        <v>43973.0</v>
      </c>
      <c r="B707" s="209" t="s">
        <v>442</v>
      </c>
      <c r="C707" s="209" t="s">
        <v>3767</v>
      </c>
      <c r="D707" s="211"/>
      <c r="E707" s="211"/>
      <c r="F707" s="211"/>
      <c r="G707" s="217">
        <v>19.0</v>
      </c>
      <c r="H707" s="211"/>
      <c r="I707" s="211"/>
      <c r="J707" s="211"/>
      <c r="K707" s="211"/>
      <c r="L707" s="211"/>
      <c r="M707" s="211"/>
      <c r="N707" s="211"/>
      <c r="O707" s="211"/>
      <c r="P707" s="211"/>
      <c r="Q707" s="211"/>
      <c r="R707" s="848" t="s">
        <v>28</v>
      </c>
      <c r="S707" s="217" t="s">
        <v>51</v>
      </c>
      <c r="T707" s="217">
        <v>19.0</v>
      </c>
      <c r="U707" s="815" t="s">
        <v>2487</v>
      </c>
      <c r="V707" s="217" t="s">
        <v>3221</v>
      </c>
      <c r="W707" s="810"/>
      <c r="X707" s="210"/>
      <c r="Y707" s="252"/>
      <c r="Z707" s="252"/>
      <c r="AA707" s="252"/>
      <c r="AB707" s="252"/>
      <c r="AC707" s="252"/>
      <c r="AD707" s="252"/>
      <c r="AE707" s="252"/>
      <c r="AF707" s="252"/>
      <c r="AG707" s="252"/>
      <c r="AH707" s="252"/>
      <c r="AI707" s="252"/>
      <c r="AJ707" s="252"/>
      <c r="AK707" s="252"/>
      <c r="AL707" s="252"/>
      <c r="AM707" s="252"/>
      <c r="AN707" s="252"/>
      <c r="AO707" s="252"/>
      <c r="AP707" s="252"/>
      <c r="AQ707" s="252"/>
      <c r="AR707" s="252"/>
      <c r="AS707" s="252"/>
      <c r="AT707" s="252"/>
      <c r="AU707" s="252"/>
      <c r="AV707" s="252"/>
      <c r="AW707" s="252"/>
      <c r="AX707" s="252"/>
      <c r="AY707" s="252"/>
      <c r="AZ707" s="252"/>
      <c r="BA707" s="252"/>
      <c r="BB707" s="252"/>
      <c r="BC707" s="252"/>
      <c r="BD707" s="252"/>
      <c r="BE707" s="252"/>
      <c r="BF707" s="252"/>
      <c r="BG707" s="252"/>
      <c r="BH707" s="252"/>
      <c r="BI707" s="252"/>
      <c r="BJ707" s="252"/>
      <c r="BK707" s="252"/>
      <c r="BL707" s="252"/>
      <c r="BM707" s="252"/>
      <c r="BN707" s="252"/>
    </row>
    <row r="708">
      <c r="A708" s="211"/>
      <c r="B708" s="209"/>
      <c r="C708" s="210"/>
      <c r="D708" s="211"/>
      <c r="E708" s="211"/>
      <c r="F708" s="211"/>
      <c r="G708" s="211"/>
      <c r="H708" s="211"/>
      <c r="I708" s="211"/>
      <c r="J708" s="211"/>
      <c r="K708" s="211"/>
      <c r="L708" s="211"/>
      <c r="M708" s="211"/>
      <c r="N708" s="211"/>
      <c r="O708" s="211"/>
      <c r="P708" s="211"/>
      <c r="Q708" s="211"/>
      <c r="R708" s="848"/>
      <c r="S708" s="217"/>
      <c r="T708" s="211"/>
      <c r="U708" s="211"/>
      <c r="V708" s="211"/>
      <c r="W708" s="810"/>
      <c r="X708" s="210"/>
      <c r="Y708" s="252"/>
      <c r="Z708" s="252"/>
      <c r="AA708" s="252"/>
      <c r="AB708" s="252"/>
      <c r="AC708" s="252"/>
      <c r="AD708" s="252"/>
      <c r="AE708" s="252"/>
      <c r="AF708" s="252"/>
      <c r="AG708" s="252"/>
      <c r="AH708" s="252"/>
      <c r="AI708" s="252"/>
      <c r="AJ708" s="252"/>
      <c r="AK708" s="252"/>
      <c r="AL708" s="252"/>
      <c r="AM708" s="252"/>
      <c r="AN708" s="252"/>
      <c r="AO708" s="252"/>
      <c r="AP708" s="252"/>
      <c r="AQ708" s="252"/>
      <c r="AR708" s="252"/>
      <c r="AS708" s="252"/>
      <c r="AT708" s="252"/>
      <c r="AU708" s="252"/>
      <c r="AV708" s="252"/>
      <c r="AW708" s="252"/>
      <c r="AX708" s="252"/>
      <c r="AY708" s="252"/>
      <c r="AZ708" s="252"/>
      <c r="BA708" s="252"/>
      <c r="BB708" s="252"/>
      <c r="BC708" s="252"/>
      <c r="BD708" s="252"/>
      <c r="BE708" s="252"/>
      <c r="BF708" s="252"/>
      <c r="BG708" s="252"/>
      <c r="BH708" s="252"/>
      <c r="BI708" s="252"/>
      <c r="BJ708" s="252"/>
      <c r="BK708" s="252"/>
      <c r="BL708" s="252"/>
      <c r="BM708" s="252"/>
      <c r="BN708" s="252"/>
    </row>
    <row r="709" ht="18.0" customHeight="1">
      <c r="A709" s="471">
        <v>43973.0</v>
      </c>
      <c r="B709" s="209" t="s">
        <v>720</v>
      </c>
      <c r="C709" s="209" t="s">
        <v>3768</v>
      </c>
      <c r="D709" s="211"/>
      <c r="E709" s="211"/>
      <c r="F709" s="217">
        <v>15.0</v>
      </c>
      <c r="G709" s="211"/>
      <c r="H709" s="211"/>
      <c r="I709" s="211"/>
      <c r="J709" s="211"/>
      <c r="K709" s="211"/>
      <c r="L709" s="211"/>
      <c r="M709" s="211"/>
      <c r="N709" s="211"/>
      <c r="O709" s="211"/>
      <c r="P709" s="211"/>
      <c r="Q709" s="211"/>
      <c r="R709" s="848" t="s">
        <v>28</v>
      </c>
      <c r="S709" s="217" t="s">
        <v>29</v>
      </c>
      <c r="T709" s="217">
        <v>15.0</v>
      </c>
      <c r="U709" s="811" t="s">
        <v>3227</v>
      </c>
      <c r="V709" s="217" t="s">
        <v>3221</v>
      </c>
      <c r="W709" s="814" t="s">
        <v>3769</v>
      </c>
      <c r="X709" s="210"/>
      <c r="Y709" s="252"/>
      <c r="Z709" s="252"/>
      <c r="AA709" s="252"/>
      <c r="AB709" s="252"/>
      <c r="AC709" s="252"/>
      <c r="AD709" s="252"/>
      <c r="AE709" s="252"/>
      <c r="AF709" s="252"/>
      <c r="AG709" s="252"/>
      <c r="AH709" s="252"/>
      <c r="AI709" s="252"/>
      <c r="AJ709" s="252"/>
      <c r="AK709" s="252"/>
      <c r="AL709" s="252"/>
      <c r="AM709" s="252"/>
      <c r="AN709" s="252"/>
      <c r="AO709" s="252"/>
      <c r="AP709" s="252"/>
      <c r="AQ709" s="252"/>
      <c r="AR709" s="252"/>
      <c r="AS709" s="252"/>
      <c r="AT709" s="252"/>
      <c r="AU709" s="252"/>
      <c r="AV709" s="252"/>
      <c r="AW709" s="252"/>
      <c r="AX709" s="252"/>
      <c r="AY709" s="252"/>
      <c r="AZ709" s="252"/>
      <c r="BA709" s="252"/>
      <c r="BB709" s="252"/>
      <c r="BC709" s="252"/>
      <c r="BD709" s="252"/>
      <c r="BE709" s="252"/>
      <c r="BF709" s="252"/>
      <c r="BG709" s="252"/>
      <c r="BH709" s="252"/>
      <c r="BI709" s="252"/>
      <c r="BJ709" s="252"/>
      <c r="BK709" s="252"/>
      <c r="BL709" s="252"/>
      <c r="BM709" s="252"/>
      <c r="BN709" s="252"/>
    </row>
    <row r="710">
      <c r="A710" s="211"/>
      <c r="B710" s="209"/>
      <c r="C710" s="210"/>
      <c r="D710" s="211"/>
      <c r="E710" s="211"/>
      <c r="F710" s="211"/>
      <c r="G710" s="211"/>
      <c r="H710" s="211"/>
      <c r="I710" s="211"/>
      <c r="J710" s="211"/>
      <c r="K710" s="211"/>
      <c r="L710" s="211"/>
      <c r="M710" s="211"/>
      <c r="N710" s="211"/>
      <c r="O710" s="211"/>
      <c r="P710" s="211"/>
      <c r="Q710" s="211"/>
      <c r="R710" s="848"/>
      <c r="S710" s="217"/>
      <c r="T710" s="211"/>
      <c r="U710" s="211"/>
      <c r="V710" s="211"/>
      <c r="W710" s="810"/>
      <c r="X710" s="210"/>
      <c r="Y710" s="252"/>
      <c r="Z710" s="252"/>
      <c r="AA710" s="252"/>
      <c r="AB710" s="252"/>
      <c r="AC710" s="252"/>
      <c r="AD710" s="252"/>
      <c r="AE710" s="252"/>
      <c r="AF710" s="252"/>
      <c r="AG710" s="252"/>
      <c r="AH710" s="252"/>
      <c r="AI710" s="252"/>
      <c r="AJ710" s="252"/>
      <c r="AK710" s="252"/>
      <c r="AL710" s="252"/>
      <c r="AM710" s="252"/>
      <c r="AN710" s="252"/>
      <c r="AO710" s="252"/>
      <c r="AP710" s="252"/>
      <c r="AQ710" s="252"/>
      <c r="AR710" s="252"/>
      <c r="AS710" s="252"/>
      <c r="AT710" s="252"/>
      <c r="AU710" s="252"/>
      <c r="AV710" s="252"/>
      <c r="AW710" s="252"/>
      <c r="AX710" s="252"/>
      <c r="AY710" s="252"/>
      <c r="AZ710" s="252"/>
      <c r="BA710" s="252"/>
      <c r="BB710" s="252"/>
      <c r="BC710" s="252"/>
      <c r="BD710" s="252"/>
      <c r="BE710" s="252"/>
      <c r="BF710" s="252"/>
      <c r="BG710" s="252"/>
      <c r="BH710" s="252"/>
      <c r="BI710" s="252"/>
      <c r="BJ710" s="252"/>
      <c r="BK710" s="252"/>
      <c r="BL710" s="252"/>
      <c r="BM710" s="252"/>
      <c r="BN710" s="252"/>
    </row>
    <row r="711">
      <c r="A711" s="471">
        <v>43973.0</v>
      </c>
      <c r="B711" s="209" t="s">
        <v>442</v>
      </c>
      <c r="C711" s="209" t="s">
        <v>3770</v>
      </c>
      <c r="D711" s="211"/>
      <c r="E711" s="211"/>
      <c r="F711" s="211"/>
      <c r="G711" s="217">
        <v>23.0</v>
      </c>
      <c r="H711" s="211"/>
      <c r="I711" s="211"/>
      <c r="J711" s="211"/>
      <c r="K711" s="211"/>
      <c r="L711" s="211"/>
      <c r="M711" s="211"/>
      <c r="N711" s="211"/>
      <c r="O711" s="211"/>
      <c r="P711" s="211"/>
      <c r="Q711" s="211"/>
      <c r="R711" s="848" t="s">
        <v>28</v>
      </c>
      <c r="S711" s="217" t="s">
        <v>51</v>
      </c>
      <c r="T711" s="217">
        <v>23.0</v>
      </c>
      <c r="U711" s="811" t="s">
        <v>3227</v>
      </c>
      <c r="V711" s="217" t="s">
        <v>3282</v>
      </c>
      <c r="W711" s="810"/>
      <c r="X711" s="210"/>
      <c r="Y711" s="252"/>
      <c r="Z711" s="252"/>
      <c r="AA711" s="252"/>
      <c r="AB711" s="252"/>
      <c r="AC711" s="252"/>
      <c r="AD711" s="252"/>
      <c r="AE711" s="252"/>
      <c r="AF711" s="252"/>
      <c r="AG711" s="252"/>
      <c r="AH711" s="252"/>
      <c r="AI711" s="252"/>
      <c r="AJ711" s="252"/>
      <c r="AK711" s="252"/>
      <c r="AL711" s="252"/>
      <c r="AM711" s="252"/>
      <c r="AN711" s="252"/>
      <c r="AO711" s="252"/>
      <c r="AP711" s="252"/>
      <c r="AQ711" s="252"/>
      <c r="AR711" s="252"/>
      <c r="AS711" s="252"/>
      <c r="AT711" s="252"/>
      <c r="AU711" s="252"/>
      <c r="AV711" s="252"/>
      <c r="AW711" s="252"/>
      <c r="AX711" s="252"/>
      <c r="AY711" s="252"/>
      <c r="AZ711" s="252"/>
      <c r="BA711" s="252"/>
      <c r="BB711" s="252"/>
      <c r="BC711" s="252"/>
      <c r="BD711" s="252"/>
      <c r="BE711" s="252"/>
      <c r="BF711" s="252"/>
      <c r="BG711" s="252"/>
      <c r="BH711" s="252"/>
      <c r="BI711" s="252"/>
      <c r="BJ711" s="252"/>
      <c r="BK711" s="252"/>
      <c r="BL711" s="252"/>
      <c r="BM711" s="252"/>
      <c r="BN711" s="252"/>
    </row>
    <row r="712">
      <c r="A712" s="211"/>
      <c r="B712" s="209"/>
      <c r="C712" s="210"/>
      <c r="D712" s="211"/>
      <c r="E712" s="211"/>
      <c r="F712" s="211"/>
      <c r="G712" s="211"/>
      <c r="H712" s="211"/>
      <c r="I712" s="211"/>
      <c r="J712" s="211"/>
      <c r="K712" s="211"/>
      <c r="L712" s="211"/>
      <c r="M712" s="211"/>
      <c r="N712" s="211"/>
      <c r="O712" s="211"/>
      <c r="P712" s="211"/>
      <c r="Q712" s="211"/>
      <c r="R712" s="848"/>
      <c r="S712" s="217"/>
      <c r="T712" s="211"/>
      <c r="U712" s="211"/>
      <c r="V712" s="211"/>
      <c r="W712" s="810"/>
      <c r="X712" s="210"/>
      <c r="Y712" s="252"/>
      <c r="Z712" s="252"/>
      <c r="AA712" s="252"/>
      <c r="AB712" s="252"/>
      <c r="AC712" s="252"/>
      <c r="AD712" s="252"/>
      <c r="AE712" s="252"/>
      <c r="AF712" s="252"/>
      <c r="AG712" s="252"/>
      <c r="AH712" s="252"/>
      <c r="AI712" s="252"/>
      <c r="AJ712" s="252"/>
      <c r="AK712" s="252"/>
      <c r="AL712" s="252"/>
      <c r="AM712" s="252"/>
      <c r="AN712" s="252"/>
      <c r="AO712" s="252"/>
      <c r="AP712" s="252"/>
      <c r="AQ712" s="252"/>
      <c r="AR712" s="252"/>
      <c r="AS712" s="252"/>
      <c r="AT712" s="252"/>
      <c r="AU712" s="252"/>
      <c r="AV712" s="252"/>
      <c r="AW712" s="252"/>
      <c r="AX712" s="252"/>
      <c r="AY712" s="252"/>
      <c r="AZ712" s="252"/>
      <c r="BA712" s="252"/>
      <c r="BB712" s="252"/>
      <c r="BC712" s="252"/>
      <c r="BD712" s="252"/>
      <c r="BE712" s="252"/>
      <c r="BF712" s="252"/>
      <c r="BG712" s="252"/>
      <c r="BH712" s="252"/>
      <c r="BI712" s="252"/>
      <c r="BJ712" s="252"/>
      <c r="BK712" s="252"/>
      <c r="BL712" s="252"/>
      <c r="BM712" s="252"/>
      <c r="BN712" s="252"/>
    </row>
    <row r="713">
      <c r="A713" s="471">
        <v>43973.0</v>
      </c>
      <c r="B713" s="209" t="s">
        <v>3304</v>
      </c>
      <c r="C713" s="209" t="s">
        <v>3771</v>
      </c>
      <c r="D713" s="217" t="s">
        <v>1927</v>
      </c>
      <c r="E713" s="211"/>
      <c r="F713" s="211"/>
      <c r="G713" s="422">
        <v>30.0</v>
      </c>
      <c r="H713" s="211"/>
      <c r="I713" s="211"/>
      <c r="J713" s="211"/>
      <c r="K713" s="211"/>
      <c r="L713" s="211"/>
      <c r="M713" s="211"/>
      <c r="N713" s="211"/>
      <c r="O713" s="211"/>
      <c r="P713" s="211"/>
      <c r="Q713" s="211"/>
      <c r="R713" s="848" t="s">
        <v>28</v>
      </c>
      <c r="S713" s="217" t="s">
        <v>51</v>
      </c>
      <c r="T713" s="217">
        <v>30.0</v>
      </c>
      <c r="U713" s="811" t="s">
        <v>2491</v>
      </c>
      <c r="V713" s="217" t="s">
        <v>3221</v>
      </c>
      <c r="W713" s="814" t="s">
        <v>1959</v>
      </c>
      <c r="X713" s="210"/>
      <c r="Y713" s="252"/>
      <c r="Z713" s="252"/>
      <c r="AA713" s="252"/>
      <c r="AB713" s="252"/>
      <c r="AC713" s="252"/>
      <c r="AD713" s="252"/>
      <c r="AE713" s="252"/>
      <c r="AF713" s="252"/>
      <c r="AG713" s="252"/>
      <c r="AH713" s="252"/>
      <c r="AI713" s="252"/>
      <c r="AJ713" s="252"/>
      <c r="AK713" s="252"/>
      <c r="AL713" s="252"/>
      <c r="AM713" s="252"/>
      <c r="AN713" s="252"/>
      <c r="AO713" s="252"/>
      <c r="AP713" s="252"/>
      <c r="AQ713" s="252"/>
      <c r="AR713" s="252"/>
      <c r="AS713" s="252"/>
      <c r="AT713" s="252"/>
      <c r="AU713" s="252"/>
      <c r="AV713" s="252"/>
      <c r="AW713" s="252"/>
      <c r="AX713" s="252"/>
      <c r="AY713" s="252"/>
      <c r="AZ713" s="252"/>
      <c r="BA713" s="252"/>
      <c r="BB713" s="252"/>
      <c r="BC713" s="252"/>
      <c r="BD713" s="252"/>
      <c r="BE713" s="252"/>
      <c r="BF713" s="252"/>
      <c r="BG713" s="252"/>
      <c r="BH713" s="252"/>
      <c r="BI713" s="252"/>
      <c r="BJ713" s="252"/>
      <c r="BK713" s="252"/>
      <c r="BL713" s="252"/>
      <c r="BM713" s="252"/>
      <c r="BN713" s="252"/>
    </row>
    <row r="714">
      <c r="A714" s="471">
        <v>43973.0</v>
      </c>
      <c r="B714" s="209" t="s">
        <v>3306</v>
      </c>
      <c r="C714" s="209" t="s">
        <v>3772</v>
      </c>
      <c r="D714" s="217" t="s">
        <v>1927</v>
      </c>
      <c r="E714" s="211"/>
      <c r="F714" s="211"/>
      <c r="G714" s="217">
        <v>25.0</v>
      </c>
      <c r="H714" s="211"/>
      <c r="I714" s="211"/>
      <c r="J714" s="211"/>
      <c r="K714" s="211"/>
      <c r="L714" s="211"/>
      <c r="M714" s="211"/>
      <c r="N714" s="211"/>
      <c r="O714" s="211"/>
      <c r="P714" s="211"/>
      <c r="Q714" s="211"/>
      <c r="R714" s="848" t="s">
        <v>28</v>
      </c>
      <c r="S714" s="217" t="s">
        <v>51</v>
      </c>
      <c r="T714" s="217">
        <v>25.0</v>
      </c>
      <c r="U714" s="217" t="s">
        <v>2489</v>
      </c>
      <c r="V714" s="217" t="s">
        <v>3221</v>
      </c>
      <c r="W714" s="814" t="s">
        <v>3773</v>
      </c>
      <c r="X714" s="210"/>
      <c r="Y714" s="252"/>
      <c r="Z714" s="252"/>
      <c r="AA714" s="252"/>
      <c r="AB714" s="252"/>
      <c r="AC714" s="252"/>
      <c r="AD714" s="252"/>
      <c r="AE714" s="252"/>
      <c r="AF714" s="252"/>
      <c r="AG714" s="252"/>
      <c r="AH714" s="252"/>
      <c r="AI714" s="252"/>
      <c r="AJ714" s="252"/>
      <c r="AK714" s="252"/>
      <c r="AL714" s="252"/>
      <c r="AM714" s="252"/>
      <c r="AN714" s="252"/>
      <c r="AO714" s="252"/>
      <c r="AP714" s="252"/>
      <c r="AQ714" s="252"/>
      <c r="AR714" s="252"/>
      <c r="AS714" s="252"/>
      <c r="AT714" s="252"/>
      <c r="AU714" s="252"/>
      <c r="AV714" s="252"/>
      <c r="AW714" s="252"/>
      <c r="AX714" s="252"/>
      <c r="AY714" s="252"/>
      <c r="AZ714" s="252"/>
      <c r="BA714" s="252"/>
      <c r="BB714" s="252"/>
      <c r="BC714" s="252"/>
      <c r="BD714" s="252"/>
      <c r="BE714" s="252"/>
      <c r="BF714" s="252"/>
      <c r="BG714" s="252"/>
      <c r="BH714" s="252"/>
      <c r="BI714" s="252"/>
      <c r="BJ714" s="252"/>
      <c r="BK714" s="252"/>
      <c r="BL714" s="252"/>
      <c r="BM714" s="252"/>
      <c r="BN714" s="252"/>
    </row>
    <row r="715">
      <c r="A715" s="471">
        <v>43973.0</v>
      </c>
      <c r="B715" s="209" t="s">
        <v>3308</v>
      </c>
      <c r="C715" s="209" t="s">
        <v>3774</v>
      </c>
      <c r="D715" s="217" t="s">
        <v>1927</v>
      </c>
      <c r="E715" s="211"/>
      <c r="F715" s="211"/>
      <c r="G715" s="422">
        <v>29.0</v>
      </c>
      <c r="H715" s="211"/>
      <c r="I715" s="211"/>
      <c r="J715" s="211"/>
      <c r="K715" s="211"/>
      <c r="L715" s="211"/>
      <c r="M715" s="211"/>
      <c r="N715" s="211"/>
      <c r="O715" s="211"/>
      <c r="P715" s="211"/>
      <c r="Q715" s="211"/>
      <c r="R715" s="848" t="s">
        <v>28</v>
      </c>
      <c r="S715" s="217" t="s">
        <v>51</v>
      </c>
      <c r="T715" s="217">
        <v>29.0</v>
      </c>
      <c r="U715" s="811" t="s">
        <v>3224</v>
      </c>
      <c r="V715" s="217" t="s">
        <v>3221</v>
      </c>
      <c r="W715" s="814" t="s">
        <v>3775</v>
      </c>
      <c r="X715" s="210"/>
      <c r="Y715" s="252"/>
      <c r="Z715" s="252"/>
      <c r="AA715" s="252"/>
      <c r="AB715" s="252"/>
      <c r="AC715" s="252"/>
      <c r="AD715" s="252"/>
      <c r="AE715" s="252"/>
      <c r="AF715" s="252"/>
      <c r="AG715" s="252"/>
      <c r="AH715" s="252"/>
      <c r="AI715" s="252"/>
      <c r="AJ715" s="252"/>
      <c r="AK715" s="252"/>
      <c r="AL715" s="252"/>
      <c r="AM715" s="252"/>
      <c r="AN715" s="252"/>
      <c r="AO715" s="252"/>
      <c r="AP715" s="252"/>
      <c r="AQ715" s="252"/>
      <c r="AR715" s="252"/>
      <c r="AS715" s="252"/>
      <c r="AT715" s="252"/>
      <c r="AU715" s="252"/>
      <c r="AV715" s="252"/>
      <c r="AW715" s="252"/>
      <c r="AX715" s="252"/>
      <c r="AY715" s="252"/>
      <c r="AZ715" s="252"/>
      <c r="BA715" s="252"/>
      <c r="BB715" s="252"/>
      <c r="BC715" s="252"/>
      <c r="BD715" s="252"/>
      <c r="BE715" s="252"/>
      <c r="BF715" s="252"/>
      <c r="BG715" s="252"/>
      <c r="BH715" s="252"/>
      <c r="BI715" s="252"/>
      <c r="BJ715" s="252"/>
      <c r="BK715" s="252"/>
      <c r="BL715" s="252"/>
      <c r="BM715" s="252"/>
      <c r="BN715" s="252"/>
    </row>
    <row r="716">
      <c r="A716" s="471">
        <v>43973.0</v>
      </c>
      <c r="B716" s="209" t="s">
        <v>3310</v>
      </c>
      <c r="C716" s="209" t="s">
        <v>3776</v>
      </c>
      <c r="D716" s="217" t="s">
        <v>1927</v>
      </c>
      <c r="E716" s="211"/>
      <c r="F716" s="211"/>
      <c r="G716" s="217">
        <v>25.0</v>
      </c>
      <c r="H716" s="211"/>
      <c r="I716" s="211"/>
      <c r="J716" s="211"/>
      <c r="K716" s="211"/>
      <c r="L716" s="211"/>
      <c r="M716" s="211"/>
      <c r="N716" s="211"/>
      <c r="O716" s="211"/>
      <c r="P716" s="211"/>
      <c r="Q716" s="217"/>
      <c r="R716" s="848" t="s">
        <v>28</v>
      </c>
      <c r="S716" s="217" t="s">
        <v>51</v>
      </c>
      <c r="T716" s="217">
        <v>25.0</v>
      </c>
      <c r="U716" s="811" t="s">
        <v>2491</v>
      </c>
      <c r="V716" s="217" t="s">
        <v>3221</v>
      </c>
      <c r="W716" s="814" t="s">
        <v>2149</v>
      </c>
      <c r="X716" s="210"/>
      <c r="Y716" s="252"/>
      <c r="Z716" s="252"/>
      <c r="AA716" s="252"/>
      <c r="AB716" s="252"/>
      <c r="AC716" s="252"/>
      <c r="AD716" s="252"/>
      <c r="AE716" s="252"/>
      <c r="AF716" s="252"/>
      <c r="AG716" s="252"/>
      <c r="AH716" s="252"/>
      <c r="AI716" s="252"/>
      <c r="AJ716" s="252"/>
      <c r="AK716" s="252"/>
      <c r="AL716" s="252"/>
      <c r="AM716" s="252"/>
      <c r="AN716" s="252"/>
      <c r="AO716" s="252"/>
      <c r="AP716" s="252"/>
      <c r="AQ716" s="252"/>
      <c r="AR716" s="252"/>
      <c r="AS716" s="252"/>
      <c r="AT716" s="252"/>
      <c r="AU716" s="252"/>
      <c r="AV716" s="252"/>
      <c r="AW716" s="252"/>
      <c r="AX716" s="252"/>
      <c r="AY716" s="252"/>
      <c r="AZ716" s="252"/>
      <c r="BA716" s="252"/>
      <c r="BB716" s="252"/>
      <c r="BC716" s="252"/>
      <c r="BD716" s="252"/>
      <c r="BE716" s="252"/>
      <c r="BF716" s="252"/>
      <c r="BG716" s="252"/>
      <c r="BH716" s="252"/>
      <c r="BI716" s="252"/>
      <c r="BJ716" s="252"/>
      <c r="BK716" s="252"/>
      <c r="BL716" s="252"/>
      <c r="BM716" s="252"/>
      <c r="BN716" s="252"/>
    </row>
    <row r="717">
      <c r="A717" s="471">
        <v>43973.0</v>
      </c>
      <c r="B717" s="209" t="s">
        <v>3312</v>
      </c>
      <c r="C717" s="209" t="s">
        <v>3777</v>
      </c>
      <c r="D717" s="217" t="s">
        <v>1927</v>
      </c>
      <c r="E717" s="211"/>
      <c r="F717" s="211"/>
      <c r="G717" s="217">
        <v>25.0</v>
      </c>
      <c r="H717" s="211"/>
      <c r="I717" s="211"/>
      <c r="J717" s="211"/>
      <c r="K717" s="211"/>
      <c r="L717" s="211"/>
      <c r="M717" s="211"/>
      <c r="N717" s="211"/>
      <c r="O717" s="211"/>
      <c r="P717" s="211"/>
      <c r="Q717" s="211"/>
      <c r="R717" s="848" t="s">
        <v>28</v>
      </c>
      <c r="S717" s="217" t="s">
        <v>51</v>
      </c>
      <c r="T717" s="217">
        <v>25.0</v>
      </c>
      <c r="U717" s="811" t="s">
        <v>2490</v>
      </c>
      <c r="V717" s="217" t="s">
        <v>3221</v>
      </c>
      <c r="W717" s="814" t="s">
        <v>3778</v>
      </c>
      <c r="X717" s="210"/>
      <c r="Y717" s="252"/>
      <c r="Z717" s="252"/>
      <c r="AA717" s="252"/>
      <c r="AB717" s="252"/>
      <c r="AC717" s="252"/>
      <c r="AD717" s="252"/>
      <c r="AE717" s="252"/>
      <c r="AF717" s="252"/>
      <c r="AG717" s="252"/>
      <c r="AH717" s="252"/>
      <c r="AI717" s="252"/>
      <c r="AJ717" s="252"/>
      <c r="AK717" s="252"/>
      <c r="AL717" s="252"/>
      <c r="AM717" s="252"/>
      <c r="AN717" s="252"/>
      <c r="AO717" s="252"/>
      <c r="AP717" s="252"/>
      <c r="AQ717" s="252"/>
      <c r="AR717" s="252"/>
      <c r="AS717" s="252"/>
      <c r="AT717" s="252"/>
      <c r="AU717" s="252"/>
      <c r="AV717" s="252"/>
      <c r="AW717" s="252"/>
      <c r="AX717" s="252"/>
      <c r="AY717" s="252"/>
      <c r="AZ717" s="252"/>
      <c r="BA717" s="252"/>
      <c r="BB717" s="252"/>
      <c r="BC717" s="252"/>
      <c r="BD717" s="252"/>
      <c r="BE717" s="252"/>
      <c r="BF717" s="252"/>
      <c r="BG717" s="252"/>
      <c r="BH717" s="252"/>
      <c r="BI717" s="252"/>
      <c r="BJ717" s="252"/>
      <c r="BK717" s="252"/>
      <c r="BL717" s="252"/>
      <c r="BM717" s="252"/>
      <c r="BN717" s="252"/>
    </row>
    <row r="718">
      <c r="A718" s="471">
        <v>43973.0</v>
      </c>
      <c r="B718" s="209" t="s">
        <v>3314</v>
      </c>
      <c r="C718" s="209" t="s">
        <v>3779</v>
      </c>
      <c r="D718" s="217" t="s">
        <v>1927</v>
      </c>
      <c r="E718" s="211"/>
      <c r="F718" s="211"/>
      <c r="G718" s="217">
        <v>33.0</v>
      </c>
      <c r="H718" s="211"/>
      <c r="I718" s="211"/>
      <c r="J718" s="211"/>
      <c r="K718" s="211"/>
      <c r="L718" s="211"/>
      <c r="M718" s="211"/>
      <c r="N718" s="211"/>
      <c r="O718" s="211"/>
      <c r="P718" s="211"/>
      <c r="Q718" s="211"/>
      <c r="R718" s="848" t="s">
        <v>28</v>
      </c>
      <c r="S718" s="217" t="s">
        <v>51</v>
      </c>
      <c r="T718" s="217">
        <v>33.0</v>
      </c>
      <c r="U718" s="217" t="s">
        <v>2489</v>
      </c>
      <c r="V718" s="217" t="s">
        <v>3221</v>
      </c>
      <c r="W718" s="814" t="s">
        <v>3780</v>
      </c>
      <c r="X718" s="210"/>
      <c r="Y718" s="252"/>
      <c r="Z718" s="252"/>
      <c r="AA718" s="252"/>
      <c r="AB718" s="252"/>
      <c r="AC718" s="252"/>
      <c r="AD718" s="252"/>
      <c r="AE718" s="252"/>
      <c r="AF718" s="252"/>
      <c r="AG718" s="252"/>
      <c r="AH718" s="252"/>
      <c r="AI718" s="252"/>
      <c r="AJ718" s="252"/>
      <c r="AK718" s="252"/>
      <c r="AL718" s="252"/>
      <c r="AM718" s="252"/>
      <c r="AN718" s="252"/>
      <c r="AO718" s="252"/>
      <c r="AP718" s="252"/>
      <c r="AQ718" s="252"/>
      <c r="AR718" s="252"/>
      <c r="AS718" s="252"/>
      <c r="AT718" s="252"/>
      <c r="AU718" s="252"/>
      <c r="AV718" s="252"/>
      <c r="AW718" s="252"/>
      <c r="AX718" s="252"/>
      <c r="AY718" s="252"/>
      <c r="AZ718" s="252"/>
      <c r="BA718" s="252"/>
      <c r="BB718" s="252"/>
      <c r="BC718" s="252"/>
      <c r="BD718" s="252"/>
      <c r="BE718" s="252"/>
      <c r="BF718" s="252"/>
      <c r="BG718" s="252"/>
      <c r="BH718" s="252"/>
      <c r="BI718" s="252"/>
      <c r="BJ718" s="252"/>
      <c r="BK718" s="252"/>
      <c r="BL718" s="252"/>
      <c r="BM718" s="252"/>
      <c r="BN718" s="252"/>
    </row>
    <row r="719">
      <c r="A719" s="471">
        <v>43973.0</v>
      </c>
      <c r="B719" s="209" t="s">
        <v>3316</v>
      </c>
      <c r="C719" s="209" t="s">
        <v>3781</v>
      </c>
      <c r="D719" s="217" t="s">
        <v>1927</v>
      </c>
      <c r="E719" s="211"/>
      <c r="F719" s="211"/>
      <c r="G719" s="217">
        <v>46.0</v>
      </c>
      <c r="H719" s="211"/>
      <c r="I719" s="211"/>
      <c r="J719" s="211"/>
      <c r="K719" s="211"/>
      <c r="L719" s="211"/>
      <c r="M719" s="211"/>
      <c r="N719" s="211"/>
      <c r="O719" s="211"/>
      <c r="P719" s="211"/>
      <c r="Q719" s="211"/>
      <c r="R719" s="848" t="s">
        <v>28</v>
      </c>
      <c r="S719" s="217" t="s">
        <v>51</v>
      </c>
      <c r="T719" s="217">
        <v>46.0</v>
      </c>
      <c r="U719" s="811" t="s">
        <v>3224</v>
      </c>
      <c r="V719" s="217" t="s">
        <v>3221</v>
      </c>
      <c r="W719" s="467" t="s">
        <v>3782</v>
      </c>
      <c r="X719" s="210"/>
      <c r="Y719" s="252"/>
      <c r="Z719" s="252"/>
      <c r="AA719" s="252"/>
      <c r="AB719" s="252"/>
      <c r="AC719" s="252"/>
      <c r="AD719" s="252"/>
      <c r="AE719" s="252"/>
      <c r="AF719" s="252"/>
      <c r="AG719" s="252"/>
      <c r="AH719" s="252"/>
      <c r="AI719" s="252"/>
      <c r="AJ719" s="252"/>
      <c r="AK719" s="252"/>
      <c r="AL719" s="252"/>
      <c r="AM719" s="252"/>
      <c r="AN719" s="252"/>
      <c r="AO719" s="252"/>
      <c r="AP719" s="252"/>
      <c r="AQ719" s="252"/>
      <c r="AR719" s="252"/>
      <c r="AS719" s="252"/>
      <c r="AT719" s="252"/>
      <c r="AU719" s="252"/>
      <c r="AV719" s="252"/>
      <c r="AW719" s="252"/>
      <c r="AX719" s="252"/>
      <c r="AY719" s="252"/>
      <c r="AZ719" s="252"/>
      <c r="BA719" s="252"/>
      <c r="BB719" s="252"/>
      <c r="BC719" s="252"/>
      <c r="BD719" s="252"/>
      <c r="BE719" s="252"/>
      <c r="BF719" s="252"/>
      <c r="BG719" s="252"/>
      <c r="BH719" s="252"/>
      <c r="BI719" s="252"/>
      <c r="BJ719" s="252"/>
      <c r="BK719" s="252"/>
      <c r="BL719" s="252"/>
      <c r="BM719" s="252"/>
      <c r="BN719" s="252"/>
    </row>
    <row r="720">
      <c r="A720" s="471">
        <v>43973.0</v>
      </c>
      <c r="B720" s="209" t="s">
        <v>3316</v>
      </c>
      <c r="C720" s="209" t="s">
        <v>3781</v>
      </c>
      <c r="D720" s="217" t="s">
        <v>1927</v>
      </c>
      <c r="E720" s="211"/>
      <c r="F720" s="211"/>
      <c r="G720" s="217"/>
      <c r="H720" s="211"/>
      <c r="I720" s="211"/>
      <c r="J720" s="217">
        <v>16.0</v>
      </c>
      <c r="K720" s="211"/>
      <c r="L720" s="211"/>
      <c r="M720" s="211"/>
      <c r="N720" s="211"/>
      <c r="O720" s="211"/>
      <c r="P720" s="211"/>
      <c r="Q720" s="211"/>
      <c r="R720" s="848" t="s">
        <v>28</v>
      </c>
      <c r="S720" s="217" t="s">
        <v>157</v>
      </c>
      <c r="T720" s="217">
        <v>16.0</v>
      </c>
      <c r="U720" s="811" t="s">
        <v>3227</v>
      </c>
      <c r="V720" s="217" t="s">
        <v>3221</v>
      </c>
      <c r="W720" s="467" t="s">
        <v>3782</v>
      </c>
      <c r="X720" s="210"/>
      <c r="Y720" s="252"/>
      <c r="Z720" s="252"/>
      <c r="AA720" s="252"/>
      <c r="AB720" s="252"/>
      <c r="AC720" s="252"/>
      <c r="AD720" s="252"/>
      <c r="AE720" s="252"/>
      <c r="AF720" s="252"/>
      <c r="AG720" s="252"/>
      <c r="AH720" s="252"/>
      <c r="AI720" s="252"/>
      <c r="AJ720" s="252"/>
      <c r="AK720" s="252"/>
      <c r="AL720" s="252"/>
      <c r="AM720" s="252"/>
      <c r="AN720" s="252"/>
      <c r="AO720" s="252"/>
      <c r="AP720" s="252"/>
      <c r="AQ720" s="252"/>
      <c r="AR720" s="252"/>
      <c r="AS720" s="252"/>
      <c r="AT720" s="252"/>
      <c r="AU720" s="252"/>
      <c r="AV720" s="252"/>
      <c r="AW720" s="252"/>
      <c r="AX720" s="252"/>
      <c r="AY720" s="252"/>
      <c r="AZ720" s="252"/>
      <c r="BA720" s="252"/>
      <c r="BB720" s="252"/>
      <c r="BC720" s="252"/>
      <c r="BD720" s="252"/>
      <c r="BE720" s="252"/>
      <c r="BF720" s="252"/>
      <c r="BG720" s="252"/>
      <c r="BH720" s="252"/>
      <c r="BI720" s="252"/>
      <c r="BJ720" s="252"/>
      <c r="BK720" s="252"/>
      <c r="BL720" s="252"/>
      <c r="BM720" s="252"/>
      <c r="BN720" s="252"/>
    </row>
    <row r="721">
      <c r="A721" s="471">
        <v>43973.0</v>
      </c>
      <c r="B721" s="209" t="s">
        <v>3318</v>
      </c>
      <c r="C721" s="209" t="s">
        <v>3783</v>
      </c>
      <c r="D721" s="217" t="s">
        <v>1927</v>
      </c>
      <c r="E721" s="211"/>
      <c r="F721" s="211"/>
      <c r="G721" s="217">
        <v>25.0</v>
      </c>
      <c r="H721" s="211"/>
      <c r="I721" s="211"/>
      <c r="J721" s="211"/>
      <c r="K721" s="211"/>
      <c r="L721" s="211"/>
      <c r="M721" s="211"/>
      <c r="N721" s="211"/>
      <c r="O721" s="211"/>
      <c r="P721" s="211"/>
      <c r="Q721" s="217"/>
      <c r="R721" s="848" t="s">
        <v>28</v>
      </c>
      <c r="S721" s="217" t="s">
        <v>51</v>
      </c>
      <c r="T721" s="217">
        <v>25.0</v>
      </c>
      <c r="U721" s="811" t="s">
        <v>2490</v>
      </c>
      <c r="V721" s="217" t="s">
        <v>3221</v>
      </c>
      <c r="W721" s="814" t="s">
        <v>2149</v>
      </c>
      <c r="X721" s="210"/>
      <c r="Y721" s="252"/>
      <c r="Z721" s="252"/>
      <c r="AA721" s="252"/>
      <c r="AB721" s="252"/>
      <c r="AC721" s="252"/>
      <c r="AD721" s="252"/>
      <c r="AE721" s="252"/>
      <c r="AF721" s="252"/>
      <c r="AG721" s="252"/>
      <c r="AH721" s="252"/>
      <c r="AI721" s="252"/>
      <c r="AJ721" s="252"/>
      <c r="AK721" s="252"/>
      <c r="AL721" s="252"/>
      <c r="AM721" s="252"/>
      <c r="AN721" s="252"/>
      <c r="AO721" s="252"/>
      <c r="AP721" s="252"/>
      <c r="AQ721" s="252"/>
      <c r="AR721" s="252"/>
      <c r="AS721" s="252"/>
      <c r="AT721" s="252"/>
      <c r="AU721" s="252"/>
      <c r="AV721" s="252"/>
      <c r="AW721" s="252"/>
      <c r="AX721" s="252"/>
      <c r="AY721" s="252"/>
      <c r="AZ721" s="252"/>
      <c r="BA721" s="252"/>
      <c r="BB721" s="252"/>
      <c r="BC721" s="252"/>
      <c r="BD721" s="252"/>
      <c r="BE721" s="252"/>
      <c r="BF721" s="252"/>
      <c r="BG721" s="252"/>
      <c r="BH721" s="252"/>
      <c r="BI721" s="252"/>
      <c r="BJ721" s="252"/>
      <c r="BK721" s="252"/>
      <c r="BL721" s="252"/>
      <c r="BM721" s="252"/>
      <c r="BN721" s="252"/>
    </row>
    <row r="722">
      <c r="A722" s="471">
        <v>43973.0</v>
      </c>
      <c r="B722" s="209" t="s">
        <v>3320</v>
      </c>
      <c r="C722" s="209" t="s">
        <v>3784</v>
      </c>
      <c r="D722" s="217" t="s">
        <v>1927</v>
      </c>
      <c r="E722" s="211"/>
      <c r="F722" s="211"/>
      <c r="G722" s="217">
        <v>36.0</v>
      </c>
      <c r="H722" s="211"/>
      <c r="I722" s="211"/>
      <c r="J722" s="211"/>
      <c r="K722" s="211"/>
      <c r="L722" s="211"/>
      <c r="M722" s="211"/>
      <c r="N722" s="211"/>
      <c r="O722" s="211"/>
      <c r="P722" s="211"/>
      <c r="Q722" s="211"/>
      <c r="R722" s="848" t="s">
        <v>28</v>
      </c>
      <c r="S722" s="217" t="s">
        <v>51</v>
      </c>
      <c r="T722" s="217">
        <v>18.0</v>
      </c>
      <c r="U722" s="926" t="s">
        <v>3220</v>
      </c>
      <c r="V722" s="217" t="s">
        <v>3221</v>
      </c>
      <c r="W722" s="467" t="s">
        <v>3785</v>
      </c>
      <c r="X722" s="210"/>
      <c r="Y722" s="252"/>
      <c r="Z722" s="252"/>
      <c r="AA722" s="252"/>
      <c r="AB722" s="252"/>
      <c r="AC722" s="252"/>
      <c r="AD722" s="252"/>
      <c r="AE722" s="252"/>
      <c r="AF722" s="252"/>
      <c r="AG722" s="252"/>
      <c r="AH722" s="252"/>
      <c r="AI722" s="252"/>
      <c r="AJ722" s="252"/>
      <c r="AK722" s="252"/>
      <c r="AL722" s="252"/>
      <c r="AM722" s="252"/>
      <c r="AN722" s="252"/>
      <c r="AO722" s="252"/>
      <c r="AP722" s="252"/>
      <c r="AQ722" s="252"/>
      <c r="AR722" s="252"/>
      <c r="AS722" s="252"/>
      <c r="AT722" s="252"/>
      <c r="AU722" s="252"/>
      <c r="AV722" s="252"/>
      <c r="AW722" s="252"/>
      <c r="AX722" s="252"/>
      <c r="AY722" s="252"/>
      <c r="AZ722" s="252"/>
      <c r="BA722" s="252"/>
      <c r="BB722" s="252"/>
      <c r="BC722" s="252"/>
      <c r="BD722" s="252"/>
      <c r="BE722" s="252"/>
      <c r="BF722" s="252"/>
      <c r="BG722" s="252"/>
      <c r="BH722" s="252"/>
      <c r="BI722" s="252"/>
      <c r="BJ722" s="252"/>
      <c r="BK722" s="252"/>
      <c r="BL722" s="252"/>
      <c r="BM722" s="252"/>
      <c r="BN722" s="252"/>
    </row>
    <row r="723">
      <c r="A723" s="471">
        <v>43973.0</v>
      </c>
      <c r="B723" s="209" t="s">
        <v>3320</v>
      </c>
      <c r="C723" s="209" t="s">
        <v>3784</v>
      </c>
      <c r="D723" s="217" t="s">
        <v>1927</v>
      </c>
      <c r="E723" s="211"/>
      <c r="F723" s="211"/>
      <c r="G723" s="217"/>
      <c r="H723" s="211"/>
      <c r="I723" s="211"/>
      <c r="J723" s="211"/>
      <c r="K723" s="211"/>
      <c r="L723" s="211"/>
      <c r="M723" s="211"/>
      <c r="N723" s="211"/>
      <c r="O723" s="211"/>
      <c r="P723" s="211"/>
      <c r="Q723" s="211"/>
      <c r="R723" s="848" t="s">
        <v>28</v>
      </c>
      <c r="S723" s="217" t="s">
        <v>51</v>
      </c>
      <c r="T723" s="217">
        <v>18.0</v>
      </c>
      <c r="U723" s="811" t="s">
        <v>3227</v>
      </c>
      <c r="V723" s="217" t="s">
        <v>3221</v>
      </c>
      <c r="W723" s="467" t="s">
        <v>3785</v>
      </c>
      <c r="X723" s="210"/>
      <c r="Y723" s="252"/>
      <c r="Z723" s="252"/>
      <c r="AA723" s="252"/>
      <c r="AB723" s="252"/>
      <c r="AC723" s="252"/>
      <c r="AD723" s="252"/>
      <c r="AE723" s="252"/>
      <c r="AF723" s="252"/>
      <c r="AG723" s="252"/>
      <c r="AH723" s="252"/>
      <c r="AI723" s="252"/>
      <c r="AJ723" s="252"/>
      <c r="AK723" s="252"/>
      <c r="AL723" s="252"/>
      <c r="AM723" s="252"/>
      <c r="AN723" s="252"/>
      <c r="AO723" s="252"/>
      <c r="AP723" s="252"/>
      <c r="AQ723" s="252"/>
      <c r="AR723" s="252"/>
      <c r="AS723" s="252"/>
      <c r="AT723" s="252"/>
      <c r="AU723" s="252"/>
      <c r="AV723" s="252"/>
      <c r="AW723" s="252"/>
      <c r="AX723" s="252"/>
      <c r="AY723" s="252"/>
      <c r="AZ723" s="252"/>
      <c r="BA723" s="252"/>
      <c r="BB723" s="252"/>
      <c r="BC723" s="252"/>
      <c r="BD723" s="252"/>
      <c r="BE723" s="252"/>
      <c r="BF723" s="252"/>
      <c r="BG723" s="252"/>
      <c r="BH723" s="252"/>
      <c r="BI723" s="252"/>
      <c r="BJ723" s="252"/>
      <c r="BK723" s="252"/>
      <c r="BL723" s="252"/>
      <c r="BM723" s="252"/>
      <c r="BN723" s="252"/>
    </row>
    <row r="724">
      <c r="A724" s="471">
        <v>43973.0</v>
      </c>
      <c r="B724" s="209" t="s">
        <v>3320</v>
      </c>
      <c r="C724" s="209" t="s">
        <v>3784</v>
      </c>
      <c r="D724" s="217" t="s">
        <v>1927</v>
      </c>
      <c r="E724" s="211"/>
      <c r="F724" s="211"/>
      <c r="G724" s="211"/>
      <c r="H724" s="211"/>
      <c r="I724" s="211"/>
      <c r="J724" s="217">
        <v>8.0</v>
      </c>
      <c r="K724" s="211"/>
      <c r="L724" s="211"/>
      <c r="M724" s="211"/>
      <c r="N724" s="211"/>
      <c r="O724" s="211"/>
      <c r="P724" s="211"/>
      <c r="Q724" s="211"/>
      <c r="R724" s="848" t="s">
        <v>28</v>
      </c>
      <c r="S724" s="217" t="s">
        <v>157</v>
      </c>
      <c r="T724" s="217">
        <v>8.0</v>
      </c>
      <c r="U724" s="926" t="s">
        <v>3220</v>
      </c>
      <c r="V724" s="217" t="s">
        <v>3221</v>
      </c>
      <c r="W724" s="467" t="s">
        <v>3785</v>
      </c>
      <c r="X724" s="210"/>
      <c r="Y724" s="252"/>
      <c r="Z724" s="252"/>
      <c r="AA724" s="252"/>
      <c r="AB724" s="252"/>
      <c r="AC724" s="252"/>
      <c r="AD724" s="252"/>
      <c r="AE724" s="252"/>
      <c r="AF724" s="252"/>
      <c r="AG724" s="252"/>
      <c r="AH724" s="252"/>
      <c r="AI724" s="252"/>
      <c r="AJ724" s="252"/>
      <c r="AK724" s="252"/>
      <c r="AL724" s="252"/>
      <c r="AM724" s="252"/>
      <c r="AN724" s="252"/>
      <c r="AO724" s="252"/>
      <c r="AP724" s="252"/>
      <c r="AQ724" s="252"/>
      <c r="AR724" s="252"/>
      <c r="AS724" s="252"/>
      <c r="AT724" s="252"/>
      <c r="AU724" s="252"/>
      <c r="AV724" s="252"/>
      <c r="AW724" s="252"/>
      <c r="AX724" s="252"/>
      <c r="AY724" s="252"/>
      <c r="AZ724" s="252"/>
      <c r="BA724" s="252"/>
      <c r="BB724" s="252"/>
      <c r="BC724" s="252"/>
      <c r="BD724" s="252"/>
      <c r="BE724" s="252"/>
      <c r="BF724" s="252"/>
      <c r="BG724" s="252"/>
      <c r="BH724" s="252"/>
      <c r="BI724" s="252"/>
      <c r="BJ724" s="252"/>
      <c r="BK724" s="252"/>
      <c r="BL724" s="252"/>
      <c r="BM724" s="252"/>
      <c r="BN724" s="252"/>
    </row>
    <row r="725">
      <c r="A725" s="471"/>
      <c r="B725" s="209"/>
      <c r="C725" s="210"/>
      <c r="D725" s="211"/>
      <c r="E725" s="211"/>
      <c r="F725" s="211"/>
      <c r="G725" s="211"/>
      <c r="H725" s="211"/>
      <c r="I725" s="211"/>
      <c r="J725" s="211"/>
      <c r="K725" s="211"/>
      <c r="L725" s="211"/>
      <c r="M725" s="211"/>
      <c r="N725" s="211"/>
      <c r="O725" s="211"/>
      <c r="P725" s="211"/>
      <c r="Q725" s="211"/>
      <c r="R725" s="848"/>
      <c r="S725" s="217"/>
      <c r="T725" s="211"/>
      <c r="U725" s="211"/>
      <c r="V725" s="211"/>
      <c r="W725" s="810"/>
      <c r="X725" s="210"/>
      <c r="Y725" s="252"/>
      <c r="Z725" s="252"/>
      <c r="AA725" s="252"/>
      <c r="AB725" s="252"/>
      <c r="AC725" s="252"/>
      <c r="AD725" s="252"/>
      <c r="AE725" s="252"/>
      <c r="AF725" s="252"/>
      <c r="AG725" s="252"/>
      <c r="AH725" s="252"/>
      <c r="AI725" s="252"/>
      <c r="AJ725" s="252"/>
      <c r="AK725" s="252"/>
      <c r="AL725" s="252"/>
      <c r="AM725" s="252"/>
      <c r="AN725" s="252"/>
      <c r="AO725" s="252"/>
      <c r="AP725" s="252"/>
      <c r="AQ725" s="252"/>
      <c r="AR725" s="252"/>
      <c r="AS725" s="252"/>
      <c r="AT725" s="252"/>
      <c r="AU725" s="252"/>
      <c r="AV725" s="252"/>
      <c r="AW725" s="252"/>
      <c r="AX725" s="252"/>
      <c r="AY725" s="252"/>
      <c r="AZ725" s="252"/>
      <c r="BA725" s="252"/>
      <c r="BB725" s="252"/>
      <c r="BC725" s="252"/>
      <c r="BD725" s="252"/>
      <c r="BE725" s="252"/>
      <c r="BF725" s="252"/>
      <c r="BG725" s="252"/>
      <c r="BH725" s="252"/>
      <c r="BI725" s="252"/>
      <c r="BJ725" s="252"/>
      <c r="BK725" s="252"/>
      <c r="BL725" s="252"/>
      <c r="BM725" s="252"/>
      <c r="BN725" s="252"/>
    </row>
    <row r="726">
      <c r="A726" s="471">
        <v>43973.0</v>
      </c>
      <c r="B726" s="209" t="s">
        <v>1664</v>
      </c>
      <c r="C726" s="209" t="s">
        <v>3786</v>
      </c>
      <c r="D726" s="211"/>
      <c r="E726" s="211"/>
      <c r="F726" s="211"/>
      <c r="G726" s="217">
        <v>22.0</v>
      </c>
      <c r="H726" s="211"/>
      <c r="I726" s="211"/>
      <c r="J726" s="211"/>
      <c r="K726" s="211"/>
      <c r="L726" s="211"/>
      <c r="M726" s="211"/>
      <c r="N726" s="211"/>
      <c r="O726" s="211"/>
      <c r="P726" s="211"/>
      <c r="Q726" s="211"/>
      <c r="R726" s="848" t="s">
        <v>28</v>
      </c>
      <c r="S726" s="217" t="s">
        <v>51</v>
      </c>
      <c r="T726" s="217">
        <v>22.0</v>
      </c>
      <c r="U726" s="811" t="s">
        <v>3300</v>
      </c>
      <c r="V726" s="217" t="s">
        <v>3221</v>
      </c>
      <c r="W726" s="810"/>
      <c r="X726" s="210"/>
      <c r="Y726" s="252"/>
      <c r="Z726" s="252"/>
      <c r="AA726" s="252"/>
      <c r="AB726" s="252"/>
      <c r="AC726" s="252"/>
      <c r="AD726" s="252"/>
      <c r="AE726" s="252"/>
      <c r="AF726" s="252"/>
      <c r="AG726" s="252"/>
      <c r="AH726" s="252"/>
      <c r="AI726" s="252"/>
      <c r="AJ726" s="252"/>
      <c r="AK726" s="252"/>
      <c r="AL726" s="252"/>
      <c r="AM726" s="252"/>
      <c r="AN726" s="252"/>
      <c r="AO726" s="252"/>
      <c r="AP726" s="252"/>
      <c r="AQ726" s="252"/>
      <c r="AR726" s="252"/>
      <c r="AS726" s="252"/>
      <c r="AT726" s="252"/>
      <c r="AU726" s="252"/>
      <c r="AV726" s="252"/>
      <c r="AW726" s="252"/>
      <c r="AX726" s="252"/>
      <c r="AY726" s="252"/>
      <c r="AZ726" s="252"/>
      <c r="BA726" s="252"/>
      <c r="BB726" s="252"/>
      <c r="BC726" s="252"/>
      <c r="BD726" s="252"/>
      <c r="BE726" s="252"/>
      <c r="BF726" s="252"/>
      <c r="BG726" s="252"/>
      <c r="BH726" s="252"/>
      <c r="BI726" s="252"/>
      <c r="BJ726" s="252"/>
      <c r="BK726" s="252"/>
      <c r="BL726" s="252"/>
      <c r="BM726" s="252"/>
      <c r="BN726" s="252"/>
    </row>
    <row r="727">
      <c r="A727" s="211"/>
      <c r="B727" s="210"/>
      <c r="C727" s="210"/>
      <c r="D727" s="211"/>
      <c r="E727" s="211"/>
      <c r="F727" s="211"/>
      <c r="G727" s="211"/>
      <c r="H727" s="211"/>
      <c r="I727" s="211"/>
      <c r="J727" s="211"/>
      <c r="K727" s="211"/>
      <c r="L727" s="211"/>
      <c r="M727" s="211"/>
      <c r="N727" s="211"/>
      <c r="O727" s="211"/>
      <c r="P727" s="211"/>
      <c r="Q727" s="211"/>
      <c r="R727" s="848"/>
      <c r="S727" s="217"/>
      <c r="T727" s="211"/>
      <c r="U727" s="211"/>
      <c r="V727" s="211"/>
      <c r="W727" s="810"/>
      <c r="X727" s="210"/>
      <c r="Y727" s="252"/>
      <c r="Z727" s="252"/>
      <c r="AA727" s="252"/>
      <c r="AB727" s="252"/>
      <c r="AC727" s="252"/>
      <c r="AD727" s="252"/>
      <c r="AE727" s="252"/>
      <c r="AF727" s="252"/>
      <c r="AG727" s="252"/>
      <c r="AH727" s="252"/>
      <c r="AI727" s="252"/>
      <c r="AJ727" s="252"/>
      <c r="AK727" s="252"/>
      <c r="AL727" s="252"/>
      <c r="AM727" s="252"/>
      <c r="AN727" s="252"/>
      <c r="AO727" s="252"/>
      <c r="AP727" s="252"/>
      <c r="AQ727" s="252"/>
      <c r="AR727" s="252"/>
      <c r="AS727" s="252"/>
      <c r="AT727" s="252"/>
      <c r="AU727" s="252"/>
      <c r="AV727" s="252"/>
      <c r="AW727" s="252"/>
      <c r="AX727" s="252"/>
      <c r="AY727" s="252"/>
      <c r="AZ727" s="252"/>
      <c r="BA727" s="252"/>
      <c r="BB727" s="252"/>
      <c r="BC727" s="252"/>
      <c r="BD727" s="252"/>
      <c r="BE727" s="252"/>
      <c r="BF727" s="252"/>
      <c r="BG727" s="252"/>
      <c r="BH727" s="252"/>
      <c r="BI727" s="252"/>
      <c r="BJ727" s="252"/>
      <c r="BK727" s="252"/>
      <c r="BL727" s="252"/>
      <c r="BM727" s="252"/>
      <c r="BN727" s="252"/>
    </row>
    <row r="728">
      <c r="A728" s="471">
        <v>43973.0</v>
      </c>
      <c r="B728" s="209" t="s">
        <v>2063</v>
      </c>
      <c r="C728" s="864">
        <v>43972.0</v>
      </c>
      <c r="D728" s="217" t="s">
        <v>2063</v>
      </c>
      <c r="E728" s="217">
        <v>31.0</v>
      </c>
      <c r="F728" s="211"/>
      <c r="G728" s="211"/>
      <c r="H728" s="211"/>
      <c r="I728" s="211"/>
      <c r="J728" s="211"/>
      <c r="K728" s="211"/>
      <c r="L728" s="211"/>
      <c r="M728" s="211"/>
      <c r="N728" s="211"/>
      <c r="O728" s="211"/>
      <c r="P728" s="211"/>
      <c r="Q728" s="211"/>
      <c r="R728" s="848" t="s">
        <v>28</v>
      </c>
      <c r="S728" s="217" t="s">
        <v>69</v>
      </c>
      <c r="T728" s="217">
        <v>31.0</v>
      </c>
      <c r="U728" s="815" t="s">
        <v>3282</v>
      </c>
      <c r="V728" s="211"/>
      <c r="W728" s="810"/>
      <c r="X728" s="210"/>
      <c r="Y728" s="252"/>
      <c r="Z728" s="252"/>
      <c r="AA728" s="252"/>
      <c r="AB728" s="252"/>
      <c r="AC728" s="252"/>
      <c r="AD728" s="252"/>
      <c r="AE728" s="252"/>
      <c r="AF728" s="252"/>
      <c r="AG728" s="252"/>
      <c r="AH728" s="252"/>
      <c r="AI728" s="252"/>
      <c r="AJ728" s="252"/>
      <c r="AK728" s="252"/>
      <c r="AL728" s="252"/>
      <c r="AM728" s="252"/>
      <c r="AN728" s="252"/>
      <c r="AO728" s="252"/>
      <c r="AP728" s="252"/>
      <c r="AQ728" s="252"/>
      <c r="AR728" s="252"/>
      <c r="AS728" s="252"/>
      <c r="AT728" s="252"/>
      <c r="AU728" s="252"/>
      <c r="AV728" s="252"/>
      <c r="AW728" s="252"/>
      <c r="AX728" s="252"/>
      <c r="AY728" s="252"/>
      <c r="AZ728" s="252"/>
      <c r="BA728" s="252"/>
      <c r="BB728" s="252"/>
      <c r="BC728" s="252"/>
      <c r="BD728" s="252"/>
      <c r="BE728" s="252"/>
      <c r="BF728" s="252"/>
      <c r="BG728" s="252"/>
      <c r="BH728" s="252"/>
      <c r="BI728" s="252"/>
      <c r="BJ728" s="252"/>
      <c r="BK728" s="252"/>
      <c r="BL728" s="252"/>
      <c r="BM728" s="252"/>
      <c r="BN728" s="252"/>
    </row>
    <row r="729">
      <c r="A729" s="211"/>
      <c r="B729" s="210"/>
      <c r="C729" s="210"/>
      <c r="D729" s="211"/>
      <c r="E729" s="211"/>
      <c r="F729" s="211"/>
      <c r="G729" s="211"/>
      <c r="H729" s="211"/>
      <c r="I729" s="211"/>
      <c r="J729" s="211"/>
      <c r="K729" s="211"/>
      <c r="L729" s="211"/>
      <c r="M729" s="211"/>
      <c r="N729" s="211"/>
      <c r="O729" s="211"/>
      <c r="P729" s="211"/>
      <c r="Q729" s="211"/>
      <c r="R729" s="848"/>
      <c r="S729" s="217"/>
      <c r="T729" s="211"/>
      <c r="U729" s="211"/>
      <c r="V729" s="211"/>
      <c r="W729" s="810"/>
      <c r="X729" s="210"/>
      <c r="Y729" s="252"/>
      <c r="Z729" s="252"/>
      <c r="AA729" s="252"/>
      <c r="AB729" s="252"/>
      <c r="AC729" s="252"/>
      <c r="AD729" s="252"/>
      <c r="AE729" s="252"/>
      <c r="AF729" s="252"/>
      <c r="AG729" s="252"/>
      <c r="AH729" s="252"/>
      <c r="AI729" s="252"/>
      <c r="AJ729" s="252"/>
      <c r="AK729" s="252"/>
      <c r="AL729" s="252"/>
      <c r="AM729" s="252"/>
      <c r="AN729" s="252"/>
      <c r="AO729" s="252"/>
      <c r="AP729" s="252"/>
      <c r="AQ729" s="252"/>
      <c r="AR729" s="252"/>
      <c r="AS729" s="252"/>
      <c r="AT729" s="252"/>
      <c r="AU729" s="252"/>
      <c r="AV729" s="252"/>
      <c r="AW729" s="252"/>
      <c r="AX729" s="252"/>
      <c r="AY729" s="252"/>
      <c r="AZ729" s="252"/>
      <c r="BA729" s="252"/>
      <c r="BB729" s="252"/>
      <c r="BC729" s="252"/>
      <c r="BD729" s="252"/>
      <c r="BE729" s="252"/>
      <c r="BF729" s="252"/>
      <c r="BG729" s="252"/>
      <c r="BH729" s="252"/>
      <c r="BI729" s="252"/>
      <c r="BJ729" s="252"/>
      <c r="BK729" s="252"/>
      <c r="BL729" s="252"/>
      <c r="BM729" s="252"/>
      <c r="BN729" s="252"/>
    </row>
    <row r="730">
      <c r="A730" s="471">
        <v>43973.0</v>
      </c>
      <c r="B730" s="209" t="s">
        <v>2034</v>
      </c>
      <c r="C730" s="423" t="s">
        <v>3787</v>
      </c>
      <c r="D730" s="211"/>
      <c r="E730" s="211"/>
      <c r="F730" s="211"/>
      <c r="G730" s="217">
        <v>3.0</v>
      </c>
      <c r="H730" s="211"/>
      <c r="I730" s="211"/>
      <c r="J730" s="211"/>
      <c r="K730" s="211"/>
      <c r="L730" s="211"/>
      <c r="M730" s="217"/>
      <c r="N730" s="211"/>
      <c r="O730" s="211"/>
      <c r="P730" s="211"/>
      <c r="Q730" s="217" t="s">
        <v>3788</v>
      </c>
      <c r="R730" s="848" t="s">
        <v>28</v>
      </c>
      <c r="S730" s="217" t="s">
        <v>51</v>
      </c>
      <c r="T730" s="217">
        <v>3.0</v>
      </c>
      <c r="U730" s="811" t="s">
        <v>2491</v>
      </c>
      <c r="V730" s="211"/>
      <c r="W730" s="408"/>
      <c r="X730" s="210"/>
      <c r="Y730" s="252"/>
      <c r="Z730" s="252"/>
      <c r="AA730" s="252"/>
      <c r="AB730" s="252"/>
      <c r="AC730" s="252"/>
      <c r="AD730" s="252"/>
      <c r="AE730" s="252"/>
      <c r="AF730" s="252"/>
      <c r="AG730" s="252"/>
      <c r="AH730" s="252"/>
      <c r="AI730" s="252"/>
      <c r="AJ730" s="252"/>
      <c r="AK730" s="252"/>
      <c r="AL730" s="252"/>
      <c r="AM730" s="252"/>
      <c r="AN730" s="252"/>
      <c r="AO730" s="252"/>
      <c r="AP730" s="252"/>
      <c r="AQ730" s="252"/>
      <c r="AR730" s="252"/>
      <c r="AS730" s="252"/>
      <c r="AT730" s="252"/>
      <c r="AU730" s="252"/>
      <c r="AV730" s="252"/>
      <c r="AW730" s="252"/>
      <c r="AX730" s="252"/>
      <c r="AY730" s="252"/>
      <c r="AZ730" s="252"/>
      <c r="BA730" s="252"/>
      <c r="BB730" s="252"/>
      <c r="BC730" s="252"/>
      <c r="BD730" s="252"/>
      <c r="BE730" s="252"/>
      <c r="BF730" s="252"/>
      <c r="BG730" s="252"/>
      <c r="BH730" s="252"/>
      <c r="BI730" s="252"/>
      <c r="BJ730" s="252"/>
      <c r="BK730" s="252"/>
      <c r="BL730" s="252"/>
      <c r="BM730" s="252"/>
      <c r="BN730" s="252"/>
    </row>
    <row r="731">
      <c r="A731" s="211"/>
      <c r="B731" s="210"/>
      <c r="C731" s="898"/>
      <c r="D731" s="211"/>
      <c r="E731" s="211"/>
      <c r="F731" s="211"/>
      <c r="G731" s="211"/>
      <c r="H731" s="211"/>
      <c r="I731" s="211"/>
      <c r="J731" s="211"/>
      <c r="K731" s="211"/>
      <c r="L731" s="211"/>
      <c r="M731" s="211"/>
      <c r="N731" s="211"/>
      <c r="O731" s="211"/>
      <c r="P731" s="211"/>
      <c r="Q731" s="211"/>
      <c r="R731" s="848"/>
      <c r="S731" s="217"/>
      <c r="T731" s="211"/>
      <c r="U731" s="211"/>
      <c r="V731" s="211"/>
      <c r="W731" s="810"/>
      <c r="X731" s="210"/>
      <c r="Y731" s="252"/>
      <c r="Z731" s="252"/>
      <c r="AA731" s="252"/>
      <c r="AB731" s="252"/>
      <c r="AC731" s="252"/>
      <c r="AD731" s="252"/>
      <c r="AE731" s="252"/>
      <c r="AF731" s="252"/>
      <c r="AG731" s="252"/>
      <c r="AH731" s="252"/>
      <c r="AI731" s="252"/>
      <c r="AJ731" s="252"/>
      <c r="AK731" s="252"/>
      <c r="AL731" s="252"/>
      <c r="AM731" s="252"/>
      <c r="AN731" s="252"/>
      <c r="AO731" s="252"/>
      <c r="AP731" s="252"/>
      <c r="AQ731" s="252"/>
      <c r="AR731" s="252"/>
      <c r="AS731" s="252"/>
      <c r="AT731" s="252"/>
      <c r="AU731" s="252"/>
      <c r="AV731" s="252"/>
      <c r="AW731" s="252"/>
      <c r="AX731" s="252"/>
      <c r="AY731" s="252"/>
      <c r="AZ731" s="252"/>
      <c r="BA731" s="252"/>
      <c r="BB731" s="252"/>
      <c r="BC731" s="252"/>
      <c r="BD731" s="252"/>
      <c r="BE731" s="252"/>
      <c r="BF731" s="252"/>
      <c r="BG731" s="252"/>
      <c r="BH731" s="252"/>
      <c r="BI731" s="252"/>
      <c r="BJ731" s="252"/>
      <c r="BK731" s="252"/>
      <c r="BL731" s="252"/>
      <c r="BM731" s="252"/>
      <c r="BN731" s="252"/>
    </row>
    <row r="732">
      <c r="A732" s="471">
        <v>43973.0</v>
      </c>
      <c r="B732" s="209" t="s">
        <v>1968</v>
      </c>
      <c r="C732" s="423" t="s">
        <v>3789</v>
      </c>
      <c r="D732" s="211"/>
      <c r="E732" s="211"/>
      <c r="F732" s="211"/>
      <c r="G732" s="217">
        <v>17.0</v>
      </c>
      <c r="H732" s="211"/>
      <c r="I732" s="211"/>
      <c r="J732" s="211"/>
      <c r="K732" s="211"/>
      <c r="L732" s="211"/>
      <c r="M732" s="211"/>
      <c r="N732" s="211"/>
      <c r="O732" s="211"/>
      <c r="P732" s="211"/>
      <c r="Q732" s="211"/>
      <c r="R732" s="848" t="s">
        <v>28</v>
      </c>
      <c r="S732" s="217" t="s">
        <v>51</v>
      </c>
      <c r="T732" s="217">
        <v>17.0</v>
      </c>
      <c r="U732" s="811" t="s">
        <v>2490</v>
      </c>
      <c r="V732" s="211"/>
      <c r="W732" s="810"/>
      <c r="X732" s="210"/>
      <c r="Y732" s="252"/>
      <c r="Z732" s="252"/>
      <c r="AA732" s="252"/>
      <c r="AB732" s="252"/>
      <c r="AC732" s="252"/>
      <c r="AD732" s="252"/>
      <c r="AE732" s="252"/>
      <c r="AF732" s="252"/>
      <c r="AG732" s="252"/>
      <c r="AH732" s="252"/>
      <c r="AI732" s="252"/>
      <c r="AJ732" s="252"/>
      <c r="AK732" s="252"/>
      <c r="AL732" s="252"/>
      <c r="AM732" s="252"/>
      <c r="AN732" s="252"/>
      <c r="AO732" s="252"/>
      <c r="AP732" s="252"/>
      <c r="AQ732" s="252"/>
      <c r="AR732" s="252"/>
      <c r="AS732" s="252"/>
      <c r="AT732" s="252"/>
      <c r="AU732" s="252"/>
      <c r="AV732" s="252"/>
      <c r="AW732" s="252"/>
      <c r="AX732" s="252"/>
      <c r="AY732" s="252"/>
      <c r="AZ732" s="252"/>
      <c r="BA732" s="252"/>
      <c r="BB732" s="252"/>
      <c r="BC732" s="252"/>
      <c r="BD732" s="252"/>
      <c r="BE732" s="252"/>
      <c r="BF732" s="252"/>
      <c r="BG732" s="252"/>
      <c r="BH732" s="252"/>
      <c r="BI732" s="252"/>
      <c r="BJ732" s="252"/>
      <c r="BK732" s="252"/>
      <c r="BL732" s="252"/>
      <c r="BM732" s="252"/>
      <c r="BN732" s="252"/>
    </row>
    <row r="733">
      <c r="A733" s="211"/>
      <c r="B733" s="210"/>
      <c r="C733" s="898"/>
      <c r="D733" s="211"/>
      <c r="E733" s="211"/>
      <c r="F733" s="211"/>
      <c r="G733" s="211"/>
      <c r="H733" s="211"/>
      <c r="I733" s="211"/>
      <c r="J733" s="211"/>
      <c r="K733" s="211"/>
      <c r="L733" s="211"/>
      <c r="M733" s="211"/>
      <c r="N733" s="211"/>
      <c r="O733" s="211"/>
      <c r="P733" s="211"/>
      <c r="Q733" s="211"/>
      <c r="R733" s="848"/>
      <c r="S733" s="217"/>
      <c r="T733" s="211"/>
      <c r="U733" s="211"/>
      <c r="V733" s="211"/>
      <c r="W733" s="810"/>
      <c r="X733" s="210"/>
      <c r="Y733" s="252"/>
      <c r="Z733" s="252"/>
      <c r="AA733" s="252"/>
      <c r="AB733" s="252"/>
      <c r="AC733" s="252"/>
      <c r="AD733" s="252"/>
      <c r="AE733" s="252"/>
      <c r="AF733" s="252"/>
      <c r="AG733" s="252"/>
      <c r="AH733" s="252"/>
      <c r="AI733" s="252"/>
      <c r="AJ733" s="252"/>
      <c r="AK733" s="252"/>
      <c r="AL733" s="252"/>
      <c r="AM733" s="252"/>
      <c r="AN733" s="252"/>
      <c r="AO733" s="252"/>
      <c r="AP733" s="252"/>
      <c r="AQ733" s="252"/>
      <c r="AR733" s="252"/>
      <c r="AS733" s="252"/>
      <c r="AT733" s="252"/>
      <c r="AU733" s="252"/>
      <c r="AV733" s="252"/>
      <c r="AW733" s="252"/>
      <c r="AX733" s="252"/>
      <c r="AY733" s="252"/>
      <c r="AZ733" s="252"/>
      <c r="BA733" s="252"/>
      <c r="BB733" s="252"/>
      <c r="BC733" s="252"/>
      <c r="BD733" s="252"/>
      <c r="BE733" s="252"/>
      <c r="BF733" s="252"/>
      <c r="BG733" s="252"/>
      <c r="BH733" s="252"/>
      <c r="BI733" s="252"/>
      <c r="BJ733" s="252"/>
      <c r="BK733" s="252"/>
      <c r="BL733" s="252"/>
      <c r="BM733" s="252"/>
      <c r="BN733" s="252"/>
    </row>
    <row r="734">
      <c r="A734" s="471">
        <v>43973.0</v>
      </c>
      <c r="B734" s="209" t="s">
        <v>2063</v>
      </c>
      <c r="C734" s="604" t="s">
        <v>3790</v>
      </c>
      <c r="D734" s="217" t="s">
        <v>2063</v>
      </c>
      <c r="E734" s="211"/>
      <c r="F734" s="217">
        <v>52.0</v>
      </c>
      <c r="G734" s="211"/>
      <c r="H734" s="211"/>
      <c r="I734" s="211"/>
      <c r="J734" s="211"/>
      <c r="K734" s="211"/>
      <c r="L734" s="211"/>
      <c r="M734" s="211"/>
      <c r="N734" s="211"/>
      <c r="O734" s="211"/>
      <c r="P734" s="211"/>
      <c r="Q734" s="217"/>
      <c r="R734" s="848" t="s">
        <v>28</v>
      </c>
      <c r="S734" s="217" t="s">
        <v>29</v>
      </c>
      <c r="T734" s="217">
        <v>6.0</v>
      </c>
      <c r="U734" s="811" t="s">
        <v>2490</v>
      </c>
      <c r="V734" s="211"/>
      <c r="W734" s="810"/>
      <c r="X734" s="210"/>
      <c r="Y734" s="252"/>
      <c r="Z734" s="252"/>
      <c r="AA734" s="252"/>
      <c r="AB734" s="252"/>
      <c r="AC734" s="252"/>
      <c r="AD734" s="252"/>
      <c r="AE734" s="252"/>
      <c r="AF734" s="252"/>
      <c r="AG734" s="252"/>
      <c r="AH734" s="252"/>
      <c r="AI734" s="252"/>
      <c r="AJ734" s="252"/>
      <c r="AK734" s="252"/>
      <c r="AL734" s="252"/>
      <c r="AM734" s="252"/>
      <c r="AN734" s="252"/>
      <c r="AO734" s="252"/>
      <c r="AP734" s="252"/>
      <c r="AQ734" s="252"/>
      <c r="AR734" s="252"/>
      <c r="AS734" s="252"/>
      <c r="AT734" s="252"/>
      <c r="AU734" s="252"/>
      <c r="AV734" s="252"/>
      <c r="AW734" s="252"/>
      <c r="AX734" s="252"/>
      <c r="AY734" s="252"/>
      <c r="AZ734" s="252"/>
      <c r="BA734" s="252"/>
      <c r="BB734" s="252"/>
      <c r="BC734" s="252"/>
      <c r="BD734" s="252"/>
      <c r="BE734" s="252"/>
      <c r="BF734" s="252"/>
      <c r="BG734" s="252"/>
      <c r="BH734" s="252"/>
      <c r="BI734" s="252"/>
      <c r="BJ734" s="252"/>
      <c r="BK734" s="252"/>
      <c r="BL734" s="252"/>
      <c r="BM734" s="252"/>
      <c r="BN734" s="252"/>
    </row>
    <row r="735">
      <c r="A735" s="471">
        <v>43973.0</v>
      </c>
      <c r="B735" s="209" t="s">
        <v>2063</v>
      </c>
      <c r="C735" s="604" t="s">
        <v>3790</v>
      </c>
      <c r="D735" s="211"/>
      <c r="E735" s="211"/>
      <c r="F735" s="211"/>
      <c r="G735" s="211"/>
      <c r="H735" s="211"/>
      <c r="I735" s="211"/>
      <c r="J735" s="211"/>
      <c r="K735" s="211"/>
      <c r="L735" s="211"/>
      <c r="M735" s="211"/>
      <c r="N735" s="211"/>
      <c r="O735" s="211"/>
      <c r="P735" s="211"/>
      <c r="Q735" s="211"/>
      <c r="R735" s="848" t="s">
        <v>28</v>
      </c>
      <c r="S735" s="217" t="s">
        <v>29</v>
      </c>
      <c r="T735" s="217">
        <v>7.0</v>
      </c>
      <c r="U735" s="811" t="s">
        <v>2491</v>
      </c>
      <c r="V735" s="211"/>
      <c r="W735" s="810"/>
      <c r="X735" s="210"/>
      <c r="Y735" s="252"/>
      <c r="Z735" s="252"/>
      <c r="AA735" s="252"/>
      <c r="AB735" s="252"/>
      <c r="AC735" s="252"/>
      <c r="AD735" s="252"/>
      <c r="AE735" s="252"/>
      <c r="AF735" s="252"/>
      <c r="AG735" s="252"/>
      <c r="AH735" s="252"/>
      <c r="AI735" s="252"/>
      <c r="AJ735" s="252"/>
      <c r="AK735" s="252"/>
      <c r="AL735" s="252"/>
      <c r="AM735" s="252"/>
      <c r="AN735" s="252"/>
      <c r="AO735" s="252"/>
      <c r="AP735" s="252"/>
      <c r="AQ735" s="252"/>
      <c r="AR735" s="252"/>
      <c r="AS735" s="252"/>
      <c r="AT735" s="252"/>
      <c r="AU735" s="252"/>
      <c r="AV735" s="252"/>
      <c r="AW735" s="252"/>
      <c r="AX735" s="252"/>
      <c r="AY735" s="252"/>
      <c r="AZ735" s="252"/>
      <c r="BA735" s="252"/>
      <c r="BB735" s="252"/>
      <c r="BC735" s="252"/>
      <c r="BD735" s="252"/>
      <c r="BE735" s="252"/>
      <c r="BF735" s="252"/>
      <c r="BG735" s="252"/>
      <c r="BH735" s="252"/>
      <c r="BI735" s="252"/>
      <c r="BJ735" s="252"/>
      <c r="BK735" s="252"/>
      <c r="BL735" s="252"/>
      <c r="BM735" s="252"/>
      <c r="BN735" s="252"/>
    </row>
    <row r="736">
      <c r="A736" s="471">
        <v>43973.0</v>
      </c>
      <c r="B736" s="209" t="s">
        <v>2063</v>
      </c>
      <c r="C736" s="604" t="s">
        <v>3790</v>
      </c>
      <c r="D736" s="211"/>
      <c r="E736" s="211"/>
      <c r="F736" s="211"/>
      <c r="G736" s="211"/>
      <c r="H736" s="211"/>
      <c r="I736" s="211"/>
      <c r="J736" s="211"/>
      <c r="K736" s="211"/>
      <c r="L736" s="211"/>
      <c r="M736" s="211"/>
      <c r="N736" s="211"/>
      <c r="O736" s="211"/>
      <c r="P736" s="211"/>
      <c r="Q736" s="211"/>
      <c r="R736" s="848" t="s">
        <v>28</v>
      </c>
      <c r="S736" s="217" t="s">
        <v>29</v>
      </c>
      <c r="T736" s="217">
        <v>21.0</v>
      </c>
      <c r="U736" s="811" t="s">
        <v>3227</v>
      </c>
      <c r="V736" s="211"/>
      <c r="W736" s="810"/>
      <c r="X736" s="210"/>
      <c r="Y736" s="252"/>
      <c r="Z736" s="252"/>
      <c r="AA736" s="252"/>
      <c r="AB736" s="252"/>
      <c r="AC736" s="252"/>
      <c r="AD736" s="252"/>
      <c r="AE736" s="252"/>
      <c r="AF736" s="252"/>
      <c r="AG736" s="252"/>
      <c r="AH736" s="252"/>
      <c r="AI736" s="252"/>
      <c r="AJ736" s="252"/>
      <c r="AK736" s="252"/>
      <c r="AL736" s="252"/>
      <c r="AM736" s="252"/>
      <c r="AN736" s="252"/>
      <c r="AO736" s="252"/>
      <c r="AP736" s="252"/>
      <c r="AQ736" s="252"/>
      <c r="AR736" s="252"/>
      <c r="AS736" s="252"/>
      <c r="AT736" s="252"/>
      <c r="AU736" s="252"/>
      <c r="AV736" s="252"/>
      <c r="AW736" s="252"/>
      <c r="AX736" s="252"/>
      <c r="AY736" s="252"/>
      <c r="AZ736" s="252"/>
      <c r="BA736" s="252"/>
      <c r="BB736" s="252"/>
      <c r="BC736" s="252"/>
      <c r="BD736" s="252"/>
      <c r="BE736" s="252"/>
      <c r="BF736" s="252"/>
      <c r="BG736" s="252"/>
      <c r="BH736" s="252"/>
      <c r="BI736" s="252"/>
      <c r="BJ736" s="252"/>
      <c r="BK736" s="252"/>
      <c r="BL736" s="252"/>
      <c r="BM736" s="252"/>
      <c r="BN736" s="252"/>
    </row>
    <row r="737">
      <c r="A737" s="471">
        <v>43973.0</v>
      </c>
      <c r="B737" s="209" t="s">
        <v>2063</v>
      </c>
      <c r="C737" s="604" t="s">
        <v>3790</v>
      </c>
      <c r="D737" s="211"/>
      <c r="E737" s="211"/>
      <c r="F737" s="211"/>
      <c r="G737" s="211"/>
      <c r="H737" s="211"/>
      <c r="I737" s="211"/>
      <c r="J737" s="211"/>
      <c r="K737" s="211"/>
      <c r="L737" s="211"/>
      <c r="M737" s="211"/>
      <c r="N737" s="211"/>
      <c r="O737" s="211"/>
      <c r="P737" s="211"/>
      <c r="Q737" s="211"/>
      <c r="R737" s="848" t="s">
        <v>28</v>
      </c>
      <c r="S737" s="217" t="s">
        <v>29</v>
      </c>
      <c r="T737" s="217">
        <v>18.0</v>
      </c>
      <c r="U737" s="815" t="s">
        <v>3282</v>
      </c>
      <c r="V737" s="211"/>
      <c r="W737" s="810"/>
      <c r="X737" s="210"/>
      <c r="Y737" s="252"/>
      <c r="Z737" s="252"/>
      <c r="AA737" s="252"/>
      <c r="AB737" s="252"/>
      <c r="AC737" s="252"/>
      <c r="AD737" s="252"/>
      <c r="AE737" s="252"/>
      <c r="AF737" s="252"/>
      <c r="AG737" s="252"/>
      <c r="AH737" s="252"/>
      <c r="AI737" s="252"/>
      <c r="AJ737" s="252"/>
      <c r="AK737" s="252"/>
      <c r="AL737" s="252"/>
      <c r="AM737" s="252"/>
      <c r="AN737" s="252"/>
      <c r="AO737" s="252"/>
      <c r="AP737" s="252"/>
      <c r="AQ737" s="252"/>
      <c r="AR737" s="252"/>
      <c r="AS737" s="252"/>
      <c r="AT737" s="252"/>
      <c r="AU737" s="252"/>
      <c r="AV737" s="252"/>
      <c r="AW737" s="252"/>
      <c r="AX737" s="252"/>
      <c r="AY737" s="252"/>
      <c r="AZ737" s="252"/>
      <c r="BA737" s="252"/>
      <c r="BB737" s="252"/>
      <c r="BC737" s="252"/>
      <c r="BD737" s="252"/>
      <c r="BE737" s="252"/>
      <c r="BF737" s="252"/>
      <c r="BG737" s="252"/>
      <c r="BH737" s="252"/>
      <c r="BI737" s="252"/>
      <c r="BJ737" s="252"/>
      <c r="BK737" s="252"/>
      <c r="BL737" s="252"/>
      <c r="BM737" s="252"/>
      <c r="BN737" s="252"/>
    </row>
    <row r="738">
      <c r="A738" s="928"/>
      <c r="B738" s="929"/>
      <c r="C738" s="929"/>
      <c r="D738" s="928"/>
      <c r="E738" s="928"/>
      <c r="F738" s="928"/>
      <c r="G738" s="928"/>
      <c r="H738" s="928"/>
      <c r="I738" s="928"/>
      <c r="J738" s="928"/>
      <c r="K738" s="928"/>
      <c r="L738" s="928"/>
      <c r="M738" s="928"/>
      <c r="N738" s="928"/>
      <c r="O738" s="928"/>
      <c r="P738" s="928"/>
      <c r="Q738" s="928"/>
      <c r="R738" s="930"/>
      <c r="S738" s="931"/>
      <c r="T738" s="928"/>
      <c r="U738" s="928"/>
      <c r="V738" s="928"/>
      <c r="W738" s="932"/>
      <c r="X738" s="929"/>
      <c r="Y738" s="933"/>
      <c r="Z738" s="933"/>
      <c r="AA738" s="933"/>
      <c r="AB738" s="933"/>
      <c r="AC738" s="933"/>
      <c r="AD738" s="933"/>
      <c r="AE738" s="933"/>
      <c r="AF738" s="933"/>
      <c r="AG738" s="933"/>
      <c r="AH738" s="933"/>
      <c r="AI738" s="933"/>
      <c r="AJ738" s="933"/>
      <c r="AK738" s="933"/>
      <c r="AL738" s="933"/>
      <c r="AM738" s="933"/>
      <c r="AN738" s="933"/>
      <c r="AO738" s="933"/>
      <c r="AP738" s="933"/>
      <c r="AQ738" s="933"/>
      <c r="AR738" s="933"/>
      <c r="AS738" s="933"/>
      <c r="AT738" s="933"/>
      <c r="AU738" s="933"/>
      <c r="AV738" s="933"/>
      <c r="AW738" s="933"/>
      <c r="AX738" s="933"/>
      <c r="AY738" s="933"/>
      <c r="AZ738" s="933"/>
      <c r="BA738" s="933"/>
      <c r="BB738" s="933"/>
      <c r="BC738" s="933"/>
      <c r="BD738" s="933"/>
      <c r="BE738" s="933"/>
      <c r="BF738" s="933"/>
      <c r="BG738" s="933"/>
      <c r="BH738" s="933"/>
      <c r="BI738" s="933"/>
      <c r="BJ738" s="933"/>
      <c r="BK738" s="933"/>
      <c r="BL738" s="933"/>
      <c r="BM738" s="933"/>
      <c r="BN738" s="933"/>
    </row>
    <row r="739">
      <c r="A739" s="471">
        <v>43974.0</v>
      </c>
      <c r="B739" s="209" t="s">
        <v>33</v>
      </c>
      <c r="C739" s="209" t="s">
        <v>3791</v>
      </c>
      <c r="D739" s="211"/>
      <c r="E739" s="211"/>
      <c r="F739" s="217">
        <v>54.0</v>
      </c>
      <c r="G739" s="211"/>
      <c r="H739" s="211"/>
      <c r="I739" s="211"/>
      <c r="J739" s="211"/>
      <c r="K739" s="211"/>
      <c r="L739" s="211"/>
      <c r="M739" s="211"/>
      <c r="N739" s="211"/>
      <c r="O739" s="211"/>
      <c r="P739" s="211"/>
      <c r="Q739" s="211"/>
      <c r="R739" s="848" t="s">
        <v>28</v>
      </c>
      <c r="S739" s="217" t="s">
        <v>29</v>
      </c>
      <c r="T739" s="217">
        <v>18.0</v>
      </c>
      <c r="U739" s="217" t="s">
        <v>2487</v>
      </c>
      <c r="V739" s="217" t="s">
        <v>3221</v>
      </c>
      <c r="W739" s="814" t="s">
        <v>3792</v>
      </c>
      <c r="X739" s="210"/>
      <c r="Y739" s="252"/>
      <c r="Z739" s="252"/>
      <c r="AA739" s="252"/>
      <c r="AB739" s="252"/>
      <c r="AC739" s="252"/>
      <c r="AD739" s="252"/>
      <c r="AE739" s="252"/>
      <c r="AF739" s="252"/>
      <c r="AG739" s="252"/>
      <c r="AH739" s="252"/>
      <c r="AI739" s="252"/>
      <c r="AJ739" s="252"/>
      <c r="AK739" s="252"/>
      <c r="AL739" s="252"/>
      <c r="AM739" s="252"/>
      <c r="AN739" s="252"/>
      <c r="AO739" s="252"/>
      <c r="AP739" s="252"/>
      <c r="AQ739" s="252"/>
      <c r="AR739" s="252"/>
      <c r="AS739" s="252"/>
      <c r="AT739" s="252"/>
      <c r="AU739" s="252"/>
      <c r="AV739" s="252"/>
      <c r="AW739" s="252"/>
      <c r="AX739" s="252"/>
      <c r="AY739" s="252"/>
      <c r="AZ739" s="252"/>
      <c r="BA739" s="252"/>
      <c r="BB739" s="252"/>
      <c r="BC739" s="252"/>
      <c r="BD739" s="252"/>
      <c r="BE739" s="252"/>
      <c r="BF739" s="252"/>
      <c r="BG739" s="252"/>
      <c r="BH739" s="252"/>
      <c r="BI739" s="252"/>
      <c r="BJ739" s="252"/>
      <c r="BK739" s="252"/>
      <c r="BL739" s="252"/>
      <c r="BM739" s="252"/>
      <c r="BN739" s="252"/>
    </row>
    <row r="740">
      <c r="A740" s="471">
        <v>43974.0</v>
      </c>
      <c r="B740" s="209" t="s">
        <v>33</v>
      </c>
      <c r="C740" s="209" t="s">
        <v>3791</v>
      </c>
      <c r="D740" s="211"/>
      <c r="E740" s="211"/>
      <c r="F740" s="211"/>
      <c r="G740" s="211"/>
      <c r="H740" s="211"/>
      <c r="I740" s="211"/>
      <c r="J740" s="211"/>
      <c r="K740" s="211"/>
      <c r="L740" s="211"/>
      <c r="M740" s="211"/>
      <c r="N740" s="211"/>
      <c r="O740" s="211"/>
      <c r="P740" s="211"/>
      <c r="Q740" s="211"/>
      <c r="R740" s="848" t="s">
        <v>28</v>
      </c>
      <c r="S740" s="217" t="s">
        <v>29</v>
      </c>
      <c r="T740" s="217">
        <v>18.0</v>
      </c>
      <c r="U740" s="217" t="s">
        <v>2489</v>
      </c>
      <c r="V740" s="217" t="s">
        <v>3221</v>
      </c>
      <c r="W740" s="814"/>
      <c r="X740" s="210"/>
      <c r="Y740" s="252"/>
      <c r="Z740" s="252"/>
      <c r="AA740" s="252"/>
      <c r="AB740" s="252"/>
      <c r="AC740" s="252"/>
      <c r="AD740" s="252"/>
      <c r="AE740" s="252"/>
      <c r="AF740" s="252"/>
      <c r="AG740" s="252"/>
      <c r="AH740" s="252"/>
      <c r="AI740" s="252"/>
      <c r="AJ740" s="252"/>
      <c r="AK740" s="252"/>
      <c r="AL740" s="252"/>
      <c r="AM740" s="252"/>
      <c r="AN740" s="252"/>
      <c r="AO740" s="252"/>
      <c r="AP740" s="252"/>
      <c r="AQ740" s="252"/>
      <c r="AR740" s="252"/>
      <c r="AS740" s="252"/>
      <c r="AT740" s="252"/>
      <c r="AU740" s="252"/>
      <c r="AV740" s="252"/>
      <c r="AW740" s="252"/>
      <c r="AX740" s="252"/>
      <c r="AY740" s="252"/>
      <c r="AZ740" s="252"/>
      <c r="BA740" s="252"/>
      <c r="BB740" s="252"/>
      <c r="BC740" s="252"/>
      <c r="BD740" s="252"/>
      <c r="BE740" s="252"/>
      <c r="BF740" s="252"/>
      <c r="BG740" s="252"/>
      <c r="BH740" s="252"/>
      <c r="BI740" s="252"/>
      <c r="BJ740" s="252"/>
      <c r="BK740" s="252"/>
      <c r="BL740" s="252"/>
      <c r="BM740" s="252"/>
      <c r="BN740" s="252"/>
    </row>
    <row r="741">
      <c r="A741" s="471">
        <v>43974.0</v>
      </c>
      <c r="B741" s="209" t="s">
        <v>33</v>
      </c>
      <c r="C741" s="209" t="s">
        <v>3791</v>
      </c>
      <c r="D741" s="211"/>
      <c r="E741" s="211"/>
      <c r="F741" s="211"/>
      <c r="G741" s="211"/>
      <c r="H741" s="211"/>
      <c r="I741" s="211"/>
      <c r="J741" s="211"/>
      <c r="K741" s="211"/>
      <c r="L741" s="211"/>
      <c r="M741" s="211"/>
      <c r="N741" s="211"/>
      <c r="O741" s="211"/>
      <c r="P741" s="211"/>
      <c r="Q741" s="211"/>
      <c r="R741" s="848" t="s">
        <v>28</v>
      </c>
      <c r="S741" s="217" t="s">
        <v>29</v>
      </c>
      <c r="T741" s="217">
        <v>18.0</v>
      </c>
      <c r="U741" s="811" t="s">
        <v>3224</v>
      </c>
      <c r="V741" s="217" t="s">
        <v>3221</v>
      </c>
      <c r="W741" s="814"/>
      <c r="X741" s="210"/>
      <c r="Y741" s="252"/>
      <c r="Z741" s="252"/>
      <c r="AA741" s="252"/>
      <c r="AB741" s="252"/>
      <c r="AC741" s="252"/>
      <c r="AD741" s="252"/>
      <c r="AE741" s="252"/>
      <c r="AF741" s="252"/>
      <c r="AG741" s="252"/>
      <c r="AH741" s="252"/>
      <c r="AI741" s="252"/>
      <c r="AJ741" s="252"/>
      <c r="AK741" s="252"/>
      <c r="AL741" s="252"/>
      <c r="AM741" s="252"/>
      <c r="AN741" s="252"/>
      <c r="AO741" s="252"/>
      <c r="AP741" s="252"/>
      <c r="AQ741" s="252"/>
      <c r="AR741" s="252"/>
      <c r="AS741" s="252"/>
      <c r="AT741" s="252"/>
      <c r="AU741" s="252"/>
      <c r="AV741" s="252"/>
      <c r="AW741" s="252"/>
      <c r="AX741" s="252"/>
      <c r="AY741" s="252"/>
      <c r="AZ741" s="252"/>
      <c r="BA741" s="252"/>
      <c r="BB741" s="252"/>
      <c r="BC741" s="252"/>
      <c r="BD741" s="252"/>
      <c r="BE741" s="252"/>
      <c r="BF741" s="252"/>
      <c r="BG741" s="252"/>
      <c r="BH741" s="252"/>
      <c r="BI741" s="252"/>
      <c r="BJ741" s="252"/>
      <c r="BK741" s="252"/>
      <c r="BL741" s="252"/>
      <c r="BM741" s="252"/>
      <c r="BN741" s="252"/>
    </row>
    <row r="742">
      <c r="A742" s="471">
        <v>43974.0</v>
      </c>
      <c r="B742" s="210"/>
      <c r="C742" s="210"/>
      <c r="D742" s="211"/>
      <c r="E742" s="211"/>
      <c r="F742" s="211"/>
      <c r="G742" s="211"/>
      <c r="H742" s="211"/>
      <c r="I742" s="211"/>
      <c r="J742" s="211"/>
      <c r="K742" s="211"/>
      <c r="L742" s="211"/>
      <c r="M742" s="211"/>
      <c r="N742" s="211"/>
      <c r="O742" s="211"/>
      <c r="P742" s="211"/>
      <c r="Q742" s="211"/>
      <c r="R742" s="848"/>
      <c r="S742" s="217"/>
      <c r="T742" s="211"/>
      <c r="U742" s="211"/>
      <c r="V742" s="211"/>
      <c r="W742" s="810"/>
      <c r="X742" s="210"/>
      <c r="Y742" s="252"/>
      <c r="Z742" s="252"/>
      <c r="AA742" s="252"/>
      <c r="AB742" s="252"/>
      <c r="AC742" s="252"/>
      <c r="AD742" s="252"/>
      <c r="AE742" s="252"/>
      <c r="AF742" s="252"/>
      <c r="AG742" s="252"/>
      <c r="AH742" s="252"/>
      <c r="AI742" s="252"/>
      <c r="AJ742" s="252"/>
      <c r="AK742" s="252"/>
      <c r="AL742" s="252"/>
      <c r="AM742" s="252"/>
      <c r="AN742" s="252"/>
      <c r="AO742" s="252"/>
      <c r="AP742" s="252"/>
      <c r="AQ742" s="252"/>
      <c r="AR742" s="252"/>
      <c r="AS742" s="252"/>
      <c r="AT742" s="252"/>
      <c r="AU742" s="252"/>
      <c r="AV742" s="252"/>
      <c r="AW742" s="252"/>
      <c r="AX742" s="252"/>
      <c r="AY742" s="252"/>
      <c r="AZ742" s="252"/>
      <c r="BA742" s="252"/>
      <c r="BB742" s="252"/>
      <c r="BC742" s="252"/>
      <c r="BD742" s="252"/>
      <c r="BE742" s="252"/>
      <c r="BF742" s="252"/>
      <c r="BG742" s="252"/>
      <c r="BH742" s="252"/>
      <c r="BI742" s="252"/>
      <c r="BJ742" s="252"/>
      <c r="BK742" s="252"/>
      <c r="BL742" s="252"/>
      <c r="BM742" s="252"/>
      <c r="BN742" s="252"/>
    </row>
    <row r="743">
      <c r="A743" s="471">
        <v>43974.0</v>
      </c>
      <c r="B743" s="209" t="s">
        <v>33</v>
      </c>
      <c r="C743" s="209" t="s">
        <v>3793</v>
      </c>
      <c r="D743" s="211"/>
      <c r="E743" s="211"/>
      <c r="F743" s="217">
        <v>23.0</v>
      </c>
      <c r="G743" s="211"/>
      <c r="H743" s="211"/>
      <c r="I743" s="211"/>
      <c r="J743" s="211"/>
      <c r="K743" s="211"/>
      <c r="L743" s="211"/>
      <c r="M743" s="211"/>
      <c r="N743" s="211"/>
      <c r="O743" s="211"/>
      <c r="P743" s="211"/>
      <c r="Q743" s="211"/>
      <c r="R743" s="848" t="s">
        <v>28</v>
      </c>
      <c r="S743" s="217" t="s">
        <v>29</v>
      </c>
      <c r="T743" s="217">
        <v>19.0</v>
      </c>
      <c r="U743" s="811" t="s">
        <v>3227</v>
      </c>
      <c r="V743" s="217" t="s">
        <v>3221</v>
      </c>
      <c r="W743" s="749" t="s">
        <v>3794</v>
      </c>
      <c r="X743" s="210"/>
      <c r="Y743" s="252"/>
      <c r="Z743" s="252"/>
      <c r="AA743" s="252"/>
      <c r="AB743" s="252"/>
      <c r="AC743" s="252"/>
      <c r="AD743" s="252"/>
      <c r="AE743" s="252"/>
      <c r="AF743" s="252"/>
      <c r="AG743" s="252"/>
      <c r="AH743" s="252"/>
      <c r="AI743" s="252"/>
      <c r="AJ743" s="252"/>
      <c r="AK743" s="252"/>
      <c r="AL743" s="252"/>
      <c r="AM743" s="252"/>
      <c r="AN743" s="252"/>
      <c r="AO743" s="252"/>
      <c r="AP743" s="252"/>
      <c r="AQ743" s="252"/>
      <c r="AR743" s="252"/>
      <c r="AS743" s="252"/>
      <c r="AT743" s="252"/>
      <c r="AU743" s="252"/>
      <c r="AV743" s="252"/>
      <c r="AW743" s="252"/>
      <c r="AX743" s="252"/>
      <c r="AY743" s="252"/>
      <c r="AZ743" s="252"/>
      <c r="BA743" s="252"/>
      <c r="BB743" s="252"/>
      <c r="BC743" s="252"/>
      <c r="BD743" s="252"/>
      <c r="BE743" s="252"/>
      <c r="BF743" s="252"/>
      <c r="BG743" s="252"/>
      <c r="BH743" s="252"/>
      <c r="BI743" s="252"/>
      <c r="BJ743" s="252"/>
      <c r="BK743" s="252"/>
      <c r="BL743" s="252"/>
      <c r="BM743" s="252"/>
      <c r="BN743" s="252"/>
    </row>
    <row r="744">
      <c r="A744" s="471">
        <v>43974.0</v>
      </c>
      <c r="B744" s="209" t="s">
        <v>33</v>
      </c>
      <c r="C744" s="209" t="s">
        <v>3793</v>
      </c>
      <c r="D744" s="211"/>
      <c r="E744" s="211"/>
      <c r="F744" s="211"/>
      <c r="G744" s="211"/>
      <c r="H744" s="211"/>
      <c r="I744" s="211"/>
      <c r="J744" s="211"/>
      <c r="K744" s="211"/>
      <c r="L744" s="211"/>
      <c r="M744" s="211"/>
      <c r="N744" s="211"/>
      <c r="O744" s="211"/>
      <c r="P744" s="211"/>
      <c r="Q744" s="211"/>
      <c r="R744" s="848" t="s">
        <v>28</v>
      </c>
      <c r="S744" s="217" t="s">
        <v>29</v>
      </c>
      <c r="T744" s="217">
        <v>4.0</v>
      </c>
      <c r="U744" s="811" t="s">
        <v>3220</v>
      </c>
      <c r="V744" s="217" t="s">
        <v>3221</v>
      </c>
      <c r="W744" s="810"/>
      <c r="X744" s="210"/>
      <c r="Y744" s="252"/>
      <c r="Z744" s="252"/>
      <c r="AA744" s="252"/>
      <c r="AB744" s="252"/>
      <c r="AC744" s="252"/>
      <c r="AD744" s="252"/>
      <c r="AE744" s="252"/>
      <c r="AF744" s="252"/>
      <c r="AG744" s="252"/>
      <c r="AH744" s="252"/>
      <c r="AI744" s="252"/>
      <c r="AJ744" s="252"/>
      <c r="AK744" s="252"/>
      <c r="AL744" s="252"/>
      <c r="AM744" s="252"/>
      <c r="AN744" s="252"/>
      <c r="AO744" s="252"/>
      <c r="AP744" s="252"/>
      <c r="AQ744" s="252"/>
      <c r="AR744" s="252"/>
      <c r="AS744" s="252"/>
      <c r="AT744" s="252"/>
      <c r="AU744" s="252"/>
      <c r="AV744" s="252"/>
      <c r="AW744" s="252"/>
      <c r="AX744" s="252"/>
      <c r="AY744" s="252"/>
      <c r="AZ744" s="252"/>
      <c r="BA744" s="252"/>
      <c r="BB744" s="252"/>
      <c r="BC744" s="252"/>
      <c r="BD744" s="252"/>
      <c r="BE744" s="252"/>
      <c r="BF744" s="252"/>
      <c r="BG744" s="252"/>
      <c r="BH744" s="252"/>
      <c r="BI744" s="252"/>
      <c r="BJ744" s="252"/>
      <c r="BK744" s="252"/>
      <c r="BL744" s="252"/>
      <c r="BM744" s="252"/>
      <c r="BN744" s="252"/>
    </row>
    <row r="745">
      <c r="A745" s="471">
        <v>43974.0</v>
      </c>
      <c r="B745" s="210"/>
      <c r="C745" s="210"/>
      <c r="D745" s="211"/>
      <c r="E745" s="211"/>
      <c r="F745" s="211"/>
      <c r="G745" s="211"/>
      <c r="H745" s="211"/>
      <c r="I745" s="211"/>
      <c r="J745" s="211"/>
      <c r="K745" s="211"/>
      <c r="L745" s="211"/>
      <c r="M745" s="211"/>
      <c r="N745" s="211"/>
      <c r="O745" s="211"/>
      <c r="P745" s="211"/>
      <c r="Q745" s="211"/>
      <c r="R745" s="848"/>
      <c r="S745" s="217"/>
      <c r="T745" s="211"/>
      <c r="U745" s="211"/>
      <c r="V745" s="211"/>
      <c r="W745" s="810"/>
      <c r="X745" s="210"/>
      <c r="Y745" s="252"/>
      <c r="Z745" s="252"/>
      <c r="AA745" s="252"/>
      <c r="AB745" s="252"/>
      <c r="AC745" s="252"/>
      <c r="AD745" s="252"/>
      <c r="AE745" s="252"/>
      <c r="AF745" s="252"/>
      <c r="AG745" s="252"/>
      <c r="AH745" s="252"/>
      <c r="AI745" s="252"/>
      <c r="AJ745" s="252"/>
      <c r="AK745" s="252"/>
      <c r="AL745" s="252"/>
      <c r="AM745" s="252"/>
      <c r="AN745" s="252"/>
      <c r="AO745" s="252"/>
      <c r="AP745" s="252"/>
      <c r="AQ745" s="252"/>
      <c r="AR745" s="252"/>
      <c r="AS745" s="252"/>
      <c r="AT745" s="252"/>
      <c r="AU745" s="252"/>
      <c r="AV745" s="252"/>
      <c r="AW745" s="252"/>
      <c r="AX745" s="252"/>
      <c r="AY745" s="252"/>
      <c r="AZ745" s="252"/>
      <c r="BA745" s="252"/>
      <c r="BB745" s="252"/>
      <c r="BC745" s="252"/>
      <c r="BD745" s="252"/>
      <c r="BE745" s="252"/>
      <c r="BF745" s="252"/>
      <c r="BG745" s="252"/>
      <c r="BH745" s="252"/>
      <c r="BI745" s="252"/>
      <c r="BJ745" s="252"/>
      <c r="BK745" s="252"/>
      <c r="BL745" s="252"/>
      <c r="BM745" s="252"/>
      <c r="BN745" s="252"/>
    </row>
    <row r="746">
      <c r="A746" s="471">
        <v>43974.0</v>
      </c>
      <c r="B746" s="209" t="s">
        <v>3653</v>
      </c>
      <c r="C746" s="209" t="s">
        <v>3795</v>
      </c>
      <c r="D746" s="211"/>
      <c r="E746" s="211"/>
      <c r="F746" s="217">
        <v>47.0</v>
      </c>
      <c r="G746" s="211"/>
      <c r="H746" s="211"/>
      <c r="I746" s="211"/>
      <c r="J746" s="211"/>
      <c r="K746" s="211"/>
      <c r="L746" s="211"/>
      <c r="M746" s="211"/>
      <c r="N746" s="211"/>
      <c r="O746" s="211"/>
      <c r="P746" s="211"/>
      <c r="Q746" s="211"/>
      <c r="R746" s="848" t="s">
        <v>28</v>
      </c>
      <c r="S746" s="217" t="s">
        <v>51</v>
      </c>
      <c r="T746" s="217">
        <v>23.0</v>
      </c>
      <c r="U746" s="811" t="s">
        <v>62</v>
      </c>
      <c r="V746" s="217" t="s">
        <v>3221</v>
      </c>
      <c r="W746" s="814" t="s">
        <v>3796</v>
      </c>
      <c r="X746" s="210"/>
      <c r="Y746" s="252"/>
      <c r="Z746" s="252"/>
      <c r="AA746" s="252"/>
      <c r="AB746" s="252"/>
      <c r="AC746" s="252"/>
      <c r="AD746" s="252"/>
      <c r="AE746" s="252"/>
      <c r="AF746" s="252"/>
      <c r="AG746" s="252"/>
      <c r="AH746" s="252"/>
      <c r="AI746" s="252"/>
      <c r="AJ746" s="252"/>
      <c r="AK746" s="252"/>
      <c r="AL746" s="252"/>
      <c r="AM746" s="252"/>
      <c r="AN746" s="252"/>
      <c r="AO746" s="252"/>
      <c r="AP746" s="252"/>
      <c r="AQ746" s="252"/>
      <c r="AR746" s="252"/>
      <c r="AS746" s="252"/>
      <c r="AT746" s="252"/>
      <c r="AU746" s="252"/>
      <c r="AV746" s="252"/>
      <c r="AW746" s="252"/>
      <c r="AX746" s="252"/>
      <c r="AY746" s="252"/>
      <c r="AZ746" s="252"/>
      <c r="BA746" s="252"/>
      <c r="BB746" s="252"/>
      <c r="BC746" s="252"/>
      <c r="BD746" s="252"/>
      <c r="BE746" s="252"/>
      <c r="BF746" s="252"/>
      <c r="BG746" s="252"/>
      <c r="BH746" s="252"/>
      <c r="BI746" s="252"/>
      <c r="BJ746" s="252"/>
      <c r="BK746" s="252"/>
      <c r="BL746" s="252"/>
      <c r="BM746" s="252"/>
      <c r="BN746" s="252"/>
    </row>
    <row r="747">
      <c r="A747" s="471">
        <v>43974.0</v>
      </c>
      <c r="B747" s="209" t="s">
        <v>3653</v>
      </c>
      <c r="C747" s="209" t="s">
        <v>3795</v>
      </c>
      <c r="D747" s="211"/>
      <c r="E747" s="211"/>
      <c r="F747" s="211"/>
      <c r="G747" s="211"/>
      <c r="H747" s="211"/>
      <c r="I747" s="211"/>
      <c r="J747" s="211"/>
      <c r="K747" s="211"/>
      <c r="L747" s="211"/>
      <c r="M747" s="211"/>
      <c r="N747" s="211"/>
      <c r="O747" s="211"/>
      <c r="P747" s="211"/>
      <c r="Q747" s="211"/>
      <c r="R747" s="848" t="s">
        <v>28</v>
      </c>
      <c r="S747" s="217" t="s">
        <v>51</v>
      </c>
      <c r="T747" s="217">
        <v>24.0</v>
      </c>
      <c r="U747" s="811" t="s">
        <v>1912</v>
      </c>
      <c r="V747" s="217" t="s">
        <v>3221</v>
      </c>
      <c r="W747" s="814" t="s">
        <v>3796</v>
      </c>
      <c r="X747" s="210"/>
      <c r="Y747" s="252"/>
      <c r="Z747" s="252"/>
      <c r="AA747" s="252"/>
      <c r="AB747" s="252"/>
      <c r="AC747" s="252"/>
      <c r="AD747" s="252"/>
      <c r="AE747" s="252"/>
      <c r="AF747" s="252"/>
      <c r="AG747" s="252"/>
      <c r="AH747" s="252"/>
      <c r="AI747" s="252"/>
      <c r="AJ747" s="252"/>
      <c r="AK747" s="252"/>
      <c r="AL747" s="252"/>
      <c r="AM747" s="252"/>
      <c r="AN747" s="252"/>
      <c r="AO747" s="252"/>
      <c r="AP747" s="252"/>
      <c r="AQ747" s="252"/>
      <c r="AR747" s="252"/>
      <c r="AS747" s="252"/>
      <c r="AT747" s="252"/>
      <c r="AU747" s="252"/>
      <c r="AV747" s="252"/>
      <c r="AW747" s="252"/>
      <c r="AX747" s="252"/>
      <c r="AY747" s="252"/>
      <c r="AZ747" s="252"/>
      <c r="BA747" s="252"/>
      <c r="BB747" s="252"/>
      <c r="BC747" s="252"/>
      <c r="BD747" s="252"/>
      <c r="BE747" s="252"/>
      <c r="BF747" s="252"/>
      <c r="BG747" s="252"/>
      <c r="BH747" s="252"/>
      <c r="BI747" s="252"/>
      <c r="BJ747" s="252"/>
      <c r="BK747" s="252"/>
      <c r="BL747" s="252"/>
      <c r="BM747" s="252"/>
      <c r="BN747" s="252"/>
    </row>
    <row r="748">
      <c r="A748" s="471">
        <v>43974.0</v>
      </c>
      <c r="B748" s="209"/>
      <c r="C748" s="209"/>
      <c r="D748" s="211"/>
      <c r="E748" s="211"/>
      <c r="F748" s="211"/>
      <c r="G748" s="211"/>
      <c r="H748" s="211"/>
      <c r="I748" s="211"/>
      <c r="J748" s="211"/>
      <c r="K748" s="211"/>
      <c r="L748" s="211"/>
      <c r="M748" s="211"/>
      <c r="N748" s="211"/>
      <c r="O748" s="211"/>
      <c r="P748" s="211"/>
      <c r="Q748" s="211"/>
      <c r="R748" s="848"/>
      <c r="S748" s="217"/>
      <c r="T748" s="211"/>
      <c r="U748" s="815"/>
      <c r="V748" s="211"/>
      <c r="W748" s="814"/>
      <c r="X748" s="210"/>
      <c r="Y748" s="252"/>
      <c r="Z748" s="252"/>
      <c r="AA748" s="252"/>
      <c r="AB748" s="252"/>
      <c r="AC748" s="252"/>
      <c r="AD748" s="252"/>
      <c r="AE748" s="252"/>
      <c r="AF748" s="252"/>
      <c r="AG748" s="252"/>
      <c r="AH748" s="252"/>
      <c r="AI748" s="252"/>
      <c r="AJ748" s="252"/>
      <c r="AK748" s="252"/>
      <c r="AL748" s="252"/>
      <c r="AM748" s="252"/>
      <c r="AN748" s="252"/>
      <c r="AO748" s="252"/>
      <c r="AP748" s="252"/>
      <c r="AQ748" s="252"/>
      <c r="AR748" s="252"/>
      <c r="AS748" s="252"/>
      <c r="AT748" s="252"/>
      <c r="AU748" s="252"/>
      <c r="AV748" s="252"/>
      <c r="AW748" s="252"/>
      <c r="AX748" s="252"/>
      <c r="AY748" s="252"/>
      <c r="AZ748" s="252"/>
      <c r="BA748" s="252"/>
      <c r="BB748" s="252"/>
      <c r="BC748" s="252"/>
      <c r="BD748" s="252"/>
      <c r="BE748" s="252"/>
      <c r="BF748" s="252"/>
      <c r="BG748" s="252"/>
      <c r="BH748" s="252"/>
      <c r="BI748" s="252"/>
      <c r="BJ748" s="252"/>
      <c r="BK748" s="252"/>
      <c r="BL748" s="252"/>
      <c r="BM748" s="252"/>
      <c r="BN748" s="252"/>
    </row>
    <row r="749">
      <c r="A749" s="471">
        <v>43974.0</v>
      </c>
      <c r="B749" s="209" t="s">
        <v>3797</v>
      </c>
      <c r="C749" s="209" t="s">
        <v>3798</v>
      </c>
      <c r="D749" s="217" t="s">
        <v>1927</v>
      </c>
      <c r="E749" s="211"/>
      <c r="F749" s="211"/>
      <c r="G749" s="217">
        <v>45.0</v>
      </c>
      <c r="H749" s="211"/>
      <c r="I749" s="211"/>
      <c r="J749" s="217"/>
      <c r="K749" s="211"/>
      <c r="L749" s="211"/>
      <c r="M749" s="211"/>
      <c r="N749" s="211"/>
      <c r="O749" s="211"/>
      <c r="P749" s="211"/>
      <c r="Q749" s="217"/>
      <c r="R749" s="848" t="s">
        <v>28</v>
      </c>
      <c r="S749" s="217" t="s">
        <v>51</v>
      </c>
      <c r="T749" s="217">
        <v>15.0</v>
      </c>
      <c r="U749" s="217" t="s">
        <v>2487</v>
      </c>
      <c r="V749" s="846" t="s">
        <v>3221</v>
      </c>
      <c r="W749" s="934" t="s">
        <v>3799</v>
      </c>
      <c r="X749" s="210"/>
      <c r="Y749" s="252"/>
      <c r="Z749" s="252"/>
      <c r="AA749" s="252"/>
      <c r="AB749" s="252"/>
      <c r="AC749" s="252"/>
      <c r="AD749" s="252"/>
      <c r="AE749" s="252"/>
      <c r="AF749" s="252"/>
      <c r="AG749" s="252"/>
      <c r="AH749" s="252"/>
      <c r="AI749" s="252"/>
      <c r="AJ749" s="252"/>
      <c r="AK749" s="252"/>
      <c r="AL749" s="252"/>
      <c r="AM749" s="252"/>
      <c r="AN749" s="252"/>
      <c r="AO749" s="252"/>
      <c r="AP749" s="252"/>
      <c r="AQ749" s="252"/>
      <c r="AR749" s="252"/>
      <c r="AS749" s="252"/>
      <c r="AT749" s="252"/>
      <c r="AU749" s="252"/>
      <c r="AV749" s="252"/>
      <c r="AW749" s="252"/>
      <c r="AX749" s="252"/>
      <c r="AY749" s="252"/>
      <c r="AZ749" s="252"/>
      <c r="BA749" s="252"/>
      <c r="BB749" s="252"/>
      <c r="BC749" s="252"/>
      <c r="BD749" s="252"/>
      <c r="BE749" s="252"/>
      <c r="BF749" s="252"/>
      <c r="BG749" s="252"/>
      <c r="BH749" s="252"/>
      <c r="BI749" s="252"/>
      <c r="BJ749" s="252"/>
      <c r="BK749" s="252"/>
      <c r="BL749" s="252"/>
      <c r="BM749" s="252"/>
      <c r="BN749" s="252"/>
    </row>
    <row r="750">
      <c r="A750" s="471">
        <v>43974.0</v>
      </c>
      <c r="B750" s="209" t="s">
        <v>3797</v>
      </c>
      <c r="C750" s="209" t="s">
        <v>3800</v>
      </c>
      <c r="D750" s="217" t="s">
        <v>1927</v>
      </c>
      <c r="E750" s="211"/>
      <c r="F750" s="211"/>
      <c r="G750" s="211"/>
      <c r="H750" s="211"/>
      <c r="I750" s="211"/>
      <c r="J750" s="211"/>
      <c r="K750" s="211"/>
      <c r="L750" s="211"/>
      <c r="M750" s="211"/>
      <c r="N750" s="211"/>
      <c r="O750" s="211"/>
      <c r="P750" s="211"/>
      <c r="Q750" s="211"/>
      <c r="R750" s="848" t="s">
        <v>28</v>
      </c>
      <c r="S750" s="217" t="s">
        <v>51</v>
      </c>
      <c r="T750" s="217">
        <v>30.0</v>
      </c>
      <c r="U750" s="811" t="s">
        <v>3224</v>
      </c>
      <c r="V750" s="846" t="s">
        <v>3221</v>
      </c>
      <c r="W750" s="810"/>
      <c r="X750" s="210"/>
      <c r="Y750" s="252"/>
      <c r="Z750" s="252"/>
      <c r="AA750" s="252"/>
      <c r="AB750" s="252"/>
      <c r="AC750" s="252"/>
      <c r="AD750" s="252"/>
      <c r="AE750" s="252"/>
      <c r="AF750" s="252"/>
      <c r="AG750" s="252"/>
      <c r="AH750" s="252"/>
      <c r="AI750" s="252"/>
      <c r="AJ750" s="252"/>
      <c r="AK750" s="252"/>
      <c r="AL750" s="252"/>
      <c r="AM750" s="252"/>
      <c r="AN750" s="252"/>
      <c r="AO750" s="252"/>
      <c r="AP750" s="252"/>
      <c r="AQ750" s="252"/>
      <c r="AR750" s="252"/>
      <c r="AS750" s="252"/>
      <c r="AT750" s="252"/>
      <c r="AU750" s="252"/>
      <c r="AV750" s="252"/>
      <c r="AW750" s="252"/>
      <c r="AX750" s="252"/>
      <c r="AY750" s="252"/>
      <c r="AZ750" s="252"/>
      <c r="BA750" s="252"/>
      <c r="BB750" s="252"/>
      <c r="BC750" s="252"/>
      <c r="BD750" s="252"/>
      <c r="BE750" s="252"/>
      <c r="BF750" s="252"/>
      <c r="BG750" s="252"/>
      <c r="BH750" s="252"/>
      <c r="BI750" s="252"/>
      <c r="BJ750" s="252"/>
      <c r="BK750" s="252"/>
      <c r="BL750" s="252"/>
      <c r="BM750" s="252"/>
      <c r="BN750" s="252"/>
    </row>
    <row r="751">
      <c r="A751" s="471">
        <v>43974.0</v>
      </c>
      <c r="B751" s="209" t="s">
        <v>3797</v>
      </c>
      <c r="C751" s="209" t="s">
        <v>3800</v>
      </c>
      <c r="D751" s="217" t="s">
        <v>1927</v>
      </c>
      <c r="E751" s="211"/>
      <c r="F751" s="211"/>
      <c r="G751" s="211"/>
      <c r="H751" s="211"/>
      <c r="I751" s="217"/>
      <c r="J751" s="217">
        <v>4.0</v>
      </c>
      <c r="K751" s="211"/>
      <c r="L751" s="211"/>
      <c r="M751" s="211"/>
      <c r="N751" s="211"/>
      <c r="O751" s="211"/>
      <c r="P751" s="211"/>
      <c r="Q751" s="211"/>
      <c r="R751" s="848" t="s">
        <v>28</v>
      </c>
      <c r="S751" s="217" t="s">
        <v>157</v>
      </c>
      <c r="T751" s="217">
        <v>4.0</v>
      </c>
      <c r="U751" s="839" t="s">
        <v>3801</v>
      </c>
      <c r="V751" s="846" t="s">
        <v>3221</v>
      </c>
      <c r="W751" s="810"/>
      <c r="X751" s="210"/>
      <c r="Y751" s="252"/>
      <c r="Z751" s="252"/>
      <c r="AA751" s="252"/>
      <c r="AB751" s="252"/>
      <c r="AC751" s="252"/>
      <c r="AD751" s="252"/>
      <c r="AE751" s="252"/>
      <c r="AF751" s="252"/>
      <c r="AG751" s="252"/>
      <c r="AH751" s="252"/>
      <c r="AI751" s="252"/>
      <c r="AJ751" s="252"/>
      <c r="AK751" s="252"/>
      <c r="AL751" s="252"/>
      <c r="AM751" s="252"/>
      <c r="AN751" s="252"/>
      <c r="AO751" s="252"/>
      <c r="AP751" s="252"/>
      <c r="AQ751" s="252"/>
      <c r="AR751" s="252"/>
      <c r="AS751" s="252"/>
      <c r="AT751" s="252"/>
      <c r="AU751" s="252"/>
      <c r="AV751" s="252"/>
      <c r="AW751" s="252"/>
      <c r="AX751" s="252"/>
      <c r="AY751" s="252"/>
      <c r="AZ751" s="252"/>
      <c r="BA751" s="252"/>
      <c r="BB751" s="252"/>
      <c r="BC751" s="252"/>
      <c r="BD751" s="252"/>
      <c r="BE751" s="252"/>
      <c r="BF751" s="252"/>
      <c r="BG751" s="252"/>
      <c r="BH751" s="252"/>
      <c r="BI751" s="252"/>
      <c r="BJ751" s="252"/>
      <c r="BK751" s="252"/>
      <c r="BL751" s="252"/>
      <c r="BM751" s="252"/>
      <c r="BN751" s="252"/>
    </row>
    <row r="752">
      <c r="A752" s="471">
        <v>43974.0</v>
      </c>
      <c r="B752" s="209"/>
      <c r="C752" s="209"/>
      <c r="D752" s="217"/>
      <c r="E752" s="211"/>
      <c r="F752" s="211"/>
      <c r="G752" s="211"/>
      <c r="H752" s="211"/>
      <c r="I752" s="211"/>
      <c r="J752" s="211"/>
      <c r="K752" s="211"/>
      <c r="L752" s="211"/>
      <c r="M752" s="211"/>
      <c r="N752" s="211"/>
      <c r="O752" s="211"/>
      <c r="P752" s="211"/>
      <c r="Q752" s="211"/>
      <c r="R752" s="848"/>
      <c r="S752" s="217"/>
      <c r="T752" s="217"/>
      <c r="U752" s="815"/>
      <c r="V752" s="861"/>
      <c r="W752" s="935"/>
      <c r="X752" s="210"/>
      <c r="Y752" s="252"/>
      <c r="Z752" s="252"/>
      <c r="AA752" s="252"/>
      <c r="AB752" s="252"/>
      <c r="AC752" s="252"/>
      <c r="AD752" s="252"/>
      <c r="AE752" s="252"/>
      <c r="AF752" s="252"/>
      <c r="AG752" s="252"/>
      <c r="AH752" s="252"/>
      <c r="AI752" s="252"/>
      <c r="AJ752" s="252"/>
      <c r="AK752" s="252"/>
      <c r="AL752" s="252"/>
      <c r="AM752" s="252"/>
      <c r="AN752" s="252"/>
      <c r="AO752" s="252"/>
      <c r="AP752" s="252"/>
      <c r="AQ752" s="252"/>
      <c r="AR752" s="252"/>
      <c r="AS752" s="252"/>
      <c r="AT752" s="252"/>
      <c r="AU752" s="252"/>
      <c r="AV752" s="252"/>
      <c r="AW752" s="252"/>
      <c r="AX752" s="252"/>
      <c r="AY752" s="252"/>
      <c r="AZ752" s="252"/>
      <c r="BA752" s="252"/>
      <c r="BB752" s="252"/>
      <c r="BC752" s="252"/>
      <c r="BD752" s="252"/>
      <c r="BE752" s="252"/>
      <c r="BF752" s="252"/>
      <c r="BG752" s="252"/>
      <c r="BH752" s="252"/>
      <c r="BI752" s="252"/>
      <c r="BJ752" s="252"/>
      <c r="BK752" s="252"/>
      <c r="BL752" s="252"/>
      <c r="BM752" s="252"/>
      <c r="BN752" s="252"/>
    </row>
    <row r="753">
      <c r="A753" s="471">
        <v>43974.0</v>
      </c>
      <c r="B753" s="209" t="s">
        <v>1932</v>
      </c>
      <c r="C753" s="209" t="s">
        <v>3802</v>
      </c>
      <c r="D753" s="211"/>
      <c r="E753" s="217">
        <v>5.0</v>
      </c>
      <c r="F753" s="211"/>
      <c r="G753" s="211"/>
      <c r="H753" s="211"/>
      <c r="I753" s="211"/>
      <c r="J753" s="211"/>
      <c r="K753" s="211"/>
      <c r="L753" s="211"/>
      <c r="M753" s="211"/>
      <c r="N753" s="211"/>
      <c r="O753" s="211"/>
      <c r="P753" s="211"/>
      <c r="Q753" s="211"/>
      <c r="R753" s="848" t="s">
        <v>28</v>
      </c>
      <c r="S753" s="880" t="s">
        <v>69</v>
      </c>
      <c r="T753" s="217">
        <v>5.0</v>
      </c>
      <c r="U753" s="811" t="s">
        <v>3227</v>
      </c>
      <c r="V753" s="846" t="s">
        <v>3221</v>
      </c>
      <c r="W753" s="252"/>
      <c r="X753" s="210"/>
      <c r="Y753" s="252"/>
      <c r="Z753" s="252"/>
      <c r="AA753" s="252"/>
      <c r="AB753" s="252"/>
      <c r="AC753" s="252"/>
      <c r="AD753" s="252"/>
      <c r="AE753" s="252"/>
      <c r="AF753" s="252"/>
      <c r="AG753" s="252"/>
      <c r="AH753" s="252"/>
      <c r="AI753" s="252"/>
      <c r="AJ753" s="252"/>
      <c r="AK753" s="252"/>
      <c r="AL753" s="252"/>
      <c r="AM753" s="252"/>
      <c r="AN753" s="252"/>
      <c r="AO753" s="252"/>
      <c r="AP753" s="252"/>
      <c r="AQ753" s="252"/>
      <c r="AR753" s="252"/>
      <c r="AS753" s="252"/>
      <c r="AT753" s="252"/>
      <c r="AU753" s="252"/>
      <c r="AV753" s="252"/>
      <c r="AW753" s="252"/>
      <c r="AX753" s="252"/>
      <c r="AY753" s="252"/>
      <c r="AZ753" s="252"/>
      <c r="BA753" s="252"/>
      <c r="BB753" s="252"/>
      <c r="BC753" s="252"/>
      <c r="BD753" s="252"/>
      <c r="BE753" s="252"/>
      <c r="BF753" s="252"/>
      <c r="BG753" s="252"/>
      <c r="BH753" s="252"/>
      <c r="BI753" s="252"/>
      <c r="BJ753" s="252"/>
      <c r="BK753" s="252"/>
      <c r="BL753" s="252"/>
      <c r="BM753" s="252"/>
      <c r="BN753" s="252"/>
    </row>
    <row r="754">
      <c r="A754" s="471">
        <v>43974.0</v>
      </c>
      <c r="B754" s="209" t="s">
        <v>1932</v>
      </c>
      <c r="C754" s="209" t="s">
        <v>3802</v>
      </c>
      <c r="D754" s="211"/>
      <c r="E754" s="211"/>
      <c r="F754" s="211"/>
      <c r="G754" s="217">
        <v>55.0</v>
      </c>
      <c r="H754" s="211"/>
      <c r="I754" s="211"/>
      <c r="J754" s="211"/>
      <c r="K754" s="211"/>
      <c r="L754" s="211"/>
      <c r="M754" s="211"/>
      <c r="N754" s="211"/>
      <c r="O754" s="211"/>
      <c r="P754" s="211"/>
      <c r="Q754" s="211"/>
      <c r="R754" s="848" t="s">
        <v>28</v>
      </c>
      <c r="S754" s="217" t="s">
        <v>51</v>
      </c>
      <c r="T754" s="217">
        <v>55.0</v>
      </c>
      <c r="U754" s="811" t="s">
        <v>3220</v>
      </c>
      <c r="V754" s="846" t="s">
        <v>3221</v>
      </c>
      <c r="W754" s="252"/>
      <c r="X754" s="210"/>
      <c r="Y754" s="252"/>
      <c r="Z754" s="252"/>
      <c r="AA754" s="252"/>
      <c r="AB754" s="252"/>
      <c r="AC754" s="252"/>
      <c r="AD754" s="252"/>
      <c r="AE754" s="252"/>
      <c r="AF754" s="252"/>
      <c r="AG754" s="252"/>
      <c r="AH754" s="252"/>
      <c r="AI754" s="252"/>
      <c r="AJ754" s="252"/>
      <c r="AK754" s="252"/>
      <c r="AL754" s="252"/>
      <c r="AM754" s="252"/>
      <c r="AN754" s="252"/>
      <c r="AO754" s="252"/>
      <c r="AP754" s="252"/>
      <c r="AQ754" s="252"/>
      <c r="AR754" s="252"/>
      <c r="AS754" s="252"/>
      <c r="AT754" s="252"/>
      <c r="AU754" s="252"/>
      <c r="AV754" s="252"/>
      <c r="AW754" s="252"/>
      <c r="AX754" s="252"/>
      <c r="AY754" s="252"/>
      <c r="AZ754" s="252"/>
      <c r="BA754" s="252"/>
      <c r="BB754" s="252"/>
      <c r="BC754" s="252"/>
      <c r="BD754" s="252"/>
      <c r="BE754" s="252"/>
      <c r="BF754" s="252"/>
      <c r="BG754" s="252"/>
      <c r="BH754" s="252"/>
      <c r="BI754" s="252"/>
      <c r="BJ754" s="252"/>
      <c r="BK754" s="252"/>
      <c r="BL754" s="252"/>
      <c r="BM754" s="252"/>
      <c r="BN754" s="252"/>
    </row>
    <row r="755">
      <c r="A755" s="471">
        <v>43974.0</v>
      </c>
      <c r="B755" s="844" t="s">
        <v>1932</v>
      </c>
      <c r="C755" s="844" t="s">
        <v>3803</v>
      </c>
      <c r="D755" s="847"/>
      <c r="E755" s="848">
        <v>5.0</v>
      </c>
      <c r="F755" s="847"/>
      <c r="G755" s="847"/>
      <c r="H755" s="847"/>
      <c r="I755" s="847"/>
      <c r="J755" s="847"/>
      <c r="K755" s="847"/>
      <c r="L755" s="847"/>
      <c r="M755" s="847"/>
      <c r="N755" s="847"/>
      <c r="O755" s="847"/>
      <c r="P755" s="847"/>
      <c r="Q755" s="847"/>
      <c r="R755" s="848" t="s">
        <v>28</v>
      </c>
      <c r="S755" s="880" t="s">
        <v>69</v>
      </c>
      <c r="T755" s="848">
        <v>5.0</v>
      </c>
      <c r="U755" s="680" t="s">
        <v>3220</v>
      </c>
      <c r="V755" s="846" t="s">
        <v>3221</v>
      </c>
      <c r="W755" s="847"/>
      <c r="X755" s="847"/>
      <c r="Y755" s="252"/>
      <c r="Z755" s="252"/>
      <c r="AA755" s="252"/>
      <c r="AB755" s="252"/>
      <c r="AC755" s="252"/>
      <c r="AD755" s="252"/>
      <c r="AE755" s="252"/>
      <c r="AF755" s="252"/>
      <c r="AG755" s="252"/>
      <c r="AH755" s="252"/>
      <c r="AI755" s="252"/>
      <c r="AJ755" s="252"/>
      <c r="AK755" s="252"/>
      <c r="AL755" s="252"/>
      <c r="AM755" s="252"/>
      <c r="AN755" s="252"/>
      <c r="AO755" s="252"/>
      <c r="AP755" s="252"/>
      <c r="AQ755" s="252"/>
      <c r="AR755" s="252"/>
      <c r="AS755" s="252"/>
      <c r="AT755" s="252"/>
      <c r="AU755" s="252"/>
      <c r="AV755" s="252"/>
      <c r="AW755" s="252"/>
      <c r="AX755" s="252"/>
      <c r="AY755" s="252"/>
      <c r="AZ755" s="252"/>
      <c r="BA755" s="252"/>
      <c r="BB755" s="252"/>
      <c r="BC755" s="252"/>
      <c r="BD755" s="252"/>
      <c r="BE755" s="252"/>
      <c r="BF755" s="252"/>
      <c r="BG755" s="252"/>
      <c r="BH755" s="252"/>
      <c r="BI755" s="252"/>
      <c r="BJ755" s="252"/>
      <c r="BK755" s="252"/>
      <c r="BL755" s="252"/>
      <c r="BM755" s="252"/>
      <c r="BN755" s="252"/>
    </row>
    <row r="756">
      <c r="A756" s="471">
        <v>43974.0</v>
      </c>
      <c r="B756" s="209" t="s">
        <v>1932</v>
      </c>
      <c r="C756" s="209" t="s">
        <v>3803</v>
      </c>
      <c r="D756" s="211"/>
      <c r="E756" s="211"/>
      <c r="F756" s="211"/>
      <c r="G756" s="217">
        <v>40.0</v>
      </c>
      <c r="H756" s="211"/>
      <c r="I756" s="211"/>
      <c r="J756" s="211"/>
      <c r="K756" s="211"/>
      <c r="L756" s="211"/>
      <c r="M756" s="211"/>
      <c r="N756" s="211"/>
      <c r="O756" s="211"/>
      <c r="P756" s="211"/>
      <c r="Q756" s="211"/>
      <c r="R756" s="848" t="s">
        <v>28</v>
      </c>
      <c r="S756" s="217" t="s">
        <v>51</v>
      </c>
      <c r="T756" s="217">
        <v>40.0</v>
      </c>
      <c r="U756" s="811" t="s">
        <v>3227</v>
      </c>
      <c r="V756" s="217" t="s">
        <v>3221</v>
      </c>
      <c r="W756" s="810"/>
      <c r="X756" s="210"/>
      <c r="Y756" s="252"/>
      <c r="Z756" s="252"/>
      <c r="AA756" s="252"/>
      <c r="AB756" s="252"/>
      <c r="AC756" s="252"/>
      <c r="AD756" s="252"/>
      <c r="AE756" s="252"/>
      <c r="AF756" s="252"/>
      <c r="AG756" s="252"/>
      <c r="AH756" s="252"/>
      <c r="AI756" s="252"/>
      <c r="AJ756" s="252"/>
      <c r="AK756" s="252"/>
      <c r="AL756" s="252"/>
      <c r="AM756" s="252"/>
      <c r="AN756" s="252"/>
      <c r="AO756" s="252"/>
      <c r="AP756" s="252"/>
      <c r="AQ756" s="252"/>
      <c r="AR756" s="252"/>
      <c r="AS756" s="252"/>
      <c r="AT756" s="252"/>
      <c r="AU756" s="252"/>
      <c r="AV756" s="252"/>
      <c r="AW756" s="252"/>
      <c r="AX756" s="252"/>
      <c r="AY756" s="252"/>
      <c r="AZ756" s="252"/>
      <c r="BA756" s="252"/>
      <c r="BB756" s="252"/>
      <c r="BC756" s="252"/>
      <c r="BD756" s="252"/>
      <c r="BE756" s="252"/>
      <c r="BF756" s="252"/>
      <c r="BG756" s="252"/>
      <c r="BH756" s="252"/>
      <c r="BI756" s="252"/>
      <c r="BJ756" s="252"/>
      <c r="BK756" s="252"/>
      <c r="BL756" s="252"/>
      <c r="BM756" s="252"/>
      <c r="BN756" s="252"/>
    </row>
    <row r="757">
      <c r="A757" s="471">
        <v>43974.0</v>
      </c>
      <c r="B757" s="209"/>
      <c r="C757" s="209"/>
      <c r="D757" s="211"/>
      <c r="E757" s="211"/>
      <c r="F757" s="211"/>
      <c r="G757" s="211"/>
      <c r="H757" s="211"/>
      <c r="I757" s="211"/>
      <c r="J757" s="211"/>
      <c r="K757" s="211"/>
      <c r="L757" s="211"/>
      <c r="M757" s="211"/>
      <c r="N757" s="211"/>
      <c r="O757" s="211"/>
      <c r="P757" s="211"/>
      <c r="Q757" s="211"/>
      <c r="R757" s="848"/>
      <c r="S757" s="217"/>
      <c r="T757" s="211"/>
      <c r="U757" s="815"/>
      <c r="V757" s="211"/>
      <c r="W757" s="810"/>
      <c r="X757" s="210"/>
      <c r="Y757" s="252"/>
      <c r="Z757" s="252"/>
      <c r="AA757" s="252"/>
      <c r="AB757" s="252"/>
      <c r="AC757" s="252"/>
      <c r="AD757" s="252"/>
      <c r="AE757" s="252"/>
      <c r="AF757" s="252"/>
      <c r="AG757" s="252"/>
      <c r="AH757" s="252"/>
      <c r="AI757" s="252"/>
      <c r="AJ757" s="252"/>
      <c r="AK757" s="252"/>
      <c r="AL757" s="252"/>
      <c r="AM757" s="252"/>
      <c r="AN757" s="252"/>
      <c r="AO757" s="252"/>
      <c r="AP757" s="252"/>
      <c r="AQ757" s="252"/>
      <c r="AR757" s="252"/>
      <c r="AS757" s="252"/>
      <c r="AT757" s="252"/>
      <c r="AU757" s="252"/>
      <c r="AV757" s="252"/>
      <c r="AW757" s="252"/>
      <c r="AX757" s="252"/>
      <c r="AY757" s="252"/>
      <c r="AZ757" s="252"/>
      <c r="BA757" s="252"/>
      <c r="BB757" s="252"/>
      <c r="BC757" s="252"/>
      <c r="BD757" s="252"/>
      <c r="BE757" s="252"/>
      <c r="BF757" s="252"/>
      <c r="BG757" s="252"/>
      <c r="BH757" s="252"/>
      <c r="BI757" s="252"/>
      <c r="BJ757" s="252"/>
      <c r="BK757" s="252"/>
      <c r="BL757" s="252"/>
      <c r="BM757" s="252"/>
      <c r="BN757" s="252"/>
    </row>
    <row r="758">
      <c r="A758" s="471">
        <v>43974.0</v>
      </c>
      <c r="B758" s="209" t="s">
        <v>3804</v>
      </c>
      <c r="C758" s="209" t="s">
        <v>3805</v>
      </c>
      <c r="D758" s="217" t="s">
        <v>1927</v>
      </c>
      <c r="E758" s="211"/>
      <c r="F758" s="211"/>
      <c r="G758" s="217">
        <v>41.0</v>
      </c>
      <c r="H758" s="211"/>
      <c r="I758" s="211"/>
      <c r="J758" s="211"/>
      <c r="K758" s="211"/>
      <c r="L758" s="211"/>
      <c r="M758" s="211"/>
      <c r="N758" s="211"/>
      <c r="O758" s="211"/>
      <c r="P758" s="211"/>
      <c r="Q758" s="217"/>
      <c r="R758" s="848" t="s">
        <v>28</v>
      </c>
      <c r="S758" s="217" t="s">
        <v>51</v>
      </c>
      <c r="T758" s="217">
        <v>41.0</v>
      </c>
      <c r="U758" s="217" t="s">
        <v>2489</v>
      </c>
      <c r="V758" s="217" t="s">
        <v>3221</v>
      </c>
      <c r="W758" s="814" t="s">
        <v>3806</v>
      </c>
      <c r="X758" s="210"/>
      <c r="Y758" s="252"/>
      <c r="Z758" s="252"/>
      <c r="AA758" s="252"/>
      <c r="AB758" s="252"/>
      <c r="AC758" s="252"/>
      <c r="AD758" s="252"/>
      <c r="AE758" s="252"/>
      <c r="AF758" s="252"/>
      <c r="AG758" s="252"/>
      <c r="AH758" s="252"/>
      <c r="AI758" s="252"/>
      <c r="AJ758" s="252"/>
      <c r="AK758" s="252"/>
      <c r="AL758" s="252"/>
      <c r="AM758" s="252"/>
      <c r="AN758" s="252"/>
      <c r="AO758" s="252"/>
      <c r="AP758" s="252"/>
      <c r="AQ758" s="252"/>
      <c r="AR758" s="252"/>
      <c r="AS758" s="252"/>
      <c r="AT758" s="252"/>
      <c r="AU758" s="252"/>
      <c r="AV758" s="252"/>
      <c r="AW758" s="252"/>
      <c r="AX758" s="252"/>
      <c r="AY758" s="252"/>
      <c r="AZ758" s="252"/>
      <c r="BA758" s="252"/>
      <c r="BB758" s="252"/>
      <c r="BC758" s="252"/>
      <c r="BD758" s="252"/>
      <c r="BE758" s="252"/>
      <c r="BF758" s="252"/>
      <c r="BG758" s="252"/>
      <c r="BH758" s="252"/>
      <c r="BI758" s="252"/>
      <c r="BJ758" s="252"/>
      <c r="BK758" s="252"/>
      <c r="BL758" s="252"/>
      <c r="BM758" s="252"/>
      <c r="BN758" s="252"/>
    </row>
    <row r="759">
      <c r="A759" s="471">
        <v>43974.0</v>
      </c>
      <c r="B759" s="210"/>
      <c r="C759" s="210"/>
      <c r="D759" s="211"/>
      <c r="E759" s="211"/>
      <c r="F759" s="211"/>
      <c r="G759" s="211"/>
      <c r="H759" s="211"/>
      <c r="I759" s="211"/>
      <c r="J759" s="211"/>
      <c r="K759" s="211"/>
      <c r="L759" s="211"/>
      <c r="M759" s="211"/>
      <c r="N759" s="211"/>
      <c r="O759" s="211"/>
      <c r="P759" s="211"/>
      <c r="Q759" s="211"/>
      <c r="R759" s="848"/>
      <c r="S759" s="217"/>
      <c r="T759" s="211"/>
      <c r="U759" s="211"/>
      <c r="V759" s="211"/>
      <c r="W759" s="810"/>
      <c r="X759" s="210"/>
      <c r="Y759" s="252"/>
      <c r="Z759" s="252"/>
      <c r="AA759" s="252"/>
      <c r="AB759" s="252"/>
      <c r="AC759" s="252"/>
      <c r="AD759" s="252"/>
      <c r="AE759" s="252"/>
      <c r="AF759" s="252"/>
      <c r="AG759" s="252"/>
      <c r="AH759" s="252"/>
      <c r="AI759" s="252"/>
      <c r="AJ759" s="252"/>
      <c r="AK759" s="252"/>
      <c r="AL759" s="252"/>
      <c r="AM759" s="252"/>
      <c r="AN759" s="252"/>
      <c r="AO759" s="252"/>
      <c r="AP759" s="252"/>
      <c r="AQ759" s="252"/>
      <c r="AR759" s="252"/>
      <c r="AS759" s="252"/>
      <c r="AT759" s="252"/>
      <c r="AU759" s="252"/>
      <c r="AV759" s="252"/>
      <c r="AW759" s="252"/>
      <c r="AX759" s="252"/>
      <c r="AY759" s="252"/>
      <c r="AZ759" s="252"/>
      <c r="BA759" s="252"/>
      <c r="BB759" s="252"/>
      <c r="BC759" s="252"/>
      <c r="BD759" s="252"/>
      <c r="BE759" s="252"/>
      <c r="BF759" s="252"/>
      <c r="BG759" s="252"/>
      <c r="BH759" s="252"/>
      <c r="BI759" s="252"/>
      <c r="BJ759" s="252"/>
      <c r="BK759" s="252"/>
      <c r="BL759" s="252"/>
      <c r="BM759" s="252"/>
      <c r="BN759" s="252"/>
    </row>
    <row r="760">
      <c r="A760" s="471">
        <v>43974.0</v>
      </c>
      <c r="B760" s="209" t="s">
        <v>3304</v>
      </c>
      <c r="C760" s="209" t="s">
        <v>3807</v>
      </c>
      <c r="D760" s="217" t="s">
        <v>1927</v>
      </c>
      <c r="E760" s="211"/>
      <c r="F760" s="211"/>
      <c r="G760" s="386">
        <v>36.0</v>
      </c>
      <c r="H760" s="211"/>
      <c r="I760" s="211"/>
      <c r="J760" s="211"/>
      <c r="K760" s="211"/>
      <c r="L760" s="211"/>
      <c r="M760" s="211"/>
      <c r="N760" s="211"/>
      <c r="O760" s="211"/>
      <c r="P760" s="211"/>
      <c r="Q760" s="211"/>
      <c r="R760" s="848" t="s">
        <v>28</v>
      </c>
      <c r="S760" s="217" t="s">
        <v>51</v>
      </c>
      <c r="T760" s="217">
        <v>36.0</v>
      </c>
      <c r="U760" s="811" t="s">
        <v>62</v>
      </c>
      <c r="V760" s="217" t="s">
        <v>3221</v>
      </c>
      <c r="W760" s="814" t="s">
        <v>1951</v>
      </c>
      <c r="X760" s="210"/>
      <c r="Y760" s="252"/>
      <c r="Z760" s="252"/>
      <c r="AA760" s="252"/>
      <c r="AB760" s="252"/>
      <c r="AC760" s="252"/>
      <c r="AD760" s="252"/>
      <c r="AE760" s="252"/>
      <c r="AF760" s="252"/>
      <c r="AG760" s="252"/>
      <c r="AH760" s="252"/>
      <c r="AI760" s="252"/>
      <c r="AJ760" s="252"/>
      <c r="AK760" s="252"/>
      <c r="AL760" s="252"/>
      <c r="AM760" s="252"/>
      <c r="AN760" s="252"/>
      <c r="AO760" s="252"/>
      <c r="AP760" s="252"/>
      <c r="AQ760" s="252"/>
      <c r="AR760" s="252"/>
      <c r="AS760" s="252"/>
      <c r="AT760" s="252"/>
      <c r="AU760" s="252"/>
      <c r="AV760" s="252"/>
      <c r="AW760" s="252"/>
      <c r="AX760" s="252"/>
      <c r="AY760" s="252"/>
      <c r="AZ760" s="252"/>
      <c r="BA760" s="252"/>
      <c r="BB760" s="252"/>
      <c r="BC760" s="252"/>
      <c r="BD760" s="252"/>
      <c r="BE760" s="252"/>
      <c r="BF760" s="252"/>
      <c r="BG760" s="252"/>
      <c r="BH760" s="252"/>
      <c r="BI760" s="252"/>
      <c r="BJ760" s="252"/>
      <c r="BK760" s="252"/>
      <c r="BL760" s="252"/>
      <c r="BM760" s="252"/>
      <c r="BN760" s="252"/>
    </row>
    <row r="761">
      <c r="A761" s="471">
        <v>43974.0</v>
      </c>
      <c r="B761" s="209" t="s">
        <v>3306</v>
      </c>
      <c r="C761" s="209" t="s">
        <v>3808</v>
      </c>
      <c r="D761" s="217" t="s">
        <v>1927</v>
      </c>
      <c r="E761" s="211"/>
      <c r="F761" s="211"/>
      <c r="G761" s="217">
        <v>30.0</v>
      </c>
      <c r="H761" s="211"/>
      <c r="I761" s="211"/>
      <c r="J761" s="211"/>
      <c r="K761" s="211"/>
      <c r="L761" s="211"/>
      <c r="M761" s="211"/>
      <c r="N761" s="211"/>
      <c r="O761" s="211"/>
      <c r="P761" s="211"/>
      <c r="Q761" s="211"/>
      <c r="R761" s="848" t="s">
        <v>28</v>
      </c>
      <c r="S761" s="217" t="s">
        <v>51</v>
      </c>
      <c r="T761" s="217">
        <v>30.0</v>
      </c>
      <c r="U761" s="811" t="s">
        <v>2491</v>
      </c>
      <c r="V761" s="217" t="s">
        <v>3221</v>
      </c>
      <c r="W761" s="814" t="s">
        <v>3809</v>
      </c>
      <c r="X761" s="210"/>
      <c r="Y761" s="252"/>
      <c r="Z761" s="252"/>
      <c r="AA761" s="252"/>
      <c r="AB761" s="252"/>
      <c r="AC761" s="252"/>
      <c r="AD761" s="252"/>
      <c r="AE761" s="252"/>
      <c r="AF761" s="252"/>
      <c r="AG761" s="252"/>
      <c r="AH761" s="252"/>
      <c r="AI761" s="252"/>
      <c r="AJ761" s="252"/>
      <c r="AK761" s="252"/>
      <c r="AL761" s="252"/>
      <c r="AM761" s="252"/>
      <c r="AN761" s="252"/>
      <c r="AO761" s="252"/>
      <c r="AP761" s="252"/>
      <c r="AQ761" s="252"/>
      <c r="AR761" s="252"/>
      <c r="AS761" s="252"/>
      <c r="AT761" s="252"/>
      <c r="AU761" s="252"/>
      <c r="AV761" s="252"/>
      <c r="AW761" s="252"/>
      <c r="AX761" s="252"/>
      <c r="AY761" s="252"/>
      <c r="AZ761" s="252"/>
      <c r="BA761" s="252"/>
      <c r="BB761" s="252"/>
      <c r="BC761" s="252"/>
      <c r="BD761" s="252"/>
      <c r="BE761" s="252"/>
      <c r="BF761" s="252"/>
      <c r="BG761" s="252"/>
      <c r="BH761" s="252"/>
      <c r="BI761" s="252"/>
      <c r="BJ761" s="252"/>
      <c r="BK761" s="252"/>
      <c r="BL761" s="252"/>
      <c r="BM761" s="252"/>
      <c r="BN761" s="252"/>
    </row>
    <row r="762">
      <c r="A762" s="471">
        <v>43974.0</v>
      </c>
      <c r="B762" s="209" t="s">
        <v>3308</v>
      </c>
      <c r="C762" s="209" t="s">
        <v>3810</v>
      </c>
      <c r="D762" s="217" t="s">
        <v>1927</v>
      </c>
      <c r="E762" s="211"/>
      <c r="F762" s="211"/>
      <c r="G762" s="217">
        <v>25.0</v>
      </c>
      <c r="H762" s="211"/>
      <c r="I762" s="211"/>
      <c r="J762" s="211"/>
      <c r="K762" s="211"/>
      <c r="L762" s="211"/>
      <c r="M762" s="211"/>
      <c r="N762" s="211"/>
      <c r="O762" s="211"/>
      <c r="P762" s="211"/>
      <c r="Q762" s="211"/>
      <c r="R762" s="848" t="s">
        <v>28</v>
      </c>
      <c r="S762" s="217" t="s">
        <v>51</v>
      </c>
      <c r="T762" s="217">
        <v>25.0</v>
      </c>
      <c r="U762" s="811" t="s">
        <v>3224</v>
      </c>
      <c r="V762" s="217" t="s">
        <v>3221</v>
      </c>
      <c r="W762" s="814" t="s">
        <v>2166</v>
      </c>
      <c r="X762" s="210"/>
      <c r="Y762" s="252"/>
      <c r="Z762" s="252"/>
      <c r="AA762" s="252"/>
      <c r="AB762" s="252"/>
      <c r="AC762" s="252"/>
      <c r="AD762" s="252"/>
      <c r="AE762" s="252"/>
      <c r="AF762" s="252"/>
      <c r="AG762" s="252"/>
      <c r="AH762" s="252"/>
      <c r="AI762" s="252"/>
      <c r="AJ762" s="252"/>
      <c r="AK762" s="252"/>
      <c r="AL762" s="252"/>
      <c r="AM762" s="252"/>
      <c r="AN762" s="252"/>
      <c r="AO762" s="252"/>
      <c r="AP762" s="252"/>
      <c r="AQ762" s="252"/>
      <c r="AR762" s="252"/>
      <c r="AS762" s="252"/>
      <c r="AT762" s="252"/>
      <c r="AU762" s="252"/>
      <c r="AV762" s="252"/>
      <c r="AW762" s="252"/>
      <c r="AX762" s="252"/>
      <c r="AY762" s="252"/>
      <c r="AZ762" s="252"/>
      <c r="BA762" s="252"/>
      <c r="BB762" s="252"/>
      <c r="BC762" s="252"/>
      <c r="BD762" s="252"/>
      <c r="BE762" s="252"/>
      <c r="BF762" s="252"/>
      <c r="BG762" s="252"/>
      <c r="BH762" s="252"/>
      <c r="BI762" s="252"/>
      <c r="BJ762" s="252"/>
      <c r="BK762" s="252"/>
      <c r="BL762" s="252"/>
      <c r="BM762" s="252"/>
      <c r="BN762" s="252"/>
    </row>
    <row r="763">
      <c r="A763" s="471">
        <v>43974.0</v>
      </c>
      <c r="B763" s="209" t="s">
        <v>3310</v>
      </c>
      <c r="C763" s="209" t="s">
        <v>3811</v>
      </c>
      <c r="D763" s="217" t="s">
        <v>1927</v>
      </c>
      <c r="E763" s="211"/>
      <c r="F763" s="211"/>
      <c r="G763" s="217">
        <v>42.0</v>
      </c>
      <c r="H763" s="211"/>
      <c r="I763" s="211"/>
      <c r="J763" s="211"/>
      <c r="K763" s="211"/>
      <c r="L763" s="211"/>
      <c r="M763" s="211"/>
      <c r="N763" s="211"/>
      <c r="O763" s="211"/>
      <c r="P763" s="211"/>
      <c r="Q763" s="211"/>
      <c r="R763" s="848" t="s">
        <v>28</v>
      </c>
      <c r="S763" s="217" t="s">
        <v>51</v>
      </c>
      <c r="T763" s="217">
        <v>42.0</v>
      </c>
      <c r="U763" s="811" t="s">
        <v>62</v>
      </c>
      <c r="V763" s="217" t="s">
        <v>3221</v>
      </c>
      <c r="W763" s="467" t="s">
        <v>3812</v>
      </c>
      <c r="X763" s="210"/>
      <c r="Y763" s="252"/>
      <c r="Z763" s="252"/>
      <c r="AA763" s="252"/>
      <c r="AB763" s="252"/>
      <c r="AC763" s="252"/>
      <c r="AD763" s="252"/>
      <c r="AE763" s="252"/>
      <c r="AF763" s="252"/>
      <c r="AG763" s="252"/>
      <c r="AH763" s="252"/>
      <c r="AI763" s="252"/>
      <c r="AJ763" s="252"/>
      <c r="AK763" s="252"/>
      <c r="AL763" s="252"/>
      <c r="AM763" s="252"/>
      <c r="AN763" s="252"/>
      <c r="AO763" s="252"/>
      <c r="AP763" s="252"/>
      <c r="AQ763" s="252"/>
      <c r="AR763" s="252"/>
      <c r="AS763" s="252"/>
      <c r="AT763" s="252"/>
      <c r="AU763" s="252"/>
      <c r="AV763" s="252"/>
      <c r="AW763" s="252"/>
      <c r="AX763" s="252"/>
      <c r="AY763" s="252"/>
      <c r="AZ763" s="252"/>
      <c r="BA763" s="252"/>
      <c r="BB763" s="252"/>
      <c r="BC763" s="252"/>
      <c r="BD763" s="252"/>
      <c r="BE763" s="252"/>
      <c r="BF763" s="252"/>
      <c r="BG763" s="252"/>
      <c r="BH763" s="252"/>
      <c r="BI763" s="252"/>
      <c r="BJ763" s="252"/>
      <c r="BK763" s="252"/>
      <c r="BL763" s="252"/>
      <c r="BM763" s="252"/>
      <c r="BN763" s="252"/>
    </row>
    <row r="764">
      <c r="A764" s="471">
        <v>43974.0</v>
      </c>
      <c r="B764" s="209" t="s">
        <v>3310</v>
      </c>
      <c r="C764" s="209" t="s">
        <v>3811</v>
      </c>
      <c r="D764" s="217" t="s">
        <v>1927</v>
      </c>
      <c r="E764" s="211"/>
      <c r="F764" s="211"/>
      <c r="G764" s="217"/>
      <c r="H764" s="211"/>
      <c r="I764" s="211"/>
      <c r="J764" s="217">
        <v>8.0</v>
      </c>
      <c r="K764" s="211"/>
      <c r="L764" s="211"/>
      <c r="M764" s="211"/>
      <c r="N764" s="211"/>
      <c r="O764" s="211"/>
      <c r="P764" s="211"/>
      <c r="Q764" s="211"/>
      <c r="R764" s="848" t="s">
        <v>28</v>
      </c>
      <c r="S764" s="217" t="s">
        <v>157</v>
      </c>
      <c r="T764" s="217">
        <v>8.0</v>
      </c>
      <c r="U764" s="811" t="s">
        <v>62</v>
      </c>
      <c r="V764" s="217" t="s">
        <v>3221</v>
      </c>
      <c r="W764" s="408"/>
      <c r="X764" s="210"/>
      <c r="Y764" s="252"/>
      <c r="Z764" s="252"/>
      <c r="AA764" s="252"/>
      <c r="AB764" s="252"/>
      <c r="AC764" s="252"/>
      <c r="AD764" s="252"/>
      <c r="AE764" s="252"/>
      <c r="AF764" s="252"/>
      <c r="AG764" s="252"/>
      <c r="AH764" s="252"/>
      <c r="AI764" s="252"/>
      <c r="AJ764" s="252"/>
      <c r="AK764" s="252"/>
      <c r="AL764" s="252"/>
      <c r="AM764" s="252"/>
      <c r="AN764" s="252"/>
      <c r="AO764" s="252"/>
      <c r="AP764" s="252"/>
      <c r="AQ764" s="252"/>
      <c r="AR764" s="252"/>
      <c r="AS764" s="252"/>
      <c r="AT764" s="252"/>
      <c r="AU764" s="252"/>
      <c r="AV764" s="252"/>
      <c r="AW764" s="252"/>
      <c r="AX764" s="252"/>
      <c r="AY764" s="252"/>
      <c r="AZ764" s="252"/>
      <c r="BA764" s="252"/>
      <c r="BB764" s="252"/>
      <c r="BC764" s="252"/>
      <c r="BD764" s="252"/>
      <c r="BE764" s="252"/>
      <c r="BF764" s="252"/>
      <c r="BG764" s="252"/>
      <c r="BH764" s="252"/>
      <c r="BI764" s="252"/>
      <c r="BJ764" s="252"/>
      <c r="BK764" s="252"/>
      <c r="BL764" s="252"/>
      <c r="BM764" s="252"/>
      <c r="BN764" s="252"/>
    </row>
    <row r="765">
      <c r="A765" s="471">
        <v>43974.0</v>
      </c>
      <c r="B765" s="209" t="s">
        <v>3312</v>
      </c>
      <c r="C765" s="209" t="s">
        <v>3813</v>
      </c>
      <c r="D765" s="217" t="s">
        <v>1927</v>
      </c>
      <c r="E765" s="211"/>
      <c r="F765" s="211"/>
      <c r="G765" s="217">
        <v>25.0</v>
      </c>
      <c r="H765" s="211"/>
      <c r="I765" s="211"/>
      <c r="J765" s="211"/>
      <c r="K765" s="211"/>
      <c r="L765" s="211"/>
      <c r="M765" s="211"/>
      <c r="N765" s="211"/>
      <c r="O765" s="211"/>
      <c r="P765" s="211"/>
      <c r="Q765" s="211"/>
      <c r="R765" s="848" t="s">
        <v>28</v>
      </c>
      <c r="S765" s="217" t="s">
        <v>51</v>
      </c>
      <c r="T765" s="217">
        <v>25.0</v>
      </c>
      <c r="U765" s="811" t="s">
        <v>2491</v>
      </c>
      <c r="V765" s="217" t="s">
        <v>3221</v>
      </c>
      <c r="W765" s="814" t="s">
        <v>2166</v>
      </c>
      <c r="X765" s="210"/>
      <c r="Y765" s="252"/>
      <c r="Z765" s="252"/>
      <c r="AA765" s="252"/>
      <c r="AB765" s="252"/>
      <c r="AC765" s="252"/>
      <c r="AD765" s="252"/>
      <c r="AE765" s="252"/>
      <c r="AF765" s="252"/>
      <c r="AG765" s="252"/>
      <c r="AH765" s="252"/>
      <c r="AI765" s="252"/>
      <c r="AJ765" s="252"/>
      <c r="AK765" s="252"/>
      <c r="AL765" s="252"/>
      <c r="AM765" s="252"/>
      <c r="AN765" s="252"/>
      <c r="AO765" s="252"/>
      <c r="AP765" s="252"/>
      <c r="AQ765" s="252"/>
      <c r="AR765" s="252"/>
      <c r="AS765" s="252"/>
      <c r="AT765" s="252"/>
      <c r="AU765" s="252"/>
      <c r="AV765" s="252"/>
      <c r="AW765" s="252"/>
      <c r="AX765" s="252"/>
      <c r="AY765" s="252"/>
      <c r="AZ765" s="252"/>
      <c r="BA765" s="252"/>
      <c r="BB765" s="252"/>
      <c r="BC765" s="252"/>
      <c r="BD765" s="252"/>
      <c r="BE765" s="252"/>
      <c r="BF765" s="252"/>
      <c r="BG765" s="252"/>
      <c r="BH765" s="252"/>
      <c r="BI765" s="252"/>
      <c r="BJ765" s="252"/>
      <c r="BK765" s="252"/>
      <c r="BL765" s="252"/>
      <c r="BM765" s="252"/>
      <c r="BN765" s="252"/>
    </row>
    <row r="766">
      <c r="A766" s="471">
        <v>43974.0</v>
      </c>
      <c r="B766" s="209" t="s">
        <v>3314</v>
      </c>
      <c r="C766" s="209" t="s">
        <v>3814</v>
      </c>
      <c r="D766" s="217" t="s">
        <v>1927</v>
      </c>
      <c r="E766" s="211"/>
      <c r="F766" s="211"/>
      <c r="G766" s="217">
        <v>25.0</v>
      </c>
      <c r="H766" s="211"/>
      <c r="I766" s="211"/>
      <c r="J766" s="211"/>
      <c r="K766" s="211"/>
      <c r="L766" s="211"/>
      <c r="M766" s="211"/>
      <c r="N766" s="211"/>
      <c r="O766" s="211"/>
      <c r="P766" s="211"/>
      <c r="Q766" s="217"/>
      <c r="R766" s="848" t="s">
        <v>28</v>
      </c>
      <c r="S766" s="217" t="s">
        <v>51</v>
      </c>
      <c r="T766" s="217">
        <v>25.0</v>
      </c>
      <c r="U766" s="811" t="s">
        <v>3220</v>
      </c>
      <c r="V766" s="217" t="s">
        <v>3221</v>
      </c>
      <c r="W766" s="814" t="s">
        <v>3335</v>
      </c>
      <c r="X766" s="210"/>
      <c r="Y766" s="252"/>
      <c r="Z766" s="252"/>
      <c r="AA766" s="252"/>
      <c r="AB766" s="252"/>
      <c r="AC766" s="252"/>
      <c r="AD766" s="252"/>
      <c r="AE766" s="252"/>
      <c r="AF766" s="252"/>
      <c r="AG766" s="252"/>
      <c r="AH766" s="252"/>
      <c r="AI766" s="252"/>
      <c r="AJ766" s="252"/>
      <c r="AK766" s="252"/>
      <c r="AL766" s="252"/>
      <c r="AM766" s="252"/>
      <c r="AN766" s="252"/>
      <c r="AO766" s="252"/>
      <c r="AP766" s="252"/>
      <c r="AQ766" s="252"/>
      <c r="AR766" s="252"/>
      <c r="AS766" s="252"/>
      <c r="AT766" s="252"/>
      <c r="AU766" s="252"/>
      <c r="AV766" s="252"/>
      <c r="AW766" s="252"/>
      <c r="AX766" s="252"/>
      <c r="AY766" s="252"/>
      <c r="AZ766" s="252"/>
      <c r="BA766" s="252"/>
      <c r="BB766" s="252"/>
      <c r="BC766" s="252"/>
      <c r="BD766" s="252"/>
      <c r="BE766" s="252"/>
      <c r="BF766" s="252"/>
      <c r="BG766" s="252"/>
      <c r="BH766" s="252"/>
      <c r="BI766" s="252"/>
      <c r="BJ766" s="252"/>
      <c r="BK766" s="252"/>
      <c r="BL766" s="252"/>
      <c r="BM766" s="252"/>
      <c r="BN766" s="252"/>
    </row>
    <row r="767">
      <c r="A767" s="471">
        <v>43974.0</v>
      </c>
      <c r="B767" s="209"/>
      <c r="C767" s="209"/>
      <c r="D767" s="211"/>
      <c r="E767" s="211"/>
      <c r="F767" s="211"/>
      <c r="G767" s="211"/>
      <c r="H767" s="211"/>
      <c r="I767" s="211"/>
      <c r="J767" s="211"/>
      <c r="K767" s="211"/>
      <c r="L767" s="211"/>
      <c r="M767" s="211"/>
      <c r="N767" s="211"/>
      <c r="O767" s="211"/>
      <c r="P767" s="211"/>
      <c r="Q767" s="217"/>
      <c r="R767" s="848"/>
      <c r="S767" s="217"/>
      <c r="T767" s="211"/>
      <c r="U767" s="815"/>
      <c r="V767" s="211"/>
      <c r="W767" s="252"/>
      <c r="X767" s="210"/>
      <c r="Y767" s="252"/>
      <c r="Z767" s="252"/>
      <c r="AA767" s="252"/>
      <c r="AB767" s="252"/>
      <c r="AC767" s="252"/>
      <c r="AD767" s="252"/>
      <c r="AE767" s="252"/>
      <c r="AF767" s="252"/>
      <c r="AG767" s="252"/>
      <c r="AH767" s="252"/>
      <c r="AI767" s="252"/>
      <c r="AJ767" s="252"/>
      <c r="AK767" s="252"/>
      <c r="AL767" s="252"/>
      <c r="AM767" s="252"/>
      <c r="AN767" s="252"/>
      <c r="AO767" s="252"/>
      <c r="AP767" s="252"/>
      <c r="AQ767" s="252"/>
      <c r="AR767" s="252"/>
      <c r="AS767" s="252"/>
      <c r="AT767" s="252"/>
      <c r="AU767" s="252"/>
      <c r="AV767" s="252"/>
      <c r="AW767" s="252"/>
      <c r="AX767" s="252"/>
      <c r="AY767" s="252"/>
      <c r="AZ767" s="252"/>
      <c r="BA767" s="252"/>
      <c r="BB767" s="252"/>
      <c r="BC767" s="252"/>
      <c r="BD767" s="252"/>
      <c r="BE767" s="252"/>
      <c r="BF767" s="252"/>
      <c r="BG767" s="252"/>
      <c r="BH767" s="252"/>
      <c r="BI767" s="252"/>
      <c r="BJ767" s="252"/>
      <c r="BK767" s="252"/>
      <c r="BL767" s="252"/>
      <c r="BM767" s="252"/>
      <c r="BN767" s="252"/>
    </row>
    <row r="768">
      <c r="A768" s="471">
        <v>43974.0</v>
      </c>
      <c r="B768" s="209" t="s">
        <v>2063</v>
      </c>
      <c r="C768" s="864">
        <v>43973.0</v>
      </c>
      <c r="D768" s="209" t="s">
        <v>2063</v>
      </c>
      <c r="E768" s="217">
        <v>154.0</v>
      </c>
      <c r="F768" s="211"/>
      <c r="G768" s="211"/>
      <c r="H768" s="211"/>
      <c r="I768" s="211"/>
      <c r="J768" s="211"/>
      <c r="K768" s="211"/>
      <c r="L768" s="211"/>
      <c r="M768" s="211"/>
      <c r="N768" s="211"/>
      <c r="O768" s="211"/>
      <c r="P768" s="211"/>
      <c r="Q768" s="211"/>
      <c r="R768" s="848" t="s">
        <v>28</v>
      </c>
      <c r="S768" s="217" t="s">
        <v>69</v>
      </c>
      <c r="T768" s="217">
        <v>154.0</v>
      </c>
      <c r="U768" s="217" t="s">
        <v>3282</v>
      </c>
      <c r="V768" s="217" t="s">
        <v>3282</v>
      </c>
      <c r="W768" s="810"/>
      <c r="X768" s="210"/>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c r="AV768" s="252"/>
      <c r="AW768" s="252"/>
      <c r="AX768" s="252"/>
      <c r="AY768" s="252"/>
      <c r="AZ768" s="252"/>
      <c r="BA768" s="252"/>
      <c r="BB768" s="252"/>
      <c r="BC768" s="252"/>
      <c r="BD768" s="252"/>
      <c r="BE768" s="252"/>
      <c r="BF768" s="252"/>
      <c r="BG768" s="252"/>
      <c r="BH768" s="252"/>
      <c r="BI768" s="252"/>
      <c r="BJ768" s="252"/>
      <c r="BK768" s="252"/>
      <c r="BL768" s="252"/>
      <c r="BM768" s="252"/>
      <c r="BN768" s="252"/>
    </row>
    <row r="769">
      <c r="A769" s="471">
        <v>43974.0</v>
      </c>
      <c r="B769" s="209"/>
      <c r="C769" s="210"/>
      <c r="D769" s="211"/>
      <c r="E769" s="211"/>
      <c r="F769" s="211"/>
      <c r="G769" s="211"/>
      <c r="H769" s="211"/>
      <c r="I769" s="211"/>
      <c r="J769" s="211"/>
      <c r="K769" s="211"/>
      <c r="L769" s="211"/>
      <c r="M769" s="211"/>
      <c r="N769" s="211"/>
      <c r="O769" s="211"/>
      <c r="P769" s="211"/>
      <c r="Q769" s="211"/>
      <c r="R769" s="848"/>
      <c r="S769" s="217"/>
      <c r="T769" s="211"/>
      <c r="U769" s="211"/>
      <c r="V769" s="211"/>
      <c r="W769" s="810"/>
      <c r="X769" s="210"/>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c r="AV769" s="252"/>
      <c r="AW769" s="252"/>
      <c r="AX769" s="252"/>
      <c r="AY769" s="252"/>
      <c r="AZ769" s="252"/>
      <c r="BA769" s="252"/>
      <c r="BB769" s="252"/>
      <c r="BC769" s="252"/>
      <c r="BD769" s="252"/>
      <c r="BE769" s="252"/>
      <c r="BF769" s="252"/>
      <c r="BG769" s="252"/>
      <c r="BH769" s="252"/>
      <c r="BI769" s="252"/>
      <c r="BJ769" s="252"/>
      <c r="BK769" s="252"/>
      <c r="BL769" s="252"/>
      <c r="BM769" s="252"/>
      <c r="BN769" s="252"/>
    </row>
    <row r="770">
      <c r="A770" s="471">
        <v>43974.0</v>
      </c>
      <c r="B770" s="209" t="s">
        <v>60</v>
      </c>
      <c r="C770" s="418" t="s">
        <v>3815</v>
      </c>
      <c r="D770" s="211"/>
      <c r="E770" s="211"/>
      <c r="F770" s="217">
        <v>47.0</v>
      </c>
      <c r="G770" s="211"/>
      <c r="H770" s="211"/>
      <c r="I770" s="211"/>
      <c r="J770" s="211"/>
      <c r="K770" s="211"/>
      <c r="L770" s="211"/>
      <c r="M770" s="211"/>
      <c r="N770" s="211"/>
      <c r="O770" s="211"/>
      <c r="P770" s="211"/>
      <c r="Q770" s="217"/>
      <c r="R770" s="848" t="s">
        <v>28</v>
      </c>
      <c r="S770" s="217" t="s">
        <v>29</v>
      </c>
      <c r="T770" s="217">
        <v>37.0</v>
      </c>
      <c r="U770" s="217" t="s">
        <v>2489</v>
      </c>
      <c r="V770" s="217" t="s">
        <v>3221</v>
      </c>
      <c r="W770" s="810"/>
      <c r="X770" s="210"/>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52"/>
      <c r="AT770" s="252"/>
      <c r="AU770" s="252"/>
      <c r="AV770" s="252"/>
      <c r="AW770" s="252"/>
      <c r="AX770" s="252"/>
      <c r="AY770" s="252"/>
      <c r="AZ770" s="252"/>
      <c r="BA770" s="252"/>
      <c r="BB770" s="252"/>
      <c r="BC770" s="252"/>
      <c r="BD770" s="252"/>
      <c r="BE770" s="252"/>
      <c r="BF770" s="252"/>
      <c r="BG770" s="252"/>
      <c r="BH770" s="252"/>
      <c r="BI770" s="252"/>
      <c r="BJ770" s="252"/>
      <c r="BK770" s="252"/>
      <c r="BL770" s="252"/>
      <c r="BM770" s="252"/>
      <c r="BN770" s="252"/>
    </row>
    <row r="771">
      <c r="A771" s="471">
        <v>43974.0</v>
      </c>
      <c r="B771" s="209" t="s">
        <v>60</v>
      </c>
      <c r="C771" s="418" t="s">
        <v>3815</v>
      </c>
      <c r="D771" s="211"/>
      <c r="E771" s="211"/>
      <c r="F771" s="211"/>
      <c r="G771" s="211"/>
      <c r="H771" s="211"/>
      <c r="I771" s="211"/>
      <c r="J771" s="211"/>
      <c r="K771" s="211"/>
      <c r="L771" s="211"/>
      <c r="M771" s="211"/>
      <c r="N771" s="211"/>
      <c r="O771" s="211"/>
      <c r="P771" s="211"/>
      <c r="Q771" s="217"/>
      <c r="R771" s="848" t="s">
        <v>28</v>
      </c>
      <c r="S771" s="217" t="s">
        <v>29</v>
      </c>
      <c r="T771" s="217">
        <v>10.0</v>
      </c>
      <c r="U771" s="811" t="s">
        <v>2491</v>
      </c>
      <c r="V771" s="217" t="s">
        <v>3221</v>
      </c>
      <c r="W771" s="810"/>
      <c r="X771" s="210"/>
      <c r="Y771" s="252"/>
      <c r="Z771" s="252"/>
      <c r="AA771" s="252"/>
      <c r="AB771" s="252"/>
      <c r="AC771" s="252"/>
      <c r="AD771" s="252"/>
      <c r="AE771" s="252"/>
      <c r="AF771" s="252"/>
      <c r="AG771" s="252"/>
      <c r="AH771" s="252"/>
      <c r="AI771" s="252"/>
      <c r="AJ771" s="252"/>
      <c r="AK771" s="252"/>
      <c r="AL771" s="252"/>
      <c r="AM771" s="252"/>
      <c r="AN771" s="252"/>
      <c r="AO771" s="252"/>
      <c r="AP771" s="252"/>
      <c r="AQ771" s="252"/>
      <c r="AR771" s="252"/>
      <c r="AS771" s="252"/>
      <c r="AT771" s="252"/>
      <c r="AU771" s="252"/>
      <c r="AV771" s="252"/>
      <c r="AW771" s="252"/>
      <c r="AX771" s="252"/>
      <c r="AY771" s="252"/>
      <c r="AZ771" s="252"/>
      <c r="BA771" s="252"/>
      <c r="BB771" s="252"/>
      <c r="BC771" s="252"/>
      <c r="BD771" s="252"/>
      <c r="BE771" s="252"/>
      <c r="BF771" s="252"/>
      <c r="BG771" s="252"/>
      <c r="BH771" s="252"/>
      <c r="BI771" s="252"/>
      <c r="BJ771" s="252"/>
      <c r="BK771" s="252"/>
      <c r="BL771" s="252"/>
      <c r="BM771" s="252"/>
      <c r="BN771" s="252"/>
    </row>
    <row r="772">
      <c r="A772" s="471">
        <v>43974.0</v>
      </c>
      <c r="B772" s="209"/>
      <c r="C772" s="418"/>
      <c r="D772" s="211"/>
      <c r="E772" s="211"/>
      <c r="F772" s="211"/>
      <c r="G772" s="211"/>
      <c r="H772" s="211"/>
      <c r="I772" s="211"/>
      <c r="J772" s="211"/>
      <c r="K772" s="211"/>
      <c r="L772" s="211"/>
      <c r="M772" s="211"/>
      <c r="N772" s="211"/>
      <c r="O772" s="211"/>
      <c r="P772" s="211"/>
      <c r="Q772" s="217"/>
      <c r="R772" s="848"/>
      <c r="S772" s="217"/>
      <c r="T772" s="217"/>
      <c r="U772" s="815"/>
      <c r="V772" s="211"/>
      <c r="W772" s="810"/>
      <c r="X772" s="210"/>
      <c r="Y772" s="252"/>
      <c r="Z772" s="252"/>
      <c r="AA772" s="252"/>
      <c r="AB772" s="252"/>
      <c r="AC772" s="252"/>
      <c r="AD772" s="252"/>
      <c r="AE772" s="252"/>
      <c r="AF772" s="252"/>
      <c r="AG772" s="252"/>
      <c r="AH772" s="252"/>
      <c r="AI772" s="252"/>
      <c r="AJ772" s="252"/>
      <c r="AK772" s="252"/>
      <c r="AL772" s="252"/>
      <c r="AM772" s="252"/>
      <c r="AN772" s="252"/>
      <c r="AO772" s="252"/>
      <c r="AP772" s="252"/>
      <c r="AQ772" s="252"/>
      <c r="AR772" s="252"/>
      <c r="AS772" s="252"/>
      <c r="AT772" s="252"/>
      <c r="AU772" s="252"/>
      <c r="AV772" s="252"/>
      <c r="AW772" s="252"/>
      <c r="AX772" s="252"/>
      <c r="AY772" s="252"/>
      <c r="AZ772" s="252"/>
      <c r="BA772" s="252"/>
      <c r="BB772" s="252"/>
      <c r="BC772" s="252"/>
      <c r="BD772" s="252"/>
      <c r="BE772" s="252"/>
      <c r="BF772" s="252"/>
      <c r="BG772" s="252"/>
      <c r="BH772" s="252"/>
      <c r="BI772" s="252"/>
      <c r="BJ772" s="252"/>
      <c r="BK772" s="252"/>
      <c r="BL772" s="252"/>
      <c r="BM772" s="252"/>
      <c r="BN772" s="252"/>
    </row>
    <row r="773">
      <c r="A773" s="471">
        <v>43974.0</v>
      </c>
      <c r="B773" s="209" t="s">
        <v>3653</v>
      </c>
      <c r="C773" s="209" t="s">
        <v>3816</v>
      </c>
      <c r="D773" s="211"/>
      <c r="E773" s="211"/>
      <c r="F773" s="211"/>
      <c r="G773" s="217">
        <v>39.0</v>
      </c>
      <c r="H773" s="211"/>
      <c r="I773" s="211"/>
      <c r="J773" s="211"/>
      <c r="K773" s="211"/>
      <c r="L773" s="211"/>
      <c r="M773" s="211"/>
      <c r="N773" s="211"/>
      <c r="O773" s="211"/>
      <c r="P773" s="211"/>
      <c r="Q773" s="217"/>
      <c r="R773" s="848" t="s">
        <v>28</v>
      </c>
      <c r="S773" s="217" t="s">
        <v>51</v>
      </c>
      <c r="T773" s="217">
        <v>39.0</v>
      </c>
      <c r="U773" s="811" t="s">
        <v>3227</v>
      </c>
      <c r="V773" s="217" t="s">
        <v>3282</v>
      </c>
      <c r="W773" s="810"/>
      <c r="X773" s="210"/>
      <c r="Y773" s="252"/>
      <c r="Z773" s="252"/>
      <c r="AA773" s="252"/>
      <c r="AB773" s="252"/>
      <c r="AC773" s="252"/>
      <c r="AD773" s="252"/>
      <c r="AE773" s="252"/>
      <c r="AF773" s="252"/>
      <c r="AG773" s="252"/>
      <c r="AH773" s="252"/>
      <c r="AI773" s="252"/>
      <c r="AJ773" s="252"/>
      <c r="AK773" s="252"/>
      <c r="AL773" s="252"/>
      <c r="AM773" s="252"/>
      <c r="AN773" s="252"/>
      <c r="AO773" s="252"/>
      <c r="AP773" s="252"/>
      <c r="AQ773" s="252"/>
      <c r="AR773" s="252"/>
      <c r="AS773" s="252"/>
      <c r="AT773" s="252"/>
      <c r="AU773" s="252"/>
      <c r="AV773" s="252"/>
      <c r="AW773" s="252"/>
      <c r="AX773" s="252"/>
      <c r="AY773" s="252"/>
      <c r="AZ773" s="252"/>
      <c r="BA773" s="252"/>
      <c r="BB773" s="252"/>
      <c r="BC773" s="252"/>
      <c r="BD773" s="252"/>
      <c r="BE773" s="252"/>
      <c r="BF773" s="252"/>
      <c r="BG773" s="252"/>
      <c r="BH773" s="252"/>
      <c r="BI773" s="252"/>
      <c r="BJ773" s="252"/>
      <c r="BK773" s="252"/>
      <c r="BL773" s="252"/>
      <c r="BM773" s="252"/>
      <c r="BN773" s="252"/>
    </row>
    <row r="774">
      <c r="A774" s="471">
        <v>43974.0</v>
      </c>
      <c r="B774" s="209"/>
      <c r="C774" s="209"/>
      <c r="D774" s="211"/>
      <c r="E774" s="211"/>
      <c r="F774" s="211"/>
      <c r="G774" s="211"/>
      <c r="H774" s="211"/>
      <c r="I774" s="211"/>
      <c r="J774" s="211"/>
      <c r="K774" s="211"/>
      <c r="L774" s="211"/>
      <c r="M774" s="211"/>
      <c r="N774" s="211"/>
      <c r="O774" s="211"/>
      <c r="P774" s="211"/>
      <c r="Q774" s="217"/>
      <c r="R774" s="848"/>
      <c r="S774" s="217"/>
      <c r="T774" s="211"/>
      <c r="U774" s="815"/>
      <c r="V774" s="211"/>
      <c r="W774" s="810"/>
      <c r="X774" s="210"/>
      <c r="Y774" s="252"/>
      <c r="Z774" s="252"/>
      <c r="AA774" s="252"/>
      <c r="AB774" s="252"/>
      <c r="AC774" s="252"/>
      <c r="AD774" s="252"/>
      <c r="AE774" s="252"/>
      <c r="AF774" s="252"/>
      <c r="AG774" s="252"/>
      <c r="AH774" s="252"/>
      <c r="AI774" s="252"/>
      <c r="AJ774" s="252"/>
      <c r="AK774" s="252"/>
      <c r="AL774" s="252"/>
      <c r="AM774" s="252"/>
      <c r="AN774" s="252"/>
      <c r="AO774" s="252"/>
      <c r="AP774" s="252"/>
      <c r="AQ774" s="252"/>
      <c r="AR774" s="252"/>
      <c r="AS774" s="252"/>
      <c r="AT774" s="252"/>
      <c r="AU774" s="252"/>
      <c r="AV774" s="252"/>
      <c r="AW774" s="252"/>
      <c r="AX774" s="252"/>
      <c r="AY774" s="252"/>
      <c r="AZ774" s="252"/>
      <c r="BA774" s="252"/>
      <c r="BB774" s="252"/>
      <c r="BC774" s="252"/>
      <c r="BD774" s="252"/>
      <c r="BE774" s="252"/>
      <c r="BF774" s="252"/>
      <c r="BG774" s="252"/>
      <c r="BH774" s="252"/>
      <c r="BI774" s="252"/>
      <c r="BJ774" s="252"/>
      <c r="BK774" s="252"/>
      <c r="BL774" s="252"/>
      <c r="BM774" s="252"/>
      <c r="BN774" s="252"/>
    </row>
    <row r="775">
      <c r="A775" s="471">
        <v>43974.0</v>
      </c>
      <c r="B775" s="209" t="s">
        <v>3817</v>
      </c>
      <c r="C775" s="209" t="s">
        <v>3818</v>
      </c>
      <c r="D775" s="211"/>
      <c r="E775" s="211"/>
      <c r="F775" s="211"/>
      <c r="G775" s="217" t="s">
        <v>5</v>
      </c>
      <c r="H775" s="211"/>
      <c r="I775" s="211"/>
      <c r="J775" s="211"/>
      <c r="K775" s="211"/>
      <c r="L775" s="211"/>
      <c r="M775" s="211"/>
      <c r="N775" s="217">
        <v>1.0</v>
      </c>
      <c r="O775" s="211"/>
      <c r="P775" s="211"/>
      <c r="Q775" s="217"/>
      <c r="R775" s="848" t="s">
        <v>28</v>
      </c>
      <c r="S775" s="217" t="s">
        <v>58</v>
      </c>
      <c r="T775" s="217">
        <v>1.0</v>
      </c>
      <c r="U775" s="217" t="s">
        <v>3282</v>
      </c>
      <c r="V775" s="217" t="s">
        <v>3282</v>
      </c>
      <c r="W775" s="810"/>
      <c r="X775" s="210"/>
      <c r="Y775" s="252"/>
      <c r="Z775" s="252"/>
      <c r="AA775" s="252"/>
      <c r="AB775" s="252"/>
      <c r="AC775" s="252"/>
      <c r="AD775" s="252"/>
      <c r="AE775" s="252"/>
      <c r="AF775" s="252"/>
      <c r="AG775" s="252"/>
      <c r="AH775" s="252"/>
      <c r="AI775" s="252"/>
      <c r="AJ775" s="252"/>
      <c r="AK775" s="252"/>
      <c r="AL775" s="252"/>
      <c r="AM775" s="252"/>
      <c r="AN775" s="252"/>
      <c r="AO775" s="252"/>
      <c r="AP775" s="252"/>
      <c r="AQ775" s="252"/>
      <c r="AR775" s="252"/>
      <c r="AS775" s="252"/>
      <c r="AT775" s="252"/>
      <c r="AU775" s="252"/>
      <c r="AV775" s="252"/>
      <c r="AW775" s="252"/>
      <c r="AX775" s="252"/>
      <c r="AY775" s="252"/>
      <c r="AZ775" s="252"/>
      <c r="BA775" s="252"/>
      <c r="BB775" s="252"/>
      <c r="BC775" s="252"/>
      <c r="BD775" s="252"/>
      <c r="BE775" s="252"/>
      <c r="BF775" s="252"/>
      <c r="BG775" s="252"/>
      <c r="BH775" s="252"/>
      <c r="BI775" s="252"/>
      <c r="BJ775" s="252"/>
      <c r="BK775" s="252"/>
      <c r="BL775" s="252"/>
      <c r="BM775" s="252"/>
      <c r="BN775" s="252"/>
    </row>
    <row r="776">
      <c r="A776" s="471">
        <v>43974.0</v>
      </c>
      <c r="B776" s="209"/>
      <c r="C776" s="209"/>
      <c r="D776" s="211"/>
      <c r="E776" s="211"/>
      <c r="F776" s="211"/>
      <c r="G776" s="217"/>
      <c r="H776" s="211"/>
      <c r="I776" s="211"/>
      <c r="J776" s="211"/>
      <c r="K776" s="211"/>
      <c r="L776" s="211"/>
      <c r="M776" s="211"/>
      <c r="N776" s="217"/>
      <c r="O776" s="211"/>
      <c r="P776" s="211"/>
      <c r="Q776" s="217"/>
      <c r="R776" s="848"/>
      <c r="S776" s="217"/>
      <c r="T776" s="217"/>
      <c r="U776" s="217"/>
      <c r="V776" s="211"/>
      <c r="W776" s="810"/>
      <c r="X776" s="210"/>
      <c r="Y776" s="252"/>
      <c r="Z776" s="252"/>
      <c r="AA776" s="252"/>
      <c r="AB776" s="252"/>
      <c r="AC776" s="252"/>
      <c r="AD776" s="252"/>
      <c r="AE776" s="252"/>
      <c r="AF776" s="252"/>
      <c r="AG776" s="252"/>
      <c r="AH776" s="252"/>
      <c r="AI776" s="252"/>
      <c r="AJ776" s="252"/>
      <c r="AK776" s="252"/>
      <c r="AL776" s="252"/>
      <c r="AM776" s="252"/>
      <c r="AN776" s="252"/>
      <c r="AO776" s="252"/>
      <c r="AP776" s="252"/>
      <c r="AQ776" s="252"/>
      <c r="AR776" s="252"/>
      <c r="AS776" s="252"/>
      <c r="AT776" s="252"/>
      <c r="AU776" s="252"/>
      <c r="AV776" s="252"/>
      <c r="AW776" s="252"/>
      <c r="AX776" s="252"/>
      <c r="AY776" s="252"/>
      <c r="AZ776" s="252"/>
      <c r="BA776" s="252"/>
      <c r="BB776" s="252"/>
      <c r="BC776" s="252"/>
      <c r="BD776" s="252"/>
      <c r="BE776" s="252"/>
      <c r="BF776" s="252"/>
      <c r="BG776" s="252"/>
      <c r="BH776" s="252"/>
      <c r="BI776" s="252"/>
      <c r="BJ776" s="252"/>
      <c r="BK776" s="252"/>
      <c r="BL776" s="252"/>
      <c r="BM776" s="252"/>
      <c r="BN776" s="252"/>
    </row>
    <row r="777">
      <c r="A777" s="471">
        <v>43974.0</v>
      </c>
      <c r="B777" s="209" t="s">
        <v>1983</v>
      </c>
      <c r="C777" s="209" t="s">
        <v>3819</v>
      </c>
      <c r="D777" s="211"/>
      <c r="E777" s="211"/>
      <c r="F777" s="217">
        <v>31.0</v>
      </c>
      <c r="G777" s="211"/>
      <c r="H777" s="211"/>
      <c r="I777" s="211"/>
      <c r="J777" s="211"/>
      <c r="K777" s="211"/>
      <c r="L777" s="211"/>
      <c r="M777" s="211"/>
      <c r="N777" s="211"/>
      <c r="O777" s="211"/>
      <c r="P777" s="211"/>
      <c r="Q777" s="217"/>
      <c r="R777" s="848" t="s">
        <v>28</v>
      </c>
      <c r="S777" s="217" t="s">
        <v>29</v>
      </c>
      <c r="T777" s="217">
        <v>11.0</v>
      </c>
      <c r="U777" s="811" t="s">
        <v>3224</v>
      </c>
      <c r="V777" s="217" t="s">
        <v>3221</v>
      </c>
      <c r="W777" s="810"/>
      <c r="X777" s="210"/>
      <c r="Y777" s="252"/>
      <c r="Z777" s="252"/>
      <c r="AA777" s="252"/>
      <c r="AB777" s="252"/>
      <c r="AC777" s="252"/>
      <c r="AD777" s="252"/>
      <c r="AE777" s="252"/>
      <c r="AF777" s="252"/>
      <c r="AG777" s="252"/>
      <c r="AH777" s="252"/>
      <c r="AI777" s="252"/>
      <c r="AJ777" s="252"/>
      <c r="AK777" s="252"/>
      <c r="AL777" s="252"/>
      <c r="AM777" s="252"/>
      <c r="AN777" s="252"/>
      <c r="AO777" s="252"/>
      <c r="AP777" s="252"/>
      <c r="AQ777" s="252"/>
      <c r="AR777" s="252"/>
      <c r="AS777" s="252"/>
      <c r="AT777" s="252"/>
      <c r="AU777" s="252"/>
      <c r="AV777" s="252"/>
      <c r="AW777" s="252"/>
      <c r="AX777" s="252"/>
      <c r="AY777" s="252"/>
      <c r="AZ777" s="252"/>
      <c r="BA777" s="252"/>
      <c r="BB777" s="252"/>
      <c r="BC777" s="252"/>
      <c r="BD777" s="252"/>
      <c r="BE777" s="252"/>
      <c r="BF777" s="252"/>
      <c r="BG777" s="252"/>
      <c r="BH777" s="252"/>
      <c r="BI777" s="252"/>
      <c r="BJ777" s="252"/>
      <c r="BK777" s="252"/>
      <c r="BL777" s="252"/>
      <c r="BM777" s="252"/>
      <c r="BN777" s="252"/>
    </row>
    <row r="778">
      <c r="A778" s="471">
        <v>43974.0</v>
      </c>
      <c r="B778" s="209" t="s">
        <v>1983</v>
      </c>
      <c r="C778" s="209" t="s">
        <v>3819</v>
      </c>
      <c r="D778" s="211"/>
      <c r="E778" s="211"/>
      <c r="F778" s="211"/>
      <c r="G778" s="211"/>
      <c r="H778" s="211"/>
      <c r="I778" s="211"/>
      <c r="J778" s="211"/>
      <c r="K778" s="211"/>
      <c r="L778" s="211"/>
      <c r="M778" s="211"/>
      <c r="N778" s="211"/>
      <c r="O778" s="211"/>
      <c r="P778" s="211"/>
      <c r="Q778" s="217"/>
      <c r="R778" s="848" t="s">
        <v>28</v>
      </c>
      <c r="S778" s="217" t="s">
        <v>29</v>
      </c>
      <c r="T778" s="217">
        <v>20.0</v>
      </c>
      <c r="U778" s="811" t="s">
        <v>3220</v>
      </c>
      <c r="V778" s="217" t="s">
        <v>3221</v>
      </c>
      <c r="W778" s="810"/>
      <c r="X778" s="210"/>
      <c r="Y778" s="252"/>
      <c r="Z778" s="252"/>
      <c r="AA778" s="252"/>
      <c r="AB778" s="252"/>
      <c r="AC778" s="252"/>
      <c r="AD778" s="252"/>
      <c r="AE778" s="252"/>
      <c r="AF778" s="252"/>
      <c r="AG778" s="252"/>
      <c r="AH778" s="252"/>
      <c r="AI778" s="252"/>
      <c r="AJ778" s="252"/>
      <c r="AK778" s="252"/>
      <c r="AL778" s="252"/>
      <c r="AM778" s="252"/>
      <c r="AN778" s="252"/>
      <c r="AO778" s="252"/>
      <c r="AP778" s="252"/>
      <c r="AQ778" s="252"/>
      <c r="AR778" s="252"/>
      <c r="AS778" s="252"/>
      <c r="AT778" s="252"/>
      <c r="AU778" s="252"/>
      <c r="AV778" s="252"/>
      <c r="AW778" s="252"/>
      <c r="AX778" s="252"/>
      <c r="AY778" s="252"/>
      <c r="AZ778" s="252"/>
      <c r="BA778" s="252"/>
      <c r="BB778" s="252"/>
      <c r="BC778" s="252"/>
      <c r="BD778" s="252"/>
      <c r="BE778" s="252"/>
      <c r="BF778" s="252"/>
      <c r="BG778" s="252"/>
      <c r="BH778" s="252"/>
      <c r="BI778" s="252"/>
      <c r="BJ778" s="252"/>
      <c r="BK778" s="252"/>
      <c r="BL778" s="252"/>
      <c r="BM778" s="252"/>
      <c r="BN778" s="252"/>
    </row>
    <row r="779">
      <c r="A779" s="471">
        <v>43974.0</v>
      </c>
      <c r="B779" s="209" t="s">
        <v>1983</v>
      </c>
      <c r="C779" s="209" t="s">
        <v>3820</v>
      </c>
      <c r="D779" s="211"/>
      <c r="E779" s="211"/>
      <c r="F779" s="217">
        <v>42.0</v>
      </c>
      <c r="G779" s="211"/>
      <c r="H779" s="211"/>
      <c r="I779" s="211"/>
      <c r="J779" s="211"/>
      <c r="K779" s="211"/>
      <c r="L779" s="211"/>
      <c r="M779" s="211"/>
      <c r="N779" s="211"/>
      <c r="O779" s="211"/>
      <c r="P779" s="211"/>
      <c r="Q779" s="217"/>
      <c r="R779" s="848" t="s">
        <v>28</v>
      </c>
      <c r="S779" s="217" t="s">
        <v>29</v>
      </c>
      <c r="T779" s="217">
        <v>15.0</v>
      </c>
      <c r="U779" s="811" t="s">
        <v>2491</v>
      </c>
      <c r="V779" s="217" t="s">
        <v>3221</v>
      </c>
      <c r="W779" s="810"/>
      <c r="X779" s="210"/>
      <c r="Y779" s="252"/>
      <c r="Z779" s="252"/>
      <c r="AA779" s="252"/>
      <c r="AB779" s="252"/>
      <c r="AC779" s="252"/>
      <c r="AD779" s="252"/>
      <c r="AE779" s="252"/>
      <c r="AF779" s="252"/>
      <c r="AG779" s="252"/>
      <c r="AH779" s="252"/>
      <c r="AI779" s="252"/>
      <c r="AJ779" s="252"/>
      <c r="AK779" s="252"/>
      <c r="AL779" s="252"/>
      <c r="AM779" s="252"/>
      <c r="AN779" s="252"/>
      <c r="AO779" s="252"/>
      <c r="AP779" s="252"/>
      <c r="AQ779" s="252"/>
      <c r="AR779" s="252"/>
      <c r="AS779" s="252"/>
      <c r="AT779" s="252"/>
      <c r="AU779" s="252"/>
      <c r="AV779" s="252"/>
      <c r="AW779" s="252"/>
      <c r="AX779" s="252"/>
      <c r="AY779" s="252"/>
      <c r="AZ779" s="252"/>
      <c r="BA779" s="252"/>
      <c r="BB779" s="252"/>
      <c r="BC779" s="252"/>
      <c r="BD779" s="252"/>
      <c r="BE779" s="252"/>
      <c r="BF779" s="252"/>
      <c r="BG779" s="252"/>
      <c r="BH779" s="252"/>
      <c r="BI779" s="252"/>
      <c r="BJ779" s="252"/>
      <c r="BK779" s="252"/>
      <c r="BL779" s="252"/>
      <c r="BM779" s="252"/>
      <c r="BN779" s="252"/>
    </row>
    <row r="780">
      <c r="A780" s="471">
        <v>43974.0</v>
      </c>
      <c r="B780" s="209" t="s">
        <v>1983</v>
      </c>
      <c r="C780" s="209" t="s">
        <v>3820</v>
      </c>
      <c r="D780" s="211"/>
      <c r="E780" s="211"/>
      <c r="F780" s="211"/>
      <c r="G780" s="211"/>
      <c r="H780" s="211"/>
      <c r="I780" s="211"/>
      <c r="J780" s="211"/>
      <c r="K780" s="211"/>
      <c r="L780" s="211"/>
      <c r="M780" s="211"/>
      <c r="N780" s="211"/>
      <c r="O780" s="211"/>
      <c r="P780" s="211"/>
      <c r="Q780" s="217"/>
      <c r="R780" s="848" t="s">
        <v>28</v>
      </c>
      <c r="S780" s="217" t="s">
        <v>29</v>
      </c>
      <c r="T780" s="217">
        <v>14.0</v>
      </c>
      <c r="U780" s="217" t="s">
        <v>2489</v>
      </c>
      <c r="V780" s="217" t="s">
        <v>3221</v>
      </c>
      <c r="W780" s="810"/>
      <c r="X780" s="210"/>
      <c r="Y780" s="252"/>
      <c r="Z780" s="252"/>
      <c r="AA780" s="252"/>
      <c r="AB780" s="252"/>
      <c r="AC780" s="252"/>
      <c r="AD780" s="252"/>
      <c r="AE780" s="252"/>
      <c r="AF780" s="252"/>
      <c r="AG780" s="252"/>
      <c r="AH780" s="252"/>
      <c r="AI780" s="252"/>
      <c r="AJ780" s="252"/>
      <c r="AK780" s="252"/>
      <c r="AL780" s="252"/>
      <c r="AM780" s="252"/>
      <c r="AN780" s="252"/>
      <c r="AO780" s="252"/>
      <c r="AP780" s="252"/>
      <c r="AQ780" s="252"/>
      <c r="AR780" s="252"/>
      <c r="AS780" s="252"/>
      <c r="AT780" s="252"/>
      <c r="AU780" s="252"/>
      <c r="AV780" s="252"/>
      <c r="AW780" s="252"/>
      <c r="AX780" s="252"/>
      <c r="AY780" s="252"/>
      <c r="AZ780" s="252"/>
      <c r="BA780" s="252"/>
      <c r="BB780" s="252"/>
      <c r="BC780" s="252"/>
      <c r="BD780" s="252"/>
      <c r="BE780" s="252"/>
      <c r="BF780" s="252"/>
      <c r="BG780" s="252"/>
      <c r="BH780" s="252"/>
      <c r="BI780" s="252"/>
      <c r="BJ780" s="252"/>
      <c r="BK780" s="252"/>
      <c r="BL780" s="252"/>
      <c r="BM780" s="252"/>
      <c r="BN780" s="252"/>
    </row>
    <row r="781">
      <c r="A781" s="471">
        <v>43974.0</v>
      </c>
      <c r="B781" s="209" t="s">
        <v>1983</v>
      </c>
      <c r="C781" s="209" t="s">
        <v>3820</v>
      </c>
      <c r="D781" s="211"/>
      <c r="E781" s="211"/>
      <c r="F781" s="211"/>
      <c r="G781" s="211"/>
      <c r="H781" s="211"/>
      <c r="I781" s="211"/>
      <c r="J781" s="211"/>
      <c r="K781" s="211"/>
      <c r="L781" s="211"/>
      <c r="M781" s="211"/>
      <c r="N781" s="211"/>
      <c r="O781" s="211"/>
      <c r="P781" s="211"/>
      <c r="Q781" s="217"/>
      <c r="R781" s="848" t="s">
        <v>28</v>
      </c>
      <c r="S781" s="217" t="s">
        <v>29</v>
      </c>
      <c r="T781" s="217">
        <v>13.0</v>
      </c>
      <c r="U781" s="811" t="s">
        <v>2490</v>
      </c>
      <c r="V781" s="217" t="s">
        <v>3221</v>
      </c>
      <c r="W781" s="810"/>
      <c r="X781" s="210"/>
      <c r="Y781" s="252"/>
      <c r="Z781" s="252"/>
      <c r="AA781" s="252"/>
      <c r="AB781" s="252"/>
      <c r="AC781" s="252"/>
      <c r="AD781" s="252"/>
      <c r="AE781" s="252"/>
      <c r="AF781" s="252"/>
      <c r="AG781" s="252"/>
      <c r="AH781" s="252"/>
      <c r="AI781" s="252"/>
      <c r="AJ781" s="252"/>
      <c r="AK781" s="252"/>
      <c r="AL781" s="252"/>
      <c r="AM781" s="252"/>
      <c r="AN781" s="252"/>
      <c r="AO781" s="252"/>
      <c r="AP781" s="252"/>
      <c r="AQ781" s="252"/>
      <c r="AR781" s="252"/>
      <c r="AS781" s="252"/>
      <c r="AT781" s="252"/>
      <c r="AU781" s="252"/>
      <c r="AV781" s="252"/>
      <c r="AW781" s="252"/>
      <c r="AX781" s="252"/>
      <c r="AY781" s="252"/>
      <c r="AZ781" s="252"/>
      <c r="BA781" s="252"/>
      <c r="BB781" s="252"/>
      <c r="BC781" s="252"/>
      <c r="BD781" s="252"/>
      <c r="BE781" s="252"/>
      <c r="BF781" s="252"/>
      <c r="BG781" s="252"/>
      <c r="BH781" s="252"/>
      <c r="BI781" s="252"/>
      <c r="BJ781" s="252"/>
      <c r="BK781" s="252"/>
      <c r="BL781" s="252"/>
      <c r="BM781" s="252"/>
      <c r="BN781" s="252"/>
    </row>
    <row r="782">
      <c r="A782" s="471">
        <v>43974.0</v>
      </c>
      <c r="B782" s="209"/>
      <c r="C782" s="209"/>
      <c r="D782" s="211"/>
      <c r="E782" s="211"/>
      <c r="F782" s="211"/>
      <c r="G782" s="211"/>
      <c r="H782" s="211"/>
      <c r="I782" s="211"/>
      <c r="J782" s="211"/>
      <c r="K782" s="211"/>
      <c r="L782" s="211"/>
      <c r="M782" s="211"/>
      <c r="N782" s="211"/>
      <c r="O782" s="211"/>
      <c r="P782" s="211"/>
      <c r="Q782" s="211"/>
      <c r="R782" s="848"/>
      <c r="S782" s="217"/>
      <c r="T782" s="211"/>
      <c r="U782" s="815"/>
      <c r="V782" s="211"/>
      <c r="W782" s="810"/>
      <c r="X782" s="210"/>
      <c r="Y782" s="252"/>
      <c r="Z782" s="252"/>
      <c r="AA782" s="252"/>
      <c r="AB782" s="252"/>
      <c r="AC782" s="252"/>
      <c r="AD782" s="252"/>
      <c r="AE782" s="252"/>
      <c r="AF782" s="252"/>
      <c r="AG782" s="252"/>
      <c r="AH782" s="252"/>
      <c r="AI782" s="252"/>
      <c r="AJ782" s="252"/>
      <c r="AK782" s="252"/>
      <c r="AL782" s="252"/>
      <c r="AM782" s="252"/>
      <c r="AN782" s="252"/>
      <c r="AO782" s="252"/>
      <c r="AP782" s="252"/>
      <c r="AQ782" s="252"/>
      <c r="AR782" s="252"/>
      <c r="AS782" s="252"/>
      <c r="AT782" s="252"/>
      <c r="AU782" s="252"/>
      <c r="AV782" s="252"/>
      <c r="AW782" s="252"/>
      <c r="AX782" s="252"/>
      <c r="AY782" s="252"/>
      <c r="AZ782" s="252"/>
      <c r="BA782" s="252"/>
      <c r="BB782" s="252"/>
      <c r="BC782" s="252"/>
      <c r="BD782" s="252"/>
      <c r="BE782" s="252"/>
      <c r="BF782" s="252"/>
      <c r="BG782" s="252"/>
      <c r="BH782" s="252"/>
      <c r="BI782" s="252"/>
      <c r="BJ782" s="252"/>
      <c r="BK782" s="252"/>
      <c r="BL782" s="252"/>
      <c r="BM782" s="252"/>
      <c r="BN782" s="252"/>
    </row>
    <row r="783">
      <c r="A783" s="471">
        <v>43974.0</v>
      </c>
      <c r="B783" s="109" t="s">
        <v>2023</v>
      </c>
      <c r="C783" s="109" t="s">
        <v>2510</v>
      </c>
      <c r="D783" s="335"/>
      <c r="E783" s="335"/>
      <c r="F783" s="335"/>
      <c r="G783" s="307">
        <v>50.0</v>
      </c>
      <c r="H783" s="335"/>
      <c r="I783" s="335"/>
      <c r="J783" s="335"/>
      <c r="K783" s="335"/>
      <c r="L783" s="335"/>
      <c r="M783" s="335"/>
      <c r="N783" s="335"/>
      <c r="O783" s="335"/>
      <c r="P783" s="335"/>
      <c r="Q783" s="307"/>
      <c r="R783" s="936" t="s">
        <v>28</v>
      </c>
      <c r="S783" s="217" t="s">
        <v>51</v>
      </c>
      <c r="T783" s="217">
        <v>50.0</v>
      </c>
      <c r="U783" s="811" t="s">
        <v>3821</v>
      </c>
      <c r="V783" s="217" t="s">
        <v>3282</v>
      </c>
      <c r="W783" s="642" t="s">
        <v>3822</v>
      </c>
      <c r="X783" s="207"/>
    </row>
    <row r="784">
      <c r="A784" s="471">
        <v>43974.0</v>
      </c>
      <c r="B784" s="209"/>
      <c r="C784" s="210"/>
      <c r="D784" s="211"/>
      <c r="E784" s="211"/>
      <c r="F784" s="211"/>
      <c r="G784" s="211"/>
      <c r="H784" s="211"/>
      <c r="I784" s="211"/>
      <c r="J784" s="211"/>
      <c r="K784" s="211"/>
      <c r="L784" s="211"/>
      <c r="M784" s="211"/>
      <c r="N784" s="211"/>
      <c r="O784" s="211"/>
      <c r="P784" s="211"/>
      <c r="Q784" s="211"/>
      <c r="R784" s="848"/>
      <c r="S784" s="217"/>
      <c r="T784" s="211"/>
      <c r="U784" s="211"/>
      <c r="V784" s="211"/>
      <c r="W784" s="810"/>
      <c r="X784" s="210"/>
      <c r="Y784" s="252"/>
      <c r="Z784" s="252"/>
      <c r="AA784" s="252"/>
      <c r="AB784" s="252"/>
      <c r="AC784" s="252"/>
      <c r="AD784" s="252"/>
      <c r="AE784" s="252"/>
      <c r="AF784" s="252"/>
      <c r="AG784" s="252"/>
      <c r="AH784" s="252"/>
      <c r="AI784" s="252"/>
      <c r="AJ784" s="252"/>
      <c r="AK784" s="252"/>
      <c r="AL784" s="252"/>
      <c r="AM784" s="252"/>
      <c r="AN784" s="252"/>
      <c r="AO784" s="252"/>
      <c r="AP784" s="252"/>
      <c r="AQ784" s="252"/>
      <c r="AR784" s="252"/>
      <c r="AS784" s="252"/>
      <c r="AT784" s="252"/>
      <c r="AU784" s="252"/>
      <c r="AV784" s="252"/>
      <c r="AW784" s="252"/>
      <c r="AX784" s="252"/>
      <c r="AY784" s="252"/>
      <c r="AZ784" s="252"/>
      <c r="BA784" s="252"/>
      <c r="BB784" s="252"/>
      <c r="BC784" s="252"/>
      <c r="BD784" s="252"/>
      <c r="BE784" s="252"/>
      <c r="BF784" s="252"/>
      <c r="BG784" s="252"/>
      <c r="BH784" s="252"/>
      <c r="BI784" s="252"/>
      <c r="BJ784" s="252"/>
      <c r="BK784" s="252"/>
      <c r="BL784" s="252"/>
      <c r="BM784" s="252"/>
      <c r="BN784" s="252"/>
    </row>
    <row r="785">
      <c r="A785" s="471">
        <v>43974.0</v>
      </c>
      <c r="B785" s="209" t="s">
        <v>2063</v>
      </c>
      <c r="C785" s="209" t="s">
        <v>3823</v>
      </c>
      <c r="D785" s="209" t="s">
        <v>2063</v>
      </c>
      <c r="E785" s="211"/>
      <c r="F785" s="217">
        <v>43.0</v>
      </c>
      <c r="G785" s="211"/>
      <c r="H785" s="211"/>
      <c r="I785" s="211"/>
      <c r="J785" s="211"/>
      <c r="K785" s="211"/>
      <c r="L785" s="211"/>
      <c r="M785" s="211"/>
      <c r="N785" s="211"/>
      <c r="O785" s="211"/>
      <c r="P785" s="211"/>
      <c r="Q785" s="217"/>
      <c r="R785" s="848" t="s">
        <v>28</v>
      </c>
      <c r="S785" s="217" t="s">
        <v>29</v>
      </c>
      <c r="T785" s="217">
        <v>37.0</v>
      </c>
      <c r="U785" s="811" t="s">
        <v>2490</v>
      </c>
      <c r="V785" s="217" t="s">
        <v>3282</v>
      </c>
      <c r="W785" s="814" t="s">
        <v>3824</v>
      </c>
      <c r="X785" s="210"/>
      <c r="Y785" s="252"/>
      <c r="Z785" s="252"/>
      <c r="AA785" s="252"/>
      <c r="AB785" s="252"/>
      <c r="AC785" s="252"/>
      <c r="AD785" s="252"/>
      <c r="AE785" s="252"/>
      <c r="AF785" s="252"/>
      <c r="AG785" s="252"/>
      <c r="AH785" s="252"/>
      <c r="AI785" s="252"/>
      <c r="AJ785" s="252"/>
      <c r="AK785" s="252"/>
      <c r="AL785" s="252"/>
      <c r="AM785" s="252"/>
      <c r="AN785" s="252"/>
      <c r="AO785" s="252"/>
      <c r="AP785" s="252"/>
      <c r="AQ785" s="252"/>
      <c r="AR785" s="252"/>
      <c r="AS785" s="252"/>
      <c r="AT785" s="252"/>
      <c r="AU785" s="252"/>
      <c r="AV785" s="252"/>
      <c r="AW785" s="252"/>
      <c r="AX785" s="252"/>
      <c r="AY785" s="252"/>
      <c r="AZ785" s="252"/>
      <c r="BA785" s="252"/>
      <c r="BB785" s="252"/>
      <c r="BC785" s="252"/>
      <c r="BD785" s="252"/>
      <c r="BE785" s="252"/>
      <c r="BF785" s="252"/>
      <c r="BG785" s="252"/>
      <c r="BH785" s="252"/>
      <c r="BI785" s="252"/>
      <c r="BJ785" s="252"/>
      <c r="BK785" s="252"/>
      <c r="BL785" s="252"/>
      <c r="BM785" s="252"/>
      <c r="BN785" s="252"/>
    </row>
    <row r="786">
      <c r="A786" s="471">
        <v>43974.0</v>
      </c>
      <c r="B786" s="209" t="s">
        <v>2063</v>
      </c>
      <c r="C786" s="209" t="s">
        <v>3823</v>
      </c>
      <c r="D786" s="211"/>
      <c r="E786" s="211"/>
      <c r="F786" s="211"/>
      <c r="G786" s="211"/>
      <c r="H786" s="211"/>
      <c r="I786" s="211"/>
      <c r="J786" s="211"/>
      <c r="K786" s="211"/>
      <c r="L786" s="211"/>
      <c r="M786" s="211"/>
      <c r="N786" s="211"/>
      <c r="O786" s="211"/>
      <c r="P786" s="211"/>
      <c r="Q786" s="211"/>
      <c r="R786" s="848" t="s">
        <v>28</v>
      </c>
      <c r="S786" s="217" t="s">
        <v>29</v>
      </c>
      <c r="T786" s="217">
        <v>6.0</v>
      </c>
      <c r="U786" s="811" t="s">
        <v>3277</v>
      </c>
      <c r="V786" s="217" t="s">
        <v>3282</v>
      </c>
      <c r="W786" s="810"/>
      <c r="X786" s="210"/>
      <c r="Y786" s="252"/>
      <c r="Z786" s="252"/>
      <c r="AA786" s="252"/>
      <c r="AB786" s="252"/>
      <c r="AC786" s="252"/>
      <c r="AD786" s="252"/>
      <c r="AE786" s="252"/>
      <c r="AF786" s="252"/>
      <c r="AG786" s="252"/>
      <c r="AH786" s="252"/>
      <c r="AI786" s="252"/>
      <c r="AJ786" s="252"/>
      <c r="AK786" s="252"/>
      <c r="AL786" s="252"/>
      <c r="AM786" s="252"/>
      <c r="AN786" s="252"/>
      <c r="AO786" s="252"/>
      <c r="AP786" s="252"/>
      <c r="AQ786" s="252"/>
      <c r="AR786" s="252"/>
      <c r="AS786" s="252"/>
      <c r="AT786" s="252"/>
      <c r="AU786" s="252"/>
      <c r="AV786" s="252"/>
      <c r="AW786" s="252"/>
      <c r="AX786" s="252"/>
      <c r="AY786" s="252"/>
      <c r="AZ786" s="252"/>
      <c r="BA786" s="252"/>
      <c r="BB786" s="252"/>
      <c r="BC786" s="252"/>
      <c r="BD786" s="252"/>
      <c r="BE786" s="252"/>
      <c r="BF786" s="252"/>
      <c r="BG786" s="252"/>
      <c r="BH786" s="252"/>
      <c r="BI786" s="252"/>
      <c r="BJ786" s="252"/>
      <c r="BK786" s="252"/>
      <c r="BL786" s="252"/>
      <c r="BM786" s="252"/>
      <c r="BN786" s="252"/>
    </row>
    <row r="787">
      <c r="A787" s="559"/>
      <c r="B787" s="500"/>
      <c r="C787" s="500"/>
      <c r="D787" s="502"/>
      <c r="E787" s="502"/>
      <c r="F787" s="502"/>
      <c r="G787" s="502"/>
      <c r="H787" s="502"/>
      <c r="I787" s="502"/>
      <c r="J787" s="502"/>
      <c r="K787" s="502"/>
      <c r="L787" s="502"/>
      <c r="M787" s="502"/>
      <c r="N787" s="502"/>
      <c r="O787" s="502"/>
      <c r="P787" s="502"/>
      <c r="Q787" s="502"/>
      <c r="R787" s="504"/>
      <c r="S787" s="501"/>
      <c r="T787" s="502"/>
      <c r="U787" s="502"/>
      <c r="V787" s="502"/>
      <c r="W787" s="506"/>
      <c r="X787" s="507"/>
      <c r="Y787" s="905"/>
      <c r="Z787" s="905"/>
      <c r="AA787" s="905"/>
      <c r="AB787" s="905"/>
      <c r="AC787" s="905"/>
      <c r="AD787" s="905"/>
      <c r="AE787" s="905"/>
      <c r="AF787" s="905"/>
      <c r="AG787" s="905"/>
      <c r="AH787" s="905"/>
      <c r="AI787" s="905"/>
      <c r="AJ787" s="905"/>
      <c r="AK787" s="905"/>
      <c r="AL787" s="905"/>
      <c r="AM787" s="905"/>
      <c r="AN787" s="905"/>
      <c r="AO787" s="905"/>
      <c r="AP787" s="905"/>
      <c r="AQ787" s="905"/>
      <c r="AR787" s="905"/>
      <c r="AS787" s="905"/>
      <c r="AT787" s="905"/>
      <c r="AU787" s="905"/>
      <c r="AV787" s="905"/>
      <c r="AW787" s="905"/>
      <c r="AX787" s="905"/>
      <c r="AY787" s="905"/>
      <c r="AZ787" s="905"/>
      <c r="BA787" s="905"/>
      <c r="BB787" s="905"/>
      <c r="BC787" s="905"/>
      <c r="BD787" s="905"/>
      <c r="BE787" s="905"/>
      <c r="BF787" s="905"/>
      <c r="BG787" s="905"/>
      <c r="BH787" s="905"/>
      <c r="BI787" s="905"/>
      <c r="BJ787" s="905"/>
      <c r="BK787" s="905"/>
      <c r="BL787" s="905"/>
      <c r="BM787" s="905"/>
      <c r="BN787" s="905"/>
    </row>
    <row r="788">
      <c r="A788" s="471">
        <v>43975.0</v>
      </c>
      <c r="B788" s="209" t="s">
        <v>442</v>
      </c>
      <c r="C788" s="209" t="s">
        <v>3825</v>
      </c>
      <c r="D788" s="211"/>
      <c r="E788" s="211"/>
      <c r="F788" s="211"/>
      <c r="G788" s="217">
        <v>41.0</v>
      </c>
      <c r="H788" s="211"/>
      <c r="I788" s="211"/>
      <c r="J788" s="211"/>
      <c r="K788" s="211"/>
      <c r="L788" s="211"/>
      <c r="M788" s="211"/>
      <c r="N788" s="211"/>
      <c r="O788" s="211"/>
      <c r="P788" s="211"/>
      <c r="Q788" s="217"/>
      <c r="R788" s="848" t="s">
        <v>28</v>
      </c>
      <c r="S788" s="217" t="s">
        <v>51</v>
      </c>
      <c r="T788" s="217">
        <v>11.0</v>
      </c>
      <c r="U788" s="811" t="s">
        <v>2490</v>
      </c>
      <c r="V788" s="217" t="s">
        <v>3221</v>
      </c>
      <c r="W788" s="814"/>
      <c r="X788" s="210"/>
      <c r="Y788" s="252"/>
      <c r="Z788" s="252"/>
      <c r="AA788" s="252"/>
      <c r="AB788" s="252"/>
      <c r="AC788" s="252"/>
      <c r="AD788" s="252"/>
      <c r="AE788" s="252"/>
      <c r="AF788" s="252"/>
      <c r="AG788" s="252"/>
      <c r="AH788" s="252"/>
      <c r="AI788" s="252"/>
      <c r="AJ788" s="252"/>
      <c r="AK788" s="252"/>
      <c r="AL788" s="252"/>
      <c r="AM788" s="252"/>
      <c r="AN788" s="252"/>
      <c r="AO788" s="252"/>
      <c r="AP788" s="252"/>
      <c r="AQ788" s="252"/>
      <c r="AR788" s="252"/>
      <c r="AS788" s="252"/>
      <c r="AT788" s="252"/>
      <c r="AU788" s="252"/>
      <c r="AV788" s="252"/>
      <c r="AW788" s="252"/>
      <c r="AX788" s="252"/>
      <c r="AY788" s="252"/>
      <c r="AZ788" s="252"/>
      <c r="BA788" s="252"/>
      <c r="BB788" s="252"/>
      <c r="BC788" s="252"/>
      <c r="BD788" s="252"/>
      <c r="BE788" s="252"/>
      <c r="BF788" s="252"/>
      <c r="BG788" s="252"/>
      <c r="BH788" s="252"/>
      <c r="BI788" s="252"/>
      <c r="BJ788" s="252"/>
      <c r="BK788" s="252"/>
      <c r="BL788" s="252"/>
      <c r="BM788" s="252"/>
      <c r="BN788" s="252"/>
    </row>
    <row r="789">
      <c r="A789" s="471">
        <v>43975.0</v>
      </c>
      <c r="B789" s="209" t="s">
        <v>442</v>
      </c>
      <c r="C789" s="209" t="s">
        <v>3825</v>
      </c>
      <c r="D789" s="211"/>
      <c r="E789" s="211"/>
      <c r="F789" s="211"/>
      <c r="G789" s="211"/>
      <c r="H789" s="211"/>
      <c r="I789" s="211"/>
      <c r="J789" s="211"/>
      <c r="K789" s="211"/>
      <c r="L789" s="211"/>
      <c r="M789" s="211"/>
      <c r="N789" s="211"/>
      <c r="O789" s="211"/>
      <c r="P789" s="211"/>
      <c r="Q789" s="211"/>
      <c r="R789" s="848" t="s">
        <v>28</v>
      </c>
      <c r="S789" s="217" t="s">
        <v>51</v>
      </c>
      <c r="T789" s="217">
        <v>10.0</v>
      </c>
      <c r="U789" s="811" t="s">
        <v>3220</v>
      </c>
      <c r="V789" s="217" t="s">
        <v>3221</v>
      </c>
      <c r="W789" s="814"/>
      <c r="X789" s="210"/>
      <c r="Y789" s="252"/>
      <c r="Z789" s="252"/>
      <c r="AA789" s="252"/>
      <c r="AB789" s="252"/>
      <c r="AC789" s="252"/>
      <c r="AD789" s="252"/>
      <c r="AE789" s="252"/>
      <c r="AF789" s="252"/>
      <c r="AG789" s="252"/>
      <c r="AH789" s="252"/>
      <c r="AI789" s="252"/>
      <c r="AJ789" s="252"/>
      <c r="AK789" s="252"/>
      <c r="AL789" s="252"/>
      <c r="AM789" s="252"/>
      <c r="AN789" s="252"/>
      <c r="AO789" s="252"/>
      <c r="AP789" s="252"/>
      <c r="AQ789" s="252"/>
      <c r="AR789" s="252"/>
      <c r="AS789" s="252"/>
      <c r="AT789" s="252"/>
      <c r="AU789" s="252"/>
      <c r="AV789" s="252"/>
      <c r="AW789" s="252"/>
      <c r="AX789" s="252"/>
      <c r="AY789" s="252"/>
      <c r="AZ789" s="252"/>
      <c r="BA789" s="252"/>
      <c r="BB789" s="252"/>
      <c r="BC789" s="252"/>
      <c r="BD789" s="252"/>
      <c r="BE789" s="252"/>
      <c r="BF789" s="252"/>
      <c r="BG789" s="252"/>
      <c r="BH789" s="252"/>
      <c r="BI789" s="252"/>
      <c r="BJ789" s="252"/>
      <c r="BK789" s="252"/>
      <c r="BL789" s="252"/>
      <c r="BM789" s="252"/>
      <c r="BN789" s="252"/>
    </row>
    <row r="790">
      <c r="A790" s="471">
        <v>43975.0</v>
      </c>
      <c r="B790" s="209" t="s">
        <v>442</v>
      </c>
      <c r="C790" s="209" t="s">
        <v>3825</v>
      </c>
      <c r="D790" s="211"/>
      <c r="E790" s="211"/>
      <c r="F790" s="211"/>
      <c r="G790" s="211"/>
      <c r="H790" s="211"/>
      <c r="I790" s="211"/>
      <c r="J790" s="211"/>
      <c r="K790" s="211"/>
      <c r="L790" s="211"/>
      <c r="M790" s="211"/>
      <c r="N790" s="211"/>
      <c r="O790" s="211"/>
      <c r="P790" s="211"/>
      <c r="Q790" s="211"/>
      <c r="R790" s="848" t="s">
        <v>28</v>
      </c>
      <c r="S790" s="217" t="s">
        <v>51</v>
      </c>
      <c r="T790" s="217">
        <v>10.0</v>
      </c>
      <c r="U790" s="811" t="s">
        <v>3227</v>
      </c>
      <c r="V790" s="217" t="s">
        <v>3221</v>
      </c>
      <c r="W790" s="814"/>
      <c r="X790" s="210"/>
      <c r="Y790" s="252"/>
      <c r="Z790" s="252"/>
      <c r="AA790" s="252"/>
      <c r="AB790" s="252"/>
      <c r="AC790" s="252"/>
      <c r="AD790" s="252"/>
      <c r="AE790" s="252"/>
      <c r="AF790" s="252"/>
      <c r="AG790" s="252"/>
      <c r="AH790" s="252"/>
      <c r="AI790" s="252"/>
      <c r="AJ790" s="252"/>
      <c r="AK790" s="252"/>
      <c r="AL790" s="252"/>
      <c r="AM790" s="252"/>
      <c r="AN790" s="252"/>
      <c r="AO790" s="252"/>
      <c r="AP790" s="252"/>
      <c r="AQ790" s="252"/>
      <c r="AR790" s="252"/>
      <c r="AS790" s="252"/>
      <c r="AT790" s="252"/>
      <c r="AU790" s="252"/>
      <c r="AV790" s="252"/>
      <c r="AW790" s="252"/>
      <c r="AX790" s="252"/>
      <c r="AY790" s="252"/>
      <c r="AZ790" s="252"/>
      <c r="BA790" s="252"/>
      <c r="BB790" s="252"/>
      <c r="BC790" s="252"/>
      <c r="BD790" s="252"/>
      <c r="BE790" s="252"/>
      <c r="BF790" s="252"/>
      <c r="BG790" s="252"/>
      <c r="BH790" s="252"/>
      <c r="BI790" s="252"/>
      <c r="BJ790" s="252"/>
      <c r="BK790" s="252"/>
      <c r="BL790" s="252"/>
      <c r="BM790" s="252"/>
      <c r="BN790" s="252"/>
    </row>
    <row r="791">
      <c r="A791" s="471">
        <v>43975.0</v>
      </c>
      <c r="B791" s="209" t="s">
        <v>442</v>
      </c>
      <c r="C791" s="209" t="s">
        <v>3825</v>
      </c>
      <c r="D791" s="211"/>
      <c r="E791" s="211"/>
      <c r="F791" s="211"/>
      <c r="G791" s="211"/>
      <c r="H791" s="211"/>
      <c r="I791" s="211"/>
      <c r="J791" s="211"/>
      <c r="K791" s="211"/>
      <c r="L791" s="211"/>
      <c r="M791" s="211"/>
      <c r="N791" s="211"/>
      <c r="O791" s="211"/>
      <c r="P791" s="211"/>
      <c r="Q791" s="211"/>
      <c r="R791" s="848" t="s">
        <v>28</v>
      </c>
      <c r="S791" s="217" t="s">
        <v>51</v>
      </c>
      <c r="T791" s="217">
        <v>10.0</v>
      </c>
      <c r="U791" s="811" t="s">
        <v>3224</v>
      </c>
      <c r="V791" s="217" t="s">
        <v>3221</v>
      </c>
      <c r="W791" s="814"/>
      <c r="X791" s="210"/>
      <c r="Y791" s="252"/>
      <c r="Z791" s="252"/>
      <c r="AA791" s="252"/>
      <c r="AB791" s="252"/>
      <c r="AC791" s="252"/>
      <c r="AD791" s="252"/>
      <c r="AE791" s="252"/>
      <c r="AF791" s="252"/>
      <c r="AG791" s="252"/>
      <c r="AH791" s="252"/>
      <c r="AI791" s="252"/>
      <c r="AJ791" s="252"/>
      <c r="AK791" s="252"/>
      <c r="AL791" s="252"/>
      <c r="AM791" s="252"/>
      <c r="AN791" s="252"/>
      <c r="AO791" s="252"/>
      <c r="AP791" s="252"/>
      <c r="AQ791" s="252"/>
      <c r="AR791" s="252"/>
      <c r="AS791" s="252"/>
      <c r="AT791" s="252"/>
      <c r="AU791" s="252"/>
      <c r="AV791" s="252"/>
      <c r="AW791" s="252"/>
      <c r="AX791" s="252"/>
      <c r="AY791" s="252"/>
      <c r="AZ791" s="252"/>
      <c r="BA791" s="252"/>
      <c r="BB791" s="252"/>
      <c r="BC791" s="252"/>
      <c r="BD791" s="252"/>
      <c r="BE791" s="252"/>
      <c r="BF791" s="252"/>
      <c r="BG791" s="252"/>
      <c r="BH791" s="252"/>
      <c r="BI791" s="252"/>
      <c r="BJ791" s="252"/>
      <c r="BK791" s="252"/>
      <c r="BL791" s="252"/>
      <c r="BM791" s="252"/>
      <c r="BN791" s="252"/>
    </row>
    <row r="792">
      <c r="A792" s="471"/>
      <c r="B792" s="209"/>
      <c r="C792" s="209"/>
      <c r="D792" s="211"/>
      <c r="E792" s="211"/>
      <c r="F792" s="211"/>
      <c r="G792" s="211"/>
      <c r="H792" s="211"/>
      <c r="I792" s="211"/>
      <c r="J792" s="211"/>
      <c r="K792" s="211"/>
      <c r="L792" s="211"/>
      <c r="M792" s="211"/>
      <c r="N792" s="211"/>
      <c r="O792" s="211"/>
      <c r="P792" s="211"/>
      <c r="Q792" s="211"/>
      <c r="R792" s="848"/>
      <c r="S792" s="217"/>
      <c r="T792" s="211"/>
      <c r="U792" s="815"/>
      <c r="V792" s="211"/>
      <c r="W792" s="814"/>
      <c r="X792" s="210"/>
      <c r="Y792" s="252"/>
      <c r="Z792" s="252"/>
      <c r="AA792" s="252"/>
      <c r="AB792" s="252"/>
      <c r="AC792" s="252"/>
      <c r="AD792" s="252"/>
      <c r="AE792" s="252"/>
      <c r="AF792" s="252"/>
      <c r="AG792" s="252"/>
      <c r="AH792" s="252"/>
      <c r="AI792" s="252"/>
      <c r="AJ792" s="252"/>
      <c r="AK792" s="252"/>
      <c r="AL792" s="252"/>
      <c r="AM792" s="252"/>
      <c r="AN792" s="252"/>
      <c r="AO792" s="252"/>
      <c r="AP792" s="252"/>
      <c r="AQ792" s="252"/>
      <c r="AR792" s="252"/>
      <c r="AS792" s="252"/>
      <c r="AT792" s="252"/>
      <c r="AU792" s="252"/>
      <c r="AV792" s="252"/>
      <c r="AW792" s="252"/>
      <c r="AX792" s="252"/>
      <c r="AY792" s="252"/>
      <c r="AZ792" s="252"/>
      <c r="BA792" s="252"/>
      <c r="BB792" s="252"/>
      <c r="BC792" s="252"/>
      <c r="BD792" s="252"/>
      <c r="BE792" s="252"/>
      <c r="BF792" s="252"/>
      <c r="BG792" s="252"/>
      <c r="BH792" s="252"/>
      <c r="BI792" s="252"/>
      <c r="BJ792" s="252"/>
      <c r="BK792" s="252"/>
      <c r="BL792" s="252"/>
      <c r="BM792" s="252"/>
      <c r="BN792" s="252"/>
    </row>
    <row r="793">
      <c r="A793" s="471">
        <v>43975.0</v>
      </c>
      <c r="B793" s="209" t="s">
        <v>3826</v>
      </c>
      <c r="C793" s="209" t="s">
        <v>3827</v>
      </c>
      <c r="D793" s="211"/>
      <c r="E793" s="211"/>
      <c r="F793" s="217">
        <v>15.0</v>
      </c>
      <c r="G793" s="217"/>
      <c r="H793" s="211"/>
      <c r="I793" s="211"/>
      <c r="J793" s="211"/>
      <c r="K793" s="211"/>
      <c r="L793" s="211"/>
      <c r="M793" s="211"/>
      <c r="N793" s="211"/>
      <c r="O793" s="211"/>
      <c r="P793" s="211"/>
      <c r="Q793" s="211"/>
      <c r="R793" s="848" t="s">
        <v>28</v>
      </c>
      <c r="S793" s="217" t="s">
        <v>29</v>
      </c>
      <c r="T793" s="217">
        <v>15.0</v>
      </c>
      <c r="U793" s="217" t="s">
        <v>2487</v>
      </c>
      <c r="V793" s="211"/>
      <c r="W793" s="810"/>
      <c r="X793" s="210"/>
      <c r="Y793" s="252"/>
      <c r="Z793" s="252"/>
      <c r="AA793" s="252"/>
      <c r="AB793" s="252"/>
      <c r="AC793" s="252"/>
      <c r="AD793" s="252"/>
      <c r="AE793" s="252"/>
      <c r="AF793" s="252"/>
      <c r="AG793" s="252"/>
      <c r="AH793" s="252"/>
      <c r="AI793" s="252"/>
      <c r="AJ793" s="252"/>
      <c r="AK793" s="252"/>
      <c r="AL793" s="252"/>
      <c r="AM793" s="252"/>
      <c r="AN793" s="252"/>
      <c r="AO793" s="252"/>
      <c r="AP793" s="252"/>
      <c r="AQ793" s="252"/>
      <c r="AR793" s="252"/>
      <c r="AS793" s="252"/>
      <c r="AT793" s="252"/>
      <c r="AU793" s="252"/>
      <c r="AV793" s="252"/>
      <c r="AW793" s="252"/>
      <c r="AX793" s="252"/>
      <c r="AY793" s="252"/>
      <c r="AZ793" s="252"/>
      <c r="BA793" s="252"/>
      <c r="BB793" s="252"/>
      <c r="BC793" s="252"/>
      <c r="BD793" s="252"/>
      <c r="BE793" s="252"/>
      <c r="BF793" s="252"/>
      <c r="BG793" s="252"/>
      <c r="BH793" s="252"/>
      <c r="BI793" s="252"/>
      <c r="BJ793" s="252"/>
      <c r="BK793" s="252"/>
      <c r="BL793" s="252"/>
      <c r="BM793" s="252"/>
      <c r="BN793" s="252"/>
    </row>
    <row r="794">
      <c r="A794" s="471">
        <v>43975.0</v>
      </c>
      <c r="B794" s="209" t="s">
        <v>3828</v>
      </c>
      <c r="C794" s="209" t="s">
        <v>3829</v>
      </c>
      <c r="D794" s="211"/>
      <c r="E794" s="211"/>
      <c r="F794" s="217">
        <v>13.0</v>
      </c>
      <c r="G794" s="217"/>
      <c r="H794" s="211"/>
      <c r="I794" s="211"/>
      <c r="J794" s="211"/>
      <c r="K794" s="211"/>
      <c r="L794" s="211"/>
      <c r="M794" s="211"/>
      <c r="N794" s="211"/>
      <c r="O794" s="211"/>
      <c r="P794" s="211"/>
      <c r="Q794" s="211"/>
      <c r="R794" s="848" t="s">
        <v>28</v>
      </c>
      <c r="S794" s="217" t="s">
        <v>29</v>
      </c>
      <c r="T794" s="217">
        <v>13.0</v>
      </c>
      <c r="U794" s="811" t="s">
        <v>3227</v>
      </c>
      <c r="V794" s="217" t="s">
        <v>3221</v>
      </c>
      <c r="W794" s="810"/>
      <c r="X794" s="210"/>
      <c r="Y794" s="252"/>
      <c r="Z794" s="252"/>
      <c r="AA794" s="252"/>
      <c r="AB794" s="252"/>
      <c r="AC794" s="252"/>
      <c r="AD794" s="252"/>
      <c r="AE794" s="252"/>
      <c r="AF794" s="252"/>
      <c r="AG794" s="252"/>
      <c r="AH794" s="252"/>
      <c r="AI794" s="252"/>
      <c r="AJ794" s="252"/>
      <c r="AK794" s="252"/>
      <c r="AL794" s="252"/>
      <c r="AM794" s="252"/>
      <c r="AN794" s="252"/>
      <c r="AO794" s="252"/>
      <c r="AP794" s="252"/>
      <c r="AQ794" s="252"/>
      <c r="AR794" s="252"/>
      <c r="AS794" s="252"/>
      <c r="AT794" s="252"/>
      <c r="AU794" s="252"/>
      <c r="AV794" s="252"/>
      <c r="AW794" s="252"/>
      <c r="AX794" s="252"/>
      <c r="AY794" s="252"/>
      <c r="AZ794" s="252"/>
      <c r="BA794" s="252"/>
      <c r="BB794" s="252"/>
      <c r="BC794" s="252"/>
      <c r="BD794" s="252"/>
      <c r="BE794" s="252"/>
      <c r="BF794" s="252"/>
      <c r="BG794" s="252"/>
      <c r="BH794" s="252"/>
      <c r="BI794" s="252"/>
      <c r="BJ794" s="252"/>
      <c r="BK794" s="252"/>
      <c r="BL794" s="252"/>
      <c r="BM794" s="252"/>
      <c r="BN794" s="252"/>
    </row>
    <row r="795">
      <c r="A795" s="471">
        <v>43975.0</v>
      </c>
      <c r="B795" s="209" t="s">
        <v>3830</v>
      </c>
      <c r="C795" s="209" t="s">
        <v>3831</v>
      </c>
      <c r="D795" s="211"/>
      <c r="E795" s="211"/>
      <c r="F795" s="217">
        <v>16.0</v>
      </c>
      <c r="G795" s="211"/>
      <c r="H795" s="211"/>
      <c r="I795" s="211"/>
      <c r="J795" s="211"/>
      <c r="K795" s="211"/>
      <c r="L795" s="211"/>
      <c r="M795" s="211"/>
      <c r="N795" s="211"/>
      <c r="O795" s="211"/>
      <c r="P795" s="211"/>
      <c r="Q795" s="211"/>
      <c r="R795" s="848" t="s">
        <v>28</v>
      </c>
      <c r="S795" s="217" t="s">
        <v>29</v>
      </c>
      <c r="T795" s="217">
        <v>16.0</v>
      </c>
      <c r="U795" s="811" t="s">
        <v>3224</v>
      </c>
      <c r="V795" s="217" t="s">
        <v>3221</v>
      </c>
      <c r="W795" s="810"/>
      <c r="X795" s="210"/>
      <c r="Y795" s="252"/>
      <c r="Z795" s="252"/>
      <c r="AA795" s="252"/>
      <c r="AB795" s="252"/>
      <c r="AC795" s="252"/>
      <c r="AD795" s="252"/>
      <c r="AE795" s="252"/>
      <c r="AF795" s="252"/>
      <c r="AG795" s="252"/>
      <c r="AH795" s="252"/>
      <c r="AI795" s="252"/>
      <c r="AJ795" s="252"/>
      <c r="AK795" s="252"/>
      <c r="AL795" s="252"/>
      <c r="AM795" s="252"/>
      <c r="AN795" s="252"/>
      <c r="AO795" s="252"/>
      <c r="AP795" s="252"/>
      <c r="AQ795" s="252"/>
      <c r="AR795" s="252"/>
      <c r="AS795" s="252"/>
      <c r="AT795" s="252"/>
      <c r="AU795" s="252"/>
      <c r="AV795" s="252"/>
      <c r="AW795" s="252"/>
      <c r="AX795" s="252"/>
      <c r="AY795" s="252"/>
      <c r="AZ795" s="252"/>
      <c r="BA795" s="252"/>
      <c r="BB795" s="252"/>
      <c r="BC795" s="252"/>
      <c r="BD795" s="252"/>
      <c r="BE795" s="252"/>
      <c r="BF795" s="252"/>
      <c r="BG795" s="252"/>
      <c r="BH795" s="252"/>
      <c r="BI795" s="252"/>
      <c r="BJ795" s="252"/>
      <c r="BK795" s="252"/>
      <c r="BL795" s="252"/>
      <c r="BM795" s="252"/>
      <c r="BN795" s="252"/>
    </row>
    <row r="796">
      <c r="A796" s="471">
        <v>43975.0</v>
      </c>
      <c r="B796" s="209" t="s">
        <v>3832</v>
      </c>
      <c r="C796" s="209" t="s">
        <v>3833</v>
      </c>
      <c r="D796" s="211"/>
      <c r="E796" s="211"/>
      <c r="F796" s="217">
        <v>16.0</v>
      </c>
      <c r="G796" s="211"/>
      <c r="H796" s="211"/>
      <c r="I796" s="211"/>
      <c r="J796" s="211"/>
      <c r="K796" s="211"/>
      <c r="L796" s="211"/>
      <c r="M796" s="211"/>
      <c r="N796" s="211"/>
      <c r="O796" s="211"/>
      <c r="P796" s="211"/>
      <c r="Q796" s="211"/>
      <c r="R796" s="848" t="s">
        <v>28</v>
      </c>
      <c r="S796" s="217" t="s">
        <v>29</v>
      </c>
      <c r="T796" s="217">
        <v>16.0</v>
      </c>
      <c r="U796" s="811" t="s">
        <v>3220</v>
      </c>
      <c r="V796" s="217" t="s">
        <v>3221</v>
      </c>
      <c r="W796" s="810"/>
      <c r="X796" s="210"/>
      <c r="Y796" s="252"/>
      <c r="Z796" s="252"/>
      <c r="AA796" s="252"/>
      <c r="AB796" s="252"/>
      <c r="AC796" s="252"/>
      <c r="AD796" s="252"/>
      <c r="AE796" s="252"/>
      <c r="AF796" s="252"/>
      <c r="AG796" s="252"/>
      <c r="AH796" s="252"/>
      <c r="AI796" s="252"/>
      <c r="AJ796" s="252"/>
      <c r="AK796" s="252"/>
      <c r="AL796" s="252"/>
      <c r="AM796" s="252"/>
      <c r="AN796" s="252"/>
      <c r="AO796" s="252"/>
      <c r="AP796" s="252"/>
      <c r="AQ796" s="252"/>
      <c r="AR796" s="252"/>
      <c r="AS796" s="252"/>
      <c r="AT796" s="252"/>
      <c r="AU796" s="252"/>
      <c r="AV796" s="252"/>
      <c r="AW796" s="252"/>
      <c r="AX796" s="252"/>
      <c r="AY796" s="252"/>
      <c r="AZ796" s="252"/>
      <c r="BA796" s="252"/>
      <c r="BB796" s="252"/>
      <c r="BC796" s="252"/>
      <c r="BD796" s="252"/>
      <c r="BE796" s="252"/>
      <c r="BF796" s="252"/>
      <c r="BG796" s="252"/>
      <c r="BH796" s="252"/>
      <c r="BI796" s="252"/>
      <c r="BJ796" s="252"/>
      <c r="BK796" s="252"/>
      <c r="BL796" s="252"/>
      <c r="BM796" s="252"/>
      <c r="BN796" s="252"/>
    </row>
    <row r="797">
      <c r="A797" s="471">
        <v>43975.0</v>
      </c>
      <c r="B797" s="209" t="s">
        <v>3834</v>
      </c>
      <c r="C797" s="209" t="s">
        <v>3835</v>
      </c>
      <c r="D797" s="211"/>
      <c r="E797" s="211"/>
      <c r="F797" s="217">
        <v>16.0</v>
      </c>
      <c r="G797" s="217"/>
      <c r="H797" s="211"/>
      <c r="I797" s="211"/>
      <c r="J797" s="211"/>
      <c r="K797" s="211"/>
      <c r="L797" s="211"/>
      <c r="M797" s="211"/>
      <c r="N797" s="211"/>
      <c r="O797" s="211"/>
      <c r="P797" s="211"/>
      <c r="Q797" s="211"/>
      <c r="R797" s="848" t="s">
        <v>28</v>
      </c>
      <c r="S797" s="217" t="s">
        <v>29</v>
      </c>
      <c r="T797" s="217">
        <v>16.0</v>
      </c>
      <c r="U797" s="811" t="s">
        <v>2490</v>
      </c>
      <c r="V797" s="217" t="s">
        <v>3221</v>
      </c>
      <c r="W797" s="810"/>
      <c r="X797" s="210"/>
      <c r="Y797" s="252"/>
      <c r="Z797" s="252"/>
      <c r="AA797" s="252"/>
      <c r="AB797" s="252"/>
      <c r="AC797" s="252"/>
      <c r="AD797" s="252"/>
      <c r="AE797" s="252"/>
      <c r="AF797" s="252"/>
      <c r="AG797" s="252"/>
      <c r="AH797" s="252"/>
      <c r="AI797" s="252"/>
      <c r="AJ797" s="252"/>
      <c r="AK797" s="252"/>
      <c r="AL797" s="252"/>
      <c r="AM797" s="252"/>
      <c r="AN797" s="252"/>
      <c r="AO797" s="252"/>
      <c r="AP797" s="252"/>
      <c r="AQ797" s="252"/>
      <c r="AR797" s="252"/>
      <c r="AS797" s="252"/>
      <c r="AT797" s="252"/>
      <c r="AU797" s="252"/>
      <c r="AV797" s="252"/>
      <c r="AW797" s="252"/>
      <c r="AX797" s="252"/>
      <c r="AY797" s="252"/>
      <c r="AZ797" s="252"/>
      <c r="BA797" s="252"/>
      <c r="BB797" s="252"/>
      <c r="BC797" s="252"/>
      <c r="BD797" s="252"/>
      <c r="BE797" s="252"/>
      <c r="BF797" s="252"/>
      <c r="BG797" s="252"/>
      <c r="BH797" s="252"/>
      <c r="BI797" s="252"/>
      <c r="BJ797" s="252"/>
      <c r="BK797" s="252"/>
      <c r="BL797" s="252"/>
      <c r="BM797" s="252"/>
      <c r="BN797" s="252"/>
    </row>
    <row r="798">
      <c r="A798" s="471">
        <v>43975.0</v>
      </c>
      <c r="B798" s="209" t="s">
        <v>3836</v>
      </c>
      <c r="C798" s="209" t="s">
        <v>3837</v>
      </c>
      <c r="D798" s="211"/>
      <c r="E798" s="211"/>
      <c r="F798" s="217">
        <v>16.0</v>
      </c>
      <c r="G798" s="211"/>
      <c r="H798" s="211"/>
      <c r="I798" s="211"/>
      <c r="J798" s="211"/>
      <c r="K798" s="211"/>
      <c r="L798" s="211"/>
      <c r="M798" s="211"/>
      <c r="N798" s="211"/>
      <c r="O798" s="211"/>
      <c r="P798" s="211"/>
      <c r="Q798" s="211"/>
      <c r="R798" s="848" t="s">
        <v>28</v>
      </c>
      <c r="S798" s="217" t="s">
        <v>29</v>
      </c>
      <c r="T798" s="217">
        <v>16.0</v>
      </c>
      <c r="U798" s="811" t="s">
        <v>2491</v>
      </c>
      <c r="V798" s="217" t="s">
        <v>3221</v>
      </c>
      <c r="W798" s="810"/>
      <c r="X798" s="210"/>
      <c r="Y798" s="252"/>
      <c r="Z798" s="252"/>
      <c r="AA798" s="252"/>
      <c r="AB798" s="252"/>
      <c r="AC798" s="252"/>
      <c r="AD798" s="252"/>
      <c r="AE798" s="252"/>
      <c r="AF798" s="252"/>
      <c r="AG798" s="252"/>
      <c r="AH798" s="252"/>
      <c r="AI798" s="252"/>
      <c r="AJ798" s="252"/>
      <c r="AK798" s="252"/>
      <c r="AL798" s="252"/>
      <c r="AM798" s="252"/>
      <c r="AN798" s="252"/>
      <c r="AO798" s="252"/>
      <c r="AP798" s="252"/>
      <c r="AQ798" s="252"/>
      <c r="AR798" s="252"/>
      <c r="AS798" s="252"/>
      <c r="AT798" s="252"/>
      <c r="AU798" s="252"/>
      <c r="AV798" s="252"/>
      <c r="AW798" s="252"/>
      <c r="AX798" s="252"/>
      <c r="AY798" s="252"/>
      <c r="AZ798" s="252"/>
      <c r="BA798" s="252"/>
      <c r="BB798" s="252"/>
      <c r="BC798" s="252"/>
      <c r="BD798" s="252"/>
      <c r="BE798" s="252"/>
      <c r="BF798" s="252"/>
      <c r="BG798" s="252"/>
      <c r="BH798" s="252"/>
      <c r="BI798" s="252"/>
      <c r="BJ798" s="252"/>
      <c r="BK798" s="252"/>
      <c r="BL798" s="252"/>
      <c r="BM798" s="252"/>
      <c r="BN798" s="252"/>
    </row>
    <row r="799">
      <c r="A799" s="471">
        <v>43975.0</v>
      </c>
      <c r="B799" s="209" t="s">
        <v>3838</v>
      </c>
      <c r="C799" s="209" t="s">
        <v>3839</v>
      </c>
      <c r="D799" s="211"/>
      <c r="E799" s="211"/>
      <c r="F799" s="217">
        <v>20.0</v>
      </c>
      <c r="G799" s="211"/>
      <c r="H799" s="211"/>
      <c r="I799" s="211"/>
      <c r="J799" s="211"/>
      <c r="K799" s="211"/>
      <c r="L799" s="211"/>
      <c r="M799" s="211"/>
      <c r="N799" s="211"/>
      <c r="O799" s="211"/>
      <c r="P799" s="211"/>
      <c r="Q799" s="217"/>
      <c r="R799" s="848" t="s">
        <v>28</v>
      </c>
      <c r="S799" s="217" t="s">
        <v>29</v>
      </c>
      <c r="T799" s="217">
        <v>20.0</v>
      </c>
      <c r="U799" s="811" t="s">
        <v>2490</v>
      </c>
      <c r="V799" s="217" t="s">
        <v>3221</v>
      </c>
      <c r="W799" s="810"/>
      <c r="X799" s="210"/>
      <c r="Y799" s="252"/>
      <c r="Z799" s="252"/>
      <c r="AA799" s="252"/>
      <c r="AB799" s="252"/>
      <c r="AC799" s="252"/>
      <c r="AD799" s="252"/>
      <c r="AE799" s="252"/>
      <c r="AF799" s="252"/>
      <c r="AG799" s="252"/>
      <c r="AH799" s="252"/>
      <c r="AI799" s="252"/>
      <c r="AJ799" s="252"/>
      <c r="AK799" s="252"/>
      <c r="AL799" s="252"/>
      <c r="AM799" s="252"/>
      <c r="AN799" s="252"/>
      <c r="AO799" s="252"/>
      <c r="AP799" s="252"/>
      <c r="AQ799" s="252"/>
      <c r="AR799" s="252"/>
      <c r="AS799" s="252"/>
      <c r="AT799" s="252"/>
      <c r="AU799" s="252"/>
      <c r="AV799" s="252"/>
      <c r="AW799" s="252"/>
      <c r="AX799" s="252"/>
      <c r="AY799" s="252"/>
      <c r="AZ799" s="252"/>
      <c r="BA799" s="252"/>
      <c r="BB799" s="252"/>
      <c r="BC799" s="252"/>
      <c r="BD799" s="252"/>
      <c r="BE799" s="252"/>
      <c r="BF799" s="252"/>
      <c r="BG799" s="252"/>
      <c r="BH799" s="252"/>
      <c r="BI799" s="252"/>
      <c r="BJ799" s="252"/>
      <c r="BK799" s="252"/>
      <c r="BL799" s="252"/>
      <c r="BM799" s="252"/>
      <c r="BN799" s="252"/>
    </row>
    <row r="800">
      <c r="A800" s="471">
        <v>43975.0</v>
      </c>
      <c r="B800" s="209" t="s">
        <v>3840</v>
      </c>
      <c r="C800" s="209" t="s">
        <v>3841</v>
      </c>
      <c r="D800" s="211"/>
      <c r="E800" s="211"/>
      <c r="F800" s="217">
        <v>16.0</v>
      </c>
      <c r="G800" s="211"/>
      <c r="H800" s="211"/>
      <c r="I800" s="211"/>
      <c r="J800" s="211"/>
      <c r="K800" s="211"/>
      <c r="L800" s="211"/>
      <c r="M800" s="211"/>
      <c r="N800" s="211"/>
      <c r="O800" s="211"/>
      <c r="P800" s="211"/>
      <c r="Q800" s="217"/>
      <c r="R800" s="848" t="s">
        <v>28</v>
      </c>
      <c r="S800" s="217" t="s">
        <v>29</v>
      </c>
      <c r="T800" s="422">
        <v>8.0</v>
      </c>
      <c r="U800" s="815" t="s">
        <v>2487</v>
      </c>
      <c r="V800" s="217" t="s">
        <v>3221</v>
      </c>
      <c r="W800" s="810"/>
      <c r="X800" s="210"/>
      <c r="Y800" s="252"/>
      <c r="Z800" s="252"/>
      <c r="AA800" s="252"/>
      <c r="AB800" s="252"/>
      <c r="AC800" s="252"/>
      <c r="AD800" s="252"/>
      <c r="AE800" s="252"/>
      <c r="AF800" s="252"/>
      <c r="AG800" s="252"/>
      <c r="AH800" s="252"/>
      <c r="AI800" s="252"/>
      <c r="AJ800" s="252"/>
      <c r="AK800" s="252"/>
      <c r="AL800" s="252"/>
      <c r="AM800" s="252"/>
      <c r="AN800" s="252"/>
      <c r="AO800" s="252"/>
      <c r="AP800" s="252"/>
      <c r="AQ800" s="252"/>
      <c r="AR800" s="252"/>
      <c r="AS800" s="252"/>
      <c r="AT800" s="252"/>
      <c r="AU800" s="252"/>
      <c r="AV800" s="252"/>
      <c r="AW800" s="252"/>
      <c r="AX800" s="252"/>
      <c r="AY800" s="252"/>
      <c r="AZ800" s="252"/>
      <c r="BA800" s="252"/>
      <c r="BB800" s="252"/>
      <c r="BC800" s="252"/>
      <c r="BD800" s="252"/>
      <c r="BE800" s="252"/>
      <c r="BF800" s="252"/>
      <c r="BG800" s="252"/>
      <c r="BH800" s="252"/>
      <c r="BI800" s="252"/>
      <c r="BJ800" s="252"/>
      <c r="BK800" s="252"/>
      <c r="BL800" s="252"/>
      <c r="BM800" s="252"/>
      <c r="BN800" s="252"/>
    </row>
    <row r="801">
      <c r="A801" s="471">
        <v>43975.0</v>
      </c>
      <c r="B801" s="209" t="s">
        <v>3840</v>
      </c>
      <c r="C801" s="209" t="s">
        <v>3841</v>
      </c>
      <c r="D801" s="211"/>
      <c r="E801" s="211"/>
      <c r="F801" s="211"/>
      <c r="G801" s="211"/>
      <c r="H801" s="211"/>
      <c r="I801" s="211"/>
      <c r="J801" s="211"/>
      <c r="K801" s="211"/>
      <c r="L801" s="211"/>
      <c r="M801" s="211"/>
      <c r="N801" s="211"/>
      <c r="O801" s="211"/>
      <c r="P801" s="211"/>
      <c r="Q801" s="217"/>
      <c r="R801" s="848" t="s">
        <v>28</v>
      </c>
      <c r="S801" s="217" t="s">
        <v>29</v>
      </c>
      <c r="T801" s="422">
        <v>8.0</v>
      </c>
      <c r="U801" s="811" t="s">
        <v>2491</v>
      </c>
      <c r="V801" s="217" t="s">
        <v>3221</v>
      </c>
      <c r="W801" s="810"/>
      <c r="X801" s="210"/>
      <c r="Y801" s="252"/>
      <c r="Z801" s="252"/>
      <c r="AA801" s="252"/>
      <c r="AB801" s="252"/>
      <c r="AC801" s="252"/>
      <c r="AD801" s="252"/>
      <c r="AE801" s="252"/>
      <c r="AF801" s="252"/>
      <c r="AG801" s="252"/>
      <c r="AH801" s="252"/>
      <c r="AI801" s="252"/>
      <c r="AJ801" s="252"/>
      <c r="AK801" s="252"/>
      <c r="AL801" s="252"/>
      <c r="AM801" s="252"/>
      <c r="AN801" s="252"/>
      <c r="AO801" s="252"/>
      <c r="AP801" s="252"/>
      <c r="AQ801" s="252"/>
      <c r="AR801" s="252"/>
      <c r="AS801" s="252"/>
      <c r="AT801" s="252"/>
      <c r="AU801" s="252"/>
      <c r="AV801" s="252"/>
      <c r="AW801" s="252"/>
      <c r="AX801" s="252"/>
      <c r="AY801" s="252"/>
      <c r="AZ801" s="252"/>
      <c r="BA801" s="252"/>
      <c r="BB801" s="252"/>
      <c r="BC801" s="252"/>
      <c r="BD801" s="252"/>
      <c r="BE801" s="252"/>
      <c r="BF801" s="252"/>
      <c r="BG801" s="252"/>
      <c r="BH801" s="252"/>
      <c r="BI801" s="252"/>
      <c r="BJ801" s="252"/>
      <c r="BK801" s="252"/>
      <c r="BL801" s="252"/>
      <c r="BM801" s="252"/>
      <c r="BN801" s="252"/>
    </row>
    <row r="802">
      <c r="A802" s="471">
        <v>43975.0</v>
      </c>
      <c r="B802" s="209" t="s">
        <v>3842</v>
      </c>
      <c r="C802" s="209" t="s">
        <v>3843</v>
      </c>
      <c r="D802" s="211"/>
      <c r="E802" s="211"/>
      <c r="F802" s="217">
        <v>16.0</v>
      </c>
      <c r="G802" s="211"/>
      <c r="H802" s="211"/>
      <c r="I802" s="211"/>
      <c r="J802" s="211"/>
      <c r="K802" s="211"/>
      <c r="L802" s="211"/>
      <c r="M802" s="211"/>
      <c r="N802" s="211"/>
      <c r="O802" s="211"/>
      <c r="P802" s="211"/>
      <c r="Q802" s="217"/>
      <c r="R802" s="848" t="s">
        <v>28</v>
      </c>
      <c r="S802" s="217" t="s">
        <v>29</v>
      </c>
      <c r="T802" s="217">
        <v>16.0</v>
      </c>
      <c r="U802" s="811" t="s">
        <v>1986</v>
      </c>
      <c r="V802" s="217" t="s">
        <v>3221</v>
      </c>
      <c r="W802" s="810"/>
      <c r="X802" s="210"/>
      <c r="Y802" s="252"/>
      <c r="Z802" s="252"/>
      <c r="AA802" s="252"/>
      <c r="AB802" s="252"/>
      <c r="AC802" s="252"/>
      <c r="AD802" s="252"/>
      <c r="AE802" s="252"/>
      <c r="AF802" s="252"/>
      <c r="AG802" s="252"/>
      <c r="AH802" s="252"/>
      <c r="AI802" s="252"/>
      <c r="AJ802" s="252"/>
      <c r="AK802" s="252"/>
      <c r="AL802" s="252"/>
      <c r="AM802" s="252"/>
      <c r="AN802" s="252"/>
      <c r="AO802" s="252"/>
      <c r="AP802" s="252"/>
      <c r="AQ802" s="252"/>
      <c r="AR802" s="252"/>
      <c r="AS802" s="252"/>
      <c r="AT802" s="252"/>
      <c r="AU802" s="252"/>
      <c r="AV802" s="252"/>
      <c r="AW802" s="252"/>
      <c r="AX802" s="252"/>
      <c r="AY802" s="252"/>
      <c r="AZ802" s="252"/>
      <c r="BA802" s="252"/>
      <c r="BB802" s="252"/>
      <c r="BC802" s="252"/>
      <c r="BD802" s="252"/>
      <c r="BE802" s="252"/>
      <c r="BF802" s="252"/>
      <c r="BG802" s="252"/>
      <c r="BH802" s="252"/>
      <c r="BI802" s="252"/>
      <c r="BJ802" s="252"/>
      <c r="BK802" s="252"/>
      <c r="BL802" s="252"/>
      <c r="BM802" s="252"/>
      <c r="BN802" s="252"/>
    </row>
    <row r="803">
      <c r="A803" s="471">
        <v>43975.0</v>
      </c>
      <c r="B803" s="209" t="s">
        <v>3844</v>
      </c>
      <c r="C803" s="209" t="s">
        <v>3845</v>
      </c>
      <c r="D803" s="211"/>
      <c r="E803" s="211"/>
      <c r="F803" s="217">
        <v>19.0</v>
      </c>
      <c r="G803" s="211"/>
      <c r="H803" s="211"/>
      <c r="I803" s="211"/>
      <c r="J803" s="211"/>
      <c r="K803" s="211"/>
      <c r="L803" s="211"/>
      <c r="M803" s="211"/>
      <c r="N803" s="211"/>
      <c r="O803" s="211"/>
      <c r="P803" s="211"/>
      <c r="Q803" s="217"/>
      <c r="R803" s="848" t="s">
        <v>28</v>
      </c>
      <c r="S803" s="217" t="s">
        <v>29</v>
      </c>
      <c r="T803" s="217">
        <v>19.0</v>
      </c>
      <c r="U803" s="811" t="s">
        <v>3227</v>
      </c>
      <c r="V803" s="217" t="s">
        <v>3221</v>
      </c>
      <c r="W803" s="810"/>
      <c r="X803" s="210"/>
      <c r="Y803" s="252"/>
      <c r="Z803" s="252"/>
      <c r="AA803" s="252"/>
      <c r="AB803" s="252"/>
      <c r="AC803" s="252"/>
      <c r="AD803" s="252"/>
      <c r="AE803" s="252"/>
      <c r="AF803" s="252"/>
      <c r="AG803" s="252"/>
      <c r="AH803" s="252"/>
      <c r="AI803" s="252"/>
      <c r="AJ803" s="252"/>
      <c r="AK803" s="252"/>
      <c r="AL803" s="252"/>
      <c r="AM803" s="252"/>
      <c r="AN803" s="252"/>
      <c r="AO803" s="252"/>
      <c r="AP803" s="252"/>
      <c r="AQ803" s="252"/>
      <c r="AR803" s="252"/>
      <c r="AS803" s="252"/>
      <c r="AT803" s="252"/>
      <c r="AU803" s="252"/>
      <c r="AV803" s="252"/>
      <c r="AW803" s="252"/>
      <c r="AX803" s="252"/>
      <c r="AY803" s="252"/>
      <c r="AZ803" s="252"/>
      <c r="BA803" s="252"/>
      <c r="BB803" s="252"/>
      <c r="BC803" s="252"/>
      <c r="BD803" s="252"/>
      <c r="BE803" s="252"/>
      <c r="BF803" s="252"/>
      <c r="BG803" s="252"/>
      <c r="BH803" s="252"/>
      <c r="BI803" s="252"/>
      <c r="BJ803" s="252"/>
      <c r="BK803" s="252"/>
      <c r="BL803" s="252"/>
      <c r="BM803" s="252"/>
      <c r="BN803" s="252"/>
    </row>
    <row r="804">
      <c r="A804" s="471">
        <v>43975.0</v>
      </c>
      <c r="B804" s="209" t="s">
        <v>3846</v>
      </c>
      <c r="C804" s="209" t="s">
        <v>3847</v>
      </c>
      <c r="D804" s="211"/>
      <c r="E804" s="211"/>
      <c r="F804" s="217">
        <v>33.0</v>
      </c>
      <c r="G804" s="211"/>
      <c r="H804" s="211"/>
      <c r="I804" s="211"/>
      <c r="J804" s="211"/>
      <c r="K804" s="211"/>
      <c r="L804" s="211"/>
      <c r="M804" s="211"/>
      <c r="N804" s="211"/>
      <c r="O804" s="211"/>
      <c r="P804" s="211"/>
      <c r="Q804" s="217"/>
      <c r="R804" s="848" t="s">
        <v>28</v>
      </c>
      <c r="S804" s="217" t="s">
        <v>29</v>
      </c>
      <c r="T804" s="217">
        <v>33.0</v>
      </c>
      <c r="U804" s="811" t="s">
        <v>3220</v>
      </c>
      <c r="V804" s="217" t="s">
        <v>3221</v>
      </c>
      <c r="W804" s="810"/>
      <c r="X804" s="210"/>
      <c r="Y804" s="252"/>
      <c r="Z804" s="252"/>
      <c r="AA804" s="252"/>
      <c r="AB804" s="252"/>
      <c r="AC804" s="252"/>
      <c r="AD804" s="252"/>
      <c r="AE804" s="252"/>
      <c r="AF804" s="252"/>
      <c r="AG804" s="252"/>
      <c r="AH804" s="252"/>
      <c r="AI804" s="252"/>
      <c r="AJ804" s="252"/>
      <c r="AK804" s="252"/>
      <c r="AL804" s="252"/>
      <c r="AM804" s="252"/>
      <c r="AN804" s="252"/>
      <c r="AO804" s="252"/>
      <c r="AP804" s="252"/>
      <c r="AQ804" s="252"/>
      <c r="AR804" s="252"/>
      <c r="AS804" s="252"/>
      <c r="AT804" s="252"/>
      <c r="AU804" s="252"/>
      <c r="AV804" s="252"/>
      <c r="AW804" s="252"/>
      <c r="AX804" s="252"/>
      <c r="AY804" s="252"/>
      <c r="AZ804" s="252"/>
      <c r="BA804" s="252"/>
      <c r="BB804" s="252"/>
      <c r="BC804" s="252"/>
      <c r="BD804" s="252"/>
      <c r="BE804" s="252"/>
      <c r="BF804" s="252"/>
      <c r="BG804" s="252"/>
      <c r="BH804" s="252"/>
      <c r="BI804" s="252"/>
      <c r="BJ804" s="252"/>
      <c r="BK804" s="252"/>
      <c r="BL804" s="252"/>
      <c r="BM804" s="252"/>
      <c r="BN804" s="252"/>
    </row>
    <row r="805">
      <c r="A805" s="471"/>
      <c r="B805" s="209"/>
      <c r="C805" s="209"/>
      <c r="D805" s="211"/>
      <c r="E805" s="211"/>
      <c r="F805" s="211"/>
      <c r="G805" s="211"/>
      <c r="H805" s="211"/>
      <c r="I805" s="211"/>
      <c r="J805" s="211"/>
      <c r="K805" s="211"/>
      <c r="L805" s="211"/>
      <c r="M805" s="211"/>
      <c r="N805" s="211"/>
      <c r="O805" s="211"/>
      <c r="P805" s="211"/>
      <c r="Q805" s="217"/>
      <c r="R805" s="848"/>
      <c r="S805" s="217"/>
      <c r="T805" s="211"/>
      <c r="U805" s="815"/>
      <c r="V805" s="211"/>
      <c r="W805" s="810"/>
      <c r="X805" s="210"/>
      <c r="Y805" s="252"/>
      <c r="Z805" s="252"/>
      <c r="AA805" s="252"/>
      <c r="AB805" s="252"/>
      <c r="AC805" s="252"/>
      <c r="AD805" s="252"/>
      <c r="AE805" s="252"/>
      <c r="AF805" s="252"/>
      <c r="AG805" s="252"/>
      <c r="AH805" s="252"/>
      <c r="AI805" s="252"/>
      <c r="AJ805" s="252"/>
      <c r="AK805" s="252"/>
      <c r="AL805" s="252"/>
      <c r="AM805" s="252"/>
      <c r="AN805" s="252"/>
      <c r="AO805" s="252"/>
      <c r="AP805" s="252"/>
      <c r="AQ805" s="252"/>
      <c r="AR805" s="252"/>
      <c r="AS805" s="252"/>
      <c r="AT805" s="252"/>
      <c r="AU805" s="252"/>
      <c r="AV805" s="252"/>
      <c r="AW805" s="252"/>
      <c r="AX805" s="252"/>
      <c r="AY805" s="252"/>
      <c r="AZ805" s="252"/>
      <c r="BA805" s="252"/>
      <c r="BB805" s="252"/>
      <c r="BC805" s="252"/>
      <c r="BD805" s="252"/>
      <c r="BE805" s="252"/>
      <c r="BF805" s="252"/>
      <c r="BG805" s="252"/>
      <c r="BH805" s="252"/>
      <c r="BI805" s="252"/>
      <c r="BJ805" s="252"/>
      <c r="BK805" s="252"/>
      <c r="BL805" s="252"/>
      <c r="BM805" s="252"/>
      <c r="BN805" s="252"/>
    </row>
    <row r="806">
      <c r="A806" s="471">
        <v>43975.0</v>
      </c>
      <c r="B806" s="209" t="s">
        <v>1932</v>
      </c>
      <c r="C806" s="209" t="s">
        <v>3848</v>
      </c>
      <c r="D806" s="211"/>
      <c r="E806" s="217">
        <v>4.0</v>
      </c>
      <c r="F806" s="211"/>
      <c r="G806" s="211"/>
      <c r="H806" s="211"/>
      <c r="I806" s="211"/>
      <c r="J806" s="211"/>
      <c r="K806" s="211"/>
      <c r="L806" s="211"/>
      <c r="M806" s="211"/>
      <c r="N806" s="211"/>
      <c r="O806" s="211"/>
      <c r="P806" s="211"/>
      <c r="Q806" s="217"/>
      <c r="R806" s="848" t="s">
        <v>28</v>
      </c>
      <c r="S806" s="217" t="s">
        <v>69</v>
      </c>
      <c r="T806" s="217">
        <v>4.0</v>
      </c>
      <c r="U806" s="811" t="s">
        <v>3227</v>
      </c>
      <c r="V806" s="217" t="s">
        <v>3221</v>
      </c>
      <c r="W806" s="810"/>
      <c r="X806" s="210"/>
      <c r="Y806" s="252"/>
      <c r="Z806" s="252"/>
      <c r="AA806" s="252"/>
      <c r="AB806" s="252"/>
      <c r="AC806" s="252"/>
      <c r="AD806" s="252"/>
      <c r="AE806" s="252"/>
      <c r="AF806" s="252"/>
      <c r="AG806" s="252"/>
      <c r="AH806" s="252"/>
      <c r="AI806" s="252"/>
      <c r="AJ806" s="252"/>
      <c r="AK806" s="252"/>
      <c r="AL806" s="252"/>
      <c r="AM806" s="252"/>
      <c r="AN806" s="252"/>
      <c r="AO806" s="252"/>
      <c r="AP806" s="252"/>
      <c r="AQ806" s="252"/>
      <c r="AR806" s="252"/>
      <c r="AS806" s="252"/>
      <c r="AT806" s="252"/>
      <c r="AU806" s="252"/>
      <c r="AV806" s="252"/>
      <c r="AW806" s="252"/>
      <c r="AX806" s="252"/>
      <c r="AY806" s="252"/>
      <c r="AZ806" s="252"/>
      <c r="BA806" s="252"/>
      <c r="BB806" s="252"/>
      <c r="BC806" s="252"/>
      <c r="BD806" s="252"/>
      <c r="BE806" s="252"/>
      <c r="BF806" s="252"/>
      <c r="BG806" s="252"/>
      <c r="BH806" s="252"/>
      <c r="BI806" s="252"/>
      <c r="BJ806" s="252"/>
      <c r="BK806" s="252"/>
      <c r="BL806" s="252"/>
      <c r="BM806" s="252"/>
      <c r="BN806" s="252"/>
    </row>
    <row r="807">
      <c r="A807" s="471">
        <v>43975.0</v>
      </c>
      <c r="B807" s="209" t="s">
        <v>1932</v>
      </c>
      <c r="C807" s="209" t="s">
        <v>3848</v>
      </c>
      <c r="D807" s="211"/>
      <c r="E807" s="211"/>
      <c r="F807" s="217"/>
      <c r="G807" s="217">
        <v>41.0</v>
      </c>
      <c r="H807" s="211"/>
      <c r="I807" s="211"/>
      <c r="J807" s="211"/>
      <c r="K807" s="211"/>
      <c r="L807" s="211"/>
      <c r="M807" s="211"/>
      <c r="N807" s="211"/>
      <c r="O807" s="211"/>
      <c r="P807" s="211"/>
      <c r="Q807" s="211"/>
      <c r="R807" s="848" t="s">
        <v>28</v>
      </c>
      <c r="S807" s="217" t="s">
        <v>51</v>
      </c>
      <c r="T807" s="217">
        <v>12.0</v>
      </c>
      <c r="U807" s="811" t="s">
        <v>3227</v>
      </c>
      <c r="V807" s="217" t="s">
        <v>3221</v>
      </c>
      <c r="W807" s="810"/>
      <c r="X807" s="210"/>
      <c r="Y807" s="252"/>
      <c r="Z807" s="252"/>
      <c r="AA807" s="252"/>
      <c r="AB807" s="252"/>
      <c r="AC807" s="252"/>
      <c r="AD807" s="252"/>
      <c r="AE807" s="252"/>
      <c r="AF807" s="252"/>
      <c r="AG807" s="252"/>
      <c r="AH807" s="252"/>
      <c r="AI807" s="252"/>
      <c r="AJ807" s="252"/>
      <c r="AK807" s="252"/>
      <c r="AL807" s="252"/>
      <c r="AM807" s="252"/>
      <c r="AN807" s="252"/>
      <c r="AO807" s="252"/>
      <c r="AP807" s="252"/>
      <c r="AQ807" s="252"/>
      <c r="AR807" s="252"/>
      <c r="AS807" s="252"/>
      <c r="AT807" s="252"/>
      <c r="AU807" s="252"/>
      <c r="AV807" s="252"/>
      <c r="AW807" s="252"/>
      <c r="AX807" s="252"/>
      <c r="AY807" s="252"/>
      <c r="AZ807" s="252"/>
      <c r="BA807" s="252"/>
      <c r="BB807" s="252"/>
      <c r="BC807" s="252"/>
      <c r="BD807" s="252"/>
      <c r="BE807" s="252"/>
      <c r="BF807" s="252"/>
      <c r="BG807" s="252"/>
      <c r="BH807" s="252"/>
      <c r="BI807" s="252"/>
      <c r="BJ807" s="252"/>
      <c r="BK807" s="252"/>
      <c r="BL807" s="252"/>
      <c r="BM807" s="252"/>
      <c r="BN807" s="252"/>
    </row>
    <row r="808">
      <c r="A808" s="471">
        <v>43975.0</v>
      </c>
      <c r="B808" s="209" t="s">
        <v>1932</v>
      </c>
      <c r="C808" s="209" t="s">
        <v>3848</v>
      </c>
      <c r="D808" s="211"/>
      <c r="E808" s="211"/>
      <c r="F808" s="211"/>
      <c r="G808" s="211"/>
      <c r="H808" s="211"/>
      <c r="I808" s="211"/>
      <c r="J808" s="211"/>
      <c r="K808" s="211"/>
      <c r="L808" s="211"/>
      <c r="M808" s="211"/>
      <c r="N808" s="211"/>
      <c r="O808" s="211"/>
      <c r="P808" s="211"/>
      <c r="Q808" s="211"/>
      <c r="R808" s="848" t="s">
        <v>28</v>
      </c>
      <c r="S808" s="217" t="s">
        <v>51</v>
      </c>
      <c r="T808" s="217">
        <v>15.0</v>
      </c>
      <c r="U808" s="811" t="s">
        <v>3224</v>
      </c>
      <c r="V808" s="217" t="s">
        <v>3221</v>
      </c>
      <c r="W808" s="810"/>
      <c r="X808" s="210"/>
      <c r="Y808" s="252"/>
      <c r="Z808" s="252"/>
      <c r="AA808" s="252"/>
      <c r="AB808" s="252"/>
      <c r="AC808" s="252"/>
      <c r="AD808" s="252"/>
      <c r="AE808" s="252"/>
      <c r="AF808" s="252"/>
      <c r="AG808" s="252"/>
      <c r="AH808" s="252"/>
      <c r="AI808" s="252"/>
      <c r="AJ808" s="252"/>
      <c r="AK808" s="252"/>
      <c r="AL808" s="252"/>
      <c r="AM808" s="252"/>
      <c r="AN808" s="252"/>
      <c r="AO808" s="252"/>
      <c r="AP808" s="252"/>
      <c r="AQ808" s="252"/>
      <c r="AR808" s="252"/>
      <c r="AS808" s="252"/>
      <c r="AT808" s="252"/>
      <c r="AU808" s="252"/>
      <c r="AV808" s="252"/>
      <c r="AW808" s="252"/>
      <c r="AX808" s="252"/>
      <c r="AY808" s="252"/>
      <c r="AZ808" s="252"/>
      <c r="BA808" s="252"/>
      <c r="BB808" s="252"/>
      <c r="BC808" s="252"/>
      <c r="BD808" s="252"/>
      <c r="BE808" s="252"/>
      <c r="BF808" s="252"/>
      <c r="BG808" s="252"/>
      <c r="BH808" s="252"/>
      <c r="BI808" s="252"/>
      <c r="BJ808" s="252"/>
      <c r="BK808" s="252"/>
      <c r="BL808" s="252"/>
      <c r="BM808" s="252"/>
      <c r="BN808" s="252"/>
    </row>
    <row r="809">
      <c r="A809" s="471">
        <v>43975.0</v>
      </c>
      <c r="B809" s="209" t="s">
        <v>1932</v>
      </c>
      <c r="C809" s="209" t="s">
        <v>3848</v>
      </c>
      <c r="D809" s="211"/>
      <c r="E809" s="211"/>
      <c r="F809" s="211"/>
      <c r="G809" s="211"/>
      <c r="H809" s="211"/>
      <c r="I809" s="211"/>
      <c r="J809" s="211"/>
      <c r="K809" s="211"/>
      <c r="L809" s="211"/>
      <c r="M809" s="211"/>
      <c r="N809" s="211"/>
      <c r="O809" s="211"/>
      <c r="P809" s="211"/>
      <c r="Q809" s="211"/>
      <c r="R809" s="848" t="s">
        <v>28</v>
      </c>
      <c r="S809" s="217" t="s">
        <v>51</v>
      </c>
      <c r="T809" s="217">
        <v>14.0</v>
      </c>
      <c r="U809" s="811" t="s">
        <v>3220</v>
      </c>
      <c r="V809" s="217" t="s">
        <v>3221</v>
      </c>
      <c r="W809" s="810"/>
      <c r="X809" s="210"/>
      <c r="Y809" s="252"/>
      <c r="Z809" s="252"/>
      <c r="AA809" s="252"/>
      <c r="AB809" s="252"/>
      <c r="AC809" s="252"/>
      <c r="AD809" s="252"/>
      <c r="AE809" s="252"/>
      <c r="AF809" s="252"/>
      <c r="AG809" s="252"/>
      <c r="AH809" s="252"/>
      <c r="AI809" s="252"/>
      <c r="AJ809" s="252"/>
      <c r="AK809" s="252"/>
      <c r="AL809" s="252"/>
      <c r="AM809" s="252"/>
      <c r="AN809" s="252"/>
      <c r="AO809" s="252"/>
      <c r="AP809" s="252"/>
      <c r="AQ809" s="252"/>
      <c r="AR809" s="252"/>
      <c r="AS809" s="252"/>
      <c r="AT809" s="252"/>
      <c r="AU809" s="252"/>
      <c r="AV809" s="252"/>
      <c r="AW809" s="252"/>
      <c r="AX809" s="252"/>
      <c r="AY809" s="252"/>
      <c r="AZ809" s="252"/>
      <c r="BA809" s="252"/>
      <c r="BB809" s="252"/>
      <c r="BC809" s="252"/>
      <c r="BD809" s="252"/>
      <c r="BE809" s="252"/>
      <c r="BF809" s="252"/>
      <c r="BG809" s="252"/>
      <c r="BH809" s="252"/>
      <c r="BI809" s="252"/>
      <c r="BJ809" s="252"/>
      <c r="BK809" s="252"/>
      <c r="BL809" s="252"/>
      <c r="BM809" s="252"/>
      <c r="BN809" s="252"/>
    </row>
    <row r="810">
      <c r="A810" s="211"/>
      <c r="B810" s="210"/>
      <c r="C810" s="210"/>
      <c r="D810" s="211"/>
      <c r="E810" s="211"/>
      <c r="F810" s="211"/>
      <c r="G810" s="211"/>
      <c r="H810" s="211"/>
      <c r="I810" s="211"/>
      <c r="J810" s="217" t="s">
        <v>5</v>
      </c>
      <c r="K810" s="211"/>
      <c r="L810" s="211"/>
      <c r="M810" s="211"/>
      <c r="N810" s="211"/>
      <c r="O810" s="211"/>
      <c r="P810" s="211"/>
      <c r="Q810" s="211"/>
      <c r="R810" s="848"/>
      <c r="S810" s="217"/>
      <c r="T810" s="211"/>
      <c r="U810" s="211"/>
      <c r="V810" s="211"/>
      <c r="W810" s="810"/>
      <c r="X810" s="210"/>
      <c r="Y810" s="252"/>
      <c r="Z810" s="252"/>
      <c r="AA810" s="252"/>
      <c r="AB810" s="252"/>
      <c r="AC810" s="252"/>
      <c r="AD810" s="252"/>
      <c r="AE810" s="252"/>
      <c r="AF810" s="252"/>
      <c r="AG810" s="252"/>
      <c r="AH810" s="252"/>
      <c r="AI810" s="252"/>
      <c r="AJ810" s="252"/>
      <c r="AK810" s="252"/>
      <c r="AL810" s="252"/>
      <c r="AM810" s="252"/>
      <c r="AN810" s="252"/>
      <c r="AO810" s="252"/>
      <c r="AP810" s="252"/>
      <c r="AQ810" s="252"/>
      <c r="AR810" s="252"/>
      <c r="AS810" s="252"/>
      <c r="AT810" s="252"/>
      <c r="AU810" s="252"/>
      <c r="AV810" s="252"/>
      <c r="AW810" s="252"/>
      <c r="AX810" s="252"/>
      <c r="AY810" s="252"/>
      <c r="AZ810" s="252"/>
      <c r="BA810" s="252"/>
      <c r="BB810" s="252"/>
      <c r="BC810" s="252"/>
      <c r="BD810" s="252"/>
      <c r="BE810" s="252"/>
      <c r="BF810" s="252"/>
      <c r="BG810" s="252"/>
      <c r="BH810" s="252"/>
      <c r="BI810" s="252"/>
      <c r="BJ810" s="252"/>
      <c r="BK810" s="252"/>
      <c r="BL810" s="252"/>
      <c r="BM810" s="252"/>
      <c r="BN810" s="252"/>
    </row>
    <row r="811" ht="15.0" customHeight="1">
      <c r="A811" s="471">
        <v>43975.0</v>
      </c>
      <c r="B811" s="209" t="s">
        <v>2063</v>
      </c>
      <c r="C811" s="864">
        <v>43974.0</v>
      </c>
      <c r="D811" s="211"/>
      <c r="E811" s="217">
        <v>88.0</v>
      </c>
      <c r="F811" s="211"/>
      <c r="G811" s="211"/>
      <c r="H811" s="211"/>
      <c r="I811" s="211"/>
      <c r="J811" s="211"/>
      <c r="K811" s="211"/>
      <c r="L811" s="211"/>
      <c r="M811" s="211"/>
      <c r="N811" s="217" t="s">
        <v>170</v>
      </c>
      <c r="O811" s="211"/>
      <c r="P811" s="211"/>
      <c r="Q811" s="211"/>
      <c r="R811" s="848" t="s">
        <v>28</v>
      </c>
      <c r="S811" s="217" t="s">
        <v>69</v>
      </c>
      <c r="T811" s="217">
        <v>88.0</v>
      </c>
      <c r="U811" s="815" t="s">
        <v>3282</v>
      </c>
      <c r="V811" s="217"/>
      <c r="W811" s="810"/>
      <c r="X811" s="210"/>
      <c r="Y811" s="252"/>
      <c r="Z811" s="252"/>
      <c r="AA811" s="252"/>
      <c r="AB811" s="252"/>
      <c r="AC811" s="252"/>
      <c r="AD811" s="252"/>
      <c r="AE811" s="252"/>
      <c r="AF811" s="252"/>
      <c r="AG811" s="252"/>
      <c r="AH811" s="252"/>
      <c r="AI811" s="252"/>
      <c r="AJ811" s="252"/>
      <c r="AK811" s="252"/>
      <c r="AL811" s="252"/>
      <c r="AM811" s="252"/>
      <c r="AN811" s="252"/>
      <c r="AO811" s="252"/>
      <c r="AP811" s="252"/>
      <c r="AQ811" s="252"/>
      <c r="AR811" s="252"/>
      <c r="AS811" s="252"/>
      <c r="AT811" s="252"/>
      <c r="AU811" s="252"/>
      <c r="AV811" s="252"/>
      <c r="AW811" s="252"/>
      <c r="AX811" s="252"/>
      <c r="AY811" s="252"/>
      <c r="AZ811" s="252"/>
      <c r="BA811" s="252"/>
      <c r="BB811" s="252"/>
      <c r="BC811" s="252"/>
      <c r="BD811" s="252"/>
      <c r="BE811" s="252"/>
      <c r="BF811" s="252"/>
      <c r="BG811" s="252"/>
      <c r="BH811" s="252"/>
      <c r="BI811" s="252"/>
      <c r="BJ811" s="252"/>
      <c r="BK811" s="252"/>
      <c r="BL811" s="252"/>
      <c r="BM811" s="252"/>
      <c r="BN811" s="252"/>
    </row>
    <row r="812">
      <c r="A812" s="385"/>
      <c r="B812" s="384"/>
      <c r="C812" s="390"/>
      <c r="D812" s="385"/>
      <c r="E812" s="385"/>
      <c r="F812" s="385"/>
      <c r="G812" s="385"/>
      <c r="H812" s="385"/>
      <c r="I812" s="385"/>
      <c r="J812" s="385"/>
      <c r="K812" s="385"/>
      <c r="L812" s="385"/>
      <c r="M812" s="385"/>
      <c r="N812" s="385"/>
      <c r="O812" s="385"/>
      <c r="P812" s="385"/>
      <c r="Q812" s="385"/>
      <c r="R812" s="121"/>
      <c r="S812" s="386"/>
      <c r="T812" s="385"/>
      <c r="U812" s="385"/>
      <c r="V812" s="386"/>
      <c r="W812" s="389"/>
      <c r="X812" s="390"/>
      <c r="Y812" s="728"/>
      <c r="Z812" s="728"/>
      <c r="AA812" s="728"/>
      <c r="AB812" s="728"/>
      <c r="AC812" s="728"/>
      <c r="AD812" s="728"/>
      <c r="AE812" s="728"/>
      <c r="AF812" s="728"/>
      <c r="AG812" s="728"/>
      <c r="AH812" s="728"/>
      <c r="AI812" s="728"/>
      <c r="AJ812" s="728"/>
      <c r="AK812" s="728"/>
      <c r="AL812" s="728"/>
      <c r="AM812" s="728"/>
      <c r="AN812" s="728"/>
      <c r="AO812" s="728"/>
      <c r="AP812" s="728"/>
      <c r="AQ812" s="728"/>
      <c r="AR812" s="728"/>
      <c r="AS812" s="728"/>
      <c r="AT812" s="728"/>
      <c r="AU812" s="728"/>
      <c r="AV812" s="728"/>
      <c r="AW812" s="728"/>
      <c r="AX812" s="728"/>
      <c r="AY812" s="728"/>
      <c r="AZ812" s="728"/>
      <c r="BA812" s="728"/>
      <c r="BB812" s="728"/>
      <c r="BC812" s="728"/>
      <c r="BD812" s="728"/>
      <c r="BE812" s="728"/>
      <c r="BF812" s="728"/>
      <c r="BG812" s="728"/>
      <c r="BH812" s="728"/>
      <c r="BI812" s="728"/>
      <c r="BJ812" s="728"/>
      <c r="BK812" s="728"/>
      <c r="BL812" s="728"/>
      <c r="BM812" s="728"/>
      <c r="BN812" s="728"/>
    </row>
    <row r="813">
      <c r="A813" s="471">
        <v>43976.0</v>
      </c>
      <c r="B813" s="209" t="s">
        <v>60</v>
      </c>
      <c r="C813" s="209" t="s">
        <v>3849</v>
      </c>
      <c r="D813" s="211"/>
      <c r="E813" s="211"/>
      <c r="F813" s="217">
        <v>20.0</v>
      </c>
      <c r="G813" s="211"/>
      <c r="H813" s="211"/>
      <c r="I813" s="211"/>
      <c r="J813" s="211"/>
      <c r="K813" s="211"/>
      <c r="L813" s="211"/>
      <c r="M813" s="211"/>
      <c r="N813" s="211"/>
      <c r="O813" s="211"/>
      <c r="P813" s="211"/>
      <c r="Q813" s="217" t="s">
        <v>2086</v>
      </c>
      <c r="R813" s="848" t="s">
        <v>28</v>
      </c>
      <c r="S813" s="217" t="s">
        <v>29</v>
      </c>
      <c r="T813" s="217">
        <v>20.0</v>
      </c>
      <c r="U813" s="217" t="s">
        <v>55</v>
      </c>
      <c r="V813" s="217" t="s">
        <v>3221</v>
      </c>
      <c r="W813" s="814" t="s">
        <v>3850</v>
      </c>
      <c r="X813" s="210"/>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c r="AV813" s="252"/>
      <c r="AW813" s="252"/>
      <c r="AX813" s="252"/>
      <c r="AY813" s="252"/>
      <c r="AZ813" s="252"/>
      <c r="BA813" s="252"/>
      <c r="BB813" s="252"/>
      <c r="BC813" s="252"/>
      <c r="BD813" s="252"/>
      <c r="BE813" s="252"/>
      <c r="BF813" s="252"/>
      <c r="BG813" s="252"/>
      <c r="BH813" s="252"/>
      <c r="BI813" s="252"/>
      <c r="BJ813" s="252"/>
      <c r="BK813" s="252"/>
      <c r="BL813" s="252"/>
      <c r="BM813" s="252"/>
      <c r="BN813" s="252"/>
    </row>
    <row r="814">
      <c r="A814" s="502"/>
      <c r="B814" s="500"/>
      <c r="C814" s="507"/>
      <c r="D814" s="502"/>
      <c r="E814" s="502"/>
      <c r="F814" s="502"/>
      <c r="G814" s="502"/>
      <c r="H814" s="502"/>
      <c r="I814" s="502"/>
      <c r="J814" s="502"/>
      <c r="K814" s="502"/>
      <c r="L814" s="502"/>
      <c r="M814" s="502"/>
      <c r="N814" s="502"/>
      <c r="O814" s="502"/>
      <c r="P814" s="502"/>
      <c r="Q814" s="502"/>
      <c r="R814" s="504"/>
      <c r="S814" s="501"/>
      <c r="T814" s="502"/>
      <c r="U814" s="905"/>
      <c r="V814" s="501"/>
      <c r="W814" s="506"/>
      <c r="X814" s="507"/>
      <c r="Y814" s="905"/>
      <c r="Z814" s="905"/>
      <c r="AA814" s="905"/>
      <c r="AB814" s="905"/>
      <c r="AC814" s="905"/>
      <c r="AD814" s="905"/>
      <c r="AE814" s="905"/>
      <c r="AF814" s="905"/>
      <c r="AG814" s="905"/>
      <c r="AH814" s="905"/>
      <c r="AI814" s="905"/>
      <c r="AJ814" s="905"/>
      <c r="AK814" s="905"/>
      <c r="AL814" s="905"/>
      <c r="AM814" s="905"/>
      <c r="AN814" s="905"/>
      <c r="AO814" s="905"/>
      <c r="AP814" s="905"/>
      <c r="AQ814" s="905"/>
      <c r="AR814" s="905"/>
      <c r="AS814" s="905"/>
      <c r="AT814" s="905"/>
      <c r="AU814" s="905"/>
      <c r="AV814" s="905"/>
      <c r="AW814" s="905"/>
      <c r="AX814" s="905"/>
      <c r="AY814" s="905"/>
      <c r="AZ814" s="905"/>
      <c r="BA814" s="905"/>
      <c r="BB814" s="905"/>
      <c r="BC814" s="905"/>
      <c r="BD814" s="905"/>
      <c r="BE814" s="905"/>
      <c r="BF814" s="905"/>
      <c r="BG814" s="905"/>
      <c r="BH814" s="905"/>
      <c r="BI814" s="905"/>
      <c r="BJ814" s="905"/>
      <c r="BK814" s="905"/>
      <c r="BL814" s="905"/>
      <c r="BM814" s="905"/>
      <c r="BN814" s="905"/>
    </row>
    <row r="815">
      <c r="A815" s="471">
        <v>43976.0</v>
      </c>
      <c r="B815" s="209" t="s">
        <v>99</v>
      </c>
      <c r="C815" s="209" t="s">
        <v>557</v>
      </c>
      <c r="D815" s="211"/>
      <c r="E815" s="211"/>
      <c r="F815" s="211"/>
      <c r="G815" s="211"/>
      <c r="H815" s="211"/>
      <c r="I815" s="211"/>
      <c r="J815" s="211"/>
      <c r="K815" s="211"/>
      <c r="L815" s="211"/>
      <c r="M815" s="211"/>
      <c r="N815" s="211"/>
      <c r="O815" s="211"/>
      <c r="P815" s="211"/>
      <c r="Q815" s="211"/>
      <c r="R815" s="848" t="s">
        <v>28</v>
      </c>
      <c r="S815" s="217" t="s">
        <v>51</v>
      </c>
      <c r="T815" s="211"/>
      <c r="U815" s="217" t="s">
        <v>3221</v>
      </c>
      <c r="V815" s="211"/>
      <c r="W815" s="810"/>
      <c r="X815" s="210"/>
      <c r="Y815" s="252"/>
      <c r="Z815" s="252"/>
      <c r="AA815" s="252"/>
      <c r="AB815" s="252"/>
      <c r="AC815" s="252"/>
      <c r="AD815" s="252"/>
      <c r="AE815" s="252"/>
      <c r="AF815" s="252"/>
      <c r="AG815" s="252"/>
      <c r="AH815" s="252"/>
      <c r="AI815" s="252"/>
      <c r="AJ815" s="252"/>
      <c r="AK815" s="252"/>
      <c r="AL815" s="252"/>
      <c r="AM815" s="252"/>
      <c r="AN815" s="252"/>
      <c r="AO815" s="252"/>
      <c r="AP815" s="252"/>
      <c r="AQ815" s="252"/>
      <c r="AR815" s="252"/>
      <c r="AS815" s="252"/>
      <c r="AT815" s="252"/>
      <c r="AU815" s="252"/>
      <c r="AV815" s="252"/>
      <c r="AW815" s="252"/>
      <c r="AX815" s="252"/>
      <c r="AY815" s="252"/>
      <c r="AZ815" s="252"/>
      <c r="BA815" s="252"/>
      <c r="BB815" s="252"/>
      <c r="BC815" s="252"/>
      <c r="BD815" s="252"/>
      <c r="BE815" s="252"/>
      <c r="BF815" s="252"/>
      <c r="BG815" s="252"/>
      <c r="BH815" s="252"/>
      <c r="BI815" s="252"/>
      <c r="BJ815" s="252"/>
      <c r="BK815" s="252"/>
      <c r="BL815" s="252"/>
      <c r="BM815" s="252"/>
      <c r="BN815" s="252"/>
    </row>
    <row r="816">
      <c r="A816" s="471"/>
      <c r="B816" s="209"/>
      <c r="C816" s="209"/>
      <c r="D816" s="211"/>
      <c r="E816" s="211"/>
      <c r="F816" s="211"/>
      <c r="G816" s="211"/>
      <c r="H816" s="211"/>
      <c r="I816" s="211"/>
      <c r="J816" s="211"/>
      <c r="K816" s="211"/>
      <c r="L816" s="211"/>
      <c r="M816" s="211"/>
      <c r="N816" s="211"/>
      <c r="O816" s="211"/>
      <c r="P816" s="211"/>
      <c r="Q816" s="211"/>
      <c r="R816" s="848"/>
      <c r="S816" s="217"/>
      <c r="T816" s="211"/>
      <c r="U816" s="217"/>
      <c r="V816" s="211"/>
      <c r="W816" s="810"/>
      <c r="X816" s="210"/>
      <c r="Y816" s="252"/>
      <c r="Z816" s="252"/>
      <c r="AA816" s="252"/>
      <c r="AB816" s="252"/>
      <c r="AC816" s="252"/>
      <c r="AD816" s="252"/>
      <c r="AE816" s="252"/>
      <c r="AF816" s="252"/>
      <c r="AG816" s="252"/>
      <c r="AH816" s="252"/>
      <c r="AI816" s="252"/>
      <c r="AJ816" s="252"/>
      <c r="AK816" s="252"/>
      <c r="AL816" s="252"/>
      <c r="AM816" s="252"/>
      <c r="AN816" s="252"/>
      <c r="AO816" s="252"/>
      <c r="AP816" s="252"/>
      <c r="AQ816" s="252"/>
      <c r="AR816" s="252"/>
      <c r="AS816" s="252"/>
      <c r="AT816" s="252"/>
      <c r="AU816" s="252"/>
      <c r="AV816" s="252"/>
      <c r="AW816" s="252"/>
      <c r="AX816" s="252"/>
      <c r="AY816" s="252"/>
      <c r="AZ816" s="252"/>
      <c r="BA816" s="252"/>
      <c r="BB816" s="252"/>
      <c r="BC816" s="252"/>
      <c r="BD816" s="252"/>
      <c r="BE816" s="252"/>
      <c r="BF816" s="252"/>
      <c r="BG816" s="252"/>
      <c r="BH816" s="252"/>
      <c r="BI816" s="252"/>
      <c r="BJ816" s="252"/>
      <c r="BK816" s="252"/>
      <c r="BL816" s="252"/>
      <c r="BM816" s="252"/>
      <c r="BN816" s="252"/>
    </row>
    <row r="817" ht="14.25" customHeight="1">
      <c r="A817" s="471">
        <v>43976.0</v>
      </c>
      <c r="B817" s="209" t="s">
        <v>2034</v>
      </c>
      <c r="C817" s="209" t="s">
        <v>3851</v>
      </c>
      <c r="D817" s="211"/>
      <c r="E817" s="211"/>
      <c r="F817" s="211"/>
      <c r="G817" s="217">
        <v>12.0</v>
      </c>
      <c r="H817" s="211"/>
      <c r="I817" s="211"/>
      <c r="J817" s="211"/>
      <c r="K817" s="211"/>
      <c r="L817" s="211"/>
      <c r="M817" s="211"/>
      <c r="N817" s="211"/>
      <c r="O817" s="211"/>
      <c r="P817" s="211"/>
      <c r="Q817" s="211"/>
      <c r="R817" s="848" t="s">
        <v>28</v>
      </c>
      <c r="S817" s="217" t="s">
        <v>51</v>
      </c>
      <c r="T817" s="217">
        <v>6.0</v>
      </c>
      <c r="U817" s="811" t="s">
        <v>1986</v>
      </c>
      <c r="V817" s="217" t="s">
        <v>3221</v>
      </c>
      <c r="W817" s="810"/>
      <c r="X817" s="210"/>
      <c r="Y817" s="252"/>
      <c r="Z817" s="252"/>
      <c r="AA817" s="252"/>
      <c r="AB817" s="252"/>
      <c r="AC817" s="252"/>
      <c r="AD817" s="252"/>
      <c r="AE817" s="252"/>
      <c r="AF817" s="252"/>
      <c r="AG817" s="252"/>
      <c r="AH817" s="252"/>
      <c r="AI817" s="252"/>
      <c r="AJ817" s="252"/>
      <c r="AK817" s="252"/>
      <c r="AL817" s="252"/>
      <c r="AM817" s="252"/>
      <c r="AN817" s="252"/>
      <c r="AO817" s="252"/>
      <c r="AP817" s="252"/>
      <c r="AQ817" s="252"/>
      <c r="AR817" s="252"/>
      <c r="AS817" s="252"/>
      <c r="AT817" s="252"/>
      <c r="AU817" s="252"/>
      <c r="AV817" s="252"/>
      <c r="AW817" s="252"/>
      <c r="AX817" s="252"/>
      <c r="AY817" s="252"/>
      <c r="AZ817" s="252"/>
      <c r="BA817" s="252"/>
      <c r="BB817" s="252"/>
      <c r="BC817" s="252"/>
      <c r="BD817" s="252"/>
      <c r="BE817" s="252"/>
      <c r="BF817" s="252"/>
      <c r="BG817" s="252"/>
      <c r="BH817" s="252"/>
      <c r="BI817" s="252"/>
      <c r="BJ817" s="252"/>
      <c r="BK817" s="252"/>
      <c r="BL817" s="252"/>
      <c r="BM817" s="252"/>
      <c r="BN817" s="252"/>
    </row>
    <row r="818" ht="14.25" customHeight="1">
      <c r="A818" s="471">
        <v>43976.0</v>
      </c>
      <c r="B818" s="209" t="s">
        <v>2034</v>
      </c>
      <c r="C818" s="209" t="s">
        <v>3851</v>
      </c>
      <c r="D818" s="211"/>
      <c r="E818" s="211"/>
      <c r="F818" s="211"/>
      <c r="G818" s="211"/>
      <c r="H818" s="211"/>
      <c r="I818" s="211"/>
      <c r="J818" s="211"/>
      <c r="K818" s="211"/>
      <c r="L818" s="211"/>
      <c r="M818" s="211"/>
      <c r="N818" s="211"/>
      <c r="O818" s="211"/>
      <c r="P818" s="211"/>
      <c r="Q818" s="211"/>
      <c r="R818" s="848" t="s">
        <v>28</v>
      </c>
      <c r="S818" s="217" t="s">
        <v>51</v>
      </c>
      <c r="T818" s="217">
        <v>6.0</v>
      </c>
      <c r="U818" s="811" t="s">
        <v>3227</v>
      </c>
      <c r="V818" s="217" t="s">
        <v>3221</v>
      </c>
      <c r="W818" s="810"/>
      <c r="X818" s="210"/>
      <c r="Y818" s="252"/>
      <c r="Z818" s="252"/>
      <c r="AA818" s="252"/>
      <c r="AB818" s="252"/>
      <c r="AC818" s="252"/>
      <c r="AD818" s="252"/>
      <c r="AE818" s="252"/>
      <c r="AF818" s="252"/>
      <c r="AG818" s="252"/>
      <c r="AH818" s="252"/>
      <c r="AI818" s="252"/>
      <c r="AJ818" s="252"/>
      <c r="AK818" s="252"/>
      <c r="AL818" s="252"/>
      <c r="AM818" s="252"/>
      <c r="AN818" s="252"/>
      <c r="AO818" s="252"/>
      <c r="AP818" s="252"/>
      <c r="AQ818" s="252"/>
      <c r="AR818" s="252"/>
      <c r="AS818" s="252"/>
      <c r="AT818" s="252"/>
      <c r="AU818" s="252"/>
      <c r="AV818" s="252"/>
      <c r="AW818" s="252"/>
      <c r="AX818" s="252"/>
      <c r="AY818" s="252"/>
      <c r="AZ818" s="252"/>
      <c r="BA818" s="252"/>
      <c r="BB818" s="252"/>
      <c r="BC818" s="252"/>
      <c r="BD818" s="252"/>
      <c r="BE818" s="252"/>
      <c r="BF818" s="252"/>
      <c r="BG818" s="252"/>
      <c r="BH818" s="252"/>
      <c r="BI818" s="252"/>
      <c r="BJ818" s="252"/>
      <c r="BK818" s="252"/>
      <c r="BL818" s="252"/>
      <c r="BM818" s="252"/>
      <c r="BN818" s="252"/>
    </row>
    <row r="819">
      <c r="A819" s="211"/>
      <c r="B819" s="210"/>
      <c r="C819" s="210"/>
      <c r="D819" s="211"/>
      <c r="E819" s="211"/>
      <c r="F819" s="211"/>
      <c r="G819" s="211"/>
      <c r="H819" s="211"/>
      <c r="I819" s="211"/>
      <c r="J819" s="211"/>
      <c r="K819" s="211"/>
      <c r="L819" s="211"/>
      <c r="M819" s="211"/>
      <c r="N819" s="211"/>
      <c r="O819" s="211"/>
      <c r="P819" s="211"/>
      <c r="Q819" s="211"/>
      <c r="R819" s="848"/>
      <c r="S819" s="217"/>
      <c r="T819" s="211"/>
      <c r="U819" s="211"/>
      <c r="V819" s="211"/>
      <c r="W819" s="810"/>
      <c r="X819" s="210"/>
      <c r="Y819" s="252"/>
      <c r="Z819" s="252"/>
      <c r="AA819" s="252"/>
      <c r="AB819" s="252"/>
      <c r="AC819" s="252"/>
      <c r="AD819" s="252"/>
      <c r="AE819" s="252"/>
      <c r="AF819" s="252"/>
      <c r="AG819" s="252"/>
      <c r="AH819" s="252"/>
      <c r="AI819" s="252"/>
      <c r="AJ819" s="252"/>
      <c r="AK819" s="252"/>
      <c r="AL819" s="252"/>
      <c r="AM819" s="252"/>
      <c r="AN819" s="252"/>
      <c r="AO819" s="252"/>
      <c r="AP819" s="252"/>
      <c r="AQ819" s="252"/>
      <c r="AR819" s="252"/>
      <c r="AS819" s="252"/>
      <c r="AT819" s="252"/>
      <c r="AU819" s="252"/>
      <c r="AV819" s="252"/>
      <c r="AW819" s="252"/>
      <c r="AX819" s="252"/>
      <c r="AY819" s="252"/>
      <c r="AZ819" s="252"/>
      <c r="BA819" s="252"/>
      <c r="BB819" s="252"/>
      <c r="BC819" s="252"/>
      <c r="BD819" s="252"/>
      <c r="BE819" s="252"/>
      <c r="BF819" s="252"/>
      <c r="BG819" s="252"/>
      <c r="BH819" s="252"/>
      <c r="BI819" s="252"/>
      <c r="BJ819" s="252"/>
      <c r="BK819" s="252"/>
      <c r="BL819" s="252"/>
      <c r="BM819" s="252"/>
      <c r="BN819" s="252"/>
    </row>
    <row r="820">
      <c r="A820" s="211"/>
      <c r="B820" s="210"/>
      <c r="C820" s="210"/>
      <c r="D820" s="211"/>
      <c r="E820" s="211"/>
      <c r="F820" s="211"/>
      <c r="G820" s="211"/>
      <c r="H820" s="211"/>
      <c r="I820" s="211"/>
      <c r="J820" s="211"/>
      <c r="K820" s="211"/>
      <c r="L820" s="211"/>
      <c r="M820" s="211"/>
      <c r="N820" s="211"/>
      <c r="O820" s="211"/>
      <c r="P820" s="211"/>
      <c r="Q820" s="211"/>
      <c r="R820" s="848"/>
      <c r="S820" s="217"/>
      <c r="T820" s="211"/>
      <c r="U820" s="211"/>
      <c r="V820" s="211"/>
      <c r="W820" s="810"/>
      <c r="X820" s="210"/>
      <c r="Y820" s="252"/>
      <c r="Z820" s="252"/>
      <c r="AA820" s="252"/>
      <c r="AB820" s="252"/>
      <c r="AC820" s="252"/>
      <c r="AD820" s="252"/>
      <c r="AE820" s="252"/>
      <c r="AF820" s="252"/>
      <c r="AG820" s="252"/>
      <c r="AH820" s="252"/>
      <c r="AI820" s="252"/>
      <c r="AJ820" s="252"/>
      <c r="AK820" s="252"/>
      <c r="AL820" s="252"/>
      <c r="AM820" s="252"/>
      <c r="AN820" s="252"/>
      <c r="AO820" s="252"/>
      <c r="AP820" s="252"/>
      <c r="AQ820" s="252"/>
      <c r="AR820" s="252"/>
      <c r="AS820" s="252"/>
      <c r="AT820" s="252"/>
      <c r="AU820" s="252"/>
      <c r="AV820" s="252"/>
      <c r="AW820" s="252"/>
      <c r="AX820" s="252"/>
      <c r="AY820" s="252"/>
      <c r="AZ820" s="252"/>
      <c r="BA820" s="252"/>
      <c r="BB820" s="252"/>
      <c r="BC820" s="252"/>
      <c r="BD820" s="252"/>
      <c r="BE820" s="252"/>
      <c r="BF820" s="252"/>
      <c r="BG820" s="252"/>
      <c r="BH820" s="252"/>
      <c r="BI820" s="252"/>
      <c r="BJ820" s="252"/>
      <c r="BK820" s="252"/>
      <c r="BL820" s="252"/>
      <c r="BM820" s="252"/>
      <c r="BN820" s="252"/>
    </row>
    <row r="821">
      <c r="A821" s="471">
        <v>43976.0</v>
      </c>
      <c r="B821" s="209" t="s">
        <v>1664</v>
      </c>
      <c r="C821" s="209" t="s">
        <v>3852</v>
      </c>
      <c r="D821" s="211"/>
      <c r="E821" s="211"/>
      <c r="F821" s="211"/>
      <c r="G821" s="217">
        <v>11.0</v>
      </c>
      <c r="H821" s="211"/>
      <c r="I821" s="211"/>
      <c r="J821" s="211"/>
      <c r="K821" s="211"/>
      <c r="L821" s="211"/>
      <c r="M821" s="211"/>
      <c r="N821" s="211"/>
      <c r="O821" s="211"/>
      <c r="P821" s="211"/>
      <c r="Q821" s="211"/>
      <c r="R821" s="848" t="s">
        <v>28</v>
      </c>
      <c r="S821" s="217" t="s">
        <v>51</v>
      </c>
      <c r="T821" s="217">
        <v>11.0</v>
      </c>
      <c r="U821" s="811" t="s">
        <v>3227</v>
      </c>
      <c r="V821" s="217" t="s">
        <v>3221</v>
      </c>
      <c r="W821" s="810"/>
      <c r="X821" s="210"/>
      <c r="Y821" s="252"/>
      <c r="Z821" s="252"/>
      <c r="AA821" s="252"/>
      <c r="AB821" s="252"/>
      <c r="AC821" s="252"/>
      <c r="AD821" s="252"/>
      <c r="AE821" s="252"/>
      <c r="AF821" s="252"/>
      <c r="AG821" s="252"/>
      <c r="AH821" s="252"/>
      <c r="AI821" s="252"/>
      <c r="AJ821" s="252"/>
      <c r="AK821" s="252"/>
      <c r="AL821" s="252"/>
      <c r="AM821" s="252"/>
      <c r="AN821" s="252"/>
      <c r="AO821" s="252"/>
      <c r="AP821" s="252"/>
      <c r="AQ821" s="252"/>
      <c r="AR821" s="252"/>
      <c r="AS821" s="252"/>
      <c r="AT821" s="252"/>
      <c r="AU821" s="252"/>
      <c r="AV821" s="252"/>
      <c r="AW821" s="252"/>
      <c r="AX821" s="252"/>
      <c r="AY821" s="252"/>
      <c r="AZ821" s="252"/>
      <c r="BA821" s="252"/>
      <c r="BB821" s="252"/>
      <c r="BC821" s="252"/>
      <c r="BD821" s="252"/>
      <c r="BE821" s="252"/>
      <c r="BF821" s="252"/>
      <c r="BG821" s="252"/>
      <c r="BH821" s="252"/>
      <c r="BI821" s="252"/>
      <c r="BJ821" s="252"/>
      <c r="BK821" s="252"/>
      <c r="BL821" s="252"/>
      <c r="BM821" s="252"/>
      <c r="BN821" s="252"/>
    </row>
    <row r="822">
      <c r="A822" s="471">
        <v>43976.0</v>
      </c>
      <c r="B822" s="209" t="s">
        <v>1664</v>
      </c>
      <c r="C822" s="209" t="s">
        <v>3853</v>
      </c>
      <c r="D822" s="211"/>
      <c r="E822" s="211"/>
      <c r="F822" s="211"/>
      <c r="G822" s="217">
        <v>29.0</v>
      </c>
      <c r="H822" s="211"/>
      <c r="I822" s="211"/>
      <c r="J822" s="211"/>
      <c r="K822" s="211"/>
      <c r="L822" s="211"/>
      <c r="M822" s="211"/>
      <c r="N822" s="211"/>
      <c r="O822" s="211"/>
      <c r="P822" s="211"/>
      <c r="Q822" s="211"/>
      <c r="R822" s="848" t="s">
        <v>28</v>
      </c>
      <c r="S822" s="217" t="s">
        <v>51</v>
      </c>
      <c r="T822" s="217">
        <v>29.0</v>
      </c>
      <c r="U822" s="811" t="s">
        <v>2490</v>
      </c>
      <c r="V822" s="217" t="s">
        <v>3221</v>
      </c>
      <c r="W822" s="810"/>
      <c r="X822" s="210"/>
      <c r="Y822" s="252"/>
      <c r="Z822" s="252"/>
      <c r="AA822" s="252"/>
      <c r="AB822" s="252"/>
      <c r="AC822" s="252"/>
      <c r="AD822" s="252"/>
      <c r="AE822" s="252"/>
      <c r="AF822" s="252"/>
      <c r="AG822" s="252"/>
      <c r="AH822" s="252"/>
      <c r="AI822" s="252"/>
      <c r="AJ822" s="252"/>
      <c r="AK822" s="252"/>
      <c r="AL822" s="252"/>
      <c r="AM822" s="252"/>
      <c r="AN822" s="252"/>
      <c r="AO822" s="252"/>
      <c r="AP822" s="252"/>
      <c r="AQ822" s="252"/>
      <c r="AR822" s="252"/>
      <c r="AS822" s="252"/>
      <c r="AT822" s="252"/>
      <c r="AU822" s="252"/>
      <c r="AV822" s="252"/>
      <c r="AW822" s="252"/>
      <c r="AX822" s="252"/>
      <c r="AY822" s="252"/>
      <c r="AZ822" s="252"/>
      <c r="BA822" s="252"/>
      <c r="BB822" s="252"/>
      <c r="BC822" s="252"/>
      <c r="BD822" s="252"/>
      <c r="BE822" s="252"/>
      <c r="BF822" s="252"/>
      <c r="BG822" s="252"/>
      <c r="BH822" s="252"/>
      <c r="BI822" s="252"/>
      <c r="BJ822" s="252"/>
      <c r="BK822" s="252"/>
      <c r="BL822" s="252"/>
      <c r="BM822" s="252"/>
      <c r="BN822" s="252"/>
    </row>
    <row r="823">
      <c r="A823" s="211"/>
      <c r="B823" s="210"/>
      <c r="C823" s="210"/>
      <c r="D823" s="211"/>
      <c r="E823" s="211"/>
      <c r="F823" s="211"/>
      <c r="G823" s="211"/>
      <c r="H823" s="211"/>
      <c r="I823" s="211"/>
      <c r="J823" s="211"/>
      <c r="K823" s="211"/>
      <c r="L823" s="211"/>
      <c r="M823" s="211"/>
      <c r="N823" s="211"/>
      <c r="O823" s="211"/>
      <c r="P823" s="211"/>
      <c r="Q823" s="211"/>
      <c r="R823" s="848"/>
      <c r="S823" s="217"/>
      <c r="T823" s="211"/>
      <c r="U823" s="211"/>
      <c r="V823" s="211"/>
      <c r="W823" s="810"/>
      <c r="X823" s="210"/>
      <c r="Y823" s="252"/>
      <c r="Z823" s="252"/>
      <c r="AA823" s="252"/>
      <c r="AB823" s="252"/>
      <c r="AC823" s="252"/>
      <c r="AD823" s="252"/>
      <c r="AE823" s="252"/>
      <c r="AF823" s="252"/>
      <c r="AG823" s="252"/>
      <c r="AH823" s="252"/>
      <c r="AI823" s="252"/>
      <c r="AJ823" s="252"/>
      <c r="AK823" s="252"/>
      <c r="AL823" s="252"/>
      <c r="AM823" s="252"/>
      <c r="AN823" s="252"/>
      <c r="AO823" s="252"/>
      <c r="AP823" s="252"/>
      <c r="AQ823" s="252"/>
      <c r="AR823" s="252"/>
      <c r="AS823" s="252"/>
      <c r="AT823" s="252"/>
      <c r="AU823" s="252"/>
      <c r="AV823" s="252"/>
      <c r="AW823" s="252"/>
      <c r="AX823" s="252"/>
      <c r="AY823" s="252"/>
      <c r="AZ823" s="252"/>
      <c r="BA823" s="252"/>
      <c r="BB823" s="252"/>
      <c r="BC823" s="252"/>
      <c r="BD823" s="252"/>
      <c r="BE823" s="252"/>
      <c r="BF823" s="252"/>
      <c r="BG823" s="252"/>
      <c r="BH823" s="252"/>
      <c r="BI823" s="252"/>
      <c r="BJ823" s="252"/>
      <c r="BK823" s="252"/>
      <c r="BL823" s="252"/>
      <c r="BM823" s="252"/>
      <c r="BN823" s="252"/>
    </row>
    <row r="824">
      <c r="A824" s="471">
        <v>43976.0</v>
      </c>
      <c r="B824" s="209" t="s">
        <v>1910</v>
      </c>
      <c r="C824" s="209" t="s">
        <v>3854</v>
      </c>
      <c r="D824" s="211"/>
      <c r="E824" s="211"/>
      <c r="F824" s="211"/>
      <c r="G824" s="217">
        <v>16.0</v>
      </c>
      <c r="H824" s="211"/>
      <c r="I824" s="211"/>
      <c r="J824" s="211"/>
      <c r="K824" s="211"/>
      <c r="L824" s="211"/>
      <c r="M824" s="211"/>
      <c r="N824" s="211"/>
      <c r="O824" s="211"/>
      <c r="P824" s="211"/>
      <c r="Q824" s="211"/>
      <c r="R824" s="848" t="s">
        <v>28</v>
      </c>
      <c r="S824" s="217" t="s">
        <v>51</v>
      </c>
      <c r="T824" s="217">
        <v>16.0</v>
      </c>
      <c r="U824" s="811" t="s">
        <v>3227</v>
      </c>
      <c r="V824" s="217" t="s">
        <v>3221</v>
      </c>
      <c r="W824" s="814" t="s">
        <v>3855</v>
      </c>
      <c r="X824" s="210"/>
      <c r="Y824" s="252"/>
      <c r="Z824" s="252"/>
      <c r="AA824" s="252"/>
      <c r="AB824" s="252"/>
      <c r="AC824" s="252"/>
      <c r="AD824" s="252"/>
      <c r="AE824" s="252"/>
      <c r="AF824" s="252"/>
      <c r="AG824" s="252"/>
      <c r="AH824" s="252"/>
      <c r="AI824" s="252"/>
      <c r="AJ824" s="252"/>
      <c r="AK824" s="252"/>
      <c r="AL824" s="252"/>
      <c r="AM824" s="252"/>
      <c r="AN824" s="252"/>
      <c r="AO824" s="252"/>
      <c r="AP824" s="252"/>
      <c r="AQ824" s="252"/>
      <c r="AR824" s="252"/>
      <c r="AS824" s="252"/>
      <c r="AT824" s="252"/>
      <c r="AU824" s="252"/>
      <c r="AV824" s="252"/>
      <c r="AW824" s="252"/>
      <c r="AX824" s="252"/>
      <c r="AY824" s="252"/>
      <c r="AZ824" s="252"/>
      <c r="BA824" s="252"/>
      <c r="BB824" s="252"/>
      <c r="BC824" s="252"/>
      <c r="BD824" s="252"/>
      <c r="BE824" s="252"/>
      <c r="BF824" s="252"/>
      <c r="BG824" s="252"/>
      <c r="BH824" s="252"/>
      <c r="BI824" s="252"/>
      <c r="BJ824" s="252"/>
      <c r="BK824" s="252"/>
      <c r="BL824" s="252"/>
      <c r="BM824" s="252"/>
      <c r="BN824" s="252"/>
    </row>
    <row r="825">
      <c r="A825" s="502"/>
      <c r="B825" s="507"/>
      <c r="C825" s="507"/>
      <c r="D825" s="502"/>
      <c r="E825" s="502"/>
      <c r="F825" s="502"/>
      <c r="G825" s="502"/>
      <c r="H825" s="502"/>
      <c r="I825" s="502"/>
      <c r="J825" s="502"/>
      <c r="K825" s="502"/>
      <c r="L825" s="502"/>
      <c r="M825" s="502"/>
      <c r="N825" s="502"/>
      <c r="O825" s="502"/>
      <c r="P825" s="502"/>
      <c r="Q825" s="502"/>
      <c r="R825" s="504"/>
      <c r="S825" s="501"/>
      <c r="T825" s="502"/>
      <c r="U825" s="502"/>
      <c r="V825" s="502"/>
      <c r="W825" s="506"/>
      <c r="X825" s="507"/>
      <c r="Y825" s="905"/>
      <c r="Z825" s="905"/>
      <c r="AA825" s="905"/>
      <c r="AB825" s="905"/>
      <c r="AC825" s="905"/>
      <c r="AD825" s="905"/>
      <c r="AE825" s="905"/>
      <c r="AF825" s="905"/>
      <c r="AG825" s="905"/>
      <c r="AH825" s="905"/>
      <c r="AI825" s="905"/>
      <c r="AJ825" s="905"/>
      <c r="AK825" s="905"/>
      <c r="AL825" s="905"/>
      <c r="AM825" s="905"/>
      <c r="AN825" s="905"/>
      <c r="AO825" s="905"/>
      <c r="AP825" s="905"/>
      <c r="AQ825" s="905"/>
      <c r="AR825" s="905"/>
      <c r="AS825" s="905"/>
      <c r="AT825" s="905"/>
      <c r="AU825" s="905"/>
      <c r="AV825" s="905"/>
      <c r="AW825" s="905"/>
      <c r="AX825" s="905"/>
      <c r="AY825" s="905"/>
      <c r="AZ825" s="905"/>
      <c r="BA825" s="905"/>
      <c r="BB825" s="905"/>
      <c r="BC825" s="905"/>
      <c r="BD825" s="905"/>
      <c r="BE825" s="905"/>
      <c r="BF825" s="905"/>
      <c r="BG825" s="905"/>
      <c r="BH825" s="905"/>
      <c r="BI825" s="905"/>
      <c r="BJ825" s="905"/>
      <c r="BK825" s="905"/>
      <c r="BL825" s="905"/>
      <c r="BM825" s="905"/>
      <c r="BN825" s="905"/>
    </row>
    <row r="826">
      <c r="A826" s="383">
        <v>43977.0</v>
      </c>
      <c r="B826" s="209" t="s">
        <v>3284</v>
      </c>
      <c r="C826" s="209" t="s">
        <v>3856</v>
      </c>
      <c r="D826" s="211"/>
      <c r="E826" s="211"/>
      <c r="F826" s="217">
        <v>35.0</v>
      </c>
      <c r="G826" s="211"/>
      <c r="H826" s="211"/>
      <c r="I826" s="211"/>
      <c r="J826" s="211"/>
      <c r="K826" s="211"/>
      <c r="L826" s="211"/>
      <c r="M826" s="211"/>
      <c r="N826" s="211"/>
      <c r="O826" s="211"/>
      <c r="P826" s="211"/>
      <c r="Q826" s="211"/>
      <c r="R826" s="848" t="s">
        <v>28</v>
      </c>
      <c r="S826" s="217" t="s">
        <v>29</v>
      </c>
      <c r="T826" s="217">
        <v>35.0</v>
      </c>
      <c r="U826" s="811" t="s">
        <v>2491</v>
      </c>
      <c r="V826" s="217" t="s">
        <v>3221</v>
      </c>
      <c r="W826" s="810"/>
      <c r="X826" s="210"/>
      <c r="Y826" s="252"/>
      <c r="Z826" s="252"/>
      <c r="AA826" s="252"/>
      <c r="AB826" s="252"/>
      <c r="AC826" s="252"/>
      <c r="AD826" s="252"/>
      <c r="AE826" s="252"/>
      <c r="AF826" s="252"/>
      <c r="AG826" s="252"/>
      <c r="AH826" s="252"/>
      <c r="AI826" s="252"/>
      <c r="AJ826" s="252"/>
      <c r="AK826" s="252"/>
      <c r="AL826" s="252"/>
      <c r="AM826" s="252"/>
      <c r="AN826" s="252"/>
      <c r="AO826" s="252"/>
      <c r="AP826" s="252"/>
      <c r="AQ826" s="252"/>
      <c r="AR826" s="252"/>
      <c r="AS826" s="252"/>
      <c r="AT826" s="252"/>
      <c r="AU826" s="252"/>
      <c r="AV826" s="252"/>
      <c r="AW826" s="252"/>
      <c r="AX826" s="252"/>
      <c r="AY826" s="252"/>
      <c r="AZ826" s="252"/>
      <c r="BA826" s="252"/>
      <c r="BB826" s="252"/>
      <c r="BC826" s="252"/>
      <c r="BD826" s="252"/>
      <c r="BE826" s="252"/>
      <c r="BF826" s="252"/>
      <c r="BG826" s="252"/>
      <c r="BH826" s="252"/>
      <c r="BI826" s="252"/>
      <c r="BJ826" s="252"/>
      <c r="BK826" s="252"/>
      <c r="BL826" s="252"/>
      <c r="BM826" s="252"/>
      <c r="BN826" s="252"/>
    </row>
    <row r="827">
      <c r="A827" s="383">
        <v>43977.0</v>
      </c>
      <c r="B827" s="209" t="s">
        <v>3286</v>
      </c>
      <c r="C827" s="209" t="s">
        <v>3857</v>
      </c>
      <c r="D827" s="211"/>
      <c r="E827" s="211"/>
      <c r="F827" s="217">
        <v>31.0</v>
      </c>
      <c r="G827" s="211"/>
      <c r="H827" s="211"/>
      <c r="I827" s="211"/>
      <c r="J827" s="211"/>
      <c r="K827" s="211"/>
      <c r="L827" s="211"/>
      <c r="M827" s="211"/>
      <c r="N827" s="211"/>
      <c r="O827" s="211"/>
      <c r="P827" s="211"/>
      <c r="Q827" s="211"/>
      <c r="R827" s="848" t="s">
        <v>28</v>
      </c>
      <c r="S827" s="217" t="s">
        <v>29</v>
      </c>
      <c r="T827" s="217">
        <v>31.0</v>
      </c>
      <c r="U827" s="811" t="s">
        <v>2490</v>
      </c>
      <c r="V827" s="217" t="s">
        <v>3221</v>
      </c>
      <c r="W827" s="810"/>
      <c r="X827" s="210"/>
      <c r="Y827" s="252"/>
      <c r="Z827" s="252"/>
      <c r="AA827" s="252"/>
      <c r="AB827" s="252"/>
      <c r="AC827" s="252"/>
      <c r="AD827" s="252"/>
      <c r="AE827" s="252"/>
      <c r="AF827" s="252"/>
      <c r="AG827" s="252"/>
      <c r="AH827" s="252"/>
      <c r="AI827" s="252"/>
      <c r="AJ827" s="252"/>
      <c r="AK827" s="252"/>
      <c r="AL827" s="252"/>
      <c r="AM827" s="252"/>
      <c r="AN827" s="252"/>
      <c r="AO827" s="252"/>
      <c r="AP827" s="252"/>
      <c r="AQ827" s="252"/>
      <c r="AR827" s="252"/>
      <c r="AS827" s="252"/>
      <c r="AT827" s="252"/>
      <c r="AU827" s="252"/>
      <c r="AV827" s="252"/>
      <c r="AW827" s="252"/>
      <c r="AX827" s="252"/>
      <c r="AY827" s="252"/>
      <c r="AZ827" s="252"/>
      <c r="BA827" s="252"/>
      <c r="BB827" s="252"/>
      <c r="BC827" s="252"/>
      <c r="BD827" s="252"/>
      <c r="BE827" s="252"/>
      <c r="BF827" s="252"/>
      <c r="BG827" s="252"/>
      <c r="BH827" s="252"/>
      <c r="BI827" s="252"/>
      <c r="BJ827" s="252"/>
      <c r="BK827" s="252"/>
      <c r="BL827" s="252"/>
      <c r="BM827" s="252"/>
      <c r="BN827" s="252"/>
    </row>
    <row r="828">
      <c r="A828" s="383">
        <v>43977.0</v>
      </c>
      <c r="B828" s="209" t="s">
        <v>3288</v>
      </c>
      <c r="C828" s="209" t="s">
        <v>3858</v>
      </c>
      <c r="D828" s="211"/>
      <c r="E828" s="211"/>
      <c r="F828" s="217">
        <v>34.0</v>
      </c>
      <c r="G828" s="211"/>
      <c r="H828" s="211"/>
      <c r="I828" s="211"/>
      <c r="J828" s="211"/>
      <c r="K828" s="211"/>
      <c r="L828" s="211"/>
      <c r="M828" s="211"/>
      <c r="N828" s="211"/>
      <c r="O828" s="211"/>
      <c r="P828" s="211"/>
      <c r="Q828" s="211"/>
      <c r="R828" s="848" t="s">
        <v>28</v>
      </c>
      <c r="S828" s="217" t="s">
        <v>29</v>
      </c>
      <c r="T828" s="839">
        <v>34.0</v>
      </c>
      <c r="U828" s="811" t="s">
        <v>3220</v>
      </c>
      <c r="V828" s="217" t="s">
        <v>3221</v>
      </c>
      <c r="W828" s="814"/>
      <c r="X828" s="210"/>
      <c r="Y828" s="252"/>
      <c r="Z828" s="252"/>
      <c r="AA828" s="252"/>
      <c r="AB828" s="252"/>
      <c r="AC828" s="252"/>
      <c r="AD828" s="252"/>
      <c r="AE828" s="252"/>
      <c r="AF828" s="252"/>
      <c r="AG828" s="252"/>
      <c r="AH828" s="252"/>
      <c r="AI828" s="252"/>
      <c r="AJ828" s="252"/>
      <c r="AK828" s="252"/>
      <c r="AL828" s="252"/>
      <c r="AM828" s="252"/>
      <c r="AN828" s="252"/>
      <c r="AO828" s="252"/>
      <c r="AP828" s="252"/>
      <c r="AQ828" s="252"/>
      <c r="AR828" s="252"/>
      <c r="AS828" s="252"/>
      <c r="AT828" s="252"/>
      <c r="AU828" s="252"/>
      <c r="AV828" s="252"/>
      <c r="AW828" s="252"/>
      <c r="AX828" s="252"/>
      <c r="AY828" s="252"/>
      <c r="AZ828" s="252"/>
      <c r="BA828" s="252"/>
      <c r="BB828" s="252"/>
      <c r="BC828" s="252"/>
      <c r="BD828" s="252"/>
      <c r="BE828" s="252"/>
      <c r="BF828" s="252"/>
      <c r="BG828" s="252"/>
      <c r="BH828" s="252"/>
      <c r="BI828" s="252"/>
      <c r="BJ828" s="252"/>
      <c r="BK828" s="252"/>
      <c r="BL828" s="252"/>
      <c r="BM828" s="252"/>
      <c r="BN828" s="252"/>
    </row>
    <row r="829">
      <c r="A829" s="383">
        <v>43977.0</v>
      </c>
      <c r="B829" s="209" t="s">
        <v>3290</v>
      </c>
      <c r="C829" s="209" t="s">
        <v>3859</v>
      </c>
      <c r="D829" s="211"/>
      <c r="E829" s="211"/>
      <c r="F829" s="217">
        <v>21.0</v>
      </c>
      <c r="G829" s="211"/>
      <c r="H829" s="211"/>
      <c r="I829" s="211"/>
      <c r="J829" s="211"/>
      <c r="K829" s="211"/>
      <c r="L829" s="211"/>
      <c r="M829" s="211"/>
      <c r="N829" s="211"/>
      <c r="O829" s="211"/>
      <c r="P829" s="211"/>
      <c r="Q829" s="211"/>
      <c r="R829" s="848" t="s">
        <v>28</v>
      </c>
      <c r="S829" s="217" t="s">
        <v>29</v>
      </c>
      <c r="T829" s="217">
        <v>21.0</v>
      </c>
      <c r="U829" s="811" t="s">
        <v>1986</v>
      </c>
      <c r="V829" s="217" t="s">
        <v>3221</v>
      </c>
      <c r="W829" s="810"/>
      <c r="X829" s="210"/>
      <c r="Y829" s="252"/>
      <c r="Z829" s="252"/>
      <c r="AA829" s="252"/>
      <c r="AB829" s="252"/>
      <c r="AC829" s="252"/>
      <c r="AD829" s="252"/>
      <c r="AE829" s="252"/>
      <c r="AF829" s="252"/>
      <c r="AG829" s="252"/>
      <c r="AH829" s="252"/>
      <c r="AI829" s="252"/>
      <c r="AJ829" s="252"/>
      <c r="AK829" s="252"/>
      <c r="AL829" s="252"/>
      <c r="AM829" s="252"/>
      <c r="AN829" s="252"/>
      <c r="AO829" s="252"/>
      <c r="AP829" s="252"/>
      <c r="AQ829" s="252"/>
      <c r="AR829" s="252"/>
      <c r="AS829" s="252"/>
      <c r="AT829" s="252"/>
      <c r="AU829" s="252"/>
      <c r="AV829" s="252"/>
      <c r="AW829" s="252"/>
      <c r="AX829" s="252"/>
      <c r="AY829" s="252"/>
      <c r="AZ829" s="252"/>
      <c r="BA829" s="252"/>
      <c r="BB829" s="252"/>
      <c r="BC829" s="252"/>
      <c r="BD829" s="252"/>
      <c r="BE829" s="252"/>
      <c r="BF829" s="252"/>
      <c r="BG829" s="252"/>
      <c r="BH829" s="252"/>
      <c r="BI829" s="252"/>
      <c r="BJ829" s="252"/>
      <c r="BK829" s="252"/>
      <c r="BL829" s="252"/>
      <c r="BM829" s="252"/>
      <c r="BN829" s="252"/>
    </row>
    <row r="830">
      <c r="A830" s="383">
        <v>43977.0</v>
      </c>
      <c r="B830" s="209" t="s">
        <v>3292</v>
      </c>
      <c r="C830" s="209" t="s">
        <v>3860</v>
      </c>
      <c r="D830" s="211"/>
      <c r="E830" s="211"/>
      <c r="F830" s="217">
        <v>31.0</v>
      </c>
      <c r="G830" s="211"/>
      <c r="H830" s="211"/>
      <c r="I830" s="211"/>
      <c r="J830" s="211"/>
      <c r="K830" s="211"/>
      <c r="L830" s="211"/>
      <c r="M830" s="211"/>
      <c r="N830" s="211"/>
      <c r="O830" s="211"/>
      <c r="P830" s="211"/>
      <c r="Q830" s="211"/>
      <c r="R830" s="848" t="s">
        <v>28</v>
      </c>
      <c r="S830" s="217" t="s">
        <v>29</v>
      </c>
      <c r="T830" s="217">
        <v>31.0</v>
      </c>
      <c r="U830" s="811" t="s">
        <v>3220</v>
      </c>
      <c r="V830" s="217" t="s">
        <v>3221</v>
      </c>
      <c r="W830" s="810"/>
      <c r="X830" s="210"/>
      <c r="Y830" s="252"/>
      <c r="Z830" s="252"/>
      <c r="AA830" s="252"/>
      <c r="AB830" s="252"/>
      <c r="AC830" s="252"/>
      <c r="AD830" s="252"/>
      <c r="AE830" s="252"/>
      <c r="AF830" s="252"/>
      <c r="AG830" s="252"/>
      <c r="AH830" s="252"/>
      <c r="AI830" s="252"/>
      <c r="AJ830" s="252"/>
      <c r="AK830" s="252"/>
      <c r="AL830" s="252"/>
      <c r="AM830" s="252"/>
      <c r="AN830" s="252"/>
      <c r="AO830" s="252"/>
      <c r="AP830" s="252"/>
      <c r="AQ830" s="252"/>
      <c r="AR830" s="252"/>
      <c r="AS830" s="252"/>
      <c r="AT830" s="252"/>
      <c r="AU830" s="252"/>
      <c r="AV830" s="252"/>
      <c r="AW830" s="252"/>
      <c r="AX830" s="252"/>
      <c r="AY830" s="252"/>
      <c r="AZ830" s="252"/>
      <c r="BA830" s="252"/>
      <c r="BB830" s="252"/>
      <c r="BC830" s="252"/>
      <c r="BD830" s="252"/>
      <c r="BE830" s="252"/>
      <c r="BF830" s="252"/>
      <c r="BG830" s="252"/>
      <c r="BH830" s="252"/>
      <c r="BI830" s="252"/>
      <c r="BJ830" s="252"/>
      <c r="BK830" s="252"/>
      <c r="BL830" s="252"/>
      <c r="BM830" s="252"/>
      <c r="BN830" s="252"/>
    </row>
    <row r="831">
      <c r="A831" s="383">
        <v>43977.0</v>
      </c>
      <c r="B831" s="209" t="s">
        <v>3294</v>
      </c>
      <c r="C831" s="209" t="s">
        <v>3861</v>
      </c>
      <c r="D831" s="211"/>
      <c r="E831" s="211"/>
      <c r="F831" s="217">
        <v>44.0</v>
      </c>
      <c r="G831" s="211"/>
      <c r="H831" s="211"/>
      <c r="I831" s="211"/>
      <c r="J831" s="211"/>
      <c r="K831" s="211"/>
      <c r="L831" s="211"/>
      <c r="M831" s="211"/>
      <c r="N831" s="211"/>
      <c r="O831" s="211"/>
      <c r="P831" s="211"/>
      <c r="Q831" s="211"/>
      <c r="R831" s="848" t="s">
        <v>28</v>
      </c>
      <c r="S831" s="217" t="s">
        <v>29</v>
      </c>
      <c r="T831" s="217">
        <v>44.0</v>
      </c>
      <c r="U831" s="217" t="s">
        <v>2487</v>
      </c>
      <c r="V831" s="217" t="s">
        <v>3221</v>
      </c>
      <c r="W831" s="810"/>
      <c r="X831" s="210"/>
      <c r="Y831" s="252"/>
      <c r="Z831" s="252"/>
      <c r="AA831" s="252"/>
      <c r="AB831" s="252"/>
      <c r="AC831" s="252"/>
      <c r="AD831" s="252"/>
      <c r="AE831" s="252"/>
      <c r="AF831" s="252"/>
      <c r="AG831" s="252"/>
      <c r="AH831" s="252"/>
      <c r="AI831" s="252"/>
      <c r="AJ831" s="252"/>
      <c r="AK831" s="252"/>
      <c r="AL831" s="252"/>
      <c r="AM831" s="252"/>
      <c r="AN831" s="252"/>
      <c r="AO831" s="252"/>
      <c r="AP831" s="252"/>
      <c r="AQ831" s="252"/>
      <c r="AR831" s="252"/>
      <c r="AS831" s="252"/>
      <c r="AT831" s="252"/>
      <c r="AU831" s="252"/>
      <c r="AV831" s="252"/>
      <c r="AW831" s="252"/>
      <c r="AX831" s="252"/>
      <c r="AY831" s="252"/>
      <c r="AZ831" s="252"/>
      <c r="BA831" s="252"/>
      <c r="BB831" s="252"/>
      <c r="BC831" s="252"/>
      <c r="BD831" s="252"/>
      <c r="BE831" s="252"/>
      <c r="BF831" s="252"/>
      <c r="BG831" s="252"/>
      <c r="BH831" s="252"/>
      <c r="BI831" s="252"/>
      <c r="BJ831" s="252"/>
      <c r="BK831" s="252"/>
      <c r="BL831" s="252"/>
      <c r="BM831" s="252"/>
      <c r="BN831" s="252"/>
    </row>
    <row r="832">
      <c r="A832" s="383">
        <v>43977.0</v>
      </c>
      <c r="B832" s="209" t="s">
        <v>3296</v>
      </c>
      <c r="C832" s="209" t="s">
        <v>3862</v>
      </c>
      <c r="D832" s="211"/>
      <c r="E832" s="211"/>
      <c r="F832" s="217">
        <v>18.0</v>
      </c>
      <c r="G832" s="211"/>
      <c r="H832" s="211"/>
      <c r="I832" s="211"/>
      <c r="J832" s="211"/>
      <c r="K832" s="211"/>
      <c r="L832" s="211"/>
      <c r="M832" s="211"/>
      <c r="N832" s="211"/>
      <c r="O832" s="211"/>
      <c r="P832" s="211"/>
      <c r="Q832" s="211"/>
      <c r="R832" s="848" t="s">
        <v>28</v>
      </c>
      <c r="S832" s="217" t="s">
        <v>29</v>
      </c>
      <c r="T832" s="217">
        <v>18.0</v>
      </c>
      <c r="U832" s="217" t="s">
        <v>2489</v>
      </c>
      <c r="V832" s="217" t="s">
        <v>3221</v>
      </c>
      <c r="W832" s="810"/>
      <c r="X832" s="210"/>
      <c r="Y832" s="252"/>
      <c r="Z832" s="252"/>
      <c r="AA832" s="252"/>
      <c r="AB832" s="252"/>
      <c r="AC832" s="252"/>
      <c r="AD832" s="252"/>
      <c r="AE832" s="252"/>
      <c r="AF832" s="252"/>
      <c r="AG832" s="252"/>
      <c r="AH832" s="252"/>
      <c r="AI832" s="252"/>
      <c r="AJ832" s="252"/>
      <c r="AK832" s="252"/>
      <c r="AL832" s="252"/>
      <c r="AM832" s="252"/>
      <c r="AN832" s="252"/>
      <c r="AO832" s="252"/>
      <c r="AP832" s="252"/>
      <c r="AQ832" s="252"/>
      <c r="AR832" s="252"/>
      <c r="AS832" s="252"/>
      <c r="AT832" s="252"/>
      <c r="AU832" s="252"/>
      <c r="AV832" s="252"/>
      <c r="AW832" s="252"/>
      <c r="AX832" s="252"/>
      <c r="AY832" s="252"/>
      <c r="AZ832" s="252"/>
      <c r="BA832" s="252"/>
      <c r="BB832" s="252"/>
      <c r="BC832" s="252"/>
      <c r="BD832" s="252"/>
      <c r="BE832" s="252"/>
      <c r="BF832" s="252"/>
      <c r="BG832" s="252"/>
      <c r="BH832" s="252"/>
      <c r="BI832" s="252"/>
      <c r="BJ832" s="252"/>
      <c r="BK832" s="252"/>
      <c r="BL832" s="252"/>
      <c r="BM832" s="252"/>
      <c r="BN832" s="252"/>
    </row>
    <row r="833">
      <c r="A833" s="383">
        <v>43977.0</v>
      </c>
      <c r="B833" s="209" t="s">
        <v>3348</v>
      </c>
      <c r="C833" s="209" t="s">
        <v>3863</v>
      </c>
      <c r="D833" s="211"/>
      <c r="E833" s="211"/>
      <c r="F833" s="217">
        <v>12.0</v>
      </c>
      <c r="G833" s="211"/>
      <c r="H833" s="211"/>
      <c r="I833" s="211"/>
      <c r="J833" s="211"/>
      <c r="K833" s="211"/>
      <c r="L833" s="211"/>
      <c r="M833" s="211"/>
      <c r="N833" s="211"/>
      <c r="O833" s="211"/>
      <c r="P833" s="211"/>
      <c r="Q833" s="211"/>
      <c r="R833" s="848" t="s">
        <v>28</v>
      </c>
      <c r="S833" s="217" t="s">
        <v>29</v>
      </c>
      <c r="T833" s="217">
        <v>12.0</v>
      </c>
      <c r="U833" s="811" t="s">
        <v>3224</v>
      </c>
      <c r="V833" s="217" t="s">
        <v>3221</v>
      </c>
      <c r="W833" s="810"/>
      <c r="X833" s="210"/>
      <c r="Y833" s="252"/>
      <c r="Z833" s="252"/>
      <c r="AA833" s="252"/>
      <c r="AB833" s="252"/>
      <c r="AC833" s="252"/>
      <c r="AD833" s="252"/>
      <c r="AE833" s="252"/>
      <c r="AF833" s="252"/>
      <c r="AG833" s="252"/>
      <c r="AH833" s="252"/>
      <c r="AI833" s="252"/>
      <c r="AJ833" s="252"/>
      <c r="AK833" s="252"/>
      <c r="AL833" s="252"/>
      <c r="AM833" s="252"/>
      <c r="AN833" s="252"/>
      <c r="AO833" s="252"/>
      <c r="AP833" s="252"/>
      <c r="AQ833" s="252"/>
      <c r="AR833" s="252"/>
      <c r="AS833" s="252"/>
      <c r="AT833" s="252"/>
      <c r="AU833" s="252"/>
      <c r="AV833" s="252"/>
      <c r="AW833" s="252"/>
      <c r="AX833" s="252"/>
      <c r="AY833" s="252"/>
      <c r="AZ833" s="252"/>
      <c r="BA833" s="252"/>
      <c r="BB833" s="252"/>
      <c r="BC833" s="252"/>
      <c r="BD833" s="252"/>
      <c r="BE833" s="252"/>
      <c r="BF833" s="252"/>
      <c r="BG833" s="252"/>
      <c r="BH833" s="252"/>
      <c r="BI833" s="252"/>
      <c r="BJ833" s="252"/>
      <c r="BK833" s="252"/>
      <c r="BL833" s="252"/>
      <c r="BM833" s="252"/>
      <c r="BN833" s="252"/>
    </row>
    <row r="834">
      <c r="A834" s="383">
        <v>43977.0</v>
      </c>
      <c r="B834" s="209" t="s">
        <v>3450</v>
      </c>
      <c r="C834" s="209" t="s">
        <v>3864</v>
      </c>
      <c r="D834" s="211"/>
      <c r="E834" s="211"/>
      <c r="F834" s="217">
        <v>48.0</v>
      </c>
      <c r="G834" s="211"/>
      <c r="H834" s="211"/>
      <c r="I834" s="211"/>
      <c r="J834" s="211"/>
      <c r="K834" s="211"/>
      <c r="L834" s="211"/>
      <c r="M834" s="211"/>
      <c r="N834" s="211"/>
      <c r="O834" s="211"/>
      <c r="P834" s="211"/>
      <c r="Q834" s="211"/>
      <c r="R834" s="848" t="s">
        <v>28</v>
      </c>
      <c r="S834" s="217" t="s">
        <v>29</v>
      </c>
      <c r="T834" s="217">
        <v>48.0</v>
      </c>
      <c r="U834" s="811" t="s">
        <v>3227</v>
      </c>
      <c r="V834" s="217" t="s">
        <v>3221</v>
      </c>
      <c r="W834" s="810"/>
      <c r="X834" s="210"/>
      <c r="Y834" s="252"/>
      <c r="Z834" s="252"/>
      <c r="AA834" s="252"/>
      <c r="AB834" s="252"/>
      <c r="AC834" s="252"/>
      <c r="AD834" s="252"/>
      <c r="AE834" s="252"/>
      <c r="AF834" s="252"/>
      <c r="AG834" s="252"/>
      <c r="AH834" s="252"/>
      <c r="AI834" s="252"/>
      <c r="AJ834" s="252"/>
      <c r="AK834" s="252"/>
      <c r="AL834" s="252"/>
      <c r="AM834" s="252"/>
      <c r="AN834" s="252"/>
      <c r="AO834" s="252"/>
      <c r="AP834" s="252"/>
      <c r="AQ834" s="252"/>
      <c r="AR834" s="252"/>
      <c r="AS834" s="252"/>
      <c r="AT834" s="252"/>
      <c r="AU834" s="252"/>
      <c r="AV834" s="252"/>
      <c r="AW834" s="252"/>
      <c r="AX834" s="252"/>
      <c r="AY834" s="252"/>
      <c r="AZ834" s="252"/>
      <c r="BA834" s="252"/>
      <c r="BB834" s="252"/>
      <c r="BC834" s="252"/>
      <c r="BD834" s="252"/>
      <c r="BE834" s="252"/>
      <c r="BF834" s="252"/>
      <c r="BG834" s="252"/>
      <c r="BH834" s="252"/>
      <c r="BI834" s="252"/>
      <c r="BJ834" s="252"/>
      <c r="BK834" s="252"/>
      <c r="BL834" s="252"/>
      <c r="BM834" s="252"/>
      <c r="BN834" s="252"/>
    </row>
    <row r="835">
      <c r="A835" s="383">
        <v>43977.0</v>
      </c>
      <c r="B835" s="209" t="s">
        <v>3452</v>
      </c>
      <c r="C835" s="209" t="s">
        <v>3865</v>
      </c>
      <c r="D835" s="211"/>
      <c r="E835" s="211"/>
      <c r="F835" s="217">
        <v>13.0</v>
      </c>
      <c r="G835" s="211"/>
      <c r="H835" s="211"/>
      <c r="I835" s="211"/>
      <c r="J835" s="211"/>
      <c r="K835" s="211"/>
      <c r="L835" s="211"/>
      <c r="M835" s="211"/>
      <c r="N835" s="211"/>
      <c r="O835" s="211"/>
      <c r="P835" s="211"/>
      <c r="Q835" s="211"/>
      <c r="R835" s="848" t="s">
        <v>28</v>
      </c>
      <c r="S835" s="217" t="s">
        <v>29</v>
      </c>
      <c r="T835" s="217">
        <v>13.0</v>
      </c>
      <c r="U835" s="811" t="s">
        <v>3224</v>
      </c>
      <c r="V835" s="217" t="s">
        <v>3221</v>
      </c>
      <c r="W835" s="810"/>
      <c r="X835" s="210"/>
      <c r="Y835" s="252"/>
      <c r="Z835" s="252"/>
      <c r="AA835" s="252"/>
      <c r="AB835" s="252"/>
      <c r="AC835" s="252"/>
      <c r="AD835" s="252"/>
      <c r="AE835" s="252"/>
      <c r="AF835" s="252"/>
      <c r="AG835" s="252"/>
      <c r="AH835" s="252"/>
      <c r="AI835" s="252"/>
      <c r="AJ835" s="252"/>
      <c r="AK835" s="252"/>
      <c r="AL835" s="252"/>
      <c r="AM835" s="252"/>
      <c r="AN835" s="252"/>
      <c r="AO835" s="252"/>
      <c r="AP835" s="252"/>
      <c r="AQ835" s="252"/>
      <c r="AR835" s="252"/>
      <c r="AS835" s="252"/>
      <c r="AT835" s="252"/>
      <c r="AU835" s="252"/>
      <c r="AV835" s="252"/>
      <c r="AW835" s="252"/>
      <c r="AX835" s="252"/>
      <c r="AY835" s="252"/>
      <c r="AZ835" s="252"/>
      <c r="BA835" s="252"/>
      <c r="BB835" s="252"/>
      <c r="BC835" s="252"/>
      <c r="BD835" s="252"/>
      <c r="BE835" s="252"/>
      <c r="BF835" s="252"/>
      <c r="BG835" s="252"/>
      <c r="BH835" s="252"/>
      <c r="BI835" s="252"/>
      <c r="BJ835" s="252"/>
      <c r="BK835" s="252"/>
      <c r="BL835" s="252"/>
      <c r="BM835" s="252"/>
      <c r="BN835" s="252"/>
    </row>
    <row r="836">
      <c r="A836" s="383">
        <v>43977.0</v>
      </c>
      <c r="B836" s="209" t="s">
        <v>3455</v>
      </c>
      <c r="C836" s="209" t="s">
        <v>3866</v>
      </c>
      <c r="D836" s="211"/>
      <c r="E836" s="211"/>
      <c r="F836" s="217">
        <v>38.0</v>
      </c>
      <c r="G836" s="211"/>
      <c r="H836" s="211"/>
      <c r="I836" s="211"/>
      <c r="J836" s="211"/>
      <c r="K836" s="211"/>
      <c r="L836" s="211"/>
      <c r="M836" s="211"/>
      <c r="N836" s="211"/>
      <c r="O836" s="211"/>
      <c r="P836" s="211"/>
      <c r="Q836" s="217" t="s">
        <v>2086</v>
      </c>
      <c r="R836" s="848" t="s">
        <v>28</v>
      </c>
      <c r="S836" s="217" t="s">
        <v>29</v>
      </c>
      <c r="T836" s="217">
        <v>12.0</v>
      </c>
      <c r="U836" s="811" t="s">
        <v>3224</v>
      </c>
      <c r="V836" s="217" t="s">
        <v>3221</v>
      </c>
      <c r="W836" s="810"/>
      <c r="X836" s="210"/>
      <c r="Y836" s="252"/>
      <c r="Z836" s="252"/>
      <c r="AA836" s="252"/>
      <c r="AB836" s="252"/>
      <c r="AC836" s="252"/>
      <c r="AD836" s="252"/>
      <c r="AE836" s="252"/>
      <c r="AF836" s="252"/>
      <c r="AG836" s="252"/>
      <c r="AH836" s="252"/>
      <c r="AI836" s="252"/>
      <c r="AJ836" s="252"/>
      <c r="AK836" s="252"/>
      <c r="AL836" s="252"/>
      <c r="AM836" s="252"/>
      <c r="AN836" s="252"/>
      <c r="AO836" s="252"/>
      <c r="AP836" s="252"/>
      <c r="AQ836" s="252"/>
      <c r="AR836" s="252"/>
      <c r="AS836" s="252"/>
      <c r="AT836" s="252"/>
      <c r="AU836" s="252"/>
      <c r="AV836" s="252"/>
      <c r="AW836" s="252"/>
      <c r="AX836" s="252"/>
      <c r="AY836" s="252"/>
      <c r="AZ836" s="252"/>
      <c r="BA836" s="252"/>
      <c r="BB836" s="252"/>
      <c r="BC836" s="252"/>
      <c r="BD836" s="252"/>
      <c r="BE836" s="252"/>
      <c r="BF836" s="252"/>
      <c r="BG836" s="252"/>
      <c r="BH836" s="252"/>
      <c r="BI836" s="252"/>
      <c r="BJ836" s="252"/>
      <c r="BK836" s="252"/>
      <c r="BL836" s="252"/>
      <c r="BM836" s="252"/>
      <c r="BN836" s="252"/>
    </row>
    <row r="837">
      <c r="A837" s="383">
        <v>43977.0</v>
      </c>
      <c r="B837" s="209" t="s">
        <v>3455</v>
      </c>
      <c r="C837" s="209" t="s">
        <v>3866</v>
      </c>
      <c r="D837" s="211"/>
      <c r="E837" s="211"/>
      <c r="F837" s="217"/>
      <c r="G837" s="211"/>
      <c r="H837" s="211"/>
      <c r="I837" s="211"/>
      <c r="J837" s="211"/>
      <c r="K837" s="211"/>
      <c r="L837" s="211"/>
      <c r="M837" s="211"/>
      <c r="N837" s="211"/>
      <c r="O837" s="211"/>
      <c r="P837" s="211"/>
      <c r="Q837" s="217" t="s">
        <v>2086</v>
      </c>
      <c r="R837" s="848" t="s">
        <v>28</v>
      </c>
      <c r="S837" s="217" t="s">
        <v>29</v>
      </c>
      <c r="T837" s="217">
        <v>22.0</v>
      </c>
      <c r="U837" s="811" t="s">
        <v>3227</v>
      </c>
      <c r="V837" s="217" t="s">
        <v>3221</v>
      </c>
      <c r="W837" s="810"/>
      <c r="X837" s="210"/>
      <c r="Y837" s="252"/>
      <c r="Z837" s="252"/>
      <c r="AA837" s="252"/>
      <c r="AB837" s="252"/>
      <c r="AC837" s="252"/>
      <c r="AD837" s="252"/>
      <c r="AE837" s="252"/>
      <c r="AF837" s="252"/>
      <c r="AG837" s="252"/>
      <c r="AH837" s="252"/>
      <c r="AI837" s="252"/>
      <c r="AJ837" s="252"/>
      <c r="AK837" s="252"/>
      <c r="AL837" s="252"/>
      <c r="AM837" s="252"/>
      <c r="AN837" s="252"/>
      <c r="AO837" s="252"/>
      <c r="AP837" s="252"/>
      <c r="AQ837" s="252"/>
      <c r="AR837" s="252"/>
      <c r="AS837" s="252"/>
      <c r="AT837" s="252"/>
      <c r="AU837" s="252"/>
      <c r="AV837" s="252"/>
      <c r="AW837" s="252"/>
      <c r="AX837" s="252"/>
      <c r="AY837" s="252"/>
      <c r="AZ837" s="252"/>
      <c r="BA837" s="252"/>
      <c r="BB837" s="252"/>
      <c r="BC837" s="252"/>
      <c r="BD837" s="252"/>
      <c r="BE837" s="252"/>
      <c r="BF837" s="252"/>
      <c r="BG837" s="252"/>
      <c r="BH837" s="252"/>
      <c r="BI837" s="252"/>
      <c r="BJ837" s="252"/>
      <c r="BK837" s="252"/>
      <c r="BL837" s="252"/>
      <c r="BM837" s="252"/>
      <c r="BN837" s="252"/>
    </row>
    <row r="838">
      <c r="A838" s="383">
        <v>43977.0</v>
      </c>
      <c r="B838" s="209" t="s">
        <v>3455</v>
      </c>
      <c r="C838" s="209" t="s">
        <v>3866</v>
      </c>
      <c r="D838" s="211"/>
      <c r="E838" s="211"/>
      <c r="F838" s="211"/>
      <c r="G838" s="211"/>
      <c r="H838" s="211"/>
      <c r="I838" s="211"/>
      <c r="J838" s="211"/>
      <c r="K838" s="211"/>
      <c r="L838" s="211"/>
      <c r="M838" s="211"/>
      <c r="N838" s="211"/>
      <c r="O838" s="211"/>
      <c r="P838" s="211"/>
      <c r="Q838" s="217" t="s">
        <v>2086</v>
      </c>
      <c r="R838" s="848" t="s">
        <v>28</v>
      </c>
      <c r="S838" s="217" t="s">
        <v>29</v>
      </c>
      <c r="T838" s="217">
        <v>4.0</v>
      </c>
      <c r="U838" s="811" t="s">
        <v>3220</v>
      </c>
      <c r="V838" s="217" t="s">
        <v>3221</v>
      </c>
      <c r="W838" s="810"/>
      <c r="X838" s="210"/>
      <c r="Y838" s="252"/>
      <c r="Z838" s="252"/>
      <c r="AA838" s="252"/>
      <c r="AB838" s="252"/>
      <c r="AC838" s="252"/>
      <c r="AD838" s="252"/>
      <c r="AE838" s="252"/>
      <c r="AF838" s="252"/>
      <c r="AG838" s="252"/>
      <c r="AH838" s="252"/>
      <c r="AI838" s="252"/>
      <c r="AJ838" s="252"/>
      <c r="AK838" s="252"/>
      <c r="AL838" s="252"/>
      <c r="AM838" s="252"/>
      <c r="AN838" s="252"/>
      <c r="AO838" s="252"/>
      <c r="AP838" s="252"/>
      <c r="AQ838" s="252"/>
      <c r="AR838" s="252"/>
      <c r="AS838" s="252"/>
      <c r="AT838" s="252"/>
      <c r="AU838" s="252"/>
      <c r="AV838" s="252"/>
      <c r="AW838" s="252"/>
      <c r="AX838" s="252"/>
      <c r="AY838" s="252"/>
      <c r="AZ838" s="252"/>
      <c r="BA838" s="252"/>
      <c r="BB838" s="252"/>
      <c r="BC838" s="252"/>
      <c r="BD838" s="252"/>
      <c r="BE838" s="252"/>
      <c r="BF838" s="252"/>
      <c r="BG838" s="252"/>
      <c r="BH838" s="252"/>
      <c r="BI838" s="252"/>
      <c r="BJ838" s="252"/>
      <c r="BK838" s="252"/>
      <c r="BL838" s="252"/>
      <c r="BM838" s="252"/>
      <c r="BN838" s="252"/>
    </row>
    <row r="839">
      <c r="A839" s="383">
        <v>43977.0</v>
      </c>
      <c r="B839" s="209" t="s">
        <v>3457</v>
      </c>
      <c r="C839" s="209" t="s">
        <v>3867</v>
      </c>
      <c r="D839" s="211"/>
      <c r="E839" s="211"/>
      <c r="F839" s="217">
        <v>38.0</v>
      </c>
      <c r="G839" s="211"/>
      <c r="H839" s="211"/>
      <c r="I839" s="211"/>
      <c r="J839" s="211"/>
      <c r="K839" s="211"/>
      <c r="L839" s="211"/>
      <c r="M839" s="211"/>
      <c r="N839" s="211"/>
      <c r="O839" s="211"/>
      <c r="P839" s="211"/>
      <c r="Q839" s="211"/>
      <c r="R839" s="848" t="s">
        <v>28</v>
      </c>
      <c r="S839" s="217" t="s">
        <v>29</v>
      </c>
      <c r="T839" s="217">
        <v>9.0</v>
      </c>
      <c r="U839" s="815" t="s">
        <v>2489</v>
      </c>
      <c r="V839" s="217" t="s">
        <v>3221</v>
      </c>
      <c r="W839" s="810"/>
      <c r="X839" s="210"/>
      <c r="Y839" s="252"/>
      <c r="Z839" s="252"/>
      <c r="AA839" s="252"/>
      <c r="AB839" s="252"/>
      <c r="AC839" s="252"/>
      <c r="AD839" s="252"/>
      <c r="AE839" s="252"/>
      <c r="AF839" s="252"/>
      <c r="AG839" s="252"/>
      <c r="AH839" s="252"/>
      <c r="AI839" s="252"/>
      <c r="AJ839" s="252"/>
      <c r="AK839" s="252"/>
      <c r="AL839" s="252"/>
      <c r="AM839" s="252"/>
      <c r="AN839" s="252"/>
      <c r="AO839" s="252"/>
      <c r="AP839" s="252"/>
      <c r="AQ839" s="252"/>
      <c r="AR839" s="252"/>
      <c r="AS839" s="252"/>
      <c r="AT839" s="252"/>
      <c r="AU839" s="252"/>
      <c r="AV839" s="252"/>
      <c r="AW839" s="252"/>
      <c r="AX839" s="252"/>
      <c r="AY839" s="252"/>
      <c r="AZ839" s="252"/>
      <c r="BA839" s="252"/>
      <c r="BB839" s="252"/>
      <c r="BC839" s="252"/>
      <c r="BD839" s="252"/>
      <c r="BE839" s="252"/>
      <c r="BF839" s="252"/>
      <c r="BG839" s="252"/>
      <c r="BH839" s="252"/>
      <c r="BI839" s="252"/>
      <c r="BJ839" s="252"/>
      <c r="BK839" s="252"/>
      <c r="BL839" s="252"/>
      <c r="BM839" s="252"/>
      <c r="BN839" s="252"/>
    </row>
    <row r="840">
      <c r="A840" s="383">
        <v>43977.0</v>
      </c>
      <c r="B840" s="209" t="s">
        <v>3457</v>
      </c>
      <c r="C840" s="209" t="s">
        <v>3867</v>
      </c>
      <c r="D840" s="211"/>
      <c r="E840" s="211"/>
      <c r="F840" s="211"/>
      <c r="G840" s="211"/>
      <c r="H840" s="211"/>
      <c r="I840" s="211"/>
      <c r="J840" s="211"/>
      <c r="K840" s="211"/>
      <c r="L840" s="211"/>
      <c r="M840" s="211"/>
      <c r="N840" s="211"/>
      <c r="O840" s="211"/>
      <c r="P840" s="211"/>
      <c r="Q840" s="211"/>
      <c r="R840" s="848" t="s">
        <v>28</v>
      </c>
      <c r="S840" s="217" t="s">
        <v>29</v>
      </c>
      <c r="T840" s="217">
        <v>8.0</v>
      </c>
      <c r="U840" s="811" t="s">
        <v>2490</v>
      </c>
      <c r="V840" s="217" t="s">
        <v>3221</v>
      </c>
      <c r="W840" s="810"/>
      <c r="X840" s="210"/>
      <c r="Y840" s="252"/>
      <c r="Z840" s="252"/>
      <c r="AA840" s="252"/>
      <c r="AB840" s="252"/>
      <c r="AC840" s="252"/>
      <c r="AD840" s="252"/>
      <c r="AE840" s="252"/>
      <c r="AF840" s="252"/>
      <c r="AG840" s="252"/>
      <c r="AH840" s="252"/>
      <c r="AI840" s="252"/>
      <c r="AJ840" s="252"/>
      <c r="AK840" s="252"/>
      <c r="AL840" s="252"/>
      <c r="AM840" s="252"/>
      <c r="AN840" s="252"/>
      <c r="AO840" s="252"/>
      <c r="AP840" s="252"/>
      <c r="AQ840" s="252"/>
      <c r="AR840" s="252"/>
      <c r="AS840" s="252"/>
      <c r="AT840" s="252"/>
      <c r="AU840" s="252"/>
      <c r="AV840" s="252"/>
      <c r="AW840" s="252"/>
      <c r="AX840" s="252"/>
      <c r="AY840" s="252"/>
      <c r="AZ840" s="252"/>
      <c r="BA840" s="252"/>
      <c r="BB840" s="252"/>
      <c r="BC840" s="252"/>
      <c r="BD840" s="252"/>
      <c r="BE840" s="252"/>
      <c r="BF840" s="252"/>
      <c r="BG840" s="252"/>
      <c r="BH840" s="252"/>
      <c r="BI840" s="252"/>
      <c r="BJ840" s="252"/>
      <c r="BK840" s="252"/>
      <c r="BL840" s="252"/>
      <c r="BM840" s="252"/>
      <c r="BN840" s="252"/>
    </row>
    <row r="841">
      <c r="A841" s="383">
        <v>43977.0</v>
      </c>
      <c r="B841" s="209" t="s">
        <v>3457</v>
      </c>
      <c r="C841" s="209" t="s">
        <v>3867</v>
      </c>
      <c r="D841" s="211"/>
      <c r="E841" s="211"/>
      <c r="F841" s="211"/>
      <c r="G841" s="211"/>
      <c r="H841" s="211"/>
      <c r="I841" s="211"/>
      <c r="J841" s="211"/>
      <c r="K841" s="211"/>
      <c r="L841" s="211"/>
      <c r="M841" s="211"/>
      <c r="N841" s="211"/>
      <c r="O841" s="211"/>
      <c r="P841" s="211"/>
      <c r="Q841" s="211"/>
      <c r="R841" s="848" t="s">
        <v>28</v>
      </c>
      <c r="S841" s="217" t="s">
        <v>29</v>
      </c>
      <c r="T841" s="217">
        <v>13.0</v>
      </c>
      <c r="U841" s="811" t="s">
        <v>2491</v>
      </c>
      <c r="V841" s="217" t="s">
        <v>3221</v>
      </c>
      <c r="W841" s="810"/>
      <c r="X841" s="210"/>
      <c r="Y841" s="252"/>
      <c r="Z841" s="252"/>
      <c r="AA841" s="252"/>
      <c r="AB841" s="252"/>
      <c r="AC841" s="252"/>
      <c r="AD841" s="252"/>
      <c r="AE841" s="252"/>
      <c r="AF841" s="252"/>
      <c r="AG841" s="252"/>
      <c r="AH841" s="252"/>
      <c r="AI841" s="252"/>
      <c r="AJ841" s="252"/>
      <c r="AK841" s="252"/>
      <c r="AL841" s="252"/>
      <c r="AM841" s="252"/>
      <c r="AN841" s="252"/>
      <c r="AO841" s="252"/>
      <c r="AP841" s="252"/>
      <c r="AQ841" s="252"/>
      <c r="AR841" s="252"/>
      <c r="AS841" s="252"/>
      <c r="AT841" s="252"/>
      <c r="AU841" s="252"/>
      <c r="AV841" s="252"/>
      <c r="AW841" s="252"/>
      <c r="AX841" s="252"/>
      <c r="AY841" s="252"/>
      <c r="AZ841" s="252"/>
      <c r="BA841" s="252"/>
      <c r="BB841" s="252"/>
      <c r="BC841" s="252"/>
      <c r="BD841" s="252"/>
      <c r="BE841" s="252"/>
      <c r="BF841" s="252"/>
      <c r="BG841" s="252"/>
      <c r="BH841" s="252"/>
      <c r="BI841" s="252"/>
      <c r="BJ841" s="252"/>
      <c r="BK841" s="252"/>
      <c r="BL841" s="252"/>
      <c r="BM841" s="252"/>
      <c r="BN841" s="252"/>
    </row>
    <row r="842">
      <c r="A842" s="383">
        <v>43977.0</v>
      </c>
      <c r="B842" s="209" t="s">
        <v>3457</v>
      </c>
      <c r="C842" s="209" t="s">
        <v>3867</v>
      </c>
      <c r="D842" s="211"/>
      <c r="E842" s="211"/>
      <c r="F842" s="211"/>
      <c r="G842" s="211"/>
      <c r="H842" s="211"/>
      <c r="I842" s="211"/>
      <c r="J842" s="211"/>
      <c r="K842" s="211"/>
      <c r="L842" s="211"/>
      <c r="M842" s="211"/>
      <c r="N842" s="211"/>
      <c r="O842" s="211"/>
      <c r="P842" s="211"/>
      <c r="Q842" s="211"/>
      <c r="R842" s="848" t="s">
        <v>28</v>
      </c>
      <c r="S842" s="217" t="s">
        <v>29</v>
      </c>
      <c r="T842" s="217">
        <v>8.0</v>
      </c>
      <c r="U842" s="815" t="s">
        <v>2487</v>
      </c>
      <c r="V842" s="217" t="s">
        <v>3221</v>
      </c>
      <c r="W842" s="810"/>
      <c r="X842" s="210"/>
      <c r="Y842" s="252"/>
      <c r="Z842" s="252"/>
      <c r="AA842" s="252"/>
      <c r="AB842" s="252"/>
      <c r="AC842" s="252"/>
      <c r="AD842" s="252"/>
      <c r="AE842" s="252"/>
      <c r="AF842" s="252"/>
      <c r="AG842" s="252"/>
      <c r="AH842" s="252"/>
      <c r="AI842" s="252"/>
      <c r="AJ842" s="252"/>
      <c r="AK842" s="252"/>
      <c r="AL842" s="252"/>
      <c r="AM842" s="252"/>
      <c r="AN842" s="252"/>
      <c r="AO842" s="252"/>
      <c r="AP842" s="252"/>
      <c r="AQ842" s="252"/>
      <c r="AR842" s="252"/>
      <c r="AS842" s="252"/>
      <c r="AT842" s="252"/>
      <c r="AU842" s="252"/>
      <c r="AV842" s="252"/>
      <c r="AW842" s="252"/>
      <c r="AX842" s="252"/>
      <c r="AY842" s="252"/>
      <c r="AZ842" s="252"/>
      <c r="BA842" s="252"/>
      <c r="BB842" s="252"/>
      <c r="BC842" s="252"/>
      <c r="BD842" s="252"/>
      <c r="BE842" s="252"/>
      <c r="BF842" s="252"/>
      <c r="BG842" s="252"/>
      <c r="BH842" s="252"/>
      <c r="BI842" s="252"/>
      <c r="BJ842" s="252"/>
      <c r="BK842" s="252"/>
      <c r="BL842" s="252"/>
      <c r="BM842" s="252"/>
      <c r="BN842" s="252"/>
    </row>
    <row r="843">
      <c r="A843" s="211"/>
      <c r="B843" s="210"/>
      <c r="C843" s="210"/>
      <c r="D843" s="211"/>
      <c r="E843" s="211"/>
      <c r="F843" s="211"/>
      <c r="G843" s="211"/>
      <c r="H843" s="211"/>
      <c r="I843" s="211"/>
      <c r="J843" s="211"/>
      <c r="K843" s="211"/>
      <c r="L843" s="211"/>
      <c r="M843" s="211"/>
      <c r="N843" s="211"/>
      <c r="O843" s="211"/>
      <c r="P843" s="211"/>
      <c r="Q843" s="211"/>
      <c r="R843" s="848"/>
      <c r="S843" s="217"/>
      <c r="T843" s="211"/>
      <c r="U843" s="211"/>
      <c r="V843" s="211"/>
      <c r="W843" s="810"/>
      <c r="X843" s="210"/>
      <c r="Y843" s="252"/>
      <c r="Z843" s="252"/>
      <c r="AA843" s="252"/>
      <c r="AB843" s="252"/>
      <c r="AC843" s="252"/>
      <c r="AD843" s="252"/>
      <c r="AE843" s="252"/>
      <c r="AF843" s="252"/>
      <c r="AG843" s="252"/>
      <c r="AH843" s="252"/>
      <c r="AI843" s="252"/>
      <c r="AJ843" s="252"/>
      <c r="AK843" s="252"/>
      <c r="AL843" s="252"/>
      <c r="AM843" s="252"/>
      <c r="AN843" s="252"/>
      <c r="AO843" s="252"/>
      <c r="AP843" s="252"/>
      <c r="AQ843" s="252"/>
      <c r="AR843" s="252"/>
      <c r="AS843" s="252"/>
      <c r="AT843" s="252"/>
      <c r="AU843" s="252"/>
      <c r="AV843" s="252"/>
      <c r="AW843" s="252"/>
      <c r="AX843" s="252"/>
      <c r="AY843" s="252"/>
      <c r="AZ843" s="252"/>
      <c r="BA843" s="252"/>
      <c r="BB843" s="252"/>
      <c r="BC843" s="252"/>
      <c r="BD843" s="252"/>
      <c r="BE843" s="252"/>
      <c r="BF843" s="252"/>
      <c r="BG843" s="252"/>
      <c r="BH843" s="252"/>
      <c r="BI843" s="252"/>
      <c r="BJ843" s="252"/>
      <c r="BK843" s="252"/>
      <c r="BL843" s="252"/>
      <c r="BM843" s="252"/>
      <c r="BN843" s="252"/>
    </row>
    <row r="844">
      <c r="A844" s="383">
        <v>43977.0</v>
      </c>
      <c r="B844" s="209" t="s">
        <v>3868</v>
      </c>
      <c r="C844" s="209" t="s">
        <v>3869</v>
      </c>
      <c r="D844" s="211"/>
      <c r="E844" s="211"/>
      <c r="F844" s="211"/>
      <c r="G844" s="217">
        <v>44.0</v>
      </c>
      <c r="H844" s="211"/>
      <c r="I844" s="211"/>
      <c r="J844" s="211"/>
      <c r="K844" s="211"/>
      <c r="L844" s="211"/>
      <c r="M844" s="211"/>
      <c r="N844" s="211"/>
      <c r="O844" s="211"/>
      <c r="P844" s="211"/>
      <c r="Q844" s="211"/>
      <c r="R844" s="848" t="s">
        <v>28</v>
      </c>
      <c r="S844" s="217" t="s">
        <v>51</v>
      </c>
      <c r="T844" s="217">
        <v>44.0</v>
      </c>
      <c r="U844" s="811" t="s">
        <v>2490</v>
      </c>
      <c r="V844" s="217" t="s">
        <v>3221</v>
      </c>
      <c r="W844" s="810"/>
      <c r="X844" s="210"/>
      <c r="Y844" s="252"/>
      <c r="Z844" s="252"/>
      <c r="AA844" s="252"/>
      <c r="AB844" s="252"/>
      <c r="AC844" s="252"/>
      <c r="AD844" s="252"/>
      <c r="AE844" s="252"/>
      <c r="AF844" s="252"/>
      <c r="AG844" s="252"/>
      <c r="AH844" s="252"/>
      <c r="AI844" s="252"/>
      <c r="AJ844" s="252"/>
      <c r="AK844" s="252"/>
      <c r="AL844" s="252"/>
      <c r="AM844" s="252"/>
      <c r="AN844" s="252"/>
      <c r="AO844" s="252"/>
      <c r="AP844" s="252"/>
      <c r="AQ844" s="252"/>
      <c r="AR844" s="252"/>
      <c r="AS844" s="252"/>
      <c r="AT844" s="252"/>
      <c r="AU844" s="252"/>
      <c r="AV844" s="252"/>
      <c r="AW844" s="252"/>
      <c r="AX844" s="252"/>
      <c r="AY844" s="252"/>
      <c r="AZ844" s="252"/>
      <c r="BA844" s="252"/>
      <c r="BB844" s="252"/>
      <c r="BC844" s="252"/>
      <c r="BD844" s="252"/>
      <c r="BE844" s="252"/>
      <c r="BF844" s="252"/>
      <c r="BG844" s="252"/>
      <c r="BH844" s="252"/>
      <c r="BI844" s="252"/>
      <c r="BJ844" s="252"/>
      <c r="BK844" s="252"/>
      <c r="BL844" s="252"/>
      <c r="BM844" s="252"/>
      <c r="BN844" s="252"/>
    </row>
    <row r="845">
      <c r="A845" s="211"/>
      <c r="B845" s="210"/>
      <c r="C845" s="210"/>
      <c r="D845" s="211"/>
      <c r="E845" s="211"/>
      <c r="F845" s="211"/>
      <c r="G845" s="211"/>
      <c r="H845" s="211"/>
      <c r="I845" s="211"/>
      <c r="J845" s="211"/>
      <c r="K845" s="211"/>
      <c r="L845" s="211"/>
      <c r="M845" s="211"/>
      <c r="N845" s="211"/>
      <c r="O845" s="211"/>
      <c r="P845" s="211"/>
      <c r="Q845" s="211"/>
      <c r="R845" s="848"/>
      <c r="S845" s="217"/>
      <c r="T845" s="211"/>
      <c r="U845" s="211"/>
      <c r="V845" s="211"/>
      <c r="W845" s="810"/>
      <c r="X845" s="210"/>
      <c r="Y845" s="252"/>
      <c r="Z845" s="252"/>
      <c r="AA845" s="252"/>
      <c r="AB845" s="252"/>
      <c r="AC845" s="252"/>
      <c r="AD845" s="252"/>
      <c r="AE845" s="252"/>
      <c r="AF845" s="252"/>
      <c r="AG845" s="252"/>
      <c r="AH845" s="252"/>
      <c r="AI845" s="252"/>
      <c r="AJ845" s="252"/>
      <c r="AK845" s="252"/>
      <c r="AL845" s="252"/>
      <c r="AM845" s="252"/>
      <c r="AN845" s="252"/>
      <c r="AO845" s="252"/>
      <c r="AP845" s="252"/>
      <c r="AQ845" s="252"/>
      <c r="AR845" s="252"/>
      <c r="AS845" s="252"/>
      <c r="AT845" s="252"/>
      <c r="AU845" s="252"/>
      <c r="AV845" s="252"/>
      <c r="AW845" s="252"/>
      <c r="AX845" s="252"/>
      <c r="AY845" s="252"/>
      <c r="AZ845" s="252"/>
      <c r="BA845" s="252"/>
      <c r="BB845" s="252"/>
      <c r="BC845" s="252"/>
      <c r="BD845" s="252"/>
      <c r="BE845" s="252"/>
      <c r="BF845" s="252"/>
      <c r="BG845" s="252"/>
      <c r="BH845" s="252"/>
      <c r="BI845" s="252"/>
      <c r="BJ845" s="252"/>
      <c r="BK845" s="252"/>
      <c r="BL845" s="252"/>
      <c r="BM845" s="252"/>
      <c r="BN845" s="252"/>
    </row>
    <row r="846">
      <c r="A846" s="383">
        <v>43977.0</v>
      </c>
      <c r="B846" s="209" t="s">
        <v>3870</v>
      </c>
      <c r="C846" s="209" t="s">
        <v>3871</v>
      </c>
      <c r="D846" s="211"/>
      <c r="E846" s="211"/>
      <c r="F846" s="217">
        <v>4.0</v>
      </c>
      <c r="G846" s="211"/>
      <c r="H846" s="211"/>
      <c r="I846" s="211"/>
      <c r="J846" s="211"/>
      <c r="K846" s="211"/>
      <c r="L846" s="211"/>
      <c r="M846" s="211"/>
      <c r="N846" s="211"/>
      <c r="O846" s="211"/>
      <c r="P846" s="211"/>
      <c r="Q846" s="211"/>
      <c r="R846" s="848" t="s">
        <v>28</v>
      </c>
      <c r="S846" s="217" t="s">
        <v>29</v>
      </c>
      <c r="T846" s="217">
        <v>4.0</v>
      </c>
      <c r="U846" s="217" t="s">
        <v>2489</v>
      </c>
      <c r="V846" s="217" t="s">
        <v>3221</v>
      </c>
      <c r="W846" s="814" t="s">
        <v>3872</v>
      </c>
      <c r="X846" s="210"/>
      <c r="Y846" s="252"/>
      <c r="Z846" s="252"/>
      <c r="AA846" s="252"/>
      <c r="AB846" s="252"/>
      <c r="AC846" s="252"/>
      <c r="AD846" s="252"/>
      <c r="AE846" s="252"/>
      <c r="AF846" s="252"/>
      <c r="AG846" s="252"/>
      <c r="AH846" s="252"/>
      <c r="AI846" s="252"/>
      <c r="AJ846" s="252"/>
      <c r="AK846" s="252"/>
      <c r="AL846" s="252"/>
      <c r="AM846" s="252"/>
      <c r="AN846" s="252"/>
      <c r="AO846" s="252"/>
      <c r="AP846" s="252"/>
      <c r="AQ846" s="252"/>
      <c r="AR846" s="252"/>
      <c r="AS846" s="252"/>
      <c r="AT846" s="252"/>
      <c r="AU846" s="252"/>
      <c r="AV846" s="252"/>
      <c r="AW846" s="252"/>
      <c r="AX846" s="252"/>
      <c r="AY846" s="252"/>
      <c r="AZ846" s="252"/>
      <c r="BA846" s="252"/>
      <c r="BB846" s="252"/>
      <c r="BC846" s="252"/>
      <c r="BD846" s="252"/>
      <c r="BE846" s="252"/>
      <c r="BF846" s="252"/>
      <c r="BG846" s="252"/>
      <c r="BH846" s="252"/>
      <c r="BI846" s="252"/>
      <c r="BJ846" s="252"/>
      <c r="BK846" s="252"/>
      <c r="BL846" s="252"/>
      <c r="BM846" s="252"/>
      <c r="BN846" s="252"/>
    </row>
    <row r="847">
      <c r="A847" s="383">
        <v>43977.0</v>
      </c>
      <c r="B847" s="209" t="s">
        <v>3870</v>
      </c>
      <c r="C847" s="209" t="s">
        <v>3873</v>
      </c>
      <c r="D847" s="211"/>
      <c r="E847" s="211"/>
      <c r="F847" s="217">
        <v>38.0</v>
      </c>
      <c r="G847" s="211"/>
      <c r="H847" s="211"/>
      <c r="I847" s="211"/>
      <c r="J847" s="211"/>
      <c r="K847" s="211"/>
      <c r="L847" s="211"/>
      <c r="M847" s="211"/>
      <c r="N847" s="211"/>
      <c r="O847" s="211"/>
      <c r="P847" s="211"/>
      <c r="Q847" s="211"/>
      <c r="R847" s="848" t="s">
        <v>28</v>
      </c>
      <c r="S847" s="217" t="s">
        <v>29</v>
      </c>
      <c r="T847" s="217">
        <v>33.0</v>
      </c>
      <c r="U847" s="217" t="s">
        <v>2489</v>
      </c>
      <c r="V847" s="217" t="s">
        <v>3221</v>
      </c>
      <c r="W847" s="814" t="s">
        <v>3874</v>
      </c>
      <c r="X847" s="210"/>
      <c r="Y847" s="252"/>
      <c r="Z847" s="252"/>
      <c r="AA847" s="252"/>
      <c r="AB847" s="252"/>
      <c r="AC847" s="252"/>
      <c r="AD847" s="252"/>
      <c r="AE847" s="252"/>
      <c r="AF847" s="252"/>
      <c r="AG847" s="252"/>
      <c r="AH847" s="252"/>
      <c r="AI847" s="252"/>
      <c r="AJ847" s="252"/>
      <c r="AK847" s="252"/>
      <c r="AL847" s="252"/>
      <c r="AM847" s="252"/>
      <c r="AN847" s="252"/>
      <c r="AO847" s="252"/>
      <c r="AP847" s="252"/>
      <c r="AQ847" s="252"/>
      <c r="AR847" s="252"/>
      <c r="AS847" s="252"/>
      <c r="AT847" s="252"/>
      <c r="AU847" s="252"/>
      <c r="AV847" s="252"/>
      <c r="AW847" s="252"/>
      <c r="AX847" s="252"/>
      <c r="AY847" s="252"/>
      <c r="AZ847" s="252"/>
      <c r="BA847" s="252"/>
      <c r="BB847" s="252"/>
      <c r="BC847" s="252"/>
      <c r="BD847" s="252"/>
      <c r="BE847" s="252"/>
      <c r="BF847" s="252"/>
      <c r="BG847" s="252"/>
      <c r="BH847" s="252"/>
      <c r="BI847" s="252"/>
      <c r="BJ847" s="252"/>
      <c r="BK847" s="252"/>
      <c r="BL847" s="252"/>
      <c r="BM847" s="252"/>
      <c r="BN847" s="252"/>
    </row>
    <row r="848">
      <c r="A848" s="383">
        <v>43977.0</v>
      </c>
      <c r="B848" s="209" t="s">
        <v>3870</v>
      </c>
      <c r="C848" s="209" t="s">
        <v>3873</v>
      </c>
      <c r="D848" s="211"/>
      <c r="E848" s="211"/>
      <c r="F848" s="217"/>
      <c r="G848" s="211"/>
      <c r="H848" s="211"/>
      <c r="I848" s="211"/>
      <c r="J848" s="211"/>
      <c r="K848" s="211"/>
      <c r="L848" s="211"/>
      <c r="M848" s="211"/>
      <c r="N848" s="211"/>
      <c r="O848" s="211"/>
      <c r="P848" s="211"/>
      <c r="Q848" s="211"/>
      <c r="R848" s="848" t="s">
        <v>28</v>
      </c>
      <c r="S848" s="217" t="s">
        <v>29</v>
      </c>
      <c r="T848" s="217">
        <v>5.0</v>
      </c>
      <c r="U848" s="811" t="s">
        <v>2491</v>
      </c>
      <c r="V848" s="217" t="s">
        <v>3221</v>
      </c>
      <c r="W848" s="814" t="s">
        <v>3874</v>
      </c>
      <c r="X848" s="210"/>
      <c r="Y848" s="252"/>
      <c r="Z848" s="252"/>
      <c r="AA848" s="252"/>
      <c r="AB848" s="252"/>
      <c r="AC848" s="252"/>
      <c r="AD848" s="252"/>
      <c r="AE848" s="252"/>
      <c r="AF848" s="252"/>
      <c r="AG848" s="252"/>
      <c r="AH848" s="252"/>
      <c r="AI848" s="252"/>
      <c r="AJ848" s="252"/>
      <c r="AK848" s="252"/>
      <c r="AL848" s="252"/>
      <c r="AM848" s="252"/>
      <c r="AN848" s="252"/>
      <c r="AO848" s="252"/>
      <c r="AP848" s="252"/>
      <c r="AQ848" s="252"/>
      <c r="AR848" s="252"/>
      <c r="AS848" s="252"/>
      <c r="AT848" s="252"/>
      <c r="AU848" s="252"/>
      <c r="AV848" s="252"/>
      <c r="AW848" s="252"/>
      <c r="AX848" s="252"/>
      <c r="AY848" s="252"/>
      <c r="AZ848" s="252"/>
      <c r="BA848" s="252"/>
      <c r="BB848" s="252"/>
      <c r="BC848" s="252"/>
      <c r="BD848" s="252"/>
      <c r="BE848" s="252"/>
      <c r="BF848" s="252"/>
      <c r="BG848" s="252"/>
      <c r="BH848" s="252"/>
      <c r="BI848" s="252"/>
      <c r="BJ848" s="252"/>
      <c r="BK848" s="252"/>
      <c r="BL848" s="252"/>
      <c r="BM848" s="252"/>
      <c r="BN848" s="252"/>
    </row>
    <row r="849">
      <c r="A849" s="383"/>
      <c r="B849" s="209"/>
      <c r="C849" s="209"/>
      <c r="D849" s="211"/>
      <c r="E849" s="211"/>
      <c r="F849" s="217"/>
      <c r="G849" s="211"/>
      <c r="H849" s="211"/>
      <c r="I849" s="211"/>
      <c r="J849" s="211"/>
      <c r="K849" s="211"/>
      <c r="L849" s="211"/>
      <c r="M849" s="211"/>
      <c r="N849" s="211"/>
      <c r="O849" s="211"/>
      <c r="P849" s="211"/>
      <c r="Q849" s="211"/>
      <c r="R849" s="848"/>
      <c r="S849" s="217"/>
      <c r="T849" s="217"/>
      <c r="U849" s="815"/>
      <c r="V849" s="211"/>
      <c r="W849" s="814"/>
      <c r="X849" s="210"/>
      <c r="Y849" s="252"/>
      <c r="Z849" s="252"/>
      <c r="AA849" s="252"/>
      <c r="AB849" s="252"/>
      <c r="AC849" s="252"/>
      <c r="AD849" s="252"/>
      <c r="AE849" s="252"/>
      <c r="AF849" s="252"/>
      <c r="AG849" s="252"/>
      <c r="AH849" s="252"/>
      <c r="AI849" s="252"/>
      <c r="AJ849" s="252"/>
      <c r="AK849" s="252"/>
      <c r="AL849" s="252"/>
      <c r="AM849" s="252"/>
      <c r="AN849" s="252"/>
      <c r="AO849" s="252"/>
      <c r="AP849" s="252"/>
      <c r="AQ849" s="252"/>
      <c r="AR849" s="252"/>
      <c r="AS849" s="252"/>
      <c r="AT849" s="252"/>
      <c r="AU849" s="252"/>
      <c r="AV849" s="252"/>
      <c r="AW849" s="252"/>
      <c r="AX849" s="252"/>
      <c r="AY849" s="252"/>
      <c r="AZ849" s="252"/>
      <c r="BA849" s="252"/>
      <c r="BB849" s="252"/>
      <c r="BC849" s="252"/>
      <c r="BD849" s="252"/>
      <c r="BE849" s="252"/>
      <c r="BF849" s="252"/>
      <c r="BG849" s="252"/>
      <c r="BH849" s="252"/>
      <c r="BI849" s="252"/>
      <c r="BJ849" s="252"/>
      <c r="BK849" s="252"/>
      <c r="BL849" s="252"/>
      <c r="BM849" s="252"/>
      <c r="BN849" s="252"/>
    </row>
    <row r="850">
      <c r="A850" s="383">
        <v>43977.0</v>
      </c>
      <c r="B850" s="209" t="s">
        <v>152</v>
      </c>
      <c r="C850" s="209" t="s">
        <v>3875</v>
      </c>
      <c r="D850" s="211"/>
      <c r="E850" s="211"/>
      <c r="F850" s="211"/>
      <c r="G850" s="217">
        <v>30.0</v>
      </c>
      <c r="H850" s="211"/>
      <c r="I850" s="211"/>
      <c r="J850" s="211"/>
      <c r="K850" s="211"/>
      <c r="L850" s="211"/>
      <c r="M850" s="211"/>
      <c r="N850" s="211"/>
      <c r="O850" s="211"/>
      <c r="P850" s="211"/>
      <c r="Q850" s="211"/>
      <c r="R850" s="848" t="s">
        <v>28</v>
      </c>
      <c r="S850" s="217" t="s">
        <v>51</v>
      </c>
      <c r="T850" s="217">
        <v>10.0</v>
      </c>
      <c r="U850" s="811" t="s">
        <v>3300</v>
      </c>
      <c r="V850" s="217" t="s">
        <v>3221</v>
      </c>
      <c r="W850" s="814" t="s">
        <v>3876</v>
      </c>
      <c r="X850" s="210"/>
      <c r="Y850" s="252"/>
      <c r="Z850" s="252"/>
      <c r="AA850" s="252"/>
      <c r="AB850" s="252"/>
      <c r="AC850" s="252"/>
      <c r="AD850" s="252"/>
      <c r="AE850" s="252"/>
      <c r="AF850" s="252"/>
      <c r="AG850" s="252"/>
      <c r="AH850" s="252"/>
      <c r="AI850" s="252"/>
      <c r="AJ850" s="252"/>
      <c r="AK850" s="252"/>
      <c r="AL850" s="252"/>
      <c r="AM850" s="252"/>
      <c r="AN850" s="252"/>
      <c r="AO850" s="252"/>
      <c r="AP850" s="252"/>
      <c r="AQ850" s="252"/>
      <c r="AR850" s="252"/>
      <c r="AS850" s="252"/>
      <c r="AT850" s="252"/>
      <c r="AU850" s="252"/>
      <c r="AV850" s="252"/>
      <c r="AW850" s="252"/>
      <c r="AX850" s="252"/>
      <c r="AY850" s="252"/>
      <c r="AZ850" s="252"/>
      <c r="BA850" s="252"/>
      <c r="BB850" s="252"/>
      <c r="BC850" s="252"/>
      <c r="BD850" s="252"/>
      <c r="BE850" s="252"/>
      <c r="BF850" s="252"/>
      <c r="BG850" s="252"/>
      <c r="BH850" s="252"/>
      <c r="BI850" s="252"/>
      <c r="BJ850" s="252"/>
      <c r="BK850" s="252"/>
      <c r="BL850" s="252"/>
      <c r="BM850" s="252"/>
      <c r="BN850" s="252"/>
    </row>
    <row r="851">
      <c r="A851" s="383">
        <v>43977.0</v>
      </c>
      <c r="B851" s="209" t="s">
        <v>152</v>
      </c>
      <c r="C851" s="209" t="s">
        <v>3875</v>
      </c>
      <c r="D851" s="211"/>
      <c r="E851" s="211"/>
      <c r="F851" s="211"/>
      <c r="G851" s="211"/>
      <c r="H851" s="211"/>
      <c r="I851" s="211"/>
      <c r="J851" s="211"/>
      <c r="K851" s="211"/>
      <c r="L851" s="211"/>
      <c r="M851" s="211"/>
      <c r="N851" s="211"/>
      <c r="O851" s="211"/>
      <c r="P851" s="211"/>
      <c r="Q851" s="211"/>
      <c r="R851" s="848" t="s">
        <v>28</v>
      </c>
      <c r="S851" s="217" t="s">
        <v>51</v>
      </c>
      <c r="T851" s="217">
        <v>20.0</v>
      </c>
      <c r="U851" s="811" t="s">
        <v>3224</v>
      </c>
      <c r="V851" s="217" t="s">
        <v>3221</v>
      </c>
      <c r="W851" s="814" t="s">
        <v>3876</v>
      </c>
      <c r="X851" s="210"/>
      <c r="Y851" s="252"/>
      <c r="Z851" s="252"/>
      <c r="AA851" s="252"/>
      <c r="AB851" s="252"/>
      <c r="AC851" s="252"/>
      <c r="AD851" s="252"/>
      <c r="AE851" s="252"/>
      <c r="AF851" s="252"/>
      <c r="AG851" s="252"/>
      <c r="AH851" s="252"/>
      <c r="AI851" s="252"/>
      <c r="AJ851" s="252"/>
      <c r="AK851" s="252"/>
      <c r="AL851" s="252"/>
      <c r="AM851" s="252"/>
      <c r="AN851" s="252"/>
      <c r="AO851" s="252"/>
      <c r="AP851" s="252"/>
      <c r="AQ851" s="252"/>
      <c r="AR851" s="252"/>
      <c r="AS851" s="252"/>
      <c r="AT851" s="252"/>
      <c r="AU851" s="252"/>
      <c r="AV851" s="252"/>
      <c r="AW851" s="252"/>
      <c r="AX851" s="252"/>
      <c r="AY851" s="252"/>
      <c r="AZ851" s="252"/>
      <c r="BA851" s="252"/>
      <c r="BB851" s="252"/>
      <c r="BC851" s="252"/>
      <c r="BD851" s="252"/>
      <c r="BE851" s="252"/>
      <c r="BF851" s="252"/>
      <c r="BG851" s="252"/>
      <c r="BH851" s="252"/>
      <c r="BI851" s="252"/>
      <c r="BJ851" s="252"/>
      <c r="BK851" s="252"/>
      <c r="BL851" s="252"/>
      <c r="BM851" s="252"/>
      <c r="BN851" s="252"/>
    </row>
    <row r="852">
      <c r="A852" s="383">
        <v>43977.0</v>
      </c>
      <c r="B852" s="209" t="s">
        <v>152</v>
      </c>
      <c r="C852" s="769" t="s">
        <v>2131</v>
      </c>
      <c r="D852" s="211"/>
      <c r="E852" s="211"/>
      <c r="F852" s="211"/>
      <c r="G852" s="217">
        <v>3.0</v>
      </c>
      <c r="H852" s="211"/>
      <c r="I852" s="211"/>
      <c r="J852" s="211"/>
      <c r="K852" s="211"/>
      <c r="L852" s="211"/>
      <c r="M852" s="217"/>
      <c r="N852" s="211"/>
      <c r="O852" s="211"/>
      <c r="P852" s="211"/>
      <c r="Q852" s="211"/>
      <c r="R852" s="848" t="s">
        <v>28</v>
      </c>
      <c r="S852" s="217" t="s">
        <v>51</v>
      </c>
      <c r="T852" s="217">
        <v>3.0</v>
      </c>
      <c r="U852" s="811" t="s">
        <v>2491</v>
      </c>
      <c r="V852" s="217" t="s">
        <v>3221</v>
      </c>
      <c r="W852" s="814" t="s">
        <v>3877</v>
      </c>
      <c r="X852" s="210"/>
      <c r="Y852" s="252"/>
      <c r="Z852" s="252"/>
      <c r="AA852" s="252"/>
      <c r="AB852" s="252"/>
      <c r="AC852" s="252"/>
      <c r="AD852" s="252"/>
      <c r="AE852" s="252"/>
      <c r="AF852" s="252"/>
      <c r="AG852" s="252"/>
      <c r="AH852" s="252"/>
      <c r="AI852" s="252"/>
      <c r="AJ852" s="252"/>
      <c r="AK852" s="252"/>
      <c r="AL852" s="252"/>
      <c r="AM852" s="252"/>
      <c r="AN852" s="252"/>
      <c r="AO852" s="252"/>
      <c r="AP852" s="252"/>
      <c r="AQ852" s="252"/>
      <c r="AR852" s="252"/>
      <c r="AS852" s="252"/>
      <c r="AT852" s="252"/>
      <c r="AU852" s="252"/>
      <c r="AV852" s="252"/>
      <c r="AW852" s="252"/>
      <c r="AX852" s="252"/>
      <c r="AY852" s="252"/>
      <c r="AZ852" s="252"/>
      <c r="BA852" s="252"/>
      <c r="BB852" s="252"/>
      <c r="BC852" s="252"/>
      <c r="BD852" s="252"/>
      <c r="BE852" s="252"/>
      <c r="BF852" s="252"/>
      <c r="BG852" s="252"/>
      <c r="BH852" s="252"/>
      <c r="BI852" s="252"/>
      <c r="BJ852" s="252"/>
      <c r="BK852" s="252"/>
      <c r="BL852" s="252"/>
      <c r="BM852" s="252"/>
      <c r="BN852" s="252"/>
    </row>
    <row r="853">
      <c r="A853" s="211"/>
      <c r="B853" s="210"/>
      <c r="C853" s="210"/>
      <c r="D853" s="211"/>
      <c r="E853" s="211"/>
      <c r="F853" s="211"/>
      <c r="G853" s="211"/>
      <c r="H853" s="211"/>
      <c r="I853" s="211"/>
      <c r="J853" s="211"/>
      <c r="K853" s="211"/>
      <c r="L853" s="211"/>
      <c r="M853" s="211"/>
      <c r="N853" s="211"/>
      <c r="O853" s="211"/>
      <c r="P853" s="211"/>
      <c r="Q853" s="211"/>
      <c r="R853" s="848"/>
      <c r="S853" s="217"/>
      <c r="T853" s="211"/>
      <c r="U853" s="252"/>
      <c r="V853" s="211"/>
      <c r="W853" s="810"/>
      <c r="X853" s="210"/>
      <c r="Y853" s="252"/>
      <c r="Z853" s="252"/>
      <c r="AA853" s="252"/>
      <c r="AB853" s="252"/>
      <c r="AC853" s="252"/>
      <c r="AD853" s="252"/>
      <c r="AE853" s="252"/>
      <c r="AF853" s="252"/>
      <c r="AG853" s="252"/>
      <c r="AH853" s="252"/>
      <c r="AI853" s="252"/>
      <c r="AJ853" s="252"/>
      <c r="AK853" s="252"/>
      <c r="AL853" s="252"/>
      <c r="AM853" s="252"/>
      <c r="AN853" s="252"/>
      <c r="AO853" s="252"/>
      <c r="AP853" s="252"/>
      <c r="AQ853" s="252"/>
      <c r="AR853" s="252"/>
      <c r="AS853" s="252"/>
      <c r="AT853" s="252"/>
      <c r="AU853" s="252"/>
      <c r="AV853" s="252"/>
      <c r="AW853" s="252"/>
      <c r="AX853" s="252"/>
      <c r="AY853" s="252"/>
      <c r="AZ853" s="252"/>
      <c r="BA853" s="252"/>
      <c r="BB853" s="252"/>
      <c r="BC853" s="252"/>
      <c r="BD853" s="252"/>
      <c r="BE853" s="252"/>
      <c r="BF853" s="252"/>
      <c r="BG853" s="252"/>
      <c r="BH853" s="252"/>
      <c r="BI853" s="252"/>
      <c r="BJ853" s="252"/>
      <c r="BK853" s="252"/>
      <c r="BL853" s="252"/>
      <c r="BM853" s="252"/>
      <c r="BN853" s="252"/>
    </row>
    <row r="854">
      <c r="A854" s="383">
        <v>43977.0</v>
      </c>
      <c r="B854" s="209" t="s">
        <v>2034</v>
      </c>
      <c r="C854" s="209" t="s">
        <v>3878</v>
      </c>
      <c r="D854" s="211"/>
      <c r="E854" s="211"/>
      <c r="F854" s="211"/>
      <c r="G854" s="217">
        <v>2.0</v>
      </c>
      <c r="H854" s="211"/>
      <c r="I854" s="211"/>
      <c r="J854" s="211"/>
      <c r="K854" s="211"/>
      <c r="L854" s="211"/>
      <c r="M854" s="211"/>
      <c r="N854" s="211"/>
      <c r="O854" s="211"/>
      <c r="P854" s="211"/>
      <c r="Q854" s="211"/>
      <c r="R854" s="848" t="s">
        <v>28</v>
      </c>
      <c r="S854" s="217" t="s">
        <v>51</v>
      </c>
      <c r="T854" s="217">
        <v>2.0</v>
      </c>
      <c r="U854" s="217" t="s">
        <v>2487</v>
      </c>
      <c r="V854" s="217" t="s">
        <v>3221</v>
      </c>
      <c r="W854" s="810"/>
      <c r="X854" s="210"/>
      <c r="Y854" s="252"/>
      <c r="Z854" s="252"/>
      <c r="AA854" s="252"/>
      <c r="AB854" s="252"/>
      <c r="AC854" s="252"/>
      <c r="AD854" s="252"/>
      <c r="AE854" s="252"/>
      <c r="AF854" s="252"/>
      <c r="AG854" s="252"/>
      <c r="AH854" s="252"/>
      <c r="AI854" s="252"/>
      <c r="AJ854" s="252"/>
      <c r="AK854" s="252"/>
      <c r="AL854" s="252"/>
      <c r="AM854" s="252"/>
      <c r="AN854" s="252"/>
      <c r="AO854" s="252"/>
      <c r="AP854" s="252"/>
      <c r="AQ854" s="252"/>
      <c r="AR854" s="252"/>
      <c r="AS854" s="252"/>
      <c r="AT854" s="252"/>
      <c r="AU854" s="252"/>
      <c r="AV854" s="252"/>
      <c r="AW854" s="252"/>
      <c r="AX854" s="252"/>
      <c r="AY854" s="252"/>
      <c r="AZ854" s="252"/>
      <c r="BA854" s="252"/>
      <c r="BB854" s="252"/>
      <c r="BC854" s="252"/>
      <c r="BD854" s="252"/>
      <c r="BE854" s="252"/>
      <c r="BF854" s="252"/>
      <c r="BG854" s="252"/>
      <c r="BH854" s="252"/>
      <c r="BI854" s="252"/>
      <c r="BJ854" s="252"/>
      <c r="BK854" s="252"/>
      <c r="BL854" s="252"/>
      <c r="BM854" s="252"/>
      <c r="BN854" s="252"/>
    </row>
    <row r="855">
      <c r="A855" s="383">
        <v>43977.0</v>
      </c>
      <c r="B855" s="209" t="s">
        <v>2034</v>
      </c>
      <c r="C855" s="209" t="s">
        <v>3879</v>
      </c>
      <c r="D855" s="211"/>
      <c r="E855" s="211"/>
      <c r="F855" s="211"/>
      <c r="G855" s="217">
        <v>10.0</v>
      </c>
      <c r="H855" s="211"/>
      <c r="I855" s="211"/>
      <c r="J855" s="211"/>
      <c r="K855" s="211"/>
      <c r="L855" s="211"/>
      <c r="M855" s="211"/>
      <c r="N855" s="211"/>
      <c r="O855" s="211"/>
      <c r="P855" s="211"/>
      <c r="Q855" s="211"/>
      <c r="R855" s="848" t="s">
        <v>28</v>
      </c>
      <c r="S855" s="217" t="s">
        <v>51</v>
      </c>
      <c r="T855" s="217">
        <v>10.0</v>
      </c>
      <c r="U855" s="811" t="s">
        <v>2491</v>
      </c>
      <c r="V855" s="217" t="s">
        <v>3221</v>
      </c>
      <c r="W855" s="810"/>
      <c r="X855" s="210"/>
      <c r="Y855" s="252"/>
      <c r="Z855" s="252"/>
      <c r="AA855" s="252"/>
      <c r="AB855" s="252"/>
      <c r="AC855" s="252"/>
      <c r="AD855" s="252"/>
      <c r="AE855" s="252"/>
      <c r="AF855" s="252"/>
      <c r="AG855" s="252"/>
      <c r="AH855" s="252"/>
      <c r="AI855" s="252"/>
      <c r="AJ855" s="252"/>
      <c r="AK855" s="252"/>
      <c r="AL855" s="252"/>
      <c r="AM855" s="252"/>
      <c r="AN855" s="252"/>
      <c r="AO855" s="252"/>
      <c r="AP855" s="252"/>
      <c r="AQ855" s="252"/>
      <c r="AR855" s="252"/>
      <c r="AS855" s="252"/>
      <c r="AT855" s="252"/>
      <c r="AU855" s="252"/>
      <c r="AV855" s="252"/>
      <c r="AW855" s="252"/>
      <c r="AX855" s="252"/>
      <c r="AY855" s="252"/>
      <c r="AZ855" s="252"/>
      <c r="BA855" s="252"/>
      <c r="BB855" s="252"/>
      <c r="BC855" s="252"/>
      <c r="BD855" s="252"/>
      <c r="BE855" s="252"/>
      <c r="BF855" s="252"/>
      <c r="BG855" s="252"/>
      <c r="BH855" s="252"/>
      <c r="BI855" s="252"/>
      <c r="BJ855" s="252"/>
      <c r="BK855" s="252"/>
      <c r="BL855" s="252"/>
      <c r="BM855" s="252"/>
      <c r="BN855" s="252"/>
    </row>
    <row r="856">
      <c r="A856" s="211"/>
      <c r="B856" s="210"/>
      <c r="C856" s="210"/>
      <c r="D856" s="211"/>
      <c r="E856" s="211"/>
      <c r="F856" s="211"/>
      <c r="G856" s="211"/>
      <c r="H856" s="211"/>
      <c r="I856" s="211"/>
      <c r="J856" s="211"/>
      <c r="K856" s="211"/>
      <c r="L856" s="211"/>
      <c r="M856" s="211"/>
      <c r="N856" s="211"/>
      <c r="O856" s="211"/>
      <c r="P856" s="211"/>
      <c r="Q856" s="211"/>
      <c r="R856" s="848"/>
      <c r="S856" s="217"/>
      <c r="T856" s="211"/>
      <c r="U856" s="211"/>
      <c r="V856" s="211"/>
      <c r="W856" s="810"/>
      <c r="X856" s="210"/>
      <c r="Y856" s="252"/>
      <c r="Z856" s="252"/>
      <c r="AA856" s="252"/>
      <c r="AB856" s="252"/>
      <c r="AC856" s="252"/>
      <c r="AD856" s="252"/>
      <c r="AE856" s="252"/>
      <c r="AF856" s="252"/>
      <c r="AG856" s="252"/>
      <c r="AH856" s="252"/>
      <c r="AI856" s="252"/>
      <c r="AJ856" s="252"/>
      <c r="AK856" s="252"/>
      <c r="AL856" s="252"/>
      <c r="AM856" s="252"/>
      <c r="AN856" s="252"/>
      <c r="AO856" s="252"/>
      <c r="AP856" s="252"/>
      <c r="AQ856" s="252"/>
      <c r="AR856" s="252"/>
      <c r="AS856" s="252"/>
      <c r="AT856" s="252"/>
      <c r="AU856" s="252"/>
      <c r="AV856" s="252"/>
      <c r="AW856" s="252"/>
      <c r="AX856" s="252"/>
      <c r="AY856" s="252"/>
      <c r="AZ856" s="252"/>
      <c r="BA856" s="252"/>
      <c r="BB856" s="252"/>
      <c r="BC856" s="252"/>
      <c r="BD856" s="252"/>
      <c r="BE856" s="252"/>
      <c r="BF856" s="252"/>
      <c r="BG856" s="252"/>
      <c r="BH856" s="252"/>
      <c r="BI856" s="252"/>
      <c r="BJ856" s="252"/>
      <c r="BK856" s="252"/>
      <c r="BL856" s="252"/>
      <c r="BM856" s="252"/>
      <c r="BN856" s="252"/>
    </row>
    <row r="857">
      <c r="A857" s="383">
        <v>43977.0</v>
      </c>
      <c r="B857" s="209" t="s">
        <v>1664</v>
      </c>
      <c r="C857" s="418" t="s">
        <v>3880</v>
      </c>
      <c r="D857" s="211"/>
      <c r="E857" s="217">
        <v>4.0</v>
      </c>
      <c r="F857" s="211"/>
      <c r="G857" s="211"/>
      <c r="H857" s="211"/>
      <c r="I857" s="211"/>
      <c r="J857" s="211"/>
      <c r="K857" s="211"/>
      <c r="L857" s="211"/>
      <c r="M857" s="211"/>
      <c r="N857" s="211"/>
      <c r="O857" s="211"/>
      <c r="P857" s="211"/>
      <c r="Q857" s="211"/>
      <c r="R857" s="848" t="s">
        <v>28</v>
      </c>
      <c r="S857" s="217" t="s">
        <v>69</v>
      </c>
      <c r="T857" s="217">
        <v>4.0</v>
      </c>
      <c r="U857" s="811" t="s">
        <v>3220</v>
      </c>
      <c r="V857" s="217" t="s">
        <v>3221</v>
      </c>
      <c r="W857" s="810"/>
      <c r="X857" s="210"/>
      <c r="Y857" s="252"/>
      <c r="Z857" s="252"/>
      <c r="AA857" s="252"/>
      <c r="AB857" s="252"/>
      <c r="AC857" s="252"/>
      <c r="AD857" s="252"/>
      <c r="AE857" s="252"/>
      <c r="AF857" s="252"/>
      <c r="AG857" s="252"/>
      <c r="AH857" s="252"/>
      <c r="AI857" s="252"/>
      <c r="AJ857" s="252"/>
      <c r="AK857" s="252"/>
      <c r="AL857" s="252"/>
      <c r="AM857" s="252"/>
      <c r="AN857" s="252"/>
      <c r="AO857" s="252"/>
      <c r="AP857" s="252"/>
      <c r="AQ857" s="252"/>
      <c r="AR857" s="252"/>
      <c r="AS857" s="252"/>
      <c r="AT857" s="252"/>
      <c r="AU857" s="252"/>
      <c r="AV857" s="252"/>
      <c r="AW857" s="252"/>
      <c r="AX857" s="252"/>
      <c r="AY857" s="252"/>
      <c r="AZ857" s="252"/>
      <c r="BA857" s="252"/>
      <c r="BB857" s="252"/>
      <c r="BC857" s="252"/>
      <c r="BD857" s="252"/>
      <c r="BE857" s="252"/>
      <c r="BF857" s="252"/>
      <c r="BG857" s="252"/>
      <c r="BH857" s="252"/>
      <c r="BI857" s="252"/>
      <c r="BJ857" s="252"/>
      <c r="BK857" s="252"/>
      <c r="BL857" s="252"/>
      <c r="BM857" s="252"/>
      <c r="BN857" s="252"/>
    </row>
    <row r="858">
      <c r="A858" s="383">
        <v>43977.0</v>
      </c>
      <c r="B858" s="209" t="s">
        <v>1664</v>
      </c>
      <c r="C858" s="418" t="s">
        <v>3880</v>
      </c>
      <c r="D858" s="211"/>
      <c r="E858" s="211"/>
      <c r="F858" s="211"/>
      <c r="G858" s="217">
        <v>34.0</v>
      </c>
      <c r="H858" s="211"/>
      <c r="I858" s="211"/>
      <c r="J858" s="211"/>
      <c r="K858" s="211"/>
      <c r="L858" s="211"/>
      <c r="M858" s="211"/>
      <c r="N858" s="211"/>
      <c r="O858" s="211"/>
      <c r="P858" s="211"/>
      <c r="Q858" s="211"/>
      <c r="R858" s="848" t="s">
        <v>28</v>
      </c>
      <c r="S858" s="217" t="s">
        <v>51</v>
      </c>
      <c r="T858" s="217">
        <v>16.0</v>
      </c>
      <c r="U858" s="811" t="s">
        <v>3220</v>
      </c>
      <c r="V858" s="217" t="s">
        <v>3221</v>
      </c>
      <c r="W858" s="810"/>
      <c r="X858" s="210"/>
      <c r="Y858" s="252"/>
      <c r="Z858" s="252"/>
      <c r="AA858" s="252"/>
      <c r="AB858" s="252"/>
      <c r="AC858" s="252"/>
      <c r="AD858" s="252"/>
      <c r="AE858" s="252"/>
      <c r="AF858" s="252"/>
      <c r="AG858" s="252"/>
      <c r="AH858" s="252"/>
      <c r="AI858" s="252"/>
      <c r="AJ858" s="252"/>
      <c r="AK858" s="252"/>
      <c r="AL858" s="252"/>
      <c r="AM858" s="252"/>
      <c r="AN858" s="252"/>
      <c r="AO858" s="252"/>
      <c r="AP858" s="252"/>
      <c r="AQ858" s="252"/>
      <c r="AR858" s="252"/>
      <c r="AS858" s="252"/>
      <c r="AT858" s="252"/>
      <c r="AU858" s="252"/>
      <c r="AV858" s="252"/>
      <c r="AW858" s="252"/>
      <c r="AX858" s="252"/>
      <c r="AY858" s="252"/>
      <c r="AZ858" s="252"/>
      <c r="BA858" s="252"/>
      <c r="BB858" s="252"/>
      <c r="BC858" s="252"/>
      <c r="BD858" s="252"/>
      <c r="BE858" s="252"/>
      <c r="BF858" s="252"/>
      <c r="BG858" s="252"/>
      <c r="BH858" s="252"/>
      <c r="BI858" s="252"/>
      <c r="BJ858" s="252"/>
      <c r="BK858" s="252"/>
      <c r="BL858" s="252"/>
      <c r="BM858" s="252"/>
      <c r="BN858" s="252"/>
    </row>
    <row r="859">
      <c r="A859" s="383">
        <v>43977.0</v>
      </c>
      <c r="B859" s="209" t="s">
        <v>1664</v>
      </c>
      <c r="C859" s="418" t="s">
        <v>3880</v>
      </c>
      <c r="D859" s="211"/>
      <c r="E859" s="211"/>
      <c r="F859" s="211"/>
      <c r="G859" s="211"/>
      <c r="H859" s="211"/>
      <c r="I859" s="211"/>
      <c r="J859" s="211"/>
      <c r="K859" s="211"/>
      <c r="L859" s="211"/>
      <c r="M859" s="211"/>
      <c r="N859" s="211"/>
      <c r="O859" s="211"/>
      <c r="P859" s="211"/>
      <c r="Q859" s="211"/>
      <c r="R859" s="848" t="s">
        <v>28</v>
      </c>
      <c r="S859" s="217" t="s">
        <v>51</v>
      </c>
      <c r="T859" s="217">
        <v>18.0</v>
      </c>
      <c r="U859" s="811" t="s">
        <v>3227</v>
      </c>
      <c r="V859" s="217" t="s">
        <v>3221</v>
      </c>
      <c r="W859" s="810"/>
      <c r="X859" s="210"/>
      <c r="Y859" s="252"/>
      <c r="Z859" s="252"/>
      <c r="AA859" s="252"/>
      <c r="AB859" s="252"/>
      <c r="AC859" s="252"/>
      <c r="AD859" s="252"/>
      <c r="AE859" s="252"/>
      <c r="AF859" s="252"/>
      <c r="AG859" s="252"/>
      <c r="AH859" s="252"/>
      <c r="AI859" s="252"/>
      <c r="AJ859" s="252"/>
      <c r="AK859" s="252"/>
      <c r="AL859" s="252"/>
      <c r="AM859" s="252"/>
      <c r="AN859" s="252"/>
      <c r="AO859" s="252"/>
      <c r="AP859" s="252"/>
      <c r="AQ859" s="252"/>
      <c r="AR859" s="252"/>
      <c r="AS859" s="252"/>
      <c r="AT859" s="252"/>
      <c r="AU859" s="252"/>
      <c r="AV859" s="252"/>
      <c r="AW859" s="252"/>
      <c r="AX859" s="252"/>
      <c r="AY859" s="252"/>
      <c r="AZ859" s="252"/>
      <c r="BA859" s="252"/>
      <c r="BB859" s="252"/>
      <c r="BC859" s="252"/>
      <c r="BD859" s="252"/>
      <c r="BE859" s="252"/>
      <c r="BF859" s="252"/>
      <c r="BG859" s="252"/>
      <c r="BH859" s="252"/>
      <c r="BI859" s="252"/>
      <c r="BJ859" s="252"/>
      <c r="BK859" s="252"/>
      <c r="BL859" s="252"/>
      <c r="BM859" s="252"/>
      <c r="BN859" s="252"/>
    </row>
    <row r="860">
      <c r="A860" s="383">
        <v>43977.0</v>
      </c>
      <c r="B860" s="209" t="s">
        <v>1664</v>
      </c>
      <c r="C860" s="418" t="s">
        <v>3881</v>
      </c>
      <c r="D860" s="211"/>
      <c r="E860" s="211"/>
      <c r="F860" s="211"/>
      <c r="G860" s="217">
        <v>16.0</v>
      </c>
      <c r="H860" s="211"/>
      <c r="I860" s="211"/>
      <c r="J860" s="211"/>
      <c r="K860" s="211"/>
      <c r="L860" s="211"/>
      <c r="M860" s="211"/>
      <c r="N860" s="211"/>
      <c r="O860" s="211"/>
      <c r="P860" s="211"/>
      <c r="Q860" s="211"/>
      <c r="R860" s="848" t="s">
        <v>28</v>
      </c>
      <c r="S860" s="217" t="s">
        <v>51</v>
      </c>
      <c r="T860" s="217">
        <v>16.0</v>
      </c>
      <c r="U860" s="811" t="s">
        <v>3224</v>
      </c>
      <c r="V860" s="217" t="s">
        <v>3221</v>
      </c>
      <c r="W860" s="810"/>
      <c r="X860" s="210"/>
      <c r="Y860" s="252"/>
      <c r="Z860" s="252"/>
      <c r="AA860" s="252"/>
      <c r="AB860" s="252"/>
      <c r="AC860" s="252"/>
      <c r="AD860" s="252"/>
      <c r="AE860" s="252"/>
      <c r="AF860" s="252"/>
      <c r="AG860" s="252"/>
      <c r="AH860" s="252"/>
      <c r="AI860" s="252"/>
      <c r="AJ860" s="252"/>
      <c r="AK860" s="252"/>
      <c r="AL860" s="252"/>
      <c r="AM860" s="252"/>
      <c r="AN860" s="252"/>
      <c r="AO860" s="252"/>
      <c r="AP860" s="252"/>
      <c r="AQ860" s="252"/>
      <c r="AR860" s="252"/>
      <c r="AS860" s="252"/>
      <c r="AT860" s="252"/>
      <c r="AU860" s="252"/>
      <c r="AV860" s="252"/>
      <c r="AW860" s="252"/>
      <c r="AX860" s="252"/>
      <c r="AY860" s="252"/>
      <c r="AZ860" s="252"/>
      <c r="BA860" s="252"/>
      <c r="BB860" s="252"/>
      <c r="BC860" s="252"/>
      <c r="BD860" s="252"/>
      <c r="BE860" s="252"/>
      <c r="BF860" s="252"/>
      <c r="BG860" s="252"/>
      <c r="BH860" s="252"/>
      <c r="BI860" s="252"/>
      <c r="BJ860" s="252"/>
      <c r="BK860" s="252"/>
      <c r="BL860" s="252"/>
      <c r="BM860" s="252"/>
      <c r="BN860" s="252"/>
    </row>
    <row r="861">
      <c r="A861" s="383">
        <v>43977.0</v>
      </c>
      <c r="B861" s="209" t="s">
        <v>1664</v>
      </c>
      <c r="C861" s="418" t="s">
        <v>3882</v>
      </c>
      <c r="D861" s="211"/>
      <c r="E861" s="211"/>
      <c r="F861" s="211"/>
      <c r="G861" s="217">
        <v>18.0</v>
      </c>
      <c r="H861" s="211"/>
      <c r="I861" s="211"/>
      <c r="J861" s="211"/>
      <c r="K861" s="211"/>
      <c r="L861" s="211"/>
      <c r="M861" s="211"/>
      <c r="N861" s="211"/>
      <c r="O861" s="211"/>
      <c r="P861" s="211"/>
      <c r="Q861" s="211"/>
      <c r="R861" s="848" t="s">
        <v>28</v>
      </c>
      <c r="S861" s="217" t="s">
        <v>51</v>
      </c>
      <c r="T861" s="217">
        <v>9.0</v>
      </c>
      <c r="U861" s="811" t="s">
        <v>2491</v>
      </c>
      <c r="V861" s="217" t="s">
        <v>3221</v>
      </c>
      <c r="W861" s="810"/>
      <c r="X861" s="210"/>
      <c r="Y861" s="252"/>
      <c r="Z861" s="252"/>
      <c r="AA861" s="252"/>
      <c r="AB861" s="252"/>
      <c r="AC861" s="252"/>
      <c r="AD861" s="252"/>
      <c r="AE861" s="252"/>
      <c r="AF861" s="252"/>
      <c r="AG861" s="252"/>
      <c r="AH861" s="252"/>
      <c r="AI861" s="252"/>
      <c r="AJ861" s="252"/>
      <c r="AK861" s="252"/>
      <c r="AL861" s="252"/>
      <c r="AM861" s="252"/>
      <c r="AN861" s="252"/>
      <c r="AO861" s="252"/>
      <c r="AP861" s="252"/>
      <c r="AQ861" s="252"/>
      <c r="AR861" s="252"/>
      <c r="AS861" s="252"/>
      <c r="AT861" s="252"/>
      <c r="AU861" s="252"/>
      <c r="AV861" s="252"/>
      <c r="AW861" s="252"/>
      <c r="AX861" s="252"/>
      <c r="AY861" s="252"/>
      <c r="AZ861" s="252"/>
      <c r="BA861" s="252"/>
      <c r="BB861" s="252"/>
      <c r="BC861" s="252"/>
      <c r="BD861" s="252"/>
      <c r="BE861" s="252"/>
      <c r="BF861" s="252"/>
      <c r="BG861" s="252"/>
      <c r="BH861" s="252"/>
      <c r="BI861" s="252"/>
      <c r="BJ861" s="252"/>
      <c r="BK861" s="252"/>
      <c r="BL861" s="252"/>
      <c r="BM861" s="252"/>
      <c r="BN861" s="252"/>
    </row>
    <row r="862">
      <c r="A862" s="383">
        <v>43977.0</v>
      </c>
      <c r="B862" s="209" t="s">
        <v>1664</v>
      </c>
      <c r="C862" s="418" t="s">
        <v>3882</v>
      </c>
      <c r="D862" s="211"/>
      <c r="E862" s="211"/>
      <c r="F862" s="211"/>
      <c r="G862" s="217"/>
      <c r="H862" s="211"/>
      <c r="I862" s="211"/>
      <c r="J862" s="211"/>
      <c r="K862" s="211"/>
      <c r="L862" s="211"/>
      <c r="M862" s="211"/>
      <c r="N862" s="211"/>
      <c r="O862" s="211"/>
      <c r="P862" s="211"/>
      <c r="Q862" s="211"/>
      <c r="R862" s="848" t="s">
        <v>28</v>
      </c>
      <c r="S862" s="217" t="s">
        <v>51</v>
      </c>
      <c r="T862" s="217">
        <v>9.0</v>
      </c>
      <c r="U862" s="217" t="s">
        <v>2489</v>
      </c>
      <c r="V862" s="217" t="s">
        <v>3221</v>
      </c>
      <c r="W862" s="810"/>
      <c r="X862" s="210"/>
      <c r="Y862" s="252"/>
      <c r="Z862" s="252"/>
      <c r="AA862" s="252"/>
      <c r="AB862" s="252"/>
      <c r="AC862" s="252"/>
      <c r="AD862" s="252"/>
      <c r="AE862" s="252"/>
      <c r="AF862" s="252"/>
      <c r="AG862" s="252"/>
      <c r="AH862" s="252"/>
      <c r="AI862" s="252"/>
      <c r="AJ862" s="252"/>
      <c r="AK862" s="252"/>
      <c r="AL862" s="252"/>
      <c r="AM862" s="252"/>
      <c r="AN862" s="252"/>
      <c r="AO862" s="252"/>
      <c r="AP862" s="252"/>
      <c r="AQ862" s="252"/>
      <c r="AR862" s="252"/>
      <c r="AS862" s="252"/>
      <c r="AT862" s="252"/>
      <c r="AU862" s="252"/>
      <c r="AV862" s="252"/>
      <c r="AW862" s="252"/>
      <c r="AX862" s="252"/>
      <c r="AY862" s="252"/>
      <c r="AZ862" s="252"/>
      <c r="BA862" s="252"/>
      <c r="BB862" s="252"/>
      <c r="BC862" s="252"/>
      <c r="BD862" s="252"/>
      <c r="BE862" s="252"/>
      <c r="BF862" s="252"/>
      <c r="BG862" s="252"/>
      <c r="BH862" s="252"/>
      <c r="BI862" s="252"/>
      <c r="BJ862" s="252"/>
      <c r="BK862" s="252"/>
      <c r="BL862" s="252"/>
      <c r="BM862" s="252"/>
      <c r="BN862" s="252"/>
    </row>
    <row r="863">
      <c r="A863" s="383">
        <v>43977.0</v>
      </c>
      <c r="B863" s="209" t="s">
        <v>1664</v>
      </c>
      <c r="C863" s="418" t="s">
        <v>3883</v>
      </c>
      <c r="D863" s="211"/>
      <c r="E863" s="211"/>
      <c r="F863" s="211"/>
      <c r="G863" s="217">
        <v>21.0</v>
      </c>
      <c r="H863" s="211"/>
      <c r="I863" s="211"/>
      <c r="J863" s="211"/>
      <c r="K863" s="211"/>
      <c r="L863" s="211"/>
      <c r="M863" s="211"/>
      <c r="N863" s="211"/>
      <c r="O863" s="211"/>
      <c r="P863" s="211"/>
      <c r="Q863" s="211"/>
      <c r="R863" s="848" t="s">
        <v>28</v>
      </c>
      <c r="S863" s="217" t="s">
        <v>51</v>
      </c>
      <c r="T863" s="217">
        <v>11.0</v>
      </c>
      <c r="U863" s="811" t="s">
        <v>2490</v>
      </c>
      <c r="V863" s="217" t="s">
        <v>3221</v>
      </c>
      <c r="W863" s="810"/>
      <c r="X863" s="210"/>
      <c r="Y863" s="252"/>
      <c r="Z863" s="252"/>
      <c r="AA863" s="252"/>
      <c r="AB863" s="252"/>
      <c r="AC863" s="252"/>
      <c r="AD863" s="252"/>
      <c r="AE863" s="252"/>
      <c r="AF863" s="252"/>
      <c r="AG863" s="252"/>
      <c r="AH863" s="252"/>
      <c r="AI863" s="252"/>
      <c r="AJ863" s="252"/>
      <c r="AK863" s="252"/>
      <c r="AL863" s="252"/>
      <c r="AM863" s="252"/>
      <c r="AN863" s="252"/>
      <c r="AO863" s="252"/>
      <c r="AP863" s="252"/>
      <c r="AQ863" s="252"/>
      <c r="AR863" s="252"/>
      <c r="AS863" s="252"/>
      <c r="AT863" s="252"/>
      <c r="AU863" s="252"/>
      <c r="AV863" s="252"/>
      <c r="AW863" s="252"/>
      <c r="AX863" s="252"/>
      <c r="AY863" s="252"/>
      <c r="AZ863" s="252"/>
      <c r="BA863" s="252"/>
      <c r="BB863" s="252"/>
      <c r="BC863" s="252"/>
      <c r="BD863" s="252"/>
      <c r="BE863" s="252"/>
      <c r="BF863" s="252"/>
      <c r="BG863" s="252"/>
      <c r="BH863" s="252"/>
      <c r="BI863" s="252"/>
      <c r="BJ863" s="252"/>
      <c r="BK863" s="252"/>
      <c r="BL863" s="252"/>
      <c r="BM863" s="252"/>
      <c r="BN863" s="252"/>
    </row>
    <row r="864">
      <c r="A864" s="383">
        <v>43977.0</v>
      </c>
      <c r="B864" s="209" t="s">
        <v>1664</v>
      </c>
      <c r="C864" s="418" t="s">
        <v>3883</v>
      </c>
      <c r="D864" s="211"/>
      <c r="E864" s="211"/>
      <c r="F864" s="211"/>
      <c r="G864" s="217"/>
      <c r="H864" s="211"/>
      <c r="I864" s="211"/>
      <c r="J864" s="211"/>
      <c r="K864" s="211"/>
      <c r="L864" s="211"/>
      <c r="M864" s="211"/>
      <c r="N864" s="211"/>
      <c r="O864" s="211"/>
      <c r="P864" s="211"/>
      <c r="Q864" s="211"/>
      <c r="R864" s="848" t="s">
        <v>28</v>
      </c>
      <c r="S864" s="217" t="s">
        <v>51</v>
      </c>
      <c r="T864" s="217">
        <v>10.0</v>
      </c>
      <c r="U864" s="839" t="s">
        <v>2487</v>
      </c>
      <c r="V864" s="217" t="s">
        <v>3221</v>
      </c>
      <c r="W864" s="810"/>
      <c r="X864" s="210"/>
      <c r="Y864" s="252"/>
      <c r="Z864" s="252"/>
      <c r="AA864" s="252"/>
      <c r="AB864" s="252"/>
      <c r="AC864" s="252"/>
      <c r="AD864" s="252"/>
      <c r="AE864" s="252"/>
      <c r="AF864" s="252"/>
      <c r="AG864" s="252"/>
      <c r="AH864" s="252"/>
      <c r="AI864" s="252"/>
      <c r="AJ864" s="252"/>
      <c r="AK864" s="252"/>
      <c r="AL864" s="252"/>
      <c r="AM864" s="252"/>
      <c r="AN864" s="252"/>
      <c r="AO864" s="252"/>
      <c r="AP864" s="252"/>
      <c r="AQ864" s="252"/>
      <c r="AR864" s="252"/>
      <c r="AS864" s="252"/>
      <c r="AT864" s="252"/>
      <c r="AU864" s="252"/>
      <c r="AV864" s="252"/>
      <c r="AW864" s="252"/>
      <c r="AX864" s="252"/>
      <c r="AY864" s="252"/>
      <c r="AZ864" s="252"/>
      <c r="BA864" s="252"/>
      <c r="BB864" s="252"/>
      <c r="BC864" s="252"/>
      <c r="BD864" s="252"/>
      <c r="BE864" s="252"/>
      <c r="BF864" s="252"/>
      <c r="BG864" s="252"/>
      <c r="BH864" s="252"/>
      <c r="BI864" s="252"/>
      <c r="BJ864" s="252"/>
      <c r="BK864" s="252"/>
      <c r="BL864" s="252"/>
      <c r="BM864" s="252"/>
      <c r="BN864" s="252"/>
    </row>
    <row r="865">
      <c r="A865" s="211"/>
      <c r="B865" s="210"/>
      <c r="C865" s="937"/>
      <c r="D865" s="211"/>
      <c r="E865" s="211"/>
      <c r="F865" s="211"/>
      <c r="G865" s="211"/>
      <c r="H865" s="211"/>
      <c r="I865" s="211"/>
      <c r="J865" s="211"/>
      <c r="K865" s="211"/>
      <c r="L865" s="211"/>
      <c r="M865" s="211"/>
      <c r="N865" s="211"/>
      <c r="O865" s="211"/>
      <c r="P865" s="211"/>
      <c r="Q865" s="211"/>
      <c r="R865" s="848"/>
      <c r="S865" s="217"/>
      <c r="T865" s="211"/>
      <c r="U865" s="815"/>
      <c r="V865" s="211"/>
      <c r="W865" s="810"/>
      <c r="X865" s="210"/>
      <c r="Y865" s="252"/>
      <c r="Z865" s="252"/>
      <c r="AA865" s="252"/>
      <c r="AB865" s="252"/>
      <c r="AC865" s="252"/>
      <c r="AD865" s="252"/>
      <c r="AE865" s="252"/>
      <c r="AF865" s="252"/>
      <c r="AG865" s="252"/>
      <c r="AH865" s="252"/>
      <c r="AI865" s="252"/>
      <c r="AJ865" s="252"/>
      <c r="AK865" s="252"/>
      <c r="AL865" s="252"/>
      <c r="AM865" s="252"/>
      <c r="AN865" s="252"/>
      <c r="AO865" s="252"/>
      <c r="AP865" s="252"/>
      <c r="AQ865" s="252"/>
      <c r="AR865" s="252"/>
      <c r="AS865" s="252"/>
      <c r="AT865" s="252"/>
      <c r="AU865" s="252"/>
      <c r="AV865" s="252"/>
      <c r="AW865" s="252"/>
      <c r="AX865" s="252"/>
      <c r="AY865" s="252"/>
      <c r="AZ865" s="252"/>
      <c r="BA865" s="252"/>
      <c r="BB865" s="252"/>
      <c r="BC865" s="252"/>
      <c r="BD865" s="252"/>
      <c r="BE865" s="252"/>
      <c r="BF865" s="252"/>
      <c r="BG865" s="252"/>
      <c r="BH865" s="252"/>
      <c r="BI865" s="252"/>
      <c r="BJ865" s="252"/>
      <c r="BK865" s="252"/>
      <c r="BL865" s="252"/>
      <c r="BM865" s="252"/>
      <c r="BN865" s="252"/>
    </row>
    <row r="866">
      <c r="A866" s="211"/>
      <c r="B866" s="210"/>
      <c r="C866" s="937"/>
      <c r="D866" s="211"/>
      <c r="E866" s="211"/>
      <c r="F866" s="211"/>
      <c r="G866" s="211"/>
      <c r="H866" s="211"/>
      <c r="I866" s="211"/>
      <c r="J866" s="211"/>
      <c r="K866" s="211"/>
      <c r="L866" s="211"/>
      <c r="M866" s="211"/>
      <c r="N866" s="211"/>
      <c r="O866" s="211"/>
      <c r="P866" s="211"/>
      <c r="Q866" s="211"/>
      <c r="R866" s="848"/>
      <c r="S866" s="217"/>
      <c r="T866" s="211"/>
      <c r="U866" s="815"/>
      <c r="V866" s="211"/>
      <c r="W866" s="810"/>
      <c r="X866" s="210"/>
      <c r="Y866" s="252"/>
      <c r="Z866" s="252"/>
      <c r="AA866" s="252"/>
      <c r="AB866" s="252"/>
      <c r="AC866" s="252"/>
      <c r="AD866" s="252"/>
      <c r="AE866" s="252"/>
      <c r="AF866" s="252"/>
      <c r="AG866" s="252"/>
      <c r="AH866" s="252"/>
      <c r="AI866" s="252"/>
      <c r="AJ866" s="252"/>
      <c r="AK866" s="252"/>
      <c r="AL866" s="252"/>
      <c r="AM866" s="252"/>
      <c r="AN866" s="252"/>
      <c r="AO866" s="252"/>
      <c r="AP866" s="252"/>
      <c r="AQ866" s="252"/>
      <c r="AR866" s="252"/>
      <c r="AS866" s="252"/>
      <c r="AT866" s="252"/>
      <c r="AU866" s="252"/>
      <c r="AV866" s="252"/>
      <c r="AW866" s="252"/>
      <c r="AX866" s="252"/>
      <c r="AY866" s="252"/>
      <c r="AZ866" s="252"/>
      <c r="BA866" s="252"/>
      <c r="BB866" s="252"/>
      <c r="BC866" s="252"/>
      <c r="BD866" s="252"/>
      <c r="BE866" s="252"/>
      <c r="BF866" s="252"/>
      <c r="BG866" s="252"/>
      <c r="BH866" s="252"/>
      <c r="BI866" s="252"/>
      <c r="BJ866" s="252"/>
      <c r="BK866" s="252"/>
      <c r="BL866" s="252"/>
      <c r="BM866" s="252"/>
      <c r="BN866" s="252"/>
    </row>
    <row r="867">
      <c r="A867" s="211"/>
      <c r="B867" s="210"/>
      <c r="C867" s="937"/>
      <c r="D867" s="211"/>
      <c r="E867" s="211"/>
      <c r="F867" s="211"/>
      <c r="G867" s="211"/>
      <c r="H867" s="211"/>
      <c r="I867" s="211"/>
      <c r="J867" s="211"/>
      <c r="K867" s="211"/>
      <c r="L867" s="211"/>
      <c r="M867" s="211"/>
      <c r="N867" s="211"/>
      <c r="O867" s="211"/>
      <c r="P867" s="211"/>
      <c r="Q867" s="211"/>
      <c r="R867" s="848"/>
      <c r="S867" s="217"/>
      <c r="T867" s="211"/>
      <c r="U867" s="815"/>
      <c r="V867" s="211"/>
      <c r="W867" s="810"/>
      <c r="X867" s="210"/>
      <c r="Y867" s="252"/>
      <c r="Z867" s="252"/>
      <c r="AA867" s="252"/>
      <c r="AB867" s="252"/>
      <c r="AC867" s="252"/>
      <c r="AD867" s="252"/>
      <c r="AE867" s="252"/>
      <c r="AF867" s="252"/>
      <c r="AG867" s="252"/>
      <c r="AH867" s="252"/>
      <c r="AI867" s="252"/>
      <c r="AJ867" s="252"/>
      <c r="AK867" s="252"/>
      <c r="AL867" s="252"/>
      <c r="AM867" s="252"/>
      <c r="AN867" s="252"/>
      <c r="AO867" s="252"/>
      <c r="AP867" s="252"/>
      <c r="AQ867" s="252"/>
      <c r="AR867" s="252"/>
      <c r="AS867" s="252"/>
      <c r="AT867" s="252"/>
      <c r="AU867" s="252"/>
      <c r="AV867" s="252"/>
      <c r="AW867" s="252"/>
      <c r="AX867" s="252"/>
      <c r="AY867" s="252"/>
      <c r="AZ867" s="252"/>
      <c r="BA867" s="252"/>
      <c r="BB867" s="252"/>
      <c r="BC867" s="252"/>
      <c r="BD867" s="252"/>
      <c r="BE867" s="252"/>
      <c r="BF867" s="252"/>
      <c r="BG867" s="252"/>
      <c r="BH867" s="252"/>
      <c r="BI867" s="252"/>
      <c r="BJ867" s="252"/>
      <c r="BK867" s="252"/>
      <c r="BL867" s="252"/>
      <c r="BM867" s="252"/>
      <c r="BN867" s="252"/>
    </row>
    <row r="868">
      <c r="A868" s="211"/>
      <c r="B868" s="210"/>
      <c r="C868" s="937"/>
      <c r="D868" s="211"/>
      <c r="E868" s="211"/>
      <c r="F868" s="211"/>
      <c r="G868" s="211"/>
      <c r="H868" s="211"/>
      <c r="I868" s="211"/>
      <c r="J868" s="211"/>
      <c r="K868" s="211"/>
      <c r="L868" s="211"/>
      <c r="M868" s="211"/>
      <c r="N868" s="211"/>
      <c r="O868" s="211"/>
      <c r="P868" s="211"/>
      <c r="Q868" s="211"/>
      <c r="R868" s="848"/>
      <c r="S868" s="217"/>
      <c r="T868" s="211"/>
      <c r="U868" s="815"/>
      <c r="V868" s="211"/>
      <c r="W868" s="810"/>
      <c r="X868" s="210"/>
      <c r="Y868" s="252"/>
      <c r="Z868" s="252"/>
      <c r="AA868" s="252"/>
      <c r="AB868" s="252"/>
      <c r="AC868" s="252"/>
      <c r="AD868" s="252"/>
      <c r="AE868" s="252"/>
      <c r="AF868" s="252"/>
      <c r="AG868" s="252"/>
      <c r="AH868" s="252"/>
      <c r="AI868" s="252"/>
      <c r="AJ868" s="252"/>
      <c r="AK868" s="252"/>
      <c r="AL868" s="252"/>
      <c r="AM868" s="252"/>
      <c r="AN868" s="252"/>
      <c r="AO868" s="252"/>
      <c r="AP868" s="252"/>
      <c r="AQ868" s="252"/>
      <c r="AR868" s="252"/>
      <c r="AS868" s="252"/>
      <c r="AT868" s="252"/>
      <c r="AU868" s="252"/>
      <c r="AV868" s="252"/>
      <c r="AW868" s="252"/>
      <c r="AX868" s="252"/>
      <c r="AY868" s="252"/>
      <c r="AZ868" s="252"/>
      <c r="BA868" s="252"/>
      <c r="BB868" s="252"/>
      <c r="BC868" s="252"/>
      <c r="BD868" s="252"/>
      <c r="BE868" s="252"/>
      <c r="BF868" s="252"/>
      <c r="BG868" s="252"/>
      <c r="BH868" s="252"/>
      <c r="BI868" s="252"/>
      <c r="BJ868" s="252"/>
      <c r="BK868" s="252"/>
      <c r="BL868" s="252"/>
      <c r="BM868" s="252"/>
      <c r="BN868" s="252"/>
    </row>
    <row r="869">
      <c r="A869" s="211"/>
      <c r="B869" s="210"/>
      <c r="C869" s="937"/>
      <c r="D869" s="211"/>
      <c r="E869" s="211"/>
      <c r="F869" s="211"/>
      <c r="G869" s="211"/>
      <c r="H869" s="211"/>
      <c r="I869" s="211"/>
      <c r="J869" s="211"/>
      <c r="K869" s="211"/>
      <c r="L869" s="211"/>
      <c r="M869" s="211"/>
      <c r="N869" s="211"/>
      <c r="O869" s="211"/>
      <c r="P869" s="211"/>
      <c r="Q869" s="211"/>
      <c r="R869" s="848"/>
      <c r="S869" s="217"/>
      <c r="T869" s="211"/>
      <c r="U869" s="815"/>
      <c r="V869" s="211"/>
      <c r="W869" s="810"/>
      <c r="X869" s="210"/>
      <c r="Y869" s="252"/>
      <c r="Z869" s="252"/>
      <c r="AA869" s="252"/>
      <c r="AB869" s="252"/>
      <c r="AC869" s="252"/>
      <c r="AD869" s="252"/>
      <c r="AE869" s="252"/>
      <c r="AF869" s="252"/>
      <c r="AG869" s="252"/>
      <c r="AH869" s="252"/>
      <c r="AI869" s="252"/>
      <c r="AJ869" s="252"/>
      <c r="AK869" s="252"/>
      <c r="AL869" s="252"/>
      <c r="AM869" s="252"/>
      <c r="AN869" s="252"/>
      <c r="AO869" s="252"/>
      <c r="AP869" s="252"/>
      <c r="AQ869" s="252"/>
      <c r="AR869" s="252"/>
      <c r="AS869" s="252"/>
      <c r="AT869" s="252"/>
      <c r="AU869" s="252"/>
      <c r="AV869" s="252"/>
      <c r="AW869" s="252"/>
      <c r="AX869" s="252"/>
      <c r="AY869" s="252"/>
      <c r="AZ869" s="252"/>
      <c r="BA869" s="252"/>
      <c r="BB869" s="252"/>
      <c r="BC869" s="252"/>
      <c r="BD869" s="252"/>
      <c r="BE869" s="252"/>
      <c r="BF869" s="252"/>
      <c r="BG869" s="252"/>
      <c r="BH869" s="252"/>
      <c r="BI869" s="252"/>
      <c r="BJ869" s="252"/>
      <c r="BK869" s="252"/>
      <c r="BL869" s="252"/>
      <c r="BM869" s="252"/>
      <c r="BN869" s="252"/>
    </row>
    <row r="870">
      <c r="A870" s="211"/>
      <c r="B870" s="210"/>
      <c r="C870" s="937"/>
      <c r="D870" s="211"/>
      <c r="E870" s="211"/>
      <c r="F870" s="211"/>
      <c r="G870" s="211"/>
      <c r="H870" s="211"/>
      <c r="I870" s="211"/>
      <c r="J870" s="211"/>
      <c r="K870" s="211"/>
      <c r="L870" s="211"/>
      <c r="M870" s="211"/>
      <c r="N870" s="211"/>
      <c r="O870" s="211"/>
      <c r="P870" s="211"/>
      <c r="Q870" s="211"/>
      <c r="R870" s="848"/>
      <c r="S870" s="217"/>
      <c r="T870" s="211"/>
      <c r="U870" s="815"/>
      <c r="V870" s="211"/>
      <c r="W870" s="810"/>
      <c r="X870" s="210"/>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c r="AV870" s="252"/>
      <c r="AW870" s="252"/>
      <c r="AX870" s="252"/>
      <c r="AY870" s="252"/>
      <c r="AZ870" s="252"/>
      <c r="BA870" s="252"/>
      <c r="BB870" s="252"/>
      <c r="BC870" s="252"/>
      <c r="BD870" s="252"/>
      <c r="BE870" s="252"/>
      <c r="BF870" s="252"/>
      <c r="BG870" s="252"/>
      <c r="BH870" s="252"/>
      <c r="BI870" s="252"/>
      <c r="BJ870" s="252"/>
      <c r="BK870" s="252"/>
      <c r="BL870" s="252"/>
      <c r="BM870" s="252"/>
      <c r="BN870" s="252"/>
    </row>
    <row r="871">
      <c r="A871" s="211"/>
      <c r="B871" s="210"/>
      <c r="C871" s="937"/>
      <c r="D871" s="211"/>
      <c r="E871" s="211"/>
      <c r="F871" s="211"/>
      <c r="G871" s="211"/>
      <c r="H871" s="211"/>
      <c r="I871" s="211"/>
      <c r="J871" s="211"/>
      <c r="K871" s="211"/>
      <c r="L871" s="211"/>
      <c r="M871" s="211"/>
      <c r="N871" s="211"/>
      <c r="O871" s="211"/>
      <c r="P871" s="211"/>
      <c r="Q871" s="211"/>
      <c r="R871" s="848"/>
      <c r="S871" s="217"/>
      <c r="T871" s="211"/>
      <c r="U871" s="815"/>
      <c r="V871" s="211"/>
      <c r="W871" s="810"/>
      <c r="X871" s="210"/>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c r="AV871" s="252"/>
      <c r="AW871" s="252"/>
      <c r="AX871" s="252"/>
      <c r="AY871" s="252"/>
      <c r="AZ871" s="252"/>
      <c r="BA871" s="252"/>
      <c r="BB871" s="252"/>
      <c r="BC871" s="252"/>
      <c r="BD871" s="252"/>
      <c r="BE871" s="252"/>
      <c r="BF871" s="252"/>
      <c r="BG871" s="252"/>
      <c r="BH871" s="252"/>
      <c r="BI871" s="252"/>
      <c r="BJ871" s="252"/>
      <c r="BK871" s="252"/>
      <c r="BL871" s="252"/>
      <c r="BM871" s="252"/>
      <c r="BN871" s="252"/>
    </row>
    <row r="872">
      <c r="A872" s="211"/>
      <c r="B872" s="210"/>
      <c r="C872" s="937"/>
      <c r="D872" s="211"/>
      <c r="E872" s="211"/>
      <c r="F872" s="211"/>
      <c r="G872" s="211"/>
      <c r="H872" s="211"/>
      <c r="I872" s="211"/>
      <c r="J872" s="211"/>
      <c r="K872" s="211"/>
      <c r="L872" s="211"/>
      <c r="M872" s="211"/>
      <c r="N872" s="211"/>
      <c r="O872" s="211"/>
      <c r="P872" s="211"/>
      <c r="Q872" s="211"/>
      <c r="R872" s="848"/>
      <c r="S872" s="217"/>
      <c r="T872" s="211"/>
      <c r="U872" s="815"/>
      <c r="V872" s="211"/>
      <c r="W872" s="810"/>
      <c r="X872" s="210"/>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52"/>
      <c r="AT872" s="252"/>
      <c r="AU872" s="252"/>
      <c r="AV872" s="252"/>
      <c r="AW872" s="252"/>
      <c r="AX872" s="252"/>
      <c r="AY872" s="252"/>
      <c r="AZ872" s="252"/>
      <c r="BA872" s="252"/>
      <c r="BB872" s="252"/>
      <c r="BC872" s="252"/>
      <c r="BD872" s="252"/>
      <c r="BE872" s="252"/>
      <c r="BF872" s="252"/>
      <c r="BG872" s="252"/>
      <c r="BH872" s="252"/>
      <c r="BI872" s="252"/>
      <c r="BJ872" s="252"/>
      <c r="BK872" s="252"/>
      <c r="BL872" s="252"/>
      <c r="BM872" s="252"/>
      <c r="BN872" s="252"/>
    </row>
    <row r="873">
      <c r="A873" s="211"/>
      <c r="B873" s="210"/>
      <c r="C873" s="937"/>
      <c r="D873" s="211"/>
      <c r="E873" s="211"/>
      <c r="F873" s="211"/>
      <c r="G873" s="211"/>
      <c r="H873" s="211"/>
      <c r="I873" s="211"/>
      <c r="J873" s="211"/>
      <c r="K873" s="211"/>
      <c r="L873" s="211"/>
      <c r="M873" s="211"/>
      <c r="N873" s="211"/>
      <c r="O873" s="211"/>
      <c r="P873" s="211"/>
      <c r="Q873" s="211"/>
      <c r="R873" s="848"/>
      <c r="S873" s="217"/>
      <c r="T873" s="211"/>
      <c r="U873" s="815"/>
      <c r="V873" s="211"/>
      <c r="W873" s="810"/>
      <c r="X873" s="210"/>
      <c r="Y873" s="252"/>
      <c r="Z873" s="252"/>
      <c r="AA873" s="252"/>
      <c r="AB873" s="252"/>
      <c r="AC873" s="252"/>
      <c r="AD873" s="252"/>
      <c r="AE873" s="252"/>
      <c r="AF873" s="252"/>
      <c r="AG873" s="252"/>
      <c r="AH873" s="252"/>
      <c r="AI873" s="252"/>
      <c r="AJ873" s="252"/>
      <c r="AK873" s="252"/>
      <c r="AL873" s="252"/>
      <c r="AM873" s="252"/>
      <c r="AN873" s="252"/>
      <c r="AO873" s="252"/>
      <c r="AP873" s="252"/>
      <c r="AQ873" s="252"/>
      <c r="AR873" s="252"/>
      <c r="AS873" s="252"/>
      <c r="AT873" s="252"/>
      <c r="AU873" s="252"/>
      <c r="AV873" s="252"/>
      <c r="AW873" s="252"/>
      <c r="AX873" s="252"/>
      <c r="AY873" s="252"/>
      <c r="AZ873" s="252"/>
      <c r="BA873" s="252"/>
      <c r="BB873" s="252"/>
      <c r="BC873" s="252"/>
      <c r="BD873" s="252"/>
      <c r="BE873" s="252"/>
      <c r="BF873" s="252"/>
      <c r="BG873" s="252"/>
      <c r="BH873" s="252"/>
      <c r="BI873" s="252"/>
      <c r="BJ873" s="252"/>
      <c r="BK873" s="252"/>
      <c r="BL873" s="252"/>
      <c r="BM873" s="252"/>
      <c r="BN873" s="252"/>
    </row>
    <row r="874">
      <c r="A874" s="211"/>
      <c r="B874" s="210"/>
      <c r="C874" s="937"/>
      <c r="D874" s="211"/>
      <c r="E874" s="211"/>
      <c r="F874" s="211"/>
      <c r="G874" s="211"/>
      <c r="H874" s="211"/>
      <c r="I874" s="211"/>
      <c r="J874" s="211"/>
      <c r="K874" s="211"/>
      <c r="L874" s="211"/>
      <c r="M874" s="211"/>
      <c r="N874" s="211"/>
      <c r="O874" s="211"/>
      <c r="P874" s="211"/>
      <c r="Q874" s="211"/>
      <c r="R874" s="848"/>
      <c r="S874" s="217"/>
      <c r="T874" s="211"/>
      <c r="U874" s="815"/>
      <c r="V874" s="211"/>
      <c r="W874" s="810"/>
      <c r="X874" s="210"/>
      <c r="Y874" s="252"/>
      <c r="Z874" s="252"/>
      <c r="AA874" s="252"/>
      <c r="AB874" s="252"/>
      <c r="AC874" s="252"/>
      <c r="AD874" s="252"/>
      <c r="AE874" s="252"/>
      <c r="AF874" s="252"/>
      <c r="AG874" s="252"/>
      <c r="AH874" s="252"/>
      <c r="AI874" s="252"/>
      <c r="AJ874" s="252"/>
      <c r="AK874" s="252"/>
      <c r="AL874" s="252"/>
      <c r="AM874" s="252"/>
      <c r="AN874" s="252"/>
      <c r="AO874" s="252"/>
      <c r="AP874" s="252"/>
      <c r="AQ874" s="252"/>
      <c r="AR874" s="252"/>
      <c r="AS874" s="252"/>
      <c r="AT874" s="252"/>
      <c r="AU874" s="252"/>
      <c r="AV874" s="252"/>
      <c r="AW874" s="252"/>
      <c r="AX874" s="252"/>
      <c r="AY874" s="252"/>
      <c r="AZ874" s="252"/>
      <c r="BA874" s="252"/>
      <c r="BB874" s="252"/>
      <c r="BC874" s="252"/>
      <c r="BD874" s="252"/>
      <c r="BE874" s="252"/>
      <c r="BF874" s="252"/>
      <c r="BG874" s="252"/>
      <c r="BH874" s="252"/>
      <c r="BI874" s="252"/>
      <c r="BJ874" s="252"/>
      <c r="BK874" s="252"/>
      <c r="BL874" s="252"/>
      <c r="BM874" s="252"/>
      <c r="BN874" s="252"/>
    </row>
    <row r="875">
      <c r="A875" s="211"/>
      <c r="B875" s="210"/>
      <c r="C875" s="937"/>
      <c r="D875" s="211"/>
      <c r="E875" s="211"/>
      <c r="F875" s="211"/>
      <c r="G875" s="211"/>
      <c r="H875" s="211"/>
      <c r="I875" s="211"/>
      <c r="J875" s="211"/>
      <c r="K875" s="211"/>
      <c r="L875" s="211"/>
      <c r="M875" s="211"/>
      <c r="N875" s="211"/>
      <c r="O875" s="211"/>
      <c r="P875" s="211"/>
      <c r="Q875" s="211"/>
      <c r="R875" s="848"/>
      <c r="S875" s="217"/>
      <c r="T875" s="211"/>
      <c r="U875" s="815"/>
      <c r="V875" s="211"/>
      <c r="W875" s="810"/>
      <c r="X875" s="210"/>
      <c r="Y875" s="252"/>
      <c r="Z875" s="252"/>
      <c r="AA875" s="252"/>
      <c r="AB875" s="252"/>
      <c r="AC875" s="252"/>
      <c r="AD875" s="252"/>
      <c r="AE875" s="252"/>
      <c r="AF875" s="252"/>
      <c r="AG875" s="252"/>
      <c r="AH875" s="252"/>
      <c r="AI875" s="252"/>
      <c r="AJ875" s="252"/>
      <c r="AK875" s="252"/>
      <c r="AL875" s="252"/>
      <c r="AM875" s="252"/>
      <c r="AN875" s="252"/>
      <c r="AO875" s="252"/>
      <c r="AP875" s="252"/>
      <c r="AQ875" s="252"/>
      <c r="AR875" s="252"/>
      <c r="AS875" s="252"/>
      <c r="AT875" s="252"/>
      <c r="AU875" s="252"/>
      <c r="AV875" s="252"/>
      <c r="AW875" s="252"/>
      <c r="AX875" s="252"/>
      <c r="AY875" s="252"/>
      <c r="AZ875" s="252"/>
      <c r="BA875" s="252"/>
      <c r="BB875" s="252"/>
      <c r="BC875" s="252"/>
      <c r="BD875" s="252"/>
      <c r="BE875" s="252"/>
      <c r="BF875" s="252"/>
      <c r="BG875" s="252"/>
      <c r="BH875" s="252"/>
      <c r="BI875" s="252"/>
      <c r="BJ875" s="252"/>
      <c r="BK875" s="252"/>
      <c r="BL875" s="252"/>
      <c r="BM875" s="252"/>
      <c r="BN875" s="252"/>
    </row>
    <row r="876" ht="27.0" customHeight="1">
      <c r="A876" s="211"/>
      <c r="B876" s="209" t="s">
        <v>3884</v>
      </c>
      <c r="C876" s="166" t="s">
        <v>3885</v>
      </c>
      <c r="D876" s="211"/>
      <c r="E876" s="211"/>
      <c r="F876" s="211"/>
      <c r="G876" s="211"/>
      <c r="H876" s="211"/>
      <c r="I876" s="211"/>
      <c r="J876" s="211"/>
      <c r="K876" s="211"/>
      <c r="L876" s="211"/>
      <c r="M876" s="211"/>
      <c r="N876" s="211"/>
      <c r="O876" s="211"/>
      <c r="P876" s="211"/>
      <c r="Q876" s="211"/>
      <c r="R876" s="848" t="s">
        <v>28</v>
      </c>
      <c r="S876" s="217"/>
      <c r="T876" s="211"/>
      <c r="U876" s="811" t="s">
        <v>3227</v>
      </c>
      <c r="V876" s="211"/>
      <c r="W876" s="814" t="s">
        <v>3886</v>
      </c>
      <c r="X876" s="210"/>
      <c r="Y876" s="252"/>
      <c r="Z876" s="252"/>
      <c r="AA876" s="252"/>
      <c r="AB876" s="252"/>
      <c r="AC876" s="252"/>
      <c r="AD876" s="252"/>
      <c r="AE876" s="252"/>
      <c r="AF876" s="252"/>
      <c r="AG876" s="252"/>
      <c r="AH876" s="252"/>
      <c r="AI876" s="252"/>
      <c r="AJ876" s="252"/>
      <c r="AK876" s="252"/>
      <c r="AL876" s="252"/>
      <c r="AM876" s="252"/>
      <c r="AN876" s="252"/>
      <c r="AO876" s="252"/>
      <c r="AP876" s="252"/>
      <c r="AQ876" s="252"/>
      <c r="AR876" s="252"/>
      <c r="AS876" s="252"/>
      <c r="AT876" s="252"/>
      <c r="AU876" s="252"/>
      <c r="AV876" s="252"/>
      <c r="AW876" s="252"/>
      <c r="AX876" s="252"/>
      <c r="AY876" s="252"/>
      <c r="AZ876" s="252"/>
      <c r="BA876" s="252"/>
      <c r="BB876" s="252"/>
      <c r="BC876" s="252"/>
      <c r="BD876" s="252"/>
      <c r="BE876" s="252"/>
      <c r="BF876" s="252"/>
      <c r="BG876" s="252"/>
      <c r="BH876" s="252"/>
      <c r="BI876" s="252"/>
      <c r="BJ876" s="252"/>
      <c r="BK876" s="252"/>
      <c r="BL876" s="252"/>
      <c r="BM876" s="252"/>
      <c r="BN876" s="252"/>
    </row>
    <row r="877" ht="23.25" customHeight="1">
      <c r="A877" s="211"/>
      <c r="B877" s="209" t="s">
        <v>3884</v>
      </c>
      <c r="C877" s="166" t="s">
        <v>3887</v>
      </c>
      <c r="D877" s="211"/>
      <c r="E877" s="211"/>
      <c r="F877" s="211"/>
      <c r="G877" s="211"/>
      <c r="H877" s="211"/>
      <c r="I877" s="211"/>
      <c r="J877" s="211"/>
      <c r="K877" s="211"/>
      <c r="L877" s="211"/>
      <c r="M877" s="211"/>
      <c r="N877" s="211"/>
      <c r="O877" s="211"/>
      <c r="P877" s="211"/>
      <c r="Q877" s="211"/>
      <c r="R877" s="848" t="s">
        <v>28</v>
      </c>
      <c r="S877" s="217"/>
      <c r="T877" s="211"/>
      <c r="U877" s="877" t="s">
        <v>2491</v>
      </c>
      <c r="V877" s="211"/>
      <c r="W877" s="814" t="s">
        <v>3888</v>
      </c>
      <c r="X877" s="210"/>
      <c r="Y877" s="252"/>
      <c r="Z877" s="252"/>
      <c r="AA877" s="252"/>
      <c r="AB877" s="252"/>
      <c r="AC877" s="252"/>
      <c r="AD877" s="252"/>
      <c r="AE877" s="252"/>
      <c r="AF877" s="252"/>
      <c r="AG877" s="252"/>
      <c r="AH877" s="252"/>
      <c r="AI877" s="252"/>
      <c r="AJ877" s="252"/>
      <c r="AK877" s="252"/>
      <c r="AL877" s="252"/>
      <c r="AM877" s="252"/>
      <c r="AN877" s="252"/>
      <c r="AO877" s="252"/>
      <c r="AP877" s="252"/>
      <c r="AQ877" s="252"/>
      <c r="AR877" s="252"/>
      <c r="AS877" s="252"/>
      <c r="AT877" s="252"/>
      <c r="AU877" s="252"/>
      <c r="AV877" s="252"/>
      <c r="AW877" s="252"/>
      <c r="AX877" s="252"/>
      <c r="AY877" s="252"/>
      <c r="AZ877" s="252"/>
      <c r="BA877" s="252"/>
      <c r="BB877" s="252"/>
      <c r="BC877" s="252"/>
      <c r="BD877" s="252"/>
      <c r="BE877" s="252"/>
      <c r="BF877" s="252"/>
      <c r="BG877" s="252"/>
      <c r="BH877" s="252"/>
      <c r="BI877" s="252"/>
      <c r="BJ877" s="252"/>
      <c r="BK877" s="252"/>
      <c r="BL877" s="252"/>
      <c r="BM877" s="252"/>
      <c r="BN877" s="252"/>
    </row>
    <row r="878" ht="21.75" customHeight="1">
      <c r="A878" s="211"/>
      <c r="B878" s="209" t="s">
        <v>3884</v>
      </c>
      <c r="C878" s="166" t="s">
        <v>3860</v>
      </c>
      <c r="D878" s="211"/>
      <c r="E878" s="211"/>
      <c r="F878" s="211"/>
      <c r="G878" s="211"/>
      <c r="H878" s="211"/>
      <c r="I878" s="211"/>
      <c r="J878" s="211"/>
      <c r="K878" s="211"/>
      <c r="L878" s="211"/>
      <c r="M878" s="211"/>
      <c r="N878" s="211"/>
      <c r="O878" s="211"/>
      <c r="P878" s="211"/>
      <c r="Q878" s="211"/>
      <c r="R878" s="848" t="s">
        <v>28</v>
      </c>
      <c r="S878" s="217"/>
      <c r="T878" s="211"/>
      <c r="U878" s="811" t="s">
        <v>31</v>
      </c>
      <c r="V878" s="211"/>
      <c r="W878" s="814" t="s">
        <v>3889</v>
      </c>
      <c r="X878" s="210"/>
      <c r="Y878" s="252"/>
      <c r="Z878" s="252"/>
      <c r="AA878" s="252"/>
      <c r="AB878" s="252"/>
      <c r="AC878" s="252"/>
      <c r="AD878" s="252"/>
      <c r="AE878" s="252"/>
      <c r="AF878" s="252"/>
      <c r="AG878" s="252"/>
      <c r="AH878" s="252"/>
      <c r="AI878" s="252"/>
      <c r="AJ878" s="252"/>
      <c r="AK878" s="252"/>
      <c r="AL878" s="252"/>
      <c r="AM878" s="252"/>
      <c r="AN878" s="252"/>
      <c r="AO878" s="252"/>
      <c r="AP878" s="252"/>
      <c r="AQ878" s="252"/>
      <c r="AR878" s="252"/>
      <c r="AS878" s="252"/>
      <c r="AT878" s="252"/>
      <c r="AU878" s="252"/>
      <c r="AV878" s="252"/>
      <c r="AW878" s="252"/>
      <c r="AX878" s="252"/>
      <c r="AY878" s="252"/>
      <c r="AZ878" s="252"/>
      <c r="BA878" s="252"/>
      <c r="BB878" s="252"/>
      <c r="BC878" s="252"/>
      <c r="BD878" s="252"/>
      <c r="BE878" s="252"/>
      <c r="BF878" s="252"/>
      <c r="BG878" s="252"/>
      <c r="BH878" s="252"/>
      <c r="BI878" s="252"/>
      <c r="BJ878" s="252"/>
      <c r="BK878" s="252"/>
      <c r="BL878" s="252"/>
      <c r="BM878" s="252"/>
      <c r="BN878" s="252"/>
    </row>
    <row r="879" ht="28.5" customHeight="1">
      <c r="A879" s="211"/>
      <c r="B879" s="209" t="s">
        <v>3884</v>
      </c>
      <c r="C879" s="166" t="s">
        <v>3890</v>
      </c>
      <c r="D879" s="211"/>
      <c r="E879" s="211"/>
      <c r="F879" s="211"/>
      <c r="G879" s="211"/>
      <c r="H879" s="211"/>
      <c r="I879" s="211"/>
      <c r="J879" s="211"/>
      <c r="K879" s="211"/>
      <c r="L879" s="211"/>
      <c r="M879" s="211"/>
      <c r="N879" s="211"/>
      <c r="O879" s="211"/>
      <c r="P879" s="211"/>
      <c r="Q879" s="211"/>
      <c r="R879" s="848" t="s">
        <v>28</v>
      </c>
      <c r="S879" s="217"/>
      <c r="T879" s="211"/>
      <c r="U879" s="217" t="s">
        <v>2489</v>
      </c>
      <c r="V879" s="211"/>
      <c r="W879" s="814" t="s">
        <v>3891</v>
      </c>
      <c r="X879" s="210"/>
      <c r="Y879" s="252"/>
      <c r="Z879" s="252"/>
      <c r="AA879" s="252"/>
      <c r="AB879" s="252"/>
      <c r="AC879" s="252"/>
      <c r="AD879" s="252"/>
      <c r="AE879" s="252"/>
      <c r="AF879" s="252"/>
      <c r="AG879" s="252"/>
      <c r="AH879" s="252"/>
      <c r="AI879" s="252"/>
      <c r="AJ879" s="252"/>
      <c r="AK879" s="252"/>
      <c r="AL879" s="252"/>
      <c r="AM879" s="252"/>
      <c r="AN879" s="252"/>
      <c r="AO879" s="252"/>
      <c r="AP879" s="252"/>
      <c r="AQ879" s="252"/>
      <c r="AR879" s="252"/>
      <c r="AS879" s="252"/>
      <c r="AT879" s="252"/>
      <c r="AU879" s="252"/>
      <c r="AV879" s="252"/>
      <c r="AW879" s="252"/>
      <c r="AX879" s="252"/>
      <c r="AY879" s="252"/>
      <c r="AZ879" s="252"/>
      <c r="BA879" s="252"/>
      <c r="BB879" s="252"/>
      <c r="BC879" s="252"/>
      <c r="BD879" s="252"/>
      <c r="BE879" s="252"/>
      <c r="BF879" s="252"/>
      <c r="BG879" s="252"/>
      <c r="BH879" s="252"/>
      <c r="BI879" s="252"/>
      <c r="BJ879" s="252"/>
      <c r="BK879" s="252"/>
      <c r="BL879" s="252"/>
      <c r="BM879" s="252"/>
      <c r="BN879" s="252"/>
    </row>
    <row r="880" ht="23.25" customHeight="1">
      <c r="A880" s="211"/>
      <c r="B880" s="209" t="s">
        <v>3884</v>
      </c>
      <c r="C880" s="166" t="s">
        <v>3860</v>
      </c>
      <c r="D880" s="211"/>
      <c r="E880" s="211"/>
      <c r="F880" s="211"/>
      <c r="G880" s="211"/>
      <c r="H880" s="211"/>
      <c r="I880" s="211"/>
      <c r="J880" s="211"/>
      <c r="K880" s="211"/>
      <c r="L880" s="211"/>
      <c r="M880" s="211"/>
      <c r="N880" s="211"/>
      <c r="O880" s="211"/>
      <c r="P880" s="211"/>
      <c r="Q880" s="211"/>
      <c r="R880" s="217" t="s">
        <v>28</v>
      </c>
      <c r="S880" s="217"/>
      <c r="T880" s="211"/>
      <c r="U880" s="811" t="s">
        <v>31</v>
      </c>
      <c r="V880" s="211"/>
      <c r="W880" s="814" t="s">
        <v>3892</v>
      </c>
      <c r="X880" s="210"/>
      <c r="Y880" s="210"/>
      <c r="Z880" s="210"/>
      <c r="AA880" s="210"/>
      <c r="AB880" s="210"/>
      <c r="AC880" s="210"/>
      <c r="AD880" s="210"/>
      <c r="AE880" s="210"/>
      <c r="AF880" s="210"/>
      <c r="AG880" s="210"/>
      <c r="AH880" s="210"/>
      <c r="AI880" s="210"/>
      <c r="AJ880" s="210"/>
      <c r="AK880" s="210"/>
      <c r="AL880" s="210"/>
      <c r="AM880" s="210"/>
      <c r="AN880" s="210"/>
      <c r="AO880" s="210"/>
      <c r="AP880" s="210"/>
      <c r="AQ880" s="210"/>
      <c r="AR880" s="210"/>
      <c r="AS880" s="210"/>
      <c r="AT880" s="210"/>
      <c r="AU880" s="210"/>
      <c r="AV880" s="210"/>
      <c r="AW880" s="210"/>
      <c r="AX880" s="210"/>
      <c r="AY880" s="210"/>
      <c r="AZ880" s="210"/>
      <c r="BA880" s="210"/>
      <c r="BB880" s="210"/>
      <c r="BC880" s="210"/>
      <c r="BD880" s="210"/>
      <c r="BE880" s="210"/>
      <c r="BF880" s="210"/>
      <c r="BG880" s="210"/>
      <c r="BH880" s="210"/>
      <c r="BI880" s="210"/>
      <c r="BJ880" s="210"/>
      <c r="BK880" s="210"/>
      <c r="BL880" s="210"/>
      <c r="BM880" s="210"/>
      <c r="BN880" s="210"/>
    </row>
    <row r="881" ht="21.75" customHeight="1">
      <c r="A881" s="211"/>
      <c r="B881" s="209" t="s">
        <v>3884</v>
      </c>
      <c r="C881" s="124" t="s">
        <v>3865</v>
      </c>
      <c r="D881" s="211"/>
      <c r="E881" s="211"/>
      <c r="F881" s="211"/>
      <c r="G881" s="211"/>
      <c r="H881" s="211"/>
      <c r="I881" s="211"/>
      <c r="J881" s="211"/>
      <c r="K881" s="211"/>
      <c r="L881" s="211"/>
      <c r="M881" s="211"/>
      <c r="N881" s="211"/>
      <c r="O881" s="211"/>
      <c r="P881" s="211"/>
      <c r="Q881" s="211"/>
      <c r="R881" s="217" t="s">
        <v>28</v>
      </c>
      <c r="S881" s="217"/>
      <c r="T881" s="211"/>
      <c r="U881" s="811" t="s">
        <v>3224</v>
      </c>
      <c r="V881" s="211"/>
      <c r="W881" s="814" t="s">
        <v>3893</v>
      </c>
      <c r="X881" s="210"/>
      <c r="Y881" s="210"/>
      <c r="Z881" s="210"/>
      <c r="AA881" s="210"/>
      <c r="AB881" s="210"/>
      <c r="AC881" s="210"/>
      <c r="AD881" s="210"/>
      <c r="AE881" s="210"/>
      <c r="AF881" s="210"/>
      <c r="AG881" s="210"/>
      <c r="AH881" s="210"/>
      <c r="AI881" s="210"/>
      <c r="AJ881" s="210"/>
      <c r="AK881" s="210"/>
      <c r="AL881" s="210"/>
      <c r="AM881" s="210"/>
      <c r="AN881" s="210"/>
      <c r="AO881" s="210"/>
      <c r="AP881" s="210"/>
      <c r="AQ881" s="210"/>
      <c r="AR881" s="210"/>
      <c r="AS881" s="210"/>
      <c r="AT881" s="210"/>
      <c r="AU881" s="210"/>
      <c r="AV881" s="210"/>
      <c r="AW881" s="210"/>
      <c r="AX881" s="210"/>
      <c r="AY881" s="210"/>
      <c r="AZ881" s="210"/>
      <c r="BA881" s="210"/>
      <c r="BB881" s="210"/>
      <c r="BC881" s="210"/>
      <c r="BD881" s="210"/>
      <c r="BE881" s="210"/>
      <c r="BF881" s="210"/>
      <c r="BG881" s="210"/>
      <c r="BH881" s="210"/>
      <c r="BI881" s="210"/>
      <c r="BJ881" s="210"/>
      <c r="BK881" s="210"/>
      <c r="BL881" s="210"/>
      <c r="BM881" s="210"/>
      <c r="BN881" s="210"/>
    </row>
    <row r="882">
      <c r="A882" s="211"/>
      <c r="B882" s="210"/>
      <c r="C882" s="210"/>
      <c r="D882" s="211"/>
      <c r="E882" s="211"/>
      <c r="F882" s="211"/>
      <c r="G882" s="211"/>
      <c r="H882" s="211"/>
      <c r="I882" s="211"/>
      <c r="J882" s="211"/>
      <c r="K882" s="211"/>
      <c r="L882" s="211"/>
      <c r="M882" s="211"/>
      <c r="N882" s="211"/>
      <c r="O882" s="211"/>
      <c r="P882" s="211"/>
      <c r="Q882" s="211"/>
      <c r="R882" s="848"/>
      <c r="S882" s="217"/>
      <c r="T882" s="211"/>
      <c r="U882" s="211"/>
      <c r="V882" s="211"/>
      <c r="W882" s="810"/>
      <c r="X882" s="210"/>
      <c r="Y882" s="252"/>
      <c r="Z882" s="252"/>
      <c r="AA882" s="252"/>
      <c r="AB882" s="252"/>
      <c r="AC882" s="252"/>
      <c r="AD882" s="252"/>
      <c r="AE882" s="252"/>
      <c r="AF882" s="252"/>
      <c r="AG882" s="252"/>
      <c r="AH882" s="252"/>
      <c r="AI882" s="252"/>
      <c r="AJ882" s="252"/>
      <c r="AK882" s="252"/>
      <c r="AL882" s="252"/>
      <c r="AM882" s="252"/>
      <c r="AN882" s="252"/>
      <c r="AO882" s="252"/>
      <c r="AP882" s="252"/>
      <c r="AQ882" s="252"/>
      <c r="AR882" s="252"/>
      <c r="AS882" s="252"/>
      <c r="AT882" s="252"/>
      <c r="AU882" s="252"/>
      <c r="AV882" s="252"/>
      <c r="AW882" s="252"/>
      <c r="AX882" s="252"/>
      <c r="AY882" s="252"/>
      <c r="AZ882" s="252"/>
      <c r="BA882" s="252"/>
      <c r="BB882" s="252"/>
      <c r="BC882" s="252"/>
      <c r="BD882" s="252"/>
      <c r="BE882" s="252"/>
      <c r="BF882" s="252"/>
      <c r="BG882" s="252"/>
      <c r="BH882" s="252"/>
      <c r="BI882" s="252"/>
      <c r="BJ882" s="252"/>
      <c r="BK882" s="252"/>
      <c r="BL882" s="252"/>
      <c r="BM882" s="252"/>
      <c r="BN882" s="252"/>
    </row>
    <row r="883">
      <c r="A883" s="211"/>
      <c r="B883" s="210"/>
      <c r="C883" s="209" t="s">
        <v>3894</v>
      </c>
      <c r="D883" s="211"/>
      <c r="E883" s="211"/>
      <c r="F883" s="211"/>
      <c r="G883" s="211"/>
      <c r="H883" s="211"/>
      <c r="I883" s="211"/>
      <c r="J883" s="211"/>
      <c r="K883" s="211"/>
      <c r="L883" s="211"/>
      <c r="M883" s="211"/>
      <c r="N883" s="211"/>
      <c r="O883" s="211"/>
      <c r="P883" s="211"/>
      <c r="Q883" s="211"/>
      <c r="R883" s="848" t="s">
        <v>28</v>
      </c>
      <c r="S883" s="217"/>
      <c r="T883" s="211"/>
      <c r="U883" s="211"/>
      <c r="V883" s="211"/>
      <c r="W883" s="814" t="s">
        <v>3895</v>
      </c>
      <c r="X883" s="210"/>
      <c r="Y883" s="252"/>
      <c r="Z883" s="252"/>
      <c r="AA883" s="252"/>
      <c r="AB883" s="252"/>
      <c r="AC883" s="252"/>
      <c r="AD883" s="252"/>
      <c r="AE883" s="252"/>
      <c r="AF883" s="252"/>
      <c r="AG883" s="252"/>
      <c r="AH883" s="252"/>
      <c r="AI883" s="252"/>
      <c r="AJ883" s="252"/>
      <c r="AK883" s="252"/>
      <c r="AL883" s="252"/>
      <c r="AM883" s="252"/>
      <c r="AN883" s="252"/>
      <c r="AO883" s="252"/>
      <c r="AP883" s="252"/>
      <c r="AQ883" s="252"/>
      <c r="AR883" s="252"/>
      <c r="AS883" s="252"/>
      <c r="AT883" s="252"/>
      <c r="AU883" s="252"/>
      <c r="AV883" s="252"/>
      <c r="AW883" s="252"/>
      <c r="AX883" s="252"/>
      <c r="AY883" s="252"/>
      <c r="AZ883" s="252"/>
      <c r="BA883" s="252"/>
      <c r="BB883" s="252"/>
      <c r="BC883" s="252"/>
      <c r="BD883" s="252"/>
      <c r="BE883" s="252"/>
      <c r="BF883" s="252"/>
      <c r="BG883" s="252"/>
      <c r="BH883" s="252"/>
      <c r="BI883" s="252"/>
      <c r="BJ883" s="252"/>
      <c r="BK883" s="252"/>
      <c r="BL883" s="252"/>
      <c r="BM883" s="252"/>
      <c r="BN883" s="252"/>
    </row>
    <row r="884">
      <c r="A884" s="211"/>
      <c r="B884" s="210"/>
      <c r="C884" s="210"/>
      <c r="D884" s="211"/>
      <c r="E884" s="211"/>
      <c r="F884" s="211"/>
      <c r="G884" s="211"/>
      <c r="H884" s="211"/>
      <c r="I884" s="211"/>
      <c r="J884" s="211"/>
      <c r="K884" s="211"/>
      <c r="L884" s="211"/>
      <c r="M884" s="211"/>
      <c r="N884" s="211"/>
      <c r="O884" s="211"/>
      <c r="P884" s="211"/>
      <c r="Q884" s="211"/>
      <c r="R884" s="217"/>
      <c r="S884" s="217"/>
      <c r="T884" s="211"/>
      <c r="U884" s="211"/>
      <c r="V884" s="211"/>
      <c r="W884" s="810"/>
      <c r="X884" s="210"/>
      <c r="Y884" s="210"/>
      <c r="Z884" s="210"/>
      <c r="AA884" s="210"/>
      <c r="AB884" s="210"/>
      <c r="AC884" s="210"/>
      <c r="AD884" s="210"/>
      <c r="AE884" s="210"/>
      <c r="AF884" s="210"/>
      <c r="AG884" s="210"/>
      <c r="AH884" s="210"/>
      <c r="AI884" s="210"/>
      <c r="AJ884" s="210"/>
      <c r="AK884" s="210"/>
      <c r="AL884" s="210"/>
      <c r="AM884" s="210"/>
      <c r="AN884" s="210"/>
      <c r="AO884" s="210"/>
      <c r="AP884" s="210"/>
      <c r="AQ884" s="210"/>
      <c r="AR884" s="210"/>
      <c r="AS884" s="210"/>
      <c r="AT884" s="210"/>
      <c r="AU884" s="210"/>
      <c r="AV884" s="210"/>
      <c r="AW884" s="210"/>
      <c r="AX884" s="210"/>
      <c r="AY884" s="210"/>
      <c r="AZ884" s="210"/>
      <c r="BA884" s="210"/>
      <c r="BB884" s="210"/>
      <c r="BC884" s="210"/>
      <c r="BD884" s="210"/>
      <c r="BE884" s="210"/>
      <c r="BF884" s="210"/>
      <c r="BG884" s="210"/>
      <c r="BH884" s="210"/>
      <c r="BI884" s="210"/>
      <c r="BJ884" s="210"/>
      <c r="BK884" s="210"/>
      <c r="BL884" s="210"/>
      <c r="BM884" s="210"/>
      <c r="BN884" s="210"/>
    </row>
    <row r="885">
      <c r="A885" s="854"/>
      <c r="B885" s="855"/>
      <c r="C885" s="855"/>
      <c r="D885" s="854"/>
      <c r="E885" s="854"/>
      <c r="F885" s="854"/>
      <c r="G885" s="854"/>
      <c r="H885" s="854"/>
      <c r="I885" s="854"/>
      <c r="J885" s="854"/>
      <c r="K885" s="854"/>
      <c r="L885" s="854"/>
      <c r="M885" s="854"/>
      <c r="N885" s="854"/>
      <c r="O885" s="854"/>
      <c r="P885" s="854"/>
      <c r="Q885" s="854"/>
      <c r="R885" s="806"/>
      <c r="S885" s="806"/>
      <c r="T885" s="854"/>
      <c r="U885" s="854"/>
      <c r="V885" s="854"/>
      <c r="W885" s="856"/>
      <c r="X885" s="855"/>
      <c r="Y885" s="855"/>
      <c r="Z885" s="855"/>
      <c r="AA885" s="855"/>
      <c r="AB885" s="855"/>
      <c r="AC885" s="855"/>
      <c r="AD885" s="855"/>
      <c r="AE885" s="855"/>
      <c r="AF885" s="855"/>
      <c r="AG885" s="855"/>
      <c r="AH885" s="855"/>
      <c r="AI885" s="855"/>
      <c r="AJ885" s="855"/>
      <c r="AK885" s="855"/>
      <c r="AL885" s="855"/>
      <c r="AM885" s="855"/>
      <c r="AN885" s="855"/>
      <c r="AO885" s="855"/>
      <c r="AP885" s="855"/>
      <c r="AQ885" s="855"/>
      <c r="AR885" s="855"/>
      <c r="AS885" s="855"/>
      <c r="AT885" s="855"/>
      <c r="AU885" s="855"/>
      <c r="AV885" s="855"/>
      <c r="AW885" s="855"/>
      <c r="AX885" s="855"/>
      <c r="AY885" s="855"/>
      <c r="AZ885" s="855"/>
      <c r="BA885" s="855"/>
      <c r="BB885" s="855"/>
      <c r="BC885" s="855"/>
      <c r="BD885" s="855"/>
      <c r="BE885" s="855"/>
      <c r="BF885" s="855"/>
      <c r="BG885" s="855"/>
      <c r="BH885" s="855"/>
      <c r="BI885" s="855"/>
      <c r="BJ885" s="855"/>
      <c r="BK885" s="855"/>
      <c r="BL885" s="855"/>
      <c r="BM885" s="855"/>
      <c r="BN885" s="855"/>
    </row>
    <row r="886">
      <c r="A886" s="383">
        <v>43978.0</v>
      </c>
      <c r="B886" s="209" t="s">
        <v>3896</v>
      </c>
      <c r="C886" s="209" t="s">
        <v>3897</v>
      </c>
      <c r="D886" s="211"/>
      <c r="E886" s="211"/>
      <c r="F886" s="217">
        <v>41.0</v>
      </c>
      <c r="G886" s="211"/>
      <c r="H886" s="211"/>
      <c r="I886" s="211"/>
      <c r="J886" s="211"/>
      <c r="K886" s="211"/>
      <c r="L886" s="211"/>
      <c r="M886" s="211"/>
      <c r="N886" s="211"/>
      <c r="O886" s="211"/>
      <c r="P886" s="211"/>
      <c r="Q886" s="211"/>
      <c r="R886" s="217" t="s">
        <v>28</v>
      </c>
      <c r="S886" s="217" t="s">
        <v>29</v>
      </c>
      <c r="T886" s="217">
        <v>41.0</v>
      </c>
      <c r="U886" s="811" t="s">
        <v>3227</v>
      </c>
      <c r="V886" s="217" t="s">
        <v>3221</v>
      </c>
      <c r="W886" s="810"/>
      <c r="X886" s="210"/>
      <c r="Y886" s="210"/>
      <c r="Z886" s="210"/>
      <c r="AA886" s="210"/>
      <c r="AB886" s="210"/>
      <c r="AC886" s="210"/>
      <c r="AD886" s="210"/>
      <c r="AE886" s="210"/>
      <c r="AF886" s="210"/>
      <c r="AG886" s="210"/>
      <c r="AH886" s="210"/>
      <c r="AI886" s="210"/>
      <c r="AJ886" s="210"/>
      <c r="AK886" s="210"/>
      <c r="AL886" s="210"/>
      <c r="AM886" s="210"/>
      <c r="AN886" s="210"/>
      <c r="AO886" s="210"/>
      <c r="AP886" s="210"/>
      <c r="AQ886" s="210"/>
      <c r="AR886" s="210"/>
      <c r="AS886" s="210"/>
      <c r="AT886" s="210"/>
      <c r="AU886" s="210"/>
      <c r="AV886" s="210"/>
      <c r="AW886" s="210"/>
      <c r="AX886" s="210"/>
      <c r="AY886" s="210"/>
      <c r="AZ886" s="210"/>
      <c r="BA886" s="210"/>
      <c r="BB886" s="210"/>
      <c r="BC886" s="210"/>
      <c r="BD886" s="210"/>
      <c r="BE886" s="210"/>
      <c r="BF886" s="210"/>
      <c r="BG886" s="210"/>
      <c r="BH886" s="210"/>
      <c r="BI886" s="210"/>
      <c r="BJ886" s="210"/>
      <c r="BK886" s="210"/>
      <c r="BL886" s="210"/>
      <c r="BM886" s="210"/>
      <c r="BN886" s="210"/>
    </row>
    <row r="887">
      <c r="A887" s="383">
        <v>43978.0</v>
      </c>
      <c r="B887" s="209" t="s">
        <v>3898</v>
      </c>
      <c r="C887" s="209" t="s">
        <v>3899</v>
      </c>
      <c r="D887" s="211"/>
      <c r="E887" s="211"/>
      <c r="F887" s="217">
        <v>21.0</v>
      </c>
      <c r="G887" s="211"/>
      <c r="H887" s="211"/>
      <c r="I887" s="211"/>
      <c r="J887" s="211"/>
      <c r="K887" s="211"/>
      <c r="L887" s="211"/>
      <c r="M887" s="211"/>
      <c r="N887" s="211"/>
      <c r="O887" s="211"/>
      <c r="P887" s="211"/>
      <c r="Q887" s="217"/>
      <c r="R887" s="217" t="s">
        <v>28</v>
      </c>
      <c r="S887" s="217" t="s">
        <v>29</v>
      </c>
      <c r="T887" s="217">
        <v>21.0</v>
      </c>
      <c r="U887" s="811" t="s">
        <v>31</v>
      </c>
      <c r="V887" s="217" t="s">
        <v>3221</v>
      </c>
      <c r="W887" s="810"/>
      <c r="X887" s="210"/>
      <c r="Y887" s="210"/>
      <c r="Z887" s="210"/>
      <c r="AA887" s="210"/>
      <c r="AB887" s="210"/>
      <c r="AC887" s="210"/>
      <c r="AD887" s="210"/>
      <c r="AE887" s="210"/>
      <c r="AF887" s="210"/>
      <c r="AG887" s="210"/>
      <c r="AH887" s="210"/>
      <c r="AI887" s="210"/>
      <c r="AJ887" s="210"/>
      <c r="AK887" s="210"/>
      <c r="AL887" s="210"/>
      <c r="AM887" s="210"/>
      <c r="AN887" s="210"/>
      <c r="AO887" s="210"/>
      <c r="AP887" s="210"/>
      <c r="AQ887" s="210"/>
      <c r="AR887" s="210"/>
      <c r="AS887" s="210"/>
      <c r="AT887" s="210"/>
      <c r="AU887" s="210"/>
      <c r="AV887" s="210"/>
      <c r="AW887" s="210"/>
      <c r="AX887" s="210"/>
      <c r="AY887" s="210"/>
      <c r="AZ887" s="210"/>
      <c r="BA887" s="210"/>
      <c r="BB887" s="210"/>
      <c r="BC887" s="210"/>
      <c r="BD887" s="210"/>
      <c r="BE887" s="210"/>
      <c r="BF887" s="210"/>
      <c r="BG887" s="210"/>
      <c r="BH887" s="210"/>
      <c r="BI887" s="210"/>
      <c r="BJ887" s="210"/>
      <c r="BK887" s="210"/>
      <c r="BL887" s="210"/>
      <c r="BM887" s="210"/>
      <c r="BN887" s="210"/>
    </row>
    <row r="888">
      <c r="A888" s="383">
        <v>43978.0</v>
      </c>
      <c r="B888" s="209" t="s">
        <v>3900</v>
      </c>
      <c r="C888" s="209" t="s">
        <v>3901</v>
      </c>
      <c r="D888" s="211"/>
      <c r="E888" s="211"/>
      <c r="F888" s="217">
        <v>34.0</v>
      </c>
      <c r="G888" s="211"/>
      <c r="H888" s="211"/>
      <c r="I888" s="211"/>
      <c r="J888" s="211"/>
      <c r="K888" s="211"/>
      <c r="L888" s="211"/>
      <c r="M888" s="211"/>
      <c r="N888" s="211"/>
      <c r="O888" s="211"/>
      <c r="P888" s="211"/>
      <c r="Q888" s="211"/>
      <c r="R888" s="217" t="s">
        <v>28</v>
      </c>
      <c r="S888" s="217" t="s">
        <v>29</v>
      </c>
      <c r="T888" s="217">
        <v>34.0</v>
      </c>
      <c r="U888" s="811" t="s">
        <v>3300</v>
      </c>
      <c r="V888" s="217" t="s">
        <v>3221</v>
      </c>
      <c r="W888" s="810"/>
      <c r="X888" s="210"/>
      <c r="Y888" s="210"/>
      <c r="Z888" s="210"/>
      <c r="AA888" s="210"/>
      <c r="AB888" s="210"/>
      <c r="AC888" s="210"/>
      <c r="AD888" s="210"/>
      <c r="AE888" s="210"/>
      <c r="AF888" s="210"/>
      <c r="AG888" s="210"/>
      <c r="AH888" s="210"/>
      <c r="AI888" s="210"/>
      <c r="AJ888" s="210"/>
      <c r="AK888" s="210"/>
      <c r="AL888" s="210"/>
      <c r="AM888" s="210"/>
      <c r="AN888" s="210"/>
      <c r="AO888" s="210"/>
      <c r="AP888" s="210"/>
      <c r="AQ888" s="210"/>
      <c r="AR888" s="210"/>
      <c r="AS888" s="210"/>
      <c r="AT888" s="210"/>
      <c r="AU888" s="210"/>
      <c r="AV888" s="210"/>
      <c r="AW888" s="210"/>
      <c r="AX888" s="210"/>
      <c r="AY888" s="210"/>
      <c r="AZ888" s="210"/>
      <c r="BA888" s="210"/>
      <c r="BB888" s="210"/>
      <c r="BC888" s="210"/>
      <c r="BD888" s="210"/>
      <c r="BE888" s="210"/>
      <c r="BF888" s="210"/>
      <c r="BG888" s="210"/>
      <c r="BH888" s="210"/>
      <c r="BI888" s="210"/>
      <c r="BJ888" s="210"/>
      <c r="BK888" s="210"/>
      <c r="BL888" s="210"/>
      <c r="BM888" s="210"/>
      <c r="BN888" s="210"/>
    </row>
    <row r="889">
      <c r="A889" s="383">
        <v>43978.0</v>
      </c>
      <c r="B889" s="209" t="s">
        <v>3902</v>
      </c>
      <c r="C889" s="209" t="s">
        <v>3903</v>
      </c>
      <c r="D889" s="211"/>
      <c r="E889" s="211"/>
      <c r="F889" s="217">
        <v>14.0</v>
      </c>
      <c r="G889" s="211"/>
      <c r="H889" s="211"/>
      <c r="I889" s="211"/>
      <c r="J889" s="211"/>
      <c r="K889" s="211"/>
      <c r="L889" s="211"/>
      <c r="M889" s="211"/>
      <c r="N889" s="211"/>
      <c r="O889" s="211"/>
      <c r="P889" s="211"/>
      <c r="Q889" s="211"/>
      <c r="R889" s="217" t="s">
        <v>28</v>
      </c>
      <c r="S889" s="217" t="s">
        <v>29</v>
      </c>
      <c r="T889" s="217">
        <v>14.0</v>
      </c>
      <c r="U889" s="811" t="s">
        <v>2490</v>
      </c>
      <c r="V889" s="217" t="s">
        <v>3221</v>
      </c>
      <c r="W889" s="810"/>
      <c r="X889" s="210"/>
      <c r="Y889" s="210"/>
      <c r="Z889" s="210"/>
      <c r="AA889" s="210"/>
      <c r="AB889" s="210"/>
      <c r="AC889" s="210"/>
      <c r="AD889" s="210"/>
      <c r="AE889" s="210"/>
      <c r="AF889" s="210"/>
      <c r="AG889" s="210"/>
      <c r="AH889" s="210"/>
      <c r="AI889" s="210"/>
      <c r="AJ889" s="210"/>
      <c r="AK889" s="210"/>
      <c r="AL889" s="210"/>
      <c r="AM889" s="210"/>
      <c r="AN889" s="210"/>
      <c r="AO889" s="210"/>
      <c r="AP889" s="210"/>
      <c r="AQ889" s="210"/>
      <c r="AR889" s="210"/>
      <c r="AS889" s="210"/>
      <c r="AT889" s="210"/>
      <c r="AU889" s="210"/>
      <c r="AV889" s="210"/>
      <c r="AW889" s="210"/>
      <c r="AX889" s="210"/>
      <c r="AY889" s="210"/>
      <c r="AZ889" s="210"/>
      <c r="BA889" s="210"/>
      <c r="BB889" s="210"/>
      <c r="BC889" s="210"/>
      <c r="BD889" s="210"/>
      <c r="BE889" s="210"/>
      <c r="BF889" s="210"/>
      <c r="BG889" s="210"/>
      <c r="BH889" s="210"/>
      <c r="BI889" s="210"/>
      <c r="BJ889" s="210"/>
      <c r="BK889" s="210"/>
      <c r="BL889" s="210"/>
      <c r="BM889" s="210"/>
      <c r="BN889" s="210"/>
    </row>
    <row r="890">
      <c r="A890" s="383">
        <v>43978.0</v>
      </c>
      <c r="B890" s="209" t="s">
        <v>3904</v>
      </c>
      <c r="C890" s="209" t="s">
        <v>3905</v>
      </c>
      <c r="D890" s="211"/>
      <c r="E890" s="211"/>
      <c r="F890" s="217">
        <v>33.0</v>
      </c>
      <c r="G890" s="211"/>
      <c r="H890" s="211"/>
      <c r="I890" s="211"/>
      <c r="J890" s="211"/>
      <c r="K890" s="211"/>
      <c r="L890" s="211"/>
      <c r="M890" s="211"/>
      <c r="N890" s="211"/>
      <c r="O890" s="211"/>
      <c r="P890" s="211"/>
      <c r="Q890" s="211"/>
      <c r="R890" s="217" t="s">
        <v>28</v>
      </c>
      <c r="S890" s="217" t="s">
        <v>29</v>
      </c>
      <c r="T890" s="217">
        <v>33.0</v>
      </c>
      <c r="U890" s="811" t="s">
        <v>2491</v>
      </c>
      <c r="V890" s="217" t="s">
        <v>3221</v>
      </c>
      <c r="W890" s="810"/>
      <c r="X890" s="210"/>
      <c r="Y890" s="210"/>
      <c r="Z890" s="210"/>
      <c r="AA890" s="210"/>
      <c r="AB890" s="210"/>
      <c r="AC890" s="210"/>
      <c r="AD890" s="210"/>
      <c r="AE890" s="210"/>
      <c r="AF890" s="210"/>
      <c r="AG890" s="210"/>
      <c r="AH890" s="210"/>
      <c r="AI890" s="210"/>
      <c r="AJ890" s="210"/>
      <c r="AK890" s="210"/>
      <c r="AL890" s="210"/>
      <c r="AM890" s="210"/>
      <c r="AN890" s="210"/>
      <c r="AO890" s="210"/>
      <c r="AP890" s="210"/>
      <c r="AQ890" s="210"/>
      <c r="AR890" s="210"/>
      <c r="AS890" s="210"/>
      <c r="AT890" s="210"/>
      <c r="AU890" s="210"/>
      <c r="AV890" s="210"/>
      <c r="AW890" s="210"/>
      <c r="AX890" s="210"/>
      <c r="AY890" s="210"/>
      <c r="AZ890" s="210"/>
      <c r="BA890" s="210"/>
      <c r="BB890" s="210"/>
      <c r="BC890" s="210"/>
      <c r="BD890" s="210"/>
      <c r="BE890" s="210"/>
      <c r="BF890" s="210"/>
      <c r="BG890" s="210"/>
      <c r="BH890" s="210"/>
      <c r="BI890" s="210"/>
      <c r="BJ890" s="210"/>
      <c r="BK890" s="210"/>
      <c r="BL890" s="210"/>
      <c r="BM890" s="210"/>
      <c r="BN890" s="210"/>
    </row>
    <row r="891">
      <c r="A891" s="383">
        <v>43978.0</v>
      </c>
      <c r="B891" s="209" t="s">
        <v>3906</v>
      </c>
      <c r="C891" s="209" t="s">
        <v>3907</v>
      </c>
      <c r="D891" s="211"/>
      <c r="E891" s="211"/>
      <c r="F891" s="217">
        <v>27.0</v>
      </c>
      <c r="G891" s="211"/>
      <c r="H891" s="211"/>
      <c r="I891" s="211"/>
      <c r="J891" s="211"/>
      <c r="K891" s="211"/>
      <c r="L891" s="211"/>
      <c r="M891" s="211"/>
      <c r="N891" s="211"/>
      <c r="O891" s="211"/>
      <c r="P891" s="211"/>
      <c r="Q891" s="211"/>
      <c r="R891" s="217" t="s">
        <v>28</v>
      </c>
      <c r="S891" s="217" t="s">
        <v>29</v>
      </c>
      <c r="T891" s="217">
        <v>27.0</v>
      </c>
      <c r="U891" s="217" t="s">
        <v>2487</v>
      </c>
      <c r="V891" s="217" t="s">
        <v>3221</v>
      </c>
      <c r="W891" s="810"/>
      <c r="X891" s="210"/>
      <c r="Y891" s="210"/>
      <c r="Z891" s="210"/>
      <c r="AA891" s="210"/>
      <c r="AB891" s="210"/>
      <c r="AC891" s="210"/>
      <c r="AD891" s="210"/>
      <c r="AE891" s="210"/>
      <c r="AF891" s="210"/>
      <c r="AG891" s="210"/>
      <c r="AH891" s="210"/>
      <c r="AI891" s="210"/>
      <c r="AJ891" s="210"/>
      <c r="AK891" s="210"/>
      <c r="AL891" s="210"/>
      <c r="AM891" s="210"/>
      <c r="AN891" s="210"/>
      <c r="AO891" s="210"/>
      <c r="AP891" s="210"/>
      <c r="AQ891" s="210"/>
      <c r="AR891" s="210"/>
      <c r="AS891" s="210"/>
      <c r="AT891" s="210"/>
      <c r="AU891" s="210"/>
      <c r="AV891" s="210"/>
      <c r="AW891" s="210"/>
      <c r="AX891" s="210"/>
      <c r="AY891" s="210"/>
      <c r="AZ891" s="210"/>
      <c r="BA891" s="210"/>
      <c r="BB891" s="210"/>
      <c r="BC891" s="210"/>
      <c r="BD891" s="210"/>
      <c r="BE891" s="210"/>
      <c r="BF891" s="210"/>
      <c r="BG891" s="210"/>
      <c r="BH891" s="210"/>
      <c r="BI891" s="210"/>
      <c r="BJ891" s="210"/>
      <c r="BK891" s="210"/>
      <c r="BL891" s="210"/>
      <c r="BM891" s="210"/>
      <c r="BN891" s="210"/>
    </row>
    <row r="892">
      <c r="A892" s="383">
        <v>43978.0</v>
      </c>
      <c r="B892" s="209" t="s">
        <v>3908</v>
      </c>
      <c r="C892" s="209" t="s">
        <v>3909</v>
      </c>
      <c r="D892" s="211"/>
      <c r="E892" s="211"/>
      <c r="F892" s="217">
        <v>33.0</v>
      </c>
      <c r="G892" s="211"/>
      <c r="H892" s="211"/>
      <c r="I892" s="211"/>
      <c r="J892" s="211"/>
      <c r="K892" s="211"/>
      <c r="L892" s="211"/>
      <c r="M892" s="211"/>
      <c r="N892" s="211"/>
      <c r="O892" s="211"/>
      <c r="P892" s="211"/>
      <c r="Q892" s="211"/>
      <c r="R892" s="217" t="s">
        <v>28</v>
      </c>
      <c r="S892" s="217" t="s">
        <v>29</v>
      </c>
      <c r="T892" s="217">
        <v>33.0</v>
      </c>
      <c r="U892" s="217" t="s">
        <v>2489</v>
      </c>
      <c r="V892" s="217" t="s">
        <v>3221</v>
      </c>
      <c r="W892" s="810"/>
      <c r="X892" s="210"/>
      <c r="Y892" s="210"/>
      <c r="Z892" s="210"/>
      <c r="AA892" s="210"/>
      <c r="AB892" s="210"/>
      <c r="AC892" s="210"/>
      <c r="AD892" s="210"/>
      <c r="AE892" s="210"/>
      <c r="AF892" s="210"/>
      <c r="AG892" s="210"/>
      <c r="AH892" s="210"/>
      <c r="AI892" s="210"/>
      <c r="AJ892" s="210"/>
      <c r="AK892" s="210"/>
      <c r="AL892" s="210"/>
      <c r="AM892" s="210"/>
      <c r="AN892" s="210"/>
      <c r="AO892" s="210"/>
      <c r="AP892" s="210"/>
      <c r="AQ892" s="210"/>
      <c r="AR892" s="210"/>
      <c r="AS892" s="210"/>
      <c r="AT892" s="210"/>
      <c r="AU892" s="210"/>
      <c r="AV892" s="210"/>
      <c r="AW892" s="210"/>
      <c r="AX892" s="210"/>
      <c r="AY892" s="210"/>
      <c r="AZ892" s="210"/>
      <c r="BA892" s="210"/>
      <c r="BB892" s="210"/>
      <c r="BC892" s="210"/>
      <c r="BD892" s="210"/>
      <c r="BE892" s="210"/>
      <c r="BF892" s="210"/>
      <c r="BG892" s="210"/>
      <c r="BH892" s="210"/>
      <c r="BI892" s="210"/>
      <c r="BJ892" s="210"/>
      <c r="BK892" s="210"/>
      <c r="BL892" s="210"/>
      <c r="BM892" s="210"/>
      <c r="BN892" s="210"/>
    </row>
    <row r="893">
      <c r="A893" s="383">
        <v>43978.0</v>
      </c>
      <c r="B893" s="209" t="s">
        <v>3910</v>
      </c>
      <c r="C893" s="209" t="s">
        <v>3911</v>
      </c>
      <c r="D893" s="211"/>
      <c r="E893" s="211"/>
      <c r="F893" s="217">
        <v>32.0</v>
      </c>
      <c r="G893" s="211"/>
      <c r="H893" s="211"/>
      <c r="I893" s="211"/>
      <c r="J893" s="211"/>
      <c r="K893" s="211"/>
      <c r="L893" s="211"/>
      <c r="M893" s="211"/>
      <c r="N893" s="211"/>
      <c r="O893" s="211"/>
      <c r="P893" s="211"/>
      <c r="Q893" s="217"/>
      <c r="R893" s="217" t="s">
        <v>28</v>
      </c>
      <c r="S893" s="217" t="s">
        <v>29</v>
      </c>
      <c r="T893" s="217">
        <v>32.0</v>
      </c>
      <c r="U893" s="811" t="s">
        <v>3224</v>
      </c>
      <c r="V893" s="217" t="s">
        <v>3221</v>
      </c>
      <c r="W893" s="810"/>
      <c r="X893" s="210"/>
      <c r="Y893" s="210"/>
      <c r="Z893" s="210"/>
      <c r="AA893" s="210"/>
      <c r="AB893" s="210"/>
      <c r="AC893" s="210"/>
      <c r="AD893" s="210"/>
      <c r="AE893" s="210"/>
      <c r="AF893" s="210"/>
      <c r="AG893" s="210"/>
      <c r="AH893" s="210"/>
      <c r="AI893" s="210"/>
      <c r="AJ893" s="210"/>
      <c r="AK893" s="210"/>
      <c r="AL893" s="210"/>
      <c r="AM893" s="210"/>
      <c r="AN893" s="210"/>
      <c r="AO893" s="210"/>
      <c r="AP893" s="210"/>
      <c r="AQ893" s="210"/>
      <c r="AR893" s="210"/>
      <c r="AS893" s="210"/>
      <c r="AT893" s="210"/>
      <c r="AU893" s="210"/>
      <c r="AV893" s="210"/>
      <c r="AW893" s="210"/>
      <c r="AX893" s="210"/>
      <c r="AY893" s="210"/>
      <c r="AZ893" s="210"/>
      <c r="BA893" s="210"/>
      <c r="BB893" s="210"/>
      <c r="BC893" s="210"/>
      <c r="BD893" s="210"/>
      <c r="BE893" s="210"/>
      <c r="BF893" s="210"/>
      <c r="BG893" s="210"/>
      <c r="BH893" s="210"/>
      <c r="BI893" s="210"/>
      <c r="BJ893" s="210"/>
      <c r="BK893" s="210"/>
      <c r="BL893" s="210"/>
      <c r="BM893" s="210"/>
      <c r="BN893" s="210"/>
    </row>
    <row r="894">
      <c r="A894" s="383">
        <v>43978.0</v>
      </c>
      <c r="B894" s="209" t="s">
        <v>3912</v>
      </c>
      <c r="C894" s="209" t="s">
        <v>3913</v>
      </c>
      <c r="D894" s="211"/>
      <c r="E894" s="211"/>
      <c r="F894" s="217">
        <v>31.0</v>
      </c>
      <c r="G894" s="211"/>
      <c r="H894" s="211"/>
      <c r="I894" s="211"/>
      <c r="J894" s="211"/>
      <c r="K894" s="211"/>
      <c r="L894" s="211"/>
      <c r="M894" s="211"/>
      <c r="N894" s="211"/>
      <c r="O894" s="211"/>
      <c r="P894" s="211"/>
      <c r="Q894" s="211"/>
      <c r="R894" s="217" t="s">
        <v>28</v>
      </c>
      <c r="S894" s="217" t="s">
        <v>29</v>
      </c>
      <c r="T894" s="217">
        <v>31.0</v>
      </c>
      <c r="U894" s="811" t="s">
        <v>3224</v>
      </c>
      <c r="V894" s="217" t="s">
        <v>3221</v>
      </c>
      <c r="W894" s="810"/>
      <c r="X894" s="210"/>
      <c r="Y894" s="210"/>
      <c r="Z894" s="210"/>
      <c r="AA894" s="210"/>
      <c r="AB894" s="210"/>
      <c r="AC894" s="210"/>
      <c r="AD894" s="210"/>
      <c r="AE894" s="210"/>
      <c r="AF894" s="210"/>
      <c r="AG894" s="210"/>
      <c r="AH894" s="210"/>
      <c r="AI894" s="210"/>
      <c r="AJ894" s="210"/>
      <c r="AK894" s="210"/>
      <c r="AL894" s="210"/>
      <c r="AM894" s="210"/>
      <c r="AN894" s="210"/>
      <c r="AO894" s="210"/>
      <c r="AP894" s="210"/>
      <c r="AQ894" s="210"/>
      <c r="AR894" s="210"/>
      <c r="AS894" s="210"/>
      <c r="AT894" s="210"/>
      <c r="AU894" s="210"/>
      <c r="AV894" s="210"/>
      <c r="AW894" s="210"/>
      <c r="AX894" s="210"/>
      <c r="AY894" s="210"/>
      <c r="AZ894" s="210"/>
      <c r="BA894" s="210"/>
      <c r="BB894" s="210"/>
      <c r="BC894" s="210"/>
      <c r="BD894" s="210"/>
      <c r="BE894" s="210"/>
      <c r="BF894" s="210"/>
      <c r="BG894" s="210"/>
      <c r="BH894" s="210"/>
      <c r="BI894" s="210"/>
      <c r="BJ894" s="210"/>
      <c r="BK894" s="210"/>
      <c r="BL894" s="210"/>
      <c r="BM894" s="210"/>
      <c r="BN894" s="210"/>
    </row>
    <row r="895">
      <c r="A895" s="383">
        <v>43978.0</v>
      </c>
      <c r="B895" s="209" t="s">
        <v>3914</v>
      </c>
      <c r="C895" s="209" t="s">
        <v>3915</v>
      </c>
      <c r="D895" s="211"/>
      <c r="E895" s="211"/>
      <c r="F895" s="217">
        <v>14.0</v>
      </c>
      <c r="G895" s="211"/>
      <c r="H895" s="211"/>
      <c r="I895" s="211"/>
      <c r="J895" s="211"/>
      <c r="K895" s="211"/>
      <c r="L895" s="211"/>
      <c r="M895" s="211"/>
      <c r="N895" s="211"/>
      <c r="O895" s="211"/>
      <c r="P895" s="211"/>
      <c r="Q895" s="211"/>
      <c r="R895" s="217" t="s">
        <v>28</v>
      </c>
      <c r="S895" s="217" t="s">
        <v>29</v>
      </c>
      <c r="T895" s="217">
        <v>14.0</v>
      </c>
      <c r="U895" s="811" t="s">
        <v>2490</v>
      </c>
      <c r="V895" s="217" t="s">
        <v>3221</v>
      </c>
      <c r="W895" s="810"/>
      <c r="X895" s="210"/>
      <c r="Y895" s="210"/>
      <c r="Z895" s="210"/>
      <c r="AA895" s="210"/>
      <c r="AB895" s="210"/>
      <c r="AC895" s="210"/>
      <c r="AD895" s="210"/>
      <c r="AE895" s="210"/>
      <c r="AF895" s="210"/>
      <c r="AG895" s="210"/>
      <c r="AH895" s="210"/>
      <c r="AI895" s="210"/>
      <c r="AJ895" s="210"/>
      <c r="AK895" s="210"/>
      <c r="AL895" s="210"/>
      <c r="AM895" s="210"/>
      <c r="AN895" s="210"/>
      <c r="AO895" s="210"/>
      <c r="AP895" s="210"/>
      <c r="AQ895" s="210"/>
      <c r="AR895" s="210"/>
      <c r="AS895" s="210"/>
      <c r="AT895" s="210"/>
      <c r="AU895" s="210"/>
      <c r="AV895" s="210"/>
      <c r="AW895" s="210"/>
      <c r="AX895" s="210"/>
      <c r="AY895" s="210"/>
      <c r="AZ895" s="210"/>
      <c r="BA895" s="210"/>
      <c r="BB895" s="210"/>
      <c r="BC895" s="210"/>
      <c r="BD895" s="210"/>
      <c r="BE895" s="210"/>
      <c r="BF895" s="210"/>
      <c r="BG895" s="210"/>
      <c r="BH895" s="210"/>
      <c r="BI895" s="210"/>
      <c r="BJ895" s="210"/>
      <c r="BK895" s="210"/>
      <c r="BL895" s="210"/>
      <c r="BM895" s="210"/>
      <c r="BN895" s="210"/>
    </row>
    <row r="896">
      <c r="A896" s="211"/>
      <c r="B896" s="210"/>
      <c r="C896" s="210"/>
      <c r="D896" s="211"/>
      <c r="E896" s="211"/>
      <c r="F896" s="217"/>
      <c r="G896" s="211"/>
      <c r="H896" s="211"/>
      <c r="I896" s="211"/>
      <c r="J896" s="211"/>
      <c r="K896" s="211"/>
      <c r="L896" s="211"/>
      <c r="M896" s="211"/>
      <c r="N896" s="211"/>
      <c r="O896" s="211"/>
      <c r="P896" s="211"/>
      <c r="Q896" s="211"/>
      <c r="R896" s="217"/>
      <c r="S896" s="217"/>
      <c r="T896" s="211"/>
      <c r="U896" s="211"/>
      <c r="V896" s="211"/>
      <c r="W896" s="810"/>
      <c r="X896" s="210"/>
      <c r="Y896" s="210"/>
      <c r="Z896" s="210"/>
      <c r="AA896" s="210"/>
      <c r="AB896" s="210"/>
      <c r="AC896" s="210"/>
      <c r="AD896" s="210"/>
      <c r="AE896" s="210"/>
      <c r="AF896" s="210"/>
      <c r="AG896" s="210"/>
      <c r="AH896" s="210"/>
      <c r="AI896" s="210"/>
      <c r="AJ896" s="210"/>
      <c r="AK896" s="210"/>
      <c r="AL896" s="210"/>
      <c r="AM896" s="210"/>
      <c r="AN896" s="210"/>
      <c r="AO896" s="210"/>
      <c r="AP896" s="210"/>
      <c r="AQ896" s="210"/>
      <c r="AR896" s="210"/>
      <c r="AS896" s="210"/>
      <c r="AT896" s="210"/>
      <c r="AU896" s="210"/>
      <c r="AV896" s="210"/>
      <c r="AW896" s="210"/>
      <c r="AX896" s="210"/>
      <c r="AY896" s="210"/>
      <c r="AZ896" s="210"/>
      <c r="BA896" s="210"/>
      <c r="BB896" s="210"/>
      <c r="BC896" s="210"/>
      <c r="BD896" s="210"/>
      <c r="BE896" s="210"/>
      <c r="BF896" s="210"/>
      <c r="BG896" s="210"/>
      <c r="BH896" s="210"/>
      <c r="BI896" s="210"/>
      <c r="BJ896" s="210"/>
      <c r="BK896" s="210"/>
      <c r="BL896" s="210"/>
      <c r="BM896" s="210"/>
      <c r="BN896" s="210"/>
    </row>
    <row r="897">
      <c r="A897" s="383">
        <v>43978.0</v>
      </c>
      <c r="B897" s="209" t="s">
        <v>152</v>
      </c>
      <c r="C897" s="418" t="s">
        <v>3916</v>
      </c>
      <c r="D897" s="211"/>
      <c r="E897" s="211"/>
      <c r="F897" s="211"/>
      <c r="G897" s="386">
        <v>22.0</v>
      </c>
      <c r="H897" s="211"/>
      <c r="I897" s="211"/>
      <c r="J897" s="211"/>
      <c r="K897" s="211"/>
      <c r="L897" s="211"/>
      <c r="M897" s="211"/>
      <c r="N897" s="211"/>
      <c r="O897" s="211"/>
      <c r="P897" s="211"/>
      <c r="Q897" s="211"/>
      <c r="R897" s="217" t="s">
        <v>28</v>
      </c>
      <c r="S897" s="217" t="s">
        <v>51</v>
      </c>
      <c r="T897" s="217">
        <v>22.0</v>
      </c>
      <c r="U897" s="811" t="s">
        <v>31</v>
      </c>
      <c r="V897" s="217" t="s">
        <v>3221</v>
      </c>
      <c r="W897" s="814" t="s">
        <v>3917</v>
      </c>
      <c r="X897" s="210"/>
      <c r="Y897" s="210"/>
      <c r="Z897" s="210"/>
      <c r="AA897" s="210"/>
      <c r="AB897" s="210"/>
      <c r="AC897" s="210"/>
      <c r="AD897" s="210"/>
      <c r="AE897" s="210"/>
      <c r="AF897" s="210"/>
      <c r="AG897" s="210"/>
      <c r="AH897" s="210"/>
      <c r="AI897" s="210"/>
      <c r="AJ897" s="210"/>
      <c r="AK897" s="210"/>
      <c r="AL897" s="210"/>
      <c r="AM897" s="210"/>
      <c r="AN897" s="210"/>
      <c r="AO897" s="210"/>
      <c r="AP897" s="210"/>
      <c r="AQ897" s="210"/>
      <c r="AR897" s="210"/>
      <c r="AS897" s="210"/>
      <c r="AT897" s="210"/>
      <c r="AU897" s="210"/>
      <c r="AV897" s="210"/>
      <c r="AW897" s="210"/>
      <c r="AX897" s="210"/>
      <c r="AY897" s="210"/>
      <c r="AZ897" s="210"/>
      <c r="BA897" s="210"/>
      <c r="BB897" s="210"/>
      <c r="BC897" s="210"/>
      <c r="BD897" s="210"/>
      <c r="BE897" s="210"/>
      <c r="BF897" s="210"/>
      <c r="BG897" s="210"/>
      <c r="BH897" s="210"/>
      <c r="BI897" s="210"/>
      <c r="BJ897" s="210"/>
      <c r="BK897" s="210"/>
      <c r="BL897" s="210"/>
      <c r="BM897" s="210"/>
      <c r="BN897" s="210"/>
    </row>
    <row r="898">
      <c r="A898" s="383">
        <v>43978.0</v>
      </c>
      <c r="B898" s="209" t="s">
        <v>152</v>
      </c>
      <c r="C898" s="418" t="s">
        <v>3916</v>
      </c>
      <c r="D898" s="211"/>
      <c r="E898" s="211"/>
      <c r="F898" s="211"/>
      <c r="G898" s="386"/>
      <c r="H898" s="211"/>
      <c r="I898" s="211"/>
      <c r="J898" s="211"/>
      <c r="K898" s="211"/>
      <c r="L898" s="217">
        <v>2.0</v>
      </c>
      <c r="M898" s="211"/>
      <c r="N898" s="211"/>
      <c r="O898" s="211"/>
      <c r="P898" s="211"/>
      <c r="Q898" s="211"/>
      <c r="R898" s="217" t="s">
        <v>28</v>
      </c>
      <c r="S898" s="217" t="s">
        <v>57</v>
      </c>
      <c r="T898" s="217">
        <v>2.0</v>
      </c>
      <c r="U898" s="815" t="s">
        <v>3282</v>
      </c>
      <c r="V898" s="217"/>
      <c r="W898" s="814"/>
      <c r="X898" s="210"/>
      <c r="Y898" s="210"/>
      <c r="Z898" s="210"/>
      <c r="AA898" s="210"/>
      <c r="AB898" s="210"/>
      <c r="AC898" s="210"/>
      <c r="AD898" s="210"/>
      <c r="AE898" s="210"/>
      <c r="AF898" s="210"/>
      <c r="AG898" s="210"/>
      <c r="AH898" s="210"/>
      <c r="AI898" s="210"/>
      <c r="AJ898" s="210"/>
      <c r="AK898" s="210"/>
      <c r="AL898" s="210"/>
      <c r="AM898" s="210"/>
      <c r="AN898" s="210"/>
      <c r="AO898" s="210"/>
      <c r="AP898" s="210"/>
      <c r="AQ898" s="210"/>
      <c r="AR898" s="210"/>
      <c r="AS898" s="210"/>
      <c r="AT898" s="210"/>
      <c r="AU898" s="210"/>
      <c r="AV898" s="210"/>
      <c r="AW898" s="210"/>
      <c r="AX898" s="210"/>
      <c r="AY898" s="210"/>
      <c r="AZ898" s="210"/>
      <c r="BA898" s="210"/>
      <c r="BB898" s="210"/>
      <c r="BC898" s="210"/>
      <c r="BD898" s="210"/>
      <c r="BE898" s="210"/>
      <c r="BF898" s="210"/>
      <c r="BG898" s="210"/>
      <c r="BH898" s="210"/>
      <c r="BI898" s="210"/>
      <c r="BJ898" s="210"/>
      <c r="BK898" s="210"/>
      <c r="BL898" s="210"/>
      <c r="BM898" s="210"/>
      <c r="BN898" s="210"/>
    </row>
    <row r="899">
      <c r="A899" s="383">
        <v>43978.0</v>
      </c>
      <c r="B899" s="209" t="s">
        <v>152</v>
      </c>
      <c r="C899" s="209" t="s">
        <v>3918</v>
      </c>
      <c r="D899" s="211"/>
      <c r="E899" s="211"/>
      <c r="F899" s="211"/>
      <c r="G899" s="386">
        <v>32.0</v>
      </c>
      <c r="H899" s="211"/>
      <c r="I899" s="211"/>
      <c r="J899" s="211"/>
      <c r="K899" s="211"/>
      <c r="L899" s="211"/>
      <c r="M899" s="211"/>
      <c r="N899" s="211"/>
      <c r="O899" s="211"/>
      <c r="P899" s="211"/>
      <c r="Q899" s="211"/>
      <c r="R899" s="217" t="s">
        <v>28</v>
      </c>
      <c r="S899" s="217" t="s">
        <v>51</v>
      </c>
      <c r="T899" s="217">
        <v>32.0</v>
      </c>
      <c r="U899" s="811" t="s">
        <v>2490</v>
      </c>
      <c r="V899" s="217" t="s">
        <v>3221</v>
      </c>
      <c r="W899" s="814" t="s">
        <v>3919</v>
      </c>
      <c r="X899" s="210"/>
      <c r="Y899" s="210"/>
      <c r="Z899" s="210"/>
      <c r="AA899" s="210"/>
      <c r="AB899" s="210"/>
      <c r="AC899" s="210"/>
      <c r="AD899" s="210"/>
      <c r="AE899" s="210"/>
      <c r="AF899" s="210"/>
      <c r="AG899" s="210"/>
      <c r="AH899" s="210"/>
      <c r="AI899" s="210"/>
      <c r="AJ899" s="210"/>
      <c r="AK899" s="210"/>
      <c r="AL899" s="210"/>
      <c r="AM899" s="210"/>
      <c r="AN899" s="210"/>
      <c r="AO899" s="210"/>
      <c r="AP899" s="210"/>
      <c r="AQ899" s="210"/>
      <c r="AR899" s="210"/>
      <c r="AS899" s="210"/>
      <c r="AT899" s="210"/>
      <c r="AU899" s="210"/>
      <c r="AV899" s="210"/>
      <c r="AW899" s="210"/>
      <c r="AX899" s="210"/>
      <c r="AY899" s="210"/>
      <c r="AZ899" s="210"/>
      <c r="BA899" s="210"/>
      <c r="BB899" s="210"/>
      <c r="BC899" s="210"/>
      <c r="BD899" s="210"/>
      <c r="BE899" s="210"/>
      <c r="BF899" s="210"/>
      <c r="BG899" s="210"/>
      <c r="BH899" s="210"/>
      <c r="BI899" s="210"/>
      <c r="BJ899" s="210"/>
      <c r="BK899" s="210"/>
      <c r="BL899" s="210"/>
      <c r="BM899" s="210"/>
      <c r="BN899" s="210"/>
    </row>
    <row r="900">
      <c r="A900" s="383"/>
      <c r="B900" s="209"/>
      <c r="C900" s="209"/>
      <c r="D900" s="211"/>
      <c r="E900" s="211"/>
      <c r="F900" s="211"/>
      <c r="G900" s="385"/>
      <c r="H900" s="211"/>
      <c r="I900" s="211"/>
      <c r="J900" s="211"/>
      <c r="K900" s="211"/>
      <c r="L900" s="211"/>
      <c r="M900" s="211"/>
      <c r="N900" s="211"/>
      <c r="O900" s="211"/>
      <c r="P900" s="211"/>
      <c r="Q900" s="211"/>
      <c r="R900" s="217"/>
      <c r="S900" s="217"/>
      <c r="T900" s="217"/>
      <c r="U900" s="938"/>
      <c r="V900" s="217"/>
      <c r="W900" s="814"/>
      <c r="X900" s="210"/>
      <c r="Y900" s="210"/>
      <c r="Z900" s="210"/>
      <c r="AA900" s="210"/>
      <c r="AB900" s="210"/>
      <c r="AC900" s="210"/>
      <c r="AD900" s="210"/>
      <c r="AE900" s="210"/>
      <c r="AF900" s="210"/>
      <c r="AG900" s="210"/>
      <c r="AH900" s="210"/>
      <c r="AI900" s="210"/>
      <c r="AJ900" s="210"/>
      <c r="AK900" s="210"/>
      <c r="AL900" s="210"/>
      <c r="AM900" s="210"/>
      <c r="AN900" s="210"/>
      <c r="AO900" s="210"/>
      <c r="AP900" s="210"/>
      <c r="AQ900" s="210"/>
      <c r="AR900" s="210"/>
      <c r="AS900" s="210"/>
      <c r="AT900" s="210"/>
      <c r="AU900" s="210"/>
      <c r="AV900" s="210"/>
      <c r="AW900" s="210"/>
      <c r="AX900" s="210"/>
      <c r="AY900" s="210"/>
      <c r="AZ900" s="210"/>
      <c r="BA900" s="210"/>
      <c r="BB900" s="210"/>
      <c r="BC900" s="210"/>
      <c r="BD900" s="210"/>
      <c r="BE900" s="210"/>
      <c r="BF900" s="210"/>
      <c r="BG900" s="210"/>
      <c r="BH900" s="210"/>
      <c r="BI900" s="210"/>
      <c r="BJ900" s="210"/>
      <c r="BK900" s="210"/>
      <c r="BL900" s="210"/>
      <c r="BM900" s="210"/>
      <c r="BN900" s="210"/>
    </row>
    <row r="901">
      <c r="A901" s="383">
        <v>43978.0</v>
      </c>
      <c r="B901" s="209" t="s">
        <v>3920</v>
      </c>
      <c r="C901" s="209" t="s">
        <v>3921</v>
      </c>
      <c r="D901" s="211"/>
      <c r="E901" s="211"/>
      <c r="F901" s="217">
        <v>41.0</v>
      </c>
      <c r="G901" s="211"/>
      <c r="H901" s="211"/>
      <c r="I901" s="211"/>
      <c r="J901" s="211"/>
      <c r="K901" s="211"/>
      <c r="L901" s="211"/>
      <c r="M901" s="211"/>
      <c r="N901" s="211"/>
      <c r="O901" s="211"/>
      <c r="P901" s="211"/>
      <c r="Q901" s="211"/>
      <c r="R901" s="217" t="s">
        <v>28</v>
      </c>
      <c r="S901" s="217" t="s">
        <v>29</v>
      </c>
      <c r="T901" s="217">
        <v>41.0</v>
      </c>
      <c r="U901" s="217" t="s">
        <v>2487</v>
      </c>
      <c r="V901" s="217" t="s">
        <v>3221</v>
      </c>
      <c r="W901" s="814" t="s">
        <v>3922</v>
      </c>
      <c r="X901" s="210"/>
      <c r="Y901" s="210"/>
      <c r="Z901" s="210"/>
      <c r="AA901" s="210"/>
      <c r="AB901" s="210"/>
      <c r="AC901" s="210"/>
      <c r="AD901" s="210"/>
      <c r="AE901" s="210"/>
      <c r="AF901" s="210"/>
      <c r="AG901" s="210"/>
      <c r="AH901" s="210"/>
      <c r="AI901" s="210"/>
      <c r="AJ901" s="210"/>
      <c r="AK901" s="210"/>
      <c r="AL901" s="210"/>
      <c r="AM901" s="210"/>
      <c r="AN901" s="210"/>
      <c r="AO901" s="210"/>
      <c r="AP901" s="210"/>
      <c r="AQ901" s="210"/>
      <c r="AR901" s="210"/>
      <c r="AS901" s="210"/>
      <c r="AT901" s="210"/>
      <c r="AU901" s="210"/>
      <c r="AV901" s="210"/>
      <c r="AW901" s="210"/>
      <c r="AX901" s="210"/>
      <c r="AY901" s="210"/>
      <c r="AZ901" s="210"/>
      <c r="BA901" s="210"/>
      <c r="BB901" s="210"/>
      <c r="BC901" s="210"/>
      <c r="BD901" s="210"/>
      <c r="BE901" s="210"/>
      <c r="BF901" s="210"/>
      <c r="BG901" s="210"/>
      <c r="BH901" s="210"/>
      <c r="BI901" s="210"/>
      <c r="BJ901" s="210"/>
      <c r="BK901" s="210"/>
      <c r="BL901" s="210"/>
      <c r="BM901" s="210"/>
      <c r="BN901" s="210"/>
    </row>
    <row r="902">
      <c r="A902" s="383">
        <v>43978.0</v>
      </c>
      <c r="B902" s="209" t="s">
        <v>3920</v>
      </c>
      <c r="C902" s="209" t="s">
        <v>3921</v>
      </c>
      <c r="D902" s="211"/>
      <c r="E902" s="211"/>
      <c r="F902" s="217"/>
      <c r="G902" s="211"/>
      <c r="H902" s="211"/>
      <c r="I902" s="211"/>
      <c r="J902" s="211"/>
      <c r="K902" s="211"/>
      <c r="L902" s="217">
        <v>4.0</v>
      </c>
      <c r="M902" s="211"/>
      <c r="N902" s="211"/>
      <c r="O902" s="211"/>
      <c r="P902" s="211"/>
      <c r="Q902" s="211"/>
      <c r="R902" s="217" t="s">
        <v>28</v>
      </c>
      <c r="S902" s="217" t="s">
        <v>57</v>
      </c>
      <c r="T902" s="217">
        <v>4.0</v>
      </c>
      <c r="U902" s="217" t="s">
        <v>3282</v>
      </c>
      <c r="V902" s="217"/>
      <c r="W902" s="814"/>
      <c r="X902" s="210"/>
      <c r="Y902" s="210"/>
      <c r="Z902" s="210"/>
      <c r="AA902" s="210"/>
      <c r="AB902" s="210"/>
      <c r="AC902" s="210"/>
      <c r="AD902" s="210"/>
      <c r="AE902" s="210"/>
      <c r="AF902" s="210"/>
      <c r="AG902" s="210"/>
      <c r="AH902" s="210"/>
      <c r="AI902" s="210"/>
      <c r="AJ902" s="210"/>
      <c r="AK902" s="210"/>
      <c r="AL902" s="210"/>
      <c r="AM902" s="210"/>
      <c r="AN902" s="210"/>
      <c r="AO902" s="210"/>
      <c r="AP902" s="210"/>
      <c r="AQ902" s="210"/>
      <c r="AR902" s="210"/>
      <c r="AS902" s="210"/>
      <c r="AT902" s="210"/>
      <c r="AU902" s="210"/>
      <c r="AV902" s="210"/>
      <c r="AW902" s="210"/>
      <c r="AX902" s="210"/>
      <c r="AY902" s="210"/>
      <c r="AZ902" s="210"/>
      <c r="BA902" s="210"/>
      <c r="BB902" s="210"/>
      <c r="BC902" s="210"/>
      <c r="BD902" s="210"/>
      <c r="BE902" s="210"/>
      <c r="BF902" s="210"/>
      <c r="BG902" s="210"/>
      <c r="BH902" s="210"/>
      <c r="BI902" s="210"/>
      <c r="BJ902" s="210"/>
      <c r="BK902" s="210"/>
      <c r="BL902" s="210"/>
      <c r="BM902" s="210"/>
      <c r="BN902" s="210"/>
    </row>
    <row r="903">
      <c r="A903" s="383">
        <v>43978.0</v>
      </c>
      <c r="B903" s="209" t="s">
        <v>3920</v>
      </c>
      <c r="C903" s="209" t="s">
        <v>3921</v>
      </c>
      <c r="D903" s="211"/>
      <c r="E903" s="211"/>
      <c r="F903" s="217"/>
      <c r="G903" s="211"/>
      <c r="H903" s="211"/>
      <c r="I903" s="211"/>
      <c r="J903" s="211"/>
      <c r="K903" s="217">
        <v>6.0</v>
      </c>
      <c r="L903" s="217"/>
      <c r="M903" s="211"/>
      <c r="N903" s="211"/>
      <c r="O903" s="211"/>
      <c r="P903" s="211"/>
      <c r="Q903" s="211"/>
      <c r="R903" s="217" t="s">
        <v>28</v>
      </c>
      <c r="S903" s="217" t="s">
        <v>38</v>
      </c>
      <c r="T903" s="217">
        <v>6.0</v>
      </c>
      <c r="U903" s="217" t="s">
        <v>3282</v>
      </c>
      <c r="V903" s="217"/>
      <c r="W903" s="814" t="s">
        <v>3923</v>
      </c>
      <c r="X903" s="210"/>
      <c r="Y903" s="210"/>
      <c r="Z903" s="210"/>
      <c r="AA903" s="210"/>
      <c r="AB903" s="210"/>
      <c r="AC903" s="210"/>
      <c r="AD903" s="210"/>
      <c r="AE903" s="210"/>
      <c r="AF903" s="210"/>
      <c r="AG903" s="210"/>
      <c r="AH903" s="210"/>
      <c r="AI903" s="210"/>
      <c r="AJ903" s="210"/>
      <c r="AK903" s="210"/>
      <c r="AL903" s="210"/>
      <c r="AM903" s="210"/>
      <c r="AN903" s="210"/>
      <c r="AO903" s="210"/>
      <c r="AP903" s="210"/>
      <c r="AQ903" s="210"/>
      <c r="AR903" s="210"/>
      <c r="AS903" s="210"/>
      <c r="AT903" s="210"/>
      <c r="AU903" s="210"/>
      <c r="AV903" s="210"/>
      <c r="AW903" s="210"/>
      <c r="AX903" s="210"/>
      <c r="AY903" s="210"/>
      <c r="AZ903" s="210"/>
      <c r="BA903" s="210"/>
      <c r="BB903" s="210"/>
      <c r="BC903" s="210"/>
      <c r="BD903" s="210"/>
      <c r="BE903" s="210"/>
      <c r="BF903" s="210"/>
      <c r="BG903" s="210"/>
      <c r="BH903" s="210"/>
      <c r="BI903" s="210"/>
      <c r="BJ903" s="210"/>
      <c r="BK903" s="210"/>
      <c r="BL903" s="210"/>
      <c r="BM903" s="210"/>
      <c r="BN903" s="210"/>
    </row>
    <row r="904">
      <c r="A904" s="383">
        <v>43978.0</v>
      </c>
      <c r="B904" s="209" t="s">
        <v>3920</v>
      </c>
      <c r="C904" s="209" t="s">
        <v>3924</v>
      </c>
      <c r="D904" s="211"/>
      <c r="E904" s="211"/>
      <c r="F904" s="217">
        <v>38.0</v>
      </c>
      <c r="G904" s="211"/>
      <c r="H904" s="211"/>
      <c r="I904" s="211"/>
      <c r="J904" s="211"/>
      <c r="K904" s="211"/>
      <c r="L904" s="211"/>
      <c r="M904" s="211"/>
      <c r="N904" s="211"/>
      <c r="O904" s="211"/>
      <c r="P904" s="211"/>
      <c r="Q904" s="211"/>
      <c r="R904" s="217" t="s">
        <v>28</v>
      </c>
      <c r="S904" s="217" t="s">
        <v>29</v>
      </c>
      <c r="T904" s="217">
        <v>9.0</v>
      </c>
      <c r="U904" s="811" t="s">
        <v>3227</v>
      </c>
      <c r="V904" s="217" t="s">
        <v>3221</v>
      </c>
      <c r="W904" s="814" t="s">
        <v>3925</v>
      </c>
      <c r="X904" s="210"/>
      <c r="Y904" s="210"/>
      <c r="Z904" s="210"/>
      <c r="AA904" s="210"/>
      <c r="AB904" s="210"/>
      <c r="AC904" s="210"/>
      <c r="AD904" s="210"/>
      <c r="AE904" s="210"/>
      <c r="AF904" s="210"/>
      <c r="AG904" s="210"/>
      <c r="AH904" s="210"/>
      <c r="AI904" s="210"/>
      <c r="AJ904" s="210"/>
      <c r="AK904" s="210"/>
      <c r="AL904" s="210"/>
      <c r="AM904" s="210"/>
      <c r="AN904" s="210"/>
      <c r="AO904" s="210"/>
      <c r="AP904" s="210"/>
      <c r="AQ904" s="210"/>
      <c r="AR904" s="210"/>
      <c r="AS904" s="210"/>
      <c r="AT904" s="210"/>
      <c r="AU904" s="210"/>
      <c r="AV904" s="210"/>
      <c r="AW904" s="210"/>
      <c r="AX904" s="210"/>
      <c r="AY904" s="210"/>
      <c r="AZ904" s="210"/>
      <c r="BA904" s="210"/>
      <c r="BB904" s="210"/>
      <c r="BC904" s="210"/>
      <c r="BD904" s="210"/>
      <c r="BE904" s="210"/>
      <c r="BF904" s="210"/>
      <c r="BG904" s="210"/>
      <c r="BH904" s="210"/>
      <c r="BI904" s="210"/>
      <c r="BJ904" s="210"/>
      <c r="BK904" s="210"/>
      <c r="BL904" s="210"/>
      <c r="BM904" s="210"/>
      <c r="BN904" s="210"/>
    </row>
    <row r="905">
      <c r="A905" s="383">
        <v>43978.0</v>
      </c>
      <c r="B905" s="209" t="s">
        <v>3920</v>
      </c>
      <c r="C905" s="209" t="s">
        <v>3924</v>
      </c>
      <c r="D905" s="211"/>
      <c r="E905" s="211"/>
      <c r="F905" s="217"/>
      <c r="G905" s="211"/>
      <c r="H905" s="211"/>
      <c r="I905" s="211"/>
      <c r="J905" s="211"/>
      <c r="K905" s="211"/>
      <c r="L905" s="211"/>
      <c r="M905" s="211"/>
      <c r="N905" s="211"/>
      <c r="O905" s="211"/>
      <c r="P905" s="211"/>
      <c r="Q905" s="211"/>
      <c r="R905" s="217" t="s">
        <v>28</v>
      </c>
      <c r="S905" s="217" t="s">
        <v>29</v>
      </c>
      <c r="T905" s="217">
        <v>29.0</v>
      </c>
      <c r="U905" s="811" t="s">
        <v>3220</v>
      </c>
      <c r="V905" s="217" t="s">
        <v>3221</v>
      </c>
      <c r="W905" s="814" t="s">
        <v>3925</v>
      </c>
      <c r="X905" s="210"/>
      <c r="Y905" s="210"/>
      <c r="Z905" s="210"/>
      <c r="AA905" s="210"/>
      <c r="AB905" s="210"/>
      <c r="AC905" s="210"/>
      <c r="AD905" s="210"/>
      <c r="AE905" s="210"/>
      <c r="AF905" s="210"/>
      <c r="AG905" s="210"/>
      <c r="AH905" s="210"/>
      <c r="AI905" s="210"/>
      <c r="AJ905" s="210"/>
      <c r="AK905" s="210"/>
      <c r="AL905" s="210"/>
      <c r="AM905" s="210"/>
      <c r="AN905" s="210"/>
      <c r="AO905" s="210"/>
      <c r="AP905" s="210"/>
      <c r="AQ905" s="210"/>
      <c r="AR905" s="210"/>
      <c r="AS905" s="210"/>
      <c r="AT905" s="210"/>
      <c r="AU905" s="210"/>
      <c r="AV905" s="210"/>
      <c r="AW905" s="210"/>
      <c r="AX905" s="210"/>
      <c r="AY905" s="210"/>
      <c r="AZ905" s="210"/>
      <c r="BA905" s="210"/>
      <c r="BB905" s="210"/>
      <c r="BC905" s="210"/>
      <c r="BD905" s="210"/>
      <c r="BE905" s="210"/>
      <c r="BF905" s="210"/>
      <c r="BG905" s="210"/>
      <c r="BH905" s="210"/>
      <c r="BI905" s="210"/>
      <c r="BJ905" s="210"/>
      <c r="BK905" s="210"/>
      <c r="BL905" s="210"/>
      <c r="BM905" s="210"/>
      <c r="BN905" s="210"/>
    </row>
    <row r="906">
      <c r="A906" s="383"/>
      <c r="B906" s="209"/>
      <c r="C906" s="209"/>
      <c r="D906" s="211"/>
      <c r="E906" s="211"/>
      <c r="F906" s="217"/>
      <c r="G906" s="211"/>
      <c r="H906" s="211"/>
      <c r="I906" s="211"/>
      <c r="J906" s="211"/>
      <c r="K906" s="211"/>
      <c r="L906" s="211"/>
      <c r="M906" s="211"/>
      <c r="N906" s="211"/>
      <c r="O906" s="211"/>
      <c r="P906" s="211"/>
      <c r="Q906" s="211"/>
      <c r="R906" s="217"/>
      <c r="S906" s="217"/>
      <c r="T906" s="217"/>
      <c r="U906" s="815"/>
      <c r="V906" s="217"/>
      <c r="W906" s="814"/>
      <c r="X906" s="210"/>
      <c r="Y906" s="210"/>
      <c r="Z906" s="210"/>
      <c r="AA906" s="210"/>
      <c r="AB906" s="210"/>
      <c r="AC906" s="210"/>
      <c r="AD906" s="210"/>
      <c r="AE906" s="210"/>
      <c r="AF906" s="210"/>
      <c r="AG906" s="210"/>
      <c r="AH906" s="210"/>
      <c r="AI906" s="210"/>
      <c r="AJ906" s="210"/>
      <c r="AK906" s="210"/>
      <c r="AL906" s="210"/>
      <c r="AM906" s="210"/>
      <c r="AN906" s="210"/>
      <c r="AO906" s="210"/>
      <c r="AP906" s="210"/>
      <c r="AQ906" s="210"/>
      <c r="AR906" s="210"/>
      <c r="AS906" s="210"/>
      <c r="AT906" s="210"/>
      <c r="AU906" s="210"/>
      <c r="AV906" s="210"/>
      <c r="AW906" s="210"/>
      <c r="AX906" s="210"/>
      <c r="AY906" s="210"/>
      <c r="AZ906" s="210"/>
      <c r="BA906" s="210"/>
      <c r="BB906" s="210"/>
      <c r="BC906" s="210"/>
      <c r="BD906" s="210"/>
      <c r="BE906" s="210"/>
      <c r="BF906" s="210"/>
      <c r="BG906" s="210"/>
      <c r="BH906" s="210"/>
      <c r="BI906" s="210"/>
      <c r="BJ906" s="210"/>
      <c r="BK906" s="210"/>
      <c r="BL906" s="210"/>
      <c r="BM906" s="210"/>
      <c r="BN906" s="210"/>
    </row>
    <row r="907">
      <c r="A907" s="211"/>
      <c r="B907" s="210"/>
      <c r="C907" s="210"/>
      <c r="D907" s="211"/>
      <c r="E907" s="211"/>
      <c r="F907" s="211"/>
      <c r="G907" s="211"/>
      <c r="H907" s="211"/>
      <c r="I907" s="211"/>
      <c r="J907" s="211"/>
      <c r="K907" s="211"/>
      <c r="L907" s="211"/>
      <c r="M907" s="211"/>
      <c r="N907" s="211"/>
      <c r="O907" s="211"/>
      <c r="P907" s="211"/>
      <c r="Q907" s="211"/>
      <c r="R907" s="217"/>
      <c r="S907" s="217"/>
      <c r="T907" s="211"/>
      <c r="U907" s="211"/>
      <c r="V907" s="211"/>
      <c r="W907" s="810"/>
      <c r="X907" s="210"/>
      <c r="Y907" s="210"/>
      <c r="Z907" s="210"/>
      <c r="AA907" s="210"/>
      <c r="AB907" s="210"/>
      <c r="AC907" s="210"/>
      <c r="AD907" s="210"/>
      <c r="AE907" s="210"/>
      <c r="AF907" s="210"/>
      <c r="AG907" s="210"/>
      <c r="AH907" s="210"/>
      <c r="AI907" s="210"/>
      <c r="AJ907" s="210"/>
      <c r="AK907" s="210"/>
      <c r="AL907" s="210"/>
      <c r="AM907" s="210"/>
      <c r="AN907" s="210"/>
      <c r="AO907" s="210"/>
      <c r="AP907" s="210"/>
      <c r="AQ907" s="210"/>
      <c r="AR907" s="210"/>
      <c r="AS907" s="210"/>
      <c r="AT907" s="210"/>
      <c r="AU907" s="210"/>
      <c r="AV907" s="210"/>
      <c r="AW907" s="210"/>
      <c r="AX907" s="210"/>
      <c r="AY907" s="210"/>
      <c r="AZ907" s="210"/>
      <c r="BA907" s="210"/>
      <c r="BB907" s="210"/>
      <c r="BC907" s="210"/>
      <c r="BD907" s="210"/>
      <c r="BE907" s="210"/>
      <c r="BF907" s="210"/>
      <c r="BG907" s="210"/>
      <c r="BH907" s="210"/>
      <c r="BI907" s="210"/>
      <c r="BJ907" s="210"/>
      <c r="BK907" s="210"/>
      <c r="BL907" s="210"/>
      <c r="BM907" s="210"/>
      <c r="BN907" s="210"/>
    </row>
    <row r="908">
      <c r="A908" s="383">
        <v>43978.0</v>
      </c>
      <c r="B908" s="209" t="s">
        <v>442</v>
      </c>
      <c r="C908" s="209" t="s">
        <v>3926</v>
      </c>
      <c r="D908" s="211"/>
      <c r="E908" s="211"/>
      <c r="F908" s="211"/>
      <c r="G908" s="422">
        <v>36.0</v>
      </c>
      <c r="H908" s="211"/>
      <c r="I908" s="211"/>
      <c r="J908" s="211"/>
      <c r="K908" s="211"/>
      <c r="L908" s="211"/>
      <c r="M908" s="211"/>
      <c r="N908" s="211"/>
      <c r="O908" s="211"/>
      <c r="P908" s="211"/>
      <c r="Q908" s="217" t="s">
        <v>2086</v>
      </c>
      <c r="R908" s="217" t="s">
        <v>28</v>
      </c>
      <c r="S908" s="217" t="s">
        <v>51</v>
      </c>
      <c r="T908" s="217">
        <v>36.0</v>
      </c>
      <c r="U908" s="811" t="s">
        <v>2491</v>
      </c>
      <c r="V908" s="217" t="s">
        <v>3221</v>
      </c>
      <c r="W908" s="810"/>
      <c r="X908" s="210"/>
      <c r="Y908" s="210"/>
      <c r="Z908" s="210"/>
      <c r="AA908" s="210"/>
      <c r="AB908" s="210"/>
      <c r="AC908" s="210"/>
      <c r="AD908" s="210"/>
      <c r="AE908" s="210"/>
      <c r="AF908" s="210"/>
      <c r="AG908" s="210"/>
      <c r="AH908" s="210"/>
      <c r="AI908" s="210"/>
      <c r="AJ908" s="210"/>
      <c r="AK908" s="210"/>
      <c r="AL908" s="210"/>
      <c r="AM908" s="210"/>
      <c r="AN908" s="210"/>
      <c r="AO908" s="210"/>
      <c r="AP908" s="210"/>
      <c r="AQ908" s="210"/>
      <c r="AR908" s="210"/>
      <c r="AS908" s="210"/>
      <c r="AT908" s="210"/>
      <c r="AU908" s="210"/>
      <c r="AV908" s="210"/>
      <c r="AW908" s="210"/>
      <c r="AX908" s="210"/>
      <c r="AY908" s="210"/>
      <c r="AZ908" s="210"/>
      <c r="BA908" s="210"/>
      <c r="BB908" s="210"/>
      <c r="BC908" s="210"/>
      <c r="BD908" s="210"/>
      <c r="BE908" s="210"/>
      <c r="BF908" s="210"/>
      <c r="BG908" s="210"/>
      <c r="BH908" s="210"/>
      <c r="BI908" s="210"/>
      <c r="BJ908" s="210"/>
      <c r="BK908" s="210"/>
      <c r="BL908" s="210"/>
      <c r="BM908" s="210"/>
      <c r="BN908" s="210"/>
    </row>
    <row r="909">
      <c r="A909" s="383">
        <v>43978.0</v>
      </c>
      <c r="B909" s="209" t="s">
        <v>442</v>
      </c>
      <c r="C909" s="209" t="s">
        <v>3927</v>
      </c>
      <c r="D909" s="211"/>
      <c r="E909" s="211"/>
      <c r="F909" s="211"/>
      <c r="G909" s="217">
        <v>19.0</v>
      </c>
      <c r="H909" s="211"/>
      <c r="I909" s="211"/>
      <c r="J909" s="211"/>
      <c r="K909" s="211"/>
      <c r="L909" s="211"/>
      <c r="M909" s="211"/>
      <c r="N909" s="211"/>
      <c r="O909" s="211"/>
      <c r="P909" s="211"/>
      <c r="Q909" s="217"/>
      <c r="R909" s="217" t="s">
        <v>28</v>
      </c>
      <c r="S909" s="217" t="s">
        <v>51</v>
      </c>
      <c r="T909" s="217">
        <v>19.0</v>
      </c>
      <c r="U909" s="811" t="s">
        <v>3224</v>
      </c>
      <c r="V909" s="217" t="s">
        <v>3221</v>
      </c>
      <c r="W909" s="810"/>
      <c r="X909" s="210"/>
      <c r="Y909" s="210"/>
      <c r="Z909" s="210"/>
      <c r="AA909" s="210"/>
      <c r="AB909" s="210"/>
      <c r="AC909" s="210"/>
      <c r="AD909" s="210"/>
      <c r="AE909" s="210"/>
      <c r="AF909" s="210"/>
      <c r="AG909" s="210"/>
      <c r="AH909" s="210"/>
      <c r="AI909" s="210"/>
      <c r="AJ909" s="210"/>
      <c r="AK909" s="210"/>
      <c r="AL909" s="210"/>
      <c r="AM909" s="210"/>
      <c r="AN909" s="210"/>
      <c r="AO909" s="210"/>
      <c r="AP909" s="210"/>
      <c r="AQ909" s="210"/>
      <c r="AR909" s="210"/>
      <c r="AS909" s="210"/>
      <c r="AT909" s="210"/>
      <c r="AU909" s="210"/>
      <c r="AV909" s="210"/>
      <c r="AW909" s="210"/>
      <c r="AX909" s="210"/>
      <c r="AY909" s="210"/>
      <c r="AZ909" s="210"/>
      <c r="BA909" s="210"/>
      <c r="BB909" s="210"/>
      <c r="BC909" s="210"/>
      <c r="BD909" s="210"/>
      <c r="BE909" s="210"/>
      <c r="BF909" s="210"/>
      <c r="BG909" s="210"/>
      <c r="BH909" s="210"/>
      <c r="BI909" s="210"/>
      <c r="BJ909" s="210"/>
      <c r="BK909" s="210"/>
      <c r="BL909" s="210"/>
      <c r="BM909" s="210"/>
      <c r="BN909" s="210"/>
    </row>
    <row r="910">
      <c r="A910" s="211"/>
      <c r="B910" s="210"/>
      <c r="C910" s="210"/>
      <c r="D910" s="211"/>
      <c r="E910" s="211"/>
      <c r="F910" s="211"/>
      <c r="G910" s="211"/>
      <c r="H910" s="211"/>
      <c r="I910" s="211"/>
      <c r="J910" s="211"/>
      <c r="K910" s="211"/>
      <c r="L910" s="211"/>
      <c r="M910" s="211"/>
      <c r="N910" s="211"/>
      <c r="O910" s="211"/>
      <c r="P910" s="211"/>
      <c r="Q910" s="211"/>
      <c r="R910" s="217"/>
      <c r="S910" s="217"/>
      <c r="T910" s="211"/>
      <c r="U910" s="211"/>
      <c r="V910" s="211"/>
      <c r="W910" s="810"/>
      <c r="X910" s="210"/>
      <c r="Y910" s="210"/>
      <c r="Z910" s="210"/>
      <c r="AA910" s="210"/>
      <c r="AB910" s="210"/>
      <c r="AC910" s="210"/>
      <c r="AD910" s="210"/>
      <c r="AE910" s="210"/>
      <c r="AF910" s="210"/>
      <c r="AG910" s="210"/>
      <c r="AH910" s="210"/>
      <c r="AI910" s="210"/>
      <c r="AJ910" s="210"/>
      <c r="AK910" s="210"/>
      <c r="AL910" s="210"/>
      <c r="AM910" s="210"/>
      <c r="AN910" s="210"/>
      <c r="AO910" s="210"/>
      <c r="AP910" s="210"/>
      <c r="AQ910" s="210"/>
      <c r="AR910" s="210"/>
      <c r="AS910" s="210"/>
      <c r="AT910" s="210"/>
      <c r="AU910" s="210"/>
      <c r="AV910" s="210"/>
      <c r="AW910" s="210"/>
      <c r="AX910" s="210"/>
      <c r="AY910" s="210"/>
      <c r="AZ910" s="210"/>
      <c r="BA910" s="210"/>
      <c r="BB910" s="210"/>
      <c r="BC910" s="210"/>
      <c r="BD910" s="210"/>
      <c r="BE910" s="210"/>
      <c r="BF910" s="210"/>
      <c r="BG910" s="210"/>
      <c r="BH910" s="210"/>
      <c r="BI910" s="210"/>
      <c r="BJ910" s="210"/>
      <c r="BK910" s="210"/>
      <c r="BL910" s="210"/>
      <c r="BM910" s="210"/>
      <c r="BN910" s="210"/>
    </row>
    <row r="911">
      <c r="A911" s="383">
        <v>43978.0</v>
      </c>
      <c r="B911" s="209" t="s">
        <v>1947</v>
      </c>
      <c r="C911" s="209" t="s">
        <v>3928</v>
      </c>
      <c r="D911" s="217" t="s">
        <v>1927</v>
      </c>
      <c r="E911" s="211"/>
      <c r="F911" s="211"/>
      <c r="G911" s="217">
        <v>37.0</v>
      </c>
      <c r="H911" s="211"/>
      <c r="I911" s="211"/>
      <c r="J911" s="211"/>
      <c r="K911" s="211"/>
      <c r="L911" s="211"/>
      <c r="M911" s="211"/>
      <c r="N911" s="211"/>
      <c r="O911" s="211"/>
      <c r="P911" s="211"/>
      <c r="Q911" s="217" t="s">
        <v>2086</v>
      </c>
      <c r="R911" s="217" t="s">
        <v>28</v>
      </c>
      <c r="S911" s="217" t="s">
        <v>51</v>
      </c>
      <c r="T911" s="217">
        <v>37.0</v>
      </c>
      <c r="U911" s="217" t="s">
        <v>2489</v>
      </c>
      <c r="V911" s="217" t="s">
        <v>3221</v>
      </c>
      <c r="W911" s="814" t="s">
        <v>3929</v>
      </c>
      <c r="X911" s="210"/>
      <c r="Y911" s="210"/>
      <c r="Z911" s="210"/>
      <c r="AA911" s="210"/>
      <c r="AB911" s="210"/>
      <c r="AC911" s="210"/>
      <c r="AD911" s="210"/>
      <c r="AE911" s="210"/>
      <c r="AF911" s="210"/>
      <c r="AG911" s="210"/>
      <c r="AH911" s="210"/>
      <c r="AI911" s="210"/>
      <c r="AJ911" s="210"/>
      <c r="AK911" s="210"/>
      <c r="AL911" s="210"/>
      <c r="AM911" s="210"/>
      <c r="AN911" s="210"/>
      <c r="AO911" s="210"/>
      <c r="AP911" s="210"/>
      <c r="AQ911" s="210"/>
      <c r="AR911" s="210"/>
      <c r="AS911" s="210"/>
      <c r="AT911" s="210"/>
      <c r="AU911" s="210"/>
      <c r="AV911" s="210"/>
      <c r="AW911" s="210"/>
      <c r="AX911" s="210"/>
      <c r="AY911" s="210"/>
      <c r="AZ911" s="210"/>
      <c r="BA911" s="210"/>
      <c r="BB911" s="210"/>
      <c r="BC911" s="210"/>
      <c r="BD911" s="210"/>
      <c r="BE911" s="210"/>
      <c r="BF911" s="210"/>
      <c r="BG911" s="210"/>
      <c r="BH911" s="210"/>
      <c r="BI911" s="210"/>
      <c r="BJ911" s="210"/>
      <c r="BK911" s="210"/>
      <c r="BL911" s="210"/>
      <c r="BM911" s="210"/>
      <c r="BN911" s="210"/>
    </row>
    <row r="912">
      <c r="A912" s="383">
        <v>43978.0</v>
      </c>
      <c r="B912" s="209" t="s">
        <v>1947</v>
      </c>
      <c r="C912" s="209" t="s">
        <v>3930</v>
      </c>
      <c r="D912" s="217" t="s">
        <v>1927</v>
      </c>
      <c r="E912" s="211"/>
      <c r="F912" s="211"/>
      <c r="G912" s="422">
        <v>40.0</v>
      </c>
      <c r="H912" s="211"/>
      <c r="I912" s="211"/>
      <c r="J912" s="211"/>
      <c r="K912" s="211"/>
      <c r="L912" s="211"/>
      <c r="M912" s="211"/>
      <c r="N912" s="211"/>
      <c r="O912" s="211"/>
      <c r="P912" s="211"/>
      <c r="Q912" s="211"/>
      <c r="R912" s="217" t="s">
        <v>28</v>
      </c>
      <c r="S912" s="217" t="s">
        <v>51</v>
      </c>
      <c r="T912" s="217">
        <v>40.0</v>
      </c>
      <c r="U912" s="811" t="s">
        <v>31</v>
      </c>
      <c r="V912" s="217" t="s">
        <v>3221</v>
      </c>
      <c r="W912" s="814" t="s">
        <v>3931</v>
      </c>
      <c r="X912" s="210"/>
      <c r="Y912" s="210"/>
      <c r="Z912" s="210"/>
      <c r="AA912" s="210"/>
      <c r="AB912" s="210"/>
      <c r="AC912" s="210"/>
      <c r="AD912" s="210"/>
      <c r="AE912" s="210"/>
      <c r="AF912" s="210"/>
      <c r="AG912" s="210"/>
      <c r="AH912" s="210"/>
      <c r="AI912" s="210"/>
      <c r="AJ912" s="210"/>
      <c r="AK912" s="210"/>
      <c r="AL912" s="210"/>
      <c r="AM912" s="210"/>
      <c r="AN912" s="210"/>
      <c r="AO912" s="210"/>
      <c r="AP912" s="210"/>
      <c r="AQ912" s="210"/>
      <c r="AR912" s="210"/>
      <c r="AS912" s="210"/>
      <c r="AT912" s="210"/>
      <c r="AU912" s="210"/>
      <c r="AV912" s="210"/>
      <c r="AW912" s="210"/>
      <c r="AX912" s="210"/>
      <c r="AY912" s="210"/>
      <c r="AZ912" s="210"/>
      <c r="BA912" s="210"/>
      <c r="BB912" s="210"/>
      <c r="BC912" s="210"/>
      <c r="BD912" s="210"/>
      <c r="BE912" s="210"/>
      <c r="BF912" s="210"/>
      <c r="BG912" s="210"/>
      <c r="BH912" s="210"/>
      <c r="BI912" s="210"/>
      <c r="BJ912" s="210"/>
      <c r="BK912" s="210"/>
      <c r="BL912" s="210"/>
      <c r="BM912" s="210"/>
      <c r="BN912" s="210"/>
    </row>
    <row r="913">
      <c r="A913" s="383">
        <v>43978.0</v>
      </c>
      <c r="B913" s="209" t="s">
        <v>1947</v>
      </c>
      <c r="C913" s="209" t="s">
        <v>3932</v>
      </c>
      <c r="D913" s="217" t="s">
        <v>1927</v>
      </c>
      <c r="E913" s="211"/>
      <c r="F913" s="211"/>
      <c r="G913" s="217">
        <v>37.0</v>
      </c>
      <c r="H913" s="211"/>
      <c r="I913" s="211"/>
      <c r="J913" s="211"/>
      <c r="K913" s="211"/>
      <c r="L913" s="211"/>
      <c r="M913" s="211"/>
      <c r="N913" s="211"/>
      <c r="O913" s="211"/>
      <c r="P913" s="211"/>
      <c r="Q913" s="211"/>
      <c r="R913" s="217" t="s">
        <v>28</v>
      </c>
      <c r="S913" s="217" t="s">
        <v>51</v>
      </c>
      <c r="T913" s="217">
        <v>31.0</v>
      </c>
      <c r="U913" s="811" t="s">
        <v>31</v>
      </c>
      <c r="V913" s="217" t="s">
        <v>3221</v>
      </c>
      <c r="W913" s="814" t="s">
        <v>3933</v>
      </c>
      <c r="X913" s="210"/>
      <c r="Y913" s="210"/>
      <c r="Z913" s="210"/>
      <c r="AA913" s="210"/>
      <c r="AB913" s="210"/>
      <c r="AC913" s="210"/>
      <c r="AD913" s="210"/>
      <c r="AE913" s="210"/>
      <c r="AF913" s="210"/>
      <c r="AG913" s="210"/>
      <c r="AH913" s="210"/>
      <c r="AI913" s="210"/>
      <c r="AJ913" s="210"/>
      <c r="AK913" s="210"/>
      <c r="AL913" s="210"/>
      <c r="AM913" s="210"/>
      <c r="AN913" s="210"/>
      <c r="AO913" s="210"/>
      <c r="AP913" s="210"/>
      <c r="AQ913" s="210"/>
      <c r="AR913" s="210"/>
      <c r="AS913" s="210"/>
      <c r="AT913" s="210"/>
      <c r="AU913" s="210"/>
      <c r="AV913" s="210"/>
      <c r="AW913" s="210"/>
      <c r="AX913" s="210"/>
      <c r="AY913" s="210"/>
      <c r="AZ913" s="210"/>
      <c r="BA913" s="210"/>
      <c r="BB913" s="210"/>
      <c r="BC913" s="210"/>
      <c r="BD913" s="210"/>
      <c r="BE913" s="210"/>
      <c r="BF913" s="210"/>
      <c r="BG913" s="210"/>
      <c r="BH913" s="210"/>
      <c r="BI913" s="210"/>
      <c r="BJ913" s="210"/>
      <c r="BK913" s="210"/>
      <c r="BL913" s="210"/>
      <c r="BM913" s="210"/>
      <c r="BN913" s="210"/>
    </row>
    <row r="914">
      <c r="A914" s="383">
        <v>43978.0</v>
      </c>
      <c r="B914" s="209" t="s">
        <v>1947</v>
      </c>
      <c r="C914" s="209" t="s">
        <v>3932</v>
      </c>
      <c r="D914" s="217" t="s">
        <v>1927</v>
      </c>
      <c r="E914" s="211"/>
      <c r="F914" s="211"/>
      <c r="G914" s="217"/>
      <c r="H914" s="211"/>
      <c r="I914" s="211"/>
      <c r="J914" s="211"/>
      <c r="K914" s="211"/>
      <c r="L914" s="211"/>
      <c r="M914" s="211"/>
      <c r="N914" s="211"/>
      <c r="O914" s="211"/>
      <c r="P914" s="211"/>
      <c r="Q914" s="211"/>
      <c r="R914" s="217" t="s">
        <v>28</v>
      </c>
      <c r="S914" s="217" t="s">
        <v>51</v>
      </c>
      <c r="T914" s="217">
        <v>6.0</v>
      </c>
      <c r="U914" s="811" t="s">
        <v>3227</v>
      </c>
      <c r="V914" s="217" t="s">
        <v>3221</v>
      </c>
      <c r="W914" s="814" t="s">
        <v>3933</v>
      </c>
      <c r="X914" s="210"/>
      <c r="Y914" s="210"/>
      <c r="Z914" s="210"/>
      <c r="AA914" s="210"/>
      <c r="AB914" s="210"/>
      <c r="AC914" s="210"/>
      <c r="AD914" s="210"/>
      <c r="AE914" s="210"/>
      <c r="AF914" s="210"/>
      <c r="AG914" s="210"/>
      <c r="AH914" s="210"/>
      <c r="AI914" s="210"/>
      <c r="AJ914" s="210"/>
      <c r="AK914" s="210"/>
      <c r="AL914" s="210"/>
      <c r="AM914" s="210"/>
      <c r="AN914" s="210"/>
      <c r="AO914" s="210"/>
      <c r="AP914" s="210"/>
      <c r="AQ914" s="210"/>
      <c r="AR914" s="210"/>
      <c r="AS914" s="210"/>
      <c r="AT914" s="210"/>
      <c r="AU914" s="210"/>
      <c r="AV914" s="210"/>
      <c r="AW914" s="210"/>
      <c r="AX914" s="210"/>
      <c r="AY914" s="210"/>
      <c r="AZ914" s="210"/>
      <c r="BA914" s="210"/>
      <c r="BB914" s="210"/>
      <c r="BC914" s="210"/>
      <c r="BD914" s="210"/>
      <c r="BE914" s="210"/>
      <c r="BF914" s="210"/>
      <c r="BG914" s="210"/>
      <c r="BH914" s="210"/>
      <c r="BI914" s="210"/>
      <c r="BJ914" s="210"/>
      <c r="BK914" s="210"/>
      <c r="BL914" s="210"/>
      <c r="BM914" s="210"/>
      <c r="BN914" s="210"/>
    </row>
    <row r="915">
      <c r="A915" s="383">
        <v>43978.0</v>
      </c>
      <c r="B915" s="209" t="s">
        <v>1947</v>
      </c>
      <c r="C915" s="209" t="s">
        <v>3934</v>
      </c>
      <c r="D915" s="217" t="s">
        <v>1927</v>
      </c>
      <c r="E915" s="211"/>
      <c r="F915" s="211"/>
      <c r="G915" s="422">
        <v>41.0</v>
      </c>
      <c r="H915" s="211"/>
      <c r="I915" s="211"/>
      <c r="J915" s="211"/>
      <c r="K915" s="211"/>
      <c r="L915" s="211"/>
      <c r="M915" s="211"/>
      <c r="N915" s="211"/>
      <c r="O915" s="211"/>
      <c r="P915" s="211"/>
      <c r="Q915" s="211"/>
      <c r="R915" s="217" t="s">
        <v>28</v>
      </c>
      <c r="S915" s="217" t="s">
        <v>51</v>
      </c>
      <c r="T915" s="217">
        <v>41.0</v>
      </c>
      <c r="U915" s="811" t="s">
        <v>2491</v>
      </c>
      <c r="V915" s="217" t="s">
        <v>3221</v>
      </c>
      <c r="W915" s="814" t="s">
        <v>3935</v>
      </c>
      <c r="X915" s="210"/>
      <c r="Y915" s="210"/>
      <c r="Z915" s="210"/>
      <c r="AA915" s="210"/>
      <c r="AB915" s="210"/>
      <c r="AC915" s="210"/>
      <c r="AD915" s="210"/>
      <c r="AE915" s="210"/>
      <c r="AF915" s="210"/>
      <c r="AG915" s="210"/>
      <c r="AH915" s="210"/>
      <c r="AI915" s="210"/>
      <c r="AJ915" s="210"/>
      <c r="AK915" s="210"/>
      <c r="AL915" s="210"/>
      <c r="AM915" s="210"/>
      <c r="AN915" s="210"/>
      <c r="AO915" s="210"/>
      <c r="AP915" s="210"/>
      <c r="AQ915" s="210"/>
      <c r="AR915" s="210"/>
      <c r="AS915" s="210"/>
      <c r="AT915" s="210"/>
      <c r="AU915" s="210"/>
      <c r="AV915" s="210"/>
      <c r="AW915" s="210"/>
      <c r="AX915" s="210"/>
      <c r="AY915" s="210"/>
      <c r="AZ915" s="210"/>
      <c r="BA915" s="210"/>
      <c r="BB915" s="210"/>
      <c r="BC915" s="210"/>
      <c r="BD915" s="210"/>
      <c r="BE915" s="210"/>
      <c r="BF915" s="210"/>
      <c r="BG915" s="210"/>
      <c r="BH915" s="210"/>
      <c r="BI915" s="210"/>
      <c r="BJ915" s="210"/>
      <c r="BK915" s="210"/>
      <c r="BL915" s="210"/>
      <c r="BM915" s="210"/>
      <c r="BN915" s="210"/>
    </row>
    <row r="916">
      <c r="A916" s="383">
        <v>43978.0</v>
      </c>
      <c r="B916" s="209" t="s">
        <v>1947</v>
      </c>
      <c r="C916" s="209" t="s">
        <v>3936</v>
      </c>
      <c r="D916" s="217" t="s">
        <v>1927</v>
      </c>
      <c r="E916" s="211"/>
      <c r="F916" s="211"/>
      <c r="G916" s="422">
        <v>25.0</v>
      </c>
      <c r="H916" s="211"/>
      <c r="I916" s="211"/>
      <c r="J916" s="211"/>
      <c r="K916" s="211"/>
      <c r="L916" s="211"/>
      <c r="M916" s="211"/>
      <c r="N916" s="211"/>
      <c r="O916" s="211"/>
      <c r="P916" s="211"/>
      <c r="Q916" s="217"/>
      <c r="R916" s="217" t="s">
        <v>28</v>
      </c>
      <c r="S916" s="217" t="s">
        <v>51</v>
      </c>
      <c r="T916" s="217">
        <v>25.0</v>
      </c>
      <c r="U916" s="811" t="s">
        <v>2490</v>
      </c>
      <c r="V916" s="217" t="s">
        <v>3221</v>
      </c>
      <c r="W916" s="814" t="s">
        <v>3937</v>
      </c>
      <c r="X916" s="210"/>
      <c r="Y916" s="210"/>
      <c r="Z916" s="210"/>
      <c r="AA916" s="210"/>
      <c r="AB916" s="210"/>
      <c r="AC916" s="210"/>
      <c r="AD916" s="210"/>
      <c r="AE916" s="210"/>
      <c r="AF916" s="210"/>
      <c r="AG916" s="210"/>
      <c r="AH916" s="210"/>
      <c r="AI916" s="210"/>
      <c r="AJ916" s="210"/>
      <c r="AK916" s="210"/>
      <c r="AL916" s="210"/>
      <c r="AM916" s="210"/>
      <c r="AN916" s="210"/>
      <c r="AO916" s="210"/>
      <c r="AP916" s="210"/>
      <c r="AQ916" s="210"/>
      <c r="AR916" s="210"/>
      <c r="AS916" s="210"/>
      <c r="AT916" s="210"/>
      <c r="AU916" s="210"/>
      <c r="AV916" s="210"/>
      <c r="AW916" s="210"/>
      <c r="AX916" s="210"/>
      <c r="AY916" s="210"/>
      <c r="AZ916" s="210"/>
      <c r="BA916" s="210"/>
      <c r="BB916" s="210"/>
      <c r="BC916" s="210"/>
      <c r="BD916" s="210"/>
      <c r="BE916" s="210"/>
      <c r="BF916" s="210"/>
      <c r="BG916" s="210"/>
      <c r="BH916" s="210"/>
      <c r="BI916" s="210"/>
      <c r="BJ916" s="210"/>
      <c r="BK916" s="210"/>
      <c r="BL916" s="210"/>
      <c r="BM916" s="210"/>
      <c r="BN916" s="210"/>
    </row>
    <row r="917">
      <c r="A917" s="383">
        <v>43978.0</v>
      </c>
      <c r="B917" s="209" t="s">
        <v>1947</v>
      </c>
      <c r="C917" s="209" t="s">
        <v>3938</v>
      </c>
      <c r="D917" s="217" t="s">
        <v>1927</v>
      </c>
      <c r="E917" s="211"/>
      <c r="F917" s="211"/>
      <c r="G917" s="217">
        <v>29.0</v>
      </c>
      <c r="H917" s="211"/>
      <c r="I917" s="211"/>
      <c r="J917" s="211"/>
      <c r="K917" s="211"/>
      <c r="L917" s="211"/>
      <c r="M917" s="211"/>
      <c r="N917" s="211"/>
      <c r="O917" s="211"/>
      <c r="P917" s="211"/>
      <c r="Q917" s="211"/>
      <c r="R917" s="217" t="s">
        <v>28</v>
      </c>
      <c r="S917" s="217" t="s">
        <v>51</v>
      </c>
      <c r="T917" s="217">
        <v>29.0</v>
      </c>
      <c r="U917" s="811" t="s">
        <v>3224</v>
      </c>
      <c r="V917" s="217" t="s">
        <v>3221</v>
      </c>
      <c r="W917" s="814" t="s">
        <v>3939</v>
      </c>
      <c r="X917" s="210"/>
      <c r="Y917" s="210"/>
      <c r="Z917" s="210"/>
      <c r="AA917" s="210"/>
      <c r="AB917" s="210"/>
      <c r="AC917" s="210"/>
      <c r="AD917" s="210"/>
      <c r="AE917" s="210"/>
      <c r="AF917" s="210"/>
      <c r="AG917" s="210"/>
      <c r="AH917" s="210"/>
      <c r="AI917" s="210"/>
      <c r="AJ917" s="210"/>
      <c r="AK917" s="210"/>
      <c r="AL917" s="210"/>
      <c r="AM917" s="210"/>
      <c r="AN917" s="210"/>
      <c r="AO917" s="210"/>
      <c r="AP917" s="210"/>
      <c r="AQ917" s="210"/>
      <c r="AR917" s="210"/>
      <c r="AS917" s="210"/>
      <c r="AT917" s="210"/>
      <c r="AU917" s="210"/>
      <c r="AV917" s="210"/>
      <c r="AW917" s="210"/>
      <c r="AX917" s="210"/>
      <c r="AY917" s="210"/>
      <c r="AZ917" s="210"/>
      <c r="BA917" s="210"/>
      <c r="BB917" s="210"/>
      <c r="BC917" s="210"/>
      <c r="BD917" s="210"/>
      <c r="BE917" s="210"/>
      <c r="BF917" s="210"/>
      <c r="BG917" s="210"/>
      <c r="BH917" s="210"/>
      <c r="BI917" s="210"/>
      <c r="BJ917" s="210"/>
      <c r="BK917" s="210"/>
      <c r="BL917" s="210"/>
      <c r="BM917" s="210"/>
      <c r="BN917" s="210"/>
    </row>
    <row r="918">
      <c r="A918" s="383">
        <v>43978.0</v>
      </c>
      <c r="B918" s="209" t="s">
        <v>1947</v>
      </c>
      <c r="C918" s="209" t="s">
        <v>3940</v>
      </c>
      <c r="D918" s="217" t="s">
        <v>1927</v>
      </c>
      <c r="E918" s="211"/>
      <c r="F918" s="211"/>
      <c r="G918" s="217">
        <v>29.0</v>
      </c>
      <c r="H918" s="211"/>
      <c r="I918" s="211"/>
      <c r="J918" s="211"/>
      <c r="K918" s="211"/>
      <c r="L918" s="211"/>
      <c r="M918" s="211"/>
      <c r="N918" s="211"/>
      <c r="O918" s="211"/>
      <c r="P918" s="211"/>
      <c r="Q918" s="211"/>
      <c r="R918" s="217" t="s">
        <v>28</v>
      </c>
      <c r="S918" s="217" t="s">
        <v>51</v>
      </c>
      <c r="T918" s="217">
        <v>10.0</v>
      </c>
      <c r="U918" s="217" t="s">
        <v>2487</v>
      </c>
      <c r="V918" s="217" t="s">
        <v>3221</v>
      </c>
      <c r="W918" s="467" t="s">
        <v>3941</v>
      </c>
      <c r="X918" s="210"/>
      <c r="Y918" s="210"/>
      <c r="Z918" s="210"/>
      <c r="AA918" s="210"/>
      <c r="AB918" s="210"/>
      <c r="AC918" s="210"/>
      <c r="AD918" s="210"/>
      <c r="AE918" s="210"/>
      <c r="AF918" s="210"/>
      <c r="AG918" s="210"/>
      <c r="AH918" s="210"/>
      <c r="AI918" s="210"/>
      <c r="AJ918" s="210"/>
      <c r="AK918" s="210"/>
      <c r="AL918" s="210"/>
      <c r="AM918" s="210"/>
      <c r="AN918" s="210"/>
      <c r="AO918" s="210"/>
      <c r="AP918" s="210"/>
      <c r="AQ918" s="210"/>
      <c r="AR918" s="210"/>
      <c r="AS918" s="210"/>
      <c r="AT918" s="210"/>
      <c r="AU918" s="210"/>
      <c r="AV918" s="210"/>
      <c r="AW918" s="210"/>
      <c r="AX918" s="210"/>
      <c r="AY918" s="210"/>
      <c r="AZ918" s="210"/>
      <c r="BA918" s="210"/>
      <c r="BB918" s="210"/>
      <c r="BC918" s="210"/>
      <c r="BD918" s="210"/>
      <c r="BE918" s="210"/>
      <c r="BF918" s="210"/>
      <c r="BG918" s="210"/>
      <c r="BH918" s="210"/>
      <c r="BI918" s="210"/>
      <c r="BJ918" s="210"/>
      <c r="BK918" s="210"/>
      <c r="BL918" s="210"/>
      <c r="BM918" s="210"/>
      <c r="BN918" s="210"/>
    </row>
    <row r="919">
      <c r="A919" s="383">
        <v>43978.0</v>
      </c>
      <c r="B919" s="209" t="s">
        <v>1947</v>
      </c>
      <c r="C919" s="209" t="s">
        <v>3940</v>
      </c>
      <c r="D919" s="217" t="s">
        <v>1927</v>
      </c>
      <c r="E919" s="211"/>
      <c r="F919" s="211"/>
      <c r="G919" s="211"/>
      <c r="H919" s="211"/>
      <c r="I919" s="211"/>
      <c r="J919" s="217">
        <v>8.0</v>
      </c>
      <c r="K919" s="211"/>
      <c r="L919" s="211"/>
      <c r="M919" s="211"/>
      <c r="N919" s="211"/>
      <c r="O919" s="211"/>
      <c r="P919" s="211"/>
      <c r="Q919" s="211"/>
      <c r="R919" s="217" t="s">
        <v>28</v>
      </c>
      <c r="S919" s="217" t="s">
        <v>51</v>
      </c>
      <c r="T919" s="217">
        <v>19.0</v>
      </c>
      <c r="U919" s="811" t="s">
        <v>2491</v>
      </c>
      <c r="V919" s="217" t="s">
        <v>3221</v>
      </c>
      <c r="W919" s="467" t="s">
        <v>3941</v>
      </c>
      <c r="X919" s="210"/>
      <c r="Y919" s="210"/>
      <c r="Z919" s="210"/>
      <c r="AA919" s="210"/>
      <c r="AB919" s="210"/>
      <c r="AC919" s="210"/>
      <c r="AD919" s="210"/>
      <c r="AE919" s="210"/>
      <c r="AF919" s="210"/>
      <c r="AG919" s="210"/>
      <c r="AH919" s="210"/>
      <c r="AI919" s="210"/>
      <c r="AJ919" s="210"/>
      <c r="AK919" s="210"/>
      <c r="AL919" s="210"/>
      <c r="AM919" s="210"/>
      <c r="AN919" s="210"/>
      <c r="AO919" s="210"/>
      <c r="AP919" s="210"/>
      <c r="AQ919" s="210"/>
      <c r="AR919" s="210"/>
      <c r="AS919" s="210"/>
      <c r="AT919" s="210"/>
      <c r="AU919" s="210"/>
      <c r="AV919" s="210"/>
      <c r="AW919" s="210"/>
      <c r="AX919" s="210"/>
      <c r="AY919" s="210"/>
      <c r="AZ919" s="210"/>
      <c r="BA919" s="210"/>
      <c r="BB919" s="210"/>
      <c r="BC919" s="210"/>
      <c r="BD919" s="210"/>
      <c r="BE919" s="210"/>
      <c r="BF919" s="210"/>
      <c r="BG919" s="210"/>
      <c r="BH919" s="210"/>
      <c r="BI919" s="210"/>
      <c r="BJ919" s="210"/>
      <c r="BK919" s="210"/>
      <c r="BL919" s="210"/>
      <c r="BM919" s="210"/>
      <c r="BN919" s="210"/>
    </row>
    <row r="920">
      <c r="A920" s="383">
        <v>43978.0</v>
      </c>
      <c r="B920" s="209" t="s">
        <v>1947</v>
      </c>
      <c r="C920" s="209" t="s">
        <v>3940</v>
      </c>
      <c r="D920" s="217" t="s">
        <v>1927</v>
      </c>
      <c r="E920" s="211"/>
      <c r="F920" s="211"/>
      <c r="G920" s="211"/>
      <c r="H920" s="211"/>
      <c r="I920" s="211"/>
      <c r="J920" s="211"/>
      <c r="K920" s="211"/>
      <c r="L920" s="211"/>
      <c r="M920" s="211"/>
      <c r="N920" s="211"/>
      <c r="O920" s="211"/>
      <c r="P920" s="211"/>
      <c r="Q920" s="211"/>
      <c r="R920" s="217" t="s">
        <v>28</v>
      </c>
      <c r="S920" s="217" t="s">
        <v>157</v>
      </c>
      <c r="T920" s="217">
        <v>8.0</v>
      </c>
      <c r="U920" s="811" t="s">
        <v>2490</v>
      </c>
      <c r="V920" s="217" t="s">
        <v>3221</v>
      </c>
      <c r="W920" s="467"/>
      <c r="X920" s="210"/>
      <c r="Y920" s="210"/>
      <c r="Z920" s="210"/>
      <c r="AA920" s="210"/>
      <c r="AB920" s="210"/>
      <c r="AC920" s="210"/>
      <c r="AD920" s="210"/>
      <c r="AE920" s="210"/>
      <c r="AF920" s="210"/>
      <c r="AG920" s="210"/>
      <c r="AH920" s="210"/>
      <c r="AI920" s="210"/>
      <c r="AJ920" s="210"/>
      <c r="AK920" s="210"/>
      <c r="AL920" s="210"/>
      <c r="AM920" s="210"/>
      <c r="AN920" s="210"/>
      <c r="AO920" s="210"/>
      <c r="AP920" s="210"/>
      <c r="AQ920" s="210"/>
      <c r="AR920" s="210"/>
      <c r="AS920" s="210"/>
      <c r="AT920" s="210"/>
      <c r="AU920" s="210"/>
      <c r="AV920" s="210"/>
      <c r="AW920" s="210"/>
      <c r="AX920" s="210"/>
      <c r="AY920" s="210"/>
      <c r="AZ920" s="210"/>
      <c r="BA920" s="210"/>
      <c r="BB920" s="210"/>
      <c r="BC920" s="210"/>
      <c r="BD920" s="210"/>
      <c r="BE920" s="210"/>
      <c r="BF920" s="210"/>
      <c r="BG920" s="210"/>
      <c r="BH920" s="210"/>
      <c r="BI920" s="210"/>
      <c r="BJ920" s="210"/>
      <c r="BK920" s="210"/>
      <c r="BL920" s="210"/>
      <c r="BM920" s="210"/>
      <c r="BN920" s="210"/>
    </row>
    <row r="921">
      <c r="A921" s="383">
        <v>43978.0</v>
      </c>
      <c r="B921" s="209" t="s">
        <v>1947</v>
      </c>
      <c r="C921" s="209" t="s">
        <v>3942</v>
      </c>
      <c r="D921" s="217" t="s">
        <v>1927</v>
      </c>
      <c r="E921" s="211"/>
      <c r="F921" s="211"/>
      <c r="G921" s="217">
        <v>36.0</v>
      </c>
      <c r="H921" s="211"/>
      <c r="I921" s="211"/>
      <c r="J921" s="211"/>
      <c r="K921" s="211"/>
      <c r="L921" s="211"/>
      <c r="M921" s="211"/>
      <c r="N921" s="211"/>
      <c r="O921" s="211"/>
      <c r="P921" s="211"/>
      <c r="Q921" s="217"/>
      <c r="R921" s="217" t="s">
        <v>28</v>
      </c>
      <c r="S921" s="217" t="s">
        <v>51</v>
      </c>
      <c r="T921" s="217">
        <v>36.0</v>
      </c>
      <c r="U921" s="811" t="s">
        <v>3227</v>
      </c>
      <c r="V921" s="217" t="s">
        <v>3221</v>
      </c>
      <c r="W921" s="467" t="s">
        <v>3943</v>
      </c>
      <c r="X921" s="210"/>
      <c r="Y921" s="210"/>
      <c r="Z921" s="210"/>
      <c r="AA921" s="210"/>
      <c r="AB921" s="210"/>
      <c r="AC921" s="210"/>
      <c r="AD921" s="210"/>
      <c r="AE921" s="210"/>
      <c r="AF921" s="210"/>
      <c r="AG921" s="210"/>
      <c r="AH921" s="210"/>
      <c r="AI921" s="210"/>
      <c r="AJ921" s="210"/>
      <c r="AK921" s="210"/>
      <c r="AL921" s="210"/>
      <c r="AM921" s="210"/>
      <c r="AN921" s="210"/>
      <c r="AO921" s="210"/>
      <c r="AP921" s="210"/>
      <c r="AQ921" s="210"/>
      <c r="AR921" s="210"/>
      <c r="AS921" s="210"/>
      <c r="AT921" s="210"/>
      <c r="AU921" s="210"/>
      <c r="AV921" s="210"/>
      <c r="AW921" s="210"/>
      <c r="AX921" s="210"/>
      <c r="AY921" s="210"/>
      <c r="AZ921" s="210"/>
      <c r="BA921" s="210"/>
      <c r="BB921" s="210"/>
      <c r="BC921" s="210"/>
      <c r="BD921" s="210"/>
      <c r="BE921" s="210"/>
      <c r="BF921" s="210"/>
      <c r="BG921" s="210"/>
      <c r="BH921" s="210"/>
      <c r="BI921" s="210"/>
      <c r="BJ921" s="210"/>
      <c r="BK921" s="210"/>
      <c r="BL921" s="210"/>
      <c r="BM921" s="210"/>
      <c r="BN921" s="210"/>
    </row>
    <row r="922">
      <c r="A922" s="383">
        <v>43978.0</v>
      </c>
      <c r="B922" s="209" t="s">
        <v>1947</v>
      </c>
      <c r="C922" s="209" t="s">
        <v>3942</v>
      </c>
      <c r="D922" s="217" t="s">
        <v>1927</v>
      </c>
      <c r="E922" s="211"/>
      <c r="F922" s="211"/>
      <c r="G922" s="211"/>
      <c r="H922" s="211"/>
      <c r="I922" s="211"/>
      <c r="J922" s="217">
        <v>9.0</v>
      </c>
      <c r="K922" s="211"/>
      <c r="L922" s="211"/>
      <c r="M922" s="211"/>
      <c r="N922" s="211"/>
      <c r="O922" s="211"/>
      <c r="P922" s="211"/>
      <c r="Q922" s="217"/>
      <c r="R922" s="217" t="s">
        <v>28</v>
      </c>
      <c r="S922" s="217" t="s">
        <v>157</v>
      </c>
      <c r="T922" s="217">
        <v>9.0</v>
      </c>
      <c r="U922" s="811" t="s">
        <v>3227</v>
      </c>
      <c r="V922" s="217" t="s">
        <v>3221</v>
      </c>
      <c r="W922" s="467" t="s">
        <v>3943</v>
      </c>
      <c r="X922" s="210"/>
      <c r="Y922" s="210"/>
      <c r="Z922" s="210"/>
      <c r="AA922" s="210"/>
      <c r="AB922" s="210"/>
      <c r="AC922" s="210"/>
      <c r="AD922" s="210"/>
      <c r="AE922" s="210"/>
      <c r="AF922" s="210"/>
      <c r="AG922" s="210"/>
      <c r="AH922" s="210"/>
      <c r="AI922" s="210"/>
      <c r="AJ922" s="210"/>
      <c r="AK922" s="210"/>
      <c r="AL922" s="210"/>
      <c r="AM922" s="210"/>
      <c r="AN922" s="210"/>
      <c r="AO922" s="210"/>
      <c r="AP922" s="210"/>
      <c r="AQ922" s="210"/>
      <c r="AR922" s="210"/>
      <c r="AS922" s="210"/>
      <c r="AT922" s="210"/>
      <c r="AU922" s="210"/>
      <c r="AV922" s="210"/>
      <c r="AW922" s="210"/>
      <c r="AX922" s="210"/>
      <c r="AY922" s="210"/>
      <c r="AZ922" s="210"/>
      <c r="BA922" s="210"/>
      <c r="BB922" s="210"/>
      <c r="BC922" s="210"/>
      <c r="BD922" s="210"/>
      <c r="BE922" s="210"/>
      <c r="BF922" s="210"/>
      <c r="BG922" s="210"/>
      <c r="BH922" s="210"/>
      <c r="BI922" s="210"/>
      <c r="BJ922" s="210"/>
      <c r="BK922" s="210"/>
      <c r="BL922" s="210"/>
      <c r="BM922" s="210"/>
      <c r="BN922" s="210"/>
    </row>
    <row r="923">
      <c r="A923" s="383">
        <v>43978.0</v>
      </c>
      <c r="B923" s="209" t="s">
        <v>1947</v>
      </c>
      <c r="C923" s="209" t="s">
        <v>3944</v>
      </c>
      <c r="D923" s="217" t="s">
        <v>1927</v>
      </c>
      <c r="E923" s="211"/>
      <c r="F923" s="211"/>
      <c r="G923" s="217">
        <v>36.0</v>
      </c>
      <c r="H923" s="211"/>
      <c r="I923" s="211"/>
      <c r="J923" s="211"/>
      <c r="K923" s="211"/>
      <c r="L923" s="211"/>
      <c r="M923" s="211"/>
      <c r="N923" s="211"/>
      <c r="O923" s="211"/>
      <c r="P923" s="211"/>
      <c r="Q923" s="211"/>
      <c r="R923" s="217" t="s">
        <v>28</v>
      </c>
      <c r="S923" s="217" t="s">
        <v>51</v>
      </c>
      <c r="T923" s="217">
        <v>36.0</v>
      </c>
      <c r="U923" s="217" t="s">
        <v>2489</v>
      </c>
      <c r="V923" s="217" t="s">
        <v>3221</v>
      </c>
      <c r="W923" s="814" t="s">
        <v>3945</v>
      </c>
      <c r="X923" s="210"/>
      <c r="Y923" s="210"/>
      <c r="Z923" s="210"/>
      <c r="AA923" s="210"/>
      <c r="AB923" s="210"/>
      <c r="AC923" s="210"/>
      <c r="AD923" s="210"/>
      <c r="AE923" s="210"/>
      <c r="AF923" s="210"/>
      <c r="AG923" s="210"/>
      <c r="AH923" s="210"/>
      <c r="AI923" s="210"/>
      <c r="AJ923" s="210"/>
      <c r="AK923" s="210"/>
      <c r="AL923" s="210"/>
      <c r="AM923" s="210"/>
      <c r="AN923" s="210"/>
      <c r="AO923" s="210"/>
      <c r="AP923" s="210"/>
      <c r="AQ923" s="210"/>
      <c r="AR923" s="210"/>
      <c r="AS923" s="210"/>
      <c r="AT923" s="210"/>
      <c r="AU923" s="210"/>
      <c r="AV923" s="210"/>
      <c r="AW923" s="210"/>
      <c r="AX923" s="210"/>
      <c r="AY923" s="210"/>
      <c r="AZ923" s="210"/>
      <c r="BA923" s="210"/>
      <c r="BB923" s="210"/>
      <c r="BC923" s="210"/>
      <c r="BD923" s="210"/>
      <c r="BE923" s="210"/>
      <c r="BF923" s="210"/>
      <c r="BG923" s="210"/>
      <c r="BH923" s="210"/>
      <c r="BI923" s="210"/>
      <c r="BJ923" s="210"/>
      <c r="BK923" s="210"/>
      <c r="BL923" s="210"/>
      <c r="BM923" s="210"/>
      <c r="BN923" s="210"/>
    </row>
    <row r="924">
      <c r="A924" s="383">
        <v>43978.0</v>
      </c>
      <c r="B924" s="209" t="s">
        <v>1947</v>
      </c>
      <c r="C924" s="209" t="s">
        <v>3946</v>
      </c>
      <c r="D924" s="217" t="s">
        <v>1927</v>
      </c>
      <c r="E924" s="211"/>
      <c r="F924" s="211"/>
      <c r="G924" s="217">
        <v>35.0</v>
      </c>
      <c r="H924" s="211"/>
      <c r="I924" s="211"/>
      <c r="J924" s="211"/>
      <c r="K924" s="211"/>
      <c r="L924" s="211"/>
      <c r="M924" s="211"/>
      <c r="N924" s="211"/>
      <c r="O924" s="211"/>
      <c r="P924" s="211"/>
      <c r="Q924" s="211"/>
      <c r="R924" s="422" t="s">
        <v>28</v>
      </c>
      <c r="S924" s="217" t="s">
        <v>51</v>
      </c>
      <c r="T924" s="217">
        <v>35.0</v>
      </c>
      <c r="U924" s="811" t="s">
        <v>2490</v>
      </c>
      <c r="V924" s="217" t="s">
        <v>3221</v>
      </c>
      <c r="W924" s="814" t="s">
        <v>3945</v>
      </c>
      <c r="X924" s="210"/>
      <c r="Y924" s="210"/>
      <c r="Z924" s="210"/>
      <c r="AA924" s="210"/>
      <c r="AB924" s="210"/>
      <c r="AC924" s="210"/>
      <c r="AD924" s="210"/>
      <c r="AE924" s="210"/>
      <c r="AF924" s="210"/>
      <c r="AG924" s="210"/>
      <c r="AH924" s="210"/>
      <c r="AI924" s="210"/>
      <c r="AJ924" s="210"/>
      <c r="AK924" s="210"/>
      <c r="AL924" s="210"/>
      <c r="AM924" s="210"/>
      <c r="AN924" s="210"/>
      <c r="AO924" s="210"/>
      <c r="AP924" s="210"/>
      <c r="AQ924" s="210"/>
      <c r="AR924" s="210"/>
      <c r="AS924" s="210"/>
      <c r="AT924" s="210"/>
      <c r="AU924" s="210"/>
      <c r="AV924" s="210"/>
      <c r="AW924" s="210"/>
      <c r="AX924" s="210"/>
      <c r="AY924" s="210"/>
      <c r="AZ924" s="210"/>
      <c r="BA924" s="210"/>
      <c r="BB924" s="210"/>
      <c r="BC924" s="210"/>
      <c r="BD924" s="210"/>
      <c r="BE924" s="210"/>
      <c r="BF924" s="210"/>
      <c r="BG924" s="210"/>
      <c r="BH924" s="210"/>
      <c r="BI924" s="210"/>
      <c r="BJ924" s="210"/>
      <c r="BK924" s="210"/>
      <c r="BL924" s="210"/>
      <c r="BM924" s="210"/>
      <c r="BN924" s="210"/>
    </row>
    <row r="925">
      <c r="A925" s="211"/>
      <c r="B925" s="210"/>
      <c r="C925" s="210"/>
      <c r="D925" s="211"/>
      <c r="E925" s="211"/>
      <c r="F925" s="211"/>
      <c r="G925" s="211"/>
      <c r="H925" s="211"/>
      <c r="I925" s="211"/>
      <c r="J925" s="211"/>
      <c r="K925" s="211"/>
      <c r="L925" s="211"/>
      <c r="M925" s="211"/>
      <c r="N925" s="211"/>
      <c r="O925" s="211"/>
      <c r="P925" s="211"/>
      <c r="Q925" s="211"/>
      <c r="R925" s="217"/>
      <c r="S925" s="217"/>
      <c r="T925" s="211"/>
      <c r="U925" s="211"/>
      <c r="V925" s="211"/>
      <c r="W925" s="810"/>
      <c r="X925" s="210"/>
      <c r="Y925" s="210"/>
      <c r="Z925" s="210"/>
      <c r="AA925" s="210"/>
      <c r="AB925" s="210"/>
      <c r="AC925" s="210"/>
      <c r="AD925" s="210"/>
      <c r="AE925" s="210"/>
      <c r="AF925" s="210"/>
      <c r="AG925" s="210"/>
      <c r="AH925" s="210"/>
      <c r="AI925" s="210"/>
      <c r="AJ925" s="210"/>
      <c r="AK925" s="210"/>
      <c r="AL925" s="210"/>
      <c r="AM925" s="210"/>
      <c r="AN925" s="210"/>
      <c r="AO925" s="210"/>
      <c r="AP925" s="210"/>
      <c r="AQ925" s="210"/>
      <c r="AR925" s="210"/>
      <c r="AS925" s="210"/>
      <c r="AT925" s="210"/>
      <c r="AU925" s="210"/>
      <c r="AV925" s="210"/>
      <c r="AW925" s="210"/>
      <c r="AX925" s="210"/>
      <c r="AY925" s="210"/>
      <c r="AZ925" s="210"/>
      <c r="BA925" s="210"/>
      <c r="BB925" s="210"/>
      <c r="BC925" s="210"/>
      <c r="BD925" s="210"/>
      <c r="BE925" s="210"/>
      <c r="BF925" s="210"/>
      <c r="BG925" s="210"/>
      <c r="BH925" s="210"/>
      <c r="BI925" s="210"/>
      <c r="BJ925" s="210"/>
      <c r="BK925" s="210"/>
      <c r="BL925" s="210"/>
      <c r="BM925" s="210"/>
      <c r="BN925" s="210"/>
    </row>
    <row r="926">
      <c r="A926" s="383">
        <v>43978.0</v>
      </c>
      <c r="B926" s="209" t="s">
        <v>2179</v>
      </c>
      <c r="C926" s="220" t="s">
        <v>3947</v>
      </c>
      <c r="D926" s="211"/>
      <c r="E926" s="211"/>
      <c r="F926" s="211"/>
      <c r="G926" s="211"/>
      <c r="H926" s="211"/>
      <c r="I926" s="211"/>
      <c r="J926" s="211"/>
      <c r="K926" s="211"/>
      <c r="L926" s="211"/>
      <c r="M926" s="211"/>
      <c r="N926" s="217">
        <v>2.0</v>
      </c>
      <c r="O926" s="211"/>
      <c r="P926" s="211"/>
      <c r="Q926" s="211"/>
      <c r="R926" s="217" t="s">
        <v>28</v>
      </c>
      <c r="S926" s="217" t="s">
        <v>58</v>
      </c>
      <c r="T926" s="217">
        <v>2.0</v>
      </c>
      <c r="U926" s="217" t="s">
        <v>3282</v>
      </c>
      <c r="V926" s="211"/>
      <c r="W926" s="814" t="s">
        <v>3948</v>
      </c>
      <c r="X926" s="210"/>
      <c r="Y926" s="210"/>
      <c r="Z926" s="210"/>
      <c r="AA926" s="210"/>
      <c r="AB926" s="210"/>
      <c r="AC926" s="210"/>
      <c r="AD926" s="210"/>
      <c r="AE926" s="210"/>
      <c r="AF926" s="210"/>
      <c r="AG926" s="210"/>
      <c r="AH926" s="210"/>
      <c r="AI926" s="210"/>
      <c r="AJ926" s="210"/>
      <c r="AK926" s="210"/>
      <c r="AL926" s="210"/>
      <c r="AM926" s="210"/>
      <c r="AN926" s="210"/>
      <c r="AO926" s="210"/>
      <c r="AP926" s="210"/>
      <c r="AQ926" s="210"/>
      <c r="AR926" s="210"/>
      <c r="AS926" s="210"/>
      <c r="AT926" s="210"/>
      <c r="AU926" s="210"/>
      <c r="AV926" s="210"/>
      <c r="AW926" s="210"/>
      <c r="AX926" s="210"/>
      <c r="AY926" s="210"/>
      <c r="AZ926" s="210"/>
      <c r="BA926" s="210"/>
      <c r="BB926" s="210"/>
      <c r="BC926" s="210"/>
      <c r="BD926" s="210"/>
      <c r="BE926" s="210"/>
      <c r="BF926" s="210"/>
      <c r="BG926" s="210"/>
      <c r="BH926" s="210"/>
      <c r="BI926" s="210"/>
      <c r="BJ926" s="210"/>
      <c r="BK926" s="210"/>
      <c r="BL926" s="210"/>
      <c r="BM926" s="210"/>
      <c r="BN926" s="210"/>
    </row>
    <row r="927">
      <c r="A927" s="211"/>
      <c r="B927" s="210"/>
      <c r="C927" s="222"/>
      <c r="D927" s="211"/>
      <c r="E927" s="211"/>
      <c r="F927" s="211"/>
      <c r="G927" s="211"/>
      <c r="H927" s="211"/>
      <c r="I927" s="211"/>
      <c r="J927" s="211"/>
      <c r="K927" s="211"/>
      <c r="L927" s="211"/>
      <c r="M927" s="211"/>
      <c r="N927" s="211"/>
      <c r="O927" s="211"/>
      <c r="P927" s="211"/>
      <c r="Q927" s="211"/>
      <c r="R927" s="217"/>
      <c r="S927" s="217"/>
      <c r="T927" s="211"/>
      <c r="U927" s="211"/>
      <c r="V927" s="211"/>
      <c r="W927" s="810"/>
      <c r="X927" s="210"/>
      <c r="Y927" s="210"/>
      <c r="Z927" s="210"/>
      <c r="AA927" s="210"/>
      <c r="AB927" s="210"/>
      <c r="AC927" s="210"/>
      <c r="AD927" s="210"/>
      <c r="AE927" s="210"/>
      <c r="AF927" s="210"/>
      <c r="AG927" s="210"/>
      <c r="AH927" s="210"/>
      <c r="AI927" s="210"/>
      <c r="AJ927" s="210"/>
      <c r="AK927" s="210"/>
      <c r="AL927" s="210"/>
      <c r="AM927" s="210"/>
      <c r="AN927" s="210"/>
      <c r="AO927" s="210"/>
      <c r="AP927" s="210"/>
      <c r="AQ927" s="210"/>
      <c r="AR927" s="210"/>
      <c r="AS927" s="210"/>
      <c r="AT927" s="210"/>
      <c r="AU927" s="210"/>
      <c r="AV927" s="210"/>
      <c r="AW927" s="210"/>
      <c r="AX927" s="210"/>
      <c r="AY927" s="210"/>
      <c r="AZ927" s="210"/>
      <c r="BA927" s="210"/>
      <c r="BB927" s="210"/>
      <c r="BC927" s="210"/>
      <c r="BD927" s="210"/>
      <c r="BE927" s="210"/>
      <c r="BF927" s="210"/>
      <c r="BG927" s="210"/>
      <c r="BH927" s="210"/>
      <c r="BI927" s="210"/>
      <c r="BJ927" s="210"/>
      <c r="BK927" s="210"/>
      <c r="BL927" s="210"/>
      <c r="BM927" s="210"/>
      <c r="BN927" s="210"/>
    </row>
    <row r="928">
      <c r="A928" s="383">
        <v>43978.0</v>
      </c>
      <c r="B928" s="209" t="s">
        <v>2034</v>
      </c>
      <c r="C928" s="220" t="s">
        <v>3949</v>
      </c>
      <c r="D928" s="211"/>
      <c r="E928" s="211"/>
      <c r="F928" s="211"/>
      <c r="G928" s="211"/>
      <c r="H928" s="211"/>
      <c r="I928" s="211"/>
      <c r="J928" s="211"/>
      <c r="K928" s="211"/>
      <c r="L928" s="211"/>
      <c r="M928" s="211"/>
      <c r="N928" s="217">
        <v>2.0</v>
      </c>
      <c r="O928" s="211"/>
      <c r="P928" s="211"/>
      <c r="Q928" s="211"/>
      <c r="R928" s="217" t="s">
        <v>28</v>
      </c>
      <c r="S928" s="217" t="s">
        <v>58</v>
      </c>
      <c r="T928" s="217">
        <v>2.0</v>
      </c>
      <c r="U928" s="217" t="s">
        <v>3282</v>
      </c>
      <c r="V928" s="211"/>
      <c r="W928" s="810"/>
      <c r="X928" s="210"/>
      <c r="Y928" s="210"/>
      <c r="Z928" s="210"/>
      <c r="AA928" s="210"/>
      <c r="AB928" s="210"/>
      <c r="AC928" s="210"/>
      <c r="AD928" s="210"/>
      <c r="AE928" s="210"/>
      <c r="AF928" s="210"/>
      <c r="AG928" s="210"/>
      <c r="AH928" s="210"/>
      <c r="AI928" s="210"/>
      <c r="AJ928" s="210"/>
      <c r="AK928" s="210"/>
      <c r="AL928" s="210"/>
      <c r="AM928" s="210"/>
      <c r="AN928" s="210"/>
      <c r="AO928" s="210"/>
      <c r="AP928" s="210"/>
      <c r="AQ928" s="210"/>
      <c r="AR928" s="210"/>
      <c r="AS928" s="210"/>
      <c r="AT928" s="210"/>
      <c r="AU928" s="210"/>
      <c r="AV928" s="210"/>
      <c r="AW928" s="210"/>
      <c r="AX928" s="210"/>
      <c r="AY928" s="210"/>
      <c r="AZ928" s="210"/>
      <c r="BA928" s="210"/>
      <c r="BB928" s="210"/>
      <c r="BC928" s="210"/>
      <c r="BD928" s="210"/>
      <c r="BE928" s="210"/>
      <c r="BF928" s="210"/>
      <c r="BG928" s="210"/>
      <c r="BH928" s="210"/>
      <c r="BI928" s="210"/>
      <c r="BJ928" s="210"/>
      <c r="BK928" s="210"/>
      <c r="BL928" s="210"/>
      <c r="BM928" s="210"/>
      <c r="BN928" s="210"/>
    </row>
    <row r="929">
      <c r="A929" s="211"/>
      <c r="B929" s="210"/>
      <c r="C929" s="222"/>
      <c r="D929" s="211"/>
      <c r="E929" s="211"/>
      <c r="F929" s="211"/>
      <c r="G929" s="211"/>
      <c r="H929" s="211"/>
      <c r="I929" s="211"/>
      <c r="J929" s="211"/>
      <c r="K929" s="211"/>
      <c r="L929" s="211"/>
      <c r="M929" s="211"/>
      <c r="N929" s="211"/>
      <c r="O929" s="211"/>
      <c r="P929" s="211"/>
      <c r="Q929" s="211"/>
      <c r="R929" s="217"/>
      <c r="S929" s="217"/>
      <c r="T929" s="211"/>
      <c r="U929" s="211"/>
      <c r="V929" s="211"/>
      <c r="W929" s="810"/>
      <c r="X929" s="210"/>
      <c r="Y929" s="210"/>
      <c r="Z929" s="210"/>
      <c r="AA929" s="210"/>
      <c r="AB929" s="210"/>
      <c r="AC929" s="210"/>
      <c r="AD929" s="210"/>
      <c r="AE929" s="210"/>
      <c r="AF929" s="210"/>
      <c r="AG929" s="210"/>
      <c r="AH929" s="210"/>
      <c r="AI929" s="210"/>
      <c r="AJ929" s="210"/>
      <c r="AK929" s="210"/>
      <c r="AL929" s="210"/>
      <c r="AM929" s="210"/>
      <c r="AN929" s="210"/>
      <c r="AO929" s="210"/>
      <c r="AP929" s="210"/>
      <c r="AQ929" s="210"/>
      <c r="AR929" s="210"/>
      <c r="AS929" s="210"/>
      <c r="AT929" s="210"/>
      <c r="AU929" s="210"/>
      <c r="AV929" s="210"/>
      <c r="AW929" s="210"/>
      <c r="AX929" s="210"/>
      <c r="AY929" s="210"/>
      <c r="AZ929" s="210"/>
      <c r="BA929" s="210"/>
      <c r="BB929" s="210"/>
      <c r="BC929" s="210"/>
      <c r="BD929" s="210"/>
      <c r="BE929" s="210"/>
      <c r="BF929" s="210"/>
      <c r="BG929" s="210"/>
      <c r="BH929" s="210"/>
      <c r="BI929" s="210"/>
      <c r="BJ929" s="210"/>
      <c r="BK929" s="210"/>
      <c r="BL929" s="210"/>
      <c r="BM929" s="210"/>
      <c r="BN929" s="210"/>
    </row>
    <row r="930">
      <c r="A930" s="383">
        <v>43978.0</v>
      </c>
      <c r="B930" s="209" t="s">
        <v>2063</v>
      </c>
      <c r="C930" s="864">
        <v>43977.0</v>
      </c>
      <c r="D930" s="217" t="s">
        <v>2063</v>
      </c>
      <c r="E930" s="217">
        <v>26.0</v>
      </c>
      <c r="F930" s="211"/>
      <c r="G930" s="211"/>
      <c r="H930" s="211"/>
      <c r="I930" s="211"/>
      <c r="J930" s="211"/>
      <c r="K930" s="211"/>
      <c r="L930" s="211"/>
      <c r="M930" s="211"/>
      <c r="N930" s="211"/>
      <c r="O930" s="211"/>
      <c r="P930" s="211"/>
      <c r="Q930" s="211"/>
      <c r="R930" s="217" t="s">
        <v>28</v>
      </c>
      <c r="S930" s="217" t="s">
        <v>69</v>
      </c>
      <c r="T930" s="217">
        <v>26.0</v>
      </c>
      <c r="U930" s="217" t="s">
        <v>3282</v>
      </c>
      <c r="V930" s="211"/>
      <c r="W930" s="810"/>
      <c r="X930" s="210"/>
      <c r="Y930" s="210"/>
      <c r="Z930" s="210"/>
      <c r="AA930" s="210"/>
      <c r="AB930" s="210"/>
      <c r="AC930" s="210"/>
      <c r="AD930" s="210"/>
      <c r="AE930" s="210"/>
      <c r="AF930" s="210"/>
      <c r="AG930" s="210"/>
      <c r="AH930" s="210"/>
      <c r="AI930" s="210"/>
      <c r="AJ930" s="210"/>
      <c r="AK930" s="210"/>
      <c r="AL930" s="210"/>
      <c r="AM930" s="210"/>
      <c r="AN930" s="210"/>
      <c r="AO930" s="210"/>
      <c r="AP930" s="210"/>
      <c r="AQ930" s="210"/>
      <c r="AR930" s="210"/>
      <c r="AS930" s="210"/>
      <c r="AT930" s="210"/>
      <c r="AU930" s="210"/>
      <c r="AV930" s="210"/>
      <c r="AW930" s="210"/>
      <c r="AX930" s="210"/>
      <c r="AY930" s="210"/>
      <c r="AZ930" s="210"/>
      <c r="BA930" s="210"/>
      <c r="BB930" s="210"/>
      <c r="BC930" s="210"/>
      <c r="BD930" s="210"/>
      <c r="BE930" s="210"/>
      <c r="BF930" s="210"/>
      <c r="BG930" s="210"/>
      <c r="BH930" s="210"/>
      <c r="BI930" s="210"/>
      <c r="BJ930" s="210"/>
      <c r="BK930" s="210"/>
      <c r="BL930" s="210"/>
      <c r="BM930" s="210"/>
      <c r="BN930" s="210"/>
    </row>
    <row r="931">
      <c r="A931" s="211"/>
      <c r="B931" s="210"/>
      <c r="C931" s="210"/>
      <c r="D931" s="211"/>
      <c r="E931" s="211"/>
      <c r="F931" s="211"/>
      <c r="G931" s="211"/>
      <c r="H931" s="211"/>
      <c r="I931" s="211"/>
      <c r="J931" s="211"/>
      <c r="K931" s="211"/>
      <c r="L931" s="211"/>
      <c r="M931" s="211"/>
      <c r="N931" s="211"/>
      <c r="O931" s="211"/>
      <c r="P931" s="211"/>
      <c r="Q931" s="211"/>
      <c r="R931" s="217"/>
      <c r="S931" s="217"/>
      <c r="T931" s="211"/>
      <c r="U931" s="211"/>
      <c r="V931" s="211"/>
      <c r="W931" s="810"/>
      <c r="X931" s="210"/>
      <c r="Y931" s="210"/>
      <c r="Z931" s="210"/>
      <c r="AA931" s="210"/>
      <c r="AB931" s="210"/>
      <c r="AC931" s="210"/>
      <c r="AD931" s="210"/>
      <c r="AE931" s="210"/>
      <c r="AF931" s="210"/>
      <c r="AG931" s="210"/>
      <c r="AH931" s="210"/>
      <c r="AI931" s="210"/>
      <c r="AJ931" s="210"/>
      <c r="AK931" s="210"/>
      <c r="AL931" s="210"/>
      <c r="AM931" s="210"/>
      <c r="AN931" s="210"/>
      <c r="AO931" s="210"/>
      <c r="AP931" s="210"/>
      <c r="AQ931" s="210"/>
      <c r="AR931" s="210"/>
      <c r="AS931" s="210"/>
      <c r="AT931" s="210"/>
      <c r="AU931" s="210"/>
      <c r="AV931" s="210"/>
      <c r="AW931" s="210"/>
      <c r="AX931" s="210"/>
      <c r="AY931" s="210"/>
      <c r="AZ931" s="210"/>
      <c r="BA931" s="210"/>
      <c r="BB931" s="210"/>
      <c r="BC931" s="210"/>
      <c r="BD931" s="210"/>
      <c r="BE931" s="210"/>
      <c r="BF931" s="210"/>
      <c r="BG931" s="210"/>
      <c r="BH931" s="210"/>
      <c r="BI931" s="210"/>
      <c r="BJ931" s="210"/>
      <c r="BK931" s="210"/>
      <c r="BL931" s="210"/>
      <c r="BM931" s="210"/>
      <c r="BN931" s="210"/>
    </row>
    <row r="932">
      <c r="A932" s="383">
        <v>43978.0</v>
      </c>
      <c r="B932" s="209" t="s">
        <v>1664</v>
      </c>
      <c r="C932" s="220" t="s">
        <v>4</v>
      </c>
      <c r="D932" s="211"/>
      <c r="E932" s="211"/>
      <c r="F932" s="211"/>
      <c r="G932" s="211"/>
      <c r="H932" s="211"/>
      <c r="I932" s="211"/>
      <c r="J932" s="211"/>
      <c r="K932" s="217">
        <v>2.0</v>
      </c>
      <c r="L932" s="211"/>
      <c r="M932" s="211"/>
      <c r="N932" s="211"/>
      <c r="O932" s="211"/>
      <c r="P932" s="211"/>
      <c r="Q932" s="211"/>
      <c r="R932" s="217" t="s">
        <v>28</v>
      </c>
      <c r="S932" s="217" t="s">
        <v>38</v>
      </c>
      <c r="T932" s="217">
        <v>2.0</v>
      </c>
      <c r="U932" s="217" t="s">
        <v>3282</v>
      </c>
      <c r="V932" s="211"/>
      <c r="W932" s="810"/>
      <c r="X932" s="210"/>
      <c r="Y932" s="210"/>
      <c r="Z932" s="210"/>
      <c r="AA932" s="210"/>
      <c r="AB932" s="210"/>
      <c r="AC932" s="210"/>
      <c r="AD932" s="210"/>
      <c r="AE932" s="210"/>
      <c r="AF932" s="210"/>
      <c r="AG932" s="210"/>
      <c r="AH932" s="210"/>
      <c r="AI932" s="210"/>
      <c r="AJ932" s="210"/>
      <c r="AK932" s="210"/>
      <c r="AL932" s="210"/>
      <c r="AM932" s="210"/>
      <c r="AN932" s="210"/>
      <c r="AO932" s="210"/>
      <c r="AP932" s="210"/>
      <c r="AQ932" s="210"/>
      <c r="AR932" s="210"/>
      <c r="AS932" s="210"/>
      <c r="AT932" s="210"/>
      <c r="AU932" s="210"/>
      <c r="AV932" s="210"/>
      <c r="AW932" s="210"/>
      <c r="AX932" s="210"/>
      <c r="AY932" s="210"/>
      <c r="AZ932" s="210"/>
      <c r="BA932" s="210"/>
      <c r="BB932" s="210"/>
      <c r="BC932" s="210"/>
      <c r="BD932" s="210"/>
      <c r="BE932" s="210"/>
      <c r="BF932" s="210"/>
      <c r="BG932" s="210"/>
      <c r="BH932" s="210"/>
      <c r="BI932" s="210"/>
      <c r="BJ932" s="210"/>
      <c r="BK932" s="210"/>
      <c r="BL932" s="210"/>
      <c r="BM932" s="210"/>
      <c r="BN932" s="210"/>
    </row>
    <row r="933">
      <c r="A933" s="211"/>
      <c r="B933" s="210"/>
      <c r="C933" s="210"/>
      <c r="D933" s="211"/>
      <c r="E933" s="211"/>
      <c r="F933" s="211"/>
      <c r="G933" s="211"/>
      <c r="H933" s="211"/>
      <c r="I933" s="211"/>
      <c r="J933" s="211"/>
      <c r="K933" s="211"/>
      <c r="L933" s="211"/>
      <c r="M933" s="211"/>
      <c r="N933" s="211"/>
      <c r="O933" s="211"/>
      <c r="P933" s="211"/>
      <c r="Q933" s="211"/>
      <c r="R933" s="217"/>
      <c r="S933" s="217"/>
      <c r="T933" s="211"/>
      <c r="U933" s="211"/>
      <c r="V933" s="211"/>
      <c r="W933" s="810"/>
      <c r="X933" s="210"/>
      <c r="Y933" s="210"/>
      <c r="Z933" s="210"/>
      <c r="AA933" s="210"/>
      <c r="AB933" s="210"/>
      <c r="AC933" s="210"/>
      <c r="AD933" s="210"/>
      <c r="AE933" s="210"/>
      <c r="AF933" s="210"/>
      <c r="AG933" s="210"/>
      <c r="AH933" s="210"/>
      <c r="AI933" s="210"/>
      <c r="AJ933" s="210"/>
      <c r="AK933" s="210"/>
      <c r="AL933" s="210"/>
      <c r="AM933" s="210"/>
      <c r="AN933" s="210"/>
      <c r="AO933" s="210"/>
      <c r="AP933" s="210"/>
      <c r="AQ933" s="210"/>
      <c r="AR933" s="210"/>
      <c r="AS933" s="210"/>
      <c r="AT933" s="210"/>
      <c r="AU933" s="210"/>
      <c r="AV933" s="210"/>
      <c r="AW933" s="210"/>
      <c r="AX933" s="210"/>
      <c r="AY933" s="210"/>
      <c r="AZ933" s="210"/>
      <c r="BA933" s="210"/>
      <c r="BB933" s="210"/>
      <c r="BC933" s="210"/>
      <c r="BD933" s="210"/>
      <c r="BE933" s="210"/>
      <c r="BF933" s="210"/>
      <c r="BG933" s="210"/>
      <c r="BH933" s="210"/>
      <c r="BI933" s="210"/>
      <c r="BJ933" s="210"/>
      <c r="BK933" s="210"/>
      <c r="BL933" s="210"/>
      <c r="BM933" s="210"/>
      <c r="BN933" s="210"/>
    </row>
    <row r="934">
      <c r="A934" s="383">
        <v>43978.0</v>
      </c>
      <c r="B934" s="209" t="s">
        <v>1664</v>
      </c>
      <c r="C934" s="418" t="s">
        <v>3950</v>
      </c>
      <c r="D934" s="211"/>
      <c r="E934" s="211"/>
      <c r="F934" s="211"/>
      <c r="G934" s="217">
        <v>17.0</v>
      </c>
      <c r="H934" s="211"/>
      <c r="I934" s="211"/>
      <c r="J934" s="211"/>
      <c r="K934" s="211"/>
      <c r="L934" s="211"/>
      <c r="M934" s="211"/>
      <c r="N934" s="211"/>
      <c r="O934" s="211"/>
      <c r="P934" s="211"/>
      <c r="Q934" s="211"/>
      <c r="R934" s="217" t="s">
        <v>28</v>
      </c>
      <c r="S934" s="217" t="s">
        <v>51</v>
      </c>
      <c r="T934" s="217">
        <v>17.0</v>
      </c>
      <c r="U934" s="811" t="s">
        <v>3227</v>
      </c>
      <c r="V934" s="217" t="s">
        <v>3221</v>
      </c>
      <c r="W934" s="814" t="s">
        <v>3951</v>
      </c>
      <c r="X934" s="210"/>
      <c r="Y934" s="210"/>
      <c r="Z934" s="210"/>
      <c r="AA934" s="210"/>
      <c r="AB934" s="210"/>
      <c r="AC934" s="210"/>
      <c r="AD934" s="210"/>
      <c r="AE934" s="210"/>
      <c r="AF934" s="210"/>
      <c r="AG934" s="210"/>
      <c r="AH934" s="210"/>
      <c r="AI934" s="210"/>
      <c r="AJ934" s="210"/>
      <c r="AK934" s="210"/>
      <c r="AL934" s="210"/>
      <c r="AM934" s="210"/>
      <c r="AN934" s="210"/>
      <c r="AO934" s="210"/>
      <c r="AP934" s="210"/>
      <c r="AQ934" s="210"/>
      <c r="AR934" s="210"/>
      <c r="AS934" s="210"/>
      <c r="AT934" s="210"/>
      <c r="AU934" s="210"/>
      <c r="AV934" s="210"/>
      <c r="AW934" s="210"/>
      <c r="AX934" s="210"/>
      <c r="AY934" s="210"/>
      <c r="AZ934" s="210"/>
      <c r="BA934" s="210"/>
      <c r="BB934" s="210"/>
      <c r="BC934" s="210"/>
      <c r="BD934" s="210"/>
      <c r="BE934" s="210"/>
      <c r="BF934" s="210"/>
      <c r="BG934" s="210"/>
      <c r="BH934" s="210"/>
      <c r="BI934" s="210"/>
      <c r="BJ934" s="210"/>
      <c r="BK934" s="210"/>
      <c r="BL934" s="210"/>
      <c r="BM934" s="210"/>
      <c r="BN934" s="210"/>
    </row>
    <row r="935">
      <c r="A935" s="383">
        <v>43978.0</v>
      </c>
      <c r="B935" s="209" t="s">
        <v>1664</v>
      </c>
      <c r="C935" s="418" t="s">
        <v>3952</v>
      </c>
      <c r="D935" s="211"/>
      <c r="E935" s="211"/>
      <c r="F935" s="211"/>
      <c r="G935" s="217">
        <v>30.0</v>
      </c>
      <c r="H935" s="211"/>
      <c r="I935" s="211"/>
      <c r="J935" s="211"/>
      <c r="K935" s="211"/>
      <c r="L935" s="211"/>
      <c r="M935" s="211"/>
      <c r="N935" s="211"/>
      <c r="O935" s="211"/>
      <c r="P935" s="211"/>
      <c r="Q935" s="211"/>
      <c r="R935" s="217" t="s">
        <v>28</v>
      </c>
      <c r="S935" s="217" t="s">
        <v>51</v>
      </c>
      <c r="T935" s="217">
        <v>30.0</v>
      </c>
      <c r="U935" s="811" t="s">
        <v>2491</v>
      </c>
      <c r="V935" s="217" t="s">
        <v>3221</v>
      </c>
      <c r="W935" s="814" t="s">
        <v>3951</v>
      </c>
      <c r="X935" s="210"/>
      <c r="Y935" s="210"/>
      <c r="Z935" s="210"/>
      <c r="AA935" s="210"/>
      <c r="AB935" s="210"/>
      <c r="AC935" s="210"/>
      <c r="AD935" s="210"/>
      <c r="AE935" s="210"/>
      <c r="AF935" s="210"/>
      <c r="AG935" s="210"/>
      <c r="AH935" s="210"/>
      <c r="AI935" s="210"/>
      <c r="AJ935" s="210"/>
      <c r="AK935" s="210"/>
      <c r="AL935" s="210"/>
      <c r="AM935" s="210"/>
      <c r="AN935" s="210"/>
      <c r="AO935" s="210"/>
      <c r="AP935" s="210"/>
      <c r="AQ935" s="210"/>
      <c r="AR935" s="210"/>
      <c r="AS935" s="210"/>
      <c r="AT935" s="210"/>
      <c r="AU935" s="210"/>
      <c r="AV935" s="210"/>
      <c r="AW935" s="210"/>
      <c r="AX935" s="210"/>
      <c r="AY935" s="210"/>
      <c r="AZ935" s="210"/>
      <c r="BA935" s="210"/>
      <c r="BB935" s="210"/>
      <c r="BC935" s="210"/>
      <c r="BD935" s="210"/>
      <c r="BE935" s="210"/>
      <c r="BF935" s="210"/>
      <c r="BG935" s="210"/>
      <c r="BH935" s="210"/>
      <c r="BI935" s="210"/>
      <c r="BJ935" s="210"/>
      <c r="BK935" s="210"/>
      <c r="BL935" s="210"/>
      <c r="BM935" s="210"/>
      <c r="BN935" s="210"/>
    </row>
    <row r="936">
      <c r="A936" s="383">
        <v>43978.0</v>
      </c>
      <c r="B936" s="209" t="s">
        <v>1664</v>
      </c>
      <c r="C936" s="418" t="s">
        <v>3953</v>
      </c>
      <c r="D936" s="211"/>
      <c r="E936" s="211"/>
      <c r="F936" s="211"/>
      <c r="G936" s="217">
        <v>10.0</v>
      </c>
      <c r="H936" s="211"/>
      <c r="I936" s="211"/>
      <c r="J936" s="211"/>
      <c r="K936" s="211"/>
      <c r="L936" s="211"/>
      <c r="M936" s="211"/>
      <c r="N936" s="211"/>
      <c r="O936" s="211"/>
      <c r="P936" s="211"/>
      <c r="Q936" s="211"/>
      <c r="R936" s="217" t="s">
        <v>28</v>
      </c>
      <c r="S936" s="217" t="s">
        <v>51</v>
      </c>
      <c r="T936" s="217">
        <v>10.0</v>
      </c>
      <c r="U936" s="811" t="s">
        <v>3224</v>
      </c>
      <c r="V936" s="217" t="s">
        <v>3221</v>
      </c>
      <c r="W936" s="814" t="s">
        <v>3951</v>
      </c>
      <c r="X936" s="210"/>
      <c r="Y936" s="210"/>
      <c r="Z936" s="210"/>
      <c r="AA936" s="210"/>
      <c r="AB936" s="210"/>
      <c r="AC936" s="210"/>
      <c r="AD936" s="210"/>
      <c r="AE936" s="210"/>
      <c r="AF936" s="210"/>
      <c r="AG936" s="210"/>
      <c r="AH936" s="210"/>
      <c r="AI936" s="210"/>
      <c r="AJ936" s="210"/>
      <c r="AK936" s="210"/>
      <c r="AL936" s="210"/>
      <c r="AM936" s="210"/>
      <c r="AN936" s="210"/>
      <c r="AO936" s="210"/>
      <c r="AP936" s="210"/>
      <c r="AQ936" s="210"/>
      <c r="AR936" s="210"/>
      <c r="AS936" s="210"/>
      <c r="AT936" s="210"/>
      <c r="AU936" s="210"/>
      <c r="AV936" s="210"/>
      <c r="AW936" s="210"/>
      <c r="AX936" s="210"/>
      <c r="AY936" s="210"/>
      <c r="AZ936" s="210"/>
      <c r="BA936" s="210"/>
      <c r="BB936" s="210"/>
      <c r="BC936" s="210"/>
      <c r="BD936" s="210"/>
      <c r="BE936" s="210"/>
      <c r="BF936" s="210"/>
      <c r="BG936" s="210"/>
      <c r="BH936" s="210"/>
      <c r="BI936" s="210"/>
      <c r="BJ936" s="210"/>
      <c r="BK936" s="210"/>
      <c r="BL936" s="210"/>
      <c r="BM936" s="210"/>
      <c r="BN936" s="210"/>
    </row>
    <row r="937">
      <c r="A937" s="383">
        <v>43978.0</v>
      </c>
      <c r="B937" s="209" t="s">
        <v>1664</v>
      </c>
      <c r="C937" s="418" t="s">
        <v>3954</v>
      </c>
      <c r="D937" s="211"/>
      <c r="E937" s="211"/>
      <c r="F937" s="211"/>
      <c r="G937" s="217">
        <v>19.0</v>
      </c>
      <c r="H937" s="211"/>
      <c r="I937" s="211"/>
      <c r="J937" s="211"/>
      <c r="K937" s="211"/>
      <c r="L937" s="211"/>
      <c r="M937" s="211"/>
      <c r="N937" s="211"/>
      <c r="O937" s="211"/>
      <c r="P937" s="211"/>
      <c r="Q937" s="211"/>
      <c r="R937" s="217" t="s">
        <v>28</v>
      </c>
      <c r="S937" s="217" t="s">
        <v>51</v>
      </c>
      <c r="T937" s="217">
        <v>19.0</v>
      </c>
      <c r="U937" s="811" t="s">
        <v>1986</v>
      </c>
      <c r="V937" s="217" t="s">
        <v>3221</v>
      </c>
      <c r="W937" s="814" t="s">
        <v>3951</v>
      </c>
      <c r="X937" s="210"/>
      <c r="Y937" s="210"/>
      <c r="Z937" s="210"/>
      <c r="AA937" s="210"/>
      <c r="AB937" s="210"/>
      <c r="AC937" s="210"/>
      <c r="AD937" s="210"/>
      <c r="AE937" s="210"/>
      <c r="AF937" s="210"/>
      <c r="AG937" s="210"/>
      <c r="AH937" s="210"/>
      <c r="AI937" s="210"/>
      <c r="AJ937" s="210"/>
      <c r="AK937" s="210"/>
      <c r="AL937" s="210"/>
      <c r="AM937" s="210"/>
      <c r="AN937" s="210"/>
      <c r="AO937" s="210"/>
      <c r="AP937" s="210"/>
      <c r="AQ937" s="210"/>
      <c r="AR937" s="210"/>
      <c r="AS937" s="210"/>
      <c r="AT937" s="210"/>
      <c r="AU937" s="210"/>
      <c r="AV937" s="210"/>
      <c r="AW937" s="210"/>
      <c r="AX937" s="210"/>
      <c r="AY937" s="210"/>
      <c r="AZ937" s="210"/>
      <c r="BA937" s="210"/>
      <c r="BB937" s="210"/>
      <c r="BC937" s="210"/>
      <c r="BD937" s="210"/>
      <c r="BE937" s="210"/>
      <c r="BF937" s="210"/>
      <c r="BG937" s="210"/>
      <c r="BH937" s="210"/>
      <c r="BI937" s="210"/>
      <c r="BJ937" s="210"/>
      <c r="BK937" s="210"/>
      <c r="BL937" s="210"/>
      <c r="BM937" s="210"/>
      <c r="BN937" s="210"/>
    </row>
    <row r="938">
      <c r="A938" s="211"/>
      <c r="B938" s="210"/>
      <c r="C938" s="210"/>
      <c r="D938" s="211"/>
      <c r="E938" s="211"/>
      <c r="F938" s="211"/>
      <c r="G938" s="211"/>
      <c r="H938" s="211"/>
      <c r="I938" s="211"/>
      <c r="J938" s="211"/>
      <c r="K938" s="211"/>
      <c r="L938" s="211"/>
      <c r="M938" s="211"/>
      <c r="N938" s="211"/>
      <c r="O938" s="211"/>
      <c r="P938" s="211"/>
      <c r="Q938" s="211"/>
      <c r="R938" s="217"/>
      <c r="S938" s="217"/>
      <c r="T938" s="211"/>
      <c r="U938" s="211"/>
      <c r="V938" s="211"/>
      <c r="W938" s="810"/>
      <c r="X938" s="210"/>
      <c r="Y938" s="210"/>
      <c r="Z938" s="210"/>
      <c r="AA938" s="210"/>
      <c r="AB938" s="210"/>
      <c r="AC938" s="210"/>
      <c r="AD938" s="210"/>
      <c r="AE938" s="210"/>
      <c r="AF938" s="210"/>
      <c r="AG938" s="210"/>
      <c r="AH938" s="210"/>
      <c r="AI938" s="210"/>
      <c r="AJ938" s="210"/>
      <c r="AK938" s="210"/>
      <c r="AL938" s="210"/>
      <c r="AM938" s="210"/>
      <c r="AN938" s="210"/>
      <c r="AO938" s="210"/>
      <c r="AP938" s="210"/>
      <c r="AQ938" s="210"/>
      <c r="AR938" s="210"/>
      <c r="AS938" s="210"/>
      <c r="AT938" s="210"/>
      <c r="AU938" s="210"/>
      <c r="AV938" s="210"/>
      <c r="AW938" s="210"/>
      <c r="AX938" s="210"/>
      <c r="AY938" s="210"/>
      <c r="AZ938" s="210"/>
      <c r="BA938" s="210"/>
      <c r="BB938" s="210"/>
      <c r="BC938" s="210"/>
      <c r="BD938" s="210"/>
      <c r="BE938" s="210"/>
      <c r="BF938" s="210"/>
      <c r="BG938" s="210"/>
      <c r="BH938" s="210"/>
      <c r="BI938" s="210"/>
      <c r="BJ938" s="210"/>
      <c r="BK938" s="210"/>
      <c r="BL938" s="210"/>
      <c r="BM938" s="210"/>
      <c r="BN938" s="210"/>
    </row>
    <row r="939">
      <c r="A939" s="211"/>
      <c r="B939" s="210"/>
      <c r="C939" s="210"/>
      <c r="D939" s="211"/>
      <c r="E939" s="211"/>
      <c r="F939" s="211"/>
      <c r="G939" s="211"/>
      <c r="H939" s="211"/>
      <c r="I939" s="211"/>
      <c r="J939" s="211"/>
      <c r="K939" s="211"/>
      <c r="L939" s="211"/>
      <c r="M939" s="211"/>
      <c r="N939" s="211"/>
      <c r="O939" s="211"/>
      <c r="P939" s="211"/>
      <c r="Q939" s="211"/>
      <c r="R939" s="217"/>
      <c r="S939" s="217"/>
      <c r="T939" s="211"/>
      <c r="U939" s="211"/>
      <c r="V939" s="211"/>
      <c r="W939" s="810"/>
      <c r="X939" s="210"/>
      <c r="Y939" s="210"/>
      <c r="Z939" s="210"/>
      <c r="AA939" s="210"/>
      <c r="AB939" s="210"/>
      <c r="AC939" s="210"/>
      <c r="AD939" s="210"/>
      <c r="AE939" s="210"/>
      <c r="AF939" s="210"/>
      <c r="AG939" s="210"/>
      <c r="AH939" s="210"/>
      <c r="AI939" s="210"/>
      <c r="AJ939" s="210"/>
      <c r="AK939" s="210"/>
      <c r="AL939" s="210"/>
      <c r="AM939" s="210"/>
      <c r="AN939" s="210"/>
      <c r="AO939" s="210"/>
      <c r="AP939" s="210"/>
      <c r="AQ939" s="210"/>
      <c r="AR939" s="210"/>
      <c r="AS939" s="210"/>
      <c r="AT939" s="210"/>
      <c r="AU939" s="210"/>
      <c r="AV939" s="210"/>
      <c r="AW939" s="210"/>
      <c r="AX939" s="210"/>
      <c r="AY939" s="210"/>
      <c r="AZ939" s="210"/>
      <c r="BA939" s="210"/>
      <c r="BB939" s="210"/>
      <c r="BC939" s="210"/>
      <c r="BD939" s="210"/>
      <c r="BE939" s="210"/>
      <c r="BF939" s="210"/>
      <c r="BG939" s="210"/>
      <c r="BH939" s="210"/>
      <c r="BI939" s="210"/>
      <c r="BJ939" s="210"/>
      <c r="BK939" s="210"/>
      <c r="BL939" s="210"/>
      <c r="BM939" s="210"/>
      <c r="BN939" s="210"/>
    </row>
    <row r="940">
      <c r="A940" s="383">
        <v>43978.0</v>
      </c>
      <c r="B940" s="209" t="s">
        <v>152</v>
      </c>
      <c r="C940" s="656" t="s">
        <v>3955</v>
      </c>
      <c r="D940" s="211"/>
      <c r="E940" s="211"/>
      <c r="F940" s="211"/>
      <c r="G940" s="217">
        <v>34.0</v>
      </c>
      <c r="H940" s="211"/>
      <c r="I940" s="211"/>
      <c r="J940" s="211"/>
      <c r="K940" s="211"/>
      <c r="L940" s="211"/>
      <c r="M940" s="211"/>
      <c r="N940" s="211"/>
      <c r="O940" s="211"/>
      <c r="P940" s="211"/>
      <c r="Q940" s="217"/>
      <c r="R940" s="217" t="s">
        <v>28</v>
      </c>
      <c r="S940" s="217" t="s">
        <v>51</v>
      </c>
      <c r="T940" s="217">
        <v>20.0</v>
      </c>
      <c r="U940" s="939" t="s">
        <v>3227</v>
      </c>
      <c r="V940" s="217" t="s">
        <v>3221</v>
      </c>
      <c r="W940" s="814" t="s">
        <v>3956</v>
      </c>
      <c r="X940" s="210"/>
      <c r="Y940" s="210"/>
      <c r="Z940" s="210"/>
      <c r="AA940" s="210"/>
      <c r="AB940" s="210"/>
      <c r="AC940" s="210"/>
      <c r="AD940" s="210"/>
      <c r="AE940" s="210"/>
      <c r="AF940" s="210"/>
      <c r="AG940" s="210"/>
      <c r="AH940" s="210"/>
      <c r="AI940" s="210"/>
      <c r="AJ940" s="210"/>
      <c r="AK940" s="210"/>
      <c r="AL940" s="210"/>
      <c r="AM940" s="210"/>
      <c r="AN940" s="210"/>
      <c r="AO940" s="210"/>
      <c r="AP940" s="210"/>
      <c r="AQ940" s="210"/>
      <c r="AR940" s="210"/>
      <c r="AS940" s="210"/>
      <c r="AT940" s="210"/>
      <c r="AU940" s="210"/>
      <c r="AV940" s="210"/>
      <c r="AW940" s="210"/>
      <c r="AX940" s="210"/>
      <c r="AY940" s="210"/>
      <c r="AZ940" s="210"/>
      <c r="BA940" s="210"/>
      <c r="BB940" s="210"/>
      <c r="BC940" s="210"/>
      <c r="BD940" s="210"/>
      <c r="BE940" s="210"/>
      <c r="BF940" s="210"/>
      <c r="BG940" s="210"/>
      <c r="BH940" s="210"/>
      <c r="BI940" s="210"/>
      <c r="BJ940" s="210"/>
      <c r="BK940" s="210"/>
      <c r="BL940" s="210"/>
      <c r="BM940" s="210"/>
      <c r="BN940" s="210"/>
    </row>
    <row r="941">
      <c r="A941" s="383">
        <v>43978.0</v>
      </c>
      <c r="B941" s="209" t="s">
        <v>152</v>
      </c>
      <c r="C941" s="656" t="s">
        <v>3955</v>
      </c>
      <c r="D941" s="211"/>
      <c r="E941" s="211"/>
      <c r="F941" s="211"/>
      <c r="G941" s="211"/>
      <c r="H941" s="211"/>
      <c r="I941" s="211"/>
      <c r="J941" s="211"/>
      <c r="K941" s="211"/>
      <c r="L941" s="211"/>
      <c r="M941" s="211"/>
      <c r="N941" s="211"/>
      <c r="O941" s="211"/>
      <c r="P941" s="211"/>
      <c r="Q941" s="211"/>
      <c r="R941" s="217" t="s">
        <v>28</v>
      </c>
      <c r="S941" s="217" t="s">
        <v>51</v>
      </c>
      <c r="T941" s="217">
        <v>9.0</v>
      </c>
      <c r="U941" s="217" t="s">
        <v>2489</v>
      </c>
      <c r="V941" s="217" t="s">
        <v>3221</v>
      </c>
      <c r="W941" s="810"/>
      <c r="X941" s="210"/>
      <c r="Y941" s="210"/>
      <c r="Z941" s="210"/>
      <c r="AA941" s="210"/>
      <c r="AB941" s="210"/>
      <c r="AC941" s="210"/>
      <c r="AD941" s="210"/>
      <c r="AE941" s="210"/>
      <c r="AF941" s="210"/>
      <c r="AG941" s="210"/>
      <c r="AH941" s="210"/>
      <c r="AI941" s="210"/>
      <c r="AJ941" s="210"/>
      <c r="AK941" s="210"/>
      <c r="AL941" s="210"/>
      <c r="AM941" s="210"/>
      <c r="AN941" s="210"/>
      <c r="AO941" s="210"/>
      <c r="AP941" s="210"/>
      <c r="AQ941" s="210"/>
      <c r="AR941" s="210"/>
      <c r="AS941" s="210"/>
      <c r="AT941" s="210"/>
      <c r="AU941" s="210"/>
      <c r="AV941" s="210"/>
      <c r="AW941" s="210"/>
      <c r="AX941" s="210"/>
      <c r="AY941" s="210"/>
      <c r="AZ941" s="210"/>
      <c r="BA941" s="210"/>
      <c r="BB941" s="210"/>
      <c r="BC941" s="210"/>
      <c r="BD941" s="210"/>
      <c r="BE941" s="210"/>
      <c r="BF941" s="210"/>
      <c r="BG941" s="210"/>
      <c r="BH941" s="210"/>
      <c r="BI941" s="210"/>
      <c r="BJ941" s="210"/>
      <c r="BK941" s="210"/>
      <c r="BL941" s="210"/>
      <c r="BM941" s="210"/>
      <c r="BN941" s="210"/>
    </row>
    <row r="942">
      <c r="A942" s="383">
        <v>43978.0</v>
      </c>
      <c r="B942" s="209" t="s">
        <v>152</v>
      </c>
      <c r="C942" s="656" t="s">
        <v>3955</v>
      </c>
      <c r="D942" s="211"/>
      <c r="E942" s="211"/>
      <c r="F942" s="211"/>
      <c r="G942" s="211"/>
      <c r="H942" s="211"/>
      <c r="I942" s="211"/>
      <c r="J942" s="211"/>
      <c r="K942" s="211"/>
      <c r="L942" s="211"/>
      <c r="M942" s="211"/>
      <c r="N942" s="211"/>
      <c r="O942" s="211"/>
      <c r="P942" s="211"/>
      <c r="Q942" s="211"/>
      <c r="R942" s="217" t="s">
        <v>28</v>
      </c>
      <c r="S942" s="217" t="s">
        <v>51</v>
      </c>
      <c r="T942" s="217">
        <v>5.0</v>
      </c>
      <c r="U942" s="811" t="s">
        <v>3224</v>
      </c>
      <c r="V942" s="217" t="s">
        <v>3221</v>
      </c>
      <c r="W942" s="810"/>
      <c r="X942" s="210"/>
      <c r="Y942" s="210"/>
      <c r="Z942" s="210"/>
      <c r="AA942" s="210"/>
      <c r="AB942" s="210"/>
      <c r="AC942" s="210"/>
      <c r="AD942" s="210"/>
      <c r="AE942" s="210"/>
      <c r="AF942" s="210"/>
      <c r="AG942" s="210"/>
      <c r="AH942" s="210"/>
      <c r="AI942" s="210"/>
      <c r="AJ942" s="210"/>
      <c r="AK942" s="210"/>
      <c r="AL942" s="210"/>
      <c r="AM942" s="210"/>
      <c r="AN942" s="210"/>
      <c r="AO942" s="210"/>
      <c r="AP942" s="210"/>
      <c r="AQ942" s="210"/>
      <c r="AR942" s="210"/>
      <c r="AS942" s="210"/>
      <c r="AT942" s="210"/>
      <c r="AU942" s="210"/>
      <c r="AV942" s="210"/>
      <c r="AW942" s="210"/>
      <c r="AX942" s="210"/>
      <c r="AY942" s="210"/>
      <c r="AZ942" s="210"/>
      <c r="BA942" s="210"/>
      <c r="BB942" s="210"/>
      <c r="BC942" s="210"/>
      <c r="BD942" s="210"/>
      <c r="BE942" s="210"/>
      <c r="BF942" s="210"/>
      <c r="BG942" s="210"/>
      <c r="BH942" s="210"/>
      <c r="BI942" s="210"/>
      <c r="BJ942" s="210"/>
      <c r="BK942" s="210"/>
      <c r="BL942" s="210"/>
      <c r="BM942" s="210"/>
      <c r="BN942" s="210"/>
    </row>
    <row r="943">
      <c r="A943" s="211"/>
      <c r="B943" s="210"/>
      <c r="C943" s="210"/>
      <c r="D943" s="211"/>
      <c r="E943" s="211"/>
      <c r="F943" s="211"/>
      <c r="G943" s="211"/>
      <c r="H943" s="211"/>
      <c r="I943" s="211"/>
      <c r="J943" s="211"/>
      <c r="K943" s="211"/>
      <c r="L943" s="211"/>
      <c r="M943" s="211"/>
      <c r="N943" s="211"/>
      <c r="O943" s="211"/>
      <c r="P943" s="211"/>
      <c r="Q943" s="211"/>
      <c r="R943" s="217"/>
      <c r="S943" s="217"/>
      <c r="T943" s="217"/>
      <c r="U943" s="862"/>
      <c r="V943" s="217"/>
      <c r="W943" s="935"/>
      <c r="X943" s="210"/>
      <c r="Y943" s="210"/>
      <c r="Z943" s="210"/>
      <c r="AA943" s="210"/>
      <c r="AB943" s="210"/>
      <c r="AC943" s="210"/>
      <c r="AD943" s="210"/>
      <c r="AE943" s="210"/>
      <c r="AF943" s="210"/>
      <c r="AG943" s="210"/>
      <c r="AH943" s="210"/>
      <c r="AI943" s="210"/>
      <c r="AJ943" s="210"/>
      <c r="AK943" s="210"/>
      <c r="AL943" s="210"/>
      <c r="AM943" s="210"/>
      <c r="AN943" s="210"/>
      <c r="AO943" s="210"/>
      <c r="AP943" s="210"/>
      <c r="AQ943" s="210"/>
      <c r="AR943" s="210"/>
      <c r="AS943" s="210"/>
      <c r="AT943" s="210"/>
      <c r="AU943" s="210"/>
      <c r="AV943" s="210"/>
      <c r="AW943" s="210"/>
      <c r="AX943" s="210"/>
      <c r="AY943" s="210"/>
      <c r="AZ943" s="210"/>
      <c r="BA943" s="210"/>
      <c r="BB943" s="210"/>
      <c r="BC943" s="210"/>
      <c r="BD943" s="210"/>
      <c r="BE943" s="210"/>
      <c r="BF943" s="210"/>
      <c r="BG943" s="210"/>
      <c r="BH943" s="210"/>
      <c r="BI943" s="210"/>
      <c r="BJ943" s="210"/>
      <c r="BK943" s="210"/>
      <c r="BL943" s="210"/>
      <c r="BM943" s="210"/>
      <c r="BN943" s="210"/>
    </row>
    <row r="944">
      <c r="A944" s="383">
        <v>43978.0</v>
      </c>
      <c r="B944" s="209" t="s">
        <v>1910</v>
      </c>
      <c r="C944" s="209" t="s">
        <v>3957</v>
      </c>
      <c r="D944" s="211"/>
      <c r="E944" s="211"/>
      <c r="F944" s="211"/>
      <c r="G944" s="217">
        <v>10.0</v>
      </c>
      <c r="H944" s="211"/>
      <c r="I944" s="211"/>
      <c r="J944" s="211"/>
      <c r="K944" s="211"/>
      <c r="L944" s="211"/>
      <c r="M944" s="211"/>
      <c r="N944" s="211"/>
      <c r="O944" s="211"/>
      <c r="P944" s="211"/>
      <c r="Q944" s="211"/>
      <c r="R944" s="217" t="s">
        <v>28</v>
      </c>
      <c r="S944" s="217" t="s">
        <v>51</v>
      </c>
      <c r="T944" s="217">
        <v>10.0</v>
      </c>
      <c r="U944" s="940" t="s">
        <v>3227</v>
      </c>
      <c r="V944" s="217" t="s">
        <v>3221</v>
      </c>
      <c r="W944" s="603" t="s">
        <v>1913</v>
      </c>
      <c r="X944" s="210"/>
      <c r="Y944" s="210"/>
      <c r="Z944" s="210"/>
      <c r="AA944" s="210"/>
      <c r="AB944" s="210"/>
      <c r="AC944" s="210"/>
      <c r="AD944" s="210"/>
      <c r="AE944" s="210"/>
      <c r="AF944" s="210"/>
      <c r="AG944" s="210"/>
      <c r="AH944" s="210"/>
      <c r="AI944" s="210"/>
      <c r="AJ944" s="210"/>
      <c r="AK944" s="210"/>
      <c r="AL944" s="210"/>
      <c r="AM944" s="210"/>
      <c r="AN944" s="210"/>
      <c r="AO944" s="210"/>
      <c r="AP944" s="210"/>
      <c r="AQ944" s="210"/>
      <c r="AR944" s="210"/>
      <c r="AS944" s="210"/>
      <c r="AT944" s="210"/>
      <c r="AU944" s="210"/>
      <c r="AV944" s="210"/>
      <c r="AW944" s="210"/>
      <c r="AX944" s="210"/>
      <c r="AY944" s="210"/>
      <c r="AZ944" s="210"/>
      <c r="BA944" s="210"/>
      <c r="BB944" s="210"/>
      <c r="BC944" s="210"/>
      <c r="BD944" s="210"/>
      <c r="BE944" s="210"/>
      <c r="BF944" s="210"/>
      <c r="BG944" s="210"/>
      <c r="BH944" s="210"/>
      <c r="BI944" s="210"/>
      <c r="BJ944" s="210"/>
      <c r="BK944" s="210"/>
      <c r="BL944" s="210"/>
      <c r="BM944" s="210"/>
      <c r="BN944" s="210"/>
    </row>
    <row r="945">
      <c r="A945" s="211"/>
      <c r="B945" s="210"/>
      <c r="C945" s="210"/>
      <c r="D945" s="211"/>
      <c r="E945" s="211"/>
      <c r="F945" s="211"/>
      <c r="G945" s="211"/>
      <c r="H945" s="211"/>
      <c r="I945" s="211"/>
      <c r="J945" s="211"/>
      <c r="K945" s="211"/>
      <c r="L945" s="211"/>
      <c r="M945" s="211"/>
      <c r="N945" s="211"/>
      <c r="O945" s="211"/>
      <c r="P945" s="211"/>
      <c r="Q945" s="211"/>
      <c r="R945" s="217"/>
      <c r="S945" s="217"/>
      <c r="T945" s="211"/>
      <c r="U945" s="211"/>
      <c r="V945" s="211"/>
      <c r="W945" s="810"/>
      <c r="X945" s="210"/>
      <c r="Y945" s="210"/>
      <c r="Z945" s="210"/>
      <c r="AA945" s="210"/>
      <c r="AB945" s="210"/>
      <c r="AC945" s="210"/>
      <c r="AD945" s="210"/>
      <c r="AE945" s="210"/>
      <c r="AF945" s="210"/>
      <c r="AG945" s="210"/>
      <c r="AH945" s="210"/>
      <c r="AI945" s="210"/>
      <c r="AJ945" s="210"/>
      <c r="AK945" s="210"/>
      <c r="AL945" s="210"/>
      <c r="AM945" s="210"/>
      <c r="AN945" s="210"/>
      <c r="AO945" s="210"/>
      <c r="AP945" s="210"/>
      <c r="AQ945" s="210"/>
      <c r="AR945" s="210"/>
      <c r="AS945" s="210"/>
      <c r="AT945" s="210"/>
      <c r="AU945" s="210"/>
      <c r="AV945" s="210"/>
      <c r="AW945" s="210"/>
      <c r="AX945" s="210"/>
      <c r="AY945" s="210"/>
      <c r="AZ945" s="210"/>
      <c r="BA945" s="210"/>
      <c r="BB945" s="210"/>
      <c r="BC945" s="210"/>
      <c r="BD945" s="210"/>
      <c r="BE945" s="210"/>
      <c r="BF945" s="210"/>
      <c r="BG945" s="210"/>
      <c r="BH945" s="210"/>
      <c r="BI945" s="210"/>
      <c r="BJ945" s="210"/>
      <c r="BK945" s="210"/>
      <c r="BL945" s="210"/>
      <c r="BM945" s="210"/>
      <c r="BN945" s="210"/>
    </row>
    <row r="946">
      <c r="A946" s="401"/>
      <c r="B946" s="406"/>
      <c r="C946" s="406"/>
      <c r="D946" s="401"/>
      <c r="E946" s="401"/>
      <c r="F946" s="401"/>
      <c r="G946" s="401"/>
      <c r="H946" s="401"/>
      <c r="I946" s="401"/>
      <c r="J946" s="401"/>
      <c r="K946" s="401"/>
      <c r="L946" s="401"/>
      <c r="M946" s="401"/>
      <c r="N946" s="401"/>
      <c r="O946" s="401"/>
      <c r="P946" s="401"/>
      <c r="Q946" s="401"/>
      <c r="R946" s="400"/>
      <c r="S946" s="400"/>
      <c r="T946" s="401"/>
      <c r="U946" s="401"/>
      <c r="V946" s="401"/>
      <c r="W946" s="405"/>
      <c r="X946" s="406"/>
      <c r="Y946" s="406"/>
      <c r="Z946" s="406"/>
      <c r="AA946" s="406"/>
      <c r="AB946" s="406"/>
      <c r="AC946" s="406"/>
      <c r="AD946" s="406"/>
      <c r="AE946" s="406"/>
      <c r="AF946" s="406"/>
      <c r="AG946" s="406"/>
      <c r="AH946" s="406"/>
      <c r="AI946" s="406"/>
      <c r="AJ946" s="406"/>
      <c r="AK946" s="406"/>
      <c r="AL946" s="406"/>
      <c r="AM946" s="406"/>
      <c r="AN946" s="406"/>
      <c r="AO946" s="406"/>
      <c r="AP946" s="406"/>
      <c r="AQ946" s="406"/>
      <c r="AR946" s="406"/>
      <c r="AS946" s="406"/>
      <c r="AT946" s="406"/>
      <c r="AU946" s="406"/>
      <c r="AV946" s="406"/>
      <c r="AW946" s="406"/>
      <c r="AX946" s="406"/>
      <c r="AY946" s="406"/>
      <c r="AZ946" s="406"/>
      <c r="BA946" s="406"/>
      <c r="BB946" s="406"/>
      <c r="BC946" s="406"/>
      <c r="BD946" s="406"/>
      <c r="BE946" s="406"/>
      <c r="BF946" s="406"/>
      <c r="BG946" s="406"/>
      <c r="BH946" s="406"/>
      <c r="BI946" s="406"/>
      <c r="BJ946" s="406"/>
      <c r="BK946" s="406"/>
      <c r="BL946" s="406"/>
      <c r="BM946" s="406"/>
      <c r="BN946" s="406"/>
    </row>
    <row r="947">
      <c r="A947" s="383">
        <v>43979.0</v>
      </c>
      <c r="B947" s="209" t="s">
        <v>1983</v>
      </c>
      <c r="C947" s="494" t="s">
        <v>3958</v>
      </c>
      <c r="D947" s="211"/>
      <c r="E947" s="211"/>
      <c r="F947" s="217">
        <v>35.0</v>
      </c>
      <c r="G947" s="211"/>
      <c r="H947" s="211"/>
      <c r="I947" s="211"/>
      <c r="J947" s="211"/>
      <c r="K947" s="211"/>
      <c r="L947" s="211"/>
      <c r="M947" s="211"/>
      <c r="N947" s="211"/>
      <c r="O947" s="211"/>
      <c r="P947" s="211"/>
      <c r="Q947" s="211"/>
      <c r="R947" s="217" t="s">
        <v>28</v>
      </c>
      <c r="S947" s="217" t="s">
        <v>29</v>
      </c>
      <c r="T947" s="217">
        <v>35.0</v>
      </c>
      <c r="U947" s="941" t="s">
        <v>31</v>
      </c>
      <c r="V947" s="217" t="s">
        <v>3221</v>
      </c>
      <c r="W947" s="810"/>
      <c r="X947" s="210"/>
      <c r="Y947" s="210"/>
      <c r="Z947" s="210"/>
      <c r="AA947" s="210"/>
      <c r="AB947" s="210"/>
      <c r="AC947" s="210"/>
      <c r="AD947" s="210"/>
      <c r="AE947" s="210"/>
      <c r="AF947" s="210"/>
      <c r="AG947" s="210"/>
      <c r="AH947" s="210"/>
      <c r="AI947" s="210"/>
      <c r="AJ947" s="210"/>
      <c r="AK947" s="210"/>
      <c r="AL947" s="210"/>
      <c r="AM947" s="210"/>
      <c r="AN947" s="210"/>
      <c r="AO947" s="210"/>
      <c r="AP947" s="210"/>
      <c r="AQ947" s="210"/>
      <c r="AR947" s="210"/>
      <c r="AS947" s="210"/>
      <c r="AT947" s="210"/>
      <c r="AU947" s="210"/>
      <c r="AV947" s="210"/>
      <c r="AW947" s="210"/>
      <c r="AX947" s="210"/>
      <c r="AY947" s="210"/>
      <c r="AZ947" s="210"/>
      <c r="BA947" s="210"/>
      <c r="BB947" s="210"/>
      <c r="BC947" s="210"/>
      <c r="BD947" s="210"/>
      <c r="BE947" s="210"/>
      <c r="BF947" s="210"/>
      <c r="BG947" s="210"/>
      <c r="BH947" s="210"/>
      <c r="BI947" s="210"/>
      <c r="BJ947" s="210"/>
      <c r="BK947" s="210"/>
      <c r="BL947" s="210"/>
      <c r="BM947" s="210"/>
      <c r="BN947" s="210"/>
    </row>
    <row r="948">
      <c r="A948" s="383">
        <v>43979.0</v>
      </c>
      <c r="B948" s="209" t="s">
        <v>1983</v>
      </c>
      <c r="C948" s="494" t="s">
        <v>3959</v>
      </c>
      <c r="D948" s="211"/>
      <c r="E948" s="211"/>
      <c r="F948" s="217">
        <v>47.0</v>
      </c>
      <c r="G948" s="211"/>
      <c r="H948" s="211"/>
      <c r="I948" s="211"/>
      <c r="J948" s="211"/>
      <c r="K948" s="211"/>
      <c r="L948" s="211"/>
      <c r="M948" s="211"/>
      <c r="N948" s="211"/>
      <c r="O948" s="211"/>
      <c r="P948" s="211"/>
      <c r="Q948" s="211"/>
      <c r="R948" s="217" t="s">
        <v>28</v>
      </c>
      <c r="S948" s="217" t="s">
        <v>29</v>
      </c>
      <c r="T948" s="217">
        <v>47.0</v>
      </c>
      <c r="U948" s="942" t="s">
        <v>3227</v>
      </c>
      <c r="V948" s="217" t="s">
        <v>3221</v>
      </c>
      <c r="W948" s="810"/>
      <c r="X948" s="210"/>
      <c r="Y948" s="210"/>
      <c r="Z948" s="210"/>
      <c r="AA948" s="210"/>
      <c r="AB948" s="210"/>
      <c r="AC948" s="210"/>
      <c r="AD948" s="210"/>
      <c r="AE948" s="210"/>
      <c r="AF948" s="210"/>
      <c r="AG948" s="210"/>
      <c r="AH948" s="210"/>
      <c r="AI948" s="210"/>
      <c r="AJ948" s="210"/>
      <c r="AK948" s="210"/>
      <c r="AL948" s="210"/>
      <c r="AM948" s="210"/>
      <c r="AN948" s="210"/>
      <c r="AO948" s="210"/>
      <c r="AP948" s="210"/>
      <c r="AQ948" s="210"/>
      <c r="AR948" s="210"/>
      <c r="AS948" s="210"/>
      <c r="AT948" s="210"/>
      <c r="AU948" s="210"/>
      <c r="AV948" s="210"/>
      <c r="AW948" s="210"/>
      <c r="AX948" s="210"/>
      <c r="AY948" s="210"/>
      <c r="AZ948" s="210"/>
      <c r="BA948" s="210"/>
      <c r="BB948" s="210"/>
      <c r="BC948" s="210"/>
      <c r="BD948" s="210"/>
      <c r="BE948" s="210"/>
      <c r="BF948" s="210"/>
      <c r="BG948" s="210"/>
      <c r="BH948" s="210"/>
      <c r="BI948" s="210"/>
      <c r="BJ948" s="210"/>
      <c r="BK948" s="210"/>
      <c r="BL948" s="210"/>
      <c r="BM948" s="210"/>
      <c r="BN948" s="210"/>
    </row>
    <row r="949" ht="23.25" customHeight="1">
      <c r="A949" s="383">
        <v>43979.0</v>
      </c>
      <c r="B949" s="209" t="s">
        <v>1983</v>
      </c>
      <c r="C949" s="943" t="s">
        <v>3960</v>
      </c>
      <c r="D949" s="211"/>
      <c r="E949" s="211"/>
      <c r="F949" s="217">
        <v>30.0</v>
      </c>
      <c r="G949" s="211"/>
      <c r="H949" s="211"/>
      <c r="I949" s="211"/>
      <c r="J949" s="211"/>
      <c r="K949" s="211"/>
      <c r="L949" s="211"/>
      <c r="M949" s="211"/>
      <c r="N949" s="211"/>
      <c r="O949" s="211"/>
      <c r="P949" s="211"/>
      <c r="Q949" s="211"/>
      <c r="R949" s="217" t="s">
        <v>28</v>
      </c>
      <c r="S949" s="217" t="s">
        <v>29</v>
      </c>
      <c r="T949" s="217">
        <v>30.0</v>
      </c>
      <c r="U949" s="811" t="s">
        <v>2491</v>
      </c>
      <c r="V949" s="217" t="s">
        <v>3221</v>
      </c>
      <c r="W949" s="814"/>
      <c r="X949" s="210"/>
      <c r="Y949" s="210"/>
      <c r="Z949" s="210"/>
      <c r="AA949" s="210"/>
      <c r="AB949" s="210"/>
      <c r="AC949" s="210"/>
      <c r="AD949" s="210"/>
      <c r="AE949" s="210"/>
      <c r="AF949" s="210"/>
      <c r="AG949" s="210"/>
      <c r="AH949" s="210"/>
      <c r="AI949" s="210"/>
      <c r="AJ949" s="210"/>
      <c r="AK949" s="210"/>
      <c r="AL949" s="210"/>
      <c r="AM949" s="210"/>
      <c r="AN949" s="210"/>
      <c r="AO949" s="210"/>
      <c r="AP949" s="210"/>
      <c r="AQ949" s="210"/>
      <c r="AR949" s="210"/>
      <c r="AS949" s="210"/>
      <c r="AT949" s="210"/>
      <c r="AU949" s="210"/>
      <c r="AV949" s="210"/>
      <c r="AW949" s="210"/>
      <c r="AX949" s="210"/>
      <c r="AY949" s="210"/>
      <c r="AZ949" s="210"/>
      <c r="BA949" s="210"/>
      <c r="BB949" s="210"/>
      <c r="BC949" s="210"/>
      <c r="BD949" s="210"/>
      <c r="BE949" s="210"/>
      <c r="BF949" s="210"/>
      <c r="BG949" s="210"/>
      <c r="BH949" s="210"/>
      <c r="BI949" s="210"/>
      <c r="BJ949" s="210"/>
      <c r="BK949" s="210"/>
      <c r="BL949" s="210"/>
      <c r="BM949" s="210"/>
      <c r="BN949" s="210"/>
    </row>
    <row r="950" ht="23.25" customHeight="1">
      <c r="A950" s="383">
        <v>43979.0</v>
      </c>
      <c r="B950" s="209" t="s">
        <v>1983</v>
      </c>
      <c r="C950" s="778" t="s">
        <v>3961</v>
      </c>
      <c r="D950" s="211"/>
      <c r="E950" s="211"/>
      <c r="F950" s="217">
        <v>39.0</v>
      </c>
      <c r="G950" s="211"/>
      <c r="H950" s="211"/>
      <c r="I950" s="211"/>
      <c r="J950" s="211"/>
      <c r="K950" s="211"/>
      <c r="L950" s="211"/>
      <c r="M950" s="211"/>
      <c r="N950" s="211"/>
      <c r="O950" s="211"/>
      <c r="P950" s="211"/>
      <c r="Q950" s="211"/>
      <c r="R950" s="217" t="s">
        <v>28</v>
      </c>
      <c r="S950" s="217" t="s">
        <v>29</v>
      </c>
      <c r="T950" s="217">
        <v>39.0</v>
      </c>
      <c r="U950" s="811" t="s">
        <v>2490</v>
      </c>
      <c r="V950" s="217" t="s">
        <v>3221</v>
      </c>
      <c r="W950" s="814"/>
      <c r="X950" s="210"/>
      <c r="Y950" s="210"/>
      <c r="Z950" s="210"/>
      <c r="AA950" s="210"/>
      <c r="AB950" s="210"/>
      <c r="AC950" s="210"/>
      <c r="AD950" s="210"/>
      <c r="AE950" s="210"/>
      <c r="AF950" s="210"/>
      <c r="AG950" s="210"/>
      <c r="AH950" s="210"/>
      <c r="AI950" s="210"/>
      <c r="AJ950" s="210"/>
      <c r="AK950" s="210"/>
      <c r="AL950" s="210"/>
      <c r="AM950" s="210"/>
      <c r="AN950" s="210"/>
      <c r="AO950" s="210"/>
      <c r="AP950" s="210"/>
      <c r="AQ950" s="210"/>
      <c r="AR950" s="210"/>
      <c r="AS950" s="210"/>
      <c r="AT950" s="210"/>
      <c r="AU950" s="210"/>
      <c r="AV950" s="210"/>
      <c r="AW950" s="210"/>
      <c r="AX950" s="210"/>
      <c r="AY950" s="210"/>
      <c r="AZ950" s="210"/>
      <c r="BA950" s="210"/>
      <c r="BB950" s="210"/>
      <c r="BC950" s="210"/>
      <c r="BD950" s="210"/>
      <c r="BE950" s="210"/>
      <c r="BF950" s="210"/>
      <c r="BG950" s="210"/>
      <c r="BH950" s="210"/>
      <c r="BI950" s="210"/>
      <c r="BJ950" s="210"/>
      <c r="BK950" s="210"/>
      <c r="BL950" s="210"/>
      <c r="BM950" s="210"/>
      <c r="BN950" s="210"/>
    </row>
    <row r="951" ht="17.25" customHeight="1">
      <c r="A951" s="383">
        <v>43979.0</v>
      </c>
      <c r="B951" s="209" t="s">
        <v>1983</v>
      </c>
      <c r="C951" s="943" t="s">
        <v>3962</v>
      </c>
      <c r="D951" s="211"/>
      <c r="E951" s="211"/>
      <c r="F951" s="422">
        <v>7.0</v>
      </c>
      <c r="G951" s="211"/>
      <c r="H951" s="211"/>
      <c r="I951" s="211"/>
      <c r="J951" s="211"/>
      <c r="K951" s="211"/>
      <c r="L951" s="211"/>
      <c r="M951" s="211"/>
      <c r="N951" s="211"/>
      <c r="O951" s="211"/>
      <c r="P951" s="211"/>
      <c r="Q951" s="211"/>
      <c r="R951" s="217" t="s">
        <v>28</v>
      </c>
      <c r="S951" s="217" t="s">
        <v>29</v>
      </c>
      <c r="T951" s="217">
        <v>7.0</v>
      </c>
      <c r="U951" s="815" t="s">
        <v>2487</v>
      </c>
      <c r="V951" s="217" t="s">
        <v>3221</v>
      </c>
      <c r="W951" s="814"/>
      <c r="X951" s="210"/>
      <c r="Y951" s="210"/>
      <c r="Z951" s="210"/>
      <c r="AA951" s="210"/>
      <c r="AB951" s="210"/>
      <c r="AC951" s="210"/>
      <c r="AD951" s="210"/>
      <c r="AE951" s="210"/>
      <c r="AF951" s="210"/>
      <c r="AG951" s="210"/>
      <c r="AH951" s="210"/>
      <c r="AI951" s="210"/>
      <c r="AJ951" s="210"/>
      <c r="AK951" s="210"/>
      <c r="AL951" s="210"/>
      <c r="AM951" s="210"/>
      <c r="AN951" s="210"/>
      <c r="AO951" s="210"/>
      <c r="AP951" s="210"/>
      <c r="AQ951" s="210"/>
      <c r="AR951" s="210"/>
      <c r="AS951" s="210"/>
      <c r="AT951" s="210"/>
      <c r="AU951" s="210"/>
      <c r="AV951" s="210"/>
      <c r="AW951" s="210"/>
      <c r="AX951" s="210"/>
      <c r="AY951" s="210"/>
      <c r="AZ951" s="210"/>
      <c r="BA951" s="210"/>
      <c r="BB951" s="210"/>
      <c r="BC951" s="210"/>
      <c r="BD951" s="210"/>
      <c r="BE951" s="210"/>
      <c r="BF951" s="210"/>
      <c r="BG951" s="210"/>
      <c r="BH951" s="210"/>
      <c r="BI951" s="210"/>
      <c r="BJ951" s="210"/>
      <c r="BK951" s="210"/>
      <c r="BL951" s="210"/>
      <c r="BM951" s="210"/>
      <c r="BN951" s="210"/>
    </row>
    <row r="952" ht="31.5" customHeight="1">
      <c r="A952" s="383">
        <v>43979.0</v>
      </c>
      <c r="B952" s="209" t="s">
        <v>1983</v>
      </c>
      <c r="C952" s="494" t="s">
        <v>3963</v>
      </c>
      <c r="D952" s="211"/>
      <c r="E952" s="211"/>
      <c r="F952" s="217">
        <v>35.0</v>
      </c>
      <c r="G952" s="211"/>
      <c r="H952" s="211"/>
      <c r="I952" s="211"/>
      <c r="J952" s="211"/>
      <c r="K952" s="211"/>
      <c r="L952" s="211"/>
      <c r="M952" s="211"/>
      <c r="N952" s="211"/>
      <c r="O952" s="211"/>
      <c r="P952" s="211"/>
      <c r="Q952" s="211"/>
      <c r="R952" s="217" t="s">
        <v>28</v>
      </c>
      <c r="S952" s="217" t="s">
        <v>29</v>
      </c>
      <c r="T952" s="217">
        <v>35.0</v>
      </c>
      <c r="U952" s="217" t="s">
        <v>2489</v>
      </c>
      <c r="V952" s="217" t="s">
        <v>3221</v>
      </c>
      <c r="W952" s="814"/>
      <c r="X952" s="210"/>
      <c r="Y952" s="210"/>
      <c r="Z952" s="210"/>
      <c r="AA952" s="210"/>
      <c r="AB952" s="210"/>
      <c r="AC952" s="210"/>
      <c r="AD952" s="210"/>
      <c r="AE952" s="210"/>
      <c r="AF952" s="210"/>
      <c r="AG952" s="210"/>
      <c r="AH952" s="210"/>
      <c r="AI952" s="210"/>
      <c r="AJ952" s="210"/>
      <c r="AK952" s="210"/>
      <c r="AL952" s="210"/>
      <c r="AM952" s="210"/>
      <c r="AN952" s="210"/>
      <c r="AO952" s="210"/>
      <c r="AP952" s="210"/>
      <c r="AQ952" s="210"/>
      <c r="AR952" s="210"/>
      <c r="AS952" s="210"/>
      <c r="AT952" s="210"/>
      <c r="AU952" s="210"/>
      <c r="AV952" s="210"/>
      <c r="AW952" s="210"/>
      <c r="AX952" s="210"/>
      <c r="AY952" s="210"/>
      <c r="AZ952" s="210"/>
      <c r="BA952" s="210"/>
      <c r="BB952" s="210"/>
      <c r="BC952" s="210"/>
      <c r="BD952" s="210"/>
      <c r="BE952" s="210"/>
      <c r="BF952" s="210"/>
      <c r="BG952" s="210"/>
      <c r="BH952" s="210"/>
      <c r="BI952" s="210"/>
      <c r="BJ952" s="210"/>
      <c r="BK952" s="210"/>
      <c r="BL952" s="210"/>
      <c r="BM952" s="210"/>
      <c r="BN952" s="210"/>
    </row>
    <row r="953">
      <c r="A953" s="383">
        <v>43979.0</v>
      </c>
      <c r="B953" s="209" t="s">
        <v>1983</v>
      </c>
      <c r="C953" s="494" t="s">
        <v>3964</v>
      </c>
      <c r="D953" s="211"/>
      <c r="E953" s="211"/>
      <c r="F953" s="217">
        <v>61.0</v>
      </c>
      <c r="G953" s="211"/>
      <c r="H953" s="211"/>
      <c r="I953" s="211"/>
      <c r="J953" s="211"/>
      <c r="K953" s="211"/>
      <c r="L953" s="211"/>
      <c r="M953" s="211"/>
      <c r="N953" s="211"/>
      <c r="O953" s="211"/>
      <c r="P953" s="211"/>
      <c r="Q953" s="217"/>
      <c r="R953" s="217" t="s">
        <v>28</v>
      </c>
      <c r="S953" s="217" t="s">
        <v>29</v>
      </c>
      <c r="T953" s="217">
        <v>37.0</v>
      </c>
      <c r="U953" s="217" t="s">
        <v>2487</v>
      </c>
      <c r="V953" s="217" t="s">
        <v>3221</v>
      </c>
      <c r="W953" s="810"/>
      <c r="X953" s="210"/>
      <c r="Y953" s="210"/>
      <c r="Z953" s="210"/>
      <c r="AA953" s="210"/>
      <c r="AB953" s="210"/>
      <c r="AC953" s="210"/>
      <c r="AD953" s="210"/>
      <c r="AE953" s="210"/>
      <c r="AF953" s="210"/>
      <c r="AG953" s="210"/>
      <c r="AH953" s="210"/>
      <c r="AI953" s="210"/>
      <c r="AJ953" s="210"/>
      <c r="AK953" s="210"/>
      <c r="AL953" s="210"/>
      <c r="AM953" s="210"/>
      <c r="AN953" s="210"/>
      <c r="AO953" s="210"/>
      <c r="AP953" s="210"/>
      <c r="AQ953" s="210"/>
      <c r="AR953" s="210"/>
      <c r="AS953" s="210"/>
      <c r="AT953" s="210"/>
      <c r="AU953" s="210"/>
      <c r="AV953" s="210"/>
      <c r="AW953" s="210"/>
      <c r="AX953" s="210"/>
      <c r="AY953" s="210"/>
      <c r="AZ953" s="210"/>
      <c r="BA953" s="210"/>
      <c r="BB953" s="210"/>
      <c r="BC953" s="210"/>
      <c r="BD953" s="210"/>
      <c r="BE953" s="210"/>
      <c r="BF953" s="210"/>
      <c r="BG953" s="210"/>
      <c r="BH953" s="210"/>
      <c r="BI953" s="210"/>
      <c r="BJ953" s="210"/>
      <c r="BK953" s="210"/>
      <c r="BL953" s="210"/>
      <c r="BM953" s="210"/>
      <c r="BN953" s="210"/>
    </row>
    <row r="954">
      <c r="A954" s="383">
        <v>43979.0</v>
      </c>
      <c r="B954" s="209" t="s">
        <v>1983</v>
      </c>
      <c r="C954" s="494" t="s">
        <v>3964</v>
      </c>
      <c r="D954" s="211"/>
      <c r="E954" s="211"/>
      <c r="F954" s="211"/>
      <c r="G954" s="211"/>
      <c r="H954" s="211"/>
      <c r="I954" s="211"/>
      <c r="J954" s="211"/>
      <c r="K954" s="211"/>
      <c r="L954" s="211"/>
      <c r="M954" s="211"/>
      <c r="N954" s="211"/>
      <c r="O954" s="211"/>
      <c r="P954" s="211"/>
      <c r="Q954" s="217"/>
      <c r="R954" s="217" t="s">
        <v>28</v>
      </c>
      <c r="S954" s="217" t="s">
        <v>29</v>
      </c>
      <c r="T954" s="217">
        <v>24.0</v>
      </c>
      <c r="U954" s="811" t="s">
        <v>3300</v>
      </c>
      <c r="V954" s="217" t="s">
        <v>3221</v>
      </c>
      <c r="W954" s="810"/>
      <c r="X954" s="210"/>
      <c r="Y954" s="210"/>
      <c r="Z954" s="210"/>
      <c r="AA954" s="210"/>
      <c r="AB954" s="210"/>
      <c r="AC954" s="210"/>
      <c r="AD954" s="210"/>
      <c r="AE954" s="210"/>
      <c r="AF954" s="210"/>
      <c r="AG954" s="210"/>
      <c r="AH954" s="210"/>
      <c r="AI954" s="210"/>
      <c r="AJ954" s="210"/>
      <c r="AK954" s="210"/>
      <c r="AL954" s="210"/>
      <c r="AM954" s="210"/>
      <c r="AN954" s="210"/>
      <c r="AO954" s="210"/>
      <c r="AP954" s="210"/>
      <c r="AQ954" s="210"/>
      <c r="AR954" s="210"/>
      <c r="AS954" s="210"/>
      <c r="AT954" s="210"/>
      <c r="AU954" s="210"/>
      <c r="AV954" s="210"/>
      <c r="AW954" s="210"/>
      <c r="AX954" s="210"/>
      <c r="AY954" s="210"/>
      <c r="AZ954" s="210"/>
      <c r="BA954" s="210"/>
      <c r="BB954" s="210"/>
      <c r="BC954" s="210"/>
      <c r="BD954" s="210"/>
      <c r="BE954" s="210"/>
      <c r="BF954" s="210"/>
      <c r="BG954" s="210"/>
      <c r="BH954" s="210"/>
      <c r="BI954" s="210"/>
      <c r="BJ954" s="210"/>
      <c r="BK954" s="210"/>
      <c r="BL954" s="210"/>
      <c r="BM954" s="210"/>
      <c r="BN954" s="210"/>
    </row>
    <row r="955" ht="27.75" customHeight="1">
      <c r="A955" s="383">
        <v>43979.0</v>
      </c>
      <c r="B955" s="209" t="s">
        <v>1983</v>
      </c>
      <c r="C955" s="677" t="s">
        <v>3965</v>
      </c>
      <c r="D955" s="211"/>
      <c r="E955" s="211"/>
      <c r="F955" s="217">
        <v>14.0</v>
      </c>
      <c r="G955" s="211"/>
      <c r="H955" s="211"/>
      <c r="I955" s="211"/>
      <c r="J955" s="211"/>
      <c r="K955" s="211"/>
      <c r="L955" s="211"/>
      <c r="M955" s="211"/>
      <c r="N955" s="211"/>
      <c r="O955" s="211"/>
      <c r="P955" s="211"/>
      <c r="Q955" s="217"/>
      <c r="R955" s="217" t="s">
        <v>28</v>
      </c>
      <c r="S955" s="217" t="s">
        <v>29</v>
      </c>
      <c r="T955" s="217">
        <v>14.0</v>
      </c>
      <c r="U955" s="217" t="s">
        <v>3221</v>
      </c>
      <c r="V955" s="217" t="s">
        <v>77</v>
      </c>
      <c r="W955" s="814"/>
      <c r="X955" s="210"/>
      <c r="Y955" s="210"/>
      <c r="Z955" s="210"/>
      <c r="AA955" s="210"/>
      <c r="AB955" s="210"/>
      <c r="AC955" s="210"/>
      <c r="AD955" s="210"/>
      <c r="AE955" s="210"/>
      <c r="AF955" s="210"/>
      <c r="AG955" s="210"/>
      <c r="AH955" s="210"/>
      <c r="AI955" s="210"/>
      <c r="AJ955" s="210"/>
      <c r="AK955" s="210"/>
      <c r="AL955" s="210"/>
      <c r="AM955" s="210"/>
      <c r="AN955" s="210"/>
      <c r="AO955" s="210"/>
      <c r="AP955" s="210"/>
      <c r="AQ955" s="210"/>
      <c r="AR955" s="210"/>
      <c r="AS955" s="210"/>
      <c r="AT955" s="210"/>
      <c r="AU955" s="210"/>
      <c r="AV955" s="210"/>
      <c r="AW955" s="210"/>
      <c r="AX955" s="210"/>
      <c r="AY955" s="210"/>
      <c r="AZ955" s="210"/>
      <c r="BA955" s="210"/>
      <c r="BB955" s="210"/>
      <c r="BC955" s="210"/>
      <c r="BD955" s="210"/>
      <c r="BE955" s="210"/>
      <c r="BF955" s="210"/>
      <c r="BG955" s="210"/>
      <c r="BH955" s="210"/>
      <c r="BI955" s="210"/>
      <c r="BJ955" s="210"/>
      <c r="BK955" s="210"/>
      <c r="BL955" s="210"/>
      <c r="BM955" s="210"/>
      <c r="BN955" s="210"/>
    </row>
    <row r="956">
      <c r="A956" s="211"/>
      <c r="B956" s="209"/>
      <c r="C956" s="898"/>
      <c r="D956" s="211"/>
      <c r="E956" s="211"/>
      <c r="F956" s="211"/>
      <c r="G956" s="211"/>
      <c r="H956" s="211"/>
      <c r="I956" s="211"/>
      <c r="J956" s="211"/>
      <c r="K956" s="211"/>
      <c r="L956" s="211"/>
      <c r="M956" s="211"/>
      <c r="N956" s="211"/>
      <c r="O956" s="211"/>
      <c r="P956" s="211"/>
      <c r="Q956" s="211"/>
      <c r="R956" s="217"/>
      <c r="S956" s="217"/>
      <c r="T956" s="211"/>
      <c r="U956" s="211"/>
      <c r="V956" s="211"/>
      <c r="W956" s="810"/>
      <c r="X956" s="210"/>
      <c r="Y956" s="210"/>
      <c r="Z956" s="210"/>
      <c r="AA956" s="210"/>
      <c r="AB956" s="210"/>
      <c r="AC956" s="210"/>
      <c r="AD956" s="210"/>
      <c r="AE956" s="210"/>
      <c r="AF956" s="210"/>
      <c r="AG956" s="210"/>
      <c r="AH956" s="210"/>
      <c r="AI956" s="210"/>
      <c r="AJ956" s="210"/>
      <c r="AK956" s="210"/>
      <c r="AL956" s="210"/>
      <c r="AM956" s="210"/>
      <c r="AN956" s="210"/>
      <c r="AO956" s="210"/>
      <c r="AP956" s="210"/>
      <c r="AQ956" s="210"/>
      <c r="AR956" s="210"/>
      <c r="AS956" s="210"/>
      <c r="AT956" s="210"/>
      <c r="AU956" s="210"/>
      <c r="AV956" s="210"/>
      <c r="AW956" s="210"/>
      <c r="AX956" s="210"/>
      <c r="AY956" s="210"/>
      <c r="AZ956" s="210"/>
      <c r="BA956" s="210"/>
      <c r="BB956" s="210"/>
      <c r="BC956" s="210"/>
      <c r="BD956" s="210"/>
      <c r="BE956" s="210"/>
      <c r="BF956" s="210"/>
      <c r="BG956" s="210"/>
      <c r="BH956" s="210"/>
      <c r="BI956" s="210"/>
      <c r="BJ956" s="210"/>
      <c r="BK956" s="210"/>
      <c r="BL956" s="210"/>
      <c r="BM956" s="210"/>
      <c r="BN956" s="210"/>
    </row>
    <row r="957">
      <c r="A957" s="383">
        <v>43979.0</v>
      </c>
      <c r="B957" s="209" t="s">
        <v>2372</v>
      </c>
      <c r="C957" s="494" t="s">
        <v>3966</v>
      </c>
      <c r="D957" s="217" t="s">
        <v>1927</v>
      </c>
      <c r="E957" s="211"/>
      <c r="F957" s="211"/>
      <c r="G957" s="217">
        <v>29.0</v>
      </c>
      <c r="H957" s="211"/>
      <c r="I957" s="211"/>
      <c r="J957" s="211"/>
      <c r="K957" s="211"/>
      <c r="L957" s="211"/>
      <c r="M957" s="211"/>
      <c r="N957" s="211"/>
      <c r="O957" s="211"/>
      <c r="P957" s="211"/>
      <c r="Q957" s="211"/>
      <c r="R957" s="217" t="s">
        <v>28</v>
      </c>
      <c r="S957" s="217" t="s">
        <v>51</v>
      </c>
      <c r="T957" s="217">
        <v>29.0</v>
      </c>
      <c r="U957" s="944" t="s">
        <v>3227</v>
      </c>
      <c r="V957" s="217" t="s">
        <v>3221</v>
      </c>
      <c r="W957" s="814" t="s">
        <v>3967</v>
      </c>
      <c r="X957" s="210"/>
      <c r="Y957" s="210"/>
      <c r="Z957" s="210"/>
      <c r="AA957" s="210"/>
      <c r="AB957" s="210"/>
      <c r="AC957" s="210"/>
      <c r="AD957" s="210"/>
      <c r="AE957" s="210"/>
      <c r="AF957" s="210"/>
      <c r="AG957" s="210"/>
      <c r="AH957" s="210"/>
      <c r="AI957" s="210"/>
      <c r="AJ957" s="210"/>
      <c r="AK957" s="210"/>
      <c r="AL957" s="210"/>
      <c r="AM957" s="210"/>
      <c r="AN957" s="210"/>
      <c r="AO957" s="210"/>
      <c r="AP957" s="210"/>
      <c r="AQ957" s="210"/>
      <c r="AR957" s="210"/>
      <c r="AS957" s="210"/>
      <c r="AT957" s="210"/>
      <c r="AU957" s="210"/>
      <c r="AV957" s="210"/>
      <c r="AW957" s="210"/>
      <c r="AX957" s="210"/>
      <c r="AY957" s="210"/>
      <c r="AZ957" s="210"/>
      <c r="BA957" s="210"/>
      <c r="BB957" s="210"/>
      <c r="BC957" s="210"/>
      <c r="BD957" s="210"/>
      <c r="BE957" s="210"/>
      <c r="BF957" s="210"/>
      <c r="BG957" s="210"/>
      <c r="BH957" s="210"/>
      <c r="BI957" s="210"/>
      <c r="BJ957" s="210"/>
      <c r="BK957" s="210"/>
      <c r="BL957" s="210"/>
      <c r="BM957" s="210"/>
      <c r="BN957" s="210"/>
    </row>
    <row r="958">
      <c r="A958" s="383">
        <v>43979.0</v>
      </c>
      <c r="B958" s="209" t="s">
        <v>2372</v>
      </c>
      <c r="C958" s="494" t="s">
        <v>3968</v>
      </c>
      <c r="D958" s="217" t="s">
        <v>1927</v>
      </c>
      <c r="E958" s="211"/>
      <c r="F958" s="211"/>
      <c r="G958" s="422">
        <v>25.0</v>
      </c>
      <c r="H958" s="211"/>
      <c r="I958" s="211"/>
      <c r="J958" s="211"/>
      <c r="K958" s="211"/>
      <c r="L958" s="211"/>
      <c r="M958" s="211"/>
      <c r="N958" s="211"/>
      <c r="O958" s="211"/>
      <c r="P958" s="211"/>
      <c r="Q958" s="211"/>
      <c r="R958" s="217" t="s">
        <v>28</v>
      </c>
      <c r="S958" s="217" t="s">
        <v>51</v>
      </c>
      <c r="T958" s="217">
        <v>25.0</v>
      </c>
      <c r="U958" s="217" t="s">
        <v>3352</v>
      </c>
      <c r="V958" s="217" t="s">
        <v>3221</v>
      </c>
      <c r="W958" s="814" t="s">
        <v>3969</v>
      </c>
      <c r="X958" s="210"/>
      <c r="Y958" s="210"/>
      <c r="Z958" s="210"/>
      <c r="AA958" s="210"/>
      <c r="AB958" s="210"/>
      <c r="AC958" s="210"/>
      <c r="AD958" s="210"/>
      <c r="AE958" s="210"/>
      <c r="AF958" s="210"/>
      <c r="AG958" s="210"/>
      <c r="AH958" s="210"/>
      <c r="AI958" s="210"/>
      <c r="AJ958" s="210"/>
      <c r="AK958" s="210"/>
      <c r="AL958" s="210"/>
      <c r="AM958" s="210"/>
      <c r="AN958" s="210"/>
      <c r="AO958" s="210"/>
      <c r="AP958" s="210"/>
      <c r="AQ958" s="210"/>
      <c r="AR958" s="210"/>
      <c r="AS958" s="210"/>
      <c r="AT958" s="210"/>
      <c r="AU958" s="210"/>
      <c r="AV958" s="210"/>
      <c r="AW958" s="210"/>
      <c r="AX958" s="210"/>
      <c r="AY958" s="210"/>
      <c r="AZ958" s="210"/>
      <c r="BA958" s="210"/>
      <c r="BB958" s="210"/>
      <c r="BC958" s="210"/>
      <c r="BD958" s="210"/>
      <c r="BE958" s="210"/>
      <c r="BF958" s="210"/>
      <c r="BG958" s="210"/>
      <c r="BH958" s="210"/>
      <c r="BI958" s="210"/>
      <c r="BJ958" s="210"/>
      <c r="BK958" s="210"/>
      <c r="BL958" s="210"/>
      <c r="BM958" s="210"/>
      <c r="BN958" s="210"/>
    </row>
    <row r="959">
      <c r="A959" s="383"/>
      <c r="B959" s="209"/>
      <c r="C959" s="494"/>
      <c r="D959" s="211"/>
      <c r="E959" s="211"/>
      <c r="F959" s="211"/>
      <c r="G959" s="211"/>
      <c r="H959" s="211"/>
      <c r="I959" s="211"/>
      <c r="J959" s="211"/>
      <c r="K959" s="211"/>
      <c r="L959" s="211"/>
      <c r="M959" s="211"/>
      <c r="N959" s="211"/>
      <c r="O959" s="211"/>
      <c r="P959" s="211"/>
      <c r="Q959" s="211"/>
      <c r="R959" s="217"/>
      <c r="S959" s="217"/>
      <c r="T959" s="211"/>
      <c r="U959" s="211"/>
      <c r="V959" s="211"/>
      <c r="W959" s="814"/>
      <c r="X959" s="210"/>
      <c r="Y959" s="210"/>
      <c r="Z959" s="210"/>
      <c r="AA959" s="210"/>
      <c r="AB959" s="210"/>
      <c r="AC959" s="210"/>
      <c r="AD959" s="210"/>
      <c r="AE959" s="210"/>
      <c r="AF959" s="210"/>
      <c r="AG959" s="210"/>
      <c r="AH959" s="210"/>
      <c r="AI959" s="210"/>
      <c r="AJ959" s="210"/>
      <c r="AK959" s="210"/>
      <c r="AL959" s="210"/>
      <c r="AM959" s="210"/>
      <c r="AN959" s="210"/>
      <c r="AO959" s="210"/>
      <c r="AP959" s="210"/>
      <c r="AQ959" s="210"/>
      <c r="AR959" s="210"/>
      <c r="AS959" s="210"/>
      <c r="AT959" s="210"/>
      <c r="AU959" s="210"/>
      <c r="AV959" s="210"/>
      <c r="AW959" s="210"/>
      <c r="AX959" s="210"/>
      <c r="AY959" s="210"/>
      <c r="AZ959" s="210"/>
      <c r="BA959" s="210"/>
      <c r="BB959" s="210"/>
      <c r="BC959" s="210"/>
      <c r="BD959" s="210"/>
      <c r="BE959" s="210"/>
      <c r="BF959" s="210"/>
      <c r="BG959" s="210"/>
      <c r="BH959" s="210"/>
      <c r="BI959" s="210"/>
      <c r="BJ959" s="210"/>
      <c r="BK959" s="210"/>
      <c r="BL959" s="210"/>
      <c r="BM959" s="210"/>
      <c r="BN959" s="210"/>
    </row>
    <row r="960">
      <c r="A960" s="383">
        <v>43979.0</v>
      </c>
      <c r="B960" s="209" t="s">
        <v>1910</v>
      </c>
      <c r="C960" s="684" t="s">
        <v>3970</v>
      </c>
      <c r="D960" s="211"/>
      <c r="E960" s="211"/>
      <c r="F960" s="211"/>
      <c r="G960" s="217">
        <v>10.0</v>
      </c>
      <c r="H960" s="211"/>
      <c r="I960" s="211"/>
      <c r="J960" s="211"/>
      <c r="K960" s="211"/>
      <c r="L960" s="211"/>
      <c r="M960" s="211"/>
      <c r="N960" s="211"/>
      <c r="O960" s="211"/>
      <c r="P960" s="211"/>
      <c r="Q960" s="211"/>
      <c r="R960" s="217" t="s">
        <v>28</v>
      </c>
      <c r="S960" s="217" t="s">
        <v>51</v>
      </c>
      <c r="T960" s="217">
        <v>10.0</v>
      </c>
      <c r="U960" s="811" t="s">
        <v>3224</v>
      </c>
      <c r="V960" s="217" t="s">
        <v>3221</v>
      </c>
      <c r="W960" s="814" t="s">
        <v>3971</v>
      </c>
      <c r="X960" s="210"/>
      <c r="Y960" s="210"/>
      <c r="Z960" s="210"/>
      <c r="AA960" s="210"/>
      <c r="AB960" s="210"/>
      <c r="AC960" s="210"/>
      <c r="AD960" s="210"/>
      <c r="AE960" s="210"/>
      <c r="AF960" s="210"/>
      <c r="AG960" s="210"/>
      <c r="AH960" s="210"/>
      <c r="AI960" s="210"/>
      <c r="AJ960" s="210"/>
      <c r="AK960" s="210"/>
      <c r="AL960" s="210"/>
      <c r="AM960" s="210"/>
      <c r="AN960" s="210"/>
      <c r="AO960" s="210"/>
      <c r="AP960" s="210"/>
      <c r="AQ960" s="210"/>
      <c r="AR960" s="210"/>
      <c r="AS960" s="210"/>
      <c r="AT960" s="210"/>
      <c r="AU960" s="210"/>
      <c r="AV960" s="210"/>
      <c r="AW960" s="210"/>
      <c r="AX960" s="210"/>
      <c r="AY960" s="210"/>
      <c r="AZ960" s="210"/>
      <c r="BA960" s="210"/>
      <c r="BB960" s="210"/>
      <c r="BC960" s="210"/>
      <c r="BD960" s="210"/>
      <c r="BE960" s="210"/>
      <c r="BF960" s="210"/>
      <c r="BG960" s="210"/>
      <c r="BH960" s="210"/>
      <c r="BI960" s="210"/>
      <c r="BJ960" s="210"/>
      <c r="BK960" s="210"/>
      <c r="BL960" s="210"/>
      <c r="BM960" s="210"/>
      <c r="BN960" s="210"/>
    </row>
    <row r="961">
      <c r="A961" s="383"/>
      <c r="B961" s="209"/>
      <c r="C961" s="684"/>
      <c r="D961" s="211"/>
      <c r="E961" s="211"/>
      <c r="F961" s="211"/>
      <c r="G961" s="211"/>
      <c r="H961" s="211"/>
      <c r="I961" s="211"/>
      <c r="J961" s="211"/>
      <c r="K961" s="211"/>
      <c r="L961" s="211"/>
      <c r="M961" s="211"/>
      <c r="N961" s="211"/>
      <c r="O961" s="211"/>
      <c r="P961" s="211"/>
      <c r="Q961" s="211"/>
      <c r="R961" s="217"/>
      <c r="S961" s="217"/>
      <c r="T961" s="211"/>
      <c r="U961" s="211"/>
      <c r="V961" s="211"/>
      <c r="W961" s="822"/>
      <c r="X961" s="210"/>
      <c r="Y961" s="210"/>
      <c r="Z961" s="210"/>
      <c r="AA961" s="210"/>
      <c r="AB961" s="210"/>
      <c r="AC961" s="210"/>
      <c r="AD961" s="210"/>
      <c r="AE961" s="210"/>
      <c r="AF961" s="210"/>
      <c r="AG961" s="210"/>
      <c r="AH961" s="210"/>
      <c r="AI961" s="210"/>
      <c r="AJ961" s="210"/>
      <c r="AK961" s="210"/>
      <c r="AL961" s="210"/>
      <c r="AM961" s="210"/>
      <c r="AN961" s="210"/>
      <c r="AO961" s="210"/>
      <c r="AP961" s="210"/>
      <c r="AQ961" s="210"/>
      <c r="AR961" s="210"/>
      <c r="AS961" s="210"/>
      <c r="AT961" s="210"/>
      <c r="AU961" s="210"/>
      <c r="AV961" s="210"/>
      <c r="AW961" s="210"/>
      <c r="AX961" s="210"/>
      <c r="AY961" s="210"/>
      <c r="AZ961" s="210"/>
      <c r="BA961" s="210"/>
      <c r="BB961" s="210"/>
      <c r="BC961" s="210"/>
      <c r="BD961" s="210"/>
      <c r="BE961" s="210"/>
      <c r="BF961" s="210"/>
      <c r="BG961" s="210"/>
      <c r="BH961" s="210"/>
      <c r="BI961" s="210"/>
      <c r="BJ961" s="210"/>
      <c r="BK961" s="210"/>
      <c r="BL961" s="210"/>
      <c r="BM961" s="210"/>
      <c r="BN961" s="210"/>
    </row>
    <row r="962">
      <c r="A962" s="383">
        <v>43979.0</v>
      </c>
      <c r="B962" s="209" t="s">
        <v>33</v>
      </c>
      <c r="C962" s="945" t="s">
        <v>3972</v>
      </c>
      <c r="D962" s="211"/>
      <c r="E962" s="211"/>
      <c r="F962" s="217">
        <v>43.0</v>
      </c>
      <c r="G962" s="211"/>
      <c r="H962" s="211"/>
      <c r="I962" s="211"/>
      <c r="J962" s="211"/>
      <c r="K962" s="211"/>
      <c r="L962" s="211"/>
      <c r="M962" s="211"/>
      <c r="N962" s="211"/>
      <c r="O962" s="211"/>
      <c r="P962" s="211"/>
      <c r="Q962" s="211"/>
      <c r="R962" s="217" t="s">
        <v>28</v>
      </c>
      <c r="S962" s="217" t="s">
        <v>29</v>
      </c>
      <c r="T962" s="217">
        <v>43.0</v>
      </c>
      <c r="U962" s="811" t="s">
        <v>2491</v>
      </c>
      <c r="V962" s="217" t="s">
        <v>3221</v>
      </c>
      <c r="W962" s="443" t="s">
        <v>3973</v>
      </c>
      <c r="X962" s="210"/>
      <c r="Y962" s="210"/>
      <c r="Z962" s="210"/>
      <c r="AA962" s="210"/>
      <c r="AB962" s="210"/>
      <c r="AC962" s="210"/>
      <c r="AD962" s="210"/>
      <c r="AE962" s="210"/>
      <c r="AF962" s="210"/>
      <c r="AG962" s="210"/>
      <c r="AH962" s="210"/>
      <c r="AI962" s="210"/>
      <c r="AJ962" s="210"/>
      <c r="AK962" s="210"/>
      <c r="AL962" s="210"/>
      <c r="AM962" s="210"/>
      <c r="AN962" s="210"/>
      <c r="AO962" s="210"/>
      <c r="AP962" s="210"/>
      <c r="AQ962" s="210"/>
      <c r="AR962" s="210"/>
      <c r="AS962" s="210"/>
      <c r="AT962" s="210"/>
      <c r="AU962" s="210"/>
      <c r="AV962" s="210"/>
      <c r="AW962" s="210"/>
      <c r="AX962" s="210"/>
      <c r="AY962" s="210"/>
      <c r="AZ962" s="210"/>
      <c r="BA962" s="210"/>
      <c r="BB962" s="210"/>
      <c r="BC962" s="210"/>
      <c r="BD962" s="210"/>
      <c r="BE962" s="210"/>
      <c r="BF962" s="210"/>
      <c r="BG962" s="210"/>
      <c r="BH962" s="210"/>
      <c r="BI962" s="210"/>
      <c r="BJ962" s="210"/>
      <c r="BK962" s="210"/>
      <c r="BL962" s="210"/>
      <c r="BM962" s="210"/>
      <c r="BN962" s="210"/>
    </row>
    <row r="963">
      <c r="A963" s="383">
        <v>43979.0</v>
      </c>
      <c r="B963" s="209" t="s">
        <v>33</v>
      </c>
      <c r="C963" s="494" t="s">
        <v>3974</v>
      </c>
      <c r="D963" s="211"/>
      <c r="E963" s="211"/>
      <c r="F963" s="217">
        <v>34.0</v>
      </c>
      <c r="G963" s="211"/>
      <c r="H963" s="211"/>
      <c r="I963" s="211"/>
      <c r="J963" s="211"/>
      <c r="K963" s="211"/>
      <c r="L963" s="211"/>
      <c r="M963" s="211"/>
      <c r="N963" s="211"/>
      <c r="O963" s="211"/>
      <c r="P963" s="211"/>
      <c r="Q963" s="211"/>
      <c r="R963" s="217" t="s">
        <v>28</v>
      </c>
      <c r="S963" s="217" t="s">
        <v>29</v>
      </c>
      <c r="T963" s="217">
        <v>11.0</v>
      </c>
      <c r="U963" s="811" t="s">
        <v>3227</v>
      </c>
      <c r="V963" s="217" t="s">
        <v>3221</v>
      </c>
      <c r="W963" s="814">
        <v>170.0</v>
      </c>
      <c r="X963" s="210"/>
      <c r="Y963" s="210"/>
      <c r="Z963" s="210"/>
      <c r="AA963" s="210"/>
      <c r="AB963" s="210"/>
      <c r="AC963" s="210"/>
      <c r="AD963" s="210"/>
      <c r="AE963" s="210"/>
      <c r="AF963" s="210"/>
      <c r="AG963" s="210"/>
      <c r="AH963" s="210"/>
      <c r="AI963" s="210"/>
      <c r="AJ963" s="210"/>
      <c r="AK963" s="210"/>
      <c r="AL963" s="210"/>
      <c r="AM963" s="210"/>
      <c r="AN963" s="210"/>
      <c r="AO963" s="210"/>
      <c r="AP963" s="210"/>
      <c r="AQ963" s="210"/>
      <c r="AR963" s="210"/>
      <c r="AS963" s="210"/>
      <c r="AT963" s="210"/>
      <c r="AU963" s="210"/>
      <c r="AV963" s="210"/>
      <c r="AW963" s="210"/>
      <c r="AX963" s="210"/>
      <c r="AY963" s="210"/>
      <c r="AZ963" s="210"/>
      <c r="BA963" s="210"/>
      <c r="BB963" s="210"/>
      <c r="BC963" s="210"/>
      <c r="BD963" s="210"/>
      <c r="BE963" s="210"/>
      <c r="BF963" s="210"/>
      <c r="BG963" s="210"/>
      <c r="BH963" s="210"/>
      <c r="BI963" s="210"/>
      <c r="BJ963" s="210"/>
      <c r="BK963" s="210"/>
      <c r="BL963" s="210"/>
      <c r="BM963" s="210"/>
      <c r="BN963" s="210"/>
    </row>
    <row r="964">
      <c r="A964" s="383">
        <v>43979.0</v>
      </c>
      <c r="B964" s="209" t="s">
        <v>33</v>
      </c>
      <c r="C964" s="494" t="s">
        <v>3974</v>
      </c>
      <c r="D964" s="211"/>
      <c r="E964" s="211"/>
      <c r="F964" s="217"/>
      <c r="G964" s="211"/>
      <c r="H964" s="211"/>
      <c r="I964" s="211"/>
      <c r="J964" s="211"/>
      <c r="K964" s="211"/>
      <c r="L964" s="211"/>
      <c r="M964" s="211"/>
      <c r="N964" s="211"/>
      <c r="O964" s="211"/>
      <c r="P964" s="211"/>
      <c r="Q964" s="211"/>
      <c r="R964" s="217" t="s">
        <v>28</v>
      </c>
      <c r="S964" s="217" t="s">
        <v>29</v>
      </c>
      <c r="T964" s="217">
        <v>23.0</v>
      </c>
      <c r="U964" s="811" t="s">
        <v>3220</v>
      </c>
      <c r="V964" s="217" t="s">
        <v>3221</v>
      </c>
      <c r="W964" s="814">
        <v>170.0</v>
      </c>
      <c r="X964" s="210"/>
      <c r="Y964" s="210"/>
      <c r="Z964" s="210"/>
      <c r="AA964" s="210"/>
      <c r="AB964" s="210"/>
      <c r="AC964" s="210"/>
      <c r="AD964" s="210"/>
      <c r="AE964" s="210"/>
      <c r="AF964" s="210"/>
      <c r="AG964" s="210"/>
      <c r="AH964" s="210"/>
      <c r="AI964" s="210"/>
      <c r="AJ964" s="210"/>
      <c r="AK964" s="210"/>
      <c r="AL964" s="210"/>
      <c r="AM964" s="210"/>
      <c r="AN964" s="210"/>
      <c r="AO964" s="210"/>
      <c r="AP964" s="210"/>
      <c r="AQ964" s="210"/>
      <c r="AR964" s="210"/>
      <c r="AS964" s="210"/>
      <c r="AT964" s="210"/>
      <c r="AU964" s="210"/>
      <c r="AV964" s="210"/>
      <c r="AW964" s="210"/>
      <c r="AX964" s="210"/>
      <c r="AY964" s="210"/>
      <c r="AZ964" s="210"/>
      <c r="BA964" s="210"/>
      <c r="BB964" s="210"/>
      <c r="BC964" s="210"/>
      <c r="BD964" s="210"/>
      <c r="BE964" s="210"/>
      <c r="BF964" s="210"/>
      <c r="BG964" s="210"/>
      <c r="BH964" s="210"/>
      <c r="BI964" s="210"/>
      <c r="BJ964" s="210"/>
      <c r="BK964" s="210"/>
      <c r="BL964" s="210"/>
      <c r="BM964" s="210"/>
      <c r="BN964" s="210"/>
    </row>
    <row r="965">
      <c r="A965" s="383"/>
      <c r="B965" s="209"/>
      <c r="C965" s="494"/>
      <c r="D965" s="211"/>
      <c r="E965" s="211"/>
      <c r="F965" s="211"/>
      <c r="G965" s="211"/>
      <c r="H965" s="211"/>
      <c r="I965" s="211"/>
      <c r="J965" s="211"/>
      <c r="K965" s="211"/>
      <c r="L965" s="211"/>
      <c r="M965" s="211"/>
      <c r="N965" s="211"/>
      <c r="O965" s="211"/>
      <c r="P965" s="211"/>
      <c r="Q965" s="211"/>
      <c r="R965" s="217"/>
      <c r="S965" s="217"/>
      <c r="T965" s="211"/>
      <c r="U965" s="211"/>
      <c r="V965" s="211"/>
      <c r="W965" s="814"/>
      <c r="X965" s="210"/>
      <c r="Y965" s="210"/>
      <c r="Z965" s="210"/>
      <c r="AA965" s="210"/>
      <c r="AB965" s="210"/>
      <c r="AC965" s="210"/>
      <c r="AD965" s="210"/>
      <c r="AE965" s="210"/>
      <c r="AF965" s="210"/>
      <c r="AG965" s="210"/>
      <c r="AH965" s="210"/>
      <c r="AI965" s="210"/>
      <c r="AJ965" s="210"/>
      <c r="AK965" s="210"/>
      <c r="AL965" s="210"/>
      <c r="AM965" s="210"/>
      <c r="AN965" s="210"/>
      <c r="AO965" s="210"/>
      <c r="AP965" s="210"/>
      <c r="AQ965" s="210"/>
      <c r="AR965" s="210"/>
      <c r="AS965" s="210"/>
      <c r="AT965" s="210"/>
      <c r="AU965" s="210"/>
      <c r="AV965" s="210"/>
      <c r="AW965" s="210"/>
      <c r="AX965" s="210"/>
      <c r="AY965" s="210"/>
      <c r="AZ965" s="210"/>
      <c r="BA965" s="210"/>
      <c r="BB965" s="210"/>
      <c r="BC965" s="210"/>
      <c r="BD965" s="210"/>
      <c r="BE965" s="210"/>
      <c r="BF965" s="210"/>
      <c r="BG965" s="210"/>
      <c r="BH965" s="210"/>
      <c r="BI965" s="210"/>
      <c r="BJ965" s="210"/>
      <c r="BK965" s="210"/>
      <c r="BL965" s="210"/>
      <c r="BM965" s="210"/>
      <c r="BN965" s="210"/>
    </row>
    <row r="966">
      <c r="A966" s="383">
        <v>43979.0</v>
      </c>
      <c r="B966" s="209" t="s">
        <v>2023</v>
      </c>
      <c r="C966" s="423" t="s">
        <v>3975</v>
      </c>
      <c r="D966" s="211"/>
      <c r="E966" s="211"/>
      <c r="F966" s="217"/>
      <c r="G966" s="217">
        <v>53.0</v>
      </c>
      <c r="H966" s="211"/>
      <c r="I966" s="211"/>
      <c r="J966" s="211"/>
      <c r="K966" s="211"/>
      <c r="L966" s="211"/>
      <c r="M966" s="211"/>
      <c r="N966" s="211"/>
      <c r="O966" s="211"/>
      <c r="P966" s="211"/>
      <c r="Q966" s="211"/>
      <c r="R966" s="217" t="s">
        <v>28</v>
      </c>
      <c r="S966" s="217" t="s">
        <v>51</v>
      </c>
      <c r="T966" s="217">
        <v>53.0</v>
      </c>
      <c r="U966" s="811" t="s">
        <v>3224</v>
      </c>
      <c r="V966" s="217" t="s">
        <v>3221</v>
      </c>
      <c r="W966" s="814" t="s">
        <v>3976</v>
      </c>
      <c r="X966" s="210"/>
      <c r="Y966" s="210"/>
      <c r="Z966" s="210"/>
      <c r="AA966" s="210"/>
      <c r="AB966" s="210"/>
      <c r="AC966" s="210"/>
      <c r="AD966" s="210"/>
      <c r="AE966" s="210"/>
      <c r="AF966" s="210"/>
      <c r="AG966" s="210"/>
      <c r="AH966" s="210"/>
      <c r="AI966" s="210"/>
      <c r="AJ966" s="210"/>
      <c r="AK966" s="210"/>
      <c r="AL966" s="210"/>
      <c r="AM966" s="210"/>
      <c r="AN966" s="210"/>
      <c r="AO966" s="210"/>
      <c r="AP966" s="210"/>
      <c r="AQ966" s="210"/>
      <c r="AR966" s="210"/>
      <c r="AS966" s="210"/>
      <c r="AT966" s="210"/>
      <c r="AU966" s="210"/>
      <c r="AV966" s="210"/>
      <c r="AW966" s="210"/>
      <c r="AX966" s="210"/>
      <c r="AY966" s="210"/>
      <c r="AZ966" s="210"/>
      <c r="BA966" s="210"/>
      <c r="BB966" s="210"/>
      <c r="BC966" s="210"/>
      <c r="BD966" s="210"/>
      <c r="BE966" s="210"/>
      <c r="BF966" s="210"/>
      <c r="BG966" s="210"/>
      <c r="BH966" s="210"/>
      <c r="BI966" s="210"/>
      <c r="BJ966" s="210"/>
      <c r="BK966" s="210"/>
      <c r="BL966" s="210"/>
      <c r="BM966" s="210"/>
      <c r="BN966" s="210"/>
    </row>
    <row r="967">
      <c r="A967" s="383">
        <v>43979.0</v>
      </c>
      <c r="B967" s="209" t="s">
        <v>2023</v>
      </c>
      <c r="C967" s="423" t="s">
        <v>3975</v>
      </c>
      <c r="D967" s="211"/>
      <c r="E967" s="211"/>
      <c r="F967" s="217"/>
      <c r="G967" s="217"/>
      <c r="H967" s="211"/>
      <c r="I967" s="211"/>
      <c r="J967" s="211"/>
      <c r="K967" s="211"/>
      <c r="L967" s="211"/>
      <c r="M967" s="217">
        <v>1.0</v>
      </c>
      <c r="N967" s="211"/>
      <c r="O967" s="211"/>
      <c r="P967" s="211"/>
      <c r="Q967" s="211"/>
      <c r="R967" s="217" t="s">
        <v>28</v>
      </c>
      <c r="S967" s="217" t="s">
        <v>88</v>
      </c>
      <c r="T967" s="217">
        <v>1.0</v>
      </c>
      <c r="U967" s="815" t="s">
        <v>3282</v>
      </c>
      <c r="V967" s="217"/>
      <c r="W967" s="814"/>
      <c r="X967" s="210"/>
      <c r="Y967" s="210"/>
      <c r="Z967" s="210"/>
      <c r="AA967" s="210"/>
      <c r="AB967" s="210"/>
      <c r="AC967" s="210"/>
      <c r="AD967" s="210"/>
      <c r="AE967" s="210"/>
      <c r="AF967" s="210"/>
      <c r="AG967" s="210"/>
      <c r="AH967" s="210"/>
      <c r="AI967" s="210"/>
      <c r="AJ967" s="210"/>
      <c r="AK967" s="210"/>
      <c r="AL967" s="210"/>
      <c r="AM967" s="210"/>
      <c r="AN967" s="210"/>
      <c r="AO967" s="210"/>
      <c r="AP967" s="210"/>
      <c r="AQ967" s="210"/>
      <c r="AR967" s="210"/>
      <c r="AS967" s="210"/>
      <c r="AT967" s="210"/>
      <c r="AU967" s="210"/>
      <c r="AV967" s="210"/>
      <c r="AW967" s="210"/>
      <c r="AX967" s="210"/>
      <c r="AY967" s="210"/>
      <c r="AZ967" s="210"/>
      <c r="BA967" s="210"/>
      <c r="BB967" s="210"/>
      <c r="BC967" s="210"/>
      <c r="BD967" s="210"/>
      <c r="BE967" s="210"/>
      <c r="BF967" s="210"/>
      <c r="BG967" s="210"/>
      <c r="BH967" s="210"/>
      <c r="BI967" s="210"/>
      <c r="BJ967" s="210"/>
      <c r="BK967" s="210"/>
      <c r="BL967" s="210"/>
      <c r="BM967" s="210"/>
      <c r="BN967" s="210"/>
    </row>
    <row r="968">
      <c r="A968" s="383">
        <v>43979.0</v>
      </c>
      <c r="B968" s="209" t="s">
        <v>2023</v>
      </c>
      <c r="C968" s="209" t="s">
        <v>3977</v>
      </c>
      <c r="D968" s="211"/>
      <c r="E968" s="211"/>
      <c r="F968" s="211"/>
      <c r="G968" s="217">
        <v>24.0</v>
      </c>
      <c r="H968" s="211"/>
      <c r="I968" s="211"/>
      <c r="J968" s="211"/>
      <c r="K968" s="211"/>
      <c r="L968" s="211"/>
      <c r="M968" s="211"/>
      <c r="N968" s="211"/>
      <c r="O968" s="211"/>
      <c r="P968" s="211"/>
      <c r="Q968" s="211"/>
      <c r="R968" s="217" t="s">
        <v>28</v>
      </c>
      <c r="S968" s="217" t="s">
        <v>51</v>
      </c>
      <c r="T968" s="217">
        <v>24.0</v>
      </c>
      <c r="U968" s="217" t="s">
        <v>2487</v>
      </c>
      <c r="V968" s="217" t="s">
        <v>77</v>
      </c>
      <c r="W968" s="814" t="s">
        <v>3978</v>
      </c>
      <c r="X968" s="210"/>
      <c r="Y968" s="210"/>
      <c r="Z968" s="210"/>
      <c r="AA968" s="210"/>
      <c r="AB968" s="210"/>
      <c r="AC968" s="210"/>
      <c r="AD968" s="210"/>
      <c r="AE968" s="210"/>
      <c r="AF968" s="210"/>
      <c r="AG968" s="210"/>
      <c r="AH968" s="210"/>
      <c r="AI968" s="210"/>
      <c r="AJ968" s="210"/>
      <c r="AK968" s="210"/>
      <c r="AL968" s="210"/>
      <c r="AM968" s="210"/>
      <c r="AN968" s="210"/>
      <c r="AO968" s="210"/>
      <c r="AP968" s="210"/>
      <c r="AQ968" s="210"/>
      <c r="AR968" s="210"/>
      <c r="AS968" s="210"/>
      <c r="AT968" s="210"/>
      <c r="AU968" s="210"/>
      <c r="AV968" s="210"/>
      <c r="AW968" s="210"/>
      <c r="AX968" s="210"/>
      <c r="AY968" s="210"/>
      <c r="AZ968" s="210"/>
      <c r="BA968" s="210"/>
      <c r="BB968" s="210"/>
      <c r="BC968" s="210"/>
      <c r="BD968" s="210"/>
      <c r="BE968" s="210"/>
      <c r="BF968" s="210"/>
      <c r="BG968" s="210"/>
      <c r="BH968" s="210"/>
      <c r="BI968" s="210"/>
      <c r="BJ968" s="210"/>
      <c r="BK968" s="210"/>
      <c r="BL968" s="210"/>
      <c r="BM968" s="210"/>
      <c r="BN968" s="210"/>
    </row>
    <row r="969">
      <c r="A969" s="383">
        <v>43979.0</v>
      </c>
      <c r="B969" s="209" t="s">
        <v>2023</v>
      </c>
      <c r="C969" s="209" t="s">
        <v>3977</v>
      </c>
      <c r="D969" s="211"/>
      <c r="E969" s="211"/>
      <c r="F969" s="211"/>
      <c r="G969" s="217"/>
      <c r="H969" s="211"/>
      <c r="I969" s="211"/>
      <c r="J969" s="211"/>
      <c r="K969" s="217">
        <v>2.0</v>
      </c>
      <c r="L969" s="211"/>
      <c r="M969" s="211"/>
      <c r="N969" s="211"/>
      <c r="O969" s="211"/>
      <c r="P969" s="211"/>
      <c r="Q969" s="211"/>
      <c r="R969" s="217" t="s">
        <v>28</v>
      </c>
      <c r="S969" s="217" t="s">
        <v>38</v>
      </c>
      <c r="T969" s="217">
        <v>2.0</v>
      </c>
      <c r="U969" s="815" t="s">
        <v>3282</v>
      </c>
      <c r="V969" s="217"/>
      <c r="W969" s="814"/>
      <c r="X969" s="210"/>
      <c r="Y969" s="210"/>
      <c r="Z969" s="210"/>
      <c r="AA969" s="210"/>
      <c r="AB969" s="210"/>
      <c r="AC969" s="210"/>
      <c r="AD969" s="210"/>
      <c r="AE969" s="210"/>
      <c r="AF969" s="210"/>
      <c r="AG969" s="210"/>
      <c r="AH969" s="210"/>
      <c r="AI969" s="210"/>
      <c r="AJ969" s="210"/>
      <c r="AK969" s="210"/>
      <c r="AL969" s="210"/>
      <c r="AM969" s="210"/>
      <c r="AN969" s="210"/>
      <c r="AO969" s="210"/>
      <c r="AP969" s="210"/>
      <c r="AQ969" s="210"/>
      <c r="AR969" s="210"/>
      <c r="AS969" s="210"/>
      <c r="AT969" s="210"/>
      <c r="AU969" s="210"/>
      <c r="AV969" s="210"/>
      <c r="AW969" s="210"/>
      <c r="AX969" s="210"/>
      <c r="AY969" s="210"/>
      <c r="AZ969" s="210"/>
      <c r="BA969" s="210"/>
      <c r="BB969" s="210"/>
      <c r="BC969" s="210"/>
      <c r="BD969" s="210"/>
      <c r="BE969" s="210"/>
      <c r="BF969" s="210"/>
      <c r="BG969" s="210"/>
      <c r="BH969" s="210"/>
      <c r="BI969" s="210"/>
      <c r="BJ969" s="210"/>
      <c r="BK969" s="210"/>
      <c r="BL969" s="210"/>
      <c r="BM969" s="210"/>
      <c r="BN969" s="210"/>
    </row>
    <row r="970">
      <c r="A970" s="383"/>
      <c r="B970" s="209"/>
      <c r="C970" s="209"/>
      <c r="D970" s="211"/>
      <c r="E970" s="211"/>
      <c r="F970" s="211"/>
      <c r="G970" s="211"/>
      <c r="H970" s="211"/>
      <c r="I970" s="211"/>
      <c r="J970" s="211"/>
      <c r="K970" s="211"/>
      <c r="L970" s="211"/>
      <c r="M970" s="211"/>
      <c r="N970" s="211"/>
      <c r="O970" s="211"/>
      <c r="P970" s="211"/>
      <c r="Q970" s="211"/>
      <c r="R970" s="217"/>
      <c r="S970" s="217"/>
      <c r="T970" s="211"/>
      <c r="U970" s="211"/>
      <c r="V970" s="211"/>
      <c r="W970" s="814"/>
      <c r="X970" s="210"/>
      <c r="Y970" s="210"/>
      <c r="Z970" s="210"/>
      <c r="AA970" s="210"/>
      <c r="AB970" s="210"/>
      <c r="AC970" s="210"/>
      <c r="AD970" s="210"/>
      <c r="AE970" s="210"/>
      <c r="AF970" s="210"/>
      <c r="AG970" s="210"/>
      <c r="AH970" s="210"/>
      <c r="AI970" s="210"/>
      <c r="AJ970" s="210"/>
      <c r="AK970" s="210"/>
      <c r="AL970" s="210"/>
      <c r="AM970" s="210"/>
      <c r="AN970" s="210"/>
      <c r="AO970" s="210"/>
      <c r="AP970" s="210"/>
      <c r="AQ970" s="210"/>
      <c r="AR970" s="210"/>
      <c r="AS970" s="210"/>
      <c r="AT970" s="210"/>
      <c r="AU970" s="210"/>
      <c r="AV970" s="210"/>
      <c r="AW970" s="210"/>
      <c r="AX970" s="210"/>
      <c r="AY970" s="210"/>
      <c r="AZ970" s="210"/>
      <c r="BA970" s="210"/>
      <c r="BB970" s="210"/>
      <c r="BC970" s="210"/>
      <c r="BD970" s="210"/>
      <c r="BE970" s="210"/>
      <c r="BF970" s="210"/>
      <c r="BG970" s="210"/>
      <c r="BH970" s="210"/>
      <c r="BI970" s="210"/>
      <c r="BJ970" s="210"/>
      <c r="BK970" s="210"/>
      <c r="BL970" s="210"/>
      <c r="BM970" s="210"/>
      <c r="BN970" s="210"/>
    </row>
    <row r="971">
      <c r="A971" s="383">
        <v>43979.0</v>
      </c>
      <c r="B971" s="209" t="s">
        <v>442</v>
      </c>
      <c r="C971" s="209" t="s">
        <v>3979</v>
      </c>
      <c r="D971" s="211"/>
      <c r="E971" s="211"/>
      <c r="F971" s="211"/>
      <c r="G971" s="217">
        <v>33.0</v>
      </c>
      <c r="H971" s="211"/>
      <c r="I971" s="211"/>
      <c r="J971" s="211"/>
      <c r="K971" s="211"/>
      <c r="L971" s="211"/>
      <c r="M971" s="211"/>
      <c r="N971" s="211"/>
      <c r="O971" s="211"/>
      <c r="P971" s="211"/>
      <c r="Q971" s="217"/>
      <c r="R971" s="217" t="s">
        <v>28</v>
      </c>
      <c r="S971" s="217" t="s">
        <v>51</v>
      </c>
      <c r="T971" s="217">
        <v>33.0</v>
      </c>
      <c r="U971" s="217" t="s">
        <v>2489</v>
      </c>
      <c r="V971" s="217" t="s">
        <v>3221</v>
      </c>
      <c r="X971" s="210"/>
      <c r="Y971" s="210"/>
      <c r="Z971" s="210"/>
      <c r="AA971" s="210"/>
      <c r="AB971" s="210"/>
      <c r="AC971" s="210"/>
      <c r="AD971" s="210"/>
      <c r="AE971" s="210"/>
      <c r="AF971" s="210"/>
      <c r="AG971" s="210"/>
      <c r="AH971" s="210"/>
      <c r="AI971" s="210"/>
      <c r="AJ971" s="210"/>
      <c r="AK971" s="210"/>
      <c r="AL971" s="210"/>
      <c r="AM971" s="210"/>
      <c r="AN971" s="210"/>
      <c r="AO971" s="210"/>
      <c r="AP971" s="210"/>
      <c r="AQ971" s="210"/>
      <c r="AR971" s="210"/>
      <c r="AS971" s="210"/>
      <c r="AT971" s="210"/>
      <c r="AU971" s="210"/>
      <c r="AV971" s="210"/>
      <c r="AW971" s="210"/>
      <c r="AX971" s="210"/>
      <c r="AY971" s="210"/>
      <c r="AZ971" s="210"/>
      <c r="BA971" s="210"/>
      <c r="BB971" s="210"/>
      <c r="BC971" s="210"/>
      <c r="BD971" s="210"/>
      <c r="BE971" s="210"/>
      <c r="BF971" s="210"/>
      <c r="BG971" s="210"/>
      <c r="BH971" s="210"/>
      <c r="BI971" s="210"/>
      <c r="BJ971" s="210"/>
      <c r="BK971" s="210"/>
      <c r="BL971" s="210"/>
      <c r="BM971" s="210"/>
      <c r="BN971" s="210"/>
    </row>
    <row r="972">
      <c r="A972" s="383">
        <v>43979.0</v>
      </c>
      <c r="B972" s="209" t="s">
        <v>442</v>
      </c>
      <c r="C972" s="209" t="s">
        <v>3980</v>
      </c>
      <c r="D972" s="211"/>
      <c r="E972" s="211"/>
      <c r="F972" s="211"/>
      <c r="G972" s="217">
        <v>34.0</v>
      </c>
      <c r="H972" s="211"/>
      <c r="I972" s="211"/>
      <c r="J972" s="211"/>
      <c r="K972" s="211"/>
      <c r="L972" s="211"/>
      <c r="M972" s="211"/>
      <c r="N972" s="211"/>
      <c r="O972" s="211"/>
      <c r="P972" s="211"/>
      <c r="Q972" s="217"/>
      <c r="R972" s="217" t="s">
        <v>28</v>
      </c>
      <c r="S972" s="217" t="s">
        <v>51</v>
      </c>
      <c r="T972" s="217">
        <v>34.0</v>
      </c>
      <c r="U972" s="941" t="s">
        <v>31</v>
      </c>
      <c r="V972" s="217" t="s">
        <v>3221</v>
      </c>
      <c r="W972" s="814"/>
      <c r="X972" s="210"/>
      <c r="Y972" s="210"/>
      <c r="Z972" s="210"/>
      <c r="AA972" s="210"/>
      <c r="AB972" s="210"/>
      <c r="AC972" s="210"/>
      <c r="AD972" s="210"/>
      <c r="AE972" s="210"/>
      <c r="AF972" s="210"/>
      <c r="AG972" s="210"/>
      <c r="AH972" s="210"/>
      <c r="AI972" s="210"/>
      <c r="AJ972" s="210"/>
      <c r="AK972" s="210"/>
      <c r="AL972" s="210"/>
      <c r="AM972" s="210"/>
      <c r="AN972" s="210"/>
      <c r="AO972" s="210"/>
      <c r="AP972" s="210"/>
      <c r="AQ972" s="210"/>
      <c r="AR972" s="210"/>
      <c r="AS972" s="210"/>
      <c r="AT972" s="210"/>
      <c r="AU972" s="210"/>
      <c r="AV972" s="210"/>
      <c r="AW972" s="210"/>
      <c r="AX972" s="210"/>
      <c r="AY972" s="210"/>
      <c r="AZ972" s="210"/>
      <c r="BA972" s="210"/>
      <c r="BB972" s="210"/>
      <c r="BC972" s="210"/>
      <c r="BD972" s="210"/>
      <c r="BE972" s="210"/>
      <c r="BF972" s="210"/>
      <c r="BG972" s="210"/>
      <c r="BH972" s="210"/>
      <c r="BI972" s="210"/>
      <c r="BJ972" s="210"/>
      <c r="BK972" s="210"/>
      <c r="BL972" s="210"/>
      <c r="BM972" s="210"/>
      <c r="BN972" s="210"/>
    </row>
    <row r="973">
      <c r="A973" s="383">
        <v>43979.0</v>
      </c>
      <c r="B973" s="209" t="s">
        <v>442</v>
      </c>
      <c r="C973" s="209" t="s">
        <v>3981</v>
      </c>
      <c r="D973" s="211"/>
      <c r="E973" s="211"/>
      <c r="F973" s="211"/>
      <c r="G973" s="217">
        <v>21.0</v>
      </c>
      <c r="H973" s="211"/>
      <c r="I973" s="211"/>
      <c r="J973" s="211"/>
      <c r="K973" s="211"/>
      <c r="L973" s="211"/>
      <c r="M973" s="211"/>
      <c r="N973" s="211"/>
      <c r="O973" s="211"/>
      <c r="P973" s="211"/>
      <c r="Q973" s="217" t="s">
        <v>3982</v>
      </c>
      <c r="R973" s="217" t="s">
        <v>28</v>
      </c>
      <c r="S973" s="217" t="s">
        <v>51</v>
      </c>
      <c r="T973" s="217">
        <v>21.0</v>
      </c>
      <c r="U973" s="811" t="s">
        <v>2490</v>
      </c>
      <c r="V973" s="217" t="s">
        <v>3221</v>
      </c>
      <c r="W973" s="814" t="s">
        <v>3983</v>
      </c>
      <c r="X973" s="210"/>
      <c r="Y973" s="210"/>
      <c r="Z973" s="210"/>
      <c r="AA973" s="210"/>
      <c r="AB973" s="210"/>
      <c r="AC973" s="210"/>
      <c r="AD973" s="210"/>
      <c r="AE973" s="210"/>
      <c r="AF973" s="210"/>
      <c r="AG973" s="210"/>
      <c r="AH973" s="210"/>
      <c r="AI973" s="210"/>
      <c r="AJ973" s="210"/>
      <c r="AK973" s="210"/>
      <c r="AL973" s="210"/>
      <c r="AM973" s="210"/>
      <c r="AN973" s="210"/>
      <c r="AO973" s="210"/>
      <c r="AP973" s="210"/>
      <c r="AQ973" s="210"/>
      <c r="AR973" s="210"/>
      <c r="AS973" s="210"/>
      <c r="AT973" s="210"/>
      <c r="AU973" s="210"/>
      <c r="AV973" s="210"/>
      <c r="AW973" s="210"/>
      <c r="AX973" s="210"/>
      <c r="AY973" s="210"/>
      <c r="AZ973" s="210"/>
      <c r="BA973" s="210"/>
      <c r="BB973" s="210"/>
      <c r="BC973" s="210"/>
      <c r="BD973" s="210"/>
      <c r="BE973" s="210"/>
      <c r="BF973" s="210"/>
      <c r="BG973" s="210"/>
      <c r="BH973" s="210"/>
      <c r="BI973" s="210"/>
      <c r="BJ973" s="210"/>
      <c r="BK973" s="210"/>
      <c r="BL973" s="210"/>
      <c r="BM973" s="210"/>
      <c r="BN973" s="210"/>
    </row>
    <row r="974">
      <c r="A974" s="383">
        <v>43979.0</v>
      </c>
      <c r="B974" s="209" t="s">
        <v>442</v>
      </c>
      <c r="C974" s="209" t="s">
        <v>3981</v>
      </c>
      <c r="D974" s="211"/>
      <c r="E974" s="211"/>
      <c r="F974" s="211"/>
      <c r="G974" s="217"/>
      <c r="H974" s="211"/>
      <c r="I974" s="211"/>
      <c r="J974" s="217"/>
      <c r="K974" s="217">
        <v>7.0</v>
      </c>
      <c r="L974" s="211"/>
      <c r="M974" s="211"/>
      <c r="N974" s="211"/>
      <c r="O974" s="211"/>
      <c r="P974" s="211"/>
      <c r="Q974" s="217" t="s">
        <v>3982</v>
      </c>
      <c r="R974" s="217" t="s">
        <v>28</v>
      </c>
      <c r="S974" s="217" t="s">
        <v>38</v>
      </c>
      <c r="T974" s="217">
        <v>7.0</v>
      </c>
      <c r="U974" s="811" t="s">
        <v>2490</v>
      </c>
      <c r="V974" s="217" t="s">
        <v>3221</v>
      </c>
      <c r="W974" s="814" t="s">
        <v>3983</v>
      </c>
      <c r="X974" s="210"/>
      <c r="Y974" s="210"/>
      <c r="Z974" s="210"/>
      <c r="AA974" s="210"/>
      <c r="AB974" s="210"/>
      <c r="AC974" s="210"/>
      <c r="AD974" s="210"/>
      <c r="AE974" s="210"/>
      <c r="AF974" s="210"/>
      <c r="AG974" s="210"/>
      <c r="AH974" s="210"/>
      <c r="AI974" s="210"/>
      <c r="AJ974" s="210"/>
      <c r="AK974" s="210"/>
      <c r="AL974" s="210"/>
      <c r="AM974" s="210"/>
      <c r="AN974" s="210"/>
      <c r="AO974" s="210"/>
      <c r="AP974" s="210"/>
      <c r="AQ974" s="210"/>
      <c r="AR974" s="210"/>
      <c r="AS974" s="210"/>
      <c r="AT974" s="210"/>
      <c r="AU974" s="210"/>
      <c r="AV974" s="210"/>
      <c r="AW974" s="210"/>
      <c r="AX974" s="210"/>
      <c r="AY974" s="210"/>
      <c r="AZ974" s="210"/>
      <c r="BA974" s="210"/>
      <c r="BB974" s="210"/>
      <c r="BC974" s="210"/>
      <c r="BD974" s="210"/>
      <c r="BE974" s="210"/>
      <c r="BF974" s="210"/>
      <c r="BG974" s="210"/>
      <c r="BH974" s="210"/>
      <c r="BI974" s="210"/>
      <c r="BJ974" s="210"/>
      <c r="BK974" s="210"/>
      <c r="BL974" s="210"/>
      <c r="BM974" s="210"/>
      <c r="BN974" s="210"/>
    </row>
    <row r="975">
      <c r="A975" s="383"/>
      <c r="B975" s="209"/>
      <c r="C975" s="209"/>
      <c r="D975" s="211"/>
      <c r="E975" s="211"/>
      <c r="F975" s="211"/>
      <c r="G975" s="211"/>
      <c r="H975" s="211"/>
      <c r="I975" s="211"/>
      <c r="J975" s="211"/>
      <c r="K975" s="211"/>
      <c r="L975" s="211"/>
      <c r="M975" s="211"/>
      <c r="N975" s="211"/>
      <c r="O975" s="211"/>
      <c r="P975" s="211"/>
      <c r="Q975" s="217"/>
      <c r="R975" s="217"/>
      <c r="S975" s="217"/>
      <c r="T975" s="211"/>
      <c r="U975" s="211"/>
      <c r="V975" s="211"/>
      <c r="W975" s="814"/>
      <c r="X975" s="210"/>
      <c r="Y975" s="210"/>
      <c r="Z975" s="210"/>
      <c r="AA975" s="210"/>
      <c r="AB975" s="210"/>
      <c r="AC975" s="210"/>
      <c r="AD975" s="210"/>
      <c r="AE975" s="210"/>
      <c r="AF975" s="210"/>
      <c r="AG975" s="210"/>
      <c r="AH975" s="210"/>
      <c r="AI975" s="210"/>
      <c r="AJ975" s="210"/>
      <c r="AK975" s="210"/>
      <c r="AL975" s="210"/>
      <c r="AM975" s="210"/>
      <c r="AN975" s="210"/>
      <c r="AO975" s="210"/>
      <c r="AP975" s="210"/>
      <c r="AQ975" s="210"/>
      <c r="AR975" s="210"/>
      <c r="AS975" s="210"/>
      <c r="AT975" s="210"/>
      <c r="AU975" s="210"/>
      <c r="AV975" s="210"/>
      <c r="AW975" s="210"/>
      <c r="AX975" s="210"/>
      <c r="AY975" s="210"/>
      <c r="AZ975" s="210"/>
      <c r="BA975" s="210"/>
      <c r="BB975" s="210"/>
      <c r="BC975" s="210"/>
      <c r="BD975" s="210"/>
      <c r="BE975" s="210"/>
      <c r="BF975" s="210"/>
      <c r="BG975" s="210"/>
      <c r="BH975" s="210"/>
      <c r="BI975" s="210"/>
      <c r="BJ975" s="210"/>
      <c r="BK975" s="210"/>
      <c r="BL975" s="210"/>
      <c r="BM975" s="210"/>
      <c r="BN975" s="210"/>
    </row>
    <row r="976">
      <c r="A976" s="383">
        <v>43979.0</v>
      </c>
      <c r="B976" s="209" t="s">
        <v>3984</v>
      </c>
      <c r="C976" s="209" t="s">
        <v>3985</v>
      </c>
      <c r="D976" s="211"/>
      <c r="E976" s="211"/>
      <c r="F976" s="217">
        <v>24.0</v>
      </c>
      <c r="G976" s="211"/>
      <c r="H976" s="211"/>
      <c r="I976" s="211"/>
      <c r="J976" s="211"/>
      <c r="K976" s="211"/>
      <c r="L976" s="211"/>
      <c r="M976" s="211"/>
      <c r="N976" s="211"/>
      <c r="O976" s="211"/>
      <c r="P976" s="211"/>
      <c r="Q976" s="217"/>
      <c r="R976" s="217" t="s">
        <v>28</v>
      </c>
      <c r="S976" s="217" t="s">
        <v>29</v>
      </c>
      <c r="T976" s="217">
        <v>24.0</v>
      </c>
      <c r="U976" s="217" t="s">
        <v>77</v>
      </c>
      <c r="V976" s="211"/>
      <c r="W976" s="810"/>
      <c r="X976" s="210"/>
      <c r="Y976" s="210"/>
      <c r="Z976" s="210"/>
      <c r="AA976" s="210"/>
      <c r="AB976" s="210"/>
      <c r="AC976" s="210"/>
      <c r="AD976" s="210"/>
      <c r="AE976" s="210"/>
      <c r="AF976" s="210"/>
      <c r="AG976" s="210"/>
      <c r="AH976" s="210"/>
      <c r="AI976" s="210"/>
      <c r="AJ976" s="210"/>
      <c r="AK976" s="210"/>
      <c r="AL976" s="210"/>
      <c r="AM976" s="210"/>
      <c r="AN976" s="210"/>
      <c r="AO976" s="210"/>
      <c r="AP976" s="210"/>
      <c r="AQ976" s="210"/>
      <c r="AR976" s="210"/>
      <c r="AS976" s="210"/>
      <c r="AT976" s="210"/>
      <c r="AU976" s="210"/>
      <c r="AV976" s="210"/>
      <c r="AW976" s="210"/>
      <c r="AX976" s="210"/>
      <c r="AY976" s="210"/>
      <c r="AZ976" s="210"/>
      <c r="BA976" s="210"/>
      <c r="BB976" s="210"/>
      <c r="BC976" s="210"/>
      <c r="BD976" s="210"/>
      <c r="BE976" s="210"/>
      <c r="BF976" s="210"/>
      <c r="BG976" s="210"/>
      <c r="BH976" s="210"/>
      <c r="BI976" s="210"/>
      <c r="BJ976" s="210"/>
      <c r="BK976" s="210"/>
      <c r="BL976" s="210"/>
      <c r="BM976" s="210"/>
      <c r="BN976" s="210"/>
    </row>
    <row r="977">
      <c r="A977" s="383"/>
      <c r="B977" s="209"/>
      <c r="C977" s="209"/>
      <c r="D977" s="211"/>
      <c r="E977" s="211"/>
      <c r="F977" s="211"/>
      <c r="G977" s="211"/>
      <c r="H977" s="211"/>
      <c r="I977" s="211"/>
      <c r="J977" s="211"/>
      <c r="K977" s="211"/>
      <c r="L977" s="211"/>
      <c r="M977" s="211"/>
      <c r="N977" s="211"/>
      <c r="O977" s="211"/>
      <c r="P977" s="211"/>
      <c r="Q977" s="211"/>
      <c r="R977" s="217"/>
      <c r="S977" s="217"/>
      <c r="T977" s="211"/>
      <c r="U977" s="217"/>
      <c r="V977" s="211"/>
      <c r="W977" s="810"/>
      <c r="X977" s="210"/>
      <c r="Y977" s="210"/>
      <c r="Z977" s="210"/>
      <c r="AA977" s="210"/>
      <c r="AB977" s="210"/>
      <c r="AC977" s="210"/>
      <c r="AD977" s="210"/>
      <c r="AE977" s="210"/>
      <c r="AF977" s="210"/>
      <c r="AG977" s="210"/>
      <c r="AH977" s="210"/>
      <c r="AI977" s="210"/>
      <c r="AJ977" s="210"/>
      <c r="AK977" s="210"/>
      <c r="AL977" s="210"/>
      <c r="AM977" s="210"/>
      <c r="AN977" s="210"/>
      <c r="AO977" s="210"/>
      <c r="AP977" s="210"/>
      <c r="AQ977" s="210"/>
      <c r="AR977" s="210"/>
      <c r="AS977" s="210"/>
      <c r="AT977" s="210"/>
      <c r="AU977" s="210"/>
      <c r="AV977" s="210"/>
      <c r="AW977" s="210"/>
      <c r="AX977" s="210"/>
      <c r="AY977" s="210"/>
      <c r="AZ977" s="210"/>
      <c r="BA977" s="210"/>
      <c r="BB977" s="210"/>
      <c r="BC977" s="210"/>
      <c r="BD977" s="210"/>
      <c r="BE977" s="210"/>
      <c r="BF977" s="210"/>
      <c r="BG977" s="210"/>
      <c r="BH977" s="210"/>
      <c r="BI977" s="210"/>
      <c r="BJ977" s="210"/>
      <c r="BK977" s="210"/>
      <c r="BL977" s="210"/>
      <c r="BM977" s="210"/>
      <c r="BN977" s="210"/>
    </row>
    <row r="978">
      <c r="A978" s="383">
        <v>43979.0</v>
      </c>
      <c r="B978" s="209" t="s">
        <v>1932</v>
      </c>
      <c r="C978" s="209" t="s">
        <v>3986</v>
      </c>
      <c r="D978" s="211"/>
      <c r="E978" s="211"/>
      <c r="F978" s="211"/>
      <c r="G978" s="217">
        <v>45.0</v>
      </c>
      <c r="H978" s="211"/>
      <c r="I978" s="211"/>
      <c r="J978" s="211"/>
      <c r="K978" s="211"/>
      <c r="L978" s="211"/>
      <c r="M978" s="211"/>
      <c r="N978" s="211"/>
      <c r="O978" s="211"/>
      <c r="P978" s="211"/>
      <c r="Q978" s="211"/>
      <c r="R978" s="217" t="s">
        <v>28</v>
      </c>
      <c r="S978" s="217" t="s">
        <v>51</v>
      </c>
      <c r="T978" s="217">
        <v>45.0</v>
      </c>
      <c r="U978" s="811" t="s">
        <v>3224</v>
      </c>
      <c r="V978" s="217" t="s">
        <v>3221</v>
      </c>
      <c r="W978" s="814"/>
      <c r="X978" s="210"/>
      <c r="Y978" s="210"/>
      <c r="Z978" s="210"/>
      <c r="AA978" s="210"/>
      <c r="AB978" s="210"/>
      <c r="AC978" s="210"/>
      <c r="AD978" s="210"/>
      <c r="AE978" s="210"/>
      <c r="AF978" s="210"/>
      <c r="AG978" s="210"/>
      <c r="AH978" s="210"/>
      <c r="AI978" s="210"/>
      <c r="AJ978" s="210"/>
      <c r="AK978" s="210"/>
      <c r="AL978" s="210"/>
      <c r="AM978" s="210"/>
      <c r="AN978" s="210"/>
      <c r="AO978" s="210"/>
      <c r="AP978" s="210"/>
      <c r="AQ978" s="210"/>
      <c r="AR978" s="210"/>
      <c r="AS978" s="210"/>
      <c r="AT978" s="210"/>
      <c r="AU978" s="210"/>
      <c r="AV978" s="210"/>
      <c r="AW978" s="210"/>
      <c r="AX978" s="210"/>
      <c r="AY978" s="210"/>
      <c r="AZ978" s="210"/>
      <c r="BA978" s="210"/>
      <c r="BB978" s="210"/>
      <c r="BC978" s="210"/>
      <c r="BD978" s="210"/>
      <c r="BE978" s="210"/>
      <c r="BF978" s="210"/>
      <c r="BG978" s="210"/>
      <c r="BH978" s="210"/>
      <c r="BI978" s="210"/>
      <c r="BJ978" s="210"/>
      <c r="BK978" s="210"/>
      <c r="BL978" s="210"/>
      <c r="BM978" s="210"/>
      <c r="BN978" s="210"/>
    </row>
    <row r="979">
      <c r="A979" s="383">
        <v>43979.0</v>
      </c>
      <c r="B979" s="209" t="s">
        <v>1932</v>
      </c>
      <c r="C979" s="209" t="s">
        <v>3987</v>
      </c>
      <c r="D979" s="211"/>
      <c r="E979" s="217">
        <v>3.0</v>
      </c>
      <c r="F979" s="211"/>
      <c r="G979" s="217"/>
      <c r="H979" s="211"/>
      <c r="I979" s="211"/>
      <c r="J979" s="211"/>
      <c r="K979" s="211"/>
      <c r="L979" s="211"/>
      <c r="M979" s="211"/>
      <c r="N979" s="211"/>
      <c r="O979" s="211"/>
      <c r="P979" s="211"/>
      <c r="Q979" s="211"/>
      <c r="R979" s="217" t="s">
        <v>28</v>
      </c>
      <c r="S979" s="217" t="s">
        <v>69</v>
      </c>
      <c r="T979" s="217">
        <v>3.0</v>
      </c>
      <c r="U979" s="811" t="s">
        <v>2490</v>
      </c>
      <c r="V979" s="217" t="s">
        <v>3221</v>
      </c>
      <c r="W979" s="814"/>
      <c r="X979" s="210"/>
      <c r="Y979" s="210"/>
      <c r="Z979" s="210"/>
      <c r="AA979" s="210"/>
      <c r="AB979" s="210"/>
      <c r="AC979" s="210"/>
      <c r="AD979" s="210"/>
      <c r="AE979" s="210"/>
      <c r="AF979" s="210"/>
      <c r="AG979" s="210"/>
      <c r="AH979" s="210"/>
      <c r="AI979" s="210"/>
      <c r="AJ979" s="210"/>
      <c r="AK979" s="210"/>
      <c r="AL979" s="210"/>
      <c r="AM979" s="210"/>
      <c r="AN979" s="210"/>
      <c r="AO979" s="210"/>
      <c r="AP979" s="210"/>
      <c r="AQ979" s="210"/>
      <c r="AR979" s="210"/>
      <c r="AS979" s="210"/>
      <c r="AT979" s="210"/>
      <c r="AU979" s="210"/>
      <c r="AV979" s="210"/>
      <c r="AW979" s="210"/>
      <c r="AX979" s="210"/>
      <c r="AY979" s="210"/>
      <c r="AZ979" s="210"/>
      <c r="BA979" s="210"/>
      <c r="BB979" s="210"/>
      <c r="BC979" s="210"/>
      <c r="BD979" s="210"/>
      <c r="BE979" s="210"/>
      <c r="BF979" s="210"/>
      <c r="BG979" s="210"/>
      <c r="BH979" s="210"/>
      <c r="BI979" s="210"/>
      <c r="BJ979" s="210"/>
      <c r="BK979" s="210"/>
      <c r="BL979" s="210"/>
      <c r="BM979" s="210"/>
      <c r="BN979" s="210"/>
    </row>
    <row r="980">
      <c r="A980" s="383">
        <v>43979.0</v>
      </c>
      <c r="B980" s="209" t="s">
        <v>1932</v>
      </c>
      <c r="C980" s="209" t="s">
        <v>3987</v>
      </c>
      <c r="D980" s="211"/>
      <c r="E980" s="211"/>
      <c r="F980" s="211"/>
      <c r="G980" s="217">
        <v>40.0</v>
      </c>
      <c r="H980" s="211"/>
      <c r="I980" s="211"/>
      <c r="J980" s="211"/>
      <c r="K980" s="211"/>
      <c r="L980" s="211"/>
      <c r="M980" s="211"/>
      <c r="N980" s="211"/>
      <c r="O980" s="211"/>
      <c r="P980" s="211"/>
      <c r="Q980" s="211"/>
      <c r="R980" s="217" t="s">
        <v>28</v>
      </c>
      <c r="S980" s="217" t="s">
        <v>51</v>
      </c>
      <c r="T980" s="217">
        <v>40.0</v>
      </c>
      <c r="U980" s="811" t="s">
        <v>2490</v>
      </c>
      <c r="V980" s="217" t="s">
        <v>3221</v>
      </c>
      <c r="W980" s="814"/>
      <c r="X980" s="210"/>
      <c r="Y980" s="210"/>
      <c r="Z980" s="210"/>
      <c r="AA980" s="210"/>
      <c r="AB980" s="210"/>
      <c r="AC980" s="210"/>
      <c r="AD980" s="210"/>
      <c r="AE980" s="210"/>
      <c r="AF980" s="210"/>
      <c r="AG980" s="210"/>
      <c r="AH980" s="210"/>
      <c r="AI980" s="210"/>
      <c r="AJ980" s="210"/>
      <c r="AK980" s="210"/>
      <c r="AL980" s="210"/>
      <c r="AM980" s="210"/>
      <c r="AN980" s="210"/>
      <c r="AO980" s="210"/>
      <c r="AP980" s="210"/>
      <c r="AQ980" s="210"/>
      <c r="AR980" s="210"/>
      <c r="AS980" s="210"/>
      <c r="AT980" s="210"/>
      <c r="AU980" s="210"/>
      <c r="AV980" s="210"/>
      <c r="AW980" s="210"/>
      <c r="AX980" s="210"/>
      <c r="AY980" s="210"/>
      <c r="AZ980" s="210"/>
      <c r="BA980" s="210"/>
      <c r="BB980" s="210"/>
      <c r="BC980" s="210"/>
      <c r="BD980" s="210"/>
      <c r="BE980" s="210"/>
      <c r="BF980" s="210"/>
      <c r="BG980" s="210"/>
      <c r="BH980" s="210"/>
      <c r="BI980" s="210"/>
      <c r="BJ980" s="210"/>
      <c r="BK980" s="210"/>
      <c r="BL980" s="210"/>
      <c r="BM980" s="210"/>
      <c r="BN980" s="210"/>
    </row>
    <row r="981">
      <c r="A981" s="383">
        <v>43979.0</v>
      </c>
      <c r="B981" s="209" t="s">
        <v>1932</v>
      </c>
      <c r="C981" s="209" t="s">
        <v>3988</v>
      </c>
      <c r="D981" s="211"/>
      <c r="E981" s="217">
        <v>3.0</v>
      </c>
      <c r="F981" s="211"/>
      <c r="G981" s="211"/>
      <c r="H981" s="211"/>
      <c r="I981" s="211"/>
      <c r="J981" s="211"/>
      <c r="K981" s="211"/>
      <c r="L981" s="211"/>
      <c r="M981" s="211"/>
      <c r="N981" s="211"/>
      <c r="O981" s="211"/>
      <c r="P981" s="211"/>
      <c r="Q981" s="217"/>
      <c r="R981" s="217" t="s">
        <v>28</v>
      </c>
      <c r="S981" s="217" t="s">
        <v>69</v>
      </c>
      <c r="T981" s="217">
        <v>3.0</v>
      </c>
      <c r="U981" s="811" t="s">
        <v>3227</v>
      </c>
      <c r="V981" s="217" t="s">
        <v>3221</v>
      </c>
      <c r="W981" s="814"/>
      <c r="X981" s="210"/>
      <c r="Y981" s="210"/>
      <c r="Z981" s="210"/>
      <c r="AA981" s="210"/>
      <c r="AB981" s="210"/>
      <c r="AC981" s="210"/>
      <c r="AD981" s="210"/>
      <c r="AE981" s="210"/>
      <c r="AF981" s="210"/>
      <c r="AG981" s="210"/>
      <c r="AH981" s="210"/>
      <c r="AI981" s="210"/>
      <c r="AJ981" s="210"/>
      <c r="AK981" s="210"/>
      <c r="AL981" s="210"/>
      <c r="AM981" s="210"/>
      <c r="AN981" s="210"/>
      <c r="AO981" s="210"/>
      <c r="AP981" s="210"/>
      <c r="AQ981" s="210"/>
      <c r="AR981" s="210"/>
      <c r="AS981" s="210"/>
      <c r="AT981" s="210"/>
      <c r="AU981" s="210"/>
      <c r="AV981" s="210"/>
      <c r="AW981" s="210"/>
      <c r="AX981" s="210"/>
      <c r="AY981" s="210"/>
      <c r="AZ981" s="210"/>
      <c r="BA981" s="210"/>
      <c r="BB981" s="210"/>
      <c r="BC981" s="210"/>
      <c r="BD981" s="210"/>
      <c r="BE981" s="210"/>
      <c r="BF981" s="210"/>
      <c r="BG981" s="210"/>
      <c r="BH981" s="210"/>
      <c r="BI981" s="210"/>
      <c r="BJ981" s="210"/>
      <c r="BK981" s="210"/>
      <c r="BL981" s="210"/>
      <c r="BM981" s="210"/>
      <c r="BN981" s="210"/>
    </row>
    <row r="982">
      <c r="A982" s="383">
        <v>43979.0</v>
      </c>
      <c r="B982" s="209" t="s">
        <v>1932</v>
      </c>
      <c r="C982" s="209" t="s">
        <v>3988</v>
      </c>
      <c r="D982" s="211"/>
      <c r="E982" s="217"/>
      <c r="F982" s="211"/>
      <c r="G982" s="217">
        <v>39.0</v>
      </c>
      <c r="H982" s="211"/>
      <c r="I982" s="211"/>
      <c r="J982" s="211"/>
      <c r="K982" s="211"/>
      <c r="L982" s="211"/>
      <c r="M982" s="211"/>
      <c r="N982" s="211"/>
      <c r="O982" s="211"/>
      <c r="P982" s="211"/>
      <c r="Q982" s="217"/>
      <c r="R982" s="217" t="s">
        <v>28</v>
      </c>
      <c r="S982" s="217" t="s">
        <v>51</v>
      </c>
      <c r="T982" s="217">
        <v>39.0</v>
      </c>
      <c r="U982" s="811" t="s">
        <v>3220</v>
      </c>
      <c r="V982" s="217" t="s">
        <v>3221</v>
      </c>
      <c r="W982" s="814"/>
      <c r="X982" s="210"/>
      <c r="Y982" s="210"/>
      <c r="Z982" s="210"/>
      <c r="AA982" s="210"/>
      <c r="AB982" s="210"/>
      <c r="AC982" s="210"/>
      <c r="AD982" s="210"/>
      <c r="AE982" s="210"/>
      <c r="AF982" s="210"/>
      <c r="AG982" s="210"/>
      <c r="AH982" s="210"/>
      <c r="AI982" s="210"/>
      <c r="AJ982" s="210"/>
      <c r="AK982" s="210"/>
      <c r="AL982" s="210"/>
      <c r="AM982" s="210"/>
      <c r="AN982" s="210"/>
      <c r="AO982" s="210"/>
      <c r="AP982" s="210"/>
      <c r="AQ982" s="210"/>
      <c r="AR982" s="210"/>
      <c r="AS982" s="210"/>
      <c r="AT982" s="210"/>
      <c r="AU982" s="210"/>
      <c r="AV982" s="210"/>
      <c r="AW982" s="210"/>
      <c r="AX982" s="210"/>
      <c r="AY982" s="210"/>
      <c r="AZ982" s="210"/>
      <c r="BA982" s="210"/>
      <c r="BB982" s="210"/>
      <c r="BC982" s="210"/>
      <c r="BD982" s="210"/>
      <c r="BE982" s="210"/>
      <c r="BF982" s="210"/>
      <c r="BG982" s="210"/>
      <c r="BH982" s="210"/>
      <c r="BI982" s="210"/>
      <c r="BJ982" s="210"/>
      <c r="BK982" s="210"/>
      <c r="BL982" s="210"/>
      <c r="BM982" s="210"/>
      <c r="BN982" s="210"/>
    </row>
    <row r="983">
      <c r="A983" s="383">
        <v>43979.0</v>
      </c>
      <c r="B983" s="209" t="s">
        <v>1932</v>
      </c>
      <c r="C983" s="494" t="s">
        <v>3989</v>
      </c>
      <c r="D983" s="211"/>
      <c r="E983" s="217">
        <v>6.0</v>
      </c>
      <c r="F983" s="211"/>
      <c r="G983" s="217"/>
      <c r="H983" s="211"/>
      <c r="I983" s="211"/>
      <c r="J983" s="211"/>
      <c r="K983" s="211"/>
      <c r="L983" s="211"/>
      <c r="M983" s="211"/>
      <c r="N983" s="211"/>
      <c r="O983" s="211"/>
      <c r="P983" s="211"/>
      <c r="Q983" s="217"/>
      <c r="R983" s="217" t="s">
        <v>28</v>
      </c>
      <c r="S983" s="217" t="s">
        <v>69</v>
      </c>
      <c r="T983" s="217">
        <v>6.0</v>
      </c>
      <c r="U983" s="811" t="s">
        <v>2491</v>
      </c>
      <c r="V983" s="217" t="s">
        <v>3221</v>
      </c>
      <c r="W983" s="814"/>
      <c r="X983" s="210"/>
      <c r="Y983" s="210"/>
      <c r="Z983" s="210"/>
      <c r="AA983" s="210"/>
      <c r="AB983" s="210"/>
      <c r="AC983" s="210"/>
      <c r="AD983" s="210"/>
      <c r="AE983" s="210"/>
      <c r="AF983" s="210"/>
      <c r="AG983" s="210"/>
      <c r="AH983" s="210"/>
      <c r="AI983" s="210"/>
      <c r="AJ983" s="210"/>
      <c r="AK983" s="210"/>
      <c r="AL983" s="210"/>
      <c r="AM983" s="210"/>
      <c r="AN983" s="210"/>
      <c r="AO983" s="210"/>
      <c r="AP983" s="210"/>
      <c r="AQ983" s="210"/>
      <c r="AR983" s="210"/>
      <c r="AS983" s="210"/>
      <c r="AT983" s="210"/>
      <c r="AU983" s="210"/>
      <c r="AV983" s="210"/>
      <c r="AW983" s="210"/>
      <c r="AX983" s="210"/>
      <c r="AY983" s="210"/>
      <c r="AZ983" s="210"/>
      <c r="BA983" s="210"/>
      <c r="BB983" s="210"/>
      <c r="BC983" s="210"/>
      <c r="BD983" s="210"/>
      <c r="BE983" s="210"/>
      <c r="BF983" s="210"/>
      <c r="BG983" s="210"/>
      <c r="BH983" s="210"/>
      <c r="BI983" s="210"/>
      <c r="BJ983" s="210"/>
      <c r="BK983" s="210"/>
      <c r="BL983" s="210"/>
      <c r="BM983" s="210"/>
      <c r="BN983" s="210"/>
    </row>
    <row r="984">
      <c r="A984" s="383">
        <v>43979.0</v>
      </c>
      <c r="B984" s="209" t="s">
        <v>1932</v>
      </c>
      <c r="C984" s="494" t="s">
        <v>3989</v>
      </c>
      <c r="D984" s="211"/>
      <c r="E984" s="211"/>
      <c r="F984" s="211"/>
      <c r="G984" s="217">
        <v>31.0</v>
      </c>
      <c r="H984" s="211"/>
      <c r="I984" s="211"/>
      <c r="J984" s="211"/>
      <c r="K984" s="211"/>
      <c r="L984" s="211"/>
      <c r="M984" s="211"/>
      <c r="N984" s="211"/>
      <c r="O984" s="211"/>
      <c r="P984" s="211"/>
      <c r="Q984" s="217"/>
      <c r="R984" s="217" t="s">
        <v>28</v>
      </c>
      <c r="S984" s="217" t="s">
        <v>51</v>
      </c>
      <c r="T984" s="217">
        <v>31.0</v>
      </c>
      <c r="U984" s="811" t="s">
        <v>2491</v>
      </c>
      <c r="V984" s="217" t="s">
        <v>3221</v>
      </c>
      <c r="W984" s="814"/>
      <c r="X984" s="210"/>
      <c r="Y984" s="210"/>
      <c r="Z984" s="210"/>
      <c r="AA984" s="210"/>
      <c r="AB984" s="210"/>
      <c r="AC984" s="210"/>
      <c r="AD984" s="210"/>
      <c r="AE984" s="210"/>
      <c r="AF984" s="210"/>
      <c r="AG984" s="210"/>
      <c r="AH984" s="210"/>
      <c r="AI984" s="210"/>
      <c r="AJ984" s="210"/>
      <c r="AK984" s="210"/>
      <c r="AL984" s="210"/>
      <c r="AM984" s="210"/>
      <c r="AN984" s="210"/>
      <c r="AO984" s="210"/>
      <c r="AP984" s="210"/>
      <c r="AQ984" s="210"/>
      <c r="AR984" s="210"/>
      <c r="AS984" s="210"/>
      <c r="AT984" s="210"/>
      <c r="AU984" s="210"/>
      <c r="AV984" s="210"/>
      <c r="AW984" s="210"/>
      <c r="AX984" s="210"/>
      <c r="AY984" s="210"/>
      <c r="AZ984" s="210"/>
      <c r="BA984" s="210"/>
      <c r="BB984" s="210"/>
      <c r="BC984" s="210"/>
      <c r="BD984" s="210"/>
      <c r="BE984" s="210"/>
      <c r="BF984" s="210"/>
      <c r="BG984" s="210"/>
      <c r="BH984" s="210"/>
      <c r="BI984" s="210"/>
      <c r="BJ984" s="210"/>
      <c r="BK984" s="210"/>
      <c r="BL984" s="210"/>
      <c r="BM984" s="210"/>
      <c r="BN984" s="210"/>
    </row>
    <row r="985">
      <c r="A985" s="383"/>
      <c r="B985" s="209"/>
      <c r="C985" s="494"/>
      <c r="D985" s="211"/>
      <c r="E985" s="211"/>
      <c r="F985" s="211"/>
      <c r="G985" s="217"/>
      <c r="H985" s="211"/>
      <c r="I985" s="211"/>
      <c r="J985" s="211"/>
      <c r="K985" s="211"/>
      <c r="L985" s="211"/>
      <c r="M985" s="211"/>
      <c r="N985" s="211"/>
      <c r="O985" s="211"/>
      <c r="P985" s="211"/>
      <c r="Q985" s="211"/>
      <c r="R985" s="217"/>
      <c r="S985" s="217"/>
      <c r="T985" s="217"/>
      <c r="U985" s="815"/>
      <c r="V985" s="217"/>
      <c r="W985" s="814"/>
      <c r="X985" s="210"/>
      <c r="Y985" s="210"/>
      <c r="Z985" s="210"/>
      <c r="AA985" s="210"/>
      <c r="AB985" s="210"/>
      <c r="AC985" s="210"/>
      <c r="AD985" s="210"/>
      <c r="AE985" s="210"/>
      <c r="AF985" s="210"/>
      <c r="AG985" s="210"/>
      <c r="AH985" s="210"/>
      <c r="AI985" s="210"/>
      <c r="AJ985" s="210"/>
      <c r="AK985" s="210"/>
      <c r="AL985" s="210"/>
      <c r="AM985" s="210"/>
      <c r="AN985" s="210"/>
      <c r="AO985" s="210"/>
      <c r="AP985" s="210"/>
      <c r="AQ985" s="210"/>
      <c r="AR985" s="210"/>
      <c r="AS985" s="210"/>
      <c r="AT985" s="210"/>
      <c r="AU985" s="210"/>
      <c r="AV985" s="210"/>
      <c r="AW985" s="210"/>
      <c r="AX985" s="210"/>
      <c r="AY985" s="210"/>
      <c r="AZ985" s="210"/>
      <c r="BA985" s="210"/>
      <c r="BB985" s="210"/>
      <c r="BC985" s="210"/>
      <c r="BD985" s="210"/>
      <c r="BE985" s="210"/>
      <c r="BF985" s="210"/>
      <c r="BG985" s="210"/>
      <c r="BH985" s="210"/>
      <c r="BI985" s="210"/>
      <c r="BJ985" s="210"/>
      <c r="BK985" s="210"/>
      <c r="BL985" s="210"/>
      <c r="BM985" s="210"/>
      <c r="BN985" s="210"/>
    </row>
    <row r="986">
      <c r="A986" s="383">
        <v>43979.0</v>
      </c>
      <c r="B986" s="209" t="s">
        <v>1947</v>
      </c>
      <c r="C986" s="494" t="s">
        <v>3990</v>
      </c>
      <c r="D986" s="217" t="s">
        <v>1927</v>
      </c>
      <c r="E986" s="211"/>
      <c r="F986" s="211"/>
      <c r="G986" s="217">
        <v>36.0</v>
      </c>
      <c r="H986" s="211"/>
      <c r="I986" s="211"/>
      <c r="J986" s="211"/>
      <c r="K986" s="211"/>
      <c r="L986" s="211"/>
      <c r="M986" s="211"/>
      <c r="N986" s="211"/>
      <c r="O986" s="211"/>
      <c r="P986" s="211"/>
      <c r="Q986" s="211"/>
      <c r="R986" s="217" t="s">
        <v>28</v>
      </c>
      <c r="S986" s="217" t="s">
        <v>51</v>
      </c>
      <c r="T986" s="217">
        <v>10.0</v>
      </c>
      <c r="U986" s="217" t="s">
        <v>2487</v>
      </c>
      <c r="V986" s="217" t="s">
        <v>3221</v>
      </c>
      <c r="W986" s="814" t="s">
        <v>3991</v>
      </c>
      <c r="X986" s="210"/>
      <c r="Y986" s="210"/>
      <c r="Z986" s="210"/>
      <c r="AA986" s="210"/>
      <c r="AB986" s="210"/>
      <c r="AC986" s="210"/>
      <c r="AD986" s="210"/>
      <c r="AE986" s="210"/>
      <c r="AF986" s="210"/>
      <c r="AG986" s="210"/>
      <c r="AH986" s="210"/>
      <c r="AI986" s="210"/>
      <c r="AJ986" s="210"/>
      <c r="AK986" s="210"/>
      <c r="AL986" s="210"/>
      <c r="AM986" s="210"/>
      <c r="AN986" s="210"/>
      <c r="AO986" s="210"/>
      <c r="AP986" s="210"/>
      <c r="AQ986" s="210"/>
      <c r="AR986" s="210"/>
      <c r="AS986" s="210"/>
      <c r="AT986" s="210"/>
      <c r="AU986" s="210"/>
      <c r="AV986" s="210"/>
      <c r="AW986" s="210"/>
      <c r="AX986" s="210"/>
      <c r="AY986" s="210"/>
      <c r="AZ986" s="210"/>
      <c r="BA986" s="210"/>
      <c r="BB986" s="210"/>
      <c r="BC986" s="210"/>
      <c r="BD986" s="210"/>
      <c r="BE986" s="210"/>
      <c r="BF986" s="210"/>
      <c r="BG986" s="210"/>
      <c r="BH986" s="210"/>
      <c r="BI986" s="210"/>
      <c r="BJ986" s="210"/>
      <c r="BK986" s="210"/>
      <c r="BL986" s="210"/>
      <c r="BM986" s="210"/>
      <c r="BN986" s="210"/>
    </row>
    <row r="987">
      <c r="A987" s="383">
        <v>43979.0</v>
      </c>
      <c r="B987" s="209" t="s">
        <v>1947</v>
      </c>
      <c r="C987" s="494" t="s">
        <v>3990</v>
      </c>
      <c r="D987" s="217" t="s">
        <v>1927</v>
      </c>
      <c r="E987" s="211"/>
      <c r="F987" s="211"/>
      <c r="G987" s="211"/>
      <c r="H987" s="211"/>
      <c r="I987" s="211"/>
      <c r="J987" s="211"/>
      <c r="K987" s="211"/>
      <c r="L987" s="211"/>
      <c r="M987" s="211"/>
      <c r="N987" s="211"/>
      <c r="O987" s="211"/>
      <c r="P987" s="211"/>
      <c r="Q987" s="211"/>
      <c r="R987" s="217" t="s">
        <v>28</v>
      </c>
      <c r="S987" s="217" t="s">
        <v>51</v>
      </c>
      <c r="T987" s="217">
        <v>26.0</v>
      </c>
      <c r="U987" s="811" t="s">
        <v>2491</v>
      </c>
      <c r="V987" s="217" t="s">
        <v>3221</v>
      </c>
      <c r="W987" s="814" t="s">
        <v>3991</v>
      </c>
      <c r="X987" s="210"/>
      <c r="Y987" s="210"/>
      <c r="Z987" s="210"/>
      <c r="AA987" s="210"/>
      <c r="AB987" s="210"/>
      <c r="AC987" s="210"/>
      <c r="AD987" s="210"/>
      <c r="AE987" s="210"/>
      <c r="AF987" s="210"/>
      <c r="AG987" s="210"/>
      <c r="AH987" s="210"/>
      <c r="AI987" s="210"/>
      <c r="AJ987" s="210"/>
      <c r="AK987" s="210"/>
      <c r="AL987" s="210"/>
      <c r="AM987" s="210"/>
      <c r="AN987" s="210"/>
      <c r="AO987" s="210"/>
      <c r="AP987" s="210"/>
      <c r="AQ987" s="210"/>
      <c r="AR987" s="210"/>
      <c r="AS987" s="210"/>
      <c r="AT987" s="210"/>
      <c r="AU987" s="210"/>
      <c r="AV987" s="210"/>
      <c r="AW987" s="210"/>
      <c r="AX987" s="210"/>
      <c r="AY987" s="210"/>
      <c r="AZ987" s="210"/>
      <c r="BA987" s="210"/>
      <c r="BB987" s="210"/>
      <c r="BC987" s="210"/>
      <c r="BD987" s="210"/>
      <c r="BE987" s="210"/>
      <c r="BF987" s="210"/>
      <c r="BG987" s="210"/>
      <c r="BH987" s="210"/>
      <c r="BI987" s="210"/>
      <c r="BJ987" s="210"/>
      <c r="BK987" s="210"/>
      <c r="BL987" s="210"/>
      <c r="BM987" s="210"/>
      <c r="BN987" s="210"/>
    </row>
    <row r="988">
      <c r="A988" s="383">
        <v>43979.0</v>
      </c>
      <c r="B988" s="209" t="s">
        <v>1947</v>
      </c>
      <c r="C988" s="494" t="s">
        <v>3992</v>
      </c>
      <c r="D988" s="217" t="s">
        <v>1927</v>
      </c>
      <c r="E988" s="211"/>
      <c r="F988" s="211"/>
      <c r="G988" s="217">
        <v>41.0</v>
      </c>
      <c r="H988" s="211"/>
      <c r="I988" s="211"/>
      <c r="J988" s="211"/>
      <c r="K988" s="211"/>
      <c r="L988" s="211"/>
      <c r="M988" s="211"/>
      <c r="N988" s="211"/>
      <c r="O988" s="211"/>
      <c r="P988" s="211"/>
      <c r="Q988" s="211"/>
      <c r="R988" s="217" t="s">
        <v>28</v>
      </c>
      <c r="S988" s="217" t="s">
        <v>51</v>
      </c>
      <c r="T988" s="217">
        <v>41.0</v>
      </c>
      <c r="U988" s="944" t="s">
        <v>3227</v>
      </c>
      <c r="V988" s="217" t="s">
        <v>3221</v>
      </c>
      <c r="W988" s="814" t="s">
        <v>3993</v>
      </c>
      <c r="X988" s="210"/>
      <c r="Y988" s="210"/>
      <c r="Z988" s="210"/>
      <c r="AA988" s="210"/>
      <c r="AB988" s="210"/>
      <c r="AC988" s="210"/>
      <c r="AD988" s="210"/>
      <c r="AE988" s="210"/>
      <c r="AF988" s="210"/>
      <c r="AG988" s="210"/>
      <c r="AH988" s="210"/>
      <c r="AI988" s="210"/>
      <c r="AJ988" s="210"/>
      <c r="AK988" s="210"/>
      <c r="AL988" s="210"/>
      <c r="AM988" s="210"/>
      <c r="AN988" s="210"/>
      <c r="AO988" s="210"/>
      <c r="AP988" s="210"/>
      <c r="AQ988" s="210"/>
      <c r="AR988" s="210"/>
      <c r="AS988" s="210"/>
      <c r="AT988" s="210"/>
      <c r="AU988" s="210"/>
      <c r="AV988" s="210"/>
      <c r="AW988" s="210"/>
      <c r="AX988" s="210"/>
      <c r="AY988" s="210"/>
      <c r="AZ988" s="210"/>
      <c r="BA988" s="210"/>
      <c r="BB988" s="210"/>
      <c r="BC988" s="210"/>
      <c r="BD988" s="210"/>
      <c r="BE988" s="210"/>
      <c r="BF988" s="210"/>
      <c r="BG988" s="210"/>
      <c r="BH988" s="210"/>
      <c r="BI988" s="210"/>
      <c r="BJ988" s="210"/>
      <c r="BK988" s="210"/>
      <c r="BL988" s="210"/>
      <c r="BM988" s="210"/>
      <c r="BN988" s="210"/>
    </row>
    <row r="989">
      <c r="A989" s="383">
        <v>43979.0</v>
      </c>
      <c r="B989" s="209" t="s">
        <v>1947</v>
      </c>
      <c r="C989" s="494" t="s">
        <v>3994</v>
      </c>
      <c r="D989" s="217" t="s">
        <v>1927</v>
      </c>
      <c r="E989" s="211"/>
      <c r="F989" s="211"/>
      <c r="G989" s="217">
        <v>27.0</v>
      </c>
      <c r="H989" s="211"/>
      <c r="I989" s="211"/>
      <c r="J989" s="211"/>
      <c r="K989" s="211"/>
      <c r="L989" s="211"/>
      <c r="M989" s="211"/>
      <c r="N989" s="211"/>
      <c r="O989" s="211"/>
      <c r="P989" s="211"/>
      <c r="Q989" s="211"/>
      <c r="R989" s="217" t="s">
        <v>28</v>
      </c>
      <c r="S989" s="217" t="s">
        <v>51</v>
      </c>
      <c r="T989" s="217">
        <v>27.0</v>
      </c>
      <c r="U989" s="217" t="s">
        <v>2489</v>
      </c>
      <c r="V989" s="217" t="s">
        <v>3221</v>
      </c>
      <c r="W989" s="814" t="s">
        <v>2110</v>
      </c>
      <c r="X989" s="210"/>
      <c r="Y989" s="210"/>
      <c r="Z989" s="210"/>
      <c r="AA989" s="210"/>
      <c r="AB989" s="210"/>
      <c r="AC989" s="210"/>
      <c r="AD989" s="210"/>
      <c r="AE989" s="210"/>
      <c r="AF989" s="210"/>
      <c r="AG989" s="210"/>
      <c r="AH989" s="210"/>
      <c r="AI989" s="210"/>
      <c r="AJ989" s="210"/>
      <c r="AK989" s="210"/>
      <c r="AL989" s="210"/>
      <c r="AM989" s="210"/>
      <c r="AN989" s="210"/>
      <c r="AO989" s="210"/>
      <c r="AP989" s="210"/>
      <c r="AQ989" s="210"/>
      <c r="AR989" s="210"/>
      <c r="AS989" s="210"/>
      <c r="AT989" s="210"/>
      <c r="AU989" s="210"/>
      <c r="AV989" s="210"/>
      <c r="AW989" s="210"/>
      <c r="AX989" s="210"/>
      <c r="AY989" s="210"/>
      <c r="AZ989" s="210"/>
      <c r="BA989" s="210"/>
      <c r="BB989" s="210"/>
      <c r="BC989" s="210"/>
      <c r="BD989" s="210"/>
      <c r="BE989" s="210"/>
      <c r="BF989" s="210"/>
      <c r="BG989" s="210"/>
      <c r="BH989" s="210"/>
      <c r="BI989" s="210"/>
      <c r="BJ989" s="210"/>
      <c r="BK989" s="210"/>
      <c r="BL989" s="210"/>
      <c r="BM989" s="210"/>
      <c r="BN989" s="210"/>
    </row>
    <row r="990">
      <c r="A990" s="383">
        <v>43979.0</v>
      </c>
      <c r="B990" s="209" t="s">
        <v>1947</v>
      </c>
      <c r="C990" s="494" t="s">
        <v>3995</v>
      </c>
      <c r="D990" s="217" t="s">
        <v>1927</v>
      </c>
      <c r="E990" s="211"/>
      <c r="F990" s="211"/>
      <c r="G990" s="217">
        <v>25.0</v>
      </c>
      <c r="H990" s="211"/>
      <c r="I990" s="211"/>
      <c r="J990" s="211"/>
      <c r="K990" s="211"/>
      <c r="L990" s="211"/>
      <c r="M990" s="211"/>
      <c r="N990" s="211"/>
      <c r="O990" s="211"/>
      <c r="P990" s="211"/>
      <c r="Q990" s="211"/>
      <c r="R990" s="217" t="s">
        <v>28</v>
      </c>
      <c r="S990" s="217" t="s">
        <v>51</v>
      </c>
      <c r="T990" s="217">
        <v>25.0</v>
      </c>
      <c r="U990" s="811" t="s">
        <v>2490</v>
      </c>
      <c r="V990" s="217" t="s">
        <v>3221</v>
      </c>
      <c r="W990" s="814" t="s">
        <v>3996</v>
      </c>
      <c r="X990" s="210"/>
      <c r="Y990" s="210"/>
      <c r="Z990" s="210"/>
      <c r="AA990" s="210"/>
      <c r="AB990" s="210"/>
      <c r="AC990" s="210"/>
      <c r="AD990" s="210"/>
      <c r="AE990" s="210"/>
      <c r="AF990" s="210"/>
      <c r="AG990" s="210"/>
      <c r="AH990" s="210"/>
      <c r="AI990" s="210"/>
      <c r="AJ990" s="210"/>
      <c r="AK990" s="210"/>
      <c r="AL990" s="210"/>
      <c r="AM990" s="210"/>
      <c r="AN990" s="210"/>
      <c r="AO990" s="210"/>
      <c r="AP990" s="210"/>
      <c r="AQ990" s="210"/>
      <c r="AR990" s="210"/>
      <c r="AS990" s="210"/>
      <c r="AT990" s="210"/>
      <c r="AU990" s="210"/>
      <c r="AV990" s="210"/>
      <c r="AW990" s="210"/>
      <c r="AX990" s="210"/>
      <c r="AY990" s="210"/>
      <c r="AZ990" s="210"/>
      <c r="BA990" s="210"/>
      <c r="BB990" s="210"/>
      <c r="BC990" s="210"/>
      <c r="BD990" s="210"/>
      <c r="BE990" s="210"/>
      <c r="BF990" s="210"/>
      <c r="BG990" s="210"/>
      <c r="BH990" s="210"/>
      <c r="BI990" s="210"/>
      <c r="BJ990" s="210"/>
      <c r="BK990" s="210"/>
      <c r="BL990" s="210"/>
      <c r="BM990" s="210"/>
      <c r="BN990" s="210"/>
    </row>
    <row r="991">
      <c r="A991" s="383">
        <v>43979.0</v>
      </c>
      <c r="B991" s="209" t="s">
        <v>1947</v>
      </c>
      <c r="C991" s="494" t="s">
        <v>3997</v>
      </c>
      <c r="D991" s="217" t="s">
        <v>1927</v>
      </c>
      <c r="E991" s="211"/>
      <c r="F991" s="211"/>
      <c r="G991" s="217">
        <v>24.0</v>
      </c>
      <c r="H991" s="211"/>
      <c r="I991" s="211"/>
      <c r="J991" s="211"/>
      <c r="K991" s="211"/>
      <c r="L991" s="211"/>
      <c r="M991" s="211"/>
      <c r="N991" s="211"/>
      <c r="O991" s="211"/>
      <c r="P991" s="211"/>
      <c r="Q991" s="217"/>
      <c r="R991" s="217" t="s">
        <v>28</v>
      </c>
      <c r="S991" s="217" t="s">
        <v>51</v>
      </c>
      <c r="T991" s="217">
        <v>24.0</v>
      </c>
      <c r="U991" s="811" t="s">
        <v>3224</v>
      </c>
      <c r="V991" s="217" t="s">
        <v>3221</v>
      </c>
      <c r="W991" s="814" t="s">
        <v>3998</v>
      </c>
      <c r="X991" s="210"/>
      <c r="Y991" s="210"/>
      <c r="Z991" s="210"/>
      <c r="AA991" s="210"/>
      <c r="AB991" s="210"/>
      <c r="AC991" s="210"/>
      <c r="AD991" s="210"/>
      <c r="AE991" s="210"/>
      <c r="AF991" s="210"/>
      <c r="AG991" s="210"/>
      <c r="AH991" s="210"/>
      <c r="AI991" s="210"/>
      <c r="AJ991" s="210"/>
      <c r="AK991" s="210"/>
      <c r="AL991" s="210"/>
      <c r="AM991" s="210"/>
      <c r="AN991" s="210"/>
      <c r="AO991" s="210"/>
      <c r="AP991" s="210"/>
      <c r="AQ991" s="210"/>
      <c r="AR991" s="210"/>
      <c r="AS991" s="210"/>
      <c r="AT991" s="210"/>
      <c r="AU991" s="210"/>
      <c r="AV991" s="210"/>
      <c r="AW991" s="210"/>
      <c r="AX991" s="210"/>
      <c r="AY991" s="210"/>
      <c r="AZ991" s="210"/>
      <c r="BA991" s="210"/>
      <c r="BB991" s="210"/>
      <c r="BC991" s="210"/>
      <c r="BD991" s="210"/>
      <c r="BE991" s="210"/>
      <c r="BF991" s="210"/>
      <c r="BG991" s="210"/>
      <c r="BH991" s="210"/>
      <c r="BI991" s="210"/>
      <c r="BJ991" s="210"/>
      <c r="BK991" s="210"/>
      <c r="BL991" s="210"/>
      <c r="BM991" s="210"/>
      <c r="BN991" s="210"/>
    </row>
    <row r="992">
      <c r="A992" s="383">
        <v>43979.0</v>
      </c>
      <c r="B992" s="209" t="s">
        <v>1947</v>
      </c>
      <c r="C992" s="494" t="s">
        <v>3999</v>
      </c>
      <c r="D992" s="217" t="s">
        <v>1927</v>
      </c>
      <c r="E992" s="211"/>
      <c r="F992" s="211"/>
      <c r="G992" s="217">
        <v>25.0</v>
      </c>
      <c r="H992" s="211"/>
      <c r="I992" s="211"/>
      <c r="J992" s="211"/>
      <c r="K992" s="211"/>
      <c r="L992" s="211"/>
      <c r="M992" s="211"/>
      <c r="N992" s="211"/>
      <c r="O992" s="211"/>
      <c r="P992" s="211"/>
      <c r="Q992" s="211"/>
      <c r="R992" s="217" t="s">
        <v>28</v>
      </c>
      <c r="S992" s="217" t="s">
        <v>51</v>
      </c>
      <c r="T992" s="217">
        <v>25.0</v>
      </c>
      <c r="U992" s="811" t="s">
        <v>2491</v>
      </c>
      <c r="V992" s="217" t="s">
        <v>3282</v>
      </c>
      <c r="W992" s="814" t="s">
        <v>3998</v>
      </c>
      <c r="X992" s="210"/>
      <c r="Y992" s="210"/>
      <c r="Z992" s="210"/>
      <c r="AA992" s="210"/>
      <c r="AB992" s="210"/>
      <c r="AC992" s="210"/>
      <c r="AD992" s="210"/>
      <c r="AE992" s="210"/>
      <c r="AF992" s="210"/>
      <c r="AG992" s="210"/>
      <c r="AH992" s="210"/>
      <c r="AI992" s="210"/>
      <c r="AJ992" s="210"/>
      <c r="AK992" s="210"/>
      <c r="AL992" s="210"/>
      <c r="AM992" s="210"/>
      <c r="AN992" s="210"/>
      <c r="AO992" s="210"/>
      <c r="AP992" s="210"/>
      <c r="AQ992" s="210"/>
      <c r="AR992" s="210"/>
      <c r="AS992" s="210"/>
      <c r="AT992" s="210"/>
      <c r="AU992" s="210"/>
      <c r="AV992" s="210"/>
      <c r="AW992" s="210"/>
      <c r="AX992" s="210"/>
      <c r="AY992" s="210"/>
      <c r="AZ992" s="210"/>
      <c r="BA992" s="210"/>
      <c r="BB992" s="210"/>
      <c r="BC992" s="210"/>
      <c r="BD992" s="210"/>
      <c r="BE992" s="210"/>
      <c r="BF992" s="210"/>
      <c r="BG992" s="210"/>
      <c r="BH992" s="210"/>
      <c r="BI992" s="210"/>
      <c r="BJ992" s="210"/>
      <c r="BK992" s="210"/>
      <c r="BL992" s="210"/>
      <c r="BM992" s="210"/>
      <c r="BN992" s="210"/>
    </row>
    <row r="993">
      <c r="A993" s="383">
        <v>43979.0</v>
      </c>
      <c r="B993" s="209" t="s">
        <v>1947</v>
      </c>
      <c r="C993" s="494" t="s">
        <v>4000</v>
      </c>
      <c r="D993" s="217" t="s">
        <v>1927</v>
      </c>
      <c r="E993" s="211"/>
      <c r="F993" s="211"/>
      <c r="G993" s="217">
        <v>30.0</v>
      </c>
      <c r="H993" s="211"/>
      <c r="I993" s="211"/>
      <c r="J993" s="211"/>
      <c r="K993" s="211"/>
      <c r="L993" s="211"/>
      <c r="M993" s="211"/>
      <c r="N993" s="211"/>
      <c r="O993" s="211"/>
      <c r="P993" s="211"/>
      <c r="Q993" s="217"/>
      <c r="R993" s="217" t="s">
        <v>28</v>
      </c>
      <c r="S993" s="217" t="s">
        <v>51</v>
      </c>
      <c r="T993" s="217">
        <v>7.0</v>
      </c>
      <c r="U993" s="811" t="s">
        <v>3300</v>
      </c>
      <c r="V993" s="217" t="s">
        <v>3282</v>
      </c>
      <c r="W993" s="467" t="s">
        <v>4001</v>
      </c>
      <c r="X993" s="210"/>
      <c r="Y993" s="210"/>
      <c r="Z993" s="210"/>
      <c r="AA993" s="210"/>
      <c r="AB993" s="210"/>
      <c r="AC993" s="210"/>
      <c r="AD993" s="210"/>
      <c r="AE993" s="210"/>
      <c r="AF993" s="210"/>
      <c r="AG993" s="210"/>
      <c r="AH993" s="210"/>
      <c r="AI993" s="210"/>
      <c r="AJ993" s="210"/>
      <c r="AK993" s="210"/>
      <c r="AL993" s="210"/>
      <c r="AM993" s="210"/>
      <c r="AN993" s="210"/>
      <c r="AO993" s="210"/>
      <c r="AP993" s="210"/>
      <c r="AQ993" s="210"/>
      <c r="AR993" s="210"/>
      <c r="AS993" s="210"/>
      <c r="AT993" s="210"/>
      <c r="AU993" s="210"/>
      <c r="AV993" s="210"/>
      <c r="AW993" s="210"/>
      <c r="AX993" s="210"/>
      <c r="AY993" s="210"/>
      <c r="AZ993" s="210"/>
      <c r="BA993" s="210"/>
      <c r="BB993" s="210"/>
      <c r="BC993" s="210"/>
      <c r="BD993" s="210"/>
      <c r="BE993" s="210"/>
      <c r="BF993" s="210"/>
      <c r="BG993" s="210"/>
      <c r="BH993" s="210"/>
      <c r="BI993" s="210"/>
      <c r="BJ993" s="210"/>
      <c r="BK993" s="210"/>
      <c r="BL993" s="210"/>
      <c r="BM993" s="210"/>
      <c r="BN993" s="210"/>
    </row>
    <row r="994">
      <c r="A994" s="383">
        <v>43979.0</v>
      </c>
      <c r="B994" s="209" t="s">
        <v>1947</v>
      </c>
      <c r="C994" s="494" t="s">
        <v>4000</v>
      </c>
      <c r="D994" s="217" t="s">
        <v>1927</v>
      </c>
      <c r="E994" s="211"/>
      <c r="F994" s="211"/>
      <c r="G994" s="211"/>
      <c r="H994" s="211"/>
      <c r="I994" s="211"/>
      <c r="J994" s="211"/>
      <c r="K994" s="211"/>
      <c r="L994" s="211"/>
      <c r="M994" s="211"/>
      <c r="N994" s="211"/>
      <c r="O994" s="211"/>
      <c r="P994" s="211"/>
      <c r="Q994" s="217"/>
      <c r="R994" s="217" t="s">
        <v>28</v>
      </c>
      <c r="S994" s="217" t="s">
        <v>51</v>
      </c>
      <c r="T994" s="217">
        <v>23.0</v>
      </c>
      <c r="U994" s="815" t="s">
        <v>3282</v>
      </c>
      <c r="V994" s="217" t="s">
        <v>3282</v>
      </c>
      <c r="W994" s="467"/>
      <c r="X994" s="210"/>
      <c r="Y994" s="210"/>
      <c r="Z994" s="210"/>
      <c r="AA994" s="210"/>
      <c r="AB994" s="210"/>
      <c r="AC994" s="210"/>
      <c r="AD994" s="210"/>
      <c r="AE994" s="210"/>
      <c r="AF994" s="210"/>
      <c r="AG994" s="210"/>
      <c r="AH994" s="210"/>
      <c r="AI994" s="210"/>
      <c r="AJ994" s="210"/>
      <c r="AK994" s="210"/>
      <c r="AL994" s="210"/>
      <c r="AM994" s="210"/>
      <c r="AN994" s="210"/>
      <c r="AO994" s="210"/>
      <c r="AP994" s="210"/>
      <c r="AQ994" s="210"/>
      <c r="AR994" s="210"/>
      <c r="AS994" s="210"/>
      <c r="AT994" s="210"/>
      <c r="AU994" s="210"/>
      <c r="AV994" s="210"/>
      <c r="AW994" s="210"/>
      <c r="AX994" s="210"/>
      <c r="AY994" s="210"/>
      <c r="AZ994" s="210"/>
      <c r="BA994" s="210"/>
      <c r="BB994" s="210"/>
      <c r="BC994" s="210"/>
      <c r="BD994" s="210"/>
      <c r="BE994" s="210"/>
      <c r="BF994" s="210"/>
      <c r="BG994" s="210"/>
      <c r="BH994" s="210"/>
      <c r="BI994" s="210"/>
      <c r="BJ994" s="210"/>
      <c r="BK994" s="210"/>
      <c r="BL994" s="210"/>
      <c r="BM994" s="210"/>
      <c r="BN994" s="210"/>
    </row>
    <row r="995">
      <c r="A995" s="383">
        <v>43979.0</v>
      </c>
      <c r="B995" s="209" t="s">
        <v>1947</v>
      </c>
      <c r="C995" s="494" t="s">
        <v>4000</v>
      </c>
      <c r="D995" s="217" t="s">
        <v>1927</v>
      </c>
      <c r="E995" s="211"/>
      <c r="F995" s="211"/>
      <c r="G995" s="211"/>
      <c r="H995" s="211"/>
      <c r="I995" s="211"/>
      <c r="J995" s="217">
        <v>8.0</v>
      </c>
      <c r="K995" s="211"/>
      <c r="L995" s="211"/>
      <c r="M995" s="211"/>
      <c r="N995" s="211"/>
      <c r="O995" s="211"/>
      <c r="P995" s="211"/>
      <c r="Q995" s="217"/>
      <c r="R995" s="217" t="s">
        <v>28</v>
      </c>
      <c r="S995" s="217" t="s">
        <v>157</v>
      </c>
      <c r="T995" s="217">
        <v>8.0</v>
      </c>
      <c r="U995" s="815" t="s">
        <v>3282</v>
      </c>
      <c r="V995" s="217" t="s">
        <v>3282</v>
      </c>
      <c r="W995" s="467"/>
      <c r="X995" s="210"/>
      <c r="Y995" s="210"/>
      <c r="Z995" s="210"/>
      <c r="AA995" s="210"/>
      <c r="AB995" s="210"/>
      <c r="AC995" s="210"/>
      <c r="AD995" s="210"/>
      <c r="AE995" s="210"/>
      <c r="AF995" s="210"/>
      <c r="AG995" s="210"/>
      <c r="AH995" s="210"/>
      <c r="AI995" s="210"/>
      <c r="AJ995" s="210"/>
      <c r="AK995" s="210"/>
      <c r="AL995" s="210"/>
      <c r="AM995" s="210"/>
      <c r="AN995" s="210"/>
      <c r="AO995" s="210"/>
      <c r="AP995" s="210"/>
      <c r="AQ995" s="210"/>
      <c r="AR995" s="210"/>
      <c r="AS995" s="210"/>
      <c r="AT995" s="210"/>
      <c r="AU995" s="210"/>
      <c r="AV995" s="210"/>
      <c r="AW995" s="210"/>
      <c r="AX995" s="210"/>
      <c r="AY995" s="210"/>
      <c r="AZ995" s="210"/>
      <c r="BA995" s="210"/>
      <c r="BB995" s="210"/>
      <c r="BC995" s="210"/>
      <c r="BD995" s="210"/>
      <c r="BE995" s="210"/>
      <c r="BF995" s="210"/>
      <c r="BG995" s="210"/>
      <c r="BH995" s="210"/>
      <c r="BI995" s="210"/>
      <c r="BJ995" s="210"/>
      <c r="BK995" s="210"/>
      <c r="BL995" s="210"/>
      <c r="BM995" s="210"/>
      <c r="BN995" s="210"/>
    </row>
    <row r="996">
      <c r="A996" s="383">
        <v>43979.0</v>
      </c>
      <c r="B996" s="209" t="s">
        <v>1947</v>
      </c>
      <c r="C996" s="494" t="s">
        <v>4002</v>
      </c>
      <c r="D996" s="217" t="s">
        <v>1927</v>
      </c>
      <c r="E996" s="211"/>
      <c r="F996" s="211"/>
      <c r="G996" s="217">
        <v>36.0</v>
      </c>
      <c r="H996" s="211"/>
      <c r="I996" s="211"/>
      <c r="J996" s="217"/>
      <c r="K996" s="211"/>
      <c r="L996" s="211"/>
      <c r="M996" s="211"/>
      <c r="N996" s="211"/>
      <c r="O996" s="211"/>
      <c r="P996" s="211"/>
      <c r="Q996" s="211"/>
      <c r="R996" s="217" t="s">
        <v>28</v>
      </c>
      <c r="S996" s="217" t="s">
        <v>51</v>
      </c>
      <c r="T996" s="217">
        <v>36.0</v>
      </c>
      <c r="U996" s="811" t="s">
        <v>2490</v>
      </c>
      <c r="V996" s="217" t="s">
        <v>3221</v>
      </c>
      <c r="W996" s="946" t="s">
        <v>4003</v>
      </c>
      <c r="X996" s="210"/>
      <c r="Y996" s="210"/>
      <c r="Z996" s="210"/>
      <c r="AA996" s="210"/>
      <c r="AB996" s="210"/>
      <c r="AC996" s="210"/>
      <c r="AD996" s="210"/>
      <c r="AE996" s="210"/>
      <c r="AF996" s="210"/>
      <c r="AG996" s="210"/>
      <c r="AH996" s="210"/>
      <c r="AI996" s="210"/>
      <c r="AJ996" s="210"/>
      <c r="AK996" s="210"/>
      <c r="AL996" s="210"/>
      <c r="AM996" s="210"/>
      <c r="AN996" s="210"/>
      <c r="AO996" s="210"/>
      <c r="AP996" s="210"/>
      <c r="AQ996" s="210"/>
      <c r="AR996" s="210"/>
      <c r="AS996" s="210"/>
      <c r="AT996" s="210"/>
      <c r="AU996" s="210"/>
      <c r="AV996" s="210"/>
      <c r="AW996" s="210"/>
      <c r="AX996" s="210"/>
      <c r="AY996" s="210"/>
      <c r="AZ996" s="210"/>
      <c r="BA996" s="210"/>
      <c r="BB996" s="210"/>
      <c r="BC996" s="210"/>
      <c r="BD996" s="210"/>
      <c r="BE996" s="210"/>
      <c r="BF996" s="210"/>
      <c r="BG996" s="210"/>
      <c r="BH996" s="210"/>
      <c r="BI996" s="210"/>
      <c r="BJ996" s="210"/>
      <c r="BK996" s="210"/>
      <c r="BL996" s="210"/>
      <c r="BM996" s="210"/>
      <c r="BN996" s="210"/>
    </row>
    <row r="997">
      <c r="B997" s="209" t="s">
        <v>1947</v>
      </c>
      <c r="C997" s="494" t="s">
        <v>4004</v>
      </c>
      <c r="D997" s="217" t="s">
        <v>1927</v>
      </c>
      <c r="E997" s="211"/>
      <c r="F997" s="211"/>
      <c r="G997" s="217">
        <v>40.0</v>
      </c>
      <c r="H997" s="211"/>
      <c r="I997" s="211"/>
      <c r="J997" s="211"/>
      <c r="K997" s="211"/>
      <c r="L997" s="211"/>
      <c r="M997" s="211"/>
      <c r="N997" s="211"/>
      <c r="O997" s="211"/>
      <c r="P997" s="211"/>
      <c r="Q997" s="211"/>
      <c r="R997" s="217" t="s">
        <v>28</v>
      </c>
      <c r="S997" s="217" t="s">
        <v>51</v>
      </c>
      <c r="T997" s="217">
        <v>40.0</v>
      </c>
      <c r="U997" s="217" t="s">
        <v>2489</v>
      </c>
      <c r="V997" s="217" t="s">
        <v>3282</v>
      </c>
      <c r="W997" s="814" t="s">
        <v>4005</v>
      </c>
      <c r="X997" s="210"/>
      <c r="Y997" s="210"/>
      <c r="Z997" s="210"/>
      <c r="AA997" s="210"/>
      <c r="AB997" s="210"/>
      <c r="AC997" s="210"/>
      <c r="AD997" s="210"/>
      <c r="AE997" s="210"/>
      <c r="AF997" s="210"/>
      <c r="AG997" s="210"/>
      <c r="AH997" s="210"/>
      <c r="AI997" s="210"/>
      <c r="AJ997" s="210"/>
      <c r="AK997" s="210"/>
      <c r="AL997" s="210"/>
      <c r="AM997" s="210"/>
      <c r="AN997" s="210"/>
      <c r="AO997" s="210"/>
      <c r="AP997" s="210"/>
      <c r="AQ997" s="210"/>
      <c r="AR997" s="210"/>
      <c r="AS997" s="210"/>
      <c r="AT997" s="210"/>
      <c r="AU997" s="210"/>
      <c r="AV997" s="210"/>
      <c r="AW997" s="210"/>
      <c r="AX997" s="210"/>
      <c r="AY997" s="210"/>
      <c r="AZ997" s="210"/>
      <c r="BA997" s="210"/>
      <c r="BB997" s="210"/>
      <c r="BC997" s="210"/>
      <c r="BD997" s="210"/>
      <c r="BE997" s="210"/>
      <c r="BF997" s="210"/>
      <c r="BG997" s="210"/>
      <c r="BH997" s="210"/>
      <c r="BI997" s="210"/>
      <c r="BJ997" s="210"/>
      <c r="BK997" s="210"/>
      <c r="BL997" s="210"/>
      <c r="BM997" s="210"/>
      <c r="BN997" s="210"/>
    </row>
    <row r="998">
      <c r="A998" s="383">
        <v>43979.0</v>
      </c>
      <c r="B998" s="209" t="s">
        <v>1947</v>
      </c>
      <c r="C998" s="494" t="s">
        <v>4006</v>
      </c>
      <c r="D998" s="217" t="s">
        <v>1927</v>
      </c>
      <c r="E998" s="211"/>
      <c r="F998" s="211"/>
      <c r="G998" s="217">
        <v>30.0</v>
      </c>
      <c r="H998" s="211"/>
      <c r="I998" s="211"/>
      <c r="J998" s="211"/>
      <c r="K998" s="211"/>
      <c r="L998" s="211"/>
      <c r="M998" s="211"/>
      <c r="N998" s="211"/>
      <c r="O998" s="211"/>
      <c r="P998" s="211"/>
      <c r="Q998" s="217"/>
      <c r="R998" s="217" t="s">
        <v>28</v>
      </c>
      <c r="S998" s="217" t="s">
        <v>51</v>
      </c>
      <c r="T998" s="217">
        <v>30.0</v>
      </c>
      <c r="U998" s="811" t="s">
        <v>3224</v>
      </c>
      <c r="V998" s="217" t="s">
        <v>3221</v>
      </c>
      <c r="W998" s="814" t="s">
        <v>3234</v>
      </c>
      <c r="X998" s="210"/>
      <c r="Y998" s="210"/>
      <c r="Z998" s="210"/>
      <c r="AA998" s="210"/>
      <c r="AB998" s="210"/>
      <c r="AC998" s="210"/>
      <c r="AD998" s="210"/>
      <c r="AE998" s="210"/>
      <c r="AF998" s="210"/>
      <c r="AG998" s="210"/>
      <c r="AH998" s="210"/>
      <c r="AI998" s="210"/>
      <c r="AJ998" s="210"/>
      <c r="AK998" s="210"/>
      <c r="AL998" s="210"/>
      <c r="AM998" s="210"/>
      <c r="AN998" s="210"/>
      <c r="AO998" s="210"/>
      <c r="AP998" s="210"/>
      <c r="AQ998" s="210"/>
      <c r="AR998" s="210"/>
      <c r="AS998" s="210"/>
      <c r="AT998" s="210"/>
      <c r="AU998" s="210"/>
      <c r="AV998" s="210"/>
      <c r="AW998" s="210"/>
      <c r="AX998" s="210"/>
      <c r="AY998" s="210"/>
      <c r="AZ998" s="210"/>
      <c r="BA998" s="210"/>
      <c r="BB998" s="210"/>
      <c r="BC998" s="210"/>
      <c r="BD998" s="210"/>
      <c r="BE998" s="210"/>
      <c r="BF998" s="210"/>
      <c r="BG998" s="210"/>
      <c r="BH998" s="210"/>
      <c r="BI998" s="210"/>
      <c r="BJ998" s="210"/>
      <c r="BK998" s="210"/>
      <c r="BL998" s="210"/>
      <c r="BM998" s="210"/>
      <c r="BN998" s="210"/>
    </row>
    <row r="999">
      <c r="A999" s="211"/>
      <c r="B999" s="210"/>
      <c r="C999" s="898"/>
      <c r="D999" s="217"/>
      <c r="E999" s="211"/>
      <c r="F999" s="211"/>
      <c r="G999" s="217"/>
      <c r="H999" s="211"/>
      <c r="I999" s="211"/>
      <c r="J999" s="211"/>
      <c r="K999" s="211"/>
      <c r="L999" s="211"/>
      <c r="M999" s="211"/>
      <c r="N999" s="211"/>
      <c r="O999" s="211"/>
      <c r="P999" s="211"/>
      <c r="Q999" s="211"/>
      <c r="R999" s="217"/>
      <c r="S999" s="217"/>
      <c r="T999" s="217"/>
      <c r="U999" s="815"/>
      <c r="V999" s="211"/>
      <c r="W999" s="810"/>
      <c r="X999" s="210"/>
      <c r="Y999" s="210"/>
      <c r="Z999" s="210"/>
      <c r="AA999" s="210"/>
      <c r="AB999" s="210"/>
      <c r="AC999" s="210"/>
      <c r="AD999" s="210"/>
      <c r="AE999" s="210"/>
      <c r="AF999" s="210"/>
      <c r="AG999" s="210"/>
      <c r="AH999" s="210"/>
      <c r="AI999" s="210"/>
      <c r="AJ999" s="210"/>
      <c r="AK999" s="210"/>
      <c r="AL999" s="210"/>
      <c r="AM999" s="210"/>
      <c r="AN999" s="210"/>
      <c r="AO999" s="210"/>
      <c r="AP999" s="210"/>
      <c r="AQ999" s="210"/>
      <c r="AR999" s="210"/>
      <c r="AS999" s="210"/>
      <c r="AT999" s="210"/>
      <c r="AU999" s="210"/>
      <c r="AV999" s="210"/>
      <c r="AW999" s="210"/>
      <c r="AX999" s="210"/>
      <c r="AY999" s="210"/>
      <c r="AZ999" s="210"/>
      <c r="BA999" s="210"/>
      <c r="BB999" s="210"/>
      <c r="BC999" s="210"/>
      <c r="BD999" s="210"/>
      <c r="BE999" s="210"/>
      <c r="BF999" s="210"/>
      <c r="BG999" s="210"/>
      <c r="BH999" s="210"/>
      <c r="BI999" s="210"/>
      <c r="BJ999" s="210"/>
      <c r="BK999" s="210"/>
      <c r="BL999" s="210"/>
      <c r="BM999" s="210"/>
      <c r="BN999" s="210"/>
    </row>
    <row r="1000">
      <c r="A1000" s="383">
        <v>43979.0</v>
      </c>
      <c r="B1000" s="209" t="s">
        <v>2034</v>
      </c>
      <c r="C1000" s="666" t="s">
        <v>4007</v>
      </c>
      <c r="D1000" s="217"/>
      <c r="E1000" s="211"/>
      <c r="F1000" s="211"/>
      <c r="G1000" s="217">
        <v>7.0</v>
      </c>
      <c r="H1000" s="211"/>
      <c r="I1000" s="211"/>
      <c r="J1000" s="211"/>
      <c r="K1000" s="211"/>
      <c r="L1000" s="211"/>
      <c r="M1000" s="211"/>
      <c r="N1000" s="207"/>
      <c r="O1000" s="947"/>
      <c r="P1000" s="947"/>
      <c r="Q1000" s="947"/>
      <c r="R1000" s="217" t="s">
        <v>28</v>
      </c>
      <c r="S1000" s="489" t="s">
        <v>51</v>
      </c>
      <c r="T1000" s="948">
        <v>7.0</v>
      </c>
      <c r="U1000" s="949" t="s">
        <v>3300</v>
      </c>
      <c r="V1000" s="948" t="s">
        <v>3282</v>
      </c>
      <c r="W1000" s="810"/>
      <c r="X1000" s="210"/>
      <c r="Y1000" s="210"/>
      <c r="Z1000" s="210"/>
      <c r="AA1000" s="210"/>
      <c r="AB1000" s="210"/>
      <c r="AC1000" s="210"/>
      <c r="AD1000" s="210"/>
      <c r="AE1000" s="210"/>
      <c r="AF1000" s="210"/>
      <c r="AG1000" s="210"/>
      <c r="AH1000" s="210"/>
      <c r="AI1000" s="210"/>
      <c r="AJ1000" s="210"/>
      <c r="AK1000" s="210"/>
      <c r="AL1000" s="210"/>
      <c r="AM1000" s="210"/>
      <c r="AN1000" s="210"/>
      <c r="AO1000" s="210"/>
      <c r="AP1000" s="210"/>
      <c r="AQ1000" s="210"/>
      <c r="AR1000" s="210"/>
      <c r="AS1000" s="210"/>
      <c r="AT1000" s="210"/>
      <c r="AU1000" s="210"/>
      <c r="AV1000" s="210"/>
      <c r="AW1000" s="210"/>
      <c r="AX1000" s="210"/>
      <c r="AY1000" s="210"/>
      <c r="AZ1000" s="210"/>
      <c r="BA1000" s="210"/>
      <c r="BB1000" s="210"/>
      <c r="BC1000" s="210"/>
      <c r="BD1000" s="210"/>
      <c r="BE1000" s="210"/>
      <c r="BF1000" s="210"/>
      <c r="BG1000" s="210"/>
      <c r="BH1000" s="210"/>
      <c r="BI1000" s="210"/>
      <c r="BJ1000" s="210"/>
      <c r="BK1000" s="210"/>
      <c r="BL1000" s="210"/>
      <c r="BM1000" s="210"/>
      <c r="BN1000" s="210"/>
    </row>
    <row r="1001">
      <c r="A1001" s="383">
        <v>43979.0</v>
      </c>
      <c r="B1001" s="209" t="s">
        <v>2034</v>
      </c>
      <c r="C1001" s="666" t="s">
        <v>4008</v>
      </c>
      <c r="D1001" s="217"/>
      <c r="E1001" s="211"/>
      <c r="F1001" s="211"/>
      <c r="G1001" s="211"/>
      <c r="H1001" s="211"/>
      <c r="I1001" s="211"/>
      <c r="J1001" s="211"/>
      <c r="K1001" s="211"/>
      <c r="L1001" s="211"/>
      <c r="M1001" s="211"/>
      <c r="N1001" s="950">
        <v>3.0</v>
      </c>
      <c r="O1001" s="951"/>
      <c r="P1001" s="951"/>
      <c r="Q1001" s="951"/>
      <c r="R1001" s="217" t="s">
        <v>28</v>
      </c>
      <c r="S1001" s="952" t="s">
        <v>58</v>
      </c>
      <c r="T1001" s="952">
        <v>3.0</v>
      </c>
      <c r="U1001" s="953" t="s">
        <v>3282</v>
      </c>
      <c r="V1001" s="952" t="s">
        <v>3282</v>
      </c>
      <c r="W1001" s="810"/>
      <c r="X1001" s="210"/>
      <c r="Y1001" s="210"/>
      <c r="Z1001" s="210"/>
      <c r="AA1001" s="210"/>
      <c r="AB1001" s="210"/>
      <c r="AC1001" s="210"/>
      <c r="AD1001" s="210"/>
      <c r="AE1001" s="210"/>
      <c r="AF1001" s="210"/>
      <c r="AG1001" s="210"/>
      <c r="AH1001" s="210"/>
      <c r="AI1001" s="210"/>
      <c r="AJ1001" s="210"/>
      <c r="AK1001" s="210"/>
      <c r="AL1001" s="210"/>
      <c r="AM1001" s="210"/>
      <c r="AN1001" s="210"/>
      <c r="AO1001" s="210"/>
      <c r="AP1001" s="210"/>
      <c r="AQ1001" s="210"/>
      <c r="AR1001" s="210"/>
      <c r="AS1001" s="210"/>
      <c r="AT1001" s="210"/>
      <c r="AU1001" s="210"/>
      <c r="AV1001" s="210"/>
      <c r="AW1001" s="210"/>
      <c r="AX1001" s="210"/>
      <c r="AY1001" s="210"/>
      <c r="AZ1001" s="210"/>
      <c r="BA1001" s="210"/>
      <c r="BB1001" s="210"/>
      <c r="BC1001" s="210"/>
      <c r="BD1001" s="210"/>
      <c r="BE1001" s="210"/>
      <c r="BF1001" s="210"/>
      <c r="BG1001" s="210"/>
      <c r="BH1001" s="210"/>
      <c r="BI1001" s="210"/>
      <c r="BJ1001" s="210"/>
      <c r="BK1001" s="210"/>
      <c r="BL1001" s="210"/>
      <c r="BM1001" s="210"/>
      <c r="BN1001" s="210"/>
    </row>
    <row r="1002">
      <c r="A1002" s="502"/>
      <c r="B1002" s="507"/>
      <c r="C1002" s="561"/>
      <c r="D1002" s="501"/>
      <c r="E1002" s="502"/>
      <c r="F1002" s="502"/>
      <c r="G1002" s="502"/>
      <c r="H1002" s="502"/>
      <c r="I1002" s="502"/>
      <c r="J1002" s="502"/>
      <c r="K1002" s="502"/>
      <c r="L1002" s="502"/>
      <c r="M1002" s="502"/>
      <c r="N1002" s="501"/>
      <c r="O1002" s="502"/>
      <c r="P1002" s="502"/>
      <c r="Q1002" s="502"/>
      <c r="R1002" s="501"/>
      <c r="S1002" s="501"/>
      <c r="T1002" s="501"/>
      <c r="U1002" s="954"/>
      <c r="V1002" s="501"/>
      <c r="W1002" s="506"/>
      <c r="X1002" s="507"/>
      <c r="Y1002" s="507"/>
      <c r="Z1002" s="507"/>
      <c r="AA1002" s="507"/>
      <c r="AB1002" s="507"/>
      <c r="AC1002" s="507"/>
      <c r="AD1002" s="507"/>
      <c r="AE1002" s="507"/>
      <c r="AF1002" s="507"/>
      <c r="AG1002" s="507"/>
      <c r="AH1002" s="507"/>
      <c r="AI1002" s="507"/>
      <c r="AJ1002" s="507"/>
      <c r="AK1002" s="507"/>
      <c r="AL1002" s="507"/>
      <c r="AM1002" s="507"/>
      <c r="AN1002" s="507"/>
      <c r="AO1002" s="507"/>
      <c r="AP1002" s="507"/>
      <c r="AQ1002" s="507"/>
      <c r="AR1002" s="507"/>
      <c r="AS1002" s="507"/>
      <c r="AT1002" s="507"/>
      <c r="AU1002" s="507"/>
      <c r="AV1002" s="507"/>
      <c r="AW1002" s="507"/>
      <c r="AX1002" s="507"/>
      <c r="AY1002" s="507"/>
      <c r="AZ1002" s="507"/>
      <c r="BA1002" s="507"/>
      <c r="BB1002" s="507"/>
      <c r="BC1002" s="507"/>
      <c r="BD1002" s="507"/>
      <c r="BE1002" s="507"/>
      <c r="BF1002" s="507"/>
      <c r="BG1002" s="507"/>
      <c r="BH1002" s="507"/>
      <c r="BI1002" s="507"/>
      <c r="BJ1002" s="507"/>
      <c r="BK1002" s="507"/>
      <c r="BL1002" s="507"/>
      <c r="BM1002" s="507"/>
      <c r="BN1002" s="507"/>
    </row>
    <row r="1003">
      <c r="A1003" s="211"/>
      <c r="B1003" s="210"/>
      <c r="C1003" s="898"/>
      <c r="D1003" s="211"/>
      <c r="E1003" s="211"/>
      <c r="F1003" s="211"/>
      <c r="G1003" s="211"/>
      <c r="H1003" s="211"/>
      <c r="I1003" s="211"/>
      <c r="J1003" s="211"/>
      <c r="K1003" s="211"/>
      <c r="L1003" s="211"/>
      <c r="M1003" s="211"/>
      <c r="N1003" s="211"/>
      <c r="O1003" s="211"/>
      <c r="P1003" s="211"/>
      <c r="Q1003" s="211"/>
      <c r="R1003" s="217"/>
      <c r="S1003" s="217"/>
      <c r="T1003" s="211"/>
      <c r="U1003" s="211"/>
      <c r="V1003" s="211"/>
      <c r="W1003" s="810"/>
      <c r="X1003" s="210"/>
      <c r="Y1003" s="210"/>
      <c r="Z1003" s="210"/>
      <c r="AA1003" s="210"/>
      <c r="AB1003" s="210"/>
      <c r="AC1003" s="210"/>
      <c r="AD1003" s="210"/>
      <c r="AE1003" s="210"/>
      <c r="AF1003" s="210"/>
      <c r="AG1003" s="210"/>
      <c r="AH1003" s="210"/>
      <c r="AI1003" s="210"/>
      <c r="AJ1003" s="210"/>
      <c r="AK1003" s="210"/>
      <c r="AL1003" s="210"/>
      <c r="AM1003" s="210"/>
      <c r="AN1003" s="210"/>
      <c r="AO1003" s="210"/>
      <c r="AP1003" s="210"/>
      <c r="AQ1003" s="210"/>
      <c r="AR1003" s="210"/>
      <c r="AS1003" s="210"/>
      <c r="AT1003" s="210"/>
      <c r="AU1003" s="210"/>
      <c r="AV1003" s="210"/>
      <c r="AW1003" s="210"/>
      <c r="AX1003" s="210"/>
      <c r="AY1003" s="210"/>
      <c r="AZ1003" s="210"/>
      <c r="BA1003" s="210"/>
      <c r="BB1003" s="210"/>
      <c r="BC1003" s="210"/>
      <c r="BD1003" s="210"/>
      <c r="BE1003" s="210"/>
      <c r="BF1003" s="210"/>
      <c r="BG1003" s="210"/>
      <c r="BH1003" s="210"/>
      <c r="BI1003" s="210"/>
      <c r="BJ1003" s="210"/>
      <c r="BK1003" s="210"/>
      <c r="BL1003" s="210"/>
      <c r="BM1003" s="210"/>
      <c r="BN1003" s="210"/>
    </row>
    <row r="1004">
      <c r="A1004" s="383">
        <v>43980.0</v>
      </c>
      <c r="B1004" s="209" t="s">
        <v>1983</v>
      </c>
      <c r="C1004" s="686" t="s">
        <v>4009</v>
      </c>
      <c r="D1004" s="211"/>
      <c r="E1004" s="211"/>
      <c r="F1004" s="217">
        <v>1.0</v>
      </c>
      <c r="G1004" s="211"/>
      <c r="H1004" s="211"/>
      <c r="I1004" s="211"/>
      <c r="J1004" s="211"/>
      <c r="K1004" s="211"/>
      <c r="L1004" s="211"/>
      <c r="M1004" s="211"/>
      <c r="N1004" s="211"/>
      <c r="O1004" s="211"/>
      <c r="P1004" s="211"/>
      <c r="Q1004" s="211"/>
      <c r="R1004" s="217" t="s">
        <v>28</v>
      </c>
      <c r="S1004" s="217" t="s">
        <v>29</v>
      </c>
      <c r="T1004" s="217">
        <v>1.0</v>
      </c>
      <c r="U1004" s="811" t="s">
        <v>3220</v>
      </c>
      <c r="V1004" s="217" t="s">
        <v>3221</v>
      </c>
      <c r="W1004" s="814"/>
      <c r="X1004" s="210"/>
      <c r="Y1004" s="210"/>
      <c r="Z1004" s="210"/>
      <c r="AA1004" s="210"/>
      <c r="AB1004" s="210"/>
      <c r="AC1004" s="210"/>
      <c r="AD1004" s="210"/>
      <c r="AE1004" s="210"/>
      <c r="AF1004" s="210"/>
      <c r="AG1004" s="210"/>
      <c r="AH1004" s="210"/>
      <c r="AI1004" s="210"/>
      <c r="AJ1004" s="210"/>
      <c r="AK1004" s="210"/>
      <c r="AL1004" s="210"/>
      <c r="AM1004" s="210"/>
      <c r="AN1004" s="210"/>
      <c r="AO1004" s="210"/>
      <c r="AP1004" s="210"/>
      <c r="AQ1004" s="210"/>
      <c r="AR1004" s="210"/>
      <c r="AS1004" s="210"/>
      <c r="AT1004" s="210"/>
      <c r="AU1004" s="210"/>
      <c r="AV1004" s="210"/>
      <c r="AW1004" s="210"/>
      <c r="AX1004" s="210"/>
      <c r="AY1004" s="210"/>
      <c r="AZ1004" s="210"/>
      <c r="BA1004" s="210"/>
      <c r="BB1004" s="210"/>
      <c r="BC1004" s="210"/>
      <c r="BD1004" s="210"/>
      <c r="BE1004" s="210"/>
      <c r="BF1004" s="210"/>
      <c r="BG1004" s="210"/>
      <c r="BH1004" s="210"/>
      <c r="BI1004" s="210"/>
      <c r="BJ1004" s="210"/>
      <c r="BK1004" s="210"/>
      <c r="BL1004" s="210"/>
      <c r="BM1004" s="210"/>
      <c r="BN1004" s="210"/>
    </row>
    <row r="1005">
      <c r="A1005" s="383">
        <v>43980.0</v>
      </c>
      <c r="B1005" s="209" t="s">
        <v>1983</v>
      </c>
      <c r="C1005" s="494" t="s">
        <v>4010</v>
      </c>
      <c r="D1005" s="211"/>
      <c r="E1005" s="211"/>
      <c r="F1005" s="217">
        <v>14.0</v>
      </c>
      <c r="G1005" s="211"/>
      <c r="H1005" s="211"/>
      <c r="I1005" s="211"/>
      <c r="J1005" s="211"/>
      <c r="K1005" s="211"/>
      <c r="L1005" s="211"/>
      <c r="M1005" s="211"/>
      <c r="N1005" s="211"/>
      <c r="O1005" s="211"/>
      <c r="P1005" s="211"/>
      <c r="Q1005" s="211"/>
      <c r="R1005" s="217" t="s">
        <v>28</v>
      </c>
      <c r="S1005" s="217" t="s">
        <v>29</v>
      </c>
      <c r="T1005" s="217">
        <v>14.0</v>
      </c>
      <c r="U1005" s="811" t="s">
        <v>2491</v>
      </c>
      <c r="V1005" s="217" t="s">
        <v>3221</v>
      </c>
      <c r="W1005" s="810"/>
      <c r="X1005" s="210"/>
      <c r="Y1005" s="210"/>
      <c r="Z1005" s="210"/>
      <c r="AA1005" s="210"/>
      <c r="AB1005" s="210"/>
      <c r="AC1005" s="210"/>
      <c r="AD1005" s="210"/>
      <c r="AE1005" s="210"/>
      <c r="AF1005" s="210"/>
      <c r="AG1005" s="210"/>
      <c r="AH1005" s="210"/>
      <c r="AI1005" s="210"/>
      <c r="AJ1005" s="210"/>
      <c r="AK1005" s="210"/>
      <c r="AL1005" s="210"/>
      <c r="AM1005" s="210"/>
      <c r="AN1005" s="210"/>
      <c r="AO1005" s="210"/>
      <c r="AP1005" s="210"/>
      <c r="AQ1005" s="210"/>
      <c r="AR1005" s="210"/>
      <c r="AS1005" s="210"/>
      <c r="AT1005" s="210"/>
      <c r="AU1005" s="210"/>
      <c r="AV1005" s="210"/>
      <c r="AW1005" s="210"/>
      <c r="AX1005" s="210"/>
      <c r="AY1005" s="210"/>
      <c r="AZ1005" s="210"/>
      <c r="BA1005" s="210"/>
      <c r="BB1005" s="210"/>
      <c r="BC1005" s="210"/>
      <c r="BD1005" s="210"/>
      <c r="BE1005" s="210"/>
      <c r="BF1005" s="210"/>
      <c r="BG1005" s="210"/>
      <c r="BH1005" s="210"/>
      <c r="BI1005" s="210"/>
      <c r="BJ1005" s="210"/>
      <c r="BK1005" s="210"/>
      <c r="BL1005" s="210"/>
      <c r="BM1005" s="210"/>
      <c r="BN1005" s="210"/>
    </row>
    <row r="1006">
      <c r="A1006" s="383">
        <v>43980.0</v>
      </c>
      <c r="B1006" s="209" t="s">
        <v>1983</v>
      </c>
      <c r="C1006" s="686" t="s">
        <v>4011</v>
      </c>
      <c r="D1006" s="211"/>
      <c r="E1006" s="211"/>
      <c r="F1006" s="217">
        <v>40.0</v>
      </c>
      <c r="G1006" s="211"/>
      <c r="H1006" s="211"/>
      <c r="I1006" s="211"/>
      <c r="J1006" s="211"/>
      <c r="K1006" s="211"/>
      <c r="L1006" s="211"/>
      <c r="M1006" s="211"/>
      <c r="N1006" s="211"/>
      <c r="O1006" s="211"/>
      <c r="P1006" s="211"/>
      <c r="Q1006" s="211"/>
      <c r="R1006" s="217" t="s">
        <v>28</v>
      </c>
      <c r="S1006" s="217" t="s">
        <v>29</v>
      </c>
      <c r="T1006" s="217">
        <v>40.0</v>
      </c>
      <c r="U1006" s="811" t="s">
        <v>2490</v>
      </c>
      <c r="V1006" s="217" t="s">
        <v>3221</v>
      </c>
      <c r="W1006" s="814"/>
      <c r="X1006" s="210"/>
      <c r="Y1006" s="210"/>
      <c r="Z1006" s="210"/>
      <c r="AA1006" s="210"/>
      <c r="AB1006" s="210"/>
      <c r="AC1006" s="210"/>
      <c r="AD1006" s="210"/>
      <c r="AE1006" s="210"/>
      <c r="AF1006" s="210"/>
      <c r="AG1006" s="210"/>
      <c r="AH1006" s="210"/>
      <c r="AI1006" s="210"/>
      <c r="AJ1006" s="210"/>
      <c r="AK1006" s="210"/>
      <c r="AL1006" s="210"/>
      <c r="AM1006" s="210"/>
      <c r="AN1006" s="210"/>
      <c r="AO1006" s="210"/>
      <c r="AP1006" s="210"/>
      <c r="AQ1006" s="210"/>
      <c r="AR1006" s="210"/>
      <c r="AS1006" s="210"/>
      <c r="AT1006" s="210"/>
      <c r="AU1006" s="210"/>
      <c r="AV1006" s="210"/>
      <c r="AW1006" s="210"/>
      <c r="AX1006" s="210"/>
      <c r="AY1006" s="210"/>
      <c r="AZ1006" s="210"/>
      <c r="BA1006" s="210"/>
      <c r="BB1006" s="210"/>
      <c r="BC1006" s="210"/>
      <c r="BD1006" s="210"/>
      <c r="BE1006" s="210"/>
      <c r="BF1006" s="210"/>
      <c r="BG1006" s="210"/>
      <c r="BH1006" s="210"/>
      <c r="BI1006" s="210"/>
      <c r="BJ1006" s="210"/>
      <c r="BK1006" s="210"/>
      <c r="BL1006" s="210"/>
      <c r="BM1006" s="210"/>
      <c r="BN1006" s="210"/>
    </row>
    <row r="1007">
      <c r="A1007" s="383">
        <v>43980.0</v>
      </c>
      <c r="B1007" s="209" t="s">
        <v>1983</v>
      </c>
      <c r="C1007" s="494" t="s">
        <v>4012</v>
      </c>
      <c r="D1007" s="211"/>
      <c r="E1007" s="211"/>
      <c r="F1007" s="217">
        <v>36.0</v>
      </c>
      <c r="G1007" s="211"/>
      <c r="H1007" s="211"/>
      <c r="I1007" s="211"/>
      <c r="J1007" s="211"/>
      <c r="K1007" s="211"/>
      <c r="L1007" s="211"/>
      <c r="M1007" s="211"/>
      <c r="N1007" s="211"/>
      <c r="O1007" s="211"/>
      <c r="P1007" s="211"/>
      <c r="Q1007" s="211"/>
      <c r="R1007" s="217" t="s">
        <v>28</v>
      </c>
      <c r="S1007" s="217" t="s">
        <v>29</v>
      </c>
      <c r="T1007" s="217">
        <v>26.0</v>
      </c>
      <c r="U1007" s="944" t="s">
        <v>3227</v>
      </c>
      <c r="V1007" s="217" t="s">
        <v>3221</v>
      </c>
      <c r="W1007" s="814"/>
      <c r="X1007" s="210"/>
      <c r="Y1007" s="210"/>
      <c r="Z1007" s="210"/>
      <c r="AA1007" s="210"/>
      <c r="AB1007" s="210"/>
      <c r="AC1007" s="210"/>
      <c r="AD1007" s="210"/>
      <c r="AE1007" s="210"/>
      <c r="AF1007" s="210"/>
      <c r="AG1007" s="210"/>
      <c r="AH1007" s="210"/>
      <c r="AI1007" s="210"/>
      <c r="AJ1007" s="210"/>
      <c r="AK1007" s="210"/>
      <c r="AL1007" s="210"/>
      <c r="AM1007" s="210"/>
      <c r="AN1007" s="210"/>
      <c r="AO1007" s="210"/>
      <c r="AP1007" s="210"/>
      <c r="AQ1007" s="210"/>
      <c r="AR1007" s="210"/>
      <c r="AS1007" s="210"/>
      <c r="AT1007" s="210"/>
      <c r="AU1007" s="210"/>
      <c r="AV1007" s="210"/>
      <c r="AW1007" s="210"/>
      <c r="AX1007" s="210"/>
      <c r="AY1007" s="210"/>
      <c r="AZ1007" s="210"/>
      <c r="BA1007" s="210"/>
      <c r="BB1007" s="210"/>
      <c r="BC1007" s="210"/>
      <c r="BD1007" s="210"/>
      <c r="BE1007" s="210"/>
      <c r="BF1007" s="210"/>
      <c r="BG1007" s="210"/>
      <c r="BH1007" s="210"/>
      <c r="BI1007" s="210"/>
      <c r="BJ1007" s="210"/>
      <c r="BK1007" s="210"/>
      <c r="BL1007" s="210"/>
      <c r="BM1007" s="210"/>
      <c r="BN1007" s="210"/>
    </row>
    <row r="1008">
      <c r="A1008" s="383">
        <v>43980.0</v>
      </c>
      <c r="B1008" s="209" t="s">
        <v>1983</v>
      </c>
      <c r="C1008" s="494" t="s">
        <v>4012</v>
      </c>
      <c r="D1008" s="211"/>
      <c r="E1008" s="211"/>
      <c r="F1008" s="217"/>
      <c r="G1008" s="211"/>
      <c r="H1008" s="211"/>
      <c r="I1008" s="211"/>
      <c r="J1008" s="211"/>
      <c r="K1008" s="211"/>
      <c r="L1008" s="211"/>
      <c r="M1008" s="211"/>
      <c r="N1008" s="211"/>
      <c r="O1008" s="211"/>
      <c r="P1008" s="211"/>
      <c r="Q1008" s="211"/>
      <c r="R1008" s="217" t="s">
        <v>28</v>
      </c>
      <c r="S1008" s="217" t="s">
        <v>29</v>
      </c>
      <c r="T1008" s="217">
        <v>10.0</v>
      </c>
      <c r="U1008" s="811" t="s">
        <v>3220</v>
      </c>
      <c r="V1008" s="217" t="s">
        <v>3221</v>
      </c>
      <c r="W1008" s="814"/>
      <c r="X1008" s="210"/>
      <c r="Y1008" s="210"/>
      <c r="Z1008" s="210"/>
      <c r="AA1008" s="210"/>
      <c r="AB1008" s="210"/>
      <c r="AC1008" s="210"/>
      <c r="AD1008" s="210"/>
      <c r="AE1008" s="210"/>
      <c r="AF1008" s="210"/>
      <c r="AG1008" s="210"/>
      <c r="AH1008" s="210"/>
      <c r="AI1008" s="210"/>
      <c r="AJ1008" s="210"/>
      <c r="AK1008" s="210"/>
      <c r="AL1008" s="210"/>
      <c r="AM1008" s="210"/>
      <c r="AN1008" s="210"/>
      <c r="AO1008" s="210"/>
      <c r="AP1008" s="210"/>
      <c r="AQ1008" s="210"/>
      <c r="AR1008" s="210"/>
      <c r="AS1008" s="210"/>
      <c r="AT1008" s="210"/>
      <c r="AU1008" s="210"/>
      <c r="AV1008" s="210"/>
      <c r="AW1008" s="210"/>
      <c r="AX1008" s="210"/>
      <c r="AY1008" s="210"/>
      <c r="AZ1008" s="210"/>
      <c r="BA1008" s="210"/>
      <c r="BB1008" s="210"/>
      <c r="BC1008" s="210"/>
      <c r="BD1008" s="210"/>
      <c r="BE1008" s="210"/>
      <c r="BF1008" s="210"/>
      <c r="BG1008" s="210"/>
      <c r="BH1008" s="210"/>
      <c r="BI1008" s="210"/>
      <c r="BJ1008" s="210"/>
      <c r="BK1008" s="210"/>
      <c r="BL1008" s="210"/>
      <c r="BM1008" s="210"/>
      <c r="BN1008" s="210"/>
    </row>
    <row r="1009">
      <c r="A1009" s="383">
        <v>43980.0</v>
      </c>
      <c r="B1009" s="209" t="s">
        <v>1983</v>
      </c>
      <c r="C1009" s="494" t="s">
        <v>4013</v>
      </c>
      <c r="D1009" s="211"/>
      <c r="E1009" s="211"/>
      <c r="F1009" s="217">
        <v>43.0</v>
      </c>
      <c r="G1009" s="211"/>
      <c r="H1009" s="211"/>
      <c r="I1009" s="211"/>
      <c r="J1009" s="211"/>
      <c r="K1009" s="211"/>
      <c r="L1009" s="211"/>
      <c r="M1009" s="211"/>
      <c r="N1009" s="211"/>
      <c r="O1009" s="211"/>
      <c r="P1009" s="211"/>
      <c r="Q1009" s="211"/>
      <c r="R1009" s="217" t="s">
        <v>28</v>
      </c>
      <c r="S1009" s="217" t="s">
        <v>29</v>
      </c>
      <c r="T1009" s="217">
        <v>43.0</v>
      </c>
      <c r="U1009" s="217" t="s">
        <v>2489</v>
      </c>
      <c r="V1009" s="217" t="s">
        <v>3221</v>
      </c>
      <c r="W1009" s="814"/>
      <c r="X1009" s="210"/>
      <c r="Y1009" s="210"/>
      <c r="Z1009" s="210"/>
      <c r="AA1009" s="210"/>
      <c r="AB1009" s="210"/>
      <c r="AC1009" s="210"/>
      <c r="AD1009" s="210"/>
      <c r="AE1009" s="210"/>
      <c r="AF1009" s="210"/>
      <c r="AG1009" s="210"/>
      <c r="AH1009" s="210"/>
      <c r="AI1009" s="210"/>
      <c r="AJ1009" s="210"/>
      <c r="AK1009" s="210"/>
      <c r="AL1009" s="210"/>
      <c r="AM1009" s="210"/>
      <c r="AN1009" s="210"/>
      <c r="AO1009" s="210"/>
      <c r="AP1009" s="210"/>
      <c r="AQ1009" s="210"/>
      <c r="AR1009" s="210"/>
      <c r="AS1009" s="210"/>
      <c r="AT1009" s="210"/>
      <c r="AU1009" s="210"/>
      <c r="AV1009" s="210"/>
      <c r="AW1009" s="210"/>
      <c r="AX1009" s="210"/>
      <c r="AY1009" s="210"/>
      <c r="AZ1009" s="210"/>
      <c r="BA1009" s="210"/>
      <c r="BB1009" s="210"/>
      <c r="BC1009" s="210"/>
      <c r="BD1009" s="210"/>
      <c r="BE1009" s="210"/>
      <c r="BF1009" s="210"/>
      <c r="BG1009" s="210"/>
      <c r="BH1009" s="210"/>
      <c r="BI1009" s="210"/>
      <c r="BJ1009" s="210"/>
      <c r="BK1009" s="210"/>
      <c r="BL1009" s="210"/>
      <c r="BM1009" s="210"/>
      <c r="BN1009" s="210"/>
    </row>
    <row r="1010">
      <c r="A1010" s="383">
        <v>43980.0</v>
      </c>
      <c r="B1010" s="209" t="s">
        <v>1983</v>
      </c>
      <c r="C1010" s="494" t="s">
        <v>4014</v>
      </c>
      <c r="D1010" s="211"/>
      <c r="E1010" s="211"/>
      <c r="F1010" s="217">
        <v>47.0</v>
      </c>
      <c r="G1010" s="211"/>
      <c r="H1010" s="211"/>
      <c r="I1010" s="211"/>
      <c r="J1010" s="211"/>
      <c r="K1010" s="211"/>
      <c r="L1010" s="211"/>
      <c r="M1010" s="211"/>
      <c r="N1010" s="211"/>
      <c r="O1010" s="211"/>
      <c r="P1010" s="211"/>
      <c r="Q1010" s="211"/>
      <c r="R1010" s="217" t="s">
        <v>28</v>
      </c>
      <c r="S1010" s="217" t="s">
        <v>29</v>
      </c>
      <c r="T1010" s="217">
        <v>47.0</v>
      </c>
      <c r="U1010" s="811" t="s">
        <v>3224</v>
      </c>
      <c r="V1010" s="217" t="s">
        <v>3221</v>
      </c>
      <c r="W1010" s="810"/>
      <c r="X1010" s="210"/>
      <c r="Y1010" s="210"/>
      <c r="Z1010" s="210"/>
      <c r="AA1010" s="210"/>
      <c r="AB1010" s="210"/>
      <c r="AC1010" s="210"/>
      <c r="AD1010" s="210"/>
      <c r="AE1010" s="210"/>
      <c r="AF1010" s="210"/>
      <c r="AG1010" s="210"/>
      <c r="AH1010" s="210"/>
      <c r="AI1010" s="210"/>
      <c r="AJ1010" s="210"/>
      <c r="AK1010" s="210"/>
      <c r="AL1010" s="210"/>
      <c r="AM1010" s="210"/>
      <c r="AN1010" s="210"/>
      <c r="AO1010" s="210"/>
      <c r="AP1010" s="210"/>
      <c r="AQ1010" s="210"/>
      <c r="AR1010" s="210"/>
      <c r="AS1010" s="210"/>
      <c r="AT1010" s="210"/>
      <c r="AU1010" s="210"/>
      <c r="AV1010" s="210"/>
      <c r="AW1010" s="210"/>
      <c r="AX1010" s="210"/>
      <c r="AY1010" s="210"/>
      <c r="AZ1010" s="210"/>
      <c r="BA1010" s="210"/>
      <c r="BB1010" s="210"/>
      <c r="BC1010" s="210"/>
      <c r="BD1010" s="210"/>
      <c r="BE1010" s="210"/>
      <c r="BF1010" s="210"/>
      <c r="BG1010" s="210"/>
      <c r="BH1010" s="210"/>
      <c r="BI1010" s="210"/>
      <c r="BJ1010" s="210"/>
      <c r="BK1010" s="210"/>
      <c r="BL1010" s="210"/>
      <c r="BM1010" s="210"/>
      <c r="BN1010" s="210"/>
    </row>
    <row r="1011">
      <c r="A1011" s="211"/>
      <c r="B1011" s="210"/>
      <c r="C1011" s="898"/>
      <c r="D1011" s="211"/>
      <c r="E1011" s="211"/>
      <c r="F1011" s="211"/>
      <c r="G1011" s="211"/>
      <c r="H1011" s="211"/>
      <c r="I1011" s="211"/>
      <c r="J1011" s="211"/>
      <c r="K1011" s="211"/>
      <c r="L1011" s="211"/>
      <c r="M1011" s="211"/>
      <c r="N1011" s="211"/>
      <c r="O1011" s="211"/>
      <c r="P1011" s="211"/>
      <c r="Q1011" s="211"/>
      <c r="R1011" s="211"/>
      <c r="S1011" s="217"/>
      <c r="T1011" s="211"/>
      <c r="U1011" s="211"/>
      <c r="V1011" s="211"/>
      <c r="W1011" s="810"/>
      <c r="X1011" s="210"/>
      <c r="Y1011" s="210"/>
      <c r="Z1011" s="210"/>
      <c r="AA1011" s="210"/>
      <c r="AB1011" s="210"/>
      <c r="AC1011" s="210"/>
      <c r="AD1011" s="210"/>
      <c r="AE1011" s="210"/>
      <c r="AF1011" s="210"/>
      <c r="AG1011" s="210"/>
      <c r="AH1011" s="210"/>
      <c r="AI1011" s="210"/>
      <c r="AJ1011" s="210"/>
      <c r="AK1011" s="210"/>
      <c r="AL1011" s="210"/>
      <c r="AM1011" s="210"/>
      <c r="AN1011" s="210"/>
      <c r="AO1011" s="210"/>
      <c r="AP1011" s="210"/>
      <c r="AQ1011" s="210"/>
      <c r="AR1011" s="210"/>
      <c r="AS1011" s="210"/>
      <c r="AT1011" s="210"/>
      <c r="AU1011" s="210"/>
      <c r="AV1011" s="210"/>
      <c r="AW1011" s="210"/>
      <c r="AX1011" s="210"/>
      <c r="AY1011" s="210"/>
      <c r="AZ1011" s="210"/>
      <c r="BA1011" s="210"/>
      <c r="BB1011" s="210"/>
      <c r="BC1011" s="210"/>
      <c r="BD1011" s="210"/>
      <c r="BE1011" s="210"/>
      <c r="BF1011" s="210"/>
      <c r="BG1011" s="210"/>
      <c r="BH1011" s="210"/>
      <c r="BI1011" s="210"/>
      <c r="BJ1011" s="210"/>
      <c r="BK1011" s="210"/>
      <c r="BL1011" s="210"/>
      <c r="BM1011" s="210"/>
      <c r="BN1011" s="210"/>
    </row>
    <row r="1012">
      <c r="A1012" s="383">
        <v>43980.0</v>
      </c>
      <c r="B1012" s="209" t="s">
        <v>2179</v>
      </c>
      <c r="C1012" s="524" t="s">
        <v>4015</v>
      </c>
      <c r="D1012" s="211"/>
      <c r="E1012" s="217">
        <v>59.0</v>
      </c>
      <c r="F1012" s="211"/>
      <c r="G1012" s="211"/>
      <c r="H1012" s="211"/>
      <c r="I1012" s="211"/>
      <c r="J1012" s="211"/>
      <c r="K1012" s="211"/>
      <c r="L1012" s="211"/>
      <c r="M1012" s="211"/>
      <c r="N1012" s="211"/>
      <c r="O1012" s="211"/>
      <c r="P1012" s="211"/>
      <c r="Q1012" s="211"/>
      <c r="R1012" s="217" t="s">
        <v>28</v>
      </c>
      <c r="S1012" s="217" t="s">
        <v>69</v>
      </c>
      <c r="T1012" s="217">
        <v>59.0</v>
      </c>
      <c r="U1012" s="811" t="s">
        <v>2491</v>
      </c>
      <c r="V1012" s="217" t="s">
        <v>3221</v>
      </c>
      <c r="W1012" s="814" t="s">
        <v>4016</v>
      </c>
      <c r="X1012" s="210"/>
      <c r="Y1012" s="210"/>
      <c r="Z1012" s="210"/>
      <c r="AA1012" s="210"/>
      <c r="AB1012" s="210"/>
      <c r="AC1012" s="210"/>
      <c r="AD1012" s="210"/>
      <c r="AE1012" s="210"/>
      <c r="AF1012" s="210"/>
      <c r="AG1012" s="210"/>
      <c r="AH1012" s="210"/>
      <c r="AI1012" s="210"/>
      <c r="AJ1012" s="210"/>
      <c r="AK1012" s="210"/>
      <c r="AL1012" s="210"/>
      <c r="AM1012" s="210"/>
      <c r="AN1012" s="210"/>
      <c r="AO1012" s="210"/>
      <c r="AP1012" s="210"/>
      <c r="AQ1012" s="210"/>
      <c r="AR1012" s="210"/>
      <c r="AS1012" s="210"/>
      <c r="AT1012" s="210"/>
      <c r="AU1012" s="210"/>
      <c r="AV1012" s="210"/>
      <c r="AW1012" s="210"/>
      <c r="AX1012" s="210"/>
      <c r="AY1012" s="210"/>
      <c r="AZ1012" s="210"/>
      <c r="BA1012" s="210"/>
      <c r="BB1012" s="210"/>
      <c r="BC1012" s="210"/>
      <c r="BD1012" s="210"/>
      <c r="BE1012" s="210"/>
      <c r="BF1012" s="210"/>
      <c r="BG1012" s="210"/>
      <c r="BH1012" s="210"/>
      <c r="BI1012" s="210"/>
      <c r="BJ1012" s="210"/>
      <c r="BK1012" s="210"/>
      <c r="BL1012" s="210"/>
      <c r="BM1012" s="210"/>
      <c r="BN1012" s="210"/>
    </row>
    <row r="1013">
      <c r="A1013" s="211"/>
      <c r="B1013" s="210"/>
      <c r="C1013" s="898"/>
      <c r="D1013" s="211"/>
      <c r="E1013" s="211"/>
      <c r="F1013" s="211"/>
      <c r="G1013" s="211"/>
      <c r="H1013" s="211"/>
      <c r="I1013" s="211"/>
      <c r="J1013" s="211"/>
      <c r="K1013" s="211"/>
      <c r="L1013" s="211"/>
      <c r="M1013" s="211"/>
      <c r="N1013" s="211"/>
      <c r="O1013" s="211"/>
      <c r="P1013" s="211"/>
      <c r="Q1013" s="211"/>
      <c r="R1013" s="217"/>
      <c r="S1013" s="217"/>
      <c r="T1013" s="211"/>
      <c r="U1013" s="815"/>
      <c r="V1013" s="211"/>
      <c r="W1013" s="810"/>
      <c r="X1013" s="210"/>
      <c r="Y1013" s="210"/>
      <c r="Z1013" s="210"/>
      <c r="AA1013" s="210"/>
      <c r="AB1013" s="210"/>
      <c r="AC1013" s="210"/>
      <c r="AD1013" s="210"/>
      <c r="AE1013" s="210"/>
      <c r="AF1013" s="210"/>
      <c r="AG1013" s="210"/>
      <c r="AH1013" s="210"/>
      <c r="AI1013" s="210"/>
      <c r="AJ1013" s="210"/>
      <c r="AK1013" s="210"/>
      <c r="AL1013" s="210"/>
      <c r="AM1013" s="210"/>
      <c r="AN1013" s="210"/>
      <c r="AO1013" s="210"/>
      <c r="AP1013" s="210"/>
      <c r="AQ1013" s="210"/>
      <c r="AR1013" s="210"/>
      <c r="AS1013" s="210"/>
      <c r="AT1013" s="210"/>
      <c r="AU1013" s="210"/>
      <c r="AV1013" s="210"/>
      <c r="AW1013" s="210"/>
      <c r="AX1013" s="210"/>
      <c r="AY1013" s="210"/>
      <c r="AZ1013" s="210"/>
      <c r="BA1013" s="210"/>
      <c r="BB1013" s="210"/>
      <c r="BC1013" s="210"/>
      <c r="BD1013" s="210"/>
      <c r="BE1013" s="210"/>
      <c r="BF1013" s="210"/>
      <c r="BG1013" s="210"/>
      <c r="BH1013" s="210"/>
      <c r="BI1013" s="210"/>
      <c r="BJ1013" s="210"/>
      <c r="BK1013" s="210"/>
      <c r="BL1013" s="210"/>
      <c r="BM1013" s="210"/>
      <c r="BN1013" s="210"/>
    </row>
    <row r="1014">
      <c r="A1014" s="383">
        <v>43980.0</v>
      </c>
      <c r="B1014" s="209" t="s">
        <v>442</v>
      </c>
      <c r="C1014" s="494" t="s">
        <v>4017</v>
      </c>
      <c r="D1014" s="211"/>
      <c r="E1014" s="211"/>
      <c r="F1014" s="211"/>
      <c r="G1014" s="217">
        <v>15.0</v>
      </c>
      <c r="H1014" s="211"/>
      <c r="I1014" s="211"/>
      <c r="J1014" s="211"/>
      <c r="K1014" s="211"/>
      <c r="L1014" s="211"/>
      <c r="M1014" s="211"/>
      <c r="N1014" s="211"/>
      <c r="O1014" s="211"/>
      <c r="P1014" s="211"/>
      <c r="Q1014" s="211"/>
      <c r="R1014" s="217" t="s">
        <v>28</v>
      </c>
      <c r="S1014" s="217" t="s">
        <v>51</v>
      </c>
      <c r="T1014" s="217">
        <v>15.0</v>
      </c>
      <c r="U1014" s="955" t="s">
        <v>3227</v>
      </c>
      <c r="V1014" s="217" t="s">
        <v>3221</v>
      </c>
      <c r="W1014" s="810"/>
      <c r="X1014" s="210"/>
      <c r="Y1014" s="210"/>
      <c r="Z1014" s="210"/>
      <c r="AA1014" s="210"/>
      <c r="AB1014" s="210"/>
      <c r="AC1014" s="210"/>
      <c r="AD1014" s="210"/>
      <c r="AE1014" s="210"/>
      <c r="AF1014" s="210"/>
      <c r="AG1014" s="210"/>
      <c r="AH1014" s="210"/>
      <c r="AI1014" s="210"/>
      <c r="AJ1014" s="210"/>
      <c r="AK1014" s="210"/>
      <c r="AL1014" s="210"/>
      <c r="AM1014" s="210"/>
      <c r="AN1014" s="210"/>
      <c r="AO1014" s="210"/>
      <c r="AP1014" s="210"/>
      <c r="AQ1014" s="210"/>
      <c r="AR1014" s="210"/>
      <c r="AS1014" s="210"/>
      <c r="AT1014" s="210"/>
      <c r="AU1014" s="210"/>
      <c r="AV1014" s="210"/>
      <c r="AW1014" s="210"/>
      <c r="AX1014" s="210"/>
      <c r="AY1014" s="210"/>
      <c r="AZ1014" s="210"/>
      <c r="BA1014" s="210"/>
      <c r="BB1014" s="210"/>
      <c r="BC1014" s="210"/>
      <c r="BD1014" s="210"/>
      <c r="BE1014" s="210"/>
      <c r="BF1014" s="210"/>
      <c r="BG1014" s="210"/>
      <c r="BH1014" s="210"/>
      <c r="BI1014" s="210"/>
      <c r="BJ1014" s="210"/>
      <c r="BK1014" s="210"/>
      <c r="BL1014" s="210"/>
      <c r="BM1014" s="210"/>
      <c r="BN1014" s="210"/>
    </row>
    <row r="1015">
      <c r="A1015" s="383"/>
      <c r="B1015" s="209"/>
      <c r="C1015" s="494"/>
      <c r="D1015" s="211"/>
      <c r="E1015" s="211"/>
      <c r="F1015" s="211"/>
      <c r="G1015" s="211"/>
      <c r="H1015" s="211"/>
      <c r="I1015" s="211"/>
      <c r="J1015" s="211"/>
      <c r="K1015" s="211"/>
      <c r="L1015" s="211"/>
      <c r="M1015" s="211"/>
      <c r="N1015" s="211"/>
      <c r="O1015" s="211"/>
      <c r="P1015" s="211"/>
      <c r="Q1015" s="211"/>
      <c r="R1015" s="217"/>
      <c r="S1015" s="217"/>
      <c r="T1015" s="211"/>
      <c r="U1015" s="815"/>
      <c r="V1015" s="211"/>
      <c r="W1015" s="810"/>
      <c r="X1015" s="210"/>
      <c r="Y1015" s="210"/>
      <c r="Z1015" s="210"/>
      <c r="AA1015" s="210"/>
      <c r="AB1015" s="210"/>
      <c r="AC1015" s="210"/>
      <c r="AD1015" s="210"/>
      <c r="AE1015" s="210"/>
      <c r="AF1015" s="210"/>
      <c r="AG1015" s="210"/>
      <c r="AH1015" s="210"/>
      <c r="AI1015" s="210"/>
      <c r="AJ1015" s="210"/>
      <c r="AK1015" s="210"/>
      <c r="AL1015" s="210"/>
      <c r="AM1015" s="210"/>
      <c r="AN1015" s="210"/>
      <c r="AO1015" s="210"/>
      <c r="AP1015" s="210"/>
      <c r="AQ1015" s="210"/>
      <c r="AR1015" s="210"/>
      <c r="AS1015" s="210"/>
      <c r="AT1015" s="210"/>
      <c r="AU1015" s="210"/>
      <c r="AV1015" s="210"/>
      <c r="AW1015" s="210"/>
      <c r="AX1015" s="210"/>
      <c r="AY1015" s="210"/>
      <c r="AZ1015" s="210"/>
      <c r="BA1015" s="210"/>
      <c r="BB1015" s="210"/>
      <c r="BC1015" s="210"/>
      <c r="BD1015" s="210"/>
      <c r="BE1015" s="210"/>
      <c r="BF1015" s="210"/>
      <c r="BG1015" s="210"/>
      <c r="BH1015" s="210"/>
      <c r="BI1015" s="210"/>
      <c r="BJ1015" s="210"/>
      <c r="BK1015" s="210"/>
      <c r="BL1015" s="210"/>
      <c r="BM1015" s="210"/>
      <c r="BN1015" s="210"/>
    </row>
    <row r="1016">
      <c r="A1016" s="383">
        <v>43980.0</v>
      </c>
      <c r="B1016" s="209" t="s">
        <v>60</v>
      </c>
      <c r="C1016" s="494" t="s">
        <v>4018</v>
      </c>
      <c r="D1016" s="211"/>
      <c r="E1016" s="211"/>
      <c r="F1016" s="217">
        <v>19.0</v>
      </c>
      <c r="G1016" s="211"/>
      <c r="H1016" s="211"/>
      <c r="I1016" s="211"/>
      <c r="J1016" s="211"/>
      <c r="K1016" s="211"/>
      <c r="L1016" s="211"/>
      <c r="M1016" s="211"/>
      <c r="N1016" s="211"/>
      <c r="O1016" s="211"/>
      <c r="P1016" s="211"/>
      <c r="Q1016" s="217"/>
      <c r="R1016" s="217" t="s">
        <v>28</v>
      </c>
      <c r="S1016" s="217" t="s">
        <v>29</v>
      </c>
      <c r="T1016" s="217">
        <v>19.0</v>
      </c>
      <c r="U1016" s="811" t="s">
        <v>2491</v>
      </c>
      <c r="V1016" s="217" t="s">
        <v>3221</v>
      </c>
      <c r="W1016" s="810"/>
      <c r="X1016" s="210"/>
      <c r="Y1016" s="210"/>
      <c r="Z1016" s="210"/>
      <c r="AA1016" s="210"/>
      <c r="AB1016" s="210"/>
      <c r="AC1016" s="210"/>
      <c r="AD1016" s="210"/>
      <c r="AE1016" s="210"/>
      <c r="AF1016" s="210"/>
      <c r="AG1016" s="210"/>
      <c r="AH1016" s="210"/>
      <c r="AI1016" s="210"/>
      <c r="AJ1016" s="210"/>
      <c r="AK1016" s="210"/>
      <c r="AL1016" s="210"/>
      <c r="AM1016" s="210"/>
      <c r="AN1016" s="210"/>
      <c r="AO1016" s="210"/>
      <c r="AP1016" s="210"/>
      <c r="AQ1016" s="210"/>
      <c r="AR1016" s="210"/>
      <c r="AS1016" s="210"/>
      <c r="AT1016" s="210"/>
      <c r="AU1016" s="210"/>
      <c r="AV1016" s="210"/>
      <c r="AW1016" s="210"/>
      <c r="AX1016" s="210"/>
      <c r="AY1016" s="210"/>
      <c r="AZ1016" s="210"/>
      <c r="BA1016" s="210"/>
      <c r="BB1016" s="210"/>
      <c r="BC1016" s="210"/>
      <c r="BD1016" s="210"/>
      <c r="BE1016" s="210"/>
      <c r="BF1016" s="210"/>
      <c r="BG1016" s="210"/>
      <c r="BH1016" s="210"/>
      <c r="BI1016" s="210"/>
      <c r="BJ1016" s="210"/>
      <c r="BK1016" s="210"/>
      <c r="BL1016" s="210"/>
      <c r="BM1016" s="210"/>
      <c r="BN1016" s="210"/>
    </row>
    <row r="1017">
      <c r="A1017" s="383"/>
      <c r="B1017" s="209"/>
      <c r="C1017" s="898"/>
      <c r="D1017" s="211"/>
      <c r="E1017" s="211"/>
      <c r="F1017" s="211"/>
      <c r="G1017" s="211"/>
      <c r="H1017" s="211"/>
      <c r="I1017" s="211"/>
      <c r="J1017" s="211"/>
      <c r="K1017" s="211"/>
      <c r="L1017" s="211"/>
      <c r="M1017" s="211"/>
      <c r="N1017" s="211"/>
      <c r="O1017" s="211"/>
      <c r="P1017" s="211"/>
      <c r="Q1017" s="211"/>
      <c r="R1017" s="217"/>
      <c r="S1017" s="217"/>
      <c r="T1017" s="211"/>
      <c r="U1017" s="815"/>
      <c r="V1017" s="211"/>
      <c r="W1017" s="810"/>
      <c r="X1017" s="210"/>
      <c r="Y1017" s="210"/>
      <c r="Z1017" s="210"/>
      <c r="AA1017" s="210"/>
      <c r="AB1017" s="210"/>
      <c r="AC1017" s="210"/>
      <c r="AD1017" s="210"/>
      <c r="AE1017" s="210"/>
      <c r="AF1017" s="210"/>
      <c r="AG1017" s="210"/>
      <c r="AH1017" s="210"/>
      <c r="AI1017" s="210"/>
      <c r="AJ1017" s="210"/>
      <c r="AK1017" s="210"/>
      <c r="AL1017" s="210"/>
      <c r="AM1017" s="210"/>
      <c r="AN1017" s="210"/>
      <c r="AO1017" s="210"/>
      <c r="AP1017" s="210"/>
      <c r="AQ1017" s="210"/>
      <c r="AR1017" s="210"/>
      <c r="AS1017" s="210"/>
      <c r="AT1017" s="210"/>
      <c r="AU1017" s="210"/>
      <c r="AV1017" s="210"/>
      <c r="AW1017" s="210"/>
      <c r="AX1017" s="210"/>
      <c r="AY1017" s="210"/>
      <c r="AZ1017" s="210"/>
      <c r="BA1017" s="210"/>
      <c r="BB1017" s="210"/>
      <c r="BC1017" s="210"/>
      <c r="BD1017" s="210"/>
      <c r="BE1017" s="210"/>
      <c r="BF1017" s="210"/>
      <c r="BG1017" s="210"/>
      <c r="BH1017" s="210"/>
      <c r="BI1017" s="210"/>
      <c r="BJ1017" s="210"/>
      <c r="BK1017" s="210"/>
      <c r="BL1017" s="210"/>
      <c r="BM1017" s="210"/>
      <c r="BN1017" s="210"/>
    </row>
    <row r="1018">
      <c r="A1018" s="383">
        <v>43980.0</v>
      </c>
      <c r="B1018" s="209" t="s">
        <v>2063</v>
      </c>
      <c r="C1018" s="913">
        <v>43979.0</v>
      </c>
      <c r="D1018" s="211"/>
      <c r="E1018" s="217">
        <v>79.0</v>
      </c>
      <c r="F1018" s="211"/>
      <c r="G1018" s="211"/>
      <c r="H1018" s="211"/>
      <c r="I1018" s="211"/>
      <c r="J1018" s="211"/>
      <c r="K1018" s="211"/>
      <c r="L1018" s="211"/>
      <c r="M1018" s="211"/>
      <c r="N1018" s="211"/>
      <c r="O1018" s="211"/>
      <c r="P1018" s="211"/>
      <c r="Q1018" s="211"/>
      <c r="R1018" s="217" t="s">
        <v>28</v>
      </c>
      <c r="S1018" s="217" t="s">
        <v>69</v>
      </c>
      <c r="T1018" s="217">
        <v>79.0</v>
      </c>
      <c r="U1018" s="815" t="s">
        <v>3282</v>
      </c>
      <c r="V1018" s="211"/>
      <c r="W1018" s="810"/>
      <c r="X1018" s="210"/>
      <c r="Y1018" s="210"/>
      <c r="Z1018" s="210"/>
      <c r="AA1018" s="210"/>
      <c r="AB1018" s="210"/>
      <c r="AC1018" s="210"/>
      <c r="AD1018" s="210"/>
      <c r="AE1018" s="210"/>
      <c r="AF1018" s="210"/>
      <c r="AG1018" s="210"/>
      <c r="AH1018" s="210"/>
      <c r="AI1018" s="210"/>
      <c r="AJ1018" s="210"/>
      <c r="AK1018" s="210"/>
      <c r="AL1018" s="210"/>
      <c r="AM1018" s="210"/>
      <c r="AN1018" s="210"/>
      <c r="AO1018" s="210"/>
      <c r="AP1018" s="210"/>
      <c r="AQ1018" s="210"/>
      <c r="AR1018" s="210"/>
      <c r="AS1018" s="210"/>
      <c r="AT1018" s="210"/>
      <c r="AU1018" s="210"/>
      <c r="AV1018" s="210"/>
      <c r="AW1018" s="210"/>
      <c r="AX1018" s="210"/>
      <c r="AY1018" s="210"/>
      <c r="AZ1018" s="210"/>
      <c r="BA1018" s="210"/>
      <c r="BB1018" s="210"/>
      <c r="BC1018" s="210"/>
      <c r="BD1018" s="210"/>
      <c r="BE1018" s="210"/>
      <c r="BF1018" s="210"/>
      <c r="BG1018" s="210"/>
      <c r="BH1018" s="210"/>
      <c r="BI1018" s="210"/>
      <c r="BJ1018" s="210"/>
      <c r="BK1018" s="210"/>
      <c r="BL1018" s="210"/>
      <c r="BM1018" s="210"/>
      <c r="BN1018" s="210"/>
    </row>
    <row r="1019">
      <c r="A1019" s="383"/>
      <c r="B1019" s="209"/>
      <c r="C1019" s="913"/>
      <c r="D1019" s="211"/>
      <c r="E1019" s="211"/>
      <c r="F1019" s="211"/>
      <c r="G1019" s="211"/>
      <c r="H1019" s="211"/>
      <c r="I1019" s="211"/>
      <c r="J1019" s="211"/>
      <c r="K1019" s="211"/>
      <c r="L1019" s="211"/>
      <c r="M1019" s="211"/>
      <c r="N1019" s="211"/>
      <c r="O1019" s="211"/>
      <c r="P1019" s="211"/>
      <c r="Q1019" s="211"/>
      <c r="R1019" s="217"/>
      <c r="S1019" s="217"/>
      <c r="T1019" s="211"/>
      <c r="U1019" s="815"/>
      <c r="V1019" s="211"/>
      <c r="W1019" s="810"/>
      <c r="X1019" s="210"/>
      <c r="Y1019" s="210"/>
      <c r="Z1019" s="210"/>
      <c r="AA1019" s="210"/>
      <c r="AB1019" s="210"/>
      <c r="AC1019" s="210"/>
      <c r="AD1019" s="210"/>
      <c r="AE1019" s="210"/>
      <c r="AF1019" s="210"/>
      <c r="AG1019" s="210"/>
      <c r="AH1019" s="210"/>
      <c r="AI1019" s="210"/>
      <c r="AJ1019" s="210"/>
      <c r="AK1019" s="210"/>
      <c r="AL1019" s="210"/>
      <c r="AM1019" s="210"/>
      <c r="AN1019" s="210"/>
      <c r="AO1019" s="210"/>
      <c r="AP1019" s="210"/>
      <c r="AQ1019" s="210"/>
      <c r="AR1019" s="210"/>
      <c r="AS1019" s="210"/>
      <c r="AT1019" s="210"/>
      <c r="AU1019" s="210"/>
      <c r="AV1019" s="210"/>
      <c r="AW1019" s="210"/>
      <c r="AX1019" s="210"/>
      <c r="AY1019" s="210"/>
      <c r="AZ1019" s="210"/>
      <c r="BA1019" s="210"/>
      <c r="BB1019" s="210"/>
      <c r="BC1019" s="210"/>
      <c r="BD1019" s="210"/>
      <c r="BE1019" s="210"/>
      <c r="BF1019" s="210"/>
      <c r="BG1019" s="210"/>
      <c r="BH1019" s="210"/>
      <c r="BI1019" s="210"/>
      <c r="BJ1019" s="210"/>
      <c r="BK1019" s="210"/>
      <c r="BL1019" s="210"/>
      <c r="BM1019" s="210"/>
      <c r="BN1019" s="210"/>
    </row>
    <row r="1020">
      <c r="A1020" s="383">
        <v>43980.0</v>
      </c>
      <c r="B1020" s="209" t="s">
        <v>2372</v>
      </c>
      <c r="C1020" s="494" t="s">
        <v>4019</v>
      </c>
      <c r="D1020" s="211"/>
      <c r="E1020" s="211"/>
      <c r="F1020" s="211"/>
      <c r="G1020" s="217">
        <v>36.0</v>
      </c>
      <c r="H1020" s="211"/>
      <c r="I1020" s="211"/>
      <c r="J1020" s="211"/>
      <c r="K1020" s="211"/>
      <c r="L1020" s="211"/>
      <c r="M1020" s="211"/>
      <c r="N1020" s="211"/>
      <c r="O1020" s="211"/>
      <c r="P1020" s="211"/>
      <c r="Q1020" s="211"/>
      <c r="R1020" s="217" t="s">
        <v>28</v>
      </c>
      <c r="S1020" s="217" t="s">
        <v>51</v>
      </c>
      <c r="T1020" s="217">
        <v>36.0</v>
      </c>
      <c r="U1020" s="955" t="s">
        <v>3227</v>
      </c>
      <c r="V1020" s="217" t="s">
        <v>3221</v>
      </c>
      <c r="W1020" s="810"/>
      <c r="X1020" s="210"/>
      <c r="Y1020" s="210"/>
      <c r="Z1020" s="210"/>
      <c r="AA1020" s="210"/>
      <c r="AB1020" s="210"/>
      <c r="AC1020" s="210"/>
      <c r="AD1020" s="210"/>
      <c r="AE1020" s="210"/>
      <c r="AF1020" s="210"/>
      <c r="AG1020" s="210"/>
      <c r="AH1020" s="210"/>
      <c r="AI1020" s="210"/>
      <c r="AJ1020" s="210"/>
      <c r="AK1020" s="210"/>
      <c r="AL1020" s="210"/>
      <c r="AM1020" s="210"/>
      <c r="AN1020" s="210"/>
      <c r="AO1020" s="210"/>
      <c r="AP1020" s="210"/>
      <c r="AQ1020" s="210"/>
      <c r="AR1020" s="210"/>
      <c r="AS1020" s="210"/>
      <c r="AT1020" s="210"/>
      <c r="AU1020" s="210"/>
      <c r="AV1020" s="210"/>
      <c r="AW1020" s="210"/>
      <c r="AX1020" s="210"/>
      <c r="AY1020" s="210"/>
      <c r="AZ1020" s="210"/>
      <c r="BA1020" s="210"/>
      <c r="BB1020" s="210"/>
      <c r="BC1020" s="210"/>
      <c r="BD1020" s="210"/>
      <c r="BE1020" s="210"/>
      <c r="BF1020" s="210"/>
      <c r="BG1020" s="210"/>
      <c r="BH1020" s="210"/>
      <c r="BI1020" s="210"/>
      <c r="BJ1020" s="210"/>
      <c r="BK1020" s="210"/>
      <c r="BL1020" s="210"/>
      <c r="BM1020" s="210"/>
      <c r="BN1020" s="210"/>
    </row>
    <row r="1021">
      <c r="A1021" s="383"/>
      <c r="B1021" s="209"/>
      <c r="C1021" s="494"/>
      <c r="D1021" s="211"/>
      <c r="E1021" s="211"/>
      <c r="F1021" s="211"/>
      <c r="G1021" s="211"/>
      <c r="H1021" s="211"/>
      <c r="I1021" s="211"/>
      <c r="J1021" s="211"/>
      <c r="K1021" s="211"/>
      <c r="L1021" s="211"/>
      <c r="M1021" s="211"/>
      <c r="N1021" s="211"/>
      <c r="O1021" s="211"/>
      <c r="P1021" s="211"/>
      <c r="Q1021" s="211"/>
      <c r="R1021" s="217"/>
      <c r="S1021" s="217"/>
      <c r="T1021" s="217"/>
      <c r="U1021" s="815"/>
      <c r="V1021" s="217"/>
      <c r="W1021" s="810"/>
      <c r="X1021" s="210"/>
      <c r="Y1021" s="210"/>
      <c r="Z1021" s="210"/>
      <c r="AA1021" s="210"/>
      <c r="AB1021" s="210"/>
      <c r="AC1021" s="210"/>
      <c r="AD1021" s="210"/>
      <c r="AE1021" s="210"/>
      <c r="AF1021" s="210"/>
      <c r="AG1021" s="210"/>
      <c r="AH1021" s="210"/>
      <c r="AI1021" s="210"/>
      <c r="AJ1021" s="210"/>
      <c r="AK1021" s="210"/>
      <c r="AL1021" s="210"/>
      <c r="AM1021" s="210"/>
      <c r="AN1021" s="210"/>
      <c r="AO1021" s="210"/>
      <c r="AP1021" s="210"/>
      <c r="AQ1021" s="210"/>
      <c r="AR1021" s="210"/>
      <c r="AS1021" s="210"/>
      <c r="AT1021" s="210"/>
      <c r="AU1021" s="210"/>
      <c r="AV1021" s="210"/>
      <c r="AW1021" s="210"/>
      <c r="AX1021" s="210"/>
      <c r="AY1021" s="210"/>
      <c r="AZ1021" s="210"/>
      <c r="BA1021" s="210"/>
      <c r="BB1021" s="210"/>
      <c r="BC1021" s="210"/>
      <c r="BD1021" s="210"/>
      <c r="BE1021" s="210"/>
      <c r="BF1021" s="210"/>
      <c r="BG1021" s="210"/>
      <c r="BH1021" s="210"/>
      <c r="BI1021" s="210"/>
      <c r="BJ1021" s="210"/>
      <c r="BK1021" s="210"/>
      <c r="BL1021" s="210"/>
      <c r="BM1021" s="210"/>
      <c r="BN1021" s="210"/>
    </row>
    <row r="1022">
      <c r="A1022" s="383">
        <v>43980.0</v>
      </c>
      <c r="B1022" s="209" t="s">
        <v>2372</v>
      </c>
      <c r="C1022" s="494" t="s">
        <v>4020</v>
      </c>
      <c r="D1022" s="211"/>
      <c r="E1022" s="211"/>
      <c r="F1022" s="211"/>
      <c r="G1022" s="217">
        <v>27.0</v>
      </c>
      <c r="H1022" s="211"/>
      <c r="I1022" s="211"/>
      <c r="J1022" s="211"/>
      <c r="K1022" s="211"/>
      <c r="L1022" s="211"/>
      <c r="M1022" s="211"/>
      <c r="N1022" s="211"/>
      <c r="O1022" s="211"/>
      <c r="P1022" s="211"/>
      <c r="Q1022" s="211"/>
      <c r="R1022" s="217" t="s">
        <v>28</v>
      </c>
      <c r="S1022" s="217" t="s">
        <v>51</v>
      </c>
      <c r="T1022" s="217">
        <v>5.0</v>
      </c>
      <c r="U1022" s="811" t="s">
        <v>2491</v>
      </c>
      <c r="V1022" s="217" t="s">
        <v>3221</v>
      </c>
      <c r="W1022" s="810"/>
      <c r="X1022" s="210"/>
      <c r="Y1022" s="210"/>
      <c r="Z1022" s="210"/>
      <c r="AA1022" s="210"/>
      <c r="AB1022" s="210"/>
      <c r="AC1022" s="210"/>
      <c r="AD1022" s="210"/>
      <c r="AE1022" s="210"/>
      <c r="AF1022" s="210"/>
      <c r="AG1022" s="210"/>
      <c r="AH1022" s="210"/>
      <c r="AI1022" s="210"/>
      <c r="AJ1022" s="210"/>
      <c r="AK1022" s="210"/>
      <c r="AL1022" s="210"/>
      <c r="AM1022" s="210"/>
      <c r="AN1022" s="210"/>
      <c r="AO1022" s="210"/>
      <c r="AP1022" s="210"/>
      <c r="AQ1022" s="210"/>
      <c r="AR1022" s="210"/>
      <c r="AS1022" s="210"/>
      <c r="AT1022" s="210"/>
      <c r="AU1022" s="210"/>
      <c r="AV1022" s="210"/>
      <c r="AW1022" s="210"/>
      <c r="AX1022" s="210"/>
      <c r="AY1022" s="210"/>
      <c r="AZ1022" s="210"/>
      <c r="BA1022" s="210"/>
      <c r="BB1022" s="210"/>
      <c r="BC1022" s="210"/>
      <c r="BD1022" s="210"/>
      <c r="BE1022" s="210"/>
      <c r="BF1022" s="210"/>
      <c r="BG1022" s="210"/>
      <c r="BH1022" s="210"/>
      <c r="BI1022" s="210"/>
      <c r="BJ1022" s="210"/>
      <c r="BK1022" s="210"/>
      <c r="BL1022" s="210"/>
      <c r="BM1022" s="210"/>
      <c r="BN1022" s="210"/>
    </row>
    <row r="1023">
      <c r="A1023" s="383">
        <v>43980.0</v>
      </c>
      <c r="B1023" s="209" t="s">
        <v>2372</v>
      </c>
      <c r="C1023" s="494" t="s">
        <v>4020</v>
      </c>
      <c r="D1023" s="211"/>
      <c r="E1023" s="211"/>
      <c r="F1023" s="211"/>
      <c r="G1023" s="211"/>
      <c r="H1023" s="211"/>
      <c r="I1023" s="211"/>
      <c r="J1023" s="211"/>
      <c r="K1023" s="211"/>
      <c r="L1023" s="211"/>
      <c r="M1023" s="211"/>
      <c r="N1023" s="211"/>
      <c r="O1023" s="211"/>
      <c r="P1023" s="211"/>
      <c r="Q1023" s="211"/>
      <c r="R1023" s="217" t="s">
        <v>28</v>
      </c>
      <c r="S1023" s="217" t="s">
        <v>51</v>
      </c>
      <c r="T1023" s="217">
        <v>5.0</v>
      </c>
      <c r="U1023" s="839" t="s">
        <v>3624</v>
      </c>
      <c r="V1023" s="217" t="s">
        <v>3221</v>
      </c>
      <c r="W1023" s="810"/>
      <c r="X1023" s="210"/>
      <c r="Y1023" s="210"/>
      <c r="Z1023" s="210"/>
      <c r="AA1023" s="210"/>
      <c r="AB1023" s="210"/>
      <c r="AC1023" s="210"/>
      <c r="AD1023" s="210"/>
      <c r="AE1023" s="210"/>
      <c r="AF1023" s="210"/>
      <c r="AG1023" s="210"/>
      <c r="AH1023" s="210"/>
      <c r="AI1023" s="210"/>
      <c r="AJ1023" s="210"/>
      <c r="AK1023" s="210"/>
      <c r="AL1023" s="210"/>
      <c r="AM1023" s="210"/>
      <c r="AN1023" s="210"/>
      <c r="AO1023" s="210"/>
      <c r="AP1023" s="210"/>
      <c r="AQ1023" s="210"/>
      <c r="AR1023" s="210"/>
      <c r="AS1023" s="210"/>
      <c r="AT1023" s="210"/>
      <c r="AU1023" s="210"/>
      <c r="AV1023" s="210"/>
      <c r="AW1023" s="210"/>
      <c r="AX1023" s="210"/>
      <c r="AY1023" s="210"/>
      <c r="AZ1023" s="210"/>
      <c r="BA1023" s="210"/>
      <c r="BB1023" s="210"/>
      <c r="BC1023" s="210"/>
      <c r="BD1023" s="210"/>
      <c r="BE1023" s="210"/>
      <c r="BF1023" s="210"/>
      <c r="BG1023" s="210"/>
      <c r="BH1023" s="210"/>
      <c r="BI1023" s="210"/>
      <c r="BJ1023" s="210"/>
      <c r="BK1023" s="210"/>
      <c r="BL1023" s="210"/>
      <c r="BM1023" s="210"/>
      <c r="BN1023" s="210"/>
    </row>
    <row r="1024">
      <c r="A1024" s="383">
        <v>43980.0</v>
      </c>
      <c r="B1024" s="209" t="s">
        <v>2372</v>
      </c>
      <c r="C1024" s="494" t="s">
        <v>4020</v>
      </c>
      <c r="D1024" s="211"/>
      <c r="E1024" s="211"/>
      <c r="F1024" s="211"/>
      <c r="G1024" s="211"/>
      <c r="H1024" s="211"/>
      <c r="I1024" s="211"/>
      <c r="J1024" s="211"/>
      <c r="K1024" s="211"/>
      <c r="L1024" s="211"/>
      <c r="M1024" s="211"/>
      <c r="N1024" s="211"/>
      <c r="O1024" s="211"/>
      <c r="P1024" s="211"/>
      <c r="Q1024" s="211"/>
      <c r="R1024" s="217" t="s">
        <v>28</v>
      </c>
      <c r="S1024" s="217" t="s">
        <v>51</v>
      </c>
      <c r="T1024" s="217">
        <v>17.0</v>
      </c>
      <c r="U1024" s="811" t="s">
        <v>2490</v>
      </c>
      <c r="V1024" s="217" t="s">
        <v>3221</v>
      </c>
      <c r="W1024" s="810"/>
      <c r="X1024" s="210"/>
      <c r="Y1024" s="210"/>
      <c r="Z1024" s="210"/>
      <c r="AA1024" s="210"/>
      <c r="AB1024" s="210"/>
      <c r="AC1024" s="210"/>
      <c r="AD1024" s="210"/>
      <c r="AE1024" s="210"/>
      <c r="AF1024" s="210"/>
      <c r="AG1024" s="210"/>
      <c r="AH1024" s="210"/>
      <c r="AI1024" s="210"/>
      <c r="AJ1024" s="210"/>
      <c r="AK1024" s="210"/>
      <c r="AL1024" s="210"/>
      <c r="AM1024" s="210"/>
      <c r="AN1024" s="210"/>
      <c r="AO1024" s="210"/>
      <c r="AP1024" s="210"/>
      <c r="AQ1024" s="210"/>
      <c r="AR1024" s="210"/>
      <c r="AS1024" s="210"/>
      <c r="AT1024" s="210"/>
      <c r="AU1024" s="210"/>
      <c r="AV1024" s="210"/>
      <c r="AW1024" s="210"/>
      <c r="AX1024" s="210"/>
      <c r="AY1024" s="210"/>
      <c r="AZ1024" s="210"/>
      <c r="BA1024" s="210"/>
      <c r="BB1024" s="210"/>
      <c r="BC1024" s="210"/>
      <c r="BD1024" s="210"/>
      <c r="BE1024" s="210"/>
      <c r="BF1024" s="210"/>
      <c r="BG1024" s="210"/>
      <c r="BH1024" s="210"/>
      <c r="BI1024" s="210"/>
      <c r="BJ1024" s="210"/>
      <c r="BK1024" s="210"/>
      <c r="BL1024" s="210"/>
      <c r="BM1024" s="210"/>
      <c r="BN1024" s="210"/>
    </row>
    <row r="1025">
      <c r="A1025" s="383"/>
      <c r="B1025" s="209"/>
      <c r="C1025" s="494"/>
      <c r="D1025" s="211"/>
      <c r="E1025" s="211"/>
      <c r="F1025" s="211"/>
      <c r="G1025" s="211"/>
      <c r="H1025" s="211"/>
      <c r="I1025" s="211"/>
      <c r="J1025" s="211"/>
      <c r="K1025" s="211"/>
      <c r="L1025" s="211"/>
      <c r="M1025" s="211"/>
      <c r="N1025" s="211"/>
      <c r="O1025" s="211"/>
      <c r="P1025" s="211"/>
      <c r="Q1025" s="211"/>
      <c r="R1025" s="217"/>
      <c r="S1025" s="217"/>
      <c r="T1025" s="217"/>
      <c r="U1025" s="815"/>
      <c r="V1025" s="211"/>
      <c r="W1025" s="810"/>
      <c r="X1025" s="210"/>
      <c r="Y1025" s="210"/>
      <c r="Z1025" s="210"/>
      <c r="AA1025" s="210"/>
      <c r="AB1025" s="210"/>
      <c r="AC1025" s="210"/>
      <c r="AD1025" s="210"/>
      <c r="AE1025" s="210"/>
      <c r="AF1025" s="210"/>
      <c r="AG1025" s="210"/>
      <c r="AH1025" s="210"/>
      <c r="AI1025" s="210"/>
      <c r="AJ1025" s="210"/>
      <c r="AK1025" s="210"/>
      <c r="AL1025" s="210"/>
      <c r="AM1025" s="210"/>
      <c r="AN1025" s="210"/>
      <c r="AO1025" s="210"/>
      <c r="AP1025" s="210"/>
      <c r="AQ1025" s="210"/>
      <c r="AR1025" s="210"/>
      <c r="AS1025" s="210"/>
      <c r="AT1025" s="210"/>
      <c r="AU1025" s="210"/>
      <c r="AV1025" s="210"/>
      <c r="AW1025" s="210"/>
      <c r="AX1025" s="210"/>
      <c r="AY1025" s="210"/>
      <c r="AZ1025" s="210"/>
      <c r="BA1025" s="210"/>
      <c r="BB1025" s="210"/>
      <c r="BC1025" s="210"/>
      <c r="BD1025" s="210"/>
      <c r="BE1025" s="210"/>
      <c r="BF1025" s="210"/>
      <c r="BG1025" s="210"/>
      <c r="BH1025" s="210"/>
      <c r="BI1025" s="210"/>
      <c r="BJ1025" s="210"/>
      <c r="BK1025" s="210"/>
      <c r="BL1025" s="210"/>
      <c r="BM1025" s="210"/>
      <c r="BN1025" s="210"/>
    </row>
    <row r="1026">
      <c r="A1026" s="383">
        <v>43980.0</v>
      </c>
      <c r="B1026" s="209" t="s">
        <v>4021</v>
      </c>
      <c r="C1026" s="494" t="s">
        <v>4022</v>
      </c>
      <c r="D1026" s="211"/>
      <c r="E1026" s="211"/>
      <c r="F1026" s="211"/>
      <c r="G1026" s="217">
        <v>36.0</v>
      </c>
      <c r="H1026" s="211"/>
      <c r="I1026" s="211"/>
      <c r="J1026" s="211"/>
      <c r="K1026" s="211"/>
      <c r="L1026" s="211"/>
      <c r="M1026" s="211"/>
      <c r="N1026" s="211"/>
      <c r="O1026" s="211"/>
      <c r="P1026" s="211"/>
      <c r="Q1026" s="211"/>
      <c r="R1026" s="217" t="s">
        <v>28</v>
      </c>
      <c r="S1026" s="217" t="s">
        <v>51</v>
      </c>
      <c r="T1026" s="217">
        <v>36.0</v>
      </c>
      <c r="U1026" s="955" t="s">
        <v>3227</v>
      </c>
      <c r="V1026" s="217" t="s">
        <v>3221</v>
      </c>
      <c r="W1026" s="467" t="s">
        <v>4023</v>
      </c>
      <c r="X1026" s="210"/>
      <c r="Y1026" s="210"/>
      <c r="Z1026" s="210"/>
      <c r="AA1026" s="210"/>
      <c r="AB1026" s="210"/>
      <c r="AC1026" s="210"/>
      <c r="AD1026" s="210"/>
      <c r="AE1026" s="210"/>
      <c r="AF1026" s="210"/>
      <c r="AG1026" s="210"/>
      <c r="AH1026" s="210"/>
      <c r="AI1026" s="210"/>
      <c r="AJ1026" s="210"/>
      <c r="AK1026" s="210"/>
      <c r="AL1026" s="210"/>
      <c r="AM1026" s="210"/>
      <c r="AN1026" s="210"/>
      <c r="AO1026" s="210"/>
      <c r="AP1026" s="210"/>
      <c r="AQ1026" s="210"/>
      <c r="AR1026" s="210"/>
      <c r="AS1026" s="210"/>
      <c r="AT1026" s="210"/>
      <c r="AU1026" s="210"/>
      <c r="AV1026" s="210"/>
      <c r="AW1026" s="210"/>
      <c r="AX1026" s="210"/>
      <c r="AY1026" s="210"/>
      <c r="AZ1026" s="210"/>
      <c r="BA1026" s="210"/>
      <c r="BB1026" s="210"/>
      <c r="BC1026" s="210"/>
      <c r="BD1026" s="210"/>
      <c r="BE1026" s="210"/>
      <c r="BF1026" s="210"/>
      <c r="BG1026" s="210"/>
      <c r="BH1026" s="210"/>
      <c r="BI1026" s="210"/>
      <c r="BJ1026" s="210"/>
      <c r="BK1026" s="210"/>
      <c r="BL1026" s="210"/>
      <c r="BM1026" s="210"/>
      <c r="BN1026" s="210"/>
    </row>
    <row r="1027">
      <c r="A1027" s="383">
        <v>43980.0</v>
      </c>
      <c r="B1027" s="209" t="s">
        <v>4021</v>
      </c>
      <c r="C1027" s="494" t="s">
        <v>4022</v>
      </c>
      <c r="D1027" s="211"/>
      <c r="E1027" s="211"/>
      <c r="F1027" s="211"/>
      <c r="G1027" s="217"/>
      <c r="H1027" s="211"/>
      <c r="I1027" s="211"/>
      <c r="J1027" s="217">
        <v>5.0</v>
      </c>
      <c r="K1027" s="211"/>
      <c r="L1027" s="211"/>
      <c r="M1027" s="211"/>
      <c r="N1027" s="211"/>
      <c r="O1027" s="211"/>
      <c r="P1027" s="211"/>
      <c r="Q1027" s="211"/>
      <c r="R1027" s="217" t="s">
        <v>28</v>
      </c>
      <c r="S1027" s="217" t="s">
        <v>157</v>
      </c>
      <c r="T1027" s="217">
        <v>5.0</v>
      </c>
      <c r="U1027" s="811" t="s">
        <v>3220</v>
      </c>
      <c r="V1027" s="217" t="s">
        <v>3221</v>
      </c>
      <c r="W1027" s="467"/>
      <c r="X1027" s="210"/>
      <c r="Y1027" s="210"/>
      <c r="Z1027" s="210"/>
      <c r="AA1027" s="210"/>
      <c r="AB1027" s="210"/>
      <c r="AC1027" s="210"/>
      <c r="AD1027" s="210"/>
      <c r="AE1027" s="210"/>
      <c r="AF1027" s="210"/>
      <c r="AG1027" s="210"/>
      <c r="AH1027" s="210"/>
      <c r="AI1027" s="210"/>
      <c r="AJ1027" s="210"/>
      <c r="AK1027" s="210"/>
      <c r="AL1027" s="210"/>
      <c r="AM1027" s="210"/>
      <c r="AN1027" s="210"/>
      <c r="AO1027" s="210"/>
      <c r="AP1027" s="210"/>
      <c r="AQ1027" s="210"/>
      <c r="AR1027" s="210"/>
      <c r="AS1027" s="210"/>
      <c r="AT1027" s="210"/>
      <c r="AU1027" s="210"/>
      <c r="AV1027" s="210"/>
      <c r="AW1027" s="210"/>
      <c r="AX1027" s="210"/>
      <c r="AY1027" s="210"/>
      <c r="AZ1027" s="210"/>
      <c r="BA1027" s="210"/>
      <c r="BB1027" s="210"/>
      <c r="BC1027" s="210"/>
      <c r="BD1027" s="210"/>
      <c r="BE1027" s="210"/>
      <c r="BF1027" s="210"/>
      <c r="BG1027" s="210"/>
      <c r="BH1027" s="210"/>
      <c r="BI1027" s="210"/>
      <c r="BJ1027" s="210"/>
      <c r="BK1027" s="210"/>
      <c r="BL1027" s="210"/>
      <c r="BM1027" s="210"/>
      <c r="BN1027" s="210"/>
    </row>
    <row r="1028">
      <c r="A1028" s="383">
        <v>43980.0</v>
      </c>
      <c r="B1028" s="209" t="s">
        <v>4024</v>
      </c>
      <c r="C1028" s="494" t="s">
        <v>4025</v>
      </c>
      <c r="D1028" s="211"/>
      <c r="E1028" s="211"/>
      <c r="F1028" s="211"/>
      <c r="G1028" s="217">
        <v>35.0</v>
      </c>
      <c r="H1028" s="211"/>
      <c r="I1028" s="211"/>
      <c r="J1028" s="211"/>
      <c r="K1028" s="211"/>
      <c r="L1028" s="211"/>
      <c r="M1028" s="211"/>
      <c r="N1028" s="211"/>
      <c r="O1028" s="211"/>
      <c r="P1028" s="211"/>
      <c r="Q1028" s="211"/>
      <c r="R1028" s="217" t="s">
        <v>28</v>
      </c>
      <c r="S1028" s="217" t="s">
        <v>51</v>
      </c>
      <c r="T1028" s="217">
        <v>35.0</v>
      </c>
      <c r="U1028" s="811" t="s">
        <v>2490</v>
      </c>
      <c r="V1028" s="217" t="s">
        <v>3221</v>
      </c>
      <c r="W1028" s="814" t="s">
        <v>4026</v>
      </c>
      <c r="X1028" s="210"/>
      <c r="Y1028" s="210"/>
      <c r="Z1028" s="210"/>
      <c r="AA1028" s="210"/>
      <c r="AB1028" s="210"/>
      <c r="AC1028" s="210"/>
      <c r="AD1028" s="210"/>
      <c r="AE1028" s="210"/>
      <c r="AF1028" s="210"/>
      <c r="AG1028" s="210"/>
      <c r="AH1028" s="210"/>
      <c r="AI1028" s="210"/>
      <c r="AJ1028" s="210"/>
      <c r="AK1028" s="210"/>
      <c r="AL1028" s="210"/>
      <c r="AM1028" s="210"/>
      <c r="AN1028" s="210"/>
      <c r="AO1028" s="210"/>
      <c r="AP1028" s="210"/>
      <c r="AQ1028" s="210"/>
      <c r="AR1028" s="210"/>
      <c r="AS1028" s="210"/>
      <c r="AT1028" s="210"/>
      <c r="AU1028" s="210"/>
      <c r="AV1028" s="210"/>
      <c r="AW1028" s="210"/>
      <c r="AX1028" s="210"/>
      <c r="AY1028" s="210"/>
      <c r="AZ1028" s="210"/>
      <c r="BA1028" s="210"/>
      <c r="BB1028" s="210"/>
      <c r="BC1028" s="210"/>
      <c r="BD1028" s="210"/>
      <c r="BE1028" s="210"/>
      <c r="BF1028" s="210"/>
      <c r="BG1028" s="210"/>
      <c r="BH1028" s="210"/>
      <c r="BI1028" s="210"/>
      <c r="BJ1028" s="210"/>
      <c r="BK1028" s="210"/>
      <c r="BL1028" s="210"/>
      <c r="BM1028" s="210"/>
      <c r="BN1028" s="210"/>
    </row>
    <row r="1029">
      <c r="A1029" s="383">
        <v>43980.0</v>
      </c>
      <c r="B1029" s="209" t="s">
        <v>4027</v>
      </c>
      <c r="C1029" s="494" t="s">
        <v>4028</v>
      </c>
      <c r="D1029" s="211"/>
      <c r="E1029" s="211"/>
      <c r="F1029" s="211"/>
      <c r="G1029" s="217">
        <v>36.0</v>
      </c>
      <c r="H1029" s="211"/>
      <c r="I1029" s="211"/>
      <c r="J1029" s="211"/>
      <c r="K1029" s="211"/>
      <c r="L1029" s="211"/>
      <c r="M1029" s="211"/>
      <c r="N1029" s="211"/>
      <c r="O1029" s="211"/>
      <c r="P1029" s="211"/>
      <c r="Q1029" s="211"/>
      <c r="R1029" s="217" t="s">
        <v>28</v>
      </c>
      <c r="S1029" s="217" t="s">
        <v>51</v>
      </c>
      <c r="T1029" s="217">
        <v>36.0</v>
      </c>
      <c r="U1029" s="811" t="s">
        <v>3224</v>
      </c>
      <c r="V1029" s="217" t="s">
        <v>3221</v>
      </c>
      <c r="W1029" s="814" t="s">
        <v>4029</v>
      </c>
      <c r="X1029" s="210"/>
      <c r="Y1029" s="210"/>
      <c r="Z1029" s="210"/>
      <c r="AA1029" s="210"/>
      <c r="AB1029" s="210"/>
      <c r="AC1029" s="210"/>
      <c r="AD1029" s="210"/>
      <c r="AE1029" s="210"/>
      <c r="AF1029" s="210"/>
      <c r="AG1029" s="210"/>
      <c r="AH1029" s="210"/>
      <c r="AI1029" s="210"/>
      <c r="AJ1029" s="210"/>
      <c r="AK1029" s="210"/>
      <c r="AL1029" s="210"/>
      <c r="AM1029" s="210"/>
      <c r="AN1029" s="210"/>
      <c r="AO1029" s="210"/>
      <c r="AP1029" s="210"/>
      <c r="AQ1029" s="210"/>
      <c r="AR1029" s="210"/>
      <c r="AS1029" s="210"/>
      <c r="AT1029" s="210"/>
      <c r="AU1029" s="210"/>
      <c r="AV1029" s="210"/>
      <c r="AW1029" s="210"/>
      <c r="AX1029" s="210"/>
      <c r="AY1029" s="210"/>
      <c r="AZ1029" s="210"/>
      <c r="BA1029" s="210"/>
      <c r="BB1029" s="210"/>
      <c r="BC1029" s="210"/>
      <c r="BD1029" s="210"/>
      <c r="BE1029" s="210"/>
      <c r="BF1029" s="210"/>
      <c r="BG1029" s="210"/>
      <c r="BH1029" s="210"/>
      <c r="BI1029" s="210"/>
      <c r="BJ1029" s="210"/>
      <c r="BK1029" s="210"/>
      <c r="BL1029" s="210"/>
      <c r="BM1029" s="210"/>
      <c r="BN1029" s="210"/>
    </row>
    <row r="1030">
      <c r="A1030" s="383">
        <v>43980.0</v>
      </c>
      <c r="B1030" s="209" t="s">
        <v>4030</v>
      </c>
      <c r="C1030" s="209" t="s">
        <v>4031</v>
      </c>
      <c r="D1030" s="211"/>
      <c r="E1030" s="211"/>
      <c r="F1030" s="211"/>
      <c r="G1030" s="217">
        <v>25.0</v>
      </c>
      <c r="H1030" s="211"/>
      <c r="I1030" s="211"/>
      <c r="J1030" s="211"/>
      <c r="K1030" s="211"/>
      <c r="L1030" s="211"/>
      <c r="M1030" s="211"/>
      <c r="N1030" s="211"/>
      <c r="O1030" s="211"/>
      <c r="P1030" s="211"/>
      <c r="Q1030" s="211"/>
      <c r="R1030" s="217" t="s">
        <v>28</v>
      </c>
      <c r="S1030" s="217" t="s">
        <v>51</v>
      </c>
      <c r="T1030" s="217">
        <v>25.0</v>
      </c>
      <c r="U1030" s="955" t="s">
        <v>3227</v>
      </c>
      <c r="V1030" s="217" t="s">
        <v>3221</v>
      </c>
      <c r="W1030" s="814" t="s">
        <v>2738</v>
      </c>
      <c r="X1030" s="210"/>
      <c r="Y1030" s="210"/>
      <c r="Z1030" s="210"/>
      <c r="AA1030" s="210"/>
      <c r="AB1030" s="210"/>
      <c r="AC1030" s="210"/>
      <c r="AD1030" s="210"/>
      <c r="AE1030" s="210"/>
      <c r="AF1030" s="210"/>
      <c r="AG1030" s="210"/>
      <c r="AH1030" s="210"/>
      <c r="AI1030" s="210"/>
      <c r="AJ1030" s="210"/>
      <c r="AK1030" s="210"/>
      <c r="AL1030" s="210"/>
      <c r="AM1030" s="210"/>
      <c r="AN1030" s="210"/>
      <c r="AO1030" s="210"/>
      <c r="AP1030" s="210"/>
      <c r="AQ1030" s="210"/>
      <c r="AR1030" s="210"/>
      <c r="AS1030" s="210"/>
      <c r="AT1030" s="210"/>
      <c r="AU1030" s="210"/>
      <c r="AV1030" s="210"/>
      <c r="AW1030" s="210"/>
      <c r="AX1030" s="210"/>
      <c r="AY1030" s="210"/>
      <c r="AZ1030" s="210"/>
      <c r="BA1030" s="210"/>
      <c r="BB1030" s="210"/>
      <c r="BC1030" s="210"/>
      <c r="BD1030" s="210"/>
      <c r="BE1030" s="210"/>
      <c r="BF1030" s="210"/>
      <c r="BG1030" s="210"/>
      <c r="BH1030" s="210"/>
      <c r="BI1030" s="210"/>
      <c r="BJ1030" s="210"/>
      <c r="BK1030" s="210"/>
      <c r="BL1030" s="210"/>
      <c r="BM1030" s="210"/>
      <c r="BN1030" s="210"/>
    </row>
    <row r="1031">
      <c r="A1031" s="383">
        <v>43980.0</v>
      </c>
      <c r="B1031" s="209" t="s">
        <v>4032</v>
      </c>
      <c r="C1031" s="494" t="s">
        <v>4033</v>
      </c>
      <c r="D1031" s="211"/>
      <c r="E1031" s="211"/>
      <c r="F1031" s="211"/>
      <c r="G1031" s="217">
        <v>30.0</v>
      </c>
      <c r="H1031" s="211"/>
      <c r="I1031" s="211"/>
      <c r="J1031" s="211"/>
      <c r="K1031" s="211"/>
      <c r="L1031" s="211"/>
      <c r="M1031" s="211"/>
      <c r="N1031" s="211"/>
      <c r="O1031" s="211"/>
      <c r="P1031" s="211"/>
      <c r="Q1031" s="211"/>
      <c r="R1031" s="217" t="s">
        <v>28</v>
      </c>
      <c r="S1031" s="217" t="s">
        <v>51</v>
      </c>
      <c r="T1031" s="217">
        <v>30.0</v>
      </c>
      <c r="U1031" s="815" t="s">
        <v>3624</v>
      </c>
      <c r="V1031" s="217" t="s">
        <v>3221</v>
      </c>
      <c r="W1031" s="814" t="s">
        <v>4034</v>
      </c>
      <c r="X1031" s="210"/>
      <c r="Y1031" s="210"/>
      <c r="Z1031" s="210"/>
      <c r="AA1031" s="210"/>
      <c r="AB1031" s="210"/>
      <c r="AC1031" s="210"/>
      <c r="AD1031" s="210"/>
      <c r="AE1031" s="210"/>
      <c r="AF1031" s="210"/>
      <c r="AG1031" s="210"/>
      <c r="AH1031" s="210"/>
      <c r="AI1031" s="210"/>
      <c r="AJ1031" s="210"/>
      <c r="AK1031" s="210"/>
      <c r="AL1031" s="210"/>
      <c r="AM1031" s="210"/>
      <c r="AN1031" s="210"/>
      <c r="AO1031" s="210"/>
      <c r="AP1031" s="210"/>
      <c r="AQ1031" s="210"/>
      <c r="AR1031" s="210"/>
      <c r="AS1031" s="210"/>
      <c r="AT1031" s="210"/>
      <c r="AU1031" s="210"/>
      <c r="AV1031" s="210"/>
      <c r="AW1031" s="210"/>
      <c r="AX1031" s="210"/>
      <c r="AY1031" s="210"/>
      <c r="AZ1031" s="210"/>
      <c r="BA1031" s="210"/>
      <c r="BB1031" s="210"/>
      <c r="BC1031" s="210"/>
      <c r="BD1031" s="210"/>
      <c r="BE1031" s="210"/>
      <c r="BF1031" s="210"/>
      <c r="BG1031" s="210"/>
      <c r="BH1031" s="210"/>
      <c r="BI1031" s="210"/>
      <c r="BJ1031" s="210"/>
      <c r="BK1031" s="210"/>
      <c r="BL1031" s="210"/>
      <c r="BM1031" s="210"/>
      <c r="BN1031" s="210"/>
    </row>
    <row r="1032">
      <c r="A1032" s="383">
        <v>43980.0</v>
      </c>
      <c r="B1032" s="209" t="s">
        <v>4035</v>
      </c>
      <c r="C1032" s="494" t="s">
        <v>4036</v>
      </c>
      <c r="D1032" s="211"/>
      <c r="E1032" s="211"/>
      <c r="F1032" s="211"/>
      <c r="G1032" s="217">
        <v>34.0</v>
      </c>
      <c r="H1032" s="211"/>
      <c r="I1032" s="211"/>
      <c r="J1032" s="211"/>
      <c r="K1032" s="211"/>
      <c r="L1032" s="211"/>
      <c r="M1032" s="211"/>
      <c r="N1032" s="211"/>
      <c r="O1032" s="211"/>
      <c r="P1032" s="211"/>
      <c r="Q1032" s="211"/>
      <c r="R1032" s="217" t="s">
        <v>28</v>
      </c>
      <c r="S1032" s="217" t="s">
        <v>51</v>
      </c>
      <c r="T1032" s="217">
        <v>34.0</v>
      </c>
      <c r="U1032" s="811" t="s">
        <v>2491</v>
      </c>
      <c r="V1032" s="217" t="s">
        <v>3221</v>
      </c>
      <c r="W1032" s="814" t="s">
        <v>4037</v>
      </c>
      <c r="X1032" s="210"/>
      <c r="Y1032" s="210"/>
      <c r="Z1032" s="210"/>
      <c r="AA1032" s="210"/>
      <c r="AB1032" s="210"/>
      <c r="AC1032" s="210"/>
      <c r="AD1032" s="210"/>
      <c r="AE1032" s="210"/>
      <c r="AF1032" s="210"/>
      <c r="AG1032" s="210"/>
      <c r="AH1032" s="210"/>
      <c r="AI1032" s="210"/>
      <c r="AJ1032" s="210"/>
      <c r="AK1032" s="210"/>
      <c r="AL1032" s="210"/>
      <c r="AM1032" s="210"/>
      <c r="AN1032" s="210"/>
      <c r="AO1032" s="210"/>
      <c r="AP1032" s="210"/>
      <c r="AQ1032" s="210"/>
      <c r="AR1032" s="210"/>
      <c r="AS1032" s="210"/>
      <c r="AT1032" s="210"/>
      <c r="AU1032" s="210"/>
      <c r="AV1032" s="210"/>
      <c r="AW1032" s="210"/>
      <c r="AX1032" s="210"/>
      <c r="AY1032" s="210"/>
      <c r="AZ1032" s="210"/>
      <c r="BA1032" s="210"/>
      <c r="BB1032" s="210"/>
      <c r="BC1032" s="210"/>
      <c r="BD1032" s="210"/>
      <c r="BE1032" s="210"/>
      <c r="BF1032" s="210"/>
      <c r="BG1032" s="210"/>
      <c r="BH1032" s="210"/>
      <c r="BI1032" s="210"/>
      <c r="BJ1032" s="210"/>
      <c r="BK1032" s="210"/>
      <c r="BL1032" s="210"/>
      <c r="BM1032" s="210"/>
      <c r="BN1032" s="210"/>
    </row>
    <row r="1033">
      <c r="A1033" s="383">
        <v>43980.0</v>
      </c>
      <c r="B1033" s="209" t="s">
        <v>4038</v>
      </c>
      <c r="C1033" s="209" t="s">
        <v>4039</v>
      </c>
      <c r="D1033" s="211"/>
      <c r="E1033" s="211"/>
      <c r="F1033" s="211"/>
      <c r="G1033" s="217">
        <v>32.0</v>
      </c>
      <c r="H1033" s="211"/>
      <c r="I1033" s="211"/>
      <c r="J1033" s="211"/>
      <c r="K1033" s="211"/>
      <c r="L1033" s="211"/>
      <c r="M1033" s="211"/>
      <c r="N1033" s="211"/>
      <c r="O1033" s="211"/>
      <c r="P1033" s="211"/>
      <c r="Q1033" s="211"/>
      <c r="R1033" s="217" t="s">
        <v>28</v>
      </c>
      <c r="S1033" s="217" t="s">
        <v>51</v>
      </c>
      <c r="T1033" s="217">
        <v>32.0</v>
      </c>
      <c r="U1033" s="811" t="s">
        <v>2490</v>
      </c>
      <c r="V1033" s="217" t="s">
        <v>3221</v>
      </c>
      <c r="W1033" s="814" t="s">
        <v>4040</v>
      </c>
      <c r="X1033" s="210"/>
      <c r="Y1033" s="210"/>
      <c r="Z1033" s="210"/>
      <c r="AA1033" s="210"/>
      <c r="AB1033" s="210"/>
      <c r="AC1033" s="210"/>
      <c r="AD1033" s="210"/>
      <c r="AE1033" s="210"/>
      <c r="AF1033" s="210"/>
      <c r="AG1033" s="210"/>
      <c r="AH1033" s="210"/>
      <c r="AI1033" s="210"/>
      <c r="AJ1033" s="210"/>
      <c r="AK1033" s="210"/>
      <c r="AL1033" s="210"/>
      <c r="AM1033" s="210"/>
      <c r="AN1033" s="210"/>
      <c r="AO1033" s="210"/>
      <c r="AP1033" s="210"/>
      <c r="AQ1033" s="210"/>
      <c r="AR1033" s="210"/>
      <c r="AS1033" s="210"/>
      <c r="AT1033" s="210"/>
      <c r="AU1033" s="210"/>
      <c r="AV1033" s="210"/>
      <c r="AW1033" s="210"/>
      <c r="AX1033" s="210"/>
      <c r="AY1033" s="210"/>
      <c r="AZ1033" s="210"/>
      <c r="BA1033" s="210"/>
      <c r="BB1033" s="210"/>
      <c r="BC1033" s="210"/>
      <c r="BD1033" s="210"/>
      <c r="BE1033" s="210"/>
      <c r="BF1033" s="210"/>
      <c r="BG1033" s="210"/>
      <c r="BH1033" s="210"/>
      <c r="BI1033" s="210"/>
      <c r="BJ1033" s="210"/>
      <c r="BK1033" s="210"/>
      <c r="BL1033" s="210"/>
      <c r="BM1033" s="210"/>
      <c r="BN1033" s="210"/>
    </row>
    <row r="1034">
      <c r="A1034" s="383">
        <v>43981.0</v>
      </c>
      <c r="B1034" s="209" t="s">
        <v>4041</v>
      </c>
      <c r="C1034" s="209" t="s">
        <v>4042</v>
      </c>
      <c r="D1034" s="211"/>
      <c r="E1034" s="211"/>
      <c r="F1034" s="211"/>
      <c r="G1034" s="217">
        <v>30.0</v>
      </c>
      <c r="H1034" s="211"/>
      <c r="I1034" s="211"/>
      <c r="J1034" s="211"/>
      <c r="K1034" s="211"/>
      <c r="L1034" s="211"/>
      <c r="M1034" s="211"/>
      <c r="N1034" s="211"/>
      <c r="O1034" s="211"/>
      <c r="P1034" s="211"/>
      <c r="Q1034" s="211"/>
      <c r="R1034" s="217" t="s">
        <v>28</v>
      </c>
      <c r="S1034" s="217" t="s">
        <v>51</v>
      </c>
      <c r="T1034" s="217">
        <v>30.0</v>
      </c>
      <c r="U1034" s="811" t="s">
        <v>3220</v>
      </c>
      <c r="V1034" s="217" t="s">
        <v>3221</v>
      </c>
      <c r="W1034" s="814" t="s">
        <v>4029</v>
      </c>
      <c r="X1034" s="210"/>
      <c r="Y1034" s="210"/>
      <c r="Z1034" s="210"/>
      <c r="AA1034" s="210"/>
      <c r="AB1034" s="210"/>
      <c r="AC1034" s="210"/>
      <c r="AD1034" s="210"/>
      <c r="AE1034" s="210"/>
      <c r="AF1034" s="210"/>
      <c r="AG1034" s="210"/>
      <c r="AH1034" s="210"/>
      <c r="AI1034" s="210"/>
      <c r="AJ1034" s="210"/>
      <c r="AK1034" s="210"/>
      <c r="AL1034" s="210"/>
      <c r="AM1034" s="210"/>
      <c r="AN1034" s="210"/>
      <c r="AO1034" s="210"/>
      <c r="AP1034" s="210"/>
      <c r="AQ1034" s="210"/>
      <c r="AR1034" s="210"/>
      <c r="AS1034" s="210"/>
      <c r="AT1034" s="210"/>
      <c r="AU1034" s="210"/>
      <c r="AV1034" s="210"/>
      <c r="AW1034" s="210"/>
      <c r="AX1034" s="210"/>
      <c r="AY1034" s="210"/>
      <c r="AZ1034" s="210"/>
      <c r="BA1034" s="210"/>
      <c r="BB1034" s="210"/>
      <c r="BC1034" s="210"/>
      <c r="BD1034" s="210"/>
      <c r="BE1034" s="210"/>
      <c r="BF1034" s="210"/>
      <c r="BG1034" s="210"/>
      <c r="BH1034" s="210"/>
      <c r="BI1034" s="210"/>
      <c r="BJ1034" s="210"/>
      <c r="BK1034" s="210"/>
      <c r="BL1034" s="210"/>
      <c r="BM1034" s="210"/>
      <c r="BN1034" s="210"/>
    </row>
    <row r="1035">
      <c r="A1035" s="383">
        <v>43982.0</v>
      </c>
      <c r="B1035" s="209" t="s">
        <v>4043</v>
      </c>
      <c r="C1035" s="209" t="s">
        <v>4044</v>
      </c>
      <c r="D1035" s="211"/>
      <c r="E1035" s="211"/>
      <c r="F1035" s="211"/>
      <c r="G1035" s="217">
        <v>52.0</v>
      </c>
      <c r="H1035" s="211"/>
      <c r="I1035" s="211"/>
      <c r="J1035" s="211"/>
      <c r="K1035" s="211"/>
      <c r="L1035" s="211"/>
      <c r="M1035" s="211"/>
      <c r="N1035" s="211"/>
      <c r="O1035" s="211"/>
      <c r="P1035" s="211"/>
      <c r="Q1035" s="211"/>
      <c r="R1035" s="217" t="s">
        <v>28</v>
      </c>
      <c r="S1035" s="217" t="s">
        <v>51</v>
      </c>
      <c r="T1035" s="217">
        <v>52.0</v>
      </c>
      <c r="U1035" s="811" t="s">
        <v>2490</v>
      </c>
      <c r="V1035" s="217" t="s">
        <v>3221</v>
      </c>
      <c r="W1035" s="946" t="s">
        <v>4045</v>
      </c>
      <c r="X1035" s="210"/>
      <c r="Y1035" s="210"/>
      <c r="Z1035" s="210"/>
      <c r="AA1035" s="210"/>
      <c r="AB1035" s="210"/>
      <c r="AC1035" s="210"/>
      <c r="AD1035" s="210"/>
      <c r="AE1035" s="210"/>
      <c r="AF1035" s="210"/>
      <c r="AG1035" s="210"/>
      <c r="AH1035" s="210"/>
      <c r="AI1035" s="210"/>
      <c r="AJ1035" s="210"/>
      <c r="AK1035" s="210"/>
      <c r="AL1035" s="210"/>
      <c r="AM1035" s="210"/>
      <c r="AN1035" s="210"/>
      <c r="AO1035" s="210"/>
      <c r="AP1035" s="210"/>
      <c r="AQ1035" s="210"/>
      <c r="AR1035" s="210"/>
      <c r="AS1035" s="210"/>
      <c r="AT1035" s="210"/>
      <c r="AU1035" s="210"/>
      <c r="AV1035" s="210"/>
      <c r="AW1035" s="210"/>
      <c r="AX1035" s="210"/>
      <c r="AY1035" s="210"/>
      <c r="AZ1035" s="210"/>
      <c r="BA1035" s="210"/>
      <c r="BB1035" s="210"/>
      <c r="BC1035" s="210"/>
      <c r="BD1035" s="210"/>
      <c r="BE1035" s="210"/>
      <c r="BF1035" s="210"/>
      <c r="BG1035" s="210"/>
      <c r="BH1035" s="210"/>
      <c r="BI1035" s="210"/>
      <c r="BJ1035" s="210"/>
      <c r="BK1035" s="210"/>
      <c r="BL1035" s="210"/>
      <c r="BM1035" s="210"/>
      <c r="BN1035" s="210"/>
    </row>
    <row r="1036">
      <c r="A1036" s="383">
        <v>43982.0</v>
      </c>
      <c r="B1036" s="209" t="s">
        <v>4046</v>
      </c>
      <c r="C1036" s="209" t="s">
        <v>4047</v>
      </c>
      <c r="D1036" s="211"/>
      <c r="E1036" s="211"/>
      <c r="F1036" s="211"/>
      <c r="G1036" s="217">
        <v>40.0</v>
      </c>
      <c r="H1036" s="211"/>
      <c r="I1036" s="211"/>
      <c r="J1036" s="211"/>
      <c r="K1036" s="211"/>
      <c r="L1036" s="211"/>
      <c r="M1036" s="211"/>
      <c r="N1036" s="211"/>
      <c r="O1036" s="211"/>
      <c r="P1036" s="211"/>
      <c r="Q1036" s="211"/>
      <c r="R1036" s="217" t="s">
        <v>28</v>
      </c>
      <c r="S1036" s="217" t="s">
        <v>51</v>
      </c>
      <c r="T1036" s="217">
        <v>40.0</v>
      </c>
      <c r="U1036" s="815" t="s">
        <v>2489</v>
      </c>
      <c r="V1036" s="217" t="s">
        <v>3221</v>
      </c>
      <c r="W1036" s="814" t="s">
        <v>4048</v>
      </c>
      <c r="X1036" s="210"/>
      <c r="Y1036" s="210"/>
      <c r="Z1036" s="210"/>
      <c r="AA1036" s="210"/>
      <c r="AB1036" s="210"/>
      <c r="AC1036" s="210"/>
      <c r="AD1036" s="210"/>
      <c r="AE1036" s="210"/>
      <c r="AF1036" s="210"/>
      <c r="AG1036" s="210"/>
      <c r="AH1036" s="210"/>
      <c r="AI1036" s="210"/>
      <c r="AJ1036" s="210"/>
      <c r="AK1036" s="210"/>
      <c r="AL1036" s="210"/>
      <c r="AM1036" s="210"/>
      <c r="AN1036" s="210"/>
      <c r="AO1036" s="210"/>
      <c r="AP1036" s="210"/>
      <c r="AQ1036" s="210"/>
      <c r="AR1036" s="210"/>
      <c r="AS1036" s="210"/>
      <c r="AT1036" s="210"/>
      <c r="AU1036" s="210"/>
      <c r="AV1036" s="210"/>
      <c r="AW1036" s="210"/>
      <c r="AX1036" s="210"/>
      <c r="AY1036" s="210"/>
      <c r="AZ1036" s="210"/>
      <c r="BA1036" s="210"/>
      <c r="BB1036" s="210"/>
      <c r="BC1036" s="210"/>
      <c r="BD1036" s="210"/>
      <c r="BE1036" s="210"/>
      <c r="BF1036" s="210"/>
      <c r="BG1036" s="210"/>
      <c r="BH1036" s="210"/>
      <c r="BI1036" s="210"/>
      <c r="BJ1036" s="210"/>
      <c r="BK1036" s="210"/>
      <c r="BL1036" s="210"/>
      <c r="BM1036" s="210"/>
      <c r="BN1036" s="210"/>
    </row>
    <row r="1037">
      <c r="A1037" s="383"/>
      <c r="B1037" s="209"/>
      <c r="C1037" s="209"/>
      <c r="D1037" s="211"/>
      <c r="E1037" s="211"/>
      <c r="F1037" s="211"/>
      <c r="G1037" s="211"/>
      <c r="H1037" s="211"/>
      <c r="I1037" s="211"/>
      <c r="J1037" s="211"/>
      <c r="K1037" s="211"/>
      <c r="L1037" s="211"/>
      <c r="M1037" s="211"/>
      <c r="N1037" s="211"/>
      <c r="O1037" s="211"/>
      <c r="P1037" s="211"/>
      <c r="Q1037" s="211"/>
      <c r="R1037" s="217"/>
      <c r="S1037" s="217"/>
      <c r="T1037" s="211"/>
      <c r="U1037" s="815"/>
      <c r="V1037" s="211"/>
      <c r="W1037" s="814"/>
      <c r="X1037" s="210"/>
      <c r="Y1037" s="210"/>
      <c r="Z1037" s="210"/>
      <c r="AA1037" s="210"/>
      <c r="AB1037" s="210"/>
      <c r="AC1037" s="210"/>
      <c r="AD1037" s="210"/>
      <c r="AE1037" s="210"/>
      <c r="AF1037" s="210"/>
      <c r="AG1037" s="210"/>
      <c r="AH1037" s="210"/>
      <c r="AI1037" s="210"/>
      <c r="AJ1037" s="210"/>
      <c r="AK1037" s="210"/>
      <c r="AL1037" s="210"/>
      <c r="AM1037" s="210"/>
      <c r="AN1037" s="210"/>
      <c r="AO1037" s="210"/>
      <c r="AP1037" s="210"/>
      <c r="AQ1037" s="210"/>
      <c r="AR1037" s="210"/>
      <c r="AS1037" s="210"/>
      <c r="AT1037" s="210"/>
      <c r="AU1037" s="210"/>
      <c r="AV1037" s="210"/>
      <c r="AW1037" s="210"/>
      <c r="AX1037" s="210"/>
      <c r="AY1037" s="210"/>
      <c r="AZ1037" s="210"/>
      <c r="BA1037" s="210"/>
      <c r="BB1037" s="210"/>
      <c r="BC1037" s="210"/>
      <c r="BD1037" s="210"/>
      <c r="BE1037" s="210"/>
      <c r="BF1037" s="210"/>
      <c r="BG1037" s="210"/>
      <c r="BH1037" s="210"/>
      <c r="BI1037" s="210"/>
      <c r="BJ1037" s="210"/>
      <c r="BK1037" s="210"/>
      <c r="BL1037" s="210"/>
      <c r="BM1037" s="210"/>
      <c r="BN1037" s="210"/>
    </row>
    <row r="1038">
      <c r="A1038" s="383">
        <v>43980.0</v>
      </c>
      <c r="B1038" s="209" t="s">
        <v>1910</v>
      </c>
      <c r="C1038" s="613" t="s">
        <v>4049</v>
      </c>
      <c r="D1038" s="211"/>
      <c r="E1038" s="211"/>
      <c r="F1038" s="211"/>
      <c r="G1038" s="217">
        <v>9.0</v>
      </c>
      <c r="H1038" s="211"/>
      <c r="I1038" s="211"/>
      <c r="J1038" s="211"/>
      <c r="K1038" s="211"/>
      <c r="L1038" s="211"/>
      <c r="M1038" s="211"/>
      <c r="N1038" s="211"/>
      <c r="O1038" s="211"/>
      <c r="P1038" s="211"/>
      <c r="Q1038" s="211"/>
      <c r="R1038" s="217" t="s">
        <v>28</v>
      </c>
      <c r="S1038" s="217" t="s">
        <v>51</v>
      </c>
      <c r="T1038" s="217">
        <v>9.0</v>
      </c>
      <c r="U1038" s="815" t="s">
        <v>3282</v>
      </c>
      <c r="V1038" s="211"/>
      <c r="W1038" s="810"/>
      <c r="X1038" s="210"/>
      <c r="Y1038" s="210"/>
      <c r="Z1038" s="210"/>
      <c r="AA1038" s="210"/>
      <c r="AB1038" s="210"/>
      <c r="AC1038" s="210"/>
      <c r="AD1038" s="210"/>
      <c r="AE1038" s="210"/>
      <c r="AF1038" s="210"/>
      <c r="AG1038" s="210"/>
      <c r="AH1038" s="210"/>
      <c r="AI1038" s="210"/>
      <c r="AJ1038" s="210"/>
      <c r="AK1038" s="210"/>
      <c r="AL1038" s="210"/>
      <c r="AM1038" s="210"/>
      <c r="AN1038" s="210"/>
      <c r="AO1038" s="210"/>
      <c r="AP1038" s="210"/>
      <c r="AQ1038" s="210"/>
      <c r="AR1038" s="210"/>
      <c r="AS1038" s="210"/>
      <c r="AT1038" s="210"/>
      <c r="AU1038" s="210"/>
      <c r="AV1038" s="210"/>
      <c r="AW1038" s="210"/>
      <c r="AX1038" s="210"/>
      <c r="AY1038" s="210"/>
      <c r="AZ1038" s="210"/>
      <c r="BA1038" s="210"/>
      <c r="BB1038" s="210"/>
      <c r="BC1038" s="210"/>
      <c r="BD1038" s="210"/>
      <c r="BE1038" s="210"/>
      <c r="BF1038" s="210"/>
      <c r="BG1038" s="210"/>
      <c r="BH1038" s="210"/>
      <c r="BI1038" s="210"/>
      <c r="BJ1038" s="210"/>
      <c r="BK1038" s="210"/>
      <c r="BL1038" s="210"/>
      <c r="BM1038" s="210"/>
      <c r="BN1038" s="210"/>
    </row>
    <row r="1039">
      <c r="A1039" s="383"/>
      <c r="B1039" s="209"/>
      <c r="C1039" s="209"/>
      <c r="D1039" s="211"/>
      <c r="E1039" s="211"/>
      <c r="F1039" s="211"/>
      <c r="G1039" s="211"/>
      <c r="H1039" s="211"/>
      <c r="I1039" s="211"/>
      <c r="J1039" s="211"/>
      <c r="K1039" s="211"/>
      <c r="L1039" s="211"/>
      <c r="M1039" s="211"/>
      <c r="N1039" s="211"/>
      <c r="O1039" s="211"/>
      <c r="P1039" s="211"/>
      <c r="Q1039" s="211"/>
      <c r="R1039" s="217"/>
      <c r="S1039" s="217"/>
      <c r="T1039" s="211"/>
      <c r="U1039" s="815"/>
      <c r="V1039" s="211"/>
      <c r="W1039" s="814"/>
      <c r="X1039" s="210"/>
      <c r="Y1039" s="210"/>
      <c r="Z1039" s="210"/>
      <c r="AA1039" s="210"/>
      <c r="AB1039" s="210"/>
      <c r="AC1039" s="210"/>
      <c r="AD1039" s="210"/>
      <c r="AE1039" s="210"/>
      <c r="AF1039" s="210"/>
      <c r="AG1039" s="210"/>
      <c r="AH1039" s="210"/>
      <c r="AI1039" s="210"/>
      <c r="AJ1039" s="210"/>
      <c r="AK1039" s="210"/>
      <c r="AL1039" s="210"/>
      <c r="AM1039" s="210"/>
      <c r="AN1039" s="210"/>
      <c r="AO1039" s="210"/>
      <c r="AP1039" s="210"/>
      <c r="AQ1039" s="210"/>
      <c r="AR1039" s="210"/>
      <c r="AS1039" s="210"/>
      <c r="AT1039" s="210"/>
      <c r="AU1039" s="210"/>
      <c r="AV1039" s="210"/>
      <c r="AW1039" s="210"/>
      <c r="AX1039" s="210"/>
      <c r="AY1039" s="210"/>
      <c r="AZ1039" s="210"/>
      <c r="BA1039" s="210"/>
      <c r="BB1039" s="210"/>
      <c r="BC1039" s="210"/>
      <c r="BD1039" s="210"/>
      <c r="BE1039" s="210"/>
      <c r="BF1039" s="210"/>
      <c r="BG1039" s="210"/>
      <c r="BH1039" s="210"/>
      <c r="BI1039" s="210"/>
      <c r="BJ1039" s="210"/>
      <c r="BK1039" s="210"/>
      <c r="BL1039" s="210"/>
      <c r="BM1039" s="210"/>
      <c r="BN1039" s="210"/>
    </row>
    <row r="1040">
      <c r="A1040" s="383">
        <v>43980.0</v>
      </c>
      <c r="B1040" s="209" t="s">
        <v>149</v>
      </c>
      <c r="C1040" s="494" t="s">
        <v>4050</v>
      </c>
      <c r="D1040" s="211"/>
      <c r="E1040" s="211"/>
      <c r="F1040" s="211"/>
      <c r="G1040" s="217">
        <v>20.0</v>
      </c>
      <c r="H1040" s="211"/>
      <c r="I1040" s="211"/>
      <c r="J1040" s="211"/>
      <c r="K1040" s="211"/>
      <c r="L1040" s="211"/>
      <c r="M1040" s="211"/>
      <c r="N1040" s="211"/>
      <c r="O1040" s="211"/>
      <c r="P1040" s="211"/>
      <c r="Q1040" s="217"/>
      <c r="R1040" s="217" t="s">
        <v>28</v>
      </c>
      <c r="S1040" s="217" t="s">
        <v>51</v>
      </c>
      <c r="T1040" s="217">
        <v>20.0</v>
      </c>
      <c r="U1040" s="815" t="s">
        <v>3282</v>
      </c>
      <c r="V1040" s="211"/>
      <c r="W1040" s="814" t="s">
        <v>4051</v>
      </c>
      <c r="X1040" s="210"/>
      <c r="Y1040" s="210"/>
      <c r="Z1040" s="210"/>
      <c r="AA1040" s="210"/>
      <c r="AB1040" s="210"/>
      <c r="AC1040" s="210"/>
      <c r="AD1040" s="210"/>
      <c r="AE1040" s="210"/>
      <c r="AF1040" s="210"/>
      <c r="AG1040" s="210"/>
      <c r="AH1040" s="210"/>
      <c r="AI1040" s="210"/>
      <c r="AJ1040" s="210"/>
      <c r="AK1040" s="210"/>
      <c r="AL1040" s="210"/>
      <c r="AM1040" s="210"/>
      <c r="AN1040" s="210"/>
      <c r="AO1040" s="210"/>
      <c r="AP1040" s="210"/>
      <c r="AQ1040" s="210"/>
      <c r="AR1040" s="210"/>
      <c r="AS1040" s="210"/>
      <c r="AT1040" s="210"/>
      <c r="AU1040" s="210"/>
      <c r="AV1040" s="210"/>
      <c r="AW1040" s="210"/>
      <c r="AX1040" s="210"/>
      <c r="AY1040" s="210"/>
      <c r="AZ1040" s="210"/>
      <c r="BA1040" s="210"/>
      <c r="BB1040" s="210"/>
      <c r="BC1040" s="210"/>
      <c r="BD1040" s="210"/>
      <c r="BE1040" s="210"/>
      <c r="BF1040" s="210"/>
      <c r="BG1040" s="210"/>
      <c r="BH1040" s="210"/>
      <c r="BI1040" s="210"/>
      <c r="BJ1040" s="210"/>
      <c r="BK1040" s="210"/>
      <c r="BL1040" s="210"/>
      <c r="BM1040" s="210"/>
      <c r="BN1040" s="210"/>
    </row>
    <row r="1041">
      <c r="A1041" s="383">
        <v>43980.0</v>
      </c>
      <c r="B1041" s="209" t="s">
        <v>149</v>
      </c>
      <c r="C1041" s="494" t="s">
        <v>4050</v>
      </c>
      <c r="D1041" s="211"/>
      <c r="E1041" s="211"/>
      <c r="F1041" s="211"/>
      <c r="G1041" s="211"/>
      <c r="H1041" s="211"/>
      <c r="I1041" s="211"/>
      <c r="J1041" s="211"/>
      <c r="K1041" s="211"/>
      <c r="L1041" s="211"/>
      <c r="M1041" s="211"/>
      <c r="N1041" s="217">
        <v>1.0</v>
      </c>
      <c r="O1041" s="211"/>
      <c r="P1041" s="211"/>
      <c r="Q1041" s="211"/>
      <c r="R1041" s="217" t="s">
        <v>28</v>
      </c>
      <c r="S1041" s="217" t="s">
        <v>58</v>
      </c>
      <c r="T1041" s="217">
        <v>1.0</v>
      </c>
      <c r="U1041" s="815" t="s">
        <v>3282</v>
      </c>
      <c r="V1041" s="211"/>
      <c r="W1041" s="814"/>
      <c r="X1041" s="210"/>
      <c r="Y1041" s="210"/>
      <c r="Z1041" s="210"/>
      <c r="AA1041" s="210"/>
      <c r="AB1041" s="210"/>
      <c r="AC1041" s="210"/>
      <c r="AD1041" s="210"/>
      <c r="AE1041" s="210"/>
      <c r="AF1041" s="210"/>
      <c r="AG1041" s="210"/>
      <c r="AH1041" s="210"/>
      <c r="AI1041" s="210"/>
      <c r="AJ1041" s="210"/>
      <c r="AK1041" s="210"/>
      <c r="AL1041" s="210"/>
      <c r="AM1041" s="210"/>
      <c r="AN1041" s="210"/>
      <c r="AO1041" s="210"/>
      <c r="AP1041" s="210"/>
      <c r="AQ1041" s="210"/>
      <c r="AR1041" s="210"/>
      <c r="AS1041" s="210"/>
      <c r="AT1041" s="210"/>
      <c r="AU1041" s="210"/>
      <c r="AV1041" s="210"/>
      <c r="AW1041" s="210"/>
      <c r="AX1041" s="210"/>
      <c r="AY1041" s="210"/>
      <c r="AZ1041" s="210"/>
      <c r="BA1041" s="210"/>
      <c r="BB1041" s="210"/>
      <c r="BC1041" s="210"/>
      <c r="BD1041" s="210"/>
      <c r="BE1041" s="210"/>
      <c r="BF1041" s="210"/>
      <c r="BG1041" s="210"/>
      <c r="BH1041" s="210"/>
      <c r="BI1041" s="210"/>
      <c r="BJ1041" s="210"/>
      <c r="BK1041" s="210"/>
      <c r="BL1041" s="210"/>
      <c r="BM1041" s="210"/>
      <c r="BN1041" s="210"/>
    </row>
    <row r="1042">
      <c r="A1042" s="383">
        <v>43980.0</v>
      </c>
      <c r="B1042" s="209" t="s">
        <v>149</v>
      </c>
      <c r="C1042" s="494" t="s">
        <v>4052</v>
      </c>
      <c r="D1042" s="211"/>
      <c r="E1042" s="211"/>
      <c r="F1042" s="211"/>
      <c r="G1042" s="217">
        <v>20.0</v>
      </c>
      <c r="H1042" s="211"/>
      <c r="I1042" s="211"/>
      <c r="J1042" s="211"/>
      <c r="K1042" s="211"/>
      <c r="L1042" s="211"/>
      <c r="M1042" s="211"/>
      <c r="N1042" s="211"/>
      <c r="O1042" s="211"/>
      <c r="P1042" s="211"/>
      <c r="Q1042" s="217"/>
      <c r="R1042" s="217" t="s">
        <v>28</v>
      </c>
      <c r="S1042" s="217" t="s">
        <v>51</v>
      </c>
      <c r="T1042" s="217">
        <v>20.0</v>
      </c>
      <c r="U1042" s="811" t="s">
        <v>3224</v>
      </c>
      <c r="V1042" s="217" t="s">
        <v>3221</v>
      </c>
      <c r="W1042" s="814" t="s">
        <v>4053</v>
      </c>
      <c r="X1042" s="210"/>
      <c r="Y1042" s="210"/>
      <c r="Z1042" s="210"/>
      <c r="AA1042" s="210"/>
      <c r="AB1042" s="210"/>
      <c r="AC1042" s="210"/>
      <c r="AD1042" s="210"/>
      <c r="AE1042" s="210"/>
      <c r="AF1042" s="210"/>
      <c r="AG1042" s="210"/>
      <c r="AH1042" s="210"/>
      <c r="AI1042" s="210"/>
      <c r="AJ1042" s="210"/>
      <c r="AK1042" s="210"/>
      <c r="AL1042" s="210"/>
      <c r="AM1042" s="210"/>
      <c r="AN1042" s="210"/>
      <c r="AO1042" s="210"/>
      <c r="AP1042" s="210"/>
      <c r="AQ1042" s="210"/>
      <c r="AR1042" s="210"/>
      <c r="AS1042" s="210"/>
      <c r="AT1042" s="210"/>
      <c r="AU1042" s="210"/>
      <c r="AV1042" s="210"/>
      <c r="AW1042" s="210"/>
      <c r="AX1042" s="210"/>
      <c r="AY1042" s="210"/>
      <c r="AZ1042" s="210"/>
      <c r="BA1042" s="210"/>
      <c r="BB1042" s="210"/>
      <c r="BC1042" s="210"/>
      <c r="BD1042" s="210"/>
      <c r="BE1042" s="210"/>
      <c r="BF1042" s="210"/>
      <c r="BG1042" s="210"/>
      <c r="BH1042" s="210"/>
      <c r="BI1042" s="210"/>
      <c r="BJ1042" s="210"/>
      <c r="BK1042" s="210"/>
      <c r="BL1042" s="210"/>
      <c r="BM1042" s="210"/>
      <c r="BN1042" s="210"/>
    </row>
    <row r="1043">
      <c r="A1043" s="383">
        <v>43980.0</v>
      </c>
      <c r="B1043" s="209" t="s">
        <v>149</v>
      </c>
      <c r="C1043" s="494" t="s">
        <v>4052</v>
      </c>
      <c r="D1043" s="211"/>
      <c r="E1043" s="211"/>
      <c r="F1043" s="211"/>
      <c r="G1043" s="211"/>
      <c r="H1043" s="211"/>
      <c r="I1043" s="211"/>
      <c r="J1043" s="211"/>
      <c r="K1043" s="211"/>
      <c r="L1043" s="211"/>
      <c r="M1043" s="211"/>
      <c r="N1043" s="211"/>
      <c r="O1043" s="211"/>
      <c r="P1043" s="211"/>
      <c r="Q1043" s="217"/>
      <c r="R1043" s="217" t="s">
        <v>28</v>
      </c>
      <c r="S1043" s="217" t="s">
        <v>58</v>
      </c>
      <c r="T1043" s="217">
        <v>1.0</v>
      </c>
      <c r="U1043" s="815" t="s">
        <v>3282</v>
      </c>
      <c r="V1043" s="211"/>
      <c r="W1043" s="814"/>
      <c r="X1043" s="210"/>
      <c r="Y1043" s="210"/>
      <c r="Z1043" s="210"/>
      <c r="AA1043" s="210"/>
      <c r="AB1043" s="210"/>
      <c r="AC1043" s="210"/>
      <c r="AD1043" s="210"/>
      <c r="AE1043" s="210"/>
      <c r="AF1043" s="210"/>
      <c r="AG1043" s="210"/>
      <c r="AH1043" s="210"/>
      <c r="AI1043" s="210"/>
      <c r="AJ1043" s="210"/>
      <c r="AK1043" s="210"/>
      <c r="AL1043" s="210"/>
      <c r="AM1043" s="210"/>
      <c r="AN1043" s="210"/>
      <c r="AO1043" s="210"/>
      <c r="AP1043" s="210"/>
      <c r="AQ1043" s="210"/>
      <c r="AR1043" s="210"/>
      <c r="AS1043" s="210"/>
      <c r="AT1043" s="210"/>
      <c r="AU1043" s="210"/>
      <c r="AV1043" s="210"/>
      <c r="AW1043" s="210"/>
      <c r="AX1043" s="210"/>
      <c r="AY1043" s="210"/>
      <c r="AZ1043" s="210"/>
      <c r="BA1043" s="210"/>
      <c r="BB1043" s="210"/>
      <c r="BC1043" s="210"/>
      <c r="BD1043" s="210"/>
      <c r="BE1043" s="210"/>
      <c r="BF1043" s="210"/>
      <c r="BG1043" s="210"/>
      <c r="BH1043" s="210"/>
      <c r="BI1043" s="210"/>
      <c r="BJ1043" s="210"/>
      <c r="BK1043" s="210"/>
      <c r="BL1043" s="210"/>
      <c r="BM1043" s="210"/>
      <c r="BN1043" s="210"/>
    </row>
    <row r="1044">
      <c r="A1044" s="383"/>
      <c r="B1044" s="209"/>
      <c r="C1044" s="898"/>
      <c r="D1044" s="211"/>
      <c r="E1044" s="211"/>
      <c r="F1044" s="211"/>
      <c r="G1044" s="211"/>
      <c r="H1044" s="211"/>
      <c r="I1044" s="211"/>
      <c r="J1044" s="211"/>
      <c r="K1044" s="211"/>
      <c r="L1044" s="211"/>
      <c r="M1044" s="211"/>
      <c r="N1044" s="217">
        <v>1.0</v>
      </c>
      <c r="O1044" s="211"/>
      <c r="P1044" s="211"/>
      <c r="Q1044" s="211"/>
      <c r="R1044" s="217"/>
      <c r="S1044" s="217"/>
      <c r="T1044" s="211"/>
      <c r="U1044" s="815"/>
      <c r="V1044" s="211"/>
      <c r="W1044" s="810"/>
      <c r="X1044" s="210"/>
      <c r="Y1044" s="210"/>
      <c r="Z1044" s="210"/>
      <c r="AA1044" s="210"/>
      <c r="AB1044" s="210"/>
      <c r="AC1044" s="210"/>
      <c r="AD1044" s="210"/>
      <c r="AE1044" s="210"/>
      <c r="AF1044" s="210"/>
      <c r="AG1044" s="210"/>
      <c r="AH1044" s="210"/>
      <c r="AI1044" s="210"/>
      <c r="AJ1044" s="210"/>
      <c r="AK1044" s="210"/>
      <c r="AL1044" s="210"/>
      <c r="AM1044" s="210"/>
      <c r="AN1044" s="210"/>
      <c r="AO1044" s="210"/>
      <c r="AP1044" s="210"/>
      <c r="AQ1044" s="210"/>
      <c r="AR1044" s="210"/>
      <c r="AS1044" s="210"/>
      <c r="AT1044" s="210"/>
      <c r="AU1044" s="210"/>
      <c r="AV1044" s="210"/>
      <c r="AW1044" s="210"/>
      <c r="AX1044" s="210"/>
      <c r="AY1044" s="210"/>
      <c r="AZ1044" s="210"/>
      <c r="BA1044" s="210"/>
      <c r="BB1044" s="210"/>
      <c r="BC1044" s="210"/>
      <c r="BD1044" s="210"/>
      <c r="BE1044" s="210"/>
      <c r="BF1044" s="210"/>
      <c r="BG1044" s="210"/>
      <c r="BH1044" s="210"/>
      <c r="BI1044" s="210"/>
      <c r="BJ1044" s="210"/>
      <c r="BK1044" s="210"/>
      <c r="BL1044" s="210"/>
      <c r="BM1044" s="210"/>
      <c r="BN1044" s="210"/>
    </row>
    <row r="1045">
      <c r="A1045" s="383">
        <v>43980.0</v>
      </c>
      <c r="B1045" s="209" t="s">
        <v>33</v>
      </c>
      <c r="C1045" s="494" t="s">
        <v>4054</v>
      </c>
      <c r="D1045" s="211"/>
      <c r="E1045" s="211"/>
      <c r="F1045" s="217">
        <v>50.0</v>
      </c>
      <c r="G1045" s="211"/>
      <c r="H1045" s="211"/>
      <c r="I1045" s="211"/>
      <c r="J1045" s="211"/>
      <c r="K1045" s="211"/>
      <c r="L1045" s="211"/>
      <c r="M1045" s="211"/>
      <c r="N1045" s="211"/>
      <c r="O1045" s="211"/>
      <c r="P1045" s="211"/>
      <c r="Q1045" s="211"/>
      <c r="R1045" s="217" t="s">
        <v>28</v>
      </c>
      <c r="S1045" s="217" t="s">
        <v>29</v>
      </c>
      <c r="T1045" s="217">
        <v>34.0</v>
      </c>
      <c r="U1045" s="815" t="s">
        <v>3282</v>
      </c>
      <c r="V1045" s="815" t="s">
        <v>3282</v>
      </c>
      <c r="W1045" s="814" t="s">
        <v>4055</v>
      </c>
      <c r="X1045" s="210"/>
      <c r="Y1045" s="210"/>
      <c r="Z1045" s="210"/>
      <c r="AA1045" s="210"/>
      <c r="AB1045" s="210"/>
      <c r="AC1045" s="210"/>
      <c r="AD1045" s="210"/>
      <c r="AE1045" s="210"/>
      <c r="AF1045" s="210"/>
      <c r="AG1045" s="210"/>
      <c r="AH1045" s="210"/>
      <c r="AI1045" s="210"/>
      <c r="AJ1045" s="210"/>
      <c r="AK1045" s="210"/>
      <c r="AL1045" s="210"/>
      <c r="AM1045" s="210"/>
      <c r="AN1045" s="210"/>
      <c r="AO1045" s="210"/>
      <c r="AP1045" s="210"/>
      <c r="AQ1045" s="210"/>
      <c r="AR1045" s="210"/>
      <c r="AS1045" s="210"/>
      <c r="AT1045" s="210"/>
      <c r="AU1045" s="210"/>
      <c r="AV1045" s="210"/>
      <c r="AW1045" s="210"/>
      <c r="AX1045" s="210"/>
      <c r="AY1045" s="210"/>
      <c r="AZ1045" s="210"/>
      <c r="BA1045" s="210"/>
      <c r="BB1045" s="210"/>
      <c r="BC1045" s="210"/>
      <c r="BD1045" s="210"/>
      <c r="BE1045" s="210"/>
      <c r="BF1045" s="210"/>
      <c r="BG1045" s="210"/>
      <c r="BH1045" s="210"/>
      <c r="BI1045" s="210"/>
      <c r="BJ1045" s="210"/>
      <c r="BK1045" s="210"/>
      <c r="BL1045" s="210"/>
      <c r="BM1045" s="210"/>
      <c r="BN1045" s="210"/>
    </row>
    <row r="1046">
      <c r="A1046" s="383">
        <v>43980.0</v>
      </c>
      <c r="B1046" s="209" t="s">
        <v>33</v>
      </c>
      <c r="C1046" s="494" t="s">
        <v>4054</v>
      </c>
      <c r="D1046" s="211"/>
      <c r="E1046" s="211"/>
      <c r="F1046" s="211"/>
      <c r="G1046" s="211"/>
      <c r="H1046" s="211"/>
      <c r="I1046" s="211"/>
      <c r="J1046" s="211"/>
      <c r="K1046" s="211"/>
      <c r="L1046" s="211"/>
      <c r="M1046" s="211"/>
      <c r="N1046" s="211"/>
      <c r="O1046" s="211"/>
      <c r="P1046" s="211"/>
      <c r="Q1046" s="211"/>
      <c r="R1046" s="217" t="s">
        <v>28</v>
      </c>
      <c r="S1046" s="217" t="s">
        <v>29</v>
      </c>
      <c r="T1046" s="217">
        <v>16.0</v>
      </c>
      <c r="U1046" s="811" t="s">
        <v>3220</v>
      </c>
      <c r="V1046" s="815" t="s">
        <v>3282</v>
      </c>
      <c r="W1046" s="814"/>
      <c r="X1046" s="210"/>
      <c r="Y1046" s="210"/>
      <c r="Z1046" s="210"/>
      <c r="AA1046" s="210"/>
      <c r="AB1046" s="210"/>
      <c r="AC1046" s="210"/>
      <c r="AD1046" s="210"/>
      <c r="AE1046" s="210"/>
      <c r="AF1046" s="210"/>
      <c r="AG1046" s="210"/>
      <c r="AH1046" s="210"/>
      <c r="AI1046" s="210"/>
      <c r="AJ1046" s="210"/>
      <c r="AK1046" s="210"/>
      <c r="AL1046" s="210"/>
      <c r="AM1046" s="210"/>
      <c r="AN1046" s="210"/>
      <c r="AO1046" s="210"/>
      <c r="AP1046" s="210"/>
      <c r="AQ1046" s="210"/>
      <c r="AR1046" s="210"/>
      <c r="AS1046" s="210"/>
      <c r="AT1046" s="210"/>
      <c r="AU1046" s="210"/>
      <c r="AV1046" s="210"/>
      <c r="AW1046" s="210"/>
      <c r="AX1046" s="210"/>
      <c r="AY1046" s="210"/>
      <c r="AZ1046" s="210"/>
      <c r="BA1046" s="210"/>
      <c r="BB1046" s="210"/>
      <c r="BC1046" s="210"/>
      <c r="BD1046" s="210"/>
      <c r="BE1046" s="210"/>
      <c r="BF1046" s="210"/>
      <c r="BG1046" s="210"/>
      <c r="BH1046" s="210"/>
      <c r="BI1046" s="210"/>
      <c r="BJ1046" s="210"/>
      <c r="BK1046" s="210"/>
      <c r="BL1046" s="210"/>
      <c r="BM1046" s="210"/>
      <c r="BN1046" s="210"/>
    </row>
    <row r="1047">
      <c r="A1047" s="211"/>
      <c r="B1047" s="210"/>
      <c r="C1047" s="898"/>
      <c r="D1047" s="211"/>
      <c r="E1047" s="211"/>
      <c r="F1047" s="211"/>
      <c r="G1047" s="211"/>
      <c r="H1047" s="211"/>
      <c r="I1047" s="211"/>
      <c r="J1047" s="211"/>
      <c r="K1047" s="211"/>
      <c r="L1047" s="211"/>
      <c r="M1047" s="211"/>
      <c r="N1047" s="211"/>
      <c r="O1047" s="211"/>
      <c r="P1047" s="211"/>
      <c r="Q1047" s="211"/>
      <c r="R1047" s="217"/>
      <c r="S1047" s="217"/>
      <c r="T1047" s="211"/>
      <c r="U1047" s="815"/>
      <c r="V1047" s="211"/>
      <c r="W1047" s="810"/>
      <c r="X1047" s="210"/>
      <c r="Y1047" s="210"/>
      <c r="Z1047" s="210"/>
      <c r="AA1047" s="210"/>
      <c r="AB1047" s="210"/>
      <c r="AC1047" s="210"/>
      <c r="AD1047" s="210"/>
      <c r="AE1047" s="210"/>
      <c r="AF1047" s="210"/>
      <c r="AG1047" s="210"/>
      <c r="AH1047" s="210"/>
      <c r="AI1047" s="210"/>
      <c r="AJ1047" s="210"/>
      <c r="AK1047" s="210"/>
      <c r="AL1047" s="210"/>
      <c r="AM1047" s="210"/>
      <c r="AN1047" s="210"/>
      <c r="AO1047" s="210"/>
      <c r="AP1047" s="210"/>
      <c r="AQ1047" s="210"/>
      <c r="AR1047" s="210"/>
      <c r="AS1047" s="210"/>
      <c r="AT1047" s="210"/>
      <c r="AU1047" s="210"/>
      <c r="AV1047" s="210"/>
      <c r="AW1047" s="210"/>
      <c r="AX1047" s="210"/>
      <c r="AY1047" s="210"/>
      <c r="AZ1047" s="210"/>
      <c r="BA1047" s="210"/>
      <c r="BB1047" s="210"/>
      <c r="BC1047" s="210"/>
      <c r="BD1047" s="210"/>
      <c r="BE1047" s="210"/>
      <c r="BF1047" s="210"/>
      <c r="BG1047" s="210"/>
      <c r="BH1047" s="210"/>
      <c r="BI1047" s="210"/>
      <c r="BJ1047" s="210"/>
      <c r="BK1047" s="210"/>
      <c r="BL1047" s="210"/>
      <c r="BM1047" s="210"/>
      <c r="BN1047" s="210"/>
    </row>
    <row r="1048">
      <c r="A1048" s="383">
        <v>43980.0</v>
      </c>
      <c r="B1048" s="209" t="s">
        <v>1932</v>
      </c>
      <c r="C1048" s="209" t="s">
        <v>4056</v>
      </c>
      <c r="D1048" s="211"/>
      <c r="E1048" s="211"/>
      <c r="F1048" s="211"/>
      <c r="G1048" s="217">
        <v>33.0</v>
      </c>
      <c r="H1048" s="211"/>
      <c r="I1048" s="211"/>
      <c r="J1048" s="211"/>
      <c r="K1048" s="211"/>
      <c r="L1048" s="211"/>
      <c r="M1048" s="211"/>
      <c r="N1048" s="211"/>
      <c r="O1048" s="211"/>
      <c r="P1048" s="211"/>
      <c r="Q1048" s="211"/>
      <c r="R1048" s="217" t="s">
        <v>28</v>
      </c>
      <c r="S1048" s="217" t="s">
        <v>51</v>
      </c>
      <c r="T1048" s="217">
        <v>33.0</v>
      </c>
      <c r="U1048" s="811" t="s">
        <v>3220</v>
      </c>
      <c r="V1048" s="217" t="s">
        <v>3221</v>
      </c>
      <c r="W1048" s="810"/>
      <c r="X1048" s="210"/>
      <c r="Y1048" s="210"/>
      <c r="Z1048" s="210"/>
      <c r="AA1048" s="210"/>
      <c r="AB1048" s="210"/>
      <c r="AC1048" s="210"/>
      <c r="AD1048" s="210"/>
      <c r="AE1048" s="210"/>
      <c r="AF1048" s="210"/>
      <c r="AG1048" s="210"/>
      <c r="AH1048" s="210"/>
      <c r="AI1048" s="210"/>
      <c r="AJ1048" s="210"/>
      <c r="AK1048" s="210"/>
      <c r="AL1048" s="210"/>
      <c r="AM1048" s="210"/>
      <c r="AN1048" s="210"/>
      <c r="AO1048" s="210"/>
      <c r="AP1048" s="210"/>
      <c r="AQ1048" s="210"/>
      <c r="AR1048" s="210"/>
      <c r="AS1048" s="210"/>
      <c r="AT1048" s="210"/>
      <c r="AU1048" s="210"/>
      <c r="AV1048" s="210"/>
      <c r="AW1048" s="210"/>
      <c r="AX1048" s="210"/>
      <c r="AY1048" s="210"/>
      <c r="AZ1048" s="210"/>
      <c r="BA1048" s="210"/>
      <c r="BB1048" s="210"/>
      <c r="BC1048" s="210"/>
      <c r="BD1048" s="210"/>
      <c r="BE1048" s="210"/>
      <c r="BF1048" s="210"/>
      <c r="BG1048" s="210"/>
      <c r="BH1048" s="210"/>
      <c r="BI1048" s="210"/>
      <c r="BJ1048" s="210"/>
      <c r="BK1048" s="210"/>
      <c r="BL1048" s="210"/>
      <c r="BM1048" s="210"/>
      <c r="BN1048" s="210"/>
    </row>
    <row r="1049">
      <c r="A1049" s="383">
        <v>43980.0</v>
      </c>
      <c r="B1049" s="209" t="s">
        <v>1932</v>
      </c>
      <c r="C1049" s="209" t="s">
        <v>4057</v>
      </c>
      <c r="D1049" s="211"/>
      <c r="E1049" s="211"/>
      <c r="F1049" s="211"/>
      <c r="G1049" s="217">
        <v>40.0</v>
      </c>
      <c r="H1049" s="211"/>
      <c r="I1049" s="211"/>
      <c r="J1049" s="211"/>
      <c r="K1049" s="211"/>
      <c r="L1049" s="211"/>
      <c r="M1049" s="211"/>
      <c r="N1049" s="211"/>
      <c r="O1049" s="211"/>
      <c r="P1049" s="211"/>
      <c r="Q1049" s="211"/>
      <c r="R1049" s="217" t="s">
        <v>28</v>
      </c>
      <c r="S1049" s="217" t="s">
        <v>51</v>
      </c>
      <c r="T1049" s="217">
        <v>40.0</v>
      </c>
      <c r="U1049" s="811" t="s">
        <v>2491</v>
      </c>
      <c r="V1049" s="217" t="s">
        <v>3221</v>
      </c>
      <c r="W1049" s="810"/>
      <c r="X1049" s="210"/>
      <c r="Y1049" s="210"/>
      <c r="Z1049" s="210"/>
      <c r="AA1049" s="210"/>
      <c r="AB1049" s="210"/>
      <c r="AC1049" s="210"/>
      <c r="AD1049" s="210"/>
      <c r="AE1049" s="210"/>
      <c r="AF1049" s="210"/>
      <c r="AG1049" s="210"/>
      <c r="AH1049" s="210"/>
      <c r="AI1049" s="210"/>
      <c r="AJ1049" s="210"/>
      <c r="AK1049" s="210"/>
      <c r="AL1049" s="210"/>
      <c r="AM1049" s="210"/>
      <c r="AN1049" s="210"/>
      <c r="AO1049" s="210"/>
      <c r="AP1049" s="210"/>
      <c r="AQ1049" s="210"/>
      <c r="AR1049" s="210"/>
      <c r="AS1049" s="210"/>
      <c r="AT1049" s="210"/>
      <c r="AU1049" s="210"/>
      <c r="AV1049" s="210"/>
      <c r="AW1049" s="210"/>
      <c r="AX1049" s="210"/>
      <c r="AY1049" s="210"/>
      <c r="AZ1049" s="210"/>
      <c r="BA1049" s="210"/>
      <c r="BB1049" s="210"/>
      <c r="BC1049" s="210"/>
      <c r="BD1049" s="210"/>
      <c r="BE1049" s="210"/>
      <c r="BF1049" s="210"/>
      <c r="BG1049" s="210"/>
      <c r="BH1049" s="210"/>
      <c r="BI1049" s="210"/>
      <c r="BJ1049" s="210"/>
      <c r="BK1049" s="210"/>
      <c r="BL1049" s="210"/>
      <c r="BM1049" s="210"/>
      <c r="BN1049" s="210"/>
    </row>
    <row r="1050">
      <c r="A1050" s="211"/>
      <c r="B1050" s="210"/>
      <c r="C1050" s="210"/>
      <c r="D1050" s="211"/>
      <c r="E1050" s="211"/>
      <c r="F1050" s="211"/>
      <c r="G1050" s="211"/>
      <c r="H1050" s="211"/>
      <c r="I1050" s="211"/>
      <c r="J1050" s="211"/>
      <c r="K1050" s="211"/>
      <c r="L1050" s="211"/>
      <c r="M1050" s="211"/>
      <c r="N1050" s="211"/>
      <c r="O1050" s="211"/>
      <c r="P1050" s="211"/>
      <c r="Q1050" s="211"/>
      <c r="R1050" s="217"/>
      <c r="S1050" s="217"/>
      <c r="T1050" s="211"/>
      <c r="U1050" s="815"/>
      <c r="V1050" s="211"/>
      <c r="W1050" s="810"/>
      <c r="X1050" s="210"/>
      <c r="Y1050" s="210"/>
      <c r="Z1050" s="210"/>
      <c r="AA1050" s="210"/>
      <c r="AB1050" s="210"/>
      <c r="AC1050" s="210"/>
      <c r="AD1050" s="210"/>
      <c r="AE1050" s="210"/>
      <c r="AF1050" s="210"/>
      <c r="AG1050" s="210"/>
      <c r="AH1050" s="210"/>
      <c r="AI1050" s="210"/>
      <c r="AJ1050" s="210"/>
      <c r="AK1050" s="210"/>
      <c r="AL1050" s="210"/>
      <c r="AM1050" s="210"/>
      <c r="AN1050" s="210"/>
      <c r="AO1050" s="210"/>
      <c r="AP1050" s="210"/>
      <c r="AQ1050" s="210"/>
      <c r="AR1050" s="210"/>
      <c r="AS1050" s="210"/>
      <c r="AT1050" s="210"/>
      <c r="AU1050" s="210"/>
      <c r="AV1050" s="210"/>
      <c r="AW1050" s="210"/>
      <c r="AX1050" s="210"/>
      <c r="AY1050" s="210"/>
      <c r="AZ1050" s="210"/>
      <c r="BA1050" s="210"/>
      <c r="BB1050" s="210"/>
      <c r="BC1050" s="210"/>
      <c r="BD1050" s="210"/>
      <c r="BE1050" s="210"/>
      <c r="BF1050" s="210"/>
      <c r="BG1050" s="210"/>
      <c r="BH1050" s="210"/>
      <c r="BI1050" s="210"/>
      <c r="BJ1050" s="210"/>
      <c r="BK1050" s="210"/>
      <c r="BL1050" s="210"/>
      <c r="BM1050" s="210"/>
      <c r="BN1050" s="210"/>
    </row>
    <row r="1051">
      <c r="A1051" s="211"/>
      <c r="B1051" s="210"/>
      <c r="C1051" s="210"/>
      <c r="D1051" s="211"/>
      <c r="E1051" s="211"/>
      <c r="F1051" s="211"/>
      <c r="G1051" s="211"/>
      <c r="H1051" s="211"/>
      <c r="I1051" s="211"/>
      <c r="J1051" s="211"/>
      <c r="K1051" s="211"/>
      <c r="L1051" s="211"/>
      <c r="M1051" s="211"/>
      <c r="N1051" s="211"/>
      <c r="O1051" s="211"/>
      <c r="P1051" s="211"/>
      <c r="Q1051" s="211"/>
      <c r="R1051" s="217"/>
      <c r="S1051" s="217"/>
      <c r="T1051" s="211"/>
      <c r="U1051" s="815"/>
      <c r="V1051" s="211"/>
      <c r="W1051" s="810"/>
      <c r="X1051" s="210"/>
      <c r="Y1051" s="210"/>
      <c r="Z1051" s="210"/>
      <c r="AA1051" s="210"/>
      <c r="AB1051" s="210"/>
      <c r="AC1051" s="210"/>
      <c r="AD1051" s="210"/>
      <c r="AE1051" s="210"/>
      <c r="AF1051" s="210"/>
      <c r="AG1051" s="210"/>
      <c r="AH1051" s="210"/>
      <c r="AI1051" s="210"/>
      <c r="AJ1051" s="210"/>
      <c r="AK1051" s="210"/>
      <c r="AL1051" s="210"/>
      <c r="AM1051" s="210"/>
      <c r="AN1051" s="210"/>
      <c r="AO1051" s="210"/>
      <c r="AP1051" s="210"/>
      <c r="AQ1051" s="210"/>
      <c r="AR1051" s="210"/>
      <c r="AS1051" s="210"/>
      <c r="AT1051" s="210"/>
      <c r="AU1051" s="210"/>
      <c r="AV1051" s="210"/>
      <c r="AW1051" s="210"/>
      <c r="AX1051" s="210"/>
      <c r="AY1051" s="210"/>
      <c r="AZ1051" s="210"/>
      <c r="BA1051" s="210"/>
      <c r="BB1051" s="210"/>
      <c r="BC1051" s="210"/>
      <c r="BD1051" s="210"/>
      <c r="BE1051" s="210"/>
      <c r="BF1051" s="210"/>
      <c r="BG1051" s="210"/>
      <c r="BH1051" s="210"/>
      <c r="BI1051" s="210"/>
      <c r="BJ1051" s="210"/>
      <c r="BK1051" s="210"/>
      <c r="BL1051" s="210"/>
      <c r="BM1051" s="210"/>
      <c r="BN1051" s="210"/>
    </row>
    <row r="1052">
      <c r="A1052" s="383">
        <v>43980.0</v>
      </c>
      <c r="B1052" s="209" t="s">
        <v>2023</v>
      </c>
      <c r="C1052" s="209" t="s">
        <v>4058</v>
      </c>
      <c r="D1052" s="211"/>
      <c r="E1052" s="211"/>
      <c r="F1052" s="211"/>
      <c r="G1052" s="217">
        <v>29.0</v>
      </c>
      <c r="H1052" s="211"/>
      <c r="I1052" s="211"/>
      <c r="J1052" s="211"/>
      <c r="K1052" s="211"/>
      <c r="L1052" s="211"/>
      <c r="M1052" s="211"/>
      <c r="N1052" s="211"/>
      <c r="O1052" s="211"/>
      <c r="P1052" s="211"/>
      <c r="Q1052" s="211"/>
      <c r="R1052" s="217" t="s">
        <v>28</v>
      </c>
      <c r="S1052" s="217" t="s">
        <v>51</v>
      </c>
      <c r="T1052" s="217">
        <v>24.0</v>
      </c>
      <c r="U1052" s="811" t="s">
        <v>3224</v>
      </c>
      <c r="V1052" s="217" t="s">
        <v>3221</v>
      </c>
      <c r="W1052" s="814" t="s">
        <v>4059</v>
      </c>
      <c r="X1052" s="210"/>
      <c r="Y1052" s="210"/>
      <c r="Z1052" s="210"/>
      <c r="AA1052" s="210"/>
      <c r="AB1052" s="210"/>
      <c r="AC1052" s="210"/>
      <c r="AD1052" s="210"/>
      <c r="AE1052" s="210"/>
      <c r="AF1052" s="210"/>
      <c r="AG1052" s="210"/>
      <c r="AH1052" s="210"/>
      <c r="AI1052" s="210"/>
      <c r="AJ1052" s="210"/>
      <c r="AK1052" s="210"/>
      <c r="AL1052" s="210"/>
      <c r="AM1052" s="210"/>
      <c r="AN1052" s="210"/>
      <c r="AO1052" s="210"/>
      <c r="AP1052" s="210"/>
      <c r="AQ1052" s="210"/>
      <c r="AR1052" s="210"/>
      <c r="AS1052" s="210"/>
      <c r="AT1052" s="210"/>
      <c r="AU1052" s="210"/>
      <c r="AV1052" s="210"/>
      <c r="AW1052" s="210"/>
      <c r="AX1052" s="210"/>
      <c r="AY1052" s="210"/>
      <c r="AZ1052" s="210"/>
      <c r="BA1052" s="210"/>
      <c r="BB1052" s="210"/>
      <c r="BC1052" s="210"/>
      <c r="BD1052" s="210"/>
      <c r="BE1052" s="210"/>
      <c r="BF1052" s="210"/>
      <c r="BG1052" s="210"/>
      <c r="BH1052" s="210"/>
      <c r="BI1052" s="210"/>
      <c r="BJ1052" s="210"/>
      <c r="BK1052" s="210"/>
      <c r="BL1052" s="210"/>
      <c r="BM1052" s="210"/>
      <c r="BN1052" s="210"/>
    </row>
    <row r="1053">
      <c r="A1053" s="383">
        <v>43980.0</v>
      </c>
      <c r="B1053" s="209" t="s">
        <v>2023</v>
      </c>
      <c r="C1053" s="209" t="s">
        <v>4058</v>
      </c>
      <c r="D1053" s="211"/>
      <c r="E1053" s="211"/>
      <c r="F1053" s="211"/>
      <c r="G1053" s="211"/>
      <c r="H1053" s="211"/>
      <c r="I1053" s="211"/>
      <c r="J1053" s="211"/>
      <c r="K1053" s="211"/>
      <c r="L1053" s="211"/>
      <c r="M1053" s="211"/>
      <c r="N1053" s="211"/>
      <c r="O1053" s="211"/>
      <c r="P1053" s="211"/>
      <c r="Q1053" s="211"/>
      <c r="R1053" s="217" t="s">
        <v>28</v>
      </c>
      <c r="S1053" s="217" t="s">
        <v>51</v>
      </c>
      <c r="T1053" s="217">
        <v>5.0</v>
      </c>
      <c r="U1053" s="811" t="s">
        <v>3220</v>
      </c>
      <c r="V1053" s="217" t="s">
        <v>3221</v>
      </c>
      <c r="W1053" s="814"/>
      <c r="X1053" s="210"/>
      <c r="Y1053" s="210"/>
      <c r="Z1053" s="210"/>
      <c r="AA1053" s="210"/>
      <c r="AB1053" s="210"/>
      <c r="AC1053" s="210"/>
      <c r="AD1053" s="210"/>
      <c r="AE1053" s="210"/>
      <c r="AF1053" s="210"/>
      <c r="AG1053" s="210"/>
      <c r="AH1053" s="210"/>
      <c r="AI1053" s="210"/>
      <c r="AJ1053" s="210"/>
      <c r="AK1053" s="210"/>
      <c r="AL1053" s="210"/>
      <c r="AM1053" s="210"/>
      <c r="AN1053" s="210"/>
      <c r="AO1053" s="210"/>
      <c r="AP1053" s="210"/>
      <c r="AQ1053" s="210"/>
      <c r="AR1053" s="210"/>
      <c r="AS1053" s="210"/>
      <c r="AT1053" s="210"/>
      <c r="AU1053" s="210"/>
      <c r="AV1053" s="210"/>
      <c r="AW1053" s="210"/>
      <c r="AX1053" s="210"/>
      <c r="AY1053" s="210"/>
      <c r="AZ1053" s="210"/>
      <c r="BA1053" s="210"/>
      <c r="BB1053" s="210"/>
      <c r="BC1053" s="210"/>
      <c r="BD1053" s="210"/>
      <c r="BE1053" s="210"/>
      <c r="BF1053" s="210"/>
      <c r="BG1053" s="210"/>
      <c r="BH1053" s="210"/>
      <c r="BI1053" s="210"/>
      <c r="BJ1053" s="210"/>
      <c r="BK1053" s="210"/>
      <c r="BL1053" s="210"/>
      <c r="BM1053" s="210"/>
      <c r="BN1053" s="210"/>
    </row>
    <row r="1054">
      <c r="A1054" s="383">
        <v>43980.0</v>
      </c>
      <c r="B1054" s="209" t="s">
        <v>2023</v>
      </c>
      <c r="C1054" s="418" t="s">
        <v>4060</v>
      </c>
      <c r="D1054" s="211"/>
      <c r="E1054" s="211"/>
      <c r="F1054" s="211"/>
      <c r="G1054" s="217">
        <v>36.0</v>
      </c>
      <c r="H1054" s="211"/>
      <c r="I1054" s="211"/>
      <c r="J1054" s="211"/>
      <c r="K1054" s="211"/>
      <c r="L1054" s="211"/>
      <c r="M1054" s="211"/>
      <c r="N1054" s="211"/>
      <c r="O1054" s="211"/>
      <c r="P1054" s="211"/>
      <c r="Q1054" s="211"/>
      <c r="R1054" s="217" t="s">
        <v>28</v>
      </c>
      <c r="S1054" s="217" t="s">
        <v>51</v>
      </c>
      <c r="T1054" s="217">
        <v>36.0</v>
      </c>
      <c r="U1054" s="811" t="s">
        <v>3220</v>
      </c>
      <c r="V1054" s="815" t="s">
        <v>3282</v>
      </c>
      <c r="W1054" s="814" t="s">
        <v>4061</v>
      </c>
      <c r="X1054" s="210"/>
      <c r="Y1054" s="210"/>
      <c r="Z1054" s="210"/>
      <c r="AA1054" s="210"/>
      <c r="AB1054" s="210"/>
      <c r="AC1054" s="210"/>
      <c r="AD1054" s="210"/>
      <c r="AE1054" s="210"/>
      <c r="AF1054" s="210"/>
      <c r="AG1054" s="210"/>
      <c r="AH1054" s="210"/>
      <c r="AI1054" s="210"/>
      <c r="AJ1054" s="210"/>
      <c r="AK1054" s="210"/>
      <c r="AL1054" s="210"/>
      <c r="AM1054" s="210"/>
      <c r="AN1054" s="210"/>
      <c r="AO1054" s="210"/>
      <c r="AP1054" s="210"/>
      <c r="AQ1054" s="210"/>
      <c r="AR1054" s="210"/>
      <c r="AS1054" s="210"/>
      <c r="AT1054" s="210"/>
      <c r="AU1054" s="210"/>
      <c r="AV1054" s="210"/>
      <c r="AW1054" s="210"/>
      <c r="AX1054" s="210"/>
      <c r="AY1054" s="210"/>
      <c r="AZ1054" s="210"/>
      <c r="BA1054" s="210"/>
      <c r="BB1054" s="210"/>
      <c r="BC1054" s="210"/>
      <c r="BD1054" s="210"/>
      <c r="BE1054" s="210"/>
      <c r="BF1054" s="210"/>
      <c r="BG1054" s="210"/>
      <c r="BH1054" s="210"/>
      <c r="BI1054" s="210"/>
      <c r="BJ1054" s="210"/>
      <c r="BK1054" s="210"/>
      <c r="BL1054" s="210"/>
      <c r="BM1054" s="210"/>
      <c r="BN1054" s="210"/>
    </row>
    <row r="1055">
      <c r="A1055" s="383">
        <v>43980.0</v>
      </c>
      <c r="B1055" s="209" t="s">
        <v>2023</v>
      </c>
      <c r="C1055" s="418" t="s">
        <v>4062</v>
      </c>
      <c r="D1055" s="211"/>
      <c r="E1055" s="211"/>
      <c r="F1055" s="211"/>
      <c r="G1055" s="217">
        <v>58.0</v>
      </c>
      <c r="H1055" s="211"/>
      <c r="I1055" s="211"/>
      <c r="J1055" s="211"/>
      <c r="K1055" s="211"/>
      <c r="L1055" s="211"/>
      <c r="M1055" s="211"/>
      <c r="N1055" s="211"/>
      <c r="O1055" s="211"/>
      <c r="P1055" s="211"/>
      <c r="Q1055" s="211"/>
      <c r="R1055" s="217" t="s">
        <v>28</v>
      </c>
      <c r="S1055" s="217" t="s">
        <v>51</v>
      </c>
      <c r="T1055" s="217">
        <v>37.0</v>
      </c>
      <c r="U1055" s="811" t="s">
        <v>2490</v>
      </c>
      <c r="V1055" s="815" t="s">
        <v>3221</v>
      </c>
      <c r="W1055" s="814" t="s">
        <v>4063</v>
      </c>
      <c r="X1055" s="210"/>
      <c r="Y1055" s="210"/>
      <c r="Z1055" s="210"/>
      <c r="AA1055" s="210"/>
      <c r="AB1055" s="210"/>
      <c r="AC1055" s="210"/>
      <c r="AD1055" s="210"/>
      <c r="AE1055" s="210"/>
      <c r="AF1055" s="210"/>
      <c r="AG1055" s="210"/>
      <c r="AH1055" s="210"/>
      <c r="AI1055" s="210"/>
      <c r="AJ1055" s="210"/>
      <c r="AK1055" s="210"/>
      <c r="AL1055" s="210"/>
      <c r="AM1055" s="210"/>
      <c r="AN1055" s="210"/>
      <c r="AO1055" s="210"/>
      <c r="AP1055" s="210"/>
      <c r="AQ1055" s="210"/>
      <c r="AR1055" s="210"/>
      <c r="AS1055" s="210"/>
      <c r="AT1055" s="210"/>
      <c r="AU1055" s="210"/>
      <c r="AV1055" s="210"/>
      <c r="AW1055" s="210"/>
      <c r="AX1055" s="210"/>
      <c r="AY1055" s="210"/>
      <c r="AZ1055" s="210"/>
      <c r="BA1055" s="210"/>
      <c r="BB1055" s="210"/>
      <c r="BC1055" s="210"/>
      <c r="BD1055" s="210"/>
      <c r="BE1055" s="210"/>
      <c r="BF1055" s="210"/>
      <c r="BG1055" s="210"/>
      <c r="BH1055" s="210"/>
      <c r="BI1055" s="210"/>
      <c r="BJ1055" s="210"/>
      <c r="BK1055" s="210"/>
      <c r="BL1055" s="210"/>
      <c r="BM1055" s="210"/>
      <c r="BN1055" s="210"/>
    </row>
    <row r="1056">
      <c r="A1056" s="383">
        <v>43980.0</v>
      </c>
      <c r="B1056" s="209" t="s">
        <v>2023</v>
      </c>
      <c r="C1056" s="418" t="s">
        <v>4062</v>
      </c>
      <c r="D1056" s="211"/>
      <c r="E1056" s="211"/>
      <c r="F1056" s="211"/>
      <c r="G1056" s="211"/>
      <c r="H1056" s="211"/>
      <c r="I1056" s="211"/>
      <c r="J1056" s="211"/>
      <c r="K1056" s="211"/>
      <c r="L1056" s="211"/>
      <c r="M1056" s="211"/>
      <c r="N1056" s="211"/>
      <c r="O1056" s="211"/>
      <c r="P1056" s="211"/>
      <c r="Q1056" s="211"/>
      <c r="R1056" s="217" t="s">
        <v>28</v>
      </c>
      <c r="S1056" s="217" t="s">
        <v>51</v>
      </c>
      <c r="T1056" s="217">
        <v>11.0</v>
      </c>
      <c r="U1056" s="811" t="s">
        <v>2491</v>
      </c>
      <c r="V1056" s="815" t="s">
        <v>3221</v>
      </c>
      <c r="W1056" s="814"/>
      <c r="X1056" s="210"/>
      <c r="Y1056" s="210"/>
      <c r="Z1056" s="210"/>
      <c r="AA1056" s="210"/>
      <c r="AB1056" s="210"/>
      <c r="AC1056" s="210"/>
      <c r="AD1056" s="210"/>
      <c r="AE1056" s="210"/>
      <c r="AF1056" s="210"/>
      <c r="AG1056" s="210"/>
      <c r="AH1056" s="210"/>
      <c r="AI1056" s="210"/>
      <c r="AJ1056" s="210"/>
      <c r="AK1056" s="210"/>
      <c r="AL1056" s="210"/>
      <c r="AM1056" s="210"/>
      <c r="AN1056" s="210"/>
      <c r="AO1056" s="210"/>
      <c r="AP1056" s="210"/>
      <c r="AQ1056" s="210"/>
      <c r="AR1056" s="210"/>
      <c r="AS1056" s="210"/>
      <c r="AT1056" s="210"/>
      <c r="AU1056" s="210"/>
      <c r="AV1056" s="210"/>
      <c r="AW1056" s="210"/>
      <c r="AX1056" s="210"/>
      <c r="AY1056" s="210"/>
      <c r="AZ1056" s="210"/>
      <c r="BA1056" s="210"/>
      <c r="BB1056" s="210"/>
      <c r="BC1056" s="210"/>
      <c r="BD1056" s="210"/>
      <c r="BE1056" s="210"/>
      <c r="BF1056" s="210"/>
      <c r="BG1056" s="210"/>
      <c r="BH1056" s="210"/>
      <c r="BI1056" s="210"/>
      <c r="BJ1056" s="210"/>
      <c r="BK1056" s="210"/>
      <c r="BL1056" s="210"/>
      <c r="BM1056" s="210"/>
      <c r="BN1056" s="210"/>
    </row>
    <row r="1057">
      <c r="A1057" s="383">
        <v>43980.0</v>
      </c>
      <c r="B1057" s="209" t="s">
        <v>2023</v>
      </c>
      <c r="C1057" s="418" t="s">
        <v>4062</v>
      </c>
      <c r="D1057" s="211"/>
      <c r="E1057" s="211"/>
      <c r="F1057" s="211"/>
      <c r="G1057" s="211"/>
      <c r="H1057" s="211"/>
      <c r="I1057" s="211"/>
      <c r="J1057" s="211"/>
      <c r="K1057" s="211"/>
      <c r="L1057" s="211"/>
      <c r="M1057" s="211"/>
      <c r="N1057" s="211"/>
      <c r="O1057" s="211"/>
      <c r="P1057" s="211"/>
      <c r="Q1057" s="211"/>
      <c r="R1057" s="217" t="s">
        <v>28</v>
      </c>
      <c r="S1057" s="217" t="s">
        <v>51</v>
      </c>
      <c r="T1057" s="217">
        <v>10.0</v>
      </c>
      <c r="U1057" s="839" t="s">
        <v>2489</v>
      </c>
      <c r="V1057" s="815" t="s">
        <v>3221</v>
      </c>
      <c r="W1057" s="814"/>
      <c r="X1057" s="210"/>
      <c r="Y1057" s="210"/>
      <c r="Z1057" s="210"/>
      <c r="AA1057" s="210"/>
      <c r="AB1057" s="210"/>
      <c r="AC1057" s="210"/>
      <c r="AD1057" s="210"/>
      <c r="AE1057" s="210"/>
      <c r="AF1057" s="210"/>
      <c r="AG1057" s="210"/>
      <c r="AH1057" s="210"/>
      <c r="AI1057" s="210"/>
      <c r="AJ1057" s="210"/>
      <c r="AK1057" s="210"/>
      <c r="AL1057" s="210"/>
      <c r="AM1057" s="210"/>
      <c r="AN1057" s="210"/>
      <c r="AO1057" s="210"/>
      <c r="AP1057" s="210"/>
      <c r="AQ1057" s="210"/>
      <c r="AR1057" s="210"/>
      <c r="AS1057" s="210"/>
      <c r="AT1057" s="210"/>
      <c r="AU1057" s="210"/>
      <c r="AV1057" s="210"/>
      <c r="AW1057" s="210"/>
      <c r="AX1057" s="210"/>
      <c r="AY1057" s="210"/>
      <c r="AZ1057" s="210"/>
      <c r="BA1057" s="210"/>
      <c r="BB1057" s="210"/>
      <c r="BC1057" s="210"/>
      <c r="BD1057" s="210"/>
      <c r="BE1057" s="210"/>
      <c r="BF1057" s="210"/>
      <c r="BG1057" s="210"/>
      <c r="BH1057" s="210"/>
      <c r="BI1057" s="210"/>
      <c r="BJ1057" s="210"/>
      <c r="BK1057" s="210"/>
      <c r="BL1057" s="210"/>
      <c r="BM1057" s="210"/>
      <c r="BN1057" s="210"/>
    </row>
    <row r="1058">
      <c r="A1058" s="211"/>
      <c r="B1058" s="210"/>
      <c r="C1058" s="210"/>
      <c r="D1058" s="211"/>
      <c r="E1058" s="211"/>
      <c r="F1058" s="211"/>
      <c r="G1058" s="211"/>
      <c r="H1058" s="211"/>
      <c r="I1058" s="211"/>
      <c r="J1058" s="211"/>
      <c r="K1058" s="211"/>
      <c r="L1058" s="211"/>
      <c r="M1058" s="211"/>
      <c r="N1058" s="211"/>
      <c r="O1058" s="211"/>
      <c r="P1058" s="211"/>
      <c r="Q1058" s="211"/>
      <c r="R1058" s="217"/>
      <c r="S1058" s="217"/>
      <c r="T1058" s="211"/>
      <c r="U1058" s="815"/>
      <c r="V1058" s="211"/>
      <c r="W1058" s="810"/>
      <c r="X1058" s="210"/>
      <c r="Y1058" s="210"/>
      <c r="Z1058" s="210"/>
      <c r="AA1058" s="210"/>
      <c r="AB1058" s="210"/>
      <c r="AC1058" s="210"/>
      <c r="AD1058" s="210"/>
      <c r="AE1058" s="210"/>
      <c r="AF1058" s="210"/>
      <c r="AG1058" s="210"/>
      <c r="AH1058" s="210"/>
      <c r="AI1058" s="210"/>
      <c r="AJ1058" s="210"/>
      <c r="AK1058" s="210"/>
      <c r="AL1058" s="210"/>
      <c r="AM1058" s="210"/>
      <c r="AN1058" s="210"/>
      <c r="AO1058" s="210"/>
      <c r="AP1058" s="210"/>
      <c r="AQ1058" s="210"/>
      <c r="AR1058" s="210"/>
      <c r="AS1058" s="210"/>
      <c r="AT1058" s="210"/>
      <c r="AU1058" s="210"/>
      <c r="AV1058" s="210"/>
      <c r="AW1058" s="210"/>
      <c r="AX1058" s="210"/>
      <c r="AY1058" s="210"/>
      <c r="AZ1058" s="210"/>
      <c r="BA1058" s="210"/>
      <c r="BB1058" s="210"/>
      <c r="BC1058" s="210"/>
      <c r="BD1058" s="210"/>
      <c r="BE1058" s="210"/>
      <c r="BF1058" s="210"/>
      <c r="BG1058" s="210"/>
      <c r="BH1058" s="210"/>
      <c r="BI1058" s="210"/>
      <c r="BJ1058" s="210"/>
      <c r="BK1058" s="210"/>
      <c r="BL1058" s="210"/>
      <c r="BM1058" s="210"/>
      <c r="BN1058" s="210"/>
    </row>
    <row r="1059">
      <c r="A1059" s="383">
        <v>43980.0</v>
      </c>
      <c r="B1059" s="209" t="s">
        <v>1910</v>
      </c>
      <c r="C1059" s="392" t="s">
        <v>4064</v>
      </c>
      <c r="D1059" s="211"/>
      <c r="E1059" s="211"/>
      <c r="F1059" s="211"/>
      <c r="G1059" s="217">
        <v>4.0</v>
      </c>
      <c r="H1059" s="211"/>
      <c r="I1059" s="211"/>
      <c r="J1059" s="211"/>
      <c r="K1059" s="211"/>
      <c r="L1059" s="211"/>
      <c r="M1059" s="211"/>
      <c r="N1059" s="211"/>
      <c r="O1059" s="211"/>
      <c r="P1059" s="211"/>
      <c r="Q1059" s="211"/>
      <c r="R1059" s="217" t="s">
        <v>28</v>
      </c>
      <c r="S1059" s="217" t="s">
        <v>51</v>
      </c>
      <c r="T1059" s="217">
        <v>4.0</v>
      </c>
      <c r="U1059" s="811" t="s">
        <v>3220</v>
      </c>
      <c r="V1059" s="217" t="s">
        <v>3221</v>
      </c>
      <c r="W1059" s="392" t="s">
        <v>1913</v>
      </c>
      <c r="X1059" s="210"/>
      <c r="Y1059" s="210"/>
      <c r="Z1059" s="210"/>
      <c r="AA1059" s="210"/>
      <c r="AB1059" s="210"/>
      <c r="AC1059" s="210"/>
      <c r="AD1059" s="210"/>
      <c r="AE1059" s="210"/>
      <c r="AF1059" s="210"/>
      <c r="AG1059" s="210"/>
      <c r="AH1059" s="210"/>
      <c r="AI1059" s="210"/>
      <c r="AJ1059" s="210"/>
      <c r="AK1059" s="210"/>
      <c r="AL1059" s="210"/>
      <c r="AM1059" s="210"/>
      <c r="AN1059" s="210"/>
      <c r="AO1059" s="210"/>
      <c r="AP1059" s="210"/>
      <c r="AQ1059" s="210"/>
      <c r="AR1059" s="210"/>
      <c r="AS1059" s="210"/>
      <c r="AT1059" s="210"/>
      <c r="AU1059" s="210"/>
      <c r="AV1059" s="210"/>
      <c r="AW1059" s="210"/>
      <c r="AX1059" s="210"/>
      <c r="AY1059" s="210"/>
      <c r="AZ1059" s="210"/>
      <c r="BA1059" s="210"/>
      <c r="BB1059" s="210"/>
      <c r="BC1059" s="210"/>
      <c r="BD1059" s="210"/>
      <c r="BE1059" s="210"/>
      <c r="BF1059" s="210"/>
      <c r="BG1059" s="210"/>
      <c r="BH1059" s="210"/>
      <c r="BI1059" s="210"/>
      <c r="BJ1059" s="210"/>
      <c r="BK1059" s="210"/>
      <c r="BL1059" s="210"/>
      <c r="BM1059" s="210"/>
      <c r="BN1059" s="210"/>
    </row>
    <row r="1060">
      <c r="A1060" s="383">
        <v>43980.0</v>
      </c>
      <c r="B1060" s="209" t="s">
        <v>1910</v>
      </c>
      <c r="C1060" s="209" t="s">
        <v>4065</v>
      </c>
      <c r="D1060" s="211"/>
      <c r="E1060" s="211"/>
      <c r="F1060" s="211"/>
      <c r="G1060" s="217">
        <v>6.0</v>
      </c>
      <c r="H1060" s="211"/>
      <c r="I1060" s="211"/>
      <c r="J1060" s="211"/>
      <c r="K1060" s="211"/>
      <c r="L1060" s="211"/>
      <c r="M1060" s="211"/>
      <c r="N1060" s="211"/>
      <c r="O1060" s="211"/>
      <c r="P1060" s="211"/>
      <c r="Q1060" s="211"/>
      <c r="R1060" s="217" t="s">
        <v>28</v>
      </c>
      <c r="S1060" s="217" t="s">
        <v>51</v>
      </c>
      <c r="T1060" s="217">
        <v>6.0</v>
      </c>
      <c r="U1060" s="956" t="s">
        <v>3282</v>
      </c>
      <c r="V1060" s="217"/>
      <c r="W1060" s="392" t="s">
        <v>1913</v>
      </c>
      <c r="X1060" s="210"/>
      <c r="Y1060" s="210"/>
      <c r="Z1060" s="210"/>
      <c r="AA1060" s="210"/>
      <c r="AB1060" s="210"/>
      <c r="AC1060" s="210"/>
      <c r="AD1060" s="210"/>
      <c r="AE1060" s="210"/>
      <c r="AF1060" s="210"/>
      <c r="AG1060" s="210"/>
      <c r="AH1060" s="210"/>
      <c r="AI1060" s="210"/>
      <c r="AJ1060" s="210"/>
      <c r="AK1060" s="210"/>
      <c r="AL1060" s="210"/>
      <c r="AM1060" s="210"/>
      <c r="AN1060" s="210"/>
      <c r="AO1060" s="210"/>
      <c r="AP1060" s="210"/>
      <c r="AQ1060" s="210"/>
      <c r="AR1060" s="210"/>
      <c r="AS1060" s="210"/>
      <c r="AT1060" s="210"/>
      <c r="AU1060" s="210"/>
      <c r="AV1060" s="210"/>
      <c r="AW1060" s="210"/>
      <c r="AX1060" s="210"/>
      <c r="AY1060" s="210"/>
      <c r="AZ1060" s="210"/>
      <c r="BA1060" s="210"/>
      <c r="BB1060" s="210"/>
      <c r="BC1060" s="210"/>
      <c r="BD1060" s="210"/>
      <c r="BE1060" s="210"/>
      <c r="BF1060" s="210"/>
      <c r="BG1060" s="210"/>
      <c r="BH1060" s="210"/>
      <c r="BI1060" s="210"/>
      <c r="BJ1060" s="210"/>
      <c r="BK1060" s="210"/>
      <c r="BL1060" s="210"/>
      <c r="BM1060" s="210"/>
      <c r="BN1060" s="210"/>
    </row>
    <row r="1061">
      <c r="A1061" s="383">
        <v>43980.0</v>
      </c>
      <c r="B1061" s="209" t="s">
        <v>1910</v>
      </c>
      <c r="C1061" s="392" t="s">
        <v>4066</v>
      </c>
      <c r="D1061" s="211"/>
      <c r="E1061" s="211"/>
      <c r="F1061" s="211"/>
      <c r="G1061" s="217">
        <v>8.0</v>
      </c>
      <c r="H1061" s="211"/>
      <c r="I1061" s="211"/>
      <c r="J1061" s="211"/>
      <c r="K1061" s="211"/>
      <c r="L1061" s="211"/>
      <c r="M1061" s="211"/>
      <c r="N1061" s="211"/>
      <c r="O1061" s="211"/>
      <c r="P1061" s="211"/>
      <c r="Q1061" s="211"/>
      <c r="R1061" s="217" t="s">
        <v>28</v>
      </c>
      <c r="S1061" s="217" t="s">
        <v>51</v>
      </c>
      <c r="T1061" s="217">
        <v>8.0</v>
      </c>
      <c r="U1061" s="811" t="s">
        <v>3224</v>
      </c>
      <c r="V1061" s="217" t="s">
        <v>3221</v>
      </c>
      <c r="W1061" s="392" t="s">
        <v>1913</v>
      </c>
      <c r="X1061" s="210"/>
      <c r="Y1061" s="210"/>
      <c r="Z1061" s="210"/>
      <c r="AA1061" s="210"/>
      <c r="AB1061" s="210"/>
      <c r="AC1061" s="210"/>
      <c r="AD1061" s="210"/>
      <c r="AE1061" s="210"/>
      <c r="AF1061" s="210"/>
      <c r="AG1061" s="210"/>
      <c r="AH1061" s="210"/>
      <c r="AI1061" s="210"/>
      <c r="AJ1061" s="210"/>
      <c r="AK1061" s="210"/>
      <c r="AL1061" s="210"/>
      <c r="AM1061" s="210"/>
      <c r="AN1061" s="210"/>
      <c r="AO1061" s="210"/>
      <c r="AP1061" s="210"/>
      <c r="AQ1061" s="210"/>
      <c r="AR1061" s="210"/>
      <c r="AS1061" s="210"/>
      <c r="AT1061" s="210"/>
      <c r="AU1061" s="210"/>
      <c r="AV1061" s="210"/>
      <c r="AW1061" s="210"/>
      <c r="AX1061" s="210"/>
      <c r="AY1061" s="210"/>
      <c r="AZ1061" s="210"/>
      <c r="BA1061" s="210"/>
      <c r="BB1061" s="210"/>
      <c r="BC1061" s="210"/>
      <c r="BD1061" s="210"/>
      <c r="BE1061" s="210"/>
      <c r="BF1061" s="210"/>
      <c r="BG1061" s="210"/>
      <c r="BH1061" s="210"/>
      <c r="BI1061" s="210"/>
      <c r="BJ1061" s="210"/>
      <c r="BK1061" s="210"/>
      <c r="BL1061" s="210"/>
      <c r="BM1061" s="210"/>
      <c r="BN1061" s="210"/>
    </row>
    <row r="1062">
      <c r="A1062" s="383">
        <v>43980.0</v>
      </c>
      <c r="B1062" s="209" t="s">
        <v>1910</v>
      </c>
      <c r="C1062" s="392" t="s">
        <v>4067</v>
      </c>
      <c r="D1062" s="211"/>
      <c r="E1062" s="211"/>
      <c r="F1062" s="211"/>
      <c r="G1062" s="217">
        <v>8.0</v>
      </c>
      <c r="H1062" s="211"/>
      <c r="I1062" s="211"/>
      <c r="J1062" s="211"/>
      <c r="K1062" s="211"/>
      <c r="L1062" s="211"/>
      <c r="M1062" s="211"/>
      <c r="N1062" s="211"/>
      <c r="O1062" s="211"/>
      <c r="P1062" s="211"/>
      <c r="Q1062" s="211"/>
      <c r="R1062" s="217" t="s">
        <v>28</v>
      </c>
      <c r="S1062" s="217" t="s">
        <v>51</v>
      </c>
      <c r="T1062" s="217">
        <v>8.0</v>
      </c>
      <c r="U1062" s="956" t="s">
        <v>3282</v>
      </c>
      <c r="V1062" s="211"/>
      <c r="W1062" s="810"/>
      <c r="X1062" s="210"/>
      <c r="Y1062" s="210"/>
      <c r="Z1062" s="210"/>
      <c r="AA1062" s="210"/>
      <c r="AB1062" s="210"/>
      <c r="AC1062" s="210"/>
      <c r="AD1062" s="210"/>
      <c r="AE1062" s="210"/>
      <c r="AF1062" s="210"/>
      <c r="AG1062" s="210"/>
      <c r="AH1062" s="210"/>
      <c r="AI1062" s="210"/>
      <c r="AJ1062" s="210"/>
      <c r="AK1062" s="210"/>
      <c r="AL1062" s="210"/>
      <c r="AM1062" s="210"/>
      <c r="AN1062" s="210"/>
      <c r="AO1062" s="210"/>
      <c r="AP1062" s="210"/>
      <c r="AQ1062" s="210"/>
      <c r="AR1062" s="210"/>
      <c r="AS1062" s="210"/>
      <c r="AT1062" s="210"/>
      <c r="AU1062" s="210"/>
      <c r="AV1062" s="210"/>
      <c r="AW1062" s="210"/>
      <c r="AX1062" s="210"/>
      <c r="AY1062" s="210"/>
      <c r="AZ1062" s="210"/>
      <c r="BA1062" s="210"/>
      <c r="BB1062" s="210"/>
      <c r="BC1062" s="210"/>
      <c r="BD1062" s="210"/>
      <c r="BE1062" s="210"/>
      <c r="BF1062" s="210"/>
      <c r="BG1062" s="210"/>
      <c r="BH1062" s="210"/>
      <c r="BI1062" s="210"/>
      <c r="BJ1062" s="210"/>
      <c r="BK1062" s="210"/>
      <c r="BL1062" s="210"/>
      <c r="BM1062" s="210"/>
      <c r="BN1062" s="210"/>
    </row>
    <row r="1063">
      <c r="A1063" s="502"/>
      <c r="B1063" s="507"/>
      <c r="C1063" s="507"/>
      <c r="D1063" s="502"/>
      <c r="E1063" s="502"/>
      <c r="F1063" s="502"/>
      <c r="G1063" s="502"/>
      <c r="H1063" s="502"/>
      <c r="I1063" s="502"/>
      <c r="J1063" s="502"/>
      <c r="K1063" s="502"/>
      <c r="L1063" s="502"/>
      <c r="M1063" s="502"/>
      <c r="N1063" s="502"/>
      <c r="O1063" s="502"/>
      <c r="P1063" s="502"/>
      <c r="Q1063" s="502"/>
      <c r="R1063" s="501"/>
      <c r="S1063" s="501"/>
      <c r="T1063" s="502"/>
      <c r="U1063" s="954"/>
      <c r="V1063" s="502"/>
      <c r="W1063" s="506"/>
      <c r="X1063" s="507"/>
      <c r="Y1063" s="507"/>
      <c r="Z1063" s="507"/>
      <c r="AA1063" s="507"/>
      <c r="AB1063" s="507"/>
      <c r="AC1063" s="507"/>
      <c r="AD1063" s="507"/>
      <c r="AE1063" s="507"/>
      <c r="AF1063" s="507"/>
      <c r="AG1063" s="507"/>
      <c r="AH1063" s="507"/>
      <c r="AI1063" s="507"/>
      <c r="AJ1063" s="507"/>
      <c r="AK1063" s="507"/>
      <c r="AL1063" s="507"/>
      <c r="AM1063" s="507"/>
      <c r="AN1063" s="507"/>
      <c r="AO1063" s="507"/>
      <c r="AP1063" s="507"/>
      <c r="AQ1063" s="507"/>
      <c r="AR1063" s="507"/>
      <c r="AS1063" s="507"/>
      <c r="AT1063" s="507"/>
      <c r="AU1063" s="507"/>
      <c r="AV1063" s="507"/>
      <c r="AW1063" s="507"/>
      <c r="AX1063" s="507"/>
      <c r="AY1063" s="507"/>
      <c r="AZ1063" s="507"/>
      <c r="BA1063" s="507"/>
      <c r="BB1063" s="507"/>
      <c r="BC1063" s="507"/>
      <c r="BD1063" s="507"/>
      <c r="BE1063" s="507"/>
      <c r="BF1063" s="507"/>
      <c r="BG1063" s="507"/>
      <c r="BH1063" s="507"/>
      <c r="BI1063" s="507"/>
      <c r="BJ1063" s="507"/>
      <c r="BK1063" s="507"/>
      <c r="BL1063" s="507"/>
      <c r="BM1063" s="507"/>
      <c r="BN1063" s="507"/>
    </row>
    <row r="1064">
      <c r="A1064" s="383">
        <v>43981.0</v>
      </c>
      <c r="B1064" s="209" t="s">
        <v>4068</v>
      </c>
      <c r="C1064" s="957" t="s">
        <v>4069</v>
      </c>
      <c r="D1064" s="211"/>
      <c r="E1064" s="211"/>
      <c r="F1064" s="217">
        <v>32.0</v>
      </c>
      <c r="G1064" s="211"/>
      <c r="H1064" s="211"/>
      <c r="I1064" s="211"/>
      <c r="J1064" s="211"/>
      <c r="K1064" s="211"/>
      <c r="L1064" s="211"/>
      <c r="M1064" s="211"/>
      <c r="N1064" s="211"/>
      <c r="O1064" s="211"/>
      <c r="P1064" s="211"/>
      <c r="Q1064" s="211"/>
      <c r="R1064" s="217" t="s">
        <v>28</v>
      </c>
      <c r="S1064" s="217" t="s">
        <v>29</v>
      </c>
      <c r="T1064" s="217">
        <v>32.0</v>
      </c>
      <c r="U1064" s="811" t="s">
        <v>2491</v>
      </c>
      <c r="V1064" s="956" t="s">
        <v>3282</v>
      </c>
      <c r="W1064" s="814"/>
      <c r="X1064" s="210"/>
      <c r="Y1064" s="210"/>
      <c r="Z1064" s="210"/>
      <c r="AA1064" s="210"/>
      <c r="AB1064" s="210"/>
      <c r="AC1064" s="210"/>
      <c r="AD1064" s="210"/>
      <c r="AE1064" s="210"/>
      <c r="AF1064" s="210"/>
      <c r="AG1064" s="210"/>
      <c r="AH1064" s="210"/>
      <c r="AI1064" s="210"/>
      <c r="AJ1064" s="210"/>
      <c r="AK1064" s="210"/>
      <c r="AL1064" s="210"/>
      <c r="AM1064" s="210"/>
      <c r="AN1064" s="210"/>
      <c r="AO1064" s="210"/>
      <c r="AP1064" s="210"/>
      <c r="AQ1064" s="210"/>
      <c r="AR1064" s="210"/>
      <c r="AS1064" s="210"/>
      <c r="AT1064" s="210"/>
      <c r="AU1064" s="210"/>
      <c r="AV1064" s="210"/>
      <c r="AW1064" s="210"/>
      <c r="AX1064" s="210"/>
      <c r="AY1064" s="210"/>
      <c r="AZ1064" s="210"/>
      <c r="BA1064" s="210"/>
      <c r="BB1064" s="210"/>
      <c r="BC1064" s="210"/>
      <c r="BD1064" s="210"/>
      <c r="BE1064" s="210"/>
      <c r="BF1064" s="210"/>
      <c r="BG1064" s="210"/>
      <c r="BH1064" s="210"/>
      <c r="BI1064" s="210"/>
      <c r="BJ1064" s="210"/>
      <c r="BK1064" s="210"/>
      <c r="BL1064" s="210"/>
      <c r="BM1064" s="210"/>
      <c r="BN1064" s="210"/>
    </row>
    <row r="1065">
      <c r="A1065" s="383">
        <v>43981.0</v>
      </c>
      <c r="B1065" s="209" t="s">
        <v>4068</v>
      </c>
      <c r="C1065" s="209" t="s">
        <v>4070</v>
      </c>
      <c r="D1065" s="211"/>
      <c r="E1065" s="211"/>
      <c r="F1065" s="217">
        <v>33.0</v>
      </c>
      <c r="G1065" s="211"/>
      <c r="H1065" s="211"/>
      <c r="I1065" s="211"/>
      <c r="J1065" s="211"/>
      <c r="K1065" s="211"/>
      <c r="L1065" s="211"/>
      <c r="M1065" s="211"/>
      <c r="N1065" s="211"/>
      <c r="O1065" s="211"/>
      <c r="P1065" s="211"/>
      <c r="Q1065" s="211"/>
      <c r="R1065" s="217" t="s">
        <v>28</v>
      </c>
      <c r="S1065" s="217" t="s">
        <v>29</v>
      </c>
      <c r="T1065" s="217">
        <v>33.0</v>
      </c>
      <c r="U1065" s="811" t="s">
        <v>2490</v>
      </c>
      <c r="V1065" s="217" t="s">
        <v>3221</v>
      </c>
      <c r="W1065" s="810"/>
      <c r="X1065" s="210"/>
      <c r="Y1065" s="210"/>
      <c r="Z1065" s="210"/>
      <c r="AA1065" s="210"/>
      <c r="AB1065" s="210"/>
      <c r="AC1065" s="210"/>
      <c r="AD1065" s="210"/>
      <c r="AE1065" s="210"/>
      <c r="AF1065" s="210"/>
      <c r="AG1065" s="210"/>
      <c r="AH1065" s="210"/>
      <c r="AI1065" s="210"/>
      <c r="AJ1065" s="210"/>
      <c r="AK1065" s="210"/>
      <c r="AL1065" s="210"/>
      <c r="AM1065" s="210"/>
      <c r="AN1065" s="210"/>
      <c r="AO1065" s="210"/>
      <c r="AP1065" s="210"/>
      <c r="AQ1065" s="210"/>
      <c r="AR1065" s="210"/>
      <c r="AS1065" s="210"/>
      <c r="AT1065" s="210"/>
      <c r="AU1065" s="210"/>
      <c r="AV1065" s="210"/>
      <c r="AW1065" s="210"/>
      <c r="AX1065" s="210"/>
      <c r="AY1065" s="210"/>
      <c r="AZ1065" s="210"/>
      <c r="BA1065" s="210"/>
      <c r="BB1065" s="210"/>
      <c r="BC1065" s="210"/>
      <c r="BD1065" s="210"/>
      <c r="BE1065" s="210"/>
      <c r="BF1065" s="210"/>
      <c r="BG1065" s="210"/>
      <c r="BH1065" s="210"/>
      <c r="BI1065" s="210"/>
      <c r="BJ1065" s="210"/>
      <c r="BK1065" s="210"/>
      <c r="BL1065" s="210"/>
      <c r="BM1065" s="210"/>
      <c r="BN1065" s="210"/>
    </row>
    <row r="1066">
      <c r="A1066" s="211"/>
      <c r="B1066" s="210"/>
      <c r="C1066" s="210"/>
      <c r="D1066" s="211"/>
      <c r="E1066" s="211"/>
      <c r="F1066" s="211"/>
      <c r="G1066" s="211"/>
      <c r="H1066" s="211"/>
      <c r="I1066" s="211"/>
      <c r="J1066" s="211"/>
      <c r="K1066" s="211"/>
      <c r="L1066" s="211"/>
      <c r="M1066" s="211"/>
      <c r="N1066" s="211"/>
      <c r="O1066" s="211"/>
      <c r="P1066" s="211"/>
      <c r="Q1066" s="211"/>
      <c r="R1066" s="217"/>
      <c r="S1066" s="217"/>
      <c r="T1066" s="211"/>
      <c r="U1066" s="815"/>
      <c r="V1066" s="211"/>
      <c r="W1066" s="810"/>
      <c r="X1066" s="210"/>
      <c r="Y1066" s="210"/>
      <c r="Z1066" s="210"/>
      <c r="AA1066" s="210"/>
      <c r="AB1066" s="210"/>
      <c r="AC1066" s="210"/>
      <c r="AD1066" s="210"/>
      <c r="AE1066" s="210"/>
      <c r="AF1066" s="210"/>
      <c r="AG1066" s="210"/>
      <c r="AH1066" s="210"/>
      <c r="AI1066" s="210"/>
      <c r="AJ1066" s="210"/>
      <c r="AK1066" s="210"/>
      <c r="AL1066" s="210"/>
      <c r="AM1066" s="210"/>
      <c r="AN1066" s="210"/>
      <c r="AO1066" s="210"/>
      <c r="AP1066" s="210"/>
      <c r="AQ1066" s="210"/>
      <c r="AR1066" s="210"/>
      <c r="AS1066" s="210"/>
      <c r="AT1066" s="210"/>
      <c r="AU1066" s="210"/>
      <c r="AV1066" s="210"/>
      <c r="AW1066" s="210"/>
      <c r="AX1066" s="210"/>
      <c r="AY1066" s="210"/>
      <c r="AZ1066" s="210"/>
      <c r="BA1066" s="210"/>
      <c r="BB1066" s="210"/>
      <c r="BC1066" s="210"/>
      <c r="BD1066" s="210"/>
      <c r="BE1066" s="210"/>
      <c r="BF1066" s="210"/>
      <c r="BG1066" s="210"/>
      <c r="BH1066" s="210"/>
      <c r="BI1066" s="210"/>
      <c r="BJ1066" s="210"/>
      <c r="BK1066" s="210"/>
      <c r="BL1066" s="210"/>
      <c r="BM1066" s="210"/>
      <c r="BN1066" s="210"/>
    </row>
    <row r="1067">
      <c r="A1067" s="383">
        <v>43981.0</v>
      </c>
      <c r="B1067" s="209" t="s">
        <v>2254</v>
      </c>
      <c r="C1067" s="209" t="s">
        <v>4071</v>
      </c>
      <c r="D1067" s="211"/>
      <c r="E1067" s="211"/>
      <c r="F1067" s="217">
        <v>30.0</v>
      </c>
      <c r="G1067" s="211"/>
      <c r="H1067" s="211"/>
      <c r="I1067" s="211"/>
      <c r="J1067" s="211"/>
      <c r="K1067" s="211"/>
      <c r="L1067" s="211"/>
      <c r="M1067" s="211"/>
      <c r="N1067" s="211"/>
      <c r="O1067" s="211"/>
      <c r="P1067" s="211"/>
      <c r="Q1067" s="217"/>
      <c r="R1067" s="217" t="s">
        <v>28</v>
      </c>
      <c r="S1067" s="217" t="s">
        <v>29</v>
      </c>
      <c r="T1067" s="217">
        <v>30.0</v>
      </c>
      <c r="U1067" s="815" t="s">
        <v>2487</v>
      </c>
      <c r="V1067" s="956" t="s">
        <v>3282</v>
      </c>
      <c r="W1067" s="814">
        <v>150.0</v>
      </c>
      <c r="X1067" s="210"/>
      <c r="Y1067" s="210"/>
      <c r="Z1067" s="210"/>
      <c r="AA1067" s="210"/>
      <c r="AB1067" s="210"/>
      <c r="AC1067" s="210"/>
      <c r="AD1067" s="210"/>
      <c r="AE1067" s="210"/>
      <c r="AF1067" s="210"/>
      <c r="AG1067" s="210"/>
      <c r="AH1067" s="210"/>
      <c r="AI1067" s="210"/>
      <c r="AJ1067" s="210"/>
      <c r="AK1067" s="210"/>
      <c r="AL1067" s="210"/>
      <c r="AM1067" s="210"/>
      <c r="AN1067" s="210"/>
      <c r="AO1067" s="210"/>
      <c r="AP1067" s="210"/>
      <c r="AQ1067" s="210"/>
      <c r="AR1067" s="210"/>
      <c r="AS1067" s="210"/>
      <c r="AT1067" s="210"/>
      <c r="AU1067" s="210"/>
      <c r="AV1067" s="210"/>
      <c r="AW1067" s="210"/>
      <c r="AX1067" s="210"/>
      <c r="AY1067" s="210"/>
      <c r="AZ1067" s="210"/>
      <c r="BA1067" s="210"/>
      <c r="BB1067" s="210"/>
      <c r="BC1067" s="210"/>
      <c r="BD1067" s="210"/>
      <c r="BE1067" s="210"/>
      <c r="BF1067" s="210"/>
      <c r="BG1067" s="210"/>
      <c r="BH1067" s="210"/>
      <c r="BI1067" s="210"/>
      <c r="BJ1067" s="210"/>
      <c r="BK1067" s="210"/>
      <c r="BL1067" s="210"/>
      <c r="BM1067" s="210"/>
      <c r="BN1067" s="210"/>
    </row>
    <row r="1068">
      <c r="A1068" s="383">
        <v>43981.0</v>
      </c>
      <c r="B1068" s="209" t="s">
        <v>2254</v>
      </c>
      <c r="C1068" s="209" t="s">
        <v>4072</v>
      </c>
      <c r="D1068" s="211"/>
      <c r="E1068" s="211"/>
      <c r="F1068" s="217">
        <v>26.0</v>
      </c>
      <c r="G1068" s="211"/>
      <c r="H1068" s="211"/>
      <c r="I1068" s="211"/>
      <c r="J1068" s="211"/>
      <c r="K1068" s="211"/>
      <c r="L1068" s="211"/>
      <c r="M1068" s="211"/>
      <c r="N1068" s="211"/>
      <c r="O1068" s="211"/>
      <c r="P1068" s="211"/>
      <c r="Q1068" s="217"/>
      <c r="R1068" s="217" t="s">
        <v>28</v>
      </c>
      <c r="S1068" s="217" t="s">
        <v>29</v>
      </c>
      <c r="T1068" s="217">
        <v>26.0</v>
      </c>
      <c r="U1068" s="815" t="s">
        <v>2489</v>
      </c>
      <c r="V1068" s="217" t="s">
        <v>3221</v>
      </c>
      <c r="W1068" s="814">
        <v>140.0</v>
      </c>
      <c r="X1068" s="210"/>
      <c r="Y1068" s="210"/>
      <c r="Z1068" s="210"/>
      <c r="AA1068" s="210"/>
      <c r="AB1068" s="210"/>
      <c r="AC1068" s="210"/>
      <c r="AD1068" s="210"/>
      <c r="AE1068" s="210"/>
      <c r="AF1068" s="210"/>
      <c r="AG1068" s="210"/>
      <c r="AH1068" s="210"/>
      <c r="AI1068" s="210"/>
      <c r="AJ1068" s="210"/>
      <c r="AK1068" s="210"/>
      <c r="AL1068" s="210"/>
      <c r="AM1068" s="210"/>
      <c r="AN1068" s="210"/>
      <c r="AO1068" s="210"/>
      <c r="AP1068" s="210"/>
      <c r="AQ1068" s="210"/>
      <c r="AR1068" s="210"/>
      <c r="AS1068" s="210"/>
      <c r="AT1068" s="210"/>
      <c r="AU1068" s="210"/>
      <c r="AV1068" s="210"/>
      <c r="AW1068" s="210"/>
      <c r="AX1068" s="210"/>
      <c r="AY1068" s="210"/>
      <c r="AZ1068" s="210"/>
      <c r="BA1068" s="210"/>
      <c r="BB1068" s="210"/>
      <c r="BC1068" s="210"/>
      <c r="BD1068" s="210"/>
      <c r="BE1068" s="210"/>
      <c r="BF1068" s="210"/>
      <c r="BG1068" s="210"/>
      <c r="BH1068" s="210"/>
      <c r="BI1068" s="210"/>
      <c r="BJ1068" s="210"/>
      <c r="BK1068" s="210"/>
      <c r="BL1068" s="210"/>
      <c r="BM1068" s="210"/>
      <c r="BN1068" s="210"/>
    </row>
    <row r="1069">
      <c r="A1069" s="211"/>
      <c r="B1069" s="210"/>
      <c r="C1069" s="210"/>
      <c r="D1069" s="211"/>
      <c r="E1069" s="211"/>
      <c r="F1069" s="211"/>
      <c r="G1069" s="211"/>
      <c r="H1069" s="211"/>
      <c r="I1069" s="211"/>
      <c r="J1069" s="211"/>
      <c r="K1069" s="211"/>
      <c r="L1069" s="211"/>
      <c r="M1069" s="211"/>
      <c r="N1069" s="211"/>
      <c r="O1069" s="211"/>
      <c r="P1069" s="211"/>
      <c r="Q1069" s="211"/>
      <c r="R1069" s="217"/>
      <c r="S1069" s="217"/>
      <c r="T1069" s="211"/>
      <c r="U1069" s="815"/>
      <c r="V1069" s="211"/>
      <c r="W1069" s="810"/>
      <c r="X1069" s="210"/>
      <c r="Y1069" s="210"/>
      <c r="Z1069" s="210"/>
      <c r="AA1069" s="210"/>
      <c r="AB1069" s="210"/>
      <c r="AC1069" s="210"/>
      <c r="AD1069" s="210"/>
      <c r="AE1069" s="210"/>
      <c r="AF1069" s="210"/>
      <c r="AG1069" s="210"/>
      <c r="AH1069" s="210"/>
      <c r="AI1069" s="210"/>
      <c r="AJ1069" s="210"/>
      <c r="AK1069" s="210"/>
      <c r="AL1069" s="210"/>
      <c r="AM1069" s="210"/>
      <c r="AN1069" s="210"/>
      <c r="AO1069" s="210"/>
      <c r="AP1069" s="210"/>
      <c r="AQ1069" s="210"/>
      <c r="AR1069" s="210"/>
      <c r="AS1069" s="210"/>
      <c r="AT1069" s="210"/>
      <c r="AU1069" s="210"/>
      <c r="AV1069" s="210"/>
      <c r="AW1069" s="210"/>
      <c r="AX1069" s="210"/>
      <c r="AY1069" s="210"/>
      <c r="AZ1069" s="210"/>
      <c r="BA1069" s="210"/>
      <c r="BB1069" s="210"/>
      <c r="BC1069" s="210"/>
      <c r="BD1069" s="210"/>
      <c r="BE1069" s="210"/>
      <c r="BF1069" s="210"/>
      <c r="BG1069" s="210"/>
      <c r="BH1069" s="210"/>
      <c r="BI1069" s="210"/>
      <c r="BJ1069" s="210"/>
      <c r="BK1069" s="210"/>
      <c r="BL1069" s="210"/>
      <c r="BM1069" s="210"/>
      <c r="BN1069" s="210"/>
    </row>
    <row r="1070">
      <c r="A1070" s="383">
        <v>43981.0</v>
      </c>
      <c r="B1070" s="209" t="s">
        <v>1947</v>
      </c>
      <c r="C1070" s="209" t="s">
        <v>4073</v>
      </c>
      <c r="D1070" s="211"/>
      <c r="E1070" s="211"/>
      <c r="F1070" s="211"/>
      <c r="G1070" s="217">
        <v>41.0</v>
      </c>
      <c r="H1070" s="211"/>
      <c r="I1070" s="211"/>
      <c r="J1070" s="211"/>
      <c r="K1070" s="211"/>
      <c r="L1070" s="211"/>
      <c r="M1070" s="211"/>
      <c r="N1070" s="211"/>
      <c r="O1070" s="211"/>
      <c r="P1070" s="211"/>
      <c r="Q1070" s="211"/>
      <c r="R1070" s="217" t="s">
        <v>28</v>
      </c>
      <c r="S1070" s="217" t="s">
        <v>51</v>
      </c>
      <c r="T1070" s="217">
        <v>41.0</v>
      </c>
      <c r="U1070" s="811" t="s">
        <v>3220</v>
      </c>
      <c r="V1070" s="217" t="s">
        <v>3221</v>
      </c>
      <c r="W1070" s="814" t="s">
        <v>4074</v>
      </c>
      <c r="X1070" s="210"/>
      <c r="Y1070" s="210"/>
      <c r="Z1070" s="210"/>
      <c r="AA1070" s="210"/>
      <c r="AB1070" s="210"/>
      <c r="AC1070" s="210"/>
      <c r="AD1070" s="210"/>
      <c r="AE1070" s="210"/>
      <c r="AF1070" s="210"/>
      <c r="AG1070" s="210"/>
      <c r="AH1070" s="210"/>
      <c r="AI1070" s="210"/>
      <c r="AJ1070" s="210"/>
      <c r="AK1070" s="210"/>
      <c r="AL1070" s="210"/>
      <c r="AM1070" s="210"/>
      <c r="AN1070" s="210"/>
      <c r="AO1070" s="210"/>
      <c r="AP1070" s="210"/>
      <c r="AQ1070" s="210"/>
      <c r="AR1070" s="210"/>
      <c r="AS1070" s="210"/>
      <c r="AT1070" s="210"/>
      <c r="AU1070" s="210"/>
      <c r="AV1070" s="210"/>
      <c r="AW1070" s="210"/>
      <c r="AX1070" s="210"/>
      <c r="AY1070" s="210"/>
      <c r="AZ1070" s="210"/>
      <c r="BA1070" s="210"/>
      <c r="BB1070" s="210"/>
      <c r="BC1070" s="210"/>
      <c r="BD1070" s="210"/>
      <c r="BE1070" s="210"/>
      <c r="BF1070" s="210"/>
      <c r="BG1070" s="210"/>
      <c r="BH1070" s="210"/>
      <c r="BI1070" s="210"/>
      <c r="BJ1070" s="210"/>
      <c r="BK1070" s="210"/>
      <c r="BL1070" s="210"/>
      <c r="BM1070" s="210"/>
      <c r="BN1070" s="210"/>
    </row>
    <row r="1071">
      <c r="A1071" s="383">
        <v>43981.0</v>
      </c>
      <c r="B1071" s="209" t="s">
        <v>1947</v>
      </c>
      <c r="C1071" s="209" t="s">
        <v>4073</v>
      </c>
      <c r="D1071" s="211"/>
      <c r="E1071" s="211"/>
      <c r="F1071" s="211"/>
      <c r="G1071" s="217"/>
      <c r="H1071" s="211"/>
      <c r="I1071" s="211"/>
      <c r="J1071" s="217">
        <v>5.0</v>
      </c>
      <c r="K1071" s="211"/>
      <c r="L1071" s="211"/>
      <c r="M1071" s="211"/>
      <c r="N1071" s="211"/>
      <c r="O1071" s="211"/>
      <c r="P1071" s="211"/>
      <c r="Q1071" s="211"/>
      <c r="R1071" s="217" t="s">
        <v>28</v>
      </c>
      <c r="S1071" s="217" t="s">
        <v>157</v>
      </c>
      <c r="T1071" s="217">
        <v>5.0</v>
      </c>
      <c r="U1071" s="811" t="s">
        <v>3220</v>
      </c>
      <c r="V1071" s="217" t="s">
        <v>3221</v>
      </c>
      <c r="W1071" s="814"/>
      <c r="X1071" s="210"/>
      <c r="Y1071" s="210"/>
      <c r="Z1071" s="210"/>
      <c r="AA1071" s="210"/>
      <c r="AB1071" s="210"/>
      <c r="AC1071" s="210"/>
      <c r="AD1071" s="210"/>
      <c r="AE1071" s="210"/>
      <c r="AF1071" s="210"/>
      <c r="AG1071" s="210"/>
      <c r="AH1071" s="210"/>
      <c r="AI1071" s="210"/>
      <c r="AJ1071" s="210"/>
      <c r="AK1071" s="210"/>
      <c r="AL1071" s="210"/>
      <c r="AM1071" s="210"/>
      <c r="AN1071" s="210"/>
      <c r="AO1071" s="210"/>
      <c r="AP1071" s="210"/>
      <c r="AQ1071" s="210"/>
      <c r="AR1071" s="210"/>
      <c r="AS1071" s="210"/>
      <c r="AT1071" s="210"/>
      <c r="AU1071" s="210"/>
      <c r="AV1071" s="210"/>
      <c r="AW1071" s="210"/>
      <c r="AX1071" s="210"/>
      <c r="AY1071" s="210"/>
      <c r="AZ1071" s="210"/>
      <c r="BA1071" s="210"/>
      <c r="BB1071" s="210"/>
      <c r="BC1071" s="210"/>
      <c r="BD1071" s="210"/>
      <c r="BE1071" s="210"/>
      <c r="BF1071" s="210"/>
      <c r="BG1071" s="210"/>
      <c r="BH1071" s="210"/>
      <c r="BI1071" s="210"/>
      <c r="BJ1071" s="210"/>
      <c r="BK1071" s="210"/>
      <c r="BL1071" s="210"/>
      <c r="BM1071" s="210"/>
      <c r="BN1071" s="210"/>
    </row>
    <row r="1072">
      <c r="A1072" s="383">
        <v>43981.0</v>
      </c>
      <c r="B1072" s="209" t="s">
        <v>1947</v>
      </c>
      <c r="C1072" s="209" t="s">
        <v>4075</v>
      </c>
      <c r="D1072" s="211"/>
      <c r="E1072" s="211"/>
      <c r="F1072" s="211"/>
      <c r="G1072" s="217">
        <v>36.0</v>
      </c>
      <c r="H1072" s="211"/>
      <c r="I1072" s="211"/>
      <c r="J1072" s="211"/>
      <c r="K1072" s="211"/>
      <c r="L1072" s="211"/>
      <c r="M1072" s="211"/>
      <c r="N1072" s="211"/>
      <c r="O1072" s="211"/>
      <c r="P1072" s="211"/>
      <c r="Q1072" s="211"/>
      <c r="R1072" s="217" t="s">
        <v>28</v>
      </c>
      <c r="S1072" s="217" t="s">
        <v>51</v>
      </c>
      <c r="T1072" s="217">
        <v>36.0</v>
      </c>
      <c r="U1072" s="955" t="s">
        <v>3227</v>
      </c>
      <c r="V1072" s="217" t="s">
        <v>3221</v>
      </c>
      <c r="W1072" s="814" t="s">
        <v>4076</v>
      </c>
      <c r="X1072" s="210"/>
      <c r="Y1072" s="210"/>
      <c r="Z1072" s="210"/>
      <c r="AA1072" s="210"/>
      <c r="AB1072" s="210"/>
      <c r="AC1072" s="210"/>
      <c r="AD1072" s="210"/>
      <c r="AE1072" s="210"/>
      <c r="AF1072" s="210"/>
      <c r="AG1072" s="210"/>
      <c r="AH1072" s="210"/>
      <c r="AI1072" s="210"/>
      <c r="AJ1072" s="210"/>
      <c r="AK1072" s="210"/>
      <c r="AL1072" s="210"/>
      <c r="AM1072" s="210"/>
      <c r="AN1072" s="210"/>
      <c r="AO1072" s="210"/>
      <c r="AP1072" s="210"/>
      <c r="AQ1072" s="210"/>
      <c r="AR1072" s="210"/>
      <c r="AS1072" s="210"/>
      <c r="AT1072" s="210"/>
      <c r="AU1072" s="210"/>
      <c r="AV1072" s="210"/>
      <c r="AW1072" s="210"/>
      <c r="AX1072" s="210"/>
      <c r="AY1072" s="210"/>
      <c r="AZ1072" s="210"/>
      <c r="BA1072" s="210"/>
      <c r="BB1072" s="210"/>
      <c r="BC1072" s="210"/>
      <c r="BD1072" s="210"/>
      <c r="BE1072" s="210"/>
      <c r="BF1072" s="210"/>
      <c r="BG1072" s="210"/>
      <c r="BH1072" s="210"/>
      <c r="BI1072" s="210"/>
      <c r="BJ1072" s="210"/>
      <c r="BK1072" s="210"/>
      <c r="BL1072" s="210"/>
      <c r="BM1072" s="210"/>
      <c r="BN1072" s="210"/>
    </row>
    <row r="1073">
      <c r="A1073" s="383">
        <v>43981.0</v>
      </c>
      <c r="B1073" s="209" t="s">
        <v>1947</v>
      </c>
      <c r="C1073" s="209" t="s">
        <v>4077</v>
      </c>
      <c r="D1073" s="211"/>
      <c r="E1073" s="211"/>
      <c r="F1073" s="211"/>
      <c r="G1073" s="217">
        <v>38.0</v>
      </c>
      <c r="H1073" s="211"/>
      <c r="I1073" s="211"/>
      <c r="J1073" s="211"/>
      <c r="K1073" s="211"/>
      <c r="L1073" s="211"/>
      <c r="M1073" s="211"/>
      <c r="N1073" s="211"/>
      <c r="O1073" s="211"/>
      <c r="P1073" s="211"/>
      <c r="Q1073" s="211"/>
      <c r="R1073" s="217" t="s">
        <v>28</v>
      </c>
      <c r="S1073" s="217" t="s">
        <v>51</v>
      </c>
      <c r="T1073" s="217">
        <v>38.0</v>
      </c>
      <c r="U1073" s="811" t="s">
        <v>3224</v>
      </c>
      <c r="V1073" s="956" t="s">
        <v>3282</v>
      </c>
      <c r="W1073" s="814" t="s">
        <v>4078</v>
      </c>
      <c r="X1073" s="210"/>
      <c r="Y1073" s="210"/>
      <c r="Z1073" s="210"/>
      <c r="AA1073" s="210"/>
      <c r="AB1073" s="210"/>
      <c r="AC1073" s="210"/>
      <c r="AD1073" s="210"/>
      <c r="AE1073" s="210"/>
      <c r="AF1073" s="210"/>
      <c r="AG1073" s="210"/>
      <c r="AH1073" s="210"/>
      <c r="AI1073" s="210"/>
      <c r="AJ1073" s="210"/>
      <c r="AK1073" s="210"/>
      <c r="AL1073" s="210"/>
      <c r="AM1073" s="210"/>
      <c r="AN1073" s="210"/>
      <c r="AO1073" s="210"/>
      <c r="AP1073" s="210"/>
      <c r="AQ1073" s="210"/>
      <c r="AR1073" s="210"/>
      <c r="AS1073" s="210"/>
      <c r="AT1073" s="210"/>
      <c r="AU1073" s="210"/>
      <c r="AV1073" s="210"/>
      <c r="AW1073" s="210"/>
      <c r="AX1073" s="210"/>
      <c r="AY1073" s="210"/>
      <c r="AZ1073" s="210"/>
      <c r="BA1073" s="210"/>
      <c r="BB1073" s="210"/>
      <c r="BC1073" s="210"/>
      <c r="BD1073" s="210"/>
      <c r="BE1073" s="210"/>
      <c r="BF1073" s="210"/>
      <c r="BG1073" s="210"/>
      <c r="BH1073" s="210"/>
      <c r="BI1073" s="210"/>
      <c r="BJ1073" s="210"/>
      <c r="BK1073" s="210"/>
      <c r="BL1073" s="210"/>
      <c r="BM1073" s="210"/>
      <c r="BN1073" s="210"/>
    </row>
    <row r="1074">
      <c r="A1074" s="383">
        <v>43981.0</v>
      </c>
      <c r="B1074" s="209" t="s">
        <v>1947</v>
      </c>
      <c r="C1074" s="209" t="s">
        <v>4079</v>
      </c>
      <c r="D1074" s="211"/>
      <c r="E1074" s="211"/>
      <c r="F1074" s="211"/>
      <c r="G1074" s="217">
        <v>31.0</v>
      </c>
      <c r="H1074" s="211"/>
      <c r="I1074" s="211"/>
      <c r="J1074" s="211"/>
      <c r="K1074" s="211"/>
      <c r="L1074" s="211"/>
      <c r="M1074" s="211"/>
      <c r="N1074" s="211"/>
      <c r="O1074" s="211"/>
      <c r="P1074" s="211"/>
      <c r="Q1074" s="211"/>
      <c r="R1074" s="217" t="s">
        <v>28</v>
      </c>
      <c r="S1074" s="217" t="s">
        <v>51</v>
      </c>
      <c r="T1074" s="217">
        <v>31.0</v>
      </c>
      <c r="U1074" s="811" t="s">
        <v>2490</v>
      </c>
      <c r="V1074" s="217" t="s">
        <v>3221</v>
      </c>
      <c r="W1074" s="814" t="s">
        <v>3688</v>
      </c>
      <c r="X1074" s="210"/>
      <c r="Y1074" s="210"/>
      <c r="Z1074" s="210"/>
      <c r="AA1074" s="210"/>
      <c r="AB1074" s="210"/>
      <c r="AC1074" s="210"/>
      <c r="AD1074" s="210"/>
      <c r="AE1074" s="210"/>
      <c r="AF1074" s="210"/>
      <c r="AG1074" s="210"/>
      <c r="AH1074" s="210"/>
      <c r="AI1074" s="210"/>
      <c r="AJ1074" s="210"/>
      <c r="AK1074" s="210"/>
      <c r="AL1074" s="210"/>
      <c r="AM1074" s="210"/>
      <c r="AN1074" s="210"/>
      <c r="AO1074" s="210"/>
      <c r="AP1074" s="210"/>
      <c r="AQ1074" s="210"/>
      <c r="AR1074" s="210"/>
      <c r="AS1074" s="210"/>
      <c r="AT1074" s="210"/>
      <c r="AU1074" s="210"/>
      <c r="AV1074" s="210"/>
      <c r="AW1074" s="210"/>
      <c r="AX1074" s="210"/>
      <c r="AY1074" s="210"/>
      <c r="AZ1074" s="210"/>
      <c r="BA1074" s="210"/>
      <c r="BB1074" s="210"/>
      <c r="BC1074" s="210"/>
      <c r="BD1074" s="210"/>
      <c r="BE1074" s="210"/>
      <c r="BF1074" s="210"/>
      <c r="BG1074" s="210"/>
      <c r="BH1074" s="210"/>
      <c r="BI1074" s="210"/>
      <c r="BJ1074" s="210"/>
      <c r="BK1074" s="210"/>
      <c r="BL1074" s="210"/>
      <c r="BM1074" s="210"/>
      <c r="BN1074" s="210"/>
    </row>
    <row r="1075">
      <c r="A1075" s="383">
        <v>43981.0</v>
      </c>
      <c r="B1075" s="209" t="s">
        <v>1947</v>
      </c>
      <c r="C1075" s="209" t="s">
        <v>4080</v>
      </c>
      <c r="D1075" s="211"/>
      <c r="E1075" s="211"/>
      <c r="F1075" s="211"/>
      <c r="G1075" s="217">
        <v>30.0</v>
      </c>
      <c r="H1075" s="211"/>
      <c r="I1075" s="211"/>
      <c r="J1075" s="211"/>
      <c r="K1075" s="211"/>
      <c r="L1075" s="211"/>
      <c r="M1075" s="211"/>
      <c r="N1075" s="211"/>
      <c r="O1075" s="211"/>
      <c r="P1075" s="211"/>
      <c r="Q1075" s="211"/>
      <c r="R1075" s="217" t="s">
        <v>28</v>
      </c>
      <c r="S1075" s="217" t="s">
        <v>51</v>
      </c>
      <c r="T1075" s="217">
        <v>30.0</v>
      </c>
      <c r="U1075" s="811" t="s">
        <v>2491</v>
      </c>
      <c r="V1075" s="217" t="s">
        <v>3221</v>
      </c>
      <c r="W1075" s="814" t="s">
        <v>2278</v>
      </c>
      <c r="X1075" s="210"/>
      <c r="Y1075" s="210"/>
      <c r="Z1075" s="210"/>
      <c r="AA1075" s="210"/>
      <c r="AB1075" s="210"/>
      <c r="AC1075" s="210"/>
      <c r="AD1075" s="210"/>
      <c r="AE1075" s="210"/>
      <c r="AF1075" s="210"/>
      <c r="AG1075" s="210"/>
      <c r="AH1075" s="210"/>
      <c r="AI1075" s="210"/>
      <c r="AJ1075" s="210"/>
      <c r="AK1075" s="210"/>
      <c r="AL1075" s="210"/>
      <c r="AM1075" s="210"/>
      <c r="AN1075" s="210"/>
      <c r="AO1075" s="210"/>
      <c r="AP1075" s="210"/>
      <c r="AQ1075" s="210"/>
      <c r="AR1075" s="210"/>
      <c r="AS1075" s="210"/>
      <c r="AT1075" s="210"/>
      <c r="AU1075" s="210"/>
      <c r="AV1075" s="210"/>
      <c r="AW1075" s="210"/>
      <c r="AX1075" s="210"/>
      <c r="AY1075" s="210"/>
      <c r="AZ1075" s="210"/>
      <c r="BA1075" s="210"/>
      <c r="BB1075" s="210"/>
      <c r="BC1075" s="210"/>
      <c r="BD1075" s="210"/>
      <c r="BE1075" s="210"/>
      <c r="BF1075" s="210"/>
      <c r="BG1075" s="210"/>
      <c r="BH1075" s="210"/>
      <c r="BI1075" s="210"/>
      <c r="BJ1075" s="210"/>
      <c r="BK1075" s="210"/>
      <c r="BL1075" s="210"/>
      <c r="BM1075" s="210"/>
      <c r="BN1075" s="210"/>
    </row>
    <row r="1076">
      <c r="A1076" s="383">
        <v>43981.0</v>
      </c>
      <c r="B1076" s="209" t="s">
        <v>1947</v>
      </c>
      <c r="C1076" s="209" t="s">
        <v>4081</v>
      </c>
      <c r="D1076" s="211"/>
      <c r="E1076" s="211"/>
      <c r="F1076" s="211"/>
      <c r="G1076" s="217">
        <v>36.0</v>
      </c>
      <c r="H1076" s="211"/>
      <c r="I1076" s="211"/>
      <c r="J1076" s="211"/>
      <c r="K1076" s="211"/>
      <c r="L1076" s="211"/>
      <c r="M1076" s="211"/>
      <c r="N1076" s="211"/>
      <c r="O1076" s="211"/>
      <c r="P1076" s="211"/>
      <c r="Q1076" s="211"/>
      <c r="R1076" s="217" t="s">
        <v>28</v>
      </c>
      <c r="S1076" s="217" t="s">
        <v>51</v>
      </c>
      <c r="T1076" s="217">
        <v>36.0</v>
      </c>
      <c r="U1076" s="217" t="s">
        <v>2489</v>
      </c>
      <c r="V1076" s="217" t="s">
        <v>3221</v>
      </c>
      <c r="W1076" s="814">
        <v>357.0</v>
      </c>
      <c r="X1076" s="210"/>
      <c r="Y1076" s="210"/>
      <c r="Z1076" s="210"/>
      <c r="AA1076" s="210"/>
      <c r="AB1076" s="210"/>
      <c r="AC1076" s="210"/>
      <c r="AD1076" s="210"/>
      <c r="AE1076" s="210"/>
      <c r="AF1076" s="210"/>
      <c r="AG1076" s="210"/>
      <c r="AH1076" s="210"/>
      <c r="AI1076" s="210"/>
      <c r="AJ1076" s="210"/>
      <c r="AK1076" s="210"/>
      <c r="AL1076" s="210"/>
      <c r="AM1076" s="210"/>
      <c r="AN1076" s="210"/>
      <c r="AO1076" s="210"/>
      <c r="AP1076" s="210"/>
      <c r="AQ1076" s="210"/>
      <c r="AR1076" s="210"/>
      <c r="AS1076" s="210"/>
      <c r="AT1076" s="210"/>
      <c r="AU1076" s="210"/>
      <c r="AV1076" s="210"/>
      <c r="AW1076" s="210"/>
      <c r="AX1076" s="210"/>
      <c r="AY1076" s="210"/>
      <c r="AZ1076" s="210"/>
      <c r="BA1076" s="210"/>
      <c r="BB1076" s="210"/>
      <c r="BC1076" s="210"/>
      <c r="BD1076" s="210"/>
      <c r="BE1076" s="210"/>
      <c r="BF1076" s="210"/>
      <c r="BG1076" s="210"/>
      <c r="BH1076" s="210"/>
      <c r="BI1076" s="210"/>
      <c r="BJ1076" s="210"/>
      <c r="BK1076" s="210"/>
      <c r="BL1076" s="210"/>
      <c r="BM1076" s="210"/>
      <c r="BN1076" s="210"/>
    </row>
    <row r="1077">
      <c r="A1077" s="383">
        <v>43981.0</v>
      </c>
      <c r="B1077" s="209" t="s">
        <v>1947</v>
      </c>
      <c r="C1077" s="209" t="s">
        <v>4082</v>
      </c>
      <c r="D1077" s="211"/>
      <c r="E1077" s="211"/>
      <c r="F1077" s="211"/>
      <c r="G1077" s="217">
        <v>52.0</v>
      </c>
      <c r="H1077" s="211"/>
      <c r="I1077" s="211"/>
      <c r="J1077" s="211"/>
      <c r="K1077" s="211"/>
      <c r="L1077" s="211"/>
      <c r="M1077" s="211"/>
      <c r="N1077" s="211"/>
      <c r="O1077" s="211"/>
      <c r="P1077" s="211"/>
      <c r="Q1077" s="211"/>
      <c r="R1077" s="217" t="s">
        <v>28</v>
      </c>
      <c r="S1077" s="217" t="s">
        <v>51</v>
      </c>
      <c r="T1077" s="217">
        <v>52.0</v>
      </c>
      <c r="U1077" s="811" t="s">
        <v>3220</v>
      </c>
      <c r="V1077" s="217" t="s">
        <v>3221</v>
      </c>
      <c r="W1077" s="814">
        <v>473.0</v>
      </c>
      <c r="X1077" s="210"/>
      <c r="Y1077" s="210"/>
      <c r="Z1077" s="210"/>
      <c r="AA1077" s="210"/>
      <c r="AB1077" s="210"/>
      <c r="AC1077" s="210"/>
      <c r="AD1077" s="210"/>
      <c r="AE1077" s="210"/>
      <c r="AF1077" s="210"/>
      <c r="AG1077" s="210"/>
      <c r="AH1077" s="210"/>
      <c r="AI1077" s="210"/>
      <c r="AJ1077" s="210"/>
      <c r="AK1077" s="210"/>
      <c r="AL1077" s="210"/>
      <c r="AM1077" s="210"/>
      <c r="AN1077" s="210"/>
      <c r="AO1077" s="210"/>
      <c r="AP1077" s="210"/>
      <c r="AQ1077" s="210"/>
      <c r="AR1077" s="210"/>
      <c r="AS1077" s="210"/>
      <c r="AT1077" s="210"/>
      <c r="AU1077" s="210"/>
      <c r="AV1077" s="210"/>
      <c r="AW1077" s="210"/>
      <c r="AX1077" s="210"/>
      <c r="AY1077" s="210"/>
      <c r="AZ1077" s="210"/>
      <c r="BA1077" s="210"/>
      <c r="BB1077" s="210"/>
      <c r="BC1077" s="210"/>
      <c r="BD1077" s="210"/>
      <c r="BE1077" s="210"/>
      <c r="BF1077" s="210"/>
      <c r="BG1077" s="210"/>
      <c r="BH1077" s="210"/>
      <c r="BI1077" s="210"/>
      <c r="BJ1077" s="210"/>
      <c r="BK1077" s="210"/>
      <c r="BL1077" s="210"/>
      <c r="BM1077" s="210"/>
      <c r="BN1077" s="210"/>
    </row>
    <row r="1078">
      <c r="A1078" s="383">
        <v>43981.0</v>
      </c>
      <c r="B1078" s="209" t="s">
        <v>1947</v>
      </c>
      <c r="C1078" s="209" t="s">
        <v>4083</v>
      </c>
      <c r="D1078" s="211"/>
      <c r="E1078" s="211"/>
      <c r="F1078" s="211"/>
      <c r="G1078" s="217">
        <v>36.0</v>
      </c>
      <c r="H1078" s="211"/>
      <c r="I1078" s="211"/>
      <c r="J1078" s="211"/>
      <c r="K1078" s="211"/>
      <c r="L1078" s="211"/>
      <c r="M1078" s="211"/>
      <c r="N1078" s="211"/>
      <c r="O1078" s="211"/>
      <c r="P1078" s="211"/>
      <c r="Q1078" s="211"/>
      <c r="R1078" s="217" t="s">
        <v>28</v>
      </c>
      <c r="S1078" s="217" t="s">
        <v>51</v>
      </c>
      <c r="T1078" s="217">
        <v>36.0</v>
      </c>
      <c r="U1078" s="955" t="s">
        <v>3227</v>
      </c>
      <c r="V1078" s="956" t="s">
        <v>3282</v>
      </c>
      <c r="W1078" s="814" t="s">
        <v>4084</v>
      </c>
      <c r="X1078" s="210"/>
      <c r="Y1078" s="210"/>
      <c r="Z1078" s="210"/>
      <c r="AA1078" s="210"/>
      <c r="AB1078" s="210"/>
      <c r="AC1078" s="210"/>
      <c r="AD1078" s="210"/>
      <c r="AE1078" s="210"/>
      <c r="AF1078" s="210"/>
      <c r="AG1078" s="210"/>
      <c r="AH1078" s="210"/>
      <c r="AI1078" s="210"/>
      <c r="AJ1078" s="210"/>
      <c r="AK1078" s="210"/>
      <c r="AL1078" s="210"/>
      <c r="AM1078" s="210"/>
      <c r="AN1078" s="210"/>
      <c r="AO1078" s="210"/>
      <c r="AP1078" s="210"/>
      <c r="AQ1078" s="210"/>
      <c r="AR1078" s="210"/>
      <c r="AS1078" s="210"/>
      <c r="AT1078" s="210"/>
      <c r="AU1078" s="210"/>
      <c r="AV1078" s="210"/>
      <c r="AW1078" s="210"/>
      <c r="AX1078" s="210"/>
      <c r="AY1078" s="210"/>
      <c r="AZ1078" s="210"/>
      <c r="BA1078" s="210"/>
      <c r="BB1078" s="210"/>
      <c r="BC1078" s="210"/>
      <c r="BD1078" s="210"/>
      <c r="BE1078" s="210"/>
      <c r="BF1078" s="210"/>
      <c r="BG1078" s="210"/>
      <c r="BH1078" s="210"/>
      <c r="BI1078" s="210"/>
      <c r="BJ1078" s="210"/>
      <c r="BK1078" s="210"/>
      <c r="BL1078" s="210"/>
      <c r="BM1078" s="210"/>
      <c r="BN1078" s="210"/>
    </row>
    <row r="1079">
      <c r="A1079" s="383">
        <v>43981.0</v>
      </c>
      <c r="B1079" s="209" t="s">
        <v>1947</v>
      </c>
      <c r="C1079" s="209" t="s">
        <v>4085</v>
      </c>
      <c r="D1079" s="211"/>
      <c r="E1079" s="211"/>
      <c r="F1079" s="211"/>
      <c r="G1079" s="217">
        <v>56.0</v>
      </c>
      <c r="H1079" s="211"/>
      <c r="I1079" s="211"/>
      <c r="J1079" s="211"/>
      <c r="K1079" s="211"/>
      <c r="L1079" s="211"/>
      <c r="M1079" s="211"/>
      <c r="N1079" s="211"/>
      <c r="O1079" s="211"/>
      <c r="P1079" s="211"/>
      <c r="Q1079" s="211"/>
      <c r="R1079" s="217" t="s">
        <v>28</v>
      </c>
      <c r="S1079" s="217" t="s">
        <v>51</v>
      </c>
      <c r="T1079" s="217">
        <v>30.0</v>
      </c>
      <c r="U1079" s="217" t="s">
        <v>2487</v>
      </c>
      <c r="V1079" s="217" t="s">
        <v>3221</v>
      </c>
      <c r="W1079" s="814" t="s">
        <v>4086</v>
      </c>
      <c r="X1079" s="210"/>
      <c r="Y1079" s="210"/>
      <c r="Z1079" s="210"/>
      <c r="AA1079" s="210"/>
      <c r="AB1079" s="210"/>
      <c r="AC1079" s="210"/>
      <c r="AD1079" s="210"/>
      <c r="AE1079" s="210"/>
      <c r="AF1079" s="210"/>
      <c r="AG1079" s="210"/>
      <c r="AH1079" s="210"/>
      <c r="AI1079" s="210"/>
      <c r="AJ1079" s="210"/>
      <c r="AK1079" s="210"/>
      <c r="AL1079" s="210"/>
      <c r="AM1079" s="210"/>
      <c r="AN1079" s="210"/>
      <c r="AO1079" s="210"/>
      <c r="AP1079" s="210"/>
      <c r="AQ1079" s="210"/>
      <c r="AR1079" s="210"/>
      <c r="AS1079" s="210"/>
      <c r="AT1079" s="210"/>
      <c r="AU1079" s="210"/>
      <c r="AV1079" s="210"/>
      <c r="AW1079" s="210"/>
      <c r="AX1079" s="210"/>
      <c r="AY1079" s="210"/>
      <c r="AZ1079" s="210"/>
      <c r="BA1079" s="210"/>
      <c r="BB1079" s="210"/>
      <c r="BC1079" s="210"/>
      <c r="BD1079" s="210"/>
      <c r="BE1079" s="210"/>
      <c r="BF1079" s="210"/>
      <c r="BG1079" s="210"/>
      <c r="BH1079" s="210"/>
      <c r="BI1079" s="210"/>
      <c r="BJ1079" s="210"/>
      <c r="BK1079" s="210"/>
      <c r="BL1079" s="210"/>
      <c r="BM1079" s="210"/>
      <c r="BN1079" s="210"/>
    </row>
    <row r="1080">
      <c r="A1080" s="383">
        <v>43981.0</v>
      </c>
      <c r="B1080" s="209" t="s">
        <v>1947</v>
      </c>
      <c r="C1080" s="209" t="s">
        <v>4085</v>
      </c>
      <c r="D1080" s="211"/>
      <c r="E1080" s="211"/>
      <c r="F1080" s="211"/>
      <c r="G1080" s="211"/>
      <c r="H1080" s="211"/>
      <c r="I1080" s="211"/>
      <c r="J1080" s="211"/>
      <c r="K1080" s="211"/>
      <c r="L1080" s="211"/>
      <c r="M1080" s="211"/>
      <c r="N1080" s="211"/>
      <c r="O1080" s="211"/>
      <c r="P1080" s="211"/>
      <c r="Q1080" s="211"/>
      <c r="R1080" s="217" t="s">
        <v>28</v>
      </c>
      <c r="S1080" s="217" t="s">
        <v>51</v>
      </c>
      <c r="T1080" s="217">
        <v>10.0</v>
      </c>
      <c r="U1080" s="217" t="s">
        <v>2489</v>
      </c>
      <c r="V1080" s="217" t="s">
        <v>3221</v>
      </c>
      <c r="W1080" s="814" t="s">
        <v>4086</v>
      </c>
      <c r="X1080" s="210"/>
      <c r="Y1080" s="210"/>
      <c r="Z1080" s="210"/>
      <c r="AA1080" s="210"/>
      <c r="AB1080" s="210"/>
      <c r="AC1080" s="210"/>
      <c r="AD1080" s="210"/>
      <c r="AE1080" s="210"/>
      <c r="AF1080" s="210"/>
      <c r="AG1080" s="210"/>
      <c r="AH1080" s="210"/>
      <c r="AI1080" s="210"/>
      <c r="AJ1080" s="210"/>
      <c r="AK1080" s="210"/>
      <c r="AL1080" s="210"/>
      <c r="AM1080" s="210"/>
      <c r="AN1080" s="210"/>
      <c r="AO1080" s="210"/>
      <c r="AP1080" s="210"/>
      <c r="AQ1080" s="210"/>
      <c r="AR1080" s="210"/>
      <c r="AS1080" s="210"/>
      <c r="AT1080" s="210"/>
      <c r="AU1080" s="210"/>
      <c r="AV1080" s="210"/>
      <c r="AW1080" s="210"/>
      <c r="AX1080" s="210"/>
      <c r="AY1080" s="210"/>
      <c r="AZ1080" s="210"/>
      <c r="BA1080" s="210"/>
      <c r="BB1080" s="210"/>
      <c r="BC1080" s="210"/>
      <c r="BD1080" s="210"/>
      <c r="BE1080" s="210"/>
      <c r="BF1080" s="210"/>
      <c r="BG1080" s="210"/>
      <c r="BH1080" s="210"/>
      <c r="BI1080" s="210"/>
      <c r="BJ1080" s="210"/>
      <c r="BK1080" s="210"/>
      <c r="BL1080" s="210"/>
      <c r="BM1080" s="210"/>
      <c r="BN1080" s="210"/>
    </row>
    <row r="1081">
      <c r="A1081" s="383">
        <v>43981.0</v>
      </c>
      <c r="B1081" s="209" t="s">
        <v>1947</v>
      </c>
      <c r="C1081" s="209" t="s">
        <v>4085</v>
      </c>
      <c r="D1081" s="211"/>
      <c r="E1081" s="211"/>
      <c r="F1081" s="211"/>
      <c r="G1081" s="211"/>
      <c r="H1081" s="211"/>
      <c r="I1081" s="211"/>
      <c r="J1081" s="211"/>
      <c r="K1081" s="211"/>
      <c r="L1081" s="211"/>
      <c r="M1081" s="211"/>
      <c r="N1081" s="211"/>
      <c r="O1081" s="211"/>
      <c r="P1081" s="211"/>
      <c r="Q1081" s="211"/>
      <c r="R1081" s="217" t="s">
        <v>28</v>
      </c>
      <c r="S1081" s="217" t="s">
        <v>51</v>
      </c>
      <c r="T1081" s="217">
        <v>16.0</v>
      </c>
      <c r="U1081" s="811" t="s">
        <v>2490</v>
      </c>
      <c r="V1081" s="217" t="s">
        <v>3221</v>
      </c>
      <c r="W1081" s="814" t="s">
        <v>4086</v>
      </c>
      <c r="X1081" s="210"/>
      <c r="Y1081" s="210"/>
      <c r="Z1081" s="210"/>
      <c r="AA1081" s="210"/>
      <c r="AB1081" s="210"/>
      <c r="AC1081" s="210"/>
      <c r="AD1081" s="210"/>
      <c r="AE1081" s="210"/>
      <c r="AF1081" s="210"/>
      <c r="AG1081" s="210"/>
      <c r="AH1081" s="210"/>
      <c r="AI1081" s="210"/>
      <c r="AJ1081" s="210"/>
      <c r="AK1081" s="210"/>
      <c r="AL1081" s="210"/>
      <c r="AM1081" s="210"/>
      <c r="AN1081" s="210"/>
      <c r="AO1081" s="210"/>
      <c r="AP1081" s="210"/>
      <c r="AQ1081" s="210"/>
      <c r="AR1081" s="210"/>
      <c r="AS1081" s="210"/>
      <c r="AT1081" s="210"/>
      <c r="AU1081" s="210"/>
      <c r="AV1081" s="210"/>
      <c r="AW1081" s="210"/>
      <c r="AX1081" s="210"/>
      <c r="AY1081" s="210"/>
      <c r="AZ1081" s="210"/>
      <c r="BA1081" s="210"/>
      <c r="BB1081" s="210"/>
      <c r="BC1081" s="210"/>
      <c r="BD1081" s="210"/>
      <c r="BE1081" s="210"/>
      <c r="BF1081" s="210"/>
      <c r="BG1081" s="210"/>
      <c r="BH1081" s="210"/>
      <c r="BI1081" s="210"/>
      <c r="BJ1081" s="210"/>
      <c r="BK1081" s="210"/>
      <c r="BL1081" s="210"/>
      <c r="BM1081" s="210"/>
      <c r="BN1081" s="210"/>
    </row>
    <row r="1082">
      <c r="A1082" s="383">
        <v>43981.0</v>
      </c>
      <c r="B1082" s="209" t="s">
        <v>1947</v>
      </c>
      <c r="C1082" s="209" t="s">
        <v>4087</v>
      </c>
      <c r="D1082" s="211"/>
      <c r="E1082" s="211"/>
      <c r="F1082" s="211"/>
      <c r="G1082" s="217">
        <v>30.0</v>
      </c>
      <c r="H1082" s="211"/>
      <c r="I1082" s="211"/>
      <c r="J1082" s="211"/>
      <c r="K1082" s="211"/>
      <c r="L1082" s="211"/>
      <c r="M1082" s="211"/>
      <c r="N1082" s="211"/>
      <c r="O1082" s="211"/>
      <c r="P1082" s="211"/>
      <c r="Q1082" s="217"/>
      <c r="R1082" s="217" t="s">
        <v>28</v>
      </c>
      <c r="S1082" s="217" t="s">
        <v>51</v>
      </c>
      <c r="T1082" s="217">
        <v>30.0</v>
      </c>
      <c r="U1082" s="811" t="s">
        <v>2490</v>
      </c>
      <c r="V1082" s="217" t="s">
        <v>3221</v>
      </c>
      <c r="W1082" s="814" t="s">
        <v>1959</v>
      </c>
      <c r="X1082" s="210"/>
      <c r="Y1082" s="210"/>
      <c r="Z1082" s="210"/>
      <c r="AA1082" s="210"/>
      <c r="AB1082" s="210"/>
      <c r="AC1082" s="210"/>
      <c r="AD1082" s="210"/>
      <c r="AE1082" s="210"/>
      <c r="AF1082" s="210"/>
      <c r="AG1082" s="210"/>
      <c r="AH1082" s="210"/>
      <c r="AI1082" s="210"/>
      <c r="AJ1082" s="210"/>
      <c r="AK1082" s="210"/>
      <c r="AL1082" s="210"/>
      <c r="AM1082" s="210"/>
      <c r="AN1082" s="210"/>
      <c r="AO1082" s="210"/>
      <c r="AP1082" s="210"/>
      <c r="AQ1082" s="210"/>
      <c r="AR1082" s="210"/>
      <c r="AS1082" s="210"/>
      <c r="AT1082" s="210"/>
      <c r="AU1082" s="210"/>
      <c r="AV1082" s="210"/>
      <c r="AW1082" s="210"/>
      <c r="AX1082" s="210"/>
      <c r="AY1082" s="210"/>
      <c r="AZ1082" s="210"/>
      <c r="BA1082" s="210"/>
      <c r="BB1082" s="210"/>
      <c r="BC1082" s="210"/>
      <c r="BD1082" s="210"/>
      <c r="BE1082" s="210"/>
      <c r="BF1082" s="210"/>
      <c r="BG1082" s="210"/>
      <c r="BH1082" s="210"/>
      <c r="BI1082" s="210"/>
      <c r="BJ1082" s="210"/>
      <c r="BK1082" s="210"/>
      <c r="BL1082" s="210"/>
      <c r="BM1082" s="210"/>
      <c r="BN1082" s="210"/>
    </row>
    <row r="1083">
      <c r="A1083" s="383">
        <v>43981.0</v>
      </c>
      <c r="B1083" s="209" t="s">
        <v>1947</v>
      </c>
      <c r="C1083" s="209" t="s">
        <v>4088</v>
      </c>
      <c r="D1083" s="211"/>
      <c r="E1083" s="211"/>
      <c r="F1083" s="211"/>
      <c r="G1083" s="217">
        <v>36.0</v>
      </c>
      <c r="H1083" s="211"/>
      <c r="I1083" s="211"/>
      <c r="J1083" s="211"/>
      <c r="K1083" s="211"/>
      <c r="L1083" s="211"/>
      <c r="M1083" s="211"/>
      <c r="N1083" s="211"/>
      <c r="O1083" s="211"/>
      <c r="P1083" s="211"/>
      <c r="Q1083" s="211"/>
      <c r="R1083" s="217" t="s">
        <v>28</v>
      </c>
      <c r="S1083" s="217" t="s">
        <v>51</v>
      </c>
      <c r="T1083" s="217">
        <v>36.0</v>
      </c>
      <c r="U1083" s="811" t="s">
        <v>2491</v>
      </c>
      <c r="V1083" s="956" t="s">
        <v>3282</v>
      </c>
      <c r="W1083" s="814" t="s">
        <v>4089</v>
      </c>
      <c r="X1083" s="210"/>
      <c r="Y1083" s="210"/>
      <c r="Z1083" s="210"/>
      <c r="AA1083" s="210"/>
      <c r="AB1083" s="210"/>
      <c r="AC1083" s="210"/>
      <c r="AD1083" s="210"/>
      <c r="AE1083" s="210"/>
      <c r="AF1083" s="210"/>
      <c r="AG1083" s="210"/>
      <c r="AH1083" s="210"/>
      <c r="AI1083" s="210"/>
      <c r="AJ1083" s="210"/>
      <c r="AK1083" s="210"/>
      <c r="AL1083" s="210"/>
      <c r="AM1083" s="210"/>
      <c r="AN1083" s="210"/>
      <c r="AO1083" s="210"/>
      <c r="AP1083" s="210"/>
      <c r="AQ1083" s="210"/>
      <c r="AR1083" s="210"/>
      <c r="AS1083" s="210"/>
      <c r="AT1083" s="210"/>
      <c r="AU1083" s="210"/>
      <c r="AV1083" s="210"/>
      <c r="AW1083" s="210"/>
      <c r="AX1083" s="210"/>
      <c r="AY1083" s="210"/>
      <c r="AZ1083" s="210"/>
      <c r="BA1083" s="210"/>
      <c r="BB1083" s="210"/>
      <c r="BC1083" s="210"/>
      <c r="BD1083" s="210"/>
      <c r="BE1083" s="210"/>
      <c r="BF1083" s="210"/>
      <c r="BG1083" s="210"/>
      <c r="BH1083" s="210"/>
      <c r="BI1083" s="210"/>
      <c r="BJ1083" s="210"/>
      <c r="BK1083" s="210"/>
      <c r="BL1083" s="210"/>
      <c r="BM1083" s="210"/>
      <c r="BN1083" s="210"/>
    </row>
    <row r="1084">
      <c r="A1084" s="211"/>
      <c r="B1084" s="209"/>
      <c r="C1084" s="210"/>
      <c r="D1084" s="211"/>
      <c r="E1084" s="211"/>
      <c r="F1084" s="211"/>
      <c r="G1084" s="211"/>
      <c r="H1084" s="211"/>
      <c r="I1084" s="211"/>
      <c r="J1084" s="211"/>
      <c r="K1084" s="211"/>
      <c r="L1084" s="211"/>
      <c r="M1084" s="211"/>
      <c r="N1084" s="211"/>
      <c r="O1084" s="211"/>
      <c r="P1084" s="211"/>
      <c r="Q1084" s="211"/>
      <c r="R1084" s="217"/>
      <c r="S1084" s="217"/>
      <c r="T1084" s="211"/>
      <c r="U1084" s="211"/>
      <c r="V1084" s="211"/>
      <c r="W1084" s="810"/>
      <c r="X1084" s="210"/>
      <c r="Y1084" s="210"/>
      <c r="Z1084" s="210"/>
      <c r="AA1084" s="210"/>
      <c r="AB1084" s="210"/>
      <c r="AC1084" s="210"/>
      <c r="AD1084" s="210"/>
      <c r="AE1084" s="210"/>
      <c r="AF1084" s="210"/>
      <c r="AG1084" s="210"/>
      <c r="AH1084" s="210"/>
      <c r="AI1084" s="210"/>
      <c r="AJ1084" s="210"/>
      <c r="AK1084" s="210"/>
      <c r="AL1084" s="210"/>
      <c r="AM1084" s="210"/>
      <c r="AN1084" s="210"/>
      <c r="AO1084" s="210"/>
      <c r="AP1084" s="210"/>
      <c r="AQ1084" s="210"/>
      <c r="AR1084" s="210"/>
      <c r="AS1084" s="210"/>
      <c r="AT1084" s="210"/>
      <c r="AU1084" s="210"/>
      <c r="AV1084" s="210"/>
      <c r="AW1084" s="210"/>
      <c r="AX1084" s="210"/>
      <c r="AY1084" s="210"/>
      <c r="AZ1084" s="210"/>
      <c r="BA1084" s="210"/>
      <c r="BB1084" s="210"/>
      <c r="BC1084" s="210"/>
      <c r="BD1084" s="210"/>
      <c r="BE1084" s="210"/>
      <c r="BF1084" s="210"/>
      <c r="BG1084" s="210"/>
      <c r="BH1084" s="210"/>
      <c r="BI1084" s="210"/>
      <c r="BJ1084" s="210"/>
      <c r="BK1084" s="210"/>
      <c r="BL1084" s="210"/>
      <c r="BM1084" s="210"/>
      <c r="BN1084" s="210"/>
    </row>
    <row r="1085">
      <c r="A1085" s="383">
        <v>43981.0</v>
      </c>
      <c r="B1085" s="209" t="s">
        <v>2023</v>
      </c>
      <c r="C1085" s="209" t="s">
        <v>4090</v>
      </c>
      <c r="D1085" s="211"/>
      <c r="E1085" s="211"/>
      <c r="F1085" s="211"/>
      <c r="G1085" s="217">
        <v>67.0</v>
      </c>
      <c r="H1085" s="211"/>
      <c r="I1085" s="211"/>
      <c r="J1085" s="211"/>
      <c r="K1085" s="211"/>
      <c r="L1085" s="211"/>
      <c r="M1085" s="211"/>
      <c r="N1085" s="217"/>
      <c r="O1085" s="211"/>
      <c r="P1085" s="211"/>
      <c r="Q1085" s="217"/>
      <c r="R1085" s="217" t="s">
        <v>28</v>
      </c>
      <c r="S1085" s="217" t="s">
        <v>51</v>
      </c>
      <c r="T1085" s="422">
        <v>7.0</v>
      </c>
      <c r="U1085" s="811" t="s">
        <v>2490</v>
      </c>
      <c r="V1085" s="956" t="s">
        <v>3282</v>
      </c>
      <c r="W1085" s="814" t="s">
        <v>4091</v>
      </c>
      <c r="X1085" s="210"/>
      <c r="Y1085" s="210"/>
      <c r="Z1085" s="210"/>
      <c r="AA1085" s="210"/>
      <c r="AB1085" s="210"/>
      <c r="AC1085" s="210"/>
      <c r="AD1085" s="210"/>
      <c r="AE1085" s="210"/>
      <c r="AF1085" s="210"/>
      <c r="AG1085" s="210"/>
      <c r="AH1085" s="210"/>
      <c r="AI1085" s="210"/>
      <c r="AJ1085" s="210"/>
      <c r="AK1085" s="210"/>
      <c r="AL1085" s="210"/>
      <c r="AM1085" s="210"/>
      <c r="AN1085" s="210"/>
      <c r="AO1085" s="210"/>
      <c r="AP1085" s="210"/>
      <c r="AQ1085" s="210"/>
      <c r="AR1085" s="210"/>
      <c r="AS1085" s="210"/>
      <c r="AT1085" s="210"/>
      <c r="AU1085" s="210"/>
      <c r="AV1085" s="210"/>
      <c r="AW1085" s="210"/>
      <c r="AX1085" s="210"/>
      <c r="AY1085" s="210"/>
      <c r="AZ1085" s="210"/>
      <c r="BA1085" s="210"/>
      <c r="BB1085" s="210"/>
      <c r="BC1085" s="210"/>
      <c r="BD1085" s="210"/>
      <c r="BE1085" s="210"/>
      <c r="BF1085" s="210"/>
      <c r="BG1085" s="210"/>
      <c r="BH1085" s="210"/>
      <c r="BI1085" s="210"/>
      <c r="BJ1085" s="210"/>
      <c r="BK1085" s="210"/>
      <c r="BL1085" s="210"/>
      <c r="BM1085" s="210"/>
      <c r="BN1085" s="210"/>
    </row>
    <row r="1086">
      <c r="A1086" s="383">
        <v>43981.0</v>
      </c>
      <c r="B1086" s="209" t="s">
        <v>2023</v>
      </c>
      <c r="C1086" s="209" t="s">
        <v>4090</v>
      </c>
      <c r="D1086" s="211"/>
      <c r="E1086" s="211"/>
      <c r="F1086" s="211"/>
      <c r="G1086" s="211"/>
      <c r="H1086" s="211"/>
      <c r="I1086" s="211"/>
      <c r="J1086" s="211"/>
      <c r="K1086" s="211"/>
      <c r="L1086" s="211"/>
      <c r="M1086" s="211"/>
      <c r="N1086" s="217" t="s">
        <v>5</v>
      </c>
      <c r="O1086" s="211"/>
      <c r="P1086" s="211"/>
      <c r="Q1086" s="211"/>
      <c r="R1086" s="217" t="s">
        <v>28</v>
      </c>
      <c r="S1086" s="217" t="s">
        <v>51</v>
      </c>
      <c r="T1086" s="422">
        <v>18.0</v>
      </c>
      <c r="U1086" s="811" t="s">
        <v>3224</v>
      </c>
      <c r="V1086" s="956" t="s">
        <v>3282</v>
      </c>
      <c r="W1086" s="810"/>
      <c r="X1086" s="210"/>
      <c r="Y1086" s="210"/>
      <c r="Z1086" s="210"/>
      <c r="AA1086" s="210"/>
      <c r="AB1086" s="210"/>
      <c r="AC1086" s="210"/>
      <c r="AD1086" s="210"/>
      <c r="AE1086" s="210"/>
      <c r="AF1086" s="210"/>
      <c r="AG1086" s="210"/>
      <c r="AH1086" s="210"/>
      <c r="AI1086" s="210"/>
      <c r="AJ1086" s="210"/>
      <c r="AK1086" s="210"/>
      <c r="AL1086" s="210"/>
      <c r="AM1086" s="210"/>
      <c r="AN1086" s="210"/>
      <c r="AO1086" s="210"/>
      <c r="AP1086" s="210"/>
      <c r="AQ1086" s="210"/>
      <c r="AR1086" s="210"/>
      <c r="AS1086" s="210"/>
      <c r="AT1086" s="210"/>
      <c r="AU1086" s="210"/>
      <c r="AV1086" s="210"/>
      <c r="AW1086" s="210"/>
      <c r="AX1086" s="210"/>
      <c r="AY1086" s="210"/>
      <c r="AZ1086" s="210"/>
      <c r="BA1086" s="210"/>
      <c r="BB1086" s="210"/>
      <c r="BC1086" s="210"/>
      <c r="BD1086" s="210"/>
      <c r="BE1086" s="210"/>
      <c r="BF1086" s="210"/>
      <c r="BG1086" s="210"/>
      <c r="BH1086" s="210"/>
      <c r="BI1086" s="210"/>
      <c r="BJ1086" s="210"/>
      <c r="BK1086" s="210"/>
      <c r="BL1086" s="210"/>
      <c r="BM1086" s="210"/>
      <c r="BN1086" s="210"/>
    </row>
    <row r="1087">
      <c r="A1087" s="383">
        <v>43981.0</v>
      </c>
      <c r="B1087" s="209" t="s">
        <v>2023</v>
      </c>
      <c r="C1087" s="209" t="s">
        <v>4090</v>
      </c>
      <c r="D1087" s="211"/>
      <c r="E1087" s="211"/>
      <c r="F1087" s="211"/>
      <c r="G1087" s="211"/>
      <c r="H1087" s="211"/>
      <c r="I1087" s="211"/>
      <c r="J1087" s="211"/>
      <c r="K1087" s="211"/>
      <c r="L1087" s="211"/>
      <c r="M1087" s="211"/>
      <c r="N1087" s="211"/>
      <c r="O1087" s="211"/>
      <c r="P1087" s="211"/>
      <c r="Q1087" s="211"/>
      <c r="R1087" s="217" t="s">
        <v>28</v>
      </c>
      <c r="S1087" s="217" t="s">
        <v>51</v>
      </c>
      <c r="T1087" s="422">
        <v>26.0</v>
      </c>
      <c r="U1087" s="955" t="s">
        <v>3227</v>
      </c>
      <c r="V1087" s="956" t="s">
        <v>3282</v>
      </c>
      <c r="W1087" s="810"/>
      <c r="X1087" s="210"/>
      <c r="Y1087" s="210"/>
      <c r="Z1087" s="210"/>
      <c r="AA1087" s="210"/>
      <c r="AB1087" s="210"/>
      <c r="AC1087" s="210"/>
      <c r="AD1087" s="210"/>
      <c r="AE1087" s="210"/>
      <c r="AF1087" s="210"/>
      <c r="AG1087" s="210"/>
      <c r="AH1087" s="210"/>
      <c r="AI1087" s="210"/>
      <c r="AJ1087" s="210"/>
      <c r="AK1087" s="210"/>
      <c r="AL1087" s="210"/>
      <c r="AM1087" s="210"/>
      <c r="AN1087" s="210"/>
      <c r="AO1087" s="210"/>
      <c r="AP1087" s="210"/>
      <c r="AQ1087" s="210"/>
      <c r="AR1087" s="210"/>
      <c r="AS1087" s="210"/>
      <c r="AT1087" s="210"/>
      <c r="AU1087" s="210"/>
      <c r="AV1087" s="210"/>
      <c r="AW1087" s="210"/>
      <c r="AX1087" s="210"/>
      <c r="AY1087" s="210"/>
      <c r="AZ1087" s="210"/>
      <c r="BA1087" s="210"/>
      <c r="BB1087" s="210"/>
      <c r="BC1087" s="210"/>
      <c r="BD1087" s="210"/>
      <c r="BE1087" s="210"/>
      <c r="BF1087" s="210"/>
      <c r="BG1087" s="210"/>
      <c r="BH1087" s="210"/>
      <c r="BI1087" s="210"/>
      <c r="BJ1087" s="210"/>
      <c r="BK1087" s="210"/>
      <c r="BL1087" s="210"/>
      <c r="BM1087" s="210"/>
      <c r="BN1087" s="210"/>
    </row>
    <row r="1088">
      <c r="A1088" s="383">
        <v>43981.0</v>
      </c>
      <c r="B1088" s="209" t="s">
        <v>2023</v>
      </c>
      <c r="C1088" s="209" t="s">
        <v>4090</v>
      </c>
      <c r="D1088" s="211"/>
      <c r="E1088" s="211"/>
      <c r="F1088" s="211"/>
      <c r="G1088" s="211"/>
      <c r="H1088" s="211"/>
      <c r="I1088" s="211"/>
      <c r="J1088" s="211"/>
      <c r="K1088" s="211"/>
      <c r="L1088" s="211"/>
      <c r="M1088" s="211"/>
      <c r="N1088" s="211"/>
      <c r="O1088" s="211"/>
      <c r="P1088" s="211"/>
      <c r="Q1088" s="211"/>
      <c r="R1088" s="217" t="s">
        <v>28</v>
      </c>
      <c r="S1088" s="217" t="s">
        <v>51</v>
      </c>
      <c r="T1088" s="422">
        <v>14.0</v>
      </c>
      <c r="U1088" s="217" t="s">
        <v>2489</v>
      </c>
      <c r="V1088" s="956" t="s">
        <v>3282</v>
      </c>
      <c r="W1088" s="810"/>
      <c r="X1088" s="210"/>
      <c r="Y1088" s="210"/>
      <c r="Z1088" s="210"/>
      <c r="AA1088" s="210"/>
      <c r="AB1088" s="210"/>
      <c r="AC1088" s="210"/>
      <c r="AD1088" s="210"/>
      <c r="AE1088" s="210"/>
      <c r="AF1088" s="210"/>
      <c r="AG1088" s="210"/>
      <c r="AH1088" s="210"/>
      <c r="AI1088" s="210"/>
      <c r="AJ1088" s="210"/>
      <c r="AK1088" s="210"/>
      <c r="AL1088" s="210"/>
      <c r="AM1088" s="210"/>
      <c r="AN1088" s="210"/>
      <c r="AO1088" s="210"/>
      <c r="AP1088" s="210"/>
      <c r="AQ1088" s="210"/>
      <c r="AR1088" s="210"/>
      <c r="AS1088" s="210"/>
      <c r="AT1088" s="210"/>
      <c r="AU1088" s="210"/>
      <c r="AV1088" s="210"/>
      <c r="AW1088" s="210"/>
      <c r="AX1088" s="210"/>
      <c r="AY1088" s="210"/>
      <c r="AZ1088" s="210"/>
      <c r="BA1088" s="210"/>
      <c r="BB1088" s="210"/>
      <c r="BC1088" s="210"/>
      <c r="BD1088" s="210"/>
      <c r="BE1088" s="210"/>
      <c r="BF1088" s="210"/>
      <c r="BG1088" s="210"/>
      <c r="BH1088" s="210"/>
      <c r="BI1088" s="210"/>
      <c r="BJ1088" s="210"/>
      <c r="BK1088" s="210"/>
      <c r="BL1088" s="210"/>
      <c r="BM1088" s="210"/>
      <c r="BN1088" s="210"/>
    </row>
    <row r="1089">
      <c r="A1089" s="383">
        <v>43981.0</v>
      </c>
      <c r="B1089" s="209" t="s">
        <v>2023</v>
      </c>
      <c r="C1089" s="209" t="s">
        <v>4090</v>
      </c>
      <c r="D1089" s="211"/>
      <c r="E1089" s="211"/>
      <c r="F1089" s="211"/>
      <c r="G1089" s="211"/>
      <c r="H1089" s="211"/>
      <c r="I1089" s="211"/>
      <c r="J1089" s="211"/>
      <c r="K1089" s="211"/>
      <c r="L1089" s="211"/>
      <c r="M1089" s="211"/>
      <c r="N1089" s="211"/>
      <c r="O1089" s="211"/>
      <c r="P1089" s="211"/>
      <c r="Q1089" s="211"/>
      <c r="R1089" s="217" t="s">
        <v>28</v>
      </c>
      <c r="S1089" s="217" t="s">
        <v>51</v>
      </c>
      <c r="T1089" s="422">
        <v>2.0</v>
      </c>
      <c r="U1089" s="877" t="s">
        <v>3220</v>
      </c>
      <c r="V1089" s="956" t="s">
        <v>3282</v>
      </c>
      <c r="W1089" s="810"/>
      <c r="X1089" s="210"/>
      <c r="Y1089" s="210"/>
      <c r="Z1089" s="210"/>
      <c r="AA1089" s="210"/>
      <c r="AB1089" s="210"/>
      <c r="AC1089" s="210"/>
      <c r="AD1089" s="210"/>
      <c r="AE1089" s="210"/>
      <c r="AF1089" s="210"/>
      <c r="AG1089" s="210"/>
      <c r="AH1089" s="210"/>
      <c r="AI1089" s="210"/>
      <c r="AJ1089" s="210"/>
      <c r="AK1089" s="210"/>
      <c r="AL1089" s="210"/>
      <c r="AM1089" s="210"/>
      <c r="AN1089" s="210"/>
      <c r="AO1089" s="210"/>
      <c r="AP1089" s="210"/>
      <c r="AQ1089" s="210"/>
      <c r="AR1089" s="210"/>
      <c r="AS1089" s="210"/>
      <c r="AT1089" s="210"/>
      <c r="AU1089" s="210"/>
      <c r="AV1089" s="210"/>
      <c r="AW1089" s="210"/>
      <c r="AX1089" s="210"/>
      <c r="AY1089" s="210"/>
      <c r="AZ1089" s="210"/>
      <c r="BA1089" s="210"/>
      <c r="BB1089" s="210"/>
      <c r="BC1089" s="210"/>
      <c r="BD1089" s="210"/>
      <c r="BE1089" s="210"/>
      <c r="BF1089" s="210"/>
      <c r="BG1089" s="210"/>
      <c r="BH1089" s="210"/>
      <c r="BI1089" s="210"/>
      <c r="BJ1089" s="210"/>
      <c r="BK1089" s="210"/>
      <c r="BL1089" s="210"/>
      <c r="BM1089" s="210"/>
      <c r="BN1089" s="210"/>
    </row>
    <row r="1090">
      <c r="A1090" s="222"/>
      <c r="B1090" s="222"/>
      <c r="C1090" s="222"/>
      <c r="D1090" s="222"/>
      <c r="E1090" s="222"/>
      <c r="F1090" s="222"/>
      <c r="G1090" s="222"/>
      <c r="H1090" s="222"/>
      <c r="I1090" s="222"/>
      <c r="J1090" s="222"/>
      <c r="K1090" s="222"/>
      <c r="L1090" s="222"/>
      <c r="M1090" s="222"/>
      <c r="N1090" s="222"/>
      <c r="O1090" s="222"/>
      <c r="P1090" s="222"/>
      <c r="Q1090" s="222"/>
      <c r="R1090" s="220"/>
      <c r="S1090" s="220"/>
      <c r="T1090" s="222"/>
      <c r="U1090" s="222"/>
      <c r="V1090" s="222"/>
      <c r="W1090" s="810"/>
      <c r="X1090" s="222"/>
      <c r="Y1090" s="222"/>
      <c r="Z1090" s="222"/>
      <c r="AA1090" s="222"/>
      <c r="AB1090" s="222"/>
      <c r="AC1090" s="222"/>
      <c r="AD1090" s="222"/>
      <c r="AE1090" s="222"/>
      <c r="AF1090" s="222"/>
      <c r="AG1090" s="222"/>
      <c r="AH1090" s="222"/>
      <c r="AI1090" s="222"/>
      <c r="AJ1090" s="222"/>
      <c r="AK1090" s="222"/>
      <c r="AL1090" s="222"/>
      <c r="AM1090" s="222"/>
      <c r="AN1090" s="222"/>
      <c r="AO1090" s="222"/>
      <c r="AP1090" s="222"/>
      <c r="AQ1090" s="222"/>
      <c r="AR1090" s="222"/>
      <c r="AS1090" s="222"/>
      <c r="AT1090" s="222"/>
      <c r="AU1090" s="222"/>
      <c r="AV1090" s="222"/>
      <c r="AW1090" s="222"/>
      <c r="AX1090" s="222"/>
      <c r="AY1090" s="222"/>
      <c r="AZ1090" s="222"/>
      <c r="BA1090" s="222"/>
      <c r="BB1090" s="222"/>
      <c r="BC1090" s="222"/>
      <c r="BD1090" s="222"/>
      <c r="BE1090" s="222"/>
      <c r="BF1090" s="222"/>
      <c r="BG1090" s="222"/>
      <c r="BH1090" s="222"/>
      <c r="BI1090" s="222"/>
      <c r="BJ1090" s="222"/>
      <c r="BK1090" s="222"/>
      <c r="BL1090" s="222"/>
      <c r="BM1090" s="222"/>
      <c r="BN1090" s="222"/>
    </row>
    <row r="1091">
      <c r="A1091" s="502"/>
      <c r="B1091" s="507"/>
      <c r="C1091" s="507"/>
      <c r="D1091" s="502"/>
      <c r="E1091" s="502"/>
      <c r="F1091" s="502"/>
      <c r="G1091" s="502"/>
      <c r="H1091" s="502"/>
      <c r="I1091" s="502"/>
      <c r="J1091" s="502"/>
      <c r="K1091" s="502"/>
      <c r="L1091" s="502"/>
      <c r="M1091" s="502"/>
      <c r="N1091" s="502"/>
      <c r="O1091" s="502"/>
      <c r="P1091" s="502"/>
      <c r="Q1091" s="502"/>
      <c r="R1091" s="501"/>
      <c r="S1091" s="501"/>
      <c r="T1091" s="502"/>
      <c r="U1091" s="502"/>
      <c r="V1091" s="502"/>
      <c r="W1091" s="506"/>
      <c r="X1091" s="507"/>
      <c r="Y1091" s="507"/>
      <c r="Z1091" s="507"/>
      <c r="AA1091" s="507"/>
      <c r="AB1091" s="507"/>
      <c r="AC1091" s="507"/>
      <c r="AD1091" s="507"/>
      <c r="AE1091" s="507"/>
      <c r="AF1091" s="507"/>
      <c r="AG1091" s="507"/>
      <c r="AH1091" s="507"/>
      <c r="AI1091" s="507"/>
      <c r="AJ1091" s="507"/>
      <c r="AK1091" s="507"/>
      <c r="AL1091" s="507"/>
      <c r="AM1091" s="507"/>
      <c r="AN1091" s="507"/>
      <c r="AO1091" s="507"/>
      <c r="AP1091" s="507"/>
      <c r="AQ1091" s="507"/>
      <c r="AR1091" s="507"/>
      <c r="AS1091" s="507"/>
      <c r="AT1091" s="507"/>
      <c r="AU1091" s="507"/>
      <c r="AV1091" s="507"/>
      <c r="AW1091" s="507"/>
      <c r="AX1091" s="507"/>
      <c r="AY1091" s="507"/>
      <c r="AZ1091" s="507"/>
      <c r="BA1091" s="507"/>
      <c r="BB1091" s="507"/>
      <c r="BC1091" s="507"/>
      <c r="BD1091" s="507"/>
      <c r="BE1091" s="507"/>
      <c r="BF1091" s="507"/>
      <c r="BG1091" s="507"/>
      <c r="BH1091" s="507"/>
      <c r="BI1091" s="507"/>
      <c r="BJ1091" s="507"/>
      <c r="BK1091" s="507"/>
      <c r="BL1091" s="507"/>
      <c r="BM1091" s="507"/>
      <c r="BN1091" s="507"/>
    </row>
    <row r="1092">
      <c r="A1092" s="383">
        <v>43982.0</v>
      </c>
      <c r="B1092" s="209" t="s">
        <v>442</v>
      </c>
      <c r="C1092" s="209" t="s">
        <v>4092</v>
      </c>
      <c r="D1092" s="211"/>
      <c r="E1092" s="211"/>
      <c r="F1092" s="211"/>
      <c r="G1092" s="217">
        <v>27.0</v>
      </c>
      <c r="H1092" s="211"/>
      <c r="I1092" s="211"/>
      <c r="J1092" s="211"/>
      <c r="K1092" s="211"/>
      <c r="L1092" s="211"/>
      <c r="M1092" s="211"/>
      <c r="N1092" s="211"/>
      <c r="O1092" s="211"/>
      <c r="P1092" s="211"/>
      <c r="Q1092" s="211"/>
      <c r="R1092" s="217" t="s">
        <v>28</v>
      </c>
      <c r="S1092" s="217" t="s">
        <v>51</v>
      </c>
      <c r="T1092" s="217">
        <v>27.0</v>
      </c>
      <c r="U1092" s="877" t="s">
        <v>3220</v>
      </c>
      <c r="V1092" s="956" t="s">
        <v>3282</v>
      </c>
      <c r="W1092" s="810"/>
      <c r="X1092" s="210"/>
      <c r="Y1092" s="210"/>
      <c r="Z1092" s="210"/>
      <c r="AA1092" s="210"/>
      <c r="AB1092" s="210"/>
      <c r="AC1092" s="210"/>
      <c r="AD1092" s="210"/>
      <c r="AE1092" s="210"/>
      <c r="AF1092" s="210"/>
      <c r="AG1092" s="210"/>
      <c r="AH1092" s="210"/>
      <c r="AI1092" s="210"/>
      <c r="AJ1092" s="210"/>
      <c r="AK1092" s="210"/>
      <c r="AL1092" s="210"/>
      <c r="AM1092" s="210"/>
      <c r="AN1092" s="210"/>
      <c r="AO1092" s="210"/>
      <c r="AP1092" s="210"/>
      <c r="AQ1092" s="210"/>
      <c r="AR1092" s="210"/>
      <c r="AS1092" s="210"/>
      <c r="AT1092" s="210"/>
      <c r="AU1092" s="210"/>
      <c r="AV1092" s="210"/>
      <c r="AW1092" s="210"/>
      <c r="AX1092" s="210"/>
      <c r="AY1092" s="210"/>
      <c r="AZ1092" s="210"/>
      <c r="BA1092" s="210"/>
      <c r="BB1092" s="210"/>
      <c r="BC1092" s="210"/>
      <c r="BD1092" s="210"/>
      <c r="BE1092" s="210"/>
      <c r="BF1092" s="210"/>
      <c r="BG1092" s="210"/>
      <c r="BH1092" s="210"/>
      <c r="BI1092" s="210"/>
      <c r="BJ1092" s="210"/>
      <c r="BK1092" s="210"/>
      <c r="BL1092" s="210"/>
      <c r="BM1092" s="210"/>
      <c r="BN1092" s="210"/>
    </row>
    <row r="1093">
      <c r="A1093" s="211"/>
      <c r="B1093" s="210"/>
      <c r="C1093" s="210"/>
      <c r="D1093" s="211"/>
      <c r="E1093" s="211"/>
      <c r="F1093" s="211"/>
      <c r="G1093" s="211"/>
      <c r="H1093" s="211"/>
      <c r="I1093" s="211"/>
      <c r="J1093" s="211"/>
      <c r="K1093" s="211"/>
      <c r="L1093" s="211"/>
      <c r="M1093" s="211"/>
      <c r="N1093" s="211"/>
      <c r="O1093" s="211"/>
      <c r="P1093" s="211"/>
      <c r="Q1093" s="211"/>
      <c r="R1093" s="217"/>
      <c r="S1093" s="217"/>
      <c r="T1093" s="211"/>
      <c r="U1093" s="211"/>
      <c r="V1093" s="211"/>
      <c r="W1093" s="810"/>
      <c r="X1093" s="210"/>
      <c r="Y1093" s="210"/>
      <c r="Z1093" s="210"/>
      <c r="AA1093" s="210"/>
      <c r="AB1093" s="210"/>
      <c r="AC1093" s="210"/>
      <c r="AD1093" s="210"/>
      <c r="AE1093" s="210"/>
      <c r="AF1093" s="210"/>
      <c r="AG1093" s="210"/>
      <c r="AH1093" s="210"/>
      <c r="AI1093" s="210"/>
      <c r="AJ1093" s="210"/>
      <c r="AK1093" s="210"/>
      <c r="AL1093" s="210"/>
      <c r="AM1093" s="210"/>
      <c r="AN1093" s="210"/>
      <c r="AO1093" s="210"/>
      <c r="AP1093" s="210"/>
      <c r="AQ1093" s="210"/>
      <c r="AR1093" s="210"/>
      <c r="AS1093" s="210"/>
      <c r="AT1093" s="210"/>
      <c r="AU1093" s="210"/>
      <c r="AV1093" s="210"/>
      <c r="AW1093" s="210"/>
      <c r="AX1093" s="210"/>
      <c r="AY1093" s="210"/>
      <c r="AZ1093" s="210"/>
      <c r="BA1093" s="210"/>
      <c r="BB1093" s="210"/>
      <c r="BC1093" s="210"/>
      <c r="BD1093" s="210"/>
      <c r="BE1093" s="210"/>
      <c r="BF1093" s="210"/>
      <c r="BG1093" s="210"/>
      <c r="BH1093" s="210"/>
      <c r="BI1093" s="210"/>
      <c r="BJ1093" s="210"/>
      <c r="BK1093" s="210"/>
      <c r="BL1093" s="210"/>
      <c r="BM1093" s="210"/>
      <c r="BN1093" s="210"/>
    </row>
    <row r="1094">
      <c r="A1094" s="383">
        <v>43982.0</v>
      </c>
      <c r="B1094" s="209" t="s">
        <v>1910</v>
      </c>
      <c r="C1094" s="392" t="s">
        <v>4093</v>
      </c>
      <c r="D1094" s="211"/>
      <c r="E1094" s="211"/>
      <c r="F1094" s="211"/>
      <c r="G1094" s="217">
        <v>11.0</v>
      </c>
      <c r="H1094" s="211"/>
      <c r="I1094" s="211"/>
      <c r="J1094" s="211"/>
      <c r="K1094" s="211"/>
      <c r="L1094" s="211"/>
      <c r="M1094" s="211"/>
      <c r="N1094" s="211"/>
      <c r="O1094" s="211"/>
      <c r="P1094" s="211"/>
      <c r="Q1094" s="211"/>
      <c r="R1094" s="217" t="s">
        <v>28</v>
      </c>
      <c r="S1094" s="217" t="s">
        <v>51</v>
      </c>
      <c r="T1094" s="217">
        <v>11.0</v>
      </c>
      <c r="U1094" s="811" t="s">
        <v>2490</v>
      </c>
      <c r="V1094" s="956" t="s">
        <v>3282</v>
      </c>
      <c r="W1094" s="810"/>
      <c r="X1094" s="210"/>
      <c r="Y1094" s="210"/>
      <c r="Z1094" s="210"/>
      <c r="AA1094" s="210"/>
      <c r="AB1094" s="210"/>
      <c r="AC1094" s="210"/>
      <c r="AD1094" s="210"/>
      <c r="AE1094" s="210"/>
      <c r="AF1094" s="210"/>
      <c r="AG1094" s="210"/>
      <c r="AH1094" s="210"/>
      <c r="AI1094" s="210"/>
      <c r="AJ1094" s="210"/>
      <c r="AK1094" s="210"/>
      <c r="AL1094" s="210"/>
      <c r="AM1094" s="210"/>
      <c r="AN1094" s="210"/>
      <c r="AO1094" s="210"/>
      <c r="AP1094" s="210"/>
      <c r="AQ1094" s="210"/>
      <c r="AR1094" s="210"/>
      <c r="AS1094" s="210"/>
      <c r="AT1094" s="210"/>
      <c r="AU1094" s="210"/>
      <c r="AV1094" s="210"/>
      <c r="AW1094" s="210"/>
      <c r="AX1094" s="210"/>
      <c r="AY1094" s="210"/>
      <c r="AZ1094" s="210"/>
      <c r="BA1094" s="210"/>
      <c r="BB1094" s="210"/>
      <c r="BC1094" s="210"/>
      <c r="BD1094" s="210"/>
      <c r="BE1094" s="210"/>
      <c r="BF1094" s="210"/>
      <c r="BG1094" s="210"/>
      <c r="BH1094" s="210"/>
      <c r="BI1094" s="210"/>
      <c r="BJ1094" s="210"/>
      <c r="BK1094" s="210"/>
      <c r="BL1094" s="210"/>
      <c r="BM1094" s="210"/>
      <c r="BN1094" s="210"/>
    </row>
    <row r="1095">
      <c r="A1095" s="383">
        <v>43982.0</v>
      </c>
      <c r="B1095" s="209" t="s">
        <v>1910</v>
      </c>
      <c r="C1095" s="209" t="s">
        <v>4094</v>
      </c>
      <c r="D1095" s="211"/>
      <c r="E1095" s="211"/>
      <c r="F1095" s="211"/>
      <c r="G1095" s="217">
        <v>9.0</v>
      </c>
      <c r="H1095" s="211"/>
      <c r="I1095" s="211"/>
      <c r="J1095" s="211"/>
      <c r="K1095" s="211"/>
      <c r="L1095" s="211"/>
      <c r="M1095" s="211"/>
      <c r="N1095" s="211"/>
      <c r="O1095" s="211"/>
      <c r="P1095" s="211"/>
      <c r="Q1095" s="211"/>
      <c r="R1095" s="217" t="s">
        <v>28</v>
      </c>
      <c r="S1095" s="217" t="s">
        <v>51</v>
      </c>
      <c r="T1095" s="217">
        <v>9.0</v>
      </c>
      <c r="U1095" s="811" t="s">
        <v>2490</v>
      </c>
      <c r="V1095" s="956" t="s">
        <v>3282</v>
      </c>
      <c r="W1095" s="810"/>
      <c r="X1095" s="210"/>
      <c r="Y1095" s="210"/>
      <c r="Z1095" s="210"/>
      <c r="AA1095" s="210"/>
      <c r="AB1095" s="210"/>
      <c r="AC1095" s="210"/>
      <c r="AD1095" s="210"/>
      <c r="AE1095" s="210"/>
      <c r="AF1095" s="210"/>
      <c r="AG1095" s="210"/>
      <c r="AH1095" s="210"/>
      <c r="AI1095" s="210"/>
      <c r="AJ1095" s="210"/>
      <c r="AK1095" s="210"/>
      <c r="AL1095" s="210"/>
      <c r="AM1095" s="210"/>
      <c r="AN1095" s="210"/>
      <c r="AO1095" s="210"/>
      <c r="AP1095" s="210"/>
      <c r="AQ1095" s="210"/>
      <c r="AR1095" s="210"/>
      <c r="AS1095" s="210"/>
      <c r="AT1095" s="210"/>
      <c r="AU1095" s="210"/>
      <c r="AV1095" s="210"/>
      <c r="AW1095" s="210"/>
      <c r="AX1095" s="210"/>
      <c r="AY1095" s="210"/>
      <c r="AZ1095" s="210"/>
      <c r="BA1095" s="210"/>
      <c r="BB1095" s="210"/>
      <c r="BC1095" s="210"/>
      <c r="BD1095" s="210"/>
      <c r="BE1095" s="210"/>
      <c r="BF1095" s="210"/>
      <c r="BG1095" s="210"/>
      <c r="BH1095" s="210"/>
      <c r="BI1095" s="210"/>
      <c r="BJ1095" s="210"/>
      <c r="BK1095" s="210"/>
      <c r="BL1095" s="210"/>
      <c r="BM1095" s="210"/>
      <c r="BN1095" s="210"/>
    </row>
    <row r="1096">
      <c r="A1096" s="383">
        <v>43982.0</v>
      </c>
      <c r="B1096" s="209" t="s">
        <v>1910</v>
      </c>
      <c r="C1096" s="209" t="s">
        <v>4095</v>
      </c>
      <c r="D1096" s="211"/>
      <c r="E1096" s="211"/>
      <c r="F1096" s="211"/>
      <c r="G1096" s="211"/>
      <c r="H1096" s="211"/>
      <c r="I1096" s="211"/>
      <c r="J1096" s="211"/>
      <c r="K1096" s="211"/>
      <c r="L1096" s="211"/>
      <c r="M1096" s="211"/>
      <c r="N1096" s="217">
        <v>3.0</v>
      </c>
      <c r="O1096" s="211"/>
      <c r="P1096" s="211"/>
      <c r="Q1096" s="211"/>
      <c r="R1096" s="217" t="s">
        <v>28</v>
      </c>
      <c r="S1096" s="217" t="s">
        <v>58</v>
      </c>
      <c r="T1096" s="217">
        <v>3.0</v>
      </c>
      <c r="U1096" s="956" t="s">
        <v>3282</v>
      </c>
      <c r="V1096" s="211"/>
      <c r="W1096" s="810"/>
      <c r="X1096" s="210"/>
      <c r="Y1096" s="210"/>
      <c r="Z1096" s="210"/>
      <c r="AA1096" s="210"/>
      <c r="AB1096" s="210"/>
      <c r="AC1096" s="210"/>
      <c r="AD1096" s="210"/>
      <c r="AE1096" s="210"/>
      <c r="AF1096" s="210"/>
      <c r="AG1096" s="210"/>
      <c r="AH1096" s="210"/>
      <c r="AI1096" s="210"/>
      <c r="AJ1096" s="210"/>
      <c r="AK1096" s="210"/>
      <c r="AL1096" s="210"/>
      <c r="AM1096" s="210"/>
      <c r="AN1096" s="210"/>
      <c r="AO1096" s="210"/>
      <c r="AP1096" s="210"/>
      <c r="AQ1096" s="210"/>
      <c r="AR1096" s="210"/>
      <c r="AS1096" s="210"/>
      <c r="AT1096" s="210"/>
      <c r="AU1096" s="210"/>
      <c r="AV1096" s="210"/>
      <c r="AW1096" s="210"/>
      <c r="AX1096" s="210"/>
      <c r="AY1096" s="210"/>
      <c r="AZ1096" s="210"/>
      <c r="BA1096" s="210"/>
      <c r="BB1096" s="210"/>
      <c r="BC1096" s="210"/>
      <c r="BD1096" s="210"/>
      <c r="BE1096" s="210"/>
      <c r="BF1096" s="210"/>
      <c r="BG1096" s="210"/>
      <c r="BH1096" s="210"/>
      <c r="BI1096" s="210"/>
      <c r="BJ1096" s="210"/>
      <c r="BK1096" s="210"/>
      <c r="BL1096" s="210"/>
      <c r="BM1096" s="210"/>
      <c r="BN1096" s="210"/>
    </row>
    <row r="1097">
      <c r="A1097" s="383">
        <v>43982.0</v>
      </c>
      <c r="B1097" s="209" t="s">
        <v>1910</v>
      </c>
      <c r="C1097" s="392" t="s">
        <v>4096</v>
      </c>
      <c r="D1097" s="211"/>
      <c r="E1097" s="211"/>
      <c r="F1097" s="211"/>
      <c r="G1097" s="211"/>
      <c r="H1097" s="211"/>
      <c r="I1097" s="211"/>
      <c r="J1097" s="211"/>
      <c r="K1097" s="211"/>
      <c r="L1097" s="211"/>
      <c r="M1097" s="211"/>
      <c r="N1097" s="217">
        <v>2.0</v>
      </c>
      <c r="O1097" s="211"/>
      <c r="P1097" s="211"/>
      <c r="Q1097" s="211"/>
      <c r="R1097" s="217" t="s">
        <v>28</v>
      </c>
      <c r="S1097" s="217" t="s">
        <v>58</v>
      </c>
      <c r="T1097" s="217">
        <v>2.0</v>
      </c>
      <c r="U1097" s="956" t="s">
        <v>3282</v>
      </c>
      <c r="V1097" s="211"/>
      <c r="W1097" s="810"/>
      <c r="X1097" s="210"/>
      <c r="Y1097" s="210"/>
      <c r="Z1097" s="210"/>
      <c r="AA1097" s="210"/>
      <c r="AB1097" s="210"/>
      <c r="AC1097" s="210"/>
      <c r="AD1097" s="210"/>
      <c r="AE1097" s="210"/>
      <c r="AF1097" s="210"/>
      <c r="AG1097" s="210"/>
      <c r="AH1097" s="210"/>
      <c r="AI1097" s="210"/>
      <c r="AJ1097" s="210"/>
      <c r="AK1097" s="210"/>
      <c r="AL1097" s="210"/>
      <c r="AM1097" s="210"/>
      <c r="AN1097" s="210"/>
      <c r="AO1097" s="210"/>
      <c r="AP1097" s="210"/>
      <c r="AQ1097" s="210"/>
      <c r="AR1097" s="210"/>
      <c r="AS1097" s="210"/>
      <c r="AT1097" s="210"/>
      <c r="AU1097" s="210"/>
      <c r="AV1097" s="210"/>
      <c r="AW1097" s="210"/>
      <c r="AX1097" s="210"/>
      <c r="AY1097" s="210"/>
      <c r="AZ1097" s="210"/>
      <c r="BA1097" s="210"/>
      <c r="BB1097" s="210"/>
      <c r="BC1097" s="210"/>
      <c r="BD1097" s="210"/>
      <c r="BE1097" s="210"/>
      <c r="BF1097" s="210"/>
      <c r="BG1097" s="210"/>
      <c r="BH1097" s="210"/>
      <c r="BI1097" s="210"/>
      <c r="BJ1097" s="210"/>
      <c r="BK1097" s="210"/>
      <c r="BL1097" s="210"/>
      <c r="BM1097" s="210"/>
      <c r="BN1097" s="210"/>
    </row>
    <row r="1098">
      <c r="A1098" s="502"/>
      <c r="B1098" s="507"/>
      <c r="C1098" s="507"/>
      <c r="D1098" s="502"/>
      <c r="E1098" s="502"/>
      <c r="F1098" s="502"/>
      <c r="G1098" s="502"/>
      <c r="H1098" s="502"/>
      <c r="I1098" s="502"/>
      <c r="J1098" s="502"/>
      <c r="K1098" s="502"/>
      <c r="L1098" s="502"/>
      <c r="M1098" s="502"/>
      <c r="N1098" s="502"/>
      <c r="O1098" s="502"/>
      <c r="P1098" s="502"/>
      <c r="Q1098" s="502"/>
      <c r="R1098" s="501"/>
      <c r="S1098" s="501"/>
      <c r="T1098" s="502"/>
      <c r="U1098" s="502"/>
      <c r="V1098" s="502"/>
      <c r="W1098" s="506"/>
      <c r="X1098" s="507"/>
      <c r="Y1098" s="507"/>
      <c r="Z1098" s="507"/>
      <c r="AA1098" s="507"/>
      <c r="AB1098" s="507"/>
      <c r="AC1098" s="507"/>
      <c r="AD1098" s="507"/>
      <c r="AE1098" s="507"/>
      <c r="AF1098" s="507"/>
      <c r="AG1098" s="507"/>
      <c r="AH1098" s="507"/>
      <c r="AI1098" s="507"/>
      <c r="AJ1098" s="507"/>
      <c r="AK1098" s="507"/>
      <c r="AL1098" s="507"/>
      <c r="AM1098" s="507"/>
      <c r="AN1098" s="507"/>
      <c r="AO1098" s="507"/>
      <c r="AP1098" s="507"/>
      <c r="AQ1098" s="507"/>
      <c r="AR1098" s="507"/>
      <c r="AS1098" s="507"/>
      <c r="AT1098" s="507"/>
      <c r="AU1098" s="507"/>
      <c r="AV1098" s="507"/>
      <c r="AW1098" s="507"/>
      <c r="AX1098" s="507"/>
      <c r="AY1098" s="507"/>
      <c r="AZ1098" s="507"/>
      <c r="BA1098" s="507"/>
      <c r="BB1098" s="507"/>
      <c r="BC1098" s="507"/>
      <c r="BD1098" s="507"/>
      <c r="BE1098" s="507"/>
      <c r="BF1098" s="507"/>
      <c r="BG1098" s="507"/>
      <c r="BH1098" s="507"/>
      <c r="BI1098" s="507"/>
      <c r="BJ1098" s="507"/>
      <c r="BK1098" s="507"/>
      <c r="BL1098" s="507"/>
      <c r="BM1098" s="507"/>
      <c r="BN1098" s="507"/>
    </row>
    <row r="1099">
      <c r="A1099" s="211"/>
      <c r="B1099" s="210"/>
      <c r="C1099" s="210"/>
      <c r="D1099" s="211"/>
      <c r="E1099" s="211"/>
      <c r="F1099" s="211"/>
      <c r="G1099" s="211"/>
      <c r="H1099" s="211"/>
      <c r="I1099" s="211"/>
      <c r="J1099" s="211"/>
      <c r="K1099" s="211"/>
      <c r="L1099" s="211"/>
      <c r="M1099" s="211"/>
      <c r="N1099" s="211"/>
      <c r="O1099" s="211"/>
      <c r="P1099" s="211"/>
      <c r="Q1099" s="211"/>
      <c r="R1099" s="217"/>
      <c r="S1099" s="217"/>
      <c r="T1099" s="211"/>
      <c r="U1099" s="211"/>
      <c r="V1099" s="211"/>
      <c r="W1099" s="810"/>
      <c r="X1099" s="210"/>
      <c r="Y1099" s="210"/>
      <c r="Z1099" s="210"/>
      <c r="AA1099" s="210"/>
      <c r="AB1099" s="210"/>
      <c r="AC1099" s="210"/>
      <c r="AD1099" s="210"/>
      <c r="AE1099" s="210"/>
      <c r="AF1099" s="210"/>
      <c r="AG1099" s="210"/>
      <c r="AH1099" s="210"/>
      <c r="AI1099" s="210"/>
      <c r="AJ1099" s="210"/>
      <c r="AK1099" s="210"/>
      <c r="AL1099" s="210"/>
      <c r="AM1099" s="210"/>
      <c r="AN1099" s="210"/>
      <c r="AO1099" s="210"/>
      <c r="AP1099" s="210"/>
      <c r="AQ1099" s="210"/>
      <c r="AR1099" s="210"/>
      <c r="AS1099" s="210"/>
      <c r="AT1099" s="210"/>
      <c r="AU1099" s="210"/>
      <c r="AV1099" s="210"/>
      <c r="AW1099" s="210"/>
      <c r="AX1099" s="210"/>
      <c r="AY1099" s="210"/>
      <c r="AZ1099" s="210"/>
      <c r="BA1099" s="210"/>
      <c r="BB1099" s="210"/>
      <c r="BC1099" s="210"/>
      <c r="BD1099" s="210"/>
      <c r="BE1099" s="210"/>
      <c r="BF1099" s="210"/>
      <c r="BG1099" s="210"/>
      <c r="BH1099" s="210"/>
      <c r="BI1099" s="210"/>
      <c r="BJ1099" s="210"/>
      <c r="BK1099" s="210"/>
      <c r="BL1099" s="210"/>
      <c r="BM1099" s="210"/>
      <c r="BN1099" s="210"/>
    </row>
    <row r="1100">
      <c r="A1100" s="211"/>
      <c r="B1100" s="210"/>
      <c r="C1100" s="210"/>
      <c r="D1100" s="211"/>
      <c r="E1100" s="211"/>
      <c r="F1100" s="211"/>
      <c r="G1100" s="211"/>
      <c r="H1100" s="211"/>
      <c r="I1100" s="211"/>
      <c r="J1100" s="211"/>
      <c r="K1100" s="211"/>
      <c r="L1100" s="211"/>
      <c r="M1100" s="211"/>
      <c r="N1100" s="211"/>
      <c r="O1100" s="211"/>
      <c r="P1100" s="211"/>
      <c r="Q1100" s="211"/>
      <c r="R1100" s="217"/>
      <c r="S1100" s="217"/>
      <c r="T1100" s="211"/>
      <c r="U1100" s="211"/>
      <c r="V1100" s="211"/>
      <c r="W1100" s="810"/>
      <c r="X1100" s="210"/>
      <c r="Y1100" s="210"/>
      <c r="Z1100" s="210"/>
      <c r="AA1100" s="210"/>
      <c r="AB1100" s="210"/>
      <c r="AC1100" s="210"/>
      <c r="AD1100" s="210"/>
      <c r="AE1100" s="210"/>
      <c r="AF1100" s="210"/>
      <c r="AG1100" s="210"/>
      <c r="AH1100" s="210"/>
      <c r="AI1100" s="210"/>
      <c r="AJ1100" s="210"/>
      <c r="AK1100" s="210"/>
      <c r="AL1100" s="210"/>
      <c r="AM1100" s="210"/>
      <c r="AN1100" s="210"/>
      <c r="AO1100" s="210"/>
      <c r="AP1100" s="210"/>
      <c r="AQ1100" s="210"/>
      <c r="AR1100" s="210"/>
      <c r="AS1100" s="210"/>
      <c r="AT1100" s="210"/>
      <c r="AU1100" s="210"/>
      <c r="AV1100" s="210"/>
      <c r="AW1100" s="210"/>
      <c r="AX1100" s="210"/>
      <c r="AY1100" s="210"/>
      <c r="AZ1100" s="210"/>
      <c r="BA1100" s="210"/>
      <c r="BB1100" s="210"/>
      <c r="BC1100" s="210"/>
      <c r="BD1100" s="210"/>
      <c r="BE1100" s="210"/>
      <c r="BF1100" s="210"/>
      <c r="BG1100" s="210"/>
      <c r="BH1100" s="210"/>
      <c r="BI1100" s="210"/>
      <c r="BJ1100" s="210"/>
      <c r="BK1100" s="210"/>
      <c r="BL1100" s="210"/>
      <c r="BM1100" s="210"/>
      <c r="BN1100" s="210"/>
    </row>
    <row r="1101">
      <c r="A1101" s="211"/>
      <c r="B1101" s="210"/>
      <c r="C1101" s="210"/>
      <c r="D1101" s="211"/>
      <c r="E1101" s="217" t="s">
        <v>5</v>
      </c>
      <c r="F1101" s="211"/>
      <c r="G1101" s="211"/>
      <c r="H1101" s="211"/>
      <c r="I1101" s="211"/>
      <c r="J1101" s="211"/>
      <c r="K1101" s="211"/>
      <c r="L1101" s="211"/>
      <c r="M1101" s="211"/>
      <c r="N1101" s="211"/>
      <c r="O1101" s="211"/>
      <c r="P1101" s="211"/>
      <c r="Q1101" s="211"/>
      <c r="R1101" s="217"/>
      <c r="S1101" s="217"/>
      <c r="T1101" s="211"/>
      <c r="U1101" s="211"/>
      <c r="V1101" s="211"/>
      <c r="W1101" s="810"/>
      <c r="X1101" s="210"/>
      <c r="Y1101" s="210"/>
      <c r="Z1101" s="210"/>
      <c r="AA1101" s="210"/>
      <c r="AB1101" s="210"/>
      <c r="AC1101" s="210"/>
      <c r="AD1101" s="210"/>
      <c r="AE1101" s="210"/>
      <c r="AF1101" s="210"/>
      <c r="AG1101" s="210"/>
      <c r="AH1101" s="210"/>
      <c r="AI1101" s="210"/>
      <c r="AJ1101" s="210"/>
      <c r="AK1101" s="210"/>
      <c r="AL1101" s="210"/>
      <c r="AM1101" s="210"/>
      <c r="AN1101" s="210"/>
      <c r="AO1101" s="210"/>
      <c r="AP1101" s="210"/>
      <c r="AQ1101" s="210"/>
      <c r="AR1101" s="210"/>
      <c r="AS1101" s="210"/>
      <c r="AT1101" s="210"/>
      <c r="AU1101" s="210"/>
      <c r="AV1101" s="210"/>
      <c r="AW1101" s="210"/>
      <c r="AX1101" s="210"/>
      <c r="AY1101" s="210"/>
      <c r="AZ1101" s="210"/>
      <c r="BA1101" s="210"/>
      <c r="BB1101" s="210"/>
      <c r="BC1101" s="210"/>
      <c r="BD1101" s="210"/>
      <c r="BE1101" s="210"/>
      <c r="BF1101" s="210"/>
      <c r="BG1101" s="210"/>
      <c r="BH1101" s="210"/>
      <c r="BI1101" s="210"/>
      <c r="BJ1101" s="210"/>
      <c r="BK1101" s="210"/>
      <c r="BL1101" s="210"/>
      <c r="BM1101" s="210"/>
      <c r="BN1101" s="210"/>
    </row>
    <row r="1102">
      <c r="A1102" s="211"/>
      <c r="B1102" s="210"/>
      <c r="C1102" s="210"/>
      <c r="D1102" s="211"/>
      <c r="E1102" s="211"/>
      <c r="F1102" s="211"/>
      <c r="G1102" s="211"/>
      <c r="H1102" s="211"/>
      <c r="I1102" s="211"/>
      <c r="J1102" s="211"/>
      <c r="K1102" s="211"/>
      <c r="L1102" s="211"/>
      <c r="M1102" s="211"/>
      <c r="N1102" s="211"/>
      <c r="O1102" s="211"/>
      <c r="P1102" s="211"/>
      <c r="Q1102" s="211"/>
      <c r="R1102" s="217"/>
      <c r="S1102" s="217"/>
      <c r="T1102" s="211"/>
      <c r="U1102" s="211"/>
      <c r="V1102" s="211"/>
      <c r="W1102" s="810"/>
      <c r="X1102" s="210"/>
      <c r="Y1102" s="210"/>
      <c r="Z1102" s="210"/>
      <c r="AA1102" s="210"/>
      <c r="AB1102" s="210"/>
      <c r="AC1102" s="210"/>
      <c r="AD1102" s="210"/>
      <c r="AE1102" s="210"/>
      <c r="AF1102" s="210"/>
      <c r="AG1102" s="210"/>
      <c r="AH1102" s="210"/>
      <c r="AI1102" s="210"/>
      <c r="AJ1102" s="210"/>
      <c r="AK1102" s="210"/>
      <c r="AL1102" s="210"/>
      <c r="AM1102" s="210"/>
      <c r="AN1102" s="210"/>
      <c r="AO1102" s="210"/>
      <c r="AP1102" s="210"/>
      <c r="AQ1102" s="210"/>
      <c r="AR1102" s="210"/>
      <c r="AS1102" s="210"/>
      <c r="AT1102" s="210"/>
      <c r="AU1102" s="210"/>
      <c r="AV1102" s="210"/>
      <c r="AW1102" s="210"/>
      <c r="AX1102" s="210"/>
      <c r="AY1102" s="210"/>
      <c r="AZ1102" s="210"/>
      <c r="BA1102" s="210"/>
      <c r="BB1102" s="210"/>
      <c r="BC1102" s="210"/>
      <c r="BD1102" s="210"/>
      <c r="BE1102" s="210"/>
      <c r="BF1102" s="210"/>
      <c r="BG1102" s="210"/>
      <c r="BH1102" s="210"/>
      <c r="BI1102" s="210"/>
      <c r="BJ1102" s="210"/>
      <c r="BK1102" s="210"/>
      <c r="BL1102" s="210"/>
      <c r="BM1102" s="210"/>
      <c r="BN1102" s="210"/>
    </row>
    <row r="1103">
      <c r="A1103" s="211"/>
      <c r="B1103" s="210"/>
      <c r="C1103" s="210"/>
      <c r="D1103" s="211"/>
      <c r="E1103" s="211"/>
      <c r="F1103" s="211"/>
      <c r="G1103" s="211"/>
      <c r="H1103" s="211"/>
      <c r="I1103" s="211"/>
      <c r="J1103" s="211"/>
      <c r="K1103" s="211"/>
      <c r="L1103" s="211"/>
      <c r="M1103" s="211"/>
      <c r="N1103" s="211"/>
      <c r="O1103" s="211"/>
      <c r="P1103" s="211"/>
      <c r="Q1103" s="211"/>
      <c r="R1103" s="217"/>
      <c r="S1103" s="217"/>
      <c r="T1103" s="211"/>
      <c r="U1103" s="211"/>
      <c r="V1103" s="211"/>
      <c r="W1103" s="810"/>
      <c r="X1103" s="210"/>
      <c r="Y1103" s="210"/>
      <c r="Z1103" s="210"/>
      <c r="AA1103" s="210"/>
      <c r="AB1103" s="210"/>
      <c r="AC1103" s="210"/>
      <c r="AD1103" s="210"/>
      <c r="AE1103" s="210"/>
      <c r="AF1103" s="210"/>
      <c r="AG1103" s="210"/>
      <c r="AH1103" s="210"/>
      <c r="AI1103" s="210"/>
      <c r="AJ1103" s="210"/>
      <c r="AK1103" s="210"/>
      <c r="AL1103" s="210"/>
      <c r="AM1103" s="210"/>
      <c r="AN1103" s="210"/>
      <c r="AO1103" s="210"/>
      <c r="AP1103" s="210"/>
      <c r="AQ1103" s="210"/>
      <c r="AR1103" s="210"/>
      <c r="AS1103" s="210"/>
      <c r="AT1103" s="210"/>
      <c r="AU1103" s="210"/>
      <c r="AV1103" s="210"/>
      <c r="AW1103" s="210"/>
      <c r="AX1103" s="210"/>
      <c r="AY1103" s="210"/>
      <c r="AZ1103" s="210"/>
      <c r="BA1103" s="210"/>
      <c r="BB1103" s="210"/>
      <c r="BC1103" s="210"/>
      <c r="BD1103" s="210"/>
      <c r="BE1103" s="210"/>
      <c r="BF1103" s="210"/>
      <c r="BG1103" s="210"/>
      <c r="BH1103" s="210"/>
      <c r="BI1103" s="210"/>
      <c r="BJ1103" s="210"/>
      <c r="BK1103" s="210"/>
      <c r="BL1103" s="210"/>
      <c r="BM1103" s="210"/>
      <c r="BN1103" s="210"/>
    </row>
    <row r="1104">
      <c r="A1104" s="211"/>
      <c r="B1104" s="210"/>
      <c r="C1104" s="210"/>
      <c r="D1104" s="211"/>
      <c r="E1104" s="211"/>
      <c r="F1104" s="211"/>
      <c r="G1104" s="211"/>
      <c r="H1104" s="211"/>
      <c r="I1104" s="211"/>
      <c r="J1104" s="211"/>
      <c r="K1104" s="211"/>
      <c r="L1104" s="211"/>
      <c r="M1104" s="211"/>
      <c r="N1104" s="211"/>
      <c r="O1104" s="211"/>
      <c r="P1104" s="211"/>
      <c r="Q1104" s="211"/>
      <c r="R1104" s="217"/>
      <c r="S1104" s="217"/>
      <c r="T1104" s="211"/>
      <c r="U1104" s="211"/>
      <c r="V1104" s="211"/>
      <c r="W1104" s="810"/>
      <c r="X1104" s="210"/>
      <c r="Y1104" s="210"/>
      <c r="Z1104" s="210"/>
      <c r="AA1104" s="210"/>
      <c r="AB1104" s="210"/>
      <c r="AC1104" s="210"/>
      <c r="AD1104" s="210"/>
      <c r="AE1104" s="210"/>
      <c r="AF1104" s="210"/>
      <c r="AG1104" s="210"/>
      <c r="AH1104" s="210"/>
      <c r="AI1104" s="210"/>
      <c r="AJ1104" s="210"/>
      <c r="AK1104" s="210"/>
      <c r="AL1104" s="210"/>
      <c r="AM1104" s="210"/>
      <c r="AN1104" s="210"/>
      <c r="AO1104" s="210"/>
      <c r="AP1104" s="210"/>
      <c r="AQ1104" s="210"/>
      <c r="AR1104" s="210"/>
      <c r="AS1104" s="210"/>
      <c r="AT1104" s="210"/>
      <c r="AU1104" s="210"/>
      <c r="AV1104" s="210"/>
      <c r="AW1104" s="210"/>
      <c r="AX1104" s="210"/>
      <c r="AY1104" s="210"/>
      <c r="AZ1104" s="210"/>
      <c r="BA1104" s="210"/>
      <c r="BB1104" s="210"/>
      <c r="BC1104" s="210"/>
      <c r="BD1104" s="210"/>
      <c r="BE1104" s="210"/>
      <c r="BF1104" s="210"/>
      <c r="BG1104" s="210"/>
      <c r="BH1104" s="210"/>
      <c r="BI1104" s="210"/>
      <c r="BJ1104" s="210"/>
      <c r="BK1104" s="210"/>
      <c r="BL1104" s="210"/>
      <c r="BM1104" s="210"/>
      <c r="BN1104" s="210"/>
    </row>
    <row r="1105">
      <c r="A1105" s="211"/>
      <c r="B1105" s="210"/>
      <c r="C1105" s="210"/>
      <c r="D1105" s="211"/>
      <c r="E1105" s="211"/>
      <c r="F1105" s="211"/>
      <c r="G1105" s="211"/>
      <c r="H1105" s="211"/>
      <c r="I1105" s="211"/>
      <c r="J1105" s="211"/>
      <c r="K1105" s="211"/>
      <c r="L1105" s="211"/>
      <c r="M1105" s="211"/>
      <c r="N1105" s="211"/>
      <c r="O1105" s="211"/>
      <c r="P1105" s="211"/>
      <c r="Q1105" s="211"/>
      <c r="R1105" s="217"/>
      <c r="S1105" s="217"/>
      <c r="T1105" s="211"/>
      <c r="U1105" s="211"/>
      <c r="V1105" s="211"/>
      <c r="W1105" s="810"/>
      <c r="X1105" s="210"/>
      <c r="Y1105" s="210"/>
      <c r="Z1105" s="210"/>
      <c r="AA1105" s="210"/>
      <c r="AB1105" s="210"/>
      <c r="AC1105" s="210"/>
      <c r="AD1105" s="210"/>
      <c r="AE1105" s="210"/>
      <c r="AF1105" s="210"/>
      <c r="AG1105" s="210"/>
      <c r="AH1105" s="210"/>
      <c r="AI1105" s="210"/>
      <c r="AJ1105" s="210"/>
      <c r="AK1105" s="210"/>
      <c r="AL1105" s="210"/>
      <c r="AM1105" s="210"/>
      <c r="AN1105" s="210"/>
      <c r="AO1105" s="210"/>
      <c r="AP1105" s="210"/>
      <c r="AQ1105" s="210"/>
      <c r="AR1105" s="210"/>
      <c r="AS1105" s="210"/>
      <c r="AT1105" s="210"/>
      <c r="AU1105" s="210"/>
      <c r="AV1105" s="210"/>
      <c r="AW1105" s="210"/>
      <c r="AX1105" s="210"/>
      <c r="AY1105" s="210"/>
      <c r="AZ1105" s="210"/>
      <c r="BA1105" s="210"/>
      <c r="BB1105" s="210"/>
      <c r="BC1105" s="210"/>
      <c r="BD1105" s="210"/>
      <c r="BE1105" s="210"/>
      <c r="BF1105" s="210"/>
      <c r="BG1105" s="210"/>
      <c r="BH1105" s="210"/>
      <c r="BI1105" s="210"/>
      <c r="BJ1105" s="210"/>
      <c r="BK1105" s="210"/>
      <c r="BL1105" s="210"/>
      <c r="BM1105" s="210"/>
      <c r="BN1105" s="210"/>
    </row>
    <row r="1106">
      <c r="A1106" s="211"/>
      <c r="B1106" s="210"/>
      <c r="C1106" s="210"/>
      <c r="D1106" s="211"/>
      <c r="E1106" s="211"/>
      <c r="F1106" s="211"/>
      <c r="G1106" s="211"/>
      <c r="H1106" s="211"/>
      <c r="I1106" s="211"/>
      <c r="J1106" s="211"/>
      <c r="K1106" s="211"/>
      <c r="L1106" s="211"/>
      <c r="M1106" s="211"/>
      <c r="N1106" s="211"/>
      <c r="O1106" s="211"/>
      <c r="P1106" s="211"/>
      <c r="Q1106" s="211"/>
      <c r="R1106" s="217"/>
      <c r="S1106" s="217"/>
      <c r="T1106" s="211"/>
      <c r="U1106" s="211"/>
      <c r="V1106" s="211"/>
      <c r="W1106" s="810"/>
      <c r="X1106" s="210"/>
      <c r="Y1106" s="210"/>
      <c r="Z1106" s="210"/>
      <c r="AA1106" s="210"/>
      <c r="AB1106" s="210"/>
      <c r="AC1106" s="210"/>
      <c r="AD1106" s="210"/>
      <c r="AE1106" s="210"/>
      <c r="AF1106" s="210"/>
      <c r="AG1106" s="210"/>
      <c r="AH1106" s="210"/>
      <c r="AI1106" s="210"/>
      <c r="AJ1106" s="210"/>
      <c r="AK1106" s="210"/>
      <c r="AL1106" s="210"/>
      <c r="AM1106" s="210"/>
      <c r="AN1106" s="210"/>
      <c r="AO1106" s="210"/>
      <c r="AP1106" s="210"/>
      <c r="AQ1106" s="210"/>
      <c r="AR1106" s="210"/>
      <c r="AS1106" s="210"/>
      <c r="AT1106" s="210"/>
      <c r="AU1106" s="210"/>
      <c r="AV1106" s="210"/>
      <c r="AW1106" s="210"/>
      <c r="AX1106" s="210"/>
      <c r="AY1106" s="210"/>
      <c r="AZ1106" s="210"/>
      <c r="BA1106" s="210"/>
      <c r="BB1106" s="210"/>
      <c r="BC1106" s="210"/>
      <c r="BD1106" s="210"/>
      <c r="BE1106" s="210"/>
      <c r="BF1106" s="210"/>
      <c r="BG1106" s="210"/>
      <c r="BH1106" s="210"/>
      <c r="BI1106" s="210"/>
      <c r="BJ1106" s="210"/>
      <c r="BK1106" s="210"/>
      <c r="BL1106" s="210"/>
      <c r="BM1106" s="210"/>
      <c r="BN1106" s="210"/>
    </row>
    <row r="1107">
      <c r="A1107" s="211"/>
      <c r="B1107" s="210"/>
      <c r="C1107" s="210"/>
      <c r="D1107" s="211"/>
      <c r="E1107" s="211"/>
      <c r="F1107" s="211"/>
      <c r="G1107" s="211"/>
      <c r="H1107" s="211"/>
      <c r="I1107" s="211"/>
      <c r="J1107" s="211"/>
      <c r="K1107" s="211"/>
      <c r="L1107" s="211"/>
      <c r="M1107" s="211"/>
      <c r="N1107" s="211"/>
      <c r="O1107" s="211"/>
      <c r="P1107" s="211"/>
      <c r="Q1107" s="211"/>
      <c r="R1107" s="217"/>
      <c r="S1107" s="217"/>
      <c r="T1107" s="211"/>
      <c r="U1107" s="211"/>
      <c r="V1107" s="211"/>
      <c r="W1107" s="810"/>
      <c r="X1107" s="210"/>
      <c r="Y1107" s="210"/>
      <c r="Z1107" s="210"/>
      <c r="AA1107" s="210"/>
      <c r="AB1107" s="210"/>
      <c r="AC1107" s="210"/>
      <c r="AD1107" s="210"/>
      <c r="AE1107" s="210"/>
      <c r="AF1107" s="210"/>
      <c r="AG1107" s="210"/>
      <c r="AH1107" s="210"/>
      <c r="AI1107" s="210"/>
      <c r="AJ1107" s="210"/>
      <c r="AK1107" s="210"/>
      <c r="AL1107" s="210"/>
      <c r="AM1107" s="210"/>
      <c r="AN1107" s="210"/>
      <c r="AO1107" s="210"/>
      <c r="AP1107" s="210"/>
      <c r="AQ1107" s="210"/>
      <c r="AR1107" s="210"/>
      <c r="AS1107" s="210"/>
      <c r="AT1107" s="210"/>
      <c r="AU1107" s="210"/>
      <c r="AV1107" s="210"/>
      <c r="AW1107" s="210"/>
      <c r="AX1107" s="210"/>
      <c r="AY1107" s="210"/>
      <c r="AZ1107" s="210"/>
      <c r="BA1107" s="210"/>
      <c r="BB1107" s="210"/>
      <c r="BC1107" s="210"/>
      <c r="BD1107" s="210"/>
      <c r="BE1107" s="210"/>
      <c r="BF1107" s="210"/>
      <c r="BG1107" s="210"/>
      <c r="BH1107" s="210"/>
      <c r="BI1107" s="210"/>
      <c r="BJ1107" s="210"/>
      <c r="BK1107" s="210"/>
      <c r="BL1107" s="210"/>
      <c r="BM1107" s="210"/>
      <c r="BN1107" s="210"/>
    </row>
    <row r="1108">
      <c r="A1108" s="211"/>
      <c r="B1108" s="210"/>
      <c r="C1108" s="210"/>
      <c r="D1108" s="211"/>
      <c r="E1108" s="211"/>
      <c r="F1108" s="211"/>
      <c r="G1108" s="211"/>
      <c r="H1108" s="211"/>
      <c r="I1108" s="211"/>
      <c r="J1108" s="211"/>
      <c r="K1108" s="211"/>
      <c r="L1108" s="211"/>
      <c r="M1108" s="211"/>
      <c r="N1108" s="211"/>
      <c r="O1108" s="211"/>
      <c r="P1108" s="211"/>
      <c r="Q1108" s="211"/>
      <c r="R1108" s="217"/>
      <c r="S1108" s="217"/>
      <c r="T1108" s="211"/>
      <c r="U1108" s="211"/>
      <c r="V1108" s="211"/>
      <c r="W1108" s="810"/>
      <c r="X1108" s="210"/>
      <c r="Y1108" s="210"/>
      <c r="Z1108" s="210"/>
      <c r="AA1108" s="210"/>
      <c r="AB1108" s="210"/>
      <c r="AC1108" s="210"/>
      <c r="AD1108" s="210"/>
      <c r="AE1108" s="210"/>
      <c r="AF1108" s="210"/>
      <c r="AG1108" s="210"/>
      <c r="AH1108" s="210"/>
      <c r="AI1108" s="210"/>
      <c r="AJ1108" s="210"/>
      <c r="AK1108" s="210"/>
      <c r="AL1108" s="210"/>
      <c r="AM1108" s="210"/>
      <c r="AN1108" s="210"/>
      <c r="AO1108" s="210"/>
      <c r="AP1108" s="210"/>
      <c r="AQ1108" s="210"/>
      <c r="AR1108" s="210"/>
      <c r="AS1108" s="210"/>
      <c r="AT1108" s="210"/>
      <c r="AU1108" s="210"/>
      <c r="AV1108" s="210"/>
      <c r="AW1108" s="210"/>
      <c r="AX1108" s="210"/>
      <c r="AY1108" s="210"/>
      <c r="AZ1108" s="210"/>
      <c r="BA1108" s="210"/>
      <c r="BB1108" s="210"/>
      <c r="BC1108" s="210"/>
      <c r="BD1108" s="210"/>
      <c r="BE1108" s="210"/>
      <c r="BF1108" s="210"/>
      <c r="BG1108" s="210"/>
      <c r="BH1108" s="210"/>
      <c r="BI1108" s="210"/>
      <c r="BJ1108" s="210"/>
      <c r="BK1108" s="210"/>
      <c r="BL1108" s="210"/>
      <c r="BM1108" s="210"/>
      <c r="BN1108" s="210"/>
    </row>
    <row r="1109">
      <c r="A1109" s="211"/>
      <c r="B1109" s="210"/>
      <c r="C1109" s="210"/>
      <c r="D1109" s="211"/>
      <c r="E1109" s="211"/>
      <c r="F1109" s="211"/>
      <c r="G1109" s="211"/>
      <c r="H1109" s="211"/>
      <c r="I1109" s="211"/>
      <c r="J1109" s="211"/>
      <c r="K1109" s="211"/>
      <c r="L1109" s="211"/>
      <c r="M1109" s="211"/>
      <c r="N1109" s="211"/>
      <c r="O1109" s="211"/>
      <c r="P1109" s="211"/>
      <c r="Q1109" s="211"/>
      <c r="R1109" s="217"/>
      <c r="S1109" s="217"/>
      <c r="T1109" s="211"/>
      <c r="U1109" s="211"/>
      <c r="V1109" s="211"/>
      <c r="W1109" s="810"/>
      <c r="X1109" s="210"/>
      <c r="Y1109" s="210"/>
      <c r="Z1109" s="210"/>
      <c r="AA1109" s="210"/>
      <c r="AB1109" s="210"/>
      <c r="AC1109" s="210"/>
      <c r="AD1109" s="210"/>
      <c r="AE1109" s="210"/>
      <c r="AF1109" s="210"/>
      <c r="AG1109" s="210"/>
      <c r="AH1109" s="210"/>
      <c r="AI1109" s="210"/>
      <c r="AJ1109" s="210"/>
      <c r="AK1109" s="210"/>
      <c r="AL1109" s="210"/>
      <c r="AM1109" s="210"/>
      <c r="AN1109" s="210"/>
      <c r="AO1109" s="210"/>
      <c r="AP1109" s="210"/>
      <c r="AQ1109" s="210"/>
      <c r="AR1109" s="210"/>
      <c r="AS1109" s="210"/>
      <c r="AT1109" s="210"/>
      <c r="AU1109" s="210"/>
      <c r="AV1109" s="210"/>
      <c r="AW1109" s="210"/>
      <c r="AX1109" s="210"/>
      <c r="AY1109" s="210"/>
      <c r="AZ1109" s="210"/>
      <c r="BA1109" s="210"/>
      <c r="BB1109" s="210"/>
      <c r="BC1109" s="210"/>
      <c r="BD1109" s="210"/>
      <c r="BE1109" s="210"/>
      <c r="BF1109" s="210"/>
      <c r="BG1109" s="210"/>
      <c r="BH1109" s="210"/>
      <c r="BI1109" s="210"/>
      <c r="BJ1109" s="210"/>
      <c r="BK1109" s="210"/>
      <c r="BL1109" s="210"/>
      <c r="BM1109" s="210"/>
      <c r="BN1109" s="210"/>
    </row>
    <row r="1110">
      <c r="A1110" s="211"/>
      <c r="B1110" s="210"/>
      <c r="C1110" s="210"/>
      <c r="D1110" s="211"/>
      <c r="E1110" s="211"/>
      <c r="F1110" s="211"/>
      <c r="G1110" s="211"/>
      <c r="H1110" s="211"/>
      <c r="I1110" s="211"/>
      <c r="J1110" s="211"/>
      <c r="K1110" s="211"/>
      <c r="L1110" s="211"/>
      <c r="M1110" s="211"/>
      <c r="N1110" s="211"/>
      <c r="O1110" s="211"/>
      <c r="P1110" s="211"/>
      <c r="Q1110" s="211"/>
      <c r="R1110" s="217"/>
      <c r="S1110" s="217"/>
      <c r="T1110" s="211"/>
      <c r="U1110" s="211"/>
      <c r="V1110" s="211"/>
      <c r="W1110" s="810"/>
      <c r="X1110" s="210"/>
      <c r="Y1110" s="210"/>
      <c r="Z1110" s="210"/>
      <c r="AA1110" s="210"/>
      <c r="AB1110" s="210"/>
      <c r="AC1110" s="210"/>
      <c r="AD1110" s="210"/>
      <c r="AE1110" s="210"/>
      <c r="AF1110" s="210"/>
      <c r="AG1110" s="210"/>
      <c r="AH1110" s="210"/>
      <c r="AI1110" s="210"/>
      <c r="AJ1110" s="210"/>
      <c r="AK1110" s="210"/>
      <c r="AL1110" s="210"/>
      <c r="AM1110" s="210"/>
      <c r="AN1110" s="210"/>
      <c r="AO1110" s="210"/>
      <c r="AP1110" s="210"/>
      <c r="AQ1110" s="210"/>
      <c r="AR1110" s="210"/>
      <c r="AS1110" s="210"/>
      <c r="AT1110" s="210"/>
      <c r="AU1110" s="210"/>
      <c r="AV1110" s="210"/>
      <c r="AW1110" s="210"/>
      <c r="AX1110" s="210"/>
      <c r="AY1110" s="210"/>
      <c r="AZ1110" s="210"/>
      <c r="BA1110" s="210"/>
      <c r="BB1110" s="210"/>
      <c r="BC1110" s="210"/>
      <c r="BD1110" s="210"/>
      <c r="BE1110" s="210"/>
      <c r="BF1110" s="210"/>
      <c r="BG1110" s="210"/>
      <c r="BH1110" s="210"/>
      <c r="BI1110" s="210"/>
      <c r="BJ1110" s="210"/>
      <c r="BK1110" s="210"/>
      <c r="BL1110" s="210"/>
      <c r="BM1110" s="210"/>
      <c r="BN1110" s="210"/>
    </row>
    <row r="1111">
      <c r="A1111" s="211"/>
      <c r="B1111" s="210"/>
      <c r="C1111" s="210"/>
      <c r="D1111" s="211"/>
      <c r="E1111" s="211"/>
      <c r="F1111" s="211"/>
      <c r="G1111" s="211"/>
      <c r="H1111" s="211"/>
      <c r="I1111" s="211"/>
      <c r="J1111" s="211"/>
      <c r="K1111" s="211"/>
      <c r="L1111" s="211"/>
      <c r="M1111" s="211"/>
      <c r="N1111" s="211"/>
      <c r="O1111" s="211"/>
      <c r="P1111" s="211"/>
      <c r="Q1111" s="211"/>
      <c r="R1111" s="217"/>
      <c r="S1111" s="217"/>
      <c r="T1111" s="211"/>
      <c r="U1111" s="211"/>
      <c r="V1111" s="211"/>
      <c r="W1111" s="810"/>
      <c r="X1111" s="210"/>
      <c r="Y1111" s="210"/>
      <c r="Z1111" s="210"/>
      <c r="AA1111" s="210"/>
      <c r="AB1111" s="210"/>
      <c r="AC1111" s="210"/>
      <c r="AD1111" s="210"/>
      <c r="AE1111" s="210"/>
      <c r="AF1111" s="210"/>
      <c r="AG1111" s="210"/>
      <c r="AH1111" s="210"/>
      <c r="AI1111" s="210"/>
      <c r="AJ1111" s="210"/>
      <c r="AK1111" s="210"/>
      <c r="AL1111" s="210"/>
      <c r="AM1111" s="210"/>
      <c r="AN1111" s="210"/>
      <c r="AO1111" s="210"/>
      <c r="AP1111" s="210"/>
      <c r="AQ1111" s="210"/>
      <c r="AR1111" s="210"/>
      <c r="AS1111" s="210"/>
      <c r="AT1111" s="210"/>
      <c r="AU1111" s="210"/>
      <c r="AV1111" s="210"/>
      <c r="AW1111" s="210"/>
      <c r="AX1111" s="210"/>
      <c r="AY1111" s="210"/>
      <c r="AZ1111" s="210"/>
      <c r="BA1111" s="210"/>
      <c r="BB1111" s="210"/>
      <c r="BC1111" s="210"/>
      <c r="BD1111" s="210"/>
      <c r="BE1111" s="210"/>
      <c r="BF1111" s="210"/>
      <c r="BG1111" s="210"/>
      <c r="BH1111" s="210"/>
      <c r="BI1111" s="210"/>
      <c r="BJ1111" s="210"/>
      <c r="BK1111" s="210"/>
      <c r="BL1111" s="210"/>
      <c r="BM1111" s="210"/>
      <c r="BN1111" s="210"/>
    </row>
    <row r="1112">
      <c r="A1112" s="211"/>
      <c r="B1112" s="210"/>
      <c r="C1112" s="210"/>
      <c r="D1112" s="211"/>
      <c r="E1112" s="211"/>
      <c r="F1112" s="211"/>
      <c r="G1112" s="211"/>
      <c r="H1112" s="211"/>
      <c r="I1112" s="211"/>
      <c r="J1112" s="211"/>
      <c r="K1112" s="211"/>
      <c r="L1112" s="211"/>
      <c r="M1112" s="211"/>
      <c r="N1112" s="211"/>
      <c r="O1112" s="211"/>
      <c r="P1112" s="211"/>
      <c r="Q1112" s="211"/>
      <c r="R1112" s="217"/>
      <c r="S1112" s="217"/>
      <c r="T1112" s="211"/>
      <c r="U1112" s="211"/>
      <c r="V1112" s="211"/>
      <c r="W1112" s="810"/>
      <c r="X1112" s="210"/>
      <c r="Y1112" s="210"/>
      <c r="Z1112" s="210"/>
      <c r="AA1112" s="210"/>
      <c r="AB1112" s="210"/>
      <c r="AC1112" s="210"/>
      <c r="AD1112" s="210"/>
      <c r="AE1112" s="210"/>
      <c r="AF1112" s="210"/>
      <c r="AG1112" s="210"/>
      <c r="AH1112" s="210"/>
      <c r="AI1112" s="210"/>
      <c r="AJ1112" s="210"/>
      <c r="AK1112" s="210"/>
      <c r="AL1112" s="210"/>
      <c r="AM1112" s="210"/>
      <c r="AN1112" s="210"/>
      <c r="AO1112" s="210"/>
      <c r="AP1112" s="210"/>
      <c r="AQ1112" s="210"/>
      <c r="AR1112" s="210"/>
      <c r="AS1112" s="210"/>
      <c r="AT1112" s="210"/>
      <c r="AU1112" s="210"/>
      <c r="AV1112" s="210"/>
      <c r="AW1112" s="210"/>
      <c r="AX1112" s="210"/>
      <c r="AY1112" s="210"/>
      <c r="AZ1112" s="210"/>
      <c r="BA1112" s="210"/>
      <c r="BB1112" s="210"/>
      <c r="BC1112" s="210"/>
      <c r="BD1112" s="210"/>
      <c r="BE1112" s="210"/>
      <c r="BF1112" s="210"/>
      <c r="BG1112" s="210"/>
      <c r="BH1112" s="210"/>
      <c r="BI1112" s="210"/>
      <c r="BJ1112" s="210"/>
      <c r="BK1112" s="210"/>
      <c r="BL1112" s="210"/>
      <c r="BM1112" s="210"/>
      <c r="BN1112" s="210"/>
    </row>
    <row r="1113">
      <c r="A1113" s="211"/>
      <c r="B1113" s="210"/>
      <c r="C1113" s="210"/>
      <c r="D1113" s="211"/>
      <c r="E1113" s="211"/>
      <c r="F1113" s="211"/>
      <c r="G1113" s="211"/>
      <c r="H1113" s="211"/>
      <c r="I1113" s="211"/>
      <c r="J1113" s="211"/>
      <c r="K1113" s="211"/>
      <c r="L1113" s="211"/>
      <c r="M1113" s="211"/>
      <c r="N1113" s="211"/>
      <c r="O1113" s="211"/>
      <c r="P1113" s="211"/>
      <c r="Q1113" s="211"/>
      <c r="R1113" s="217"/>
      <c r="S1113" s="217"/>
      <c r="T1113" s="211"/>
      <c r="U1113" s="211"/>
      <c r="V1113" s="211"/>
      <c r="W1113" s="810"/>
      <c r="X1113" s="210"/>
      <c r="Y1113" s="210"/>
      <c r="Z1113" s="210"/>
      <c r="AA1113" s="210"/>
      <c r="AB1113" s="210"/>
      <c r="AC1113" s="210"/>
      <c r="AD1113" s="210"/>
      <c r="AE1113" s="210"/>
      <c r="AF1113" s="210"/>
      <c r="AG1113" s="210"/>
      <c r="AH1113" s="210"/>
      <c r="AI1113" s="210"/>
      <c r="AJ1113" s="210"/>
      <c r="AK1113" s="210"/>
      <c r="AL1113" s="210"/>
      <c r="AM1113" s="210"/>
      <c r="AN1113" s="210"/>
      <c r="AO1113" s="210"/>
      <c r="AP1113" s="210"/>
      <c r="AQ1113" s="210"/>
      <c r="AR1113" s="210"/>
      <c r="AS1113" s="210"/>
      <c r="AT1113" s="210"/>
      <c r="AU1113" s="210"/>
      <c r="AV1113" s="210"/>
      <c r="AW1113" s="210"/>
      <c r="AX1113" s="210"/>
      <c r="AY1113" s="210"/>
      <c r="AZ1113" s="210"/>
      <c r="BA1113" s="210"/>
      <c r="BB1113" s="210"/>
      <c r="BC1113" s="210"/>
      <c r="BD1113" s="210"/>
      <c r="BE1113" s="210"/>
      <c r="BF1113" s="210"/>
      <c r="BG1113" s="210"/>
      <c r="BH1113" s="210"/>
      <c r="BI1113" s="210"/>
      <c r="BJ1113" s="210"/>
      <c r="BK1113" s="210"/>
      <c r="BL1113" s="210"/>
      <c r="BM1113" s="210"/>
      <c r="BN1113" s="210"/>
    </row>
    <row r="1114">
      <c r="A1114" s="211"/>
      <c r="B1114" s="210"/>
      <c r="C1114" s="210"/>
      <c r="D1114" s="211"/>
      <c r="E1114" s="211"/>
      <c r="F1114" s="211"/>
      <c r="G1114" s="211"/>
      <c r="H1114" s="211"/>
      <c r="I1114" s="211"/>
      <c r="J1114" s="211"/>
      <c r="K1114" s="211"/>
      <c r="L1114" s="211"/>
      <c r="M1114" s="211"/>
      <c r="N1114" s="211"/>
      <c r="O1114" s="211"/>
      <c r="P1114" s="211"/>
      <c r="Q1114" s="211"/>
      <c r="R1114" s="217"/>
      <c r="S1114" s="217"/>
      <c r="T1114" s="211"/>
      <c r="U1114" s="211"/>
      <c r="V1114" s="211"/>
      <c r="W1114" s="810"/>
      <c r="X1114" s="210"/>
      <c r="Y1114" s="210"/>
      <c r="Z1114" s="210"/>
      <c r="AA1114" s="210"/>
      <c r="AB1114" s="210"/>
      <c r="AC1114" s="210"/>
      <c r="AD1114" s="210"/>
      <c r="AE1114" s="210"/>
      <c r="AF1114" s="210"/>
      <c r="AG1114" s="210"/>
      <c r="AH1114" s="210"/>
      <c r="AI1114" s="210"/>
      <c r="AJ1114" s="210"/>
      <c r="AK1114" s="210"/>
      <c r="AL1114" s="210"/>
      <c r="AM1114" s="210"/>
      <c r="AN1114" s="210"/>
      <c r="AO1114" s="210"/>
      <c r="AP1114" s="210"/>
      <c r="AQ1114" s="210"/>
      <c r="AR1114" s="210"/>
      <c r="AS1114" s="210"/>
      <c r="AT1114" s="210"/>
      <c r="AU1114" s="210"/>
      <c r="AV1114" s="210"/>
      <c r="AW1114" s="210"/>
      <c r="AX1114" s="210"/>
      <c r="AY1114" s="210"/>
      <c r="AZ1114" s="210"/>
      <c r="BA1114" s="210"/>
      <c r="BB1114" s="210"/>
      <c r="BC1114" s="210"/>
      <c r="BD1114" s="210"/>
      <c r="BE1114" s="210"/>
      <c r="BF1114" s="210"/>
      <c r="BG1114" s="210"/>
      <c r="BH1114" s="210"/>
      <c r="BI1114" s="210"/>
      <c r="BJ1114" s="210"/>
      <c r="BK1114" s="210"/>
      <c r="BL1114" s="210"/>
      <c r="BM1114" s="210"/>
      <c r="BN1114" s="210"/>
    </row>
    <row r="1115">
      <c r="A1115" s="211"/>
      <c r="B1115" s="210"/>
      <c r="C1115" s="210"/>
      <c r="D1115" s="211"/>
      <c r="E1115" s="211"/>
      <c r="F1115" s="211"/>
      <c r="G1115" s="211"/>
      <c r="H1115" s="211"/>
      <c r="I1115" s="211"/>
      <c r="J1115" s="211"/>
      <c r="K1115" s="211"/>
      <c r="L1115" s="211"/>
      <c r="M1115" s="211"/>
      <c r="N1115" s="211"/>
      <c r="O1115" s="211"/>
      <c r="P1115" s="211"/>
      <c r="Q1115" s="211"/>
      <c r="R1115" s="217"/>
      <c r="S1115" s="217"/>
      <c r="T1115" s="211"/>
      <c r="U1115" s="211"/>
      <c r="V1115" s="211"/>
      <c r="W1115" s="810"/>
      <c r="X1115" s="210"/>
      <c r="Y1115" s="210"/>
      <c r="Z1115" s="210"/>
      <c r="AA1115" s="210"/>
      <c r="AB1115" s="210"/>
      <c r="AC1115" s="210"/>
      <c r="AD1115" s="210"/>
      <c r="AE1115" s="210"/>
      <c r="AF1115" s="210"/>
      <c r="AG1115" s="210"/>
      <c r="AH1115" s="210"/>
      <c r="AI1115" s="210"/>
      <c r="AJ1115" s="210"/>
      <c r="AK1115" s="210"/>
      <c r="AL1115" s="210"/>
      <c r="AM1115" s="210"/>
      <c r="AN1115" s="210"/>
      <c r="AO1115" s="210"/>
      <c r="AP1115" s="210"/>
      <c r="AQ1115" s="210"/>
      <c r="AR1115" s="210"/>
      <c r="AS1115" s="210"/>
      <c r="AT1115" s="210"/>
      <c r="AU1115" s="210"/>
      <c r="AV1115" s="210"/>
      <c r="AW1115" s="210"/>
      <c r="AX1115" s="210"/>
      <c r="AY1115" s="210"/>
      <c r="AZ1115" s="210"/>
      <c r="BA1115" s="210"/>
      <c r="BB1115" s="210"/>
      <c r="BC1115" s="210"/>
      <c r="BD1115" s="210"/>
      <c r="BE1115" s="210"/>
      <c r="BF1115" s="210"/>
      <c r="BG1115" s="210"/>
      <c r="BH1115" s="210"/>
      <c r="BI1115" s="210"/>
      <c r="BJ1115" s="210"/>
      <c r="BK1115" s="210"/>
      <c r="BL1115" s="210"/>
      <c r="BM1115" s="210"/>
      <c r="BN1115" s="210"/>
    </row>
    <row r="1116">
      <c r="A1116" s="211"/>
      <c r="B1116" s="210"/>
      <c r="C1116" s="210"/>
      <c r="D1116" s="211"/>
      <c r="E1116" s="211"/>
      <c r="F1116" s="211"/>
      <c r="G1116" s="211"/>
      <c r="H1116" s="211"/>
      <c r="I1116" s="211"/>
      <c r="J1116" s="211"/>
      <c r="K1116" s="211"/>
      <c r="L1116" s="211"/>
      <c r="M1116" s="211"/>
      <c r="N1116" s="211"/>
      <c r="O1116" s="211"/>
      <c r="P1116" s="211"/>
      <c r="Q1116" s="211"/>
      <c r="R1116" s="217"/>
      <c r="S1116" s="217"/>
      <c r="T1116" s="211"/>
      <c r="U1116" s="211"/>
      <c r="V1116" s="211"/>
      <c r="W1116" s="810"/>
      <c r="X1116" s="210"/>
      <c r="Y1116" s="210"/>
      <c r="Z1116" s="210"/>
      <c r="AA1116" s="210"/>
      <c r="AB1116" s="210"/>
      <c r="AC1116" s="210"/>
      <c r="AD1116" s="210"/>
      <c r="AE1116" s="210"/>
      <c r="AF1116" s="210"/>
      <c r="AG1116" s="210"/>
      <c r="AH1116" s="210"/>
      <c r="AI1116" s="210"/>
      <c r="AJ1116" s="210"/>
      <c r="AK1116" s="210"/>
      <c r="AL1116" s="210"/>
      <c r="AM1116" s="210"/>
      <c r="AN1116" s="210"/>
      <c r="AO1116" s="210"/>
      <c r="AP1116" s="210"/>
      <c r="AQ1116" s="210"/>
      <c r="AR1116" s="210"/>
      <c r="AS1116" s="210"/>
      <c r="AT1116" s="210"/>
      <c r="AU1116" s="210"/>
      <c r="AV1116" s="210"/>
      <c r="AW1116" s="210"/>
      <c r="AX1116" s="210"/>
      <c r="AY1116" s="210"/>
      <c r="AZ1116" s="210"/>
      <c r="BA1116" s="210"/>
      <c r="BB1116" s="210"/>
      <c r="BC1116" s="210"/>
      <c r="BD1116" s="210"/>
      <c r="BE1116" s="210"/>
      <c r="BF1116" s="210"/>
      <c r="BG1116" s="210"/>
      <c r="BH1116" s="210"/>
      <c r="BI1116" s="210"/>
      <c r="BJ1116" s="210"/>
      <c r="BK1116" s="210"/>
      <c r="BL1116" s="210"/>
      <c r="BM1116" s="210"/>
      <c r="BN1116" s="210"/>
    </row>
    <row r="1117">
      <c r="A1117" s="211"/>
      <c r="B1117" s="210"/>
      <c r="C1117" s="210"/>
      <c r="D1117" s="211"/>
      <c r="E1117" s="211"/>
      <c r="F1117" s="211"/>
      <c r="G1117" s="211"/>
      <c r="H1117" s="211"/>
      <c r="I1117" s="211"/>
      <c r="J1117" s="211"/>
      <c r="K1117" s="211"/>
      <c r="L1117" s="211"/>
      <c r="M1117" s="211"/>
      <c r="N1117" s="211"/>
      <c r="O1117" s="211"/>
      <c r="P1117" s="211"/>
      <c r="Q1117" s="211"/>
      <c r="R1117" s="217"/>
      <c r="S1117" s="217"/>
      <c r="T1117" s="211"/>
      <c r="U1117" s="211"/>
      <c r="V1117" s="211"/>
      <c r="W1117" s="810"/>
      <c r="X1117" s="210"/>
      <c r="Y1117" s="210"/>
      <c r="Z1117" s="210"/>
      <c r="AA1117" s="210"/>
      <c r="AB1117" s="210"/>
      <c r="AC1117" s="210"/>
      <c r="AD1117" s="210"/>
      <c r="AE1117" s="210"/>
      <c r="AF1117" s="210"/>
      <c r="AG1117" s="210"/>
      <c r="AH1117" s="210"/>
      <c r="AI1117" s="210"/>
      <c r="AJ1117" s="210"/>
      <c r="AK1117" s="210"/>
      <c r="AL1117" s="210"/>
      <c r="AM1117" s="210"/>
      <c r="AN1117" s="210"/>
      <c r="AO1117" s="210"/>
      <c r="AP1117" s="210"/>
      <c r="AQ1117" s="210"/>
      <c r="AR1117" s="210"/>
      <c r="AS1117" s="210"/>
      <c r="AT1117" s="210"/>
      <c r="AU1117" s="210"/>
      <c r="AV1117" s="210"/>
      <c r="AW1117" s="210"/>
      <c r="AX1117" s="210"/>
      <c r="AY1117" s="210"/>
      <c r="AZ1117" s="210"/>
      <c r="BA1117" s="210"/>
      <c r="BB1117" s="210"/>
      <c r="BC1117" s="210"/>
      <c r="BD1117" s="210"/>
      <c r="BE1117" s="210"/>
      <c r="BF1117" s="210"/>
      <c r="BG1117" s="210"/>
      <c r="BH1117" s="210"/>
      <c r="BI1117" s="210"/>
      <c r="BJ1117" s="210"/>
      <c r="BK1117" s="210"/>
      <c r="BL1117" s="210"/>
      <c r="BM1117" s="210"/>
      <c r="BN1117" s="210"/>
    </row>
    <row r="1118">
      <c r="A1118" s="211"/>
      <c r="B1118" s="210"/>
      <c r="C1118" s="210"/>
      <c r="D1118" s="211"/>
      <c r="E1118" s="211"/>
      <c r="F1118" s="211"/>
      <c r="G1118" s="211"/>
      <c r="H1118" s="211"/>
      <c r="I1118" s="211"/>
      <c r="J1118" s="211"/>
      <c r="K1118" s="211"/>
      <c r="L1118" s="211"/>
      <c r="M1118" s="211"/>
      <c r="N1118" s="211"/>
      <c r="O1118" s="211"/>
      <c r="P1118" s="211"/>
      <c r="Q1118" s="211"/>
      <c r="R1118" s="217"/>
      <c r="S1118" s="217"/>
      <c r="T1118" s="211"/>
      <c r="U1118" s="211"/>
      <c r="V1118" s="211"/>
      <c r="W1118" s="810"/>
      <c r="X1118" s="210"/>
      <c r="Y1118" s="210"/>
      <c r="Z1118" s="210"/>
      <c r="AA1118" s="210"/>
      <c r="AB1118" s="210"/>
      <c r="AC1118" s="210"/>
      <c r="AD1118" s="210"/>
      <c r="AE1118" s="210"/>
      <c r="AF1118" s="210"/>
      <c r="AG1118" s="210"/>
      <c r="AH1118" s="210"/>
      <c r="AI1118" s="210"/>
      <c r="AJ1118" s="210"/>
      <c r="AK1118" s="210"/>
      <c r="AL1118" s="210"/>
      <c r="AM1118" s="210"/>
      <c r="AN1118" s="210"/>
      <c r="AO1118" s="210"/>
      <c r="AP1118" s="210"/>
      <c r="AQ1118" s="210"/>
      <c r="AR1118" s="210"/>
      <c r="AS1118" s="210"/>
      <c r="AT1118" s="210"/>
      <c r="AU1118" s="210"/>
      <c r="AV1118" s="210"/>
      <c r="AW1118" s="210"/>
      <c r="AX1118" s="210"/>
      <c r="AY1118" s="210"/>
      <c r="AZ1118" s="210"/>
      <c r="BA1118" s="210"/>
      <c r="BB1118" s="210"/>
      <c r="BC1118" s="210"/>
      <c r="BD1118" s="210"/>
      <c r="BE1118" s="210"/>
      <c r="BF1118" s="210"/>
      <c r="BG1118" s="210"/>
      <c r="BH1118" s="210"/>
      <c r="BI1118" s="210"/>
      <c r="BJ1118" s="210"/>
      <c r="BK1118" s="210"/>
      <c r="BL1118" s="210"/>
      <c r="BM1118" s="210"/>
      <c r="BN1118" s="210"/>
    </row>
    <row r="1119">
      <c r="A1119" s="211"/>
      <c r="B1119" s="210"/>
      <c r="C1119" s="210"/>
      <c r="D1119" s="211"/>
      <c r="E1119" s="211"/>
      <c r="F1119" s="211"/>
      <c r="G1119" s="211"/>
      <c r="H1119" s="211"/>
      <c r="I1119" s="211"/>
      <c r="J1119" s="211"/>
      <c r="K1119" s="211"/>
      <c r="L1119" s="211"/>
      <c r="M1119" s="211"/>
      <c r="N1119" s="211"/>
      <c r="O1119" s="211"/>
      <c r="P1119" s="211"/>
      <c r="Q1119" s="211"/>
      <c r="R1119" s="217"/>
      <c r="S1119" s="217"/>
      <c r="T1119" s="211"/>
      <c r="U1119" s="211"/>
      <c r="V1119" s="211"/>
      <c r="W1119" s="810"/>
      <c r="X1119" s="210"/>
      <c r="Y1119" s="210"/>
      <c r="Z1119" s="210"/>
      <c r="AA1119" s="210"/>
      <c r="AB1119" s="210"/>
      <c r="AC1119" s="210"/>
      <c r="AD1119" s="210"/>
      <c r="AE1119" s="210"/>
      <c r="AF1119" s="210"/>
      <c r="AG1119" s="210"/>
      <c r="AH1119" s="210"/>
      <c r="AI1119" s="210"/>
      <c r="AJ1119" s="210"/>
      <c r="AK1119" s="210"/>
      <c r="AL1119" s="210"/>
      <c r="AM1119" s="210"/>
      <c r="AN1119" s="210"/>
      <c r="AO1119" s="210"/>
      <c r="AP1119" s="210"/>
      <c r="AQ1119" s="210"/>
      <c r="AR1119" s="210"/>
      <c r="AS1119" s="210"/>
      <c r="AT1119" s="210"/>
      <c r="AU1119" s="210"/>
      <c r="AV1119" s="210"/>
      <c r="AW1119" s="210"/>
      <c r="AX1119" s="210"/>
      <c r="AY1119" s="210"/>
      <c r="AZ1119" s="210"/>
      <c r="BA1119" s="210"/>
      <c r="BB1119" s="210"/>
      <c r="BC1119" s="210"/>
      <c r="BD1119" s="210"/>
      <c r="BE1119" s="210"/>
      <c r="BF1119" s="210"/>
      <c r="BG1119" s="210"/>
      <c r="BH1119" s="210"/>
      <c r="BI1119" s="210"/>
      <c r="BJ1119" s="210"/>
      <c r="BK1119" s="210"/>
      <c r="BL1119" s="210"/>
      <c r="BM1119" s="210"/>
      <c r="BN1119" s="210"/>
    </row>
    <row r="1120">
      <c r="A1120" s="211"/>
      <c r="B1120" s="210"/>
      <c r="C1120" s="210"/>
      <c r="D1120" s="211"/>
      <c r="E1120" s="211"/>
      <c r="F1120" s="211"/>
      <c r="G1120" s="211"/>
      <c r="H1120" s="211"/>
      <c r="I1120" s="211"/>
      <c r="J1120" s="211"/>
      <c r="K1120" s="211"/>
      <c r="L1120" s="211"/>
      <c r="M1120" s="211"/>
      <c r="N1120" s="211"/>
      <c r="O1120" s="211"/>
      <c r="P1120" s="211"/>
      <c r="Q1120" s="211"/>
      <c r="R1120" s="217"/>
      <c r="S1120" s="217"/>
      <c r="T1120" s="211"/>
      <c r="U1120" s="211"/>
      <c r="V1120" s="211"/>
      <c r="W1120" s="810"/>
      <c r="X1120" s="210"/>
      <c r="Y1120" s="210"/>
      <c r="Z1120" s="210"/>
      <c r="AA1120" s="210"/>
      <c r="AB1120" s="210"/>
      <c r="AC1120" s="210"/>
      <c r="AD1120" s="210"/>
      <c r="AE1120" s="210"/>
      <c r="AF1120" s="210"/>
      <c r="AG1120" s="210"/>
      <c r="AH1120" s="210"/>
      <c r="AI1120" s="210"/>
      <c r="AJ1120" s="210"/>
      <c r="AK1120" s="210"/>
      <c r="AL1120" s="210"/>
      <c r="AM1120" s="210"/>
      <c r="AN1120" s="210"/>
      <c r="AO1120" s="210"/>
      <c r="AP1120" s="210"/>
      <c r="AQ1120" s="210"/>
      <c r="AR1120" s="210"/>
      <c r="AS1120" s="210"/>
      <c r="AT1120" s="210"/>
      <c r="AU1120" s="210"/>
      <c r="AV1120" s="210"/>
      <c r="AW1120" s="210"/>
      <c r="AX1120" s="210"/>
      <c r="AY1120" s="210"/>
      <c r="AZ1120" s="210"/>
      <c r="BA1120" s="210"/>
      <c r="BB1120" s="210"/>
      <c r="BC1120" s="210"/>
      <c r="BD1120" s="210"/>
      <c r="BE1120" s="210"/>
      <c r="BF1120" s="210"/>
      <c r="BG1120" s="210"/>
      <c r="BH1120" s="210"/>
      <c r="BI1120" s="210"/>
      <c r="BJ1120" s="210"/>
      <c r="BK1120" s="210"/>
      <c r="BL1120" s="210"/>
      <c r="BM1120" s="210"/>
      <c r="BN1120" s="210"/>
    </row>
    <row r="1121">
      <c r="A1121" s="211"/>
      <c r="B1121" s="210"/>
      <c r="C1121" s="210"/>
      <c r="D1121" s="211"/>
      <c r="E1121" s="211"/>
      <c r="F1121" s="211"/>
      <c r="G1121" s="211"/>
      <c r="H1121" s="211"/>
      <c r="I1121" s="211"/>
      <c r="J1121" s="211"/>
      <c r="K1121" s="211"/>
      <c r="L1121" s="211"/>
      <c r="M1121" s="211"/>
      <c r="N1121" s="211"/>
      <c r="O1121" s="211"/>
      <c r="P1121" s="211"/>
      <c r="Q1121" s="211"/>
      <c r="R1121" s="217"/>
      <c r="S1121" s="217"/>
      <c r="T1121" s="211"/>
      <c r="U1121" s="211"/>
      <c r="V1121" s="211"/>
      <c r="W1121" s="810"/>
      <c r="X1121" s="210"/>
      <c r="Y1121" s="210"/>
      <c r="Z1121" s="210"/>
      <c r="AA1121" s="210"/>
      <c r="AB1121" s="210"/>
      <c r="AC1121" s="210"/>
      <c r="AD1121" s="210"/>
      <c r="AE1121" s="210"/>
      <c r="AF1121" s="210"/>
      <c r="AG1121" s="210"/>
      <c r="AH1121" s="210"/>
      <c r="AI1121" s="210"/>
      <c r="AJ1121" s="210"/>
      <c r="AK1121" s="210"/>
      <c r="AL1121" s="210"/>
      <c r="AM1121" s="210"/>
      <c r="AN1121" s="210"/>
      <c r="AO1121" s="210"/>
      <c r="AP1121" s="210"/>
      <c r="AQ1121" s="210"/>
      <c r="AR1121" s="210"/>
      <c r="AS1121" s="210"/>
      <c r="AT1121" s="210"/>
      <c r="AU1121" s="210"/>
      <c r="AV1121" s="210"/>
      <c r="AW1121" s="210"/>
      <c r="AX1121" s="210"/>
      <c r="AY1121" s="210"/>
      <c r="AZ1121" s="210"/>
      <c r="BA1121" s="210"/>
      <c r="BB1121" s="210"/>
      <c r="BC1121" s="210"/>
      <c r="BD1121" s="210"/>
      <c r="BE1121" s="210"/>
      <c r="BF1121" s="210"/>
      <c r="BG1121" s="210"/>
      <c r="BH1121" s="210"/>
      <c r="BI1121" s="210"/>
      <c r="BJ1121" s="210"/>
      <c r="BK1121" s="210"/>
      <c r="BL1121" s="210"/>
      <c r="BM1121" s="210"/>
      <c r="BN1121" s="210"/>
    </row>
    <row r="1122">
      <c r="A1122" s="211"/>
      <c r="B1122" s="210"/>
      <c r="C1122" s="210"/>
      <c r="D1122" s="211"/>
      <c r="E1122" s="211"/>
      <c r="F1122" s="211"/>
      <c r="G1122" s="211"/>
      <c r="H1122" s="211"/>
      <c r="I1122" s="211"/>
      <c r="J1122" s="211"/>
      <c r="K1122" s="211"/>
      <c r="L1122" s="211"/>
      <c r="M1122" s="211"/>
      <c r="N1122" s="211"/>
      <c r="O1122" s="211"/>
      <c r="P1122" s="211"/>
      <c r="Q1122" s="211"/>
      <c r="R1122" s="217"/>
      <c r="S1122" s="217"/>
      <c r="T1122" s="211"/>
      <c r="U1122" s="211"/>
      <c r="V1122" s="211"/>
      <c r="W1122" s="810"/>
      <c r="X1122" s="210"/>
      <c r="Y1122" s="210"/>
      <c r="Z1122" s="210"/>
      <c r="AA1122" s="210"/>
      <c r="AB1122" s="210"/>
      <c r="AC1122" s="210"/>
      <c r="AD1122" s="210"/>
      <c r="AE1122" s="210"/>
      <c r="AF1122" s="210"/>
      <c r="AG1122" s="210"/>
      <c r="AH1122" s="210"/>
      <c r="AI1122" s="210"/>
      <c r="AJ1122" s="210"/>
      <c r="AK1122" s="210"/>
      <c r="AL1122" s="210"/>
      <c r="AM1122" s="210"/>
      <c r="AN1122" s="210"/>
      <c r="AO1122" s="210"/>
      <c r="AP1122" s="210"/>
      <c r="AQ1122" s="210"/>
      <c r="AR1122" s="210"/>
      <c r="AS1122" s="210"/>
      <c r="AT1122" s="210"/>
      <c r="AU1122" s="210"/>
      <c r="AV1122" s="210"/>
      <c r="AW1122" s="210"/>
      <c r="AX1122" s="210"/>
      <c r="AY1122" s="210"/>
      <c r="AZ1122" s="210"/>
      <c r="BA1122" s="210"/>
      <c r="BB1122" s="210"/>
      <c r="BC1122" s="210"/>
      <c r="BD1122" s="210"/>
      <c r="BE1122" s="210"/>
      <c r="BF1122" s="210"/>
      <c r="BG1122" s="210"/>
      <c r="BH1122" s="210"/>
      <c r="BI1122" s="210"/>
      <c r="BJ1122" s="210"/>
      <c r="BK1122" s="210"/>
      <c r="BL1122" s="210"/>
      <c r="BM1122" s="210"/>
      <c r="BN1122" s="210"/>
    </row>
    <row r="1123">
      <c r="A1123" s="211"/>
      <c r="B1123" s="210"/>
      <c r="C1123" s="210"/>
      <c r="D1123" s="211"/>
      <c r="E1123" s="211"/>
      <c r="F1123" s="211"/>
      <c r="G1123" s="211"/>
      <c r="H1123" s="211"/>
      <c r="I1123" s="211"/>
      <c r="J1123" s="211"/>
      <c r="K1123" s="211"/>
      <c r="L1123" s="211"/>
      <c r="M1123" s="211"/>
      <c r="N1123" s="211"/>
      <c r="O1123" s="211"/>
      <c r="P1123" s="211"/>
      <c r="Q1123" s="211"/>
      <c r="R1123" s="217"/>
      <c r="S1123" s="217"/>
      <c r="T1123" s="211"/>
      <c r="U1123" s="211"/>
      <c r="V1123" s="211"/>
      <c r="W1123" s="810"/>
      <c r="X1123" s="210"/>
      <c r="Y1123" s="210"/>
      <c r="Z1123" s="210"/>
      <c r="AA1123" s="210"/>
      <c r="AB1123" s="210"/>
      <c r="AC1123" s="210"/>
      <c r="AD1123" s="210"/>
      <c r="AE1123" s="210"/>
      <c r="AF1123" s="210"/>
      <c r="AG1123" s="210"/>
      <c r="AH1123" s="210"/>
      <c r="AI1123" s="210"/>
      <c r="AJ1123" s="210"/>
      <c r="AK1123" s="210"/>
      <c r="AL1123" s="210"/>
      <c r="AM1123" s="210"/>
      <c r="AN1123" s="210"/>
      <c r="AO1123" s="210"/>
      <c r="AP1123" s="210"/>
      <c r="AQ1123" s="210"/>
      <c r="AR1123" s="210"/>
      <c r="AS1123" s="210"/>
      <c r="AT1123" s="210"/>
      <c r="AU1123" s="210"/>
      <c r="AV1123" s="210"/>
      <c r="AW1123" s="210"/>
      <c r="AX1123" s="210"/>
      <c r="AY1123" s="210"/>
      <c r="AZ1123" s="210"/>
      <c r="BA1123" s="210"/>
      <c r="BB1123" s="210"/>
      <c r="BC1123" s="210"/>
      <c r="BD1123" s="210"/>
      <c r="BE1123" s="210"/>
      <c r="BF1123" s="210"/>
      <c r="BG1123" s="210"/>
      <c r="BH1123" s="210"/>
      <c r="BI1123" s="210"/>
      <c r="BJ1123" s="210"/>
      <c r="BK1123" s="210"/>
      <c r="BL1123" s="210"/>
      <c r="BM1123" s="210"/>
      <c r="BN1123" s="210"/>
    </row>
    <row r="1124">
      <c r="A1124" s="211"/>
      <c r="B1124" s="210"/>
      <c r="C1124" s="210"/>
      <c r="D1124" s="211"/>
      <c r="E1124" s="211"/>
      <c r="F1124" s="211"/>
      <c r="G1124" s="211"/>
      <c r="H1124" s="211"/>
      <c r="I1124" s="211"/>
      <c r="J1124" s="211"/>
      <c r="K1124" s="211"/>
      <c r="L1124" s="211"/>
      <c r="M1124" s="211"/>
      <c r="N1124" s="211"/>
      <c r="O1124" s="211"/>
      <c r="P1124" s="211"/>
      <c r="Q1124" s="211"/>
      <c r="R1124" s="217"/>
      <c r="S1124" s="217"/>
      <c r="T1124" s="211"/>
      <c r="U1124" s="211"/>
      <c r="V1124" s="211"/>
      <c r="W1124" s="810"/>
      <c r="X1124" s="210"/>
      <c r="Y1124" s="210"/>
      <c r="Z1124" s="210"/>
      <c r="AA1124" s="210"/>
      <c r="AB1124" s="210"/>
      <c r="AC1124" s="210"/>
      <c r="AD1124" s="210"/>
      <c r="AE1124" s="210"/>
      <c r="AF1124" s="210"/>
      <c r="AG1124" s="210"/>
      <c r="AH1124" s="210"/>
      <c r="AI1124" s="210"/>
      <c r="AJ1124" s="210"/>
      <c r="AK1124" s="210"/>
      <c r="AL1124" s="210"/>
      <c r="AM1124" s="210"/>
      <c r="AN1124" s="210"/>
      <c r="AO1124" s="210"/>
      <c r="AP1124" s="210"/>
      <c r="AQ1124" s="210"/>
      <c r="AR1124" s="210"/>
      <c r="AS1124" s="210"/>
      <c r="AT1124" s="210"/>
      <c r="AU1124" s="210"/>
      <c r="AV1124" s="210"/>
      <c r="AW1124" s="210"/>
      <c r="AX1124" s="210"/>
      <c r="AY1124" s="210"/>
      <c r="AZ1124" s="210"/>
      <c r="BA1124" s="210"/>
      <c r="BB1124" s="210"/>
      <c r="BC1124" s="210"/>
      <c r="BD1124" s="210"/>
      <c r="BE1124" s="210"/>
      <c r="BF1124" s="210"/>
      <c r="BG1124" s="210"/>
      <c r="BH1124" s="210"/>
      <c r="BI1124" s="210"/>
      <c r="BJ1124" s="210"/>
      <c r="BK1124" s="210"/>
      <c r="BL1124" s="210"/>
      <c r="BM1124" s="210"/>
      <c r="BN1124" s="210"/>
    </row>
    <row r="1125">
      <c r="A1125" s="211"/>
      <c r="B1125" s="210"/>
      <c r="C1125" s="210"/>
      <c r="D1125" s="211"/>
      <c r="E1125" s="211"/>
      <c r="F1125" s="211"/>
      <c r="G1125" s="211"/>
      <c r="H1125" s="211"/>
      <c r="I1125" s="211"/>
      <c r="J1125" s="211"/>
      <c r="K1125" s="211"/>
      <c r="L1125" s="211"/>
      <c r="M1125" s="211"/>
      <c r="N1125" s="211"/>
      <c r="O1125" s="211"/>
      <c r="P1125" s="211"/>
      <c r="Q1125" s="211"/>
      <c r="R1125" s="217"/>
      <c r="S1125" s="217"/>
      <c r="T1125" s="211"/>
      <c r="U1125" s="211"/>
      <c r="V1125" s="211"/>
      <c r="W1125" s="810"/>
      <c r="X1125" s="210"/>
      <c r="Y1125" s="210"/>
      <c r="Z1125" s="210"/>
      <c r="AA1125" s="210"/>
      <c r="AB1125" s="210"/>
      <c r="AC1125" s="210"/>
      <c r="AD1125" s="210"/>
      <c r="AE1125" s="210"/>
      <c r="AF1125" s="210"/>
      <c r="AG1125" s="210"/>
      <c r="AH1125" s="210"/>
      <c r="AI1125" s="210"/>
      <c r="AJ1125" s="210"/>
      <c r="AK1125" s="210"/>
      <c r="AL1125" s="210"/>
      <c r="AM1125" s="210"/>
      <c r="AN1125" s="210"/>
      <c r="AO1125" s="210"/>
      <c r="AP1125" s="210"/>
      <c r="AQ1125" s="210"/>
      <c r="AR1125" s="210"/>
      <c r="AS1125" s="210"/>
      <c r="AT1125" s="210"/>
      <c r="AU1125" s="210"/>
      <c r="AV1125" s="210"/>
      <c r="AW1125" s="210"/>
      <c r="AX1125" s="210"/>
      <c r="AY1125" s="210"/>
      <c r="AZ1125" s="210"/>
      <c r="BA1125" s="210"/>
      <c r="BB1125" s="210"/>
      <c r="BC1125" s="210"/>
      <c r="BD1125" s="210"/>
      <c r="BE1125" s="210"/>
      <c r="BF1125" s="210"/>
      <c r="BG1125" s="210"/>
      <c r="BH1125" s="210"/>
      <c r="BI1125" s="210"/>
      <c r="BJ1125" s="210"/>
      <c r="BK1125" s="210"/>
      <c r="BL1125" s="210"/>
      <c r="BM1125" s="210"/>
      <c r="BN1125" s="210"/>
    </row>
    <row r="1126">
      <c r="A1126" s="211"/>
      <c r="B1126" s="210"/>
      <c r="C1126" s="210"/>
      <c r="D1126" s="211"/>
      <c r="E1126" s="211"/>
      <c r="F1126" s="211"/>
      <c r="G1126" s="211"/>
      <c r="H1126" s="211"/>
      <c r="I1126" s="211"/>
      <c r="J1126" s="211"/>
      <c r="K1126" s="211"/>
      <c r="L1126" s="211"/>
      <c r="M1126" s="211"/>
      <c r="N1126" s="211"/>
      <c r="O1126" s="211"/>
      <c r="P1126" s="211"/>
      <c r="Q1126" s="211"/>
      <c r="R1126" s="217"/>
      <c r="S1126" s="217"/>
      <c r="T1126" s="211"/>
      <c r="U1126" s="211"/>
      <c r="V1126" s="211"/>
      <c r="W1126" s="810"/>
      <c r="X1126" s="210"/>
      <c r="Y1126" s="210"/>
      <c r="Z1126" s="210"/>
      <c r="AA1126" s="210"/>
      <c r="AB1126" s="210"/>
      <c r="AC1126" s="210"/>
      <c r="AD1126" s="210"/>
      <c r="AE1126" s="210"/>
      <c r="AF1126" s="210"/>
      <c r="AG1126" s="210"/>
      <c r="AH1126" s="210"/>
      <c r="AI1126" s="210"/>
      <c r="AJ1126" s="210"/>
      <c r="AK1126" s="210"/>
      <c r="AL1126" s="210"/>
      <c r="AM1126" s="210"/>
      <c r="AN1126" s="210"/>
      <c r="AO1126" s="210"/>
      <c r="AP1126" s="210"/>
      <c r="AQ1126" s="210"/>
      <c r="AR1126" s="210"/>
      <c r="AS1126" s="210"/>
      <c r="AT1126" s="210"/>
      <c r="AU1126" s="210"/>
      <c r="AV1126" s="210"/>
      <c r="AW1126" s="210"/>
      <c r="AX1126" s="210"/>
      <c r="AY1126" s="210"/>
      <c r="AZ1126" s="210"/>
      <c r="BA1126" s="210"/>
      <c r="BB1126" s="210"/>
      <c r="BC1126" s="210"/>
      <c r="BD1126" s="210"/>
      <c r="BE1126" s="210"/>
      <c r="BF1126" s="210"/>
      <c r="BG1126" s="210"/>
      <c r="BH1126" s="210"/>
      <c r="BI1126" s="210"/>
      <c r="BJ1126" s="210"/>
      <c r="BK1126" s="210"/>
      <c r="BL1126" s="210"/>
      <c r="BM1126" s="210"/>
      <c r="BN1126" s="210"/>
    </row>
    <row r="1127">
      <c r="A1127" s="211"/>
      <c r="B1127" s="210"/>
      <c r="C1127" s="210"/>
      <c r="D1127" s="211"/>
      <c r="E1127" s="211"/>
      <c r="F1127" s="211"/>
      <c r="G1127" s="211"/>
      <c r="H1127" s="211"/>
      <c r="I1127" s="211"/>
      <c r="J1127" s="211"/>
      <c r="K1127" s="211"/>
      <c r="L1127" s="211"/>
      <c r="M1127" s="211"/>
      <c r="N1127" s="211"/>
      <c r="O1127" s="211"/>
      <c r="P1127" s="211"/>
      <c r="Q1127" s="211"/>
      <c r="R1127" s="217"/>
      <c r="S1127" s="217"/>
      <c r="T1127" s="211"/>
      <c r="U1127" s="211"/>
      <c r="V1127" s="211"/>
      <c r="W1127" s="810"/>
      <c r="X1127" s="210"/>
      <c r="Y1127" s="210"/>
      <c r="Z1127" s="210"/>
      <c r="AA1127" s="210"/>
      <c r="AB1127" s="210"/>
      <c r="AC1127" s="210"/>
      <c r="AD1127" s="210"/>
      <c r="AE1127" s="210"/>
      <c r="AF1127" s="210"/>
      <c r="AG1127" s="210"/>
      <c r="AH1127" s="210"/>
      <c r="AI1127" s="210"/>
      <c r="AJ1127" s="210"/>
      <c r="AK1127" s="210"/>
      <c r="AL1127" s="210"/>
      <c r="AM1127" s="210"/>
      <c r="AN1127" s="210"/>
      <c r="AO1127" s="210"/>
      <c r="AP1127" s="210"/>
      <c r="AQ1127" s="210"/>
      <c r="AR1127" s="210"/>
      <c r="AS1127" s="210"/>
      <c r="AT1127" s="210"/>
      <c r="AU1127" s="210"/>
      <c r="AV1127" s="210"/>
      <c r="AW1127" s="210"/>
      <c r="AX1127" s="210"/>
      <c r="AY1127" s="210"/>
      <c r="AZ1127" s="210"/>
      <c r="BA1127" s="210"/>
      <c r="BB1127" s="210"/>
      <c r="BC1127" s="210"/>
      <c r="BD1127" s="210"/>
      <c r="BE1127" s="210"/>
      <c r="BF1127" s="210"/>
      <c r="BG1127" s="210"/>
      <c r="BH1127" s="210"/>
      <c r="BI1127" s="210"/>
      <c r="BJ1127" s="210"/>
      <c r="BK1127" s="210"/>
      <c r="BL1127" s="210"/>
      <c r="BM1127" s="210"/>
      <c r="BN1127" s="210"/>
    </row>
    <row r="1128">
      <c r="A1128" s="211"/>
      <c r="B1128" s="210"/>
      <c r="C1128" s="210"/>
      <c r="D1128" s="211"/>
      <c r="E1128" s="211"/>
      <c r="F1128" s="211"/>
      <c r="G1128" s="211"/>
      <c r="H1128" s="211"/>
      <c r="I1128" s="211"/>
      <c r="J1128" s="211"/>
      <c r="K1128" s="211"/>
      <c r="L1128" s="211"/>
      <c r="M1128" s="211"/>
      <c r="N1128" s="211"/>
      <c r="O1128" s="211"/>
      <c r="P1128" s="211"/>
      <c r="Q1128" s="211"/>
      <c r="R1128" s="217"/>
      <c r="S1128" s="217"/>
      <c r="T1128" s="211"/>
      <c r="U1128" s="211"/>
      <c r="V1128" s="211"/>
      <c r="W1128" s="810"/>
      <c r="X1128" s="210"/>
      <c r="Y1128" s="210"/>
      <c r="Z1128" s="210"/>
      <c r="AA1128" s="210"/>
      <c r="AB1128" s="210"/>
      <c r="AC1128" s="210"/>
      <c r="AD1128" s="210"/>
      <c r="AE1128" s="210"/>
      <c r="AF1128" s="210"/>
      <c r="AG1128" s="210"/>
      <c r="AH1128" s="210"/>
      <c r="AI1128" s="210"/>
      <c r="AJ1128" s="210"/>
      <c r="AK1128" s="210"/>
      <c r="AL1128" s="210"/>
      <c r="AM1128" s="210"/>
      <c r="AN1128" s="210"/>
      <c r="AO1128" s="210"/>
      <c r="AP1128" s="210"/>
      <c r="AQ1128" s="210"/>
      <c r="AR1128" s="210"/>
      <c r="AS1128" s="210"/>
      <c r="AT1128" s="210"/>
      <c r="AU1128" s="210"/>
      <c r="AV1128" s="210"/>
      <c r="AW1128" s="210"/>
      <c r="AX1128" s="210"/>
      <c r="AY1128" s="210"/>
      <c r="AZ1128" s="210"/>
      <c r="BA1128" s="210"/>
      <c r="BB1128" s="210"/>
      <c r="BC1128" s="210"/>
      <c r="BD1128" s="210"/>
      <c r="BE1128" s="210"/>
      <c r="BF1128" s="210"/>
      <c r="BG1128" s="210"/>
      <c r="BH1128" s="210"/>
      <c r="BI1128" s="210"/>
      <c r="BJ1128" s="210"/>
      <c r="BK1128" s="210"/>
      <c r="BL1128" s="210"/>
      <c r="BM1128" s="210"/>
      <c r="BN1128" s="210"/>
    </row>
    <row r="1129">
      <c r="A1129" s="211"/>
      <c r="B1129" s="210"/>
      <c r="C1129" s="210"/>
      <c r="D1129" s="211"/>
      <c r="E1129" s="211"/>
      <c r="F1129" s="211"/>
      <c r="G1129" s="211"/>
      <c r="H1129" s="211"/>
      <c r="I1129" s="211"/>
      <c r="J1129" s="211"/>
      <c r="K1129" s="211"/>
      <c r="L1129" s="211"/>
      <c r="M1129" s="211"/>
      <c r="N1129" s="211"/>
      <c r="O1129" s="211"/>
      <c r="P1129" s="211"/>
      <c r="Q1129" s="211"/>
      <c r="R1129" s="217"/>
      <c r="S1129" s="217"/>
      <c r="T1129" s="211"/>
      <c r="U1129" s="211"/>
      <c r="V1129" s="211"/>
      <c r="W1129" s="810"/>
      <c r="X1129" s="210"/>
      <c r="Y1129" s="210"/>
      <c r="Z1129" s="210"/>
      <c r="AA1129" s="210"/>
      <c r="AB1129" s="210"/>
      <c r="AC1129" s="210"/>
      <c r="AD1129" s="210"/>
      <c r="AE1129" s="210"/>
      <c r="AF1129" s="210"/>
      <c r="AG1129" s="210"/>
      <c r="AH1129" s="210"/>
      <c r="AI1129" s="210"/>
      <c r="AJ1129" s="210"/>
      <c r="AK1129" s="210"/>
      <c r="AL1129" s="210"/>
      <c r="AM1129" s="210"/>
      <c r="AN1129" s="210"/>
      <c r="AO1129" s="210"/>
      <c r="AP1129" s="210"/>
      <c r="AQ1129" s="210"/>
      <c r="AR1129" s="210"/>
      <c r="AS1129" s="210"/>
      <c r="AT1129" s="210"/>
      <c r="AU1129" s="210"/>
      <c r="AV1129" s="210"/>
      <c r="AW1129" s="210"/>
      <c r="AX1129" s="210"/>
      <c r="AY1129" s="210"/>
      <c r="AZ1129" s="210"/>
      <c r="BA1129" s="210"/>
      <c r="BB1129" s="210"/>
      <c r="BC1129" s="210"/>
      <c r="BD1129" s="210"/>
      <c r="BE1129" s="210"/>
      <c r="BF1129" s="210"/>
      <c r="BG1129" s="210"/>
      <c r="BH1129" s="210"/>
      <c r="BI1129" s="210"/>
      <c r="BJ1129" s="210"/>
      <c r="BK1129" s="210"/>
      <c r="BL1129" s="210"/>
      <c r="BM1129" s="210"/>
      <c r="BN1129" s="210"/>
    </row>
    <row r="1130">
      <c r="A1130" s="211"/>
      <c r="B1130" s="210"/>
      <c r="C1130" s="210"/>
      <c r="D1130" s="211"/>
      <c r="E1130" s="211"/>
      <c r="F1130" s="211"/>
      <c r="G1130" s="211"/>
      <c r="H1130" s="211"/>
      <c r="I1130" s="211"/>
      <c r="J1130" s="211"/>
      <c r="K1130" s="211"/>
      <c r="L1130" s="211"/>
      <c r="M1130" s="211"/>
      <c r="N1130" s="211"/>
      <c r="O1130" s="211"/>
      <c r="P1130" s="211"/>
      <c r="Q1130" s="211"/>
      <c r="R1130" s="217"/>
      <c r="S1130" s="217"/>
      <c r="T1130" s="211"/>
      <c r="U1130" s="211"/>
      <c r="V1130" s="211"/>
      <c r="W1130" s="810"/>
      <c r="X1130" s="210"/>
      <c r="Y1130" s="210"/>
      <c r="Z1130" s="210"/>
      <c r="AA1130" s="210"/>
      <c r="AB1130" s="210"/>
      <c r="AC1130" s="210"/>
      <c r="AD1130" s="210"/>
      <c r="AE1130" s="210"/>
      <c r="AF1130" s="210"/>
      <c r="AG1130" s="210"/>
      <c r="AH1130" s="210"/>
      <c r="AI1130" s="210"/>
      <c r="AJ1130" s="210"/>
      <c r="AK1130" s="210"/>
      <c r="AL1130" s="210"/>
      <c r="AM1130" s="210"/>
      <c r="AN1130" s="210"/>
      <c r="AO1130" s="210"/>
      <c r="AP1130" s="210"/>
      <c r="AQ1130" s="210"/>
      <c r="AR1130" s="210"/>
      <c r="AS1130" s="210"/>
      <c r="AT1130" s="210"/>
      <c r="AU1130" s="210"/>
      <c r="AV1130" s="210"/>
      <c r="AW1130" s="210"/>
      <c r="AX1130" s="210"/>
      <c r="AY1130" s="210"/>
      <c r="AZ1130" s="210"/>
      <c r="BA1130" s="210"/>
      <c r="BB1130" s="210"/>
      <c r="BC1130" s="210"/>
      <c r="BD1130" s="210"/>
      <c r="BE1130" s="210"/>
      <c r="BF1130" s="210"/>
      <c r="BG1130" s="210"/>
      <c r="BH1130" s="210"/>
      <c r="BI1130" s="210"/>
      <c r="BJ1130" s="210"/>
      <c r="BK1130" s="210"/>
      <c r="BL1130" s="210"/>
      <c r="BM1130" s="210"/>
      <c r="BN1130" s="210"/>
    </row>
    <row r="1131">
      <c r="A1131" s="211"/>
      <c r="B1131" s="210"/>
      <c r="C1131" s="210"/>
      <c r="D1131" s="211"/>
      <c r="E1131" s="211"/>
      <c r="F1131" s="211"/>
      <c r="G1131" s="211"/>
      <c r="H1131" s="211"/>
      <c r="I1131" s="211"/>
      <c r="J1131" s="211"/>
      <c r="K1131" s="211"/>
      <c r="L1131" s="211"/>
      <c r="M1131" s="211"/>
      <c r="N1131" s="211"/>
      <c r="O1131" s="211"/>
      <c r="P1131" s="211"/>
      <c r="Q1131" s="211"/>
      <c r="R1131" s="217"/>
      <c r="S1131" s="217"/>
      <c r="T1131" s="211"/>
      <c r="U1131" s="211"/>
      <c r="V1131" s="211"/>
      <c r="W1131" s="810"/>
      <c r="X1131" s="210"/>
      <c r="Y1131" s="210"/>
      <c r="Z1131" s="210"/>
      <c r="AA1131" s="210"/>
      <c r="AB1131" s="210"/>
      <c r="AC1131" s="210"/>
      <c r="AD1131" s="210"/>
      <c r="AE1131" s="210"/>
      <c r="AF1131" s="210"/>
      <c r="AG1131" s="210"/>
      <c r="AH1131" s="210"/>
      <c r="AI1131" s="210"/>
      <c r="AJ1131" s="210"/>
      <c r="AK1131" s="210"/>
      <c r="AL1131" s="210"/>
      <c r="AM1131" s="210"/>
      <c r="AN1131" s="210"/>
      <c r="AO1131" s="210"/>
      <c r="AP1131" s="210"/>
      <c r="AQ1131" s="210"/>
      <c r="AR1131" s="210"/>
      <c r="AS1131" s="210"/>
      <c r="AT1131" s="210"/>
      <c r="AU1131" s="210"/>
      <c r="AV1131" s="210"/>
      <c r="AW1131" s="210"/>
      <c r="AX1131" s="210"/>
      <c r="AY1131" s="210"/>
      <c r="AZ1131" s="210"/>
      <c r="BA1131" s="210"/>
      <c r="BB1131" s="210"/>
      <c r="BC1131" s="210"/>
      <c r="BD1131" s="210"/>
      <c r="BE1131" s="210"/>
      <c r="BF1131" s="210"/>
      <c r="BG1131" s="210"/>
      <c r="BH1131" s="210"/>
      <c r="BI1131" s="210"/>
      <c r="BJ1131" s="210"/>
      <c r="BK1131" s="210"/>
      <c r="BL1131" s="210"/>
      <c r="BM1131" s="210"/>
      <c r="BN1131" s="210"/>
    </row>
    <row r="1132">
      <c r="A1132" s="211"/>
      <c r="B1132" s="210"/>
      <c r="C1132" s="210"/>
      <c r="D1132" s="211"/>
      <c r="E1132" s="211"/>
      <c r="F1132" s="211"/>
      <c r="G1132" s="211"/>
      <c r="H1132" s="211"/>
      <c r="I1132" s="211"/>
      <c r="J1132" s="211"/>
      <c r="K1132" s="211"/>
      <c r="L1132" s="211"/>
      <c r="M1132" s="211"/>
      <c r="N1132" s="211"/>
      <c r="O1132" s="211"/>
      <c r="P1132" s="211"/>
      <c r="Q1132" s="211"/>
      <c r="R1132" s="217"/>
      <c r="S1132" s="217"/>
      <c r="T1132" s="211"/>
      <c r="U1132" s="211"/>
      <c r="V1132" s="211"/>
      <c r="W1132" s="810"/>
      <c r="X1132" s="210"/>
      <c r="Y1132" s="210"/>
      <c r="Z1132" s="210"/>
      <c r="AA1132" s="210"/>
      <c r="AB1132" s="210"/>
      <c r="AC1132" s="210"/>
      <c r="AD1132" s="210"/>
      <c r="AE1132" s="210"/>
      <c r="AF1132" s="210"/>
      <c r="AG1132" s="210"/>
      <c r="AH1132" s="210"/>
      <c r="AI1132" s="210"/>
      <c r="AJ1132" s="210"/>
      <c r="AK1132" s="210"/>
      <c r="AL1132" s="210"/>
      <c r="AM1132" s="210"/>
      <c r="AN1132" s="210"/>
      <c r="AO1132" s="210"/>
      <c r="AP1132" s="210"/>
      <c r="AQ1132" s="210"/>
      <c r="AR1132" s="210"/>
      <c r="AS1132" s="210"/>
      <c r="AT1132" s="210"/>
      <c r="AU1132" s="210"/>
      <c r="AV1132" s="210"/>
      <c r="AW1132" s="210"/>
      <c r="AX1132" s="210"/>
      <c r="AY1132" s="210"/>
      <c r="AZ1132" s="210"/>
      <c r="BA1132" s="210"/>
      <c r="BB1132" s="210"/>
      <c r="BC1132" s="210"/>
      <c r="BD1132" s="210"/>
      <c r="BE1132" s="210"/>
      <c r="BF1132" s="210"/>
      <c r="BG1132" s="210"/>
      <c r="BH1132" s="210"/>
      <c r="BI1132" s="210"/>
      <c r="BJ1132" s="210"/>
      <c r="BK1132" s="210"/>
      <c r="BL1132" s="210"/>
      <c r="BM1132" s="210"/>
      <c r="BN1132" s="210"/>
    </row>
    <row r="1133">
      <c r="A1133" s="211"/>
      <c r="B1133" s="210"/>
      <c r="C1133" s="210"/>
      <c r="D1133" s="211"/>
      <c r="E1133" s="211"/>
      <c r="F1133" s="211"/>
      <c r="G1133" s="211"/>
      <c r="H1133" s="211"/>
      <c r="I1133" s="211"/>
      <c r="J1133" s="211"/>
      <c r="K1133" s="211"/>
      <c r="L1133" s="211"/>
      <c r="M1133" s="211"/>
      <c r="N1133" s="211"/>
      <c r="O1133" s="211"/>
      <c r="P1133" s="211"/>
      <c r="Q1133" s="211"/>
      <c r="R1133" s="217"/>
      <c r="S1133" s="217"/>
      <c r="T1133" s="211"/>
      <c r="U1133" s="211"/>
      <c r="V1133" s="211"/>
      <c r="W1133" s="810"/>
      <c r="X1133" s="210"/>
      <c r="Y1133" s="210"/>
      <c r="Z1133" s="210"/>
      <c r="AA1133" s="210"/>
      <c r="AB1133" s="210"/>
      <c r="AC1133" s="210"/>
      <c r="AD1133" s="210"/>
      <c r="AE1133" s="210"/>
      <c r="AF1133" s="210"/>
      <c r="AG1133" s="210"/>
      <c r="AH1133" s="210"/>
      <c r="AI1133" s="210"/>
      <c r="AJ1133" s="210"/>
      <c r="AK1133" s="210"/>
      <c r="AL1133" s="210"/>
      <c r="AM1133" s="210"/>
      <c r="AN1133" s="210"/>
      <c r="AO1133" s="210"/>
      <c r="AP1133" s="210"/>
      <c r="AQ1133" s="210"/>
      <c r="AR1133" s="210"/>
      <c r="AS1133" s="210"/>
      <c r="AT1133" s="210"/>
      <c r="AU1133" s="210"/>
      <c r="AV1133" s="210"/>
      <c r="AW1133" s="210"/>
      <c r="AX1133" s="210"/>
      <c r="AY1133" s="210"/>
      <c r="AZ1133" s="210"/>
      <c r="BA1133" s="210"/>
      <c r="BB1133" s="210"/>
      <c r="BC1133" s="210"/>
      <c r="BD1133" s="210"/>
      <c r="BE1133" s="210"/>
      <c r="BF1133" s="210"/>
      <c r="BG1133" s="210"/>
      <c r="BH1133" s="210"/>
      <c r="BI1133" s="210"/>
      <c r="BJ1133" s="210"/>
      <c r="BK1133" s="210"/>
      <c r="BL1133" s="210"/>
      <c r="BM1133" s="210"/>
      <c r="BN1133" s="210"/>
    </row>
    <row r="1134">
      <c r="A1134" s="211"/>
      <c r="B1134" s="210"/>
      <c r="C1134" s="210"/>
      <c r="D1134" s="211"/>
      <c r="E1134" s="211"/>
      <c r="F1134" s="211"/>
      <c r="G1134" s="211"/>
      <c r="H1134" s="211"/>
      <c r="I1134" s="211"/>
      <c r="J1134" s="211"/>
      <c r="K1134" s="211"/>
      <c r="L1134" s="211"/>
      <c r="M1134" s="211"/>
      <c r="N1134" s="211"/>
      <c r="O1134" s="211"/>
      <c r="P1134" s="211"/>
      <c r="Q1134" s="211"/>
      <c r="R1134" s="217"/>
      <c r="S1134" s="217"/>
      <c r="T1134" s="211"/>
      <c r="U1134" s="211"/>
      <c r="V1134" s="211"/>
      <c r="W1134" s="810"/>
      <c r="X1134" s="210"/>
      <c r="Y1134" s="210"/>
      <c r="Z1134" s="210"/>
      <c r="AA1134" s="210"/>
      <c r="AB1134" s="210"/>
      <c r="AC1134" s="210"/>
      <c r="AD1134" s="210"/>
      <c r="AE1134" s="210"/>
      <c r="AF1134" s="210"/>
      <c r="AG1134" s="210"/>
      <c r="AH1134" s="210"/>
      <c r="AI1134" s="210"/>
      <c r="AJ1134" s="210"/>
      <c r="AK1134" s="210"/>
      <c r="AL1134" s="210"/>
      <c r="AM1134" s="210"/>
      <c r="AN1134" s="210"/>
      <c r="AO1134" s="210"/>
      <c r="AP1134" s="210"/>
      <c r="AQ1134" s="210"/>
      <c r="AR1134" s="210"/>
      <c r="AS1134" s="210"/>
      <c r="AT1134" s="210"/>
      <c r="AU1134" s="210"/>
      <c r="AV1134" s="210"/>
      <c r="AW1134" s="210"/>
      <c r="AX1134" s="210"/>
      <c r="AY1134" s="210"/>
      <c r="AZ1134" s="210"/>
      <c r="BA1134" s="210"/>
      <c r="BB1134" s="210"/>
      <c r="BC1134" s="210"/>
      <c r="BD1134" s="210"/>
      <c r="BE1134" s="210"/>
      <c r="BF1134" s="210"/>
      <c r="BG1134" s="210"/>
      <c r="BH1134" s="210"/>
      <c r="BI1134" s="210"/>
      <c r="BJ1134" s="210"/>
      <c r="BK1134" s="210"/>
      <c r="BL1134" s="210"/>
      <c r="BM1134" s="210"/>
      <c r="BN1134" s="210"/>
    </row>
    <row r="1135">
      <c r="A1135" s="211"/>
      <c r="B1135" s="210"/>
      <c r="C1135" s="210"/>
      <c r="D1135" s="211"/>
      <c r="E1135" s="211"/>
      <c r="F1135" s="211"/>
      <c r="G1135" s="211"/>
      <c r="H1135" s="211"/>
      <c r="I1135" s="211"/>
      <c r="J1135" s="211"/>
      <c r="K1135" s="211"/>
      <c r="L1135" s="211"/>
      <c r="M1135" s="211"/>
      <c r="N1135" s="211"/>
      <c r="O1135" s="211"/>
      <c r="P1135" s="211"/>
      <c r="Q1135" s="211"/>
      <c r="R1135" s="217"/>
      <c r="S1135" s="217"/>
      <c r="T1135" s="211"/>
      <c r="U1135" s="211"/>
      <c r="V1135" s="211"/>
      <c r="W1135" s="810"/>
      <c r="X1135" s="210"/>
      <c r="Y1135" s="210"/>
      <c r="Z1135" s="210"/>
      <c r="AA1135" s="210"/>
      <c r="AB1135" s="210"/>
      <c r="AC1135" s="210"/>
      <c r="AD1135" s="210"/>
      <c r="AE1135" s="210"/>
      <c r="AF1135" s="210"/>
      <c r="AG1135" s="210"/>
      <c r="AH1135" s="210"/>
      <c r="AI1135" s="210"/>
      <c r="AJ1135" s="210"/>
      <c r="AK1135" s="210"/>
      <c r="AL1135" s="210"/>
      <c r="AM1135" s="210"/>
      <c r="AN1135" s="210"/>
      <c r="AO1135" s="210"/>
      <c r="AP1135" s="210"/>
      <c r="AQ1135" s="210"/>
      <c r="AR1135" s="210"/>
      <c r="AS1135" s="210"/>
      <c r="AT1135" s="210"/>
      <c r="AU1135" s="210"/>
      <c r="AV1135" s="210"/>
      <c r="AW1135" s="210"/>
      <c r="AX1135" s="210"/>
      <c r="AY1135" s="210"/>
      <c r="AZ1135" s="210"/>
      <c r="BA1135" s="210"/>
      <c r="BB1135" s="210"/>
      <c r="BC1135" s="210"/>
      <c r="BD1135" s="210"/>
      <c r="BE1135" s="210"/>
      <c r="BF1135" s="210"/>
      <c r="BG1135" s="210"/>
      <c r="BH1135" s="210"/>
      <c r="BI1135" s="210"/>
      <c r="BJ1135" s="210"/>
      <c r="BK1135" s="210"/>
      <c r="BL1135" s="210"/>
      <c r="BM1135" s="210"/>
      <c r="BN1135" s="210"/>
    </row>
    <row r="1136">
      <c r="A1136" s="211"/>
      <c r="B1136" s="210"/>
      <c r="C1136" s="210"/>
      <c r="D1136" s="211"/>
      <c r="E1136" s="211"/>
      <c r="F1136" s="211"/>
      <c r="G1136" s="211"/>
      <c r="H1136" s="211"/>
      <c r="I1136" s="211"/>
      <c r="J1136" s="211"/>
      <c r="K1136" s="211"/>
      <c r="L1136" s="211"/>
      <c r="M1136" s="211"/>
      <c r="N1136" s="211"/>
      <c r="O1136" s="211"/>
      <c r="P1136" s="211"/>
      <c r="Q1136" s="211"/>
      <c r="R1136" s="217"/>
      <c r="S1136" s="217"/>
      <c r="T1136" s="211"/>
      <c r="U1136" s="211"/>
      <c r="V1136" s="211"/>
      <c r="W1136" s="810"/>
      <c r="X1136" s="210"/>
      <c r="Y1136" s="210"/>
      <c r="Z1136" s="210"/>
      <c r="AA1136" s="210"/>
      <c r="AB1136" s="210"/>
      <c r="AC1136" s="210"/>
      <c r="AD1136" s="210"/>
      <c r="AE1136" s="210"/>
      <c r="AF1136" s="210"/>
      <c r="AG1136" s="210"/>
      <c r="AH1136" s="210"/>
      <c r="AI1136" s="210"/>
      <c r="AJ1136" s="210"/>
      <c r="AK1136" s="210"/>
      <c r="AL1136" s="210"/>
      <c r="AM1136" s="210"/>
      <c r="AN1136" s="210"/>
      <c r="AO1136" s="210"/>
      <c r="AP1136" s="210"/>
      <c r="AQ1136" s="210"/>
      <c r="AR1136" s="210"/>
      <c r="AS1136" s="210"/>
      <c r="AT1136" s="210"/>
      <c r="AU1136" s="210"/>
      <c r="AV1136" s="210"/>
      <c r="AW1136" s="210"/>
      <c r="AX1136" s="210"/>
      <c r="AY1136" s="210"/>
      <c r="AZ1136" s="210"/>
      <c r="BA1136" s="210"/>
      <c r="BB1136" s="210"/>
      <c r="BC1136" s="210"/>
      <c r="BD1136" s="210"/>
      <c r="BE1136" s="210"/>
      <c r="BF1136" s="210"/>
      <c r="BG1136" s="210"/>
      <c r="BH1136" s="210"/>
      <c r="BI1136" s="210"/>
      <c r="BJ1136" s="210"/>
      <c r="BK1136" s="210"/>
      <c r="BL1136" s="210"/>
      <c r="BM1136" s="210"/>
      <c r="BN1136" s="210"/>
    </row>
    <row r="1137">
      <c r="A1137" s="211"/>
      <c r="B1137" s="210"/>
      <c r="C1137" s="210"/>
      <c r="D1137" s="211"/>
      <c r="E1137" s="211"/>
      <c r="F1137" s="211"/>
      <c r="G1137" s="211"/>
      <c r="H1137" s="211"/>
      <c r="I1137" s="211"/>
      <c r="J1137" s="211"/>
      <c r="K1137" s="211"/>
      <c r="L1137" s="211"/>
      <c r="M1137" s="211"/>
      <c r="N1137" s="211"/>
      <c r="O1137" s="211"/>
      <c r="P1137" s="211"/>
      <c r="Q1137" s="211"/>
      <c r="R1137" s="217"/>
      <c r="S1137" s="217"/>
      <c r="T1137" s="211"/>
      <c r="U1137" s="211"/>
      <c r="V1137" s="211"/>
      <c r="W1137" s="810"/>
      <c r="X1137" s="210"/>
      <c r="Y1137" s="210"/>
      <c r="Z1137" s="210"/>
      <c r="AA1137" s="210"/>
      <c r="AB1137" s="210"/>
      <c r="AC1137" s="210"/>
      <c r="AD1137" s="210"/>
      <c r="AE1137" s="210"/>
      <c r="AF1137" s="210"/>
      <c r="AG1137" s="210"/>
      <c r="AH1137" s="210"/>
      <c r="AI1137" s="210"/>
      <c r="AJ1137" s="210"/>
      <c r="AK1137" s="210"/>
      <c r="AL1137" s="210"/>
      <c r="AM1137" s="210"/>
      <c r="AN1137" s="210"/>
      <c r="AO1137" s="210"/>
      <c r="AP1137" s="210"/>
      <c r="AQ1137" s="210"/>
      <c r="AR1137" s="210"/>
      <c r="AS1137" s="210"/>
      <c r="AT1137" s="210"/>
      <c r="AU1137" s="210"/>
      <c r="AV1137" s="210"/>
      <c r="AW1137" s="210"/>
      <c r="AX1137" s="210"/>
      <c r="AY1137" s="210"/>
      <c r="AZ1137" s="210"/>
      <c r="BA1137" s="210"/>
      <c r="BB1137" s="210"/>
      <c r="BC1137" s="210"/>
      <c r="BD1137" s="210"/>
      <c r="BE1137" s="210"/>
      <c r="BF1137" s="210"/>
      <c r="BG1137" s="210"/>
      <c r="BH1137" s="210"/>
      <c r="BI1137" s="210"/>
      <c r="BJ1137" s="210"/>
      <c r="BK1137" s="210"/>
      <c r="BL1137" s="210"/>
      <c r="BM1137" s="210"/>
      <c r="BN1137" s="210"/>
    </row>
    <row r="1138">
      <c r="A1138" s="211"/>
      <c r="B1138" s="210"/>
      <c r="C1138" s="210"/>
      <c r="D1138" s="211"/>
      <c r="E1138" s="211"/>
      <c r="F1138" s="211"/>
      <c r="G1138" s="211"/>
      <c r="H1138" s="211"/>
      <c r="I1138" s="211"/>
      <c r="J1138" s="211"/>
      <c r="K1138" s="211"/>
      <c r="L1138" s="211"/>
      <c r="M1138" s="211"/>
      <c r="N1138" s="211"/>
      <c r="O1138" s="211"/>
      <c r="P1138" s="211"/>
      <c r="Q1138" s="211"/>
      <c r="R1138" s="217"/>
      <c r="S1138" s="217"/>
      <c r="T1138" s="211"/>
      <c r="U1138" s="211"/>
      <c r="V1138" s="211"/>
      <c r="W1138" s="810"/>
      <c r="X1138" s="210"/>
      <c r="Y1138" s="210"/>
      <c r="Z1138" s="210"/>
      <c r="AA1138" s="210"/>
      <c r="AB1138" s="210"/>
      <c r="AC1138" s="210"/>
      <c r="AD1138" s="210"/>
      <c r="AE1138" s="210"/>
      <c r="AF1138" s="210"/>
      <c r="AG1138" s="210"/>
      <c r="AH1138" s="210"/>
      <c r="AI1138" s="210"/>
      <c r="AJ1138" s="210"/>
      <c r="AK1138" s="210"/>
      <c r="AL1138" s="210"/>
      <c r="AM1138" s="210"/>
      <c r="AN1138" s="210"/>
      <c r="AO1138" s="210"/>
      <c r="AP1138" s="210"/>
      <c r="AQ1138" s="210"/>
      <c r="AR1138" s="210"/>
      <c r="AS1138" s="210"/>
      <c r="AT1138" s="210"/>
      <c r="AU1138" s="210"/>
      <c r="AV1138" s="210"/>
      <c r="AW1138" s="210"/>
      <c r="AX1138" s="210"/>
      <c r="AY1138" s="210"/>
      <c r="AZ1138" s="210"/>
      <c r="BA1138" s="210"/>
      <c r="BB1138" s="210"/>
      <c r="BC1138" s="210"/>
      <c r="BD1138" s="210"/>
      <c r="BE1138" s="210"/>
      <c r="BF1138" s="210"/>
      <c r="BG1138" s="210"/>
      <c r="BH1138" s="210"/>
      <c r="BI1138" s="210"/>
      <c r="BJ1138" s="210"/>
      <c r="BK1138" s="210"/>
      <c r="BL1138" s="210"/>
      <c r="BM1138" s="210"/>
      <c r="BN1138" s="210"/>
    </row>
    <row r="1139">
      <c r="A1139" s="211"/>
      <c r="B1139" s="210"/>
      <c r="C1139" s="210"/>
      <c r="D1139" s="211"/>
      <c r="E1139" s="211"/>
      <c r="F1139" s="211"/>
      <c r="G1139" s="211"/>
      <c r="H1139" s="211"/>
      <c r="I1139" s="211"/>
      <c r="J1139" s="211"/>
      <c r="K1139" s="211"/>
      <c r="L1139" s="211"/>
      <c r="M1139" s="211"/>
      <c r="N1139" s="211"/>
      <c r="O1139" s="211"/>
      <c r="P1139" s="211"/>
      <c r="Q1139" s="211"/>
      <c r="R1139" s="217"/>
      <c r="S1139" s="217"/>
      <c r="T1139" s="211"/>
      <c r="U1139" s="211"/>
      <c r="V1139" s="211"/>
      <c r="W1139" s="810"/>
      <c r="X1139" s="210"/>
      <c r="Y1139" s="210"/>
      <c r="Z1139" s="210"/>
      <c r="AA1139" s="210"/>
      <c r="AB1139" s="210"/>
      <c r="AC1139" s="210"/>
      <c r="AD1139" s="210"/>
      <c r="AE1139" s="210"/>
      <c r="AF1139" s="210"/>
      <c r="AG1139" s="210"/>
      <c r="AH1139" s="210"/>
      <c r="AI1139" s="210"/>
      <c r="AJ1139" s="210"/>
      <c r="AK1139" s="210"/>
      <c r="AL1139" s="210"/>
      <c r="AM1139" s="210"/>
      <c r="AN1139" s="210"/>
      <c r="AO1139" s="210"/>
      <c r="AP1139" s="210"/>
      <c r="AQ1139" s="210"/>
      <c r="AR1139" s="210"/>
      <c r="AS1139" s="210"/>
      <c r="AT1139" s="210"/>
      <c r="AU1139" s="210"/>
      <c r="AV1139" s="210"/>
      <c r="AW1139" s="210"/>
      <c r="AX1139" s="210"/>
      <c r="AY1139" s="210"/>
      <c r="AZ1139" s="210"/>
      <c r="BA1139" s="210"/>
      <c r="BB1139" s="210"/>
      <c r="BC1139" s="210"/>
      <c r="BD1139" s="210"/>
      <c r="BE1139" s="210"/>
      <c r="BF1139" s="210"/>
      <c r="BG1139" s="210"/>
      <c r="BH1139" s="210"/>
      <c r="BI1139" s="210"/>
      <c r="BJ1139" s="210"/>
      <c r="BK1139" s="210"/>
      <c r="BL1139" s="210"/>
      <c r="BM1139" s="210"/>
      <c r="BN1139" s="210"/>
    </row>
    <row r="1140">
      <c r="A1140" s="211"/>
      <c r="B1140" s="210"/>
      <c r="C1140" s="210"/>
      <c r="D1140" s="211"/>
      <c r="E1140" s="211"/>
      <c r="F1140" s="211"/>
      <c r="G1140" s="211"/>
      <c r="H1140" s="211"/>
      <c r="I1140" s="211"/>
      <c r="J1140" s="211"/>
      <c r="K1140" s="211"/>
      <c r="L1140" s="211"/>
      <c r="M1140" s="211"/>
      <c r="N1140" s="211"/>
      <c r="O1140" s="211"/>
      <c r="P1140" s="211"/>
      <c r="Q1140" s="211"/>
      <c r="R1140" s="217"/>
      <c r="S1140" s="217"/>
      <c r="T1140" s="211"/>
      <c r="U1140" s="211"/>
      <c r="V1140" s="211"/>
      <c r="W1140" s="810"/>
      <c r="X1140" s="210"/>
      <c r="Y1140" s="210"/>
      <c r="Z1140" s="210"/>
      <c r="AA1140" s="210"/>
      <c r="AB1140" s="210"/>
      <c r="AC1140" s="210"/>
      <c r="AD1140" s="210"/>
      <c r="AE1140" s="210"/>
      <c r="AF1140" s="210"/>
      <c r="AG1140" s="210"/>
      <c r="AH1140" s="210"/>
      <c r="AI1140" s="210"/>
      <c r="AJ1140" s="210"/>
      <c r="AK1140" s="210"/>
      <c r="AL1140" s="210"/>
      <c r="AM1140" s="210"/>
      <c r="AN1140" s="210"/>
      <c r="AO1140" s="210"/>
      <c r="AP1140" s="210"/>
      <c r="AQ1140" s="210"/>
      <c r="AR1140" s="210"/>
      <c r="AS1140" s="210"/>
      <c r="AT1140" s="210"/>
      <c r="AU1140" s="210"/>
      <c r="AV1140" s="210"/>
      <c r="AW1140" s="210"/>
      <c r="AX1140" s="210"/>
      <c r="AY1140" s="210"/>
      <c r="AZ1140" s="210"/>
      <c r="BA1140" s="210"/>
      <c r="BB1140" s="210"/>
      <c r="BC1140" s="210"/>
      <c r="BD1140" s="210"/>
      <c r="BE1140" s="210"/>
      <c r="BF1140" s="210"/>
      <c r="BG1140" s="210"/>
      <c r="BH1140" s="210"/>
      <c r="BI1140" s="210"/>
      <c r="BJ1140" s="210"/>
      <c r="BK1140" s="210"/>
      <c r="BL1140" s="210"/>
      <c r="BM1140" s="210"/>
      <c r="BN1140" s="210"/>
    </row>
    <row r="1141">
      <c r="A1141" s="211"/>
      <c r="B1141" s="210"/>
      <c r="C1141" s="210"/>
      <c r="D1141" s="211"/>
      <c r="E1141" s="211"/>
      <c r="F1141" s="211"/>
      <c r="G1141" s="211"/>
      <c r="H1141" s="211"/>
      <c r="I1141" s="211"/>
      <c r="J1141" s="211"/>
      <c r="K1141" s="211"/>
      <c r="L1141" s="211"/>
      <c r="M1141" s="211"/>
      <c r="N1141" s="211"/>
      <c r="O1141" s="211"/>
      <c r="P1141" s="211"/>
      <c r="Q1141" s="211"/>
      <c r="R1141" s="217"/>
      <c r="S1141" s="217"/>
      <c r="T1141" s="211"/>
      <c r="U1141" s="211"/>
      <c r="V1141" s="211"/>
      <c r="W1141" s="810"/>
      <c r="X1141" s="210"/>
      <c r="Y1141" s="210"/>
      <c r="Z1141" s="210"/>
      <c r="AA1141" s="210"/>
      <c r="AB1141" s="210"/>
      <c r="AC1141" s="210"/>
      <c r="AD1141" s="210"/>
      <c r="AE1141" s="210"/>
      <c r="AF1141" s="210"/>
      <c r="AG1141" s="210"/>
      <c r="AH1141" s="210"/>
      <c r="AI1141" s="210"/>
      <c r="AJ1141" s="210"/>
      <c r="AK1141" s="210"/>
      <c r="AL1141" s="210"/>
      <c r="AM1141" s="210"/>
      <c r="AN1141" s="210"/>
      <c r="AO1141" s="210"/>
      <c r="AP1141" s="210"/>
      <c r="AQ1141" s="210"/>
      <c r="AR1141" s="210"/>
      <c r="AS1141" s="210"/>
      <c r="AT1141" s="210"/>
      <c r="AU1141" s="210"/>
      <c r="AV1141" s="210"/>
      <c r="AW1141" s="210"/>
      <c r="AX1141" s="210"/>
      <c r="AY1141" s="210"/>
      <c r="AZ1141" s="210"/>
      <c r="BA1141" s="210"/>
      <c r="BB1141" s="210"/>
      <c r="BC1141" s="210"/>
      <c r="BD1141" s="210"/>
      <c r="BE1141" s="210"/>
      <c r="BF1141" s="210"/>
      <c r="BG1141" s="210"/>
      <c r="BH1141" s="210"/>
      <c r="BI1141" s="210"/>
      <c r="BJ1141" s="210"/>
      <c r="BK1141" s="210"/>
      <c r="BL1141" s="210"/>
      <c r="BM1141" s="210"/>
      <c r="BN1141" s="210"/>
    </row>
    <row r="1142">
      <c r="A1142" s="211"/>
      <c r="B1142" s="210"/>
      <c r="C1142" s="210"/>
      <c r="D1142" s="211"/>
      <c r="E1142" s="211"/>
      <c r="F1142" s="211"/>
      <c r="G1142" s="211"/>
      <c r="H1142" s="211"/>
      <c r="I1142" s="211"/>
      <c r="J1142" s="211"/>
      <c r="K1142" s="211"/>
      <c r="L1142" s="211"/>
      <c r="M1142" s="211"/>
      <c r="N1142" s="211"/>
      <c r="O1142" s="211"/>
      <c r="P1142" s="211"/>
      <c r="Q1142" s="211"/>
      <c r="R1142" s="217"/>
      <c r="S1142" s="217"/>
      <c r="T1142" s="211"/>
      <c r="U1142" s="211"/>
      <c r="V1142" s="211"/>
      <c r="W1142" s="810"/>
      <c r="X1142" s="210"/>
      <c r="Y1142" s="210"/>
      <c r="Z1142" s="210"/>
      <c r="AA1142" s="210"/>
      <c r="AB1142" s="210"/>
      <c r="AC1142" s="210"/>
      <c r="AD1142" s="210"/>
      <c r="AE1142" s="210"/>
      <c r="AF1142" s="210"/>
      <c r="AG1142" s="210"/>
      <c r="AH1142" s="210"/>
      <c r="AI1142" s="210"/>
      <c r="AJ1142" s="210"/>
      <c r="AK1142" s="210"/>
      <c r="AL1142" s="210"/>
      <c r="AM1142" s="210"/>
      <c r="AN1142" s="210"/>
      <c r="AO1142" s="210"/>
      <c r="AP1142" s="210"/>
      <c r="AQ1142" s="210"/>
      <c r="AR1142" s="210"/>
      <c r="AS1142" s="210"/>
      <c r="AT1142" s="210"/>
      <c r="AU1142" s="210"/>
      <c r="AV1142" s="210"/>
      <c r="AW1142" s="210"/>
      <c r="AX1142" s="210"/>
      <c r="AY1142" s="210"/>
      <c r="AZ1142" s="210"/>
      <c r="BA1142" s="210"/>
      <c r="BB1142" s="210"/>
      <c r="BC1142" s="210"/>
      <c r="BD1142" s="210"/>
      <c r="BE1142" s="210"/>
      <c r="BF1142" s="210"/>
      <c r="BG1142" s="210"/>
      <c r="BH1142" s="210"/>
      <c r="BI1142" s="210"/>
      <c r="BJ1142" s="210"/>
      <c r="BK1142" s="210"/>
      <c r="BL1142" s="210"/>
      <c r="BM1142" s="210"/>
      <c r="BN1142" s="210"/>
    </row>
    <row r="1143">
      <c r="A1143" s="211"/>
      <c r="B1143" s="210"/>
      <c r="C1143" s="210"/>
      <c r="D1143" s="211"/>
      <c r="E1143" s="211"/>
      <c r="F1143" s="211"/>
      <c r="G1143" s="211"/>
      <c r="H1143" s="211"/>
      <c r="I1143" s="211"/>
      <c r="J1143" s="211"/>
      <c r="K1143" s="211"/>
      <c r="L1143" s="211"/>
      <c r="M1143" s="211"/>
      <c r="N1143" s="211"/>
      <c r="O1143" s="211"/>
      <c r="P1143" s="211"/>
      <c r="Q1143" s="211"/>
      <c r="R1143" s="217"/>
      <c r="S1143" s="217"/>
      <c r="T1143" s="211"/>
      <c r="U1143" s="211"/>
      <c r="V1143" s="211"/>
      <c r="W1143" s="810"/>
      <c r="X1143" s="210"/>
      <c r="Y1143" s="210"/>
      <c r="Z1143" s="210"/>
      <c r="AA1143" s="210"/>
      <c r="AB1143" s="210"/>
      <c r="AC1143" s="210"/>
      <c r="AD1143" s="210"/>
      <c r="AE1143" s="210"/>
      <c r="AF1143" s="210"/>
      <c r="AG1143" s="210"/>
      <c r="AH1143" s="210"/>
      <c r="AI1143" s="210"/>
      <c r="AJ1143" s="210"/>
      <c r="AK1143" s="210"/>
      <c r="AL1143" s="210"/>
      <c r="AM1143" s="210"/>
      <c r="AN1143" s="210"/>
      <c r="AO1143" s="210"/>
      <c r="AP1143" s="210"/>
      <c r="AQ1143" s="210"/>
      <c r="AR1143" s="210"/>
      <c r="AS1143" s="210"/>
      <c r="AT1143" s="210"/>
      <c r="AU1143" s="210"/>
      <c r="AV1143" s="210"/>
      <c r="AW1143" s="210"/>
      <c r="AX1143" s="210"/>
      <c r="AY1143" s="210"/>
      <c r="AZ1143" s="210"/>
      <c r="BA1143" s="210"/>
      <c r="BB1143" s="210"/>
      <c r="BC1143" s="210"/>
      <c r="BD1143" s="210"/>
      <c r="BE1143" s="210"/>
      <c r="BF1143" s="210"/>
      <c r="BG1143" s="210"/>
      <c r="BH1143" s="210"/>
      <c r="BI1143" s="210"/>
      <c r="BJ1143" s="210"/>
      <c r="BK1143" s="210"/>
      <c r="BL1143" s="210"/>
      <c r="BM1143" s="210"/>
      <c r="BN1143" s="210"/>
    </row>
    <row r="1144">
      <c r="A1144" s="211"/>
      <c r="B1144" s="210"/>
      <c r="C1144" s="210"/>
      <c r="D1144" s="211"/>
      <c r="E1144" s="211"/>
      <c r="F1144" s="211"/>
      <c r="G1144" s="211"/>
      <c r="H1144" s="211"/>
      <c r="I1144" s="211"/>
      <c r="J1144" s="211"/>
      <c r="K1144" s="211"/>
      <c r="L1144" s="211"/>
      <c r="M1144" s="211"/>
      <c r="N1144" s="211"/>
      <c r="O1144" s="211"/>
      <c r="P1144" s="211"/>
      <c r="Q1144" s="211"/>
      <c r="R1144" s="217"/>
      <c r="S1144" s="217"/>
      <c r="T1144" s="211"/>
      <c r="U1144" s="211"/>
      <c r="V1144" s="211"/>
      <c r="W1144" s="810"/>
      <c r="X1144" s="210"/>
      <c r="Y1144" s="210"/>
      <c r="Z1144" s="210"/>
      <c r="AA1144" s="210"/>
      <c r="AB1144" s="210"/>
      <c r="AC1144" s="210"/>
      <c r="AD1144" s="210"/>
      <c r="AE1144" s="210"/>
      <c r="AF1144" s="210"/>
      <c r="AG1144" s="210"/>
      <c r="AH1144" s="210"/>
      <c r="AI1144" s="210"/>
      <c r="AJ1144" s="210"/>
      <c r="AK1144" s="210"/>
      <c r="AL1144" s="210"/>
      <c r="AM1144" s="210"/>
      <c r="AN1144" s="210"/>
      <c r="AO1144" s="210"/>
      <c r="AP1144" s="210"/>
      <c r="AQ1144" s="210"/>
      <c r="AR1144" s="210"/>
      <c r="AS1144" s="210"/>
      <c r="AT1144" s="210"/>
      <c r="AU1144" s="210"/>
      <c r="AV1144" s="210"/>
      <c r="AW1144" s="210"/>
      <c r="AX1144" s="210"/>
      <c r="AY1144" s="210"/>
      <c r="AZ1144" s="210"/>
      <c r="BA1144" s="210"/>
      <c r="BB1144" s="210"/>
      <c r="BC1144" s="210"/>
      <c r="BD1144" s="210"/>
      <c r="BE1144" s="210"/>
      <c r="BF1144" s="210"/>
      <c r="BG1144" s="210"/>
      <c r="BH1144" s="210"/>
      <c r="BI1144" s="210"/>
      <c r="BJ1144" s="210"/>
      <c r="BK1144" s="210"/>
      <c r="BL1144" s="210"/>
      <c r="BM1144" s="210"/>
      <c r="BN1144" s="210"/>
    </row>
    <row r="1145">
      <c r="A1145" s="211"/>
      <c r="B1145" s="210"/>
      <c r="C1145" s="210"/>
      <c r="D1145" s="211"/>
      <c r="E1145" s="211"/>
      <c r="F1145" s="211"/>
      <c r="G1145" s="211"/>
      <c r="H1145" s="211"/>
      <c r="I1145" s="211"/>
      <c r="J1145" s="211"/>
      <c r="K1145" s="211"/>
      <c r="L1145" s="211"/>
      <c r="M1145" s="211"/>
      <c r="N1145" s="211"/>
      <c r="O1145" s="211"/>
      <c r="P1145" s="211"/>
      <c r="Q1145" s="211"/>
      <c r="R1145" s="217"/>
      <c r="S1145" s="217"/>
      <c r="T1145" s="211"/>
      <c r="U1145" s="211"/>
      <c r="V1145" s="211"/>
      <c r="W1145" s="810"/>
      <c r="X1145" s="210"/>
      <c r="Y1145" s="210"/>
      <c r="Z1145" s="210"/>
      <c r="AA1145" s="210"/>
      <c r="AB1145" s="210"/>
      <c r="AC1145" s="210"/>
      <c r="AD1145" s="210"/>
      <c r="AE1145" s="210"/>
      <c r="AF1145" s="210"/>
      <c r="AG1145" s="210"/>
      <c r="AH1145" s="210"/>
      <c r="AI1145" s="210"/>
      <c r="AJ1145" s="210"/>
      <c r="AK1145" s="210"/>
      <c r="AL1145" s="210"/>
      <c r="AM1145" s="210"/>
      <c r="AN1145" s="210"/>
      <c r="AO1145" s="210"/>
      <c r="AP1145" s="210"/>
      <c r="AQ1145" s="210"/>
      <c r="AR1145" s="210"/>
      <c r="AS1145" s="210"/>
      <c r="AT1145" s="210"/>
      <c r="AU1145" s="210"/>
      <c r="AV1145" s="210"/>
      <c r="AW1145" s="210"/>
      <c r="AX1145" s="210"/>
      <c r="AY1145" s="210"/>
      <c r="AZ1145" s="210"/>
      <c r="BA1145" s="210"/>
      <c r="BB1145" s="210"/>
      <c r="BC1145" s="210"/>
      <c r="BD1145" s="210"/>
      <c r="BE1145" s="210"/>
      <c r="BF1145" s="210"/>
      <c r="BG1145" s="210"/>
      <c r="BH1145" s="210"/>
      <c r="BI1145" s="210"/>
      <c r="BJ1145" s="210"/>
      <c r="BK1145" s="210"/>
      <c r="BL1145" s="210"/>
      <c r="BM1145" s="210"/>
      <c r="BN1145" s="210"/>
    </row>
    <row r="1146">
      <c r="A1146" s="211"/>
      <c r="B1146" s="210"/>
      <c r="C1146" s="210"/>
      <c r="D1146" s="211"/>
      <c r="E1146" s="211"/>
      <c r="F1146" s="211"/>
      <c r="G1146" s="211"/>
      <c r="H1146" s="211"/>
      <c r="I1146" s="211"/>
      <c r="J1146" s="211"/>
      <c r="K1146" s="211"/>
      <c r="L1146" s="211"/>
      <c r="M1146" s="211"/>
      <c r="N1146" s="211"/>
      <c r="O1146" s="211"/>
      <c r="P1146" s="211"/>
      <c r="Q1146" s="211"/>
      <c r="R1146" s="217"/>
      <c r="S1146" s="217"/>
      <c r="T1146" s="211"/>
      <c r="U1146" s="211"/>
      <c r="V1146" s="211"/>
      <c r="W1146" s="810"/>
      <c r="X1146" s="210"/>
      <c r="Y1146" s="210"/>
      <c r="Z1146" s="210"/>
      <c r="AA1146" s="210"/>
      <c r="AB1146" s="210"/>
      <c r="AC1146" s="210"/>
      <c r="AD1146" s="210"/>
      <c r="AE1146" s="210"/>
      <c r="AF1146" s="210"/>
      <c r="AG1146" s="210"/>
      <c r="AH1146" s="210"/>
      <c r="AI1146" s="210"/>
      <c r="AJ1146" s="210"/>
      <c r="AK1146" s="210"/>
      <c r="AL1146" s="210"/>
      <c r="AM1146" s="210"/>
      <c r="AN1146" s="210"/>
      <c r="AO1146" s="210"/>
      <c r="AP1146" s="210"/>
      <c r="AQ1146" s="210"/>
      <c r="AR1146" s="210"/>
      <c r="AS1146" s="210"/>
      <c r="AT1146" s="210"/>
      <c r="AU1146" s="210"/>
      <c r="AV1146" s="210"/>
      <c r="AW1146" s="210"/>
      <c r="AX1146" s="210"/>
      <c r="AY1146" s="210"/>
      <c r="AZ1146" s="210"/>
      <c r="BA1146" s="210"/>
      <c r="BB1146" s="210"/>
      <c r="BC1146" s="210"/>
      <c r="BD1146" s="210"/>
      <c r="BE1146" s="210"/>
      <c r="BF1146" s="210"/>
      <c r="BG1146" s="210"/>
      <c r="BH1146" s="210"/>
      <c r="BI1146" s="210"/>
      <c r="BJ1146" s="210"/>
      <c r="BK1146" s="210"/>
      <c r="BL1146" s="210"/>
      <c r="BM1146" s="210"/>
      <c r="BN1146" s="210"/>
    </row>
    <row r="1147">
      <c r="A1147" s="211"/>
      <c r="B1147" s="210"/>
      <c r="C1147" s="210"/>
      <c r="D1147" s="211"/>
      <c r="E1147" s="211"/>
      <c r="F1147" s="211"/>
      <c r="G1147" s="211"/>
      <c r="H1147" s="211"/>
      <c r="I1147" s="211"/>
      <c r="J1147" s="211"/>
      <c r="K1147" s="211"/>
      <c r="L1147" s="211"/>
      <c r="M1147" s="211"/>
      <c r="N1147" s="211"/>
      <c r="O1147" s="211"/>
      <c r="P1147" s="211"/>
      <c r="Q1147" s="211"/>
      <c r="R1147" s="217"/>
      <c r="S1147" s="217"/>
      <c r="T1147" s="211"/>
      <c r="U1147" s="211"/>
      <c r="V1147" s="211"/>
      <c r="W1147" s="810"/>
      <c r="X1147" s="210"/>
      <c r="Y1147" s="210"/>
      <c r="Z1147" s="210"/>
      <c r="AA1147" s="210"/>
      <c r="AB1147" s="210"/>
      <c r="AC1147" s="210"/>
      <c r="AD1147" s="210"/>
      <c r="AE1147" s="210"/>
      <c r="AF1147" s="210"/>
      <c r="AG1147" s="210"/>
      <c r="AH1147" s="210"/>
      <c r="AI1147" s="210"/>
      <c r="AJ1147" s="210"/>
      <c r="AK1147" s="210"/>
      <c r="AL1147" s="210"/>
      <c r="AM1147" s="210"/>
      <c r="AN1147" s="210"/>
      <c r="AO1147" s="210"/>
      <c r="AP1147" s="210"/>
      <c r="AQ1147" s="210"/>
      <c r="AR1147" s="210"/>
      <c r="AS1147" s="210"/>
      <c r="AT1147" s="210"/>
      <c r="AU1147" s="210"/>
      <c r="AV1147" s="210"/>
      <c r="AW1147" s="210"/>
      <c r="AX1147" s="210"/>
      <c r="AY1147" s="210"/>
      <c r="AZ1147" s="210"/>
      <c r="BA1147" s="210"/>
      <c r="BB1147" s="210"/>
      <c r="BC1147" s="210"/>
      <c r="BD1147" s="210"/>
      <c r="BE1147" s="210"/>
      <c r="BF1147" s="210"/>
      <c r="BG1147" s="210"/>
      <c r="BH1147" s="210"/>
      <c r="BI1147" s="210"/>
      <c r="BJ1147" s="210"/>
      <c r="BK1147" s="210"/>
      <c r="BL1147" s="210"/>
      <c r="BM1147" s="210"/>
      <c r="BN1147" s="210"/>
    </row>
    <row r="1148">
      <c r="A1148" s="211"/>
      <c r="B1148" s="210"/>
      <c r="C1148" s="210"/>
      <c r="D1148" s="211"/>
      <c r="E1148" s="211"/>
      <c r="F1148" s="211"/>
      <c r="G1148" s="211"/>
      <c r="H1148" s="211"/>
      <c r="I1148" s="211"/>
      <c r="J1148" s="211"/>
      <c r="K1148" s="211"/>
      <c r="L1148" s="211"/>
      <c r="M1148" s="211"/>
      <c r="N1148" s="211"/>
      <c r="O1148" s="211"/>
      <c r="P1148" s="211"/>
      <c r="Q1148" s="211"/>
      <c r="R1148" s="217"/>
      <c r="S1148" s="217"/>
      <c r="T1148" s="211"/>
      <c r="U1148" s="211"/>
      <c r="V1148" s="211"/>
      <c r="W1148" s="810"/>
      <c r="X1148" s="210"/>
      <c r="Y1148" s="210"/>
      <c r="Z1148" s="210"/>
      <c r="AA1148" s="210"/>
      <c r="AB1148" s="210"/>
      <c r="AC1148" s="210"/>
      <c r="AD1148" s="210"/>
      <c r="AE1148" s="210"/>
      <c r="AF1148" s="210"/>
      <c r="AG1148" s="210"/>
      <c r="AH1148" s="210"/>
      <c r="AI1148" s="210"/>
      <c r="AJ1148" s="210"/>
      <c r="AK1148" s="210"/>
      <c r="AL1148" s="210"/>
      <c r="AM1148" s="210"/>
      <c r="AN1148" s="210"/>
      <c r="AO1148" s="210"/>
      <c r="AP1148" s="210"/>
      <c r="AQ1148" s="210"/>
      <c r="AR1148" s="210"/>
      <c r="AS1148" s="210"/>
      <c r="AT1148" s="210"/>
      <c r="AU1148" s="210"/>
      <c r="AV1148" s="210"/>
      <c r="AW1148" s="210"/>
      <c r="AX1148" s="210"/>
      <c r="AY1148" s="210"/>
      <c r="AZ1148" s="210"/>
      <c r="BA1148" s="210"/>
      <c r="BB1148" s="210"/>
      <c r="BC1148" s="210"/>
      <c r="BD1148" s="210"/>
      <c r="BE1148" s="210"/>
      <c r="BF1148" s="210"/>
      <c r="BG1148" s="210"/>
      <c r="BH1148" s="210"/>
      <c r="BI1148" s="210"/>
      <c r="BJ1148" s="210"/>
      <c r="BK1148" s="210"/>
      <c r="BL1148" s="210"/>
      <c r="BM1148" s="210"/>
      <c r="BN1148" s="210"/>
    </row>
    <row r="1149">
      <c r="A1149" s="211"/>
      <c r="B1149" s="210"/>
      <c r="C1149" s="210"/>
      <c r="D1149" s="211"/>
      <c r="E1149" s="211"/>
      <c r="F1149" s="211"/>
      <c r="G1149" s="211"/>
      <c r="H1149" s="211"/>
      <c r="I1149" s="211"/>
      <c r="J1149" s="211"/>
      <c r="K1149" s="211"/>
      <c r="L1149" s="211"/>
      <c r="M1149" s="211"/>
      <c r="N1149" s="211"/>
      <c r="O1149" s="211"/>
      <c r="P1149" s="211"/>
      <c r="Q1149" s="211"/>
      <c r="R1149" s="217"/>
      <c r="S1149" s="217"/>
      <c r="T1149" s="211"/>
      <c r="U1149" s="211"/>
      <c r="V1149" s="211"/>
      <c r="W1149" s="810"/>
      <c r="X1149" s="210"/>
      <c r="Y1149" s="210"/>
      <c r="Z1149" s="210"/>
      <c r="AA1149" s="210"/>
      <c r="AB1149" s="210"/>
      <c r="AC1149" s="210"/>
      <c r="AD1149" s="210"/>
      <c r="AE1149" s="210"/>
      <c r="AF1149" s="210"/>
      <c r="AG1149" s="210"/>
      <c r="AH1149" s="210"/>
      <c r="AI1149" s="210"/>
      <c r="AJ1149" s="210"/>
      <c r="AK1149" s="210"/>
      <c r="AL1149" s="210"/>
      <c r="AM1149" s="210"/>
      <c r="AN1149" s="210"/>
      <c r="AO1149" s="210"/>
      <c r="AP1149" s="210"/>
      <c r="AQ1149" s="210"/>
      <c r="AR1149" s="210"/>
      <c r="AS1149" s="210"/>
      <c r="AT1149" s="210"/>
      <c r="AU1149" s="210"/>
      <c r="AV1149" s="210"/>
      <c r="AW1149" s="210"/>
      <c r="AX1149" s="210"/>
      <c r="AY1149" s="210"/>
      <c r="AZ1149" s="210"/>
      <c r="BA1149" s="210"/>
      <c r="BB1149" s="210"/>
      <c r="BC1149" s="210"/>
      <c r="BD1149" s="210"/>
      <c r="BE1149" s="210"/>
      <c r="BF1149" s="210"/>
      <c r="BG1149" s="210"/>
      <c r="BH1149" s="210"/>
      <c r="BI1149" s="210"/>
      <c r="BJ1149" s="210"/>
      <c r="BK1149" s="210"/>
      <c r="BL1149" s="210"/>
      <c r="BM1149" s="210"/>
      <c r="BN1149" s="210"/>
    </row>
    <row r="1150">
      <c r="A1150" s="211"/>
      <c r="B1150" s="210"/>
      <c r="C1150" s="210"/>
      <c r="D1150" s="211"/>
      <c r="E1150" s="211"/>
      <c r="F1150" s="211"/>
      <c r="G1150" s="211"/>
      <c r="H1150" s="211"/>
      <c r="I1150" s="211"/>
      <c r="J1150" s="211"/>
      <c r="K1150" s="211"/>
      <c r="L1150" s="211"/>
      <c r="M1150" s="211"/>
      <c r="N1150" s="211"/>
      <c r="O1150" s="211"/>
      <c r="P1150" s="211"/>
      <c r="Q1150" s="211"/>
      <c r="R1150" s="217"/>
      <c r="S1150" s="217"/>
      <c r="T1150" s="211"/>
      <c r="U1150" s="211"/>
      <c r="V1150" s="211"/>
      <c r="W1150" s="810"/>
      <c r="X1150" s="210"/>
      <c r="Y1150" s="210"/>
      <c r="Z1150" s="210"/>
      <c r="AA1150" s="210"/>
      <c r="AB1150" s="210"/>
      <c r="AC1150" s="210"/>
      <c r="AD1150" s="210"/>
      <c r="AE1150" s="210"/>
      <c r="AF1150" s="210"/>
      <c r="AG1150" s="210"/>
      <c r="AH1150" s="210"/>
      <c r="AI1150" s="210"/>
      <c r="AJ1150" s="210"/>
      <c r="AK1150" s="210"/>
      <c r="AL1150" s="210"/>
      <c r="AM1150" s="210"/>
      <c r="AN1150" s="210"/>
      <c r="AO1150" s="210"/>
      <c r="AP1150" s="210"/>
      <c r="AQ1150" s="210"/>
      <c r="AR1150" s="210"/>
      <c r="AS1150" s="210"/>
      <c r="AT1150" s="210"/>
      <c r="AU1150" s="210"/>
      <c r="AV1150" s="210"/>
      <c r="AW1150" s="210"/>
      <c r="AX1150" s="210"/>
      <c r="AY1150" s="210"/>
      <c r="AZ1150" s="210"/>
      <c r="BA1150" s="210"/>
      <c r="BB1150" s="210"/>
      <c r="BC1150" s="210"/>
      <c r="BD1150" s="210"/>
      <c r="BE1150" s="210"/>
      <c r="BF1150" s="210"/>
      <c r="BG1150" s="210"/>
      <c r="BH1150" s="210"/>
      <c r="BI1150" s="210"/>
      <c r="BJ1150" s="210"/>
      <c r="BK1150" s="210"/>
      <c r="BL1150" s="210"/>
      <c r="BM1150" s="210"/>
      <c r="BN1150" s="210"/>
    </row>
    <row r="1151">
      <c r="A1151" s="211"/>
      <c r="B1151" s="210"/>
      <c r="C1151" s="210"/>
      <c r="D1151" s="211"/>
      <c r="E1151" s="211"/>
      <c r="F1151" s="211"/>
      <c r="G1151" s="211"/>
      <c r="H1151" s="211"/>
      <c r="I1151" s="211"/>
      <c r="J1151" s="211"/>
      <c r="K1151" s="211"/>
      <c r="L1151" s="211"/>
      <c r="M1151" s="211"/>
      <c r="N1151" s="211"/>
      <c r="O1151" s="211"/>
      <c r="P1151" s="211"/>
      <c r="Q1151" s="211"/>
      <c r="R1151" s="217"/>
      <c r="S1151" s="217"/>
      <c r="T1151" s="211"/>
      <c r="U1151" s="211"/>
      <c r="V1151" s="211"/>
      <c r="W1151" s="810"/>
      <c r="X1151" s="210"/>
      <c r="Y1151" s="210"/>
      <c r="Z1151" s="210"/>
      <c r="AA1151" s="210"/>
      <c r="AB1151" s="210"/>
      <c r="AC1151" s="210"/>
      <c r="AD1151" s="210"/>
      <c r="AE1151" s="210"/>
      <c r="AF1151" s="210"/>
      <c r="AG1151" s="210"/>
      <c r="AH1151" s="210"/>
      <c r="AI1151" s="210"/>
      <c r="AJ1151" s="210"/>
      <c r="AK1151" s="210"/>
      <c r="AL1151" s="210"/>
      <c r="AM1151" s="210"/>
      <c r="AN1151" s="210"/>
      <c r="AO1151" s="210"/>
      <c r="AP1151" s="210"/>
      <c r="AQ1151" s="210"/>
      <c r="AR1151" s="210"/>
      <c r="AS1151" s="210"/>
      <c r="AT1151" s="210"/>
      <c r="AU1151" s="210"/>
      <c r="AV1151" s="210"/>
      <c r="AW1151" s="210"/>
      <c r="AX1151" s="210"/>
      <c r="AY1151" s="210"/>
      <c r="AZ1151" s="210"/>
      <c r="BA1151" s="210"/>
      <c r="BB1151" s="210"/>
      <c r="BC1151" s="210"/>
      <c r="BD1151" s="210"/>
      <c r="BE1151" s="210"/>
      <c r="BF1151" s="210"/>
      <c r="BG1151" s="210"/>
      <c r="BH1151" s="210"/>
      <c r="BI1151" s="210"/>
      <c r="BJ1151" s="210"/>
      <c r="BK1151" s="210"/>
      <c r="BL1151" s="210"/>
      <c r="BM1151" s="210"/>
      <c r="BN1151" s="210"/>
    </row>
    <row r="1152">
      <c r="A1152" s="211"/>
      <c r="B1152" s="210"/>
      <c r="C1152" s="210"/>
      <c r="D1152" s="211"/>
      <c r="E1152" s="211"/>
      <c r="F1152" s="211"/>
      <c r="G1152" s="211"/>
      <c r="H1152" s="211"/>
      <c r="I1152" s="211"/>
      <c r="J1152" s="211"/>
      <c r="K1152" s="211"/>
      <c r="L1152" s="211"/>
      <c r="M1152" s="211"/>
      <c r="N1152" s="211"/>
      <c r="O1152" s="211"/>
      <c r="P1152" s="211"/>
      <c r="Q1152" s="211"/>
      <c r="R1152" s="217"/>
      <c r="S1152" s="217"/>
      <c r="T1152" s="211"/>
      <c r="U1152" s="211"/>
      <c r="V1152" s="211"/>
      <c r="W1152" s="810"/>
      <c r="X1152" s="210"/>
      <c r="Y1152" s="210"/>
      <c r="Z1152" s="210"/>
      <c r="AA1152" s="210"/>
      <c r="AB1152" s="210"/>
      <c r="AC1152" s="210"/>
      <c r="AD1152" s="210"/>
      <c r="AE1152" s="210"/>
      <c r="AF1152" s="210"/>
      <c r="AG1152" s="210"/>
      <c r="AH1152" s="210"/>
      <c r="AI1152" s="210"/>
      <c r="AJ1152" s="210"/>
      <c r="AK1152" s="210"/>
      <c r="AL1152" s="210"/>
      <c r="AM1152" s="210"/>
      <c r="AN1152" s="210"/>
      <c r="AO1152" s="210"/>
      <c r="AP1152" s="210"/>
      <c r="AQ1152" s="210"/>
      <c r="AR1152" s="210"/>
      <c r="AS1152" s="210"/>
      <c r="AT1152" s="210"/>
      <c r="AU1152" s="210"/>
      <c r="AV1152" s="210"/>
      <c r="AW1152" s="210"/>
      <c r="AX1152" s="210"/>
      <c r="AY1152" s="210"/>
      <c r="AZ1152" s="210"/>
      <c r="BA1152" s="210"/>
      <c r="BB1152" s="210"/>
      <c r="BC1152" s="210"/>
      <c r="BD1152" s="210"/>
      <c r="BE1152" s="210"/>
      <c r="BF1152" s="210"/>
      <c r="BG1152" s="210"/>
      <c r="BH1152" s="210"/>
      <c r="BI1152" s="210"/>
      <c r="BJ1152" s="210"/>
      <c r="BK1152" s="210"/>
      <c r="BL1152" s="210"/>
      <c r="BM1152" s="210"/>
      <c r="BN1152" s="210"/>
    </row>
    <row r="1153">
      <c r="A1153" s="211"/>
      <c r="B1153" s="210"/>
      <c r="C1153" s="210"/>
      <c r="D1153" s="211"/>
      <c r="E1153" s="211"/>
      <c r="F1153" s="211"/>
      <c r="G1153" s="211"/>
      <c r="H1153" s="211"/>
      <c r="I1153" s="211"/>
      <c r="J1153" s="211"/>
      <c r="K1153" s="211"/>
      <c r="L1153" s="211"/>
      <c r="M1153" s="211"/>
      <c r="N1153" s="211"/>
      <c r="O1153" s="211"/>
      <c r="P1153" s="211"/>
      <c r="Q1153" s="211"/>
      <c r="R1153" s="217"/>
      <c r="S1153" s="217"/>
      <c r="T1153" s="211"/>
      <c r="U1153" s="211"/>
      <c r="V1153" s="211"/>
      <c r="W1153" s="810"/>
      <c r="X1153" s="210"/>
      <c r="Y1153" s="210"/>
      <c r="Z1153" s="210"/>
      <c r="AA1153" s="210"/>
      <c r="AB1153" s="210"/>
      <c r="AC1153" s="210"/>
      <c r="AD1153" s="210"/>
      <c r="AE1153" s="210"/>
      <c r="AF1153" s="210"/>
      <c r="AG1153" s="210"/>
      <c r="AH1153" s="210"/>
      <c r="AI1153" s="210"/>
      <c r="AJ1153" s="210"/>
      <c r="AK1153" s="210"/>
      <c r="AL1153" s="210"/>
      <c r="AM1153" s="210"/>
      <c r="AN1153" s="210"/>
      <c r="AO1153" s="210"/>
      <c r="AP1153" s="210"/>
      <c r="AQ1153" s="210"/>
      <c r="AR1153" s="210"/>
      <c r="AS1153" s="210"/>
      <c r="AT1153" s="210"/>
      <c r="AU1153" s="210"/>
      <c r="AV1153" s="210"/>
      <c r="AW1153" s="210"/>
      <c r="AX1153" s="210"/>
      <c r="AY1153" s="210"/>
      <c r="AZ1153" s="210"/>
      <c r="BA1153" s="210"/>
      <c r="BB1153" s="210"/>
      <c r="BC1153" s="210"/>
      <c r="BD1153" s="210"/>
      <c r="BE1153" s="210"/>
      <c r="BF1153" s="210"/>
      <c r="BG1153" s="210"/>
      <c r="BH1153" s="210"/>
      <c r="BI1153" s="210"/>
      <c r="BJ1153" s="210"/>
      <c r="BK1153" s="210"/>
      <c r="BL1153" s="210"/>
      <c r="BM1153" s="210"/>
      <c r="BN1153" s="210"/>
    </row>
    <row r="1154">
      <c r="A1154" s="211"/>
      <c r="B1154" s="210"/>
      <c r="C1154" s="210"/>
      <c r="D1154" s="211"/>
      <c r="E1154" s="211"/>
      <c r="F1154" s="211"/>
      <c r="G1154" s="211"/>
      <c r="H1154" s="211"/>
      <c r="I1154" s="211"/>
      <c r="J1154" s="211"/>
      <c r="K1154" s="211"/>
      <c r="L1154" s="211"/>
      <c r="M1154" s="211"/>
      <c r="N1154" s="211"/>
      <c r="O1154" s="211"/>
      <c r="P1154" s="211"/>
      <c r="Q1154" s="211"/>
      <c r="R1154" s="217"/>
      <c r="S1154" s="217"/>
      <c r="T1154" s="211"/>
      <c r="U1154" s="211"/>
      <c r="V1154" s="211"/>
      <c r="W1154" s="810"/>
      <c r="X1154" s="210"/>
      <c r="Y1154" s="210"/>
      <c r="Z1154" s="210"/>
      <c r="AA1154" s="210"/>
      <c r="AB1154" s="210"/>
      <c r="AC1154" s="210"/>
      <c r="AD1154" s="210"/>
      <c r="AE1154" s="210"/>
      <c r="AF1154" s="210"/>
      <c r="AG1154" s="210"/>
      <c r="AH1154" s="210"/>
      <c r="AI1154" s="210"/>
      <c r="AJ1154" s="210"/>
      <c r="AK1154" s="210"/>
      <c r="AL1154" s="210"/>
      <c r="AM1154" s="210"/>
      <c r="AN1154" s="210"/>
      <c r="AO1154" s="210"/>
      <c r="AP1154" s="210"/>
      <c r="AQ1154" s="210"/>
      <c r="AR1154" s="210"/>
      <c r="AS1154" s="210"/>
      <c r="AT1154" s="210"/>
      <c r="AU1154" s="210"/>
      <c r="AV1154" s="210"/>
      <c r="AW1154" s="210"/>
      <c r="AX1154" s="210"/>
      <c r="AY1154" s="210"/>
      <c r="AZ1154" s="210"/>
      <c r="BA1154" s="210"/>
      <c r="BB1154" s="210"/>
      <c r="BC1154" s="210"/>
      <c r="BD1154" s="210"/>
      <c r="BE1154" s="210"/>
      <c r="BF1154" s="210"/>
      <c r="BG1154" s="210"/>
      <c r="BH1154" s="210"/>
      <c r="BI1154" s="210"/>
      <c r="BJ1154" s="210"/>
      <c r="BK1154" s="210"/>
      <c r="BL1154" s="210"/>
      <c r="BM1154" s="210"/>
      <c r="BN1154" s="210"/>
    </row>
    <row r="1155">
      <c r="A1155" s="211"/>
      <c r="B1155" s="210"/>
      <c r="C1155" s="210"/>
      <c r="D1155" s="211"/>
      <c r="E1155" s="211"/>
      <c r="F1155" s="211"/>
      <c r="G1155" s="211"/>
      <c r="H1155" s="211"/>
      <c r="I1155" s="211"/>
      <c r="J1155" s="211"/>
      <c r="K1155" s="211"/>
      <c r="L1155" s="211"/>
      <c r="M1155" s="211"/>
      <c r="N1155" s="211"/>
      <c r="O1155" s="211"/>
      <c r="P1155" s="211"/>
      <c r="Q1155" s="211"/>
      <c r="R1155" s="217"/>
      <c r="S1155" s="217"/>
      <c r="T1155" s="211"/>
      <c r="U1155" s="211"/>
      <c r="V1155" s="211"/>
      <c r="W1155" s="810"/>
      <c r="X1155" s="210"/>
      <c r="Y1155" s="210"/>
      <c r="Z1155" s="210"/>
      <c r="AA1155" s="210"/>
      <c r="AB1155" s="210"/>
      <c r="AC1155" s="210"/>
      <c r="AD1155" s="210"/>
      <c r="AE1155" s="210"/>
      <c r="AF1155" s="210"/>
      <c r="AG1155" s="210"/>
      <c r="AH1155" s="210"/>
      <c r="AI1155" s="210"/>
      <c r="AJ1155" s="210"/>
      <c r="AK1155" s="210"/>
      <c r="AL1155" s="210"/>
      <c r="AM1155" s="210"/>
      <c r="AN1155" s="210"/>
      <c r="AO1155" s="210"/>
      <c r="AP1155" s="210"/>
      <c r="AQ1155" s="210"/>
      <c r="AR1155" s="210"/>
      <c r="AS1155" s="210"/>
      <c r="AT1155" s="210"/>
      <c r="AU1155" s="210"/>
      <c r="AV1155" s="210"/>
      <c r="AW1155" s="210"/>
      <c r="AX1155" s="210"/>
      <c r="AY1155" s="210"/>
      <c r="AZ1155" s="210"/>
      <c r="BA1155" s="210"/>
      <c r="BB1155" s="210"/>
      <c r="BC1155" s="210"/>
      <c r="BD1155" s="210"/>
      <c r="BE1155" s="210"/>
      <c r="BF1155" s="210"/>
      <c r="BG1155" s="210"/>
      <c r="BH1155" s="210"/>
      <c r="BI1155" s="210"/>
      <c r="BJ1155" s="210"/>
      <c r="BK1155" s="210"/>
      <c r="BL1155" s="210"/>
      <c r="BM1155" s="210"/>
      <c r="BN1155" s="210"/>
    </row>
    <row r="1156">
      <c r="A1156" s="211"/>
      <c r="B1156" s="210"/>
      <c r="C1156" s="210"/>
      <c r="D1156" s="211"/>
      <c r="E1156" s="211"/>
      <c r="F1156" s="211"/>
      <c r="G1156" s="211"/>
      <c r="H1156" s="211"/>
      <c r="I1156" s="211"/>
      <c r="J1156" s="211"/>
      <c r="K1156" s="211"/>
      <c r="L1156" s="211"/>
      <c r="M1156" s="211"/>
      <c r="N1156" s="211"/>
      <c r="O1156" s="211"/>
      <c r="P1156" s="211"/>
      <c r="Q1156" s="211"/>
      <c r="R1156" s="217"/>
      <c r="S1156" s="217"/>
      <c r="T1156" s="211"/>
      <c r="U1156" s="211"/>
      <c r="V1156" s="211"/>
      <c r="W1156" s="810"/>
      <c r="X1156" s="210"/>
      <c r="Y1156" s="210"/>
      <c r="Z1156" s="210"/>
      <c r="AA1156" s="210"/>
      <c r="AB1156" s="210"/>
      <c r="AC1156" s="210"/>
      <c r="AD1156" s="210"/>
      <c r="AE1156" s="210"/>
      <c r="AF1156" s="210"/>
      <c r="AG1156" s="210"/>
      <c r="AH1156" s="210"/>
      <c r="AI1156" s="210"/>
      <c r="AJ1156" s="210"/>
      <c r="AK1156" s="210"/>
      <c r="AL1156" s="210"/>
      <c r="AM1156" s="210"/>
      <c r="AN1156" s="210"/>
      <c r="AO1156" s="210"/>
      <c r="AP1156" s="210"/>
      <c r="AQ1156" s="210"/>
      <c r="AR1156" s="210"/>
      <c r="AS1156" s="210"/>
      <c r="AT1156" s="210"/>
      <c r="AU1156" s="210"/>
      <c r="AV1156" s="210"/>
      <c r="AW1156" s="210"/>
      <c r="AX1156" s="210"/>
      <c r="AY1156" s="210"/>
      <c r="AZ1156" s="210"/>
      <c r="BA1156" s="210"/>
      <c r="BB1156" s="210"/>
      <c r="BC1156" s="210"/>
      <c r="BD1156" s="210"/>
      <c r="BE1156" s="210"/>
      <c r="BF1156" s="210"/>
      <c r="BG1156" s="210"/>
      <c r="BH1156" s="210"/>
      <c r="BI1156" s="210"/>
      <c r="BJ1156" s="210"/>
      <c r="BK1156" s="210"/>
      <c r="BL1156" s="210"/>
      <c r="BM1156" s="210"/>
      <c r="BN1156" s="210"/>
    </row>
    <row r="1157">
      <c r="A1157" s="211"/>
      <c r="B1157" s="210"/>
      <c r="C1157" s="210"/>
      <c r="D1157" s="211"/>
      <c r="E1157" s="211"/>
      <c r="F1157" s="211"/>
      <c r="G1157" s="211"/>
      <c r="H1157" s="211"/>
      <c r="I1157" s="211"/>
      <c r="J1157" s="211"/>
      <c r="K1157" s="211"/>
      <c r="L1157" s="211"/>
      <c r="M1157" s="211"/>
      <c r="N1157" s="211"/>
      <c r="O1157" s="211"/>
      <c r="P1157" s="211"/>
      <c r="Q1157" s="211"/>
      <c r="R1157" s="217"/>
      <c r="S1157" s="217"/>
      <c r="T1157" s="211"/>
      <c r="U1157" s="211"/>
      <c r="V1157" s="211"/>
      <c r="W1157" s="810"/>
      <c r="X1157" s="210"/>
      <c r="Y1157" s="210"/>
      <c r="Z1157" s="210"/>
      <c r="AA1157" s="210"/>
      <c r="AB1157" s="210"/>
      <c r="AC1157" s="210"/>
      <c r="AD1157" s="210"/>
      <c r="AE1157" s="210"/>
      <c r="AF1157" s="210"/>
      <c r="AG1157" s="210"/>
      <c r="AH1157" s="210"/>
      <c r="AI1157" s="210"/>
      <c r="AJ1157" s="210"/>
      <c r="AK1157" s="210"/>
      <c r="AL1157" s="210"/>
      <c r="AM1157" s="210"/>
      <c r="AN1157" s="210"/>
      <c r="AO1157" s="210"/>
      <c r="AP1157" s="210"/>
      <c r="AQ1157" s="210"/>
      <c r="AR1157" s="210"/>
      <c r="AS1157" s="210"/>
      <c r="AT1157" s="210"/>
      <c r="AU1157" s="210"/>
      <c r="AV1157" s="210"/>
      <c r="AW1157" s="210"/>
      <c r="AX1157" s="210"/>
      <c r="AY1157" s="210"/>
      <c r="AZ1157" s="210"/>
      <c r="BA1157" s="210"/>
      <c r="BB1157" s="210"/>
      <c r="BC1157" s="210"/>
      <c r="BD1157" s="210"/>
      <c r="BE1157" s="210"/>
      <c r="BF1157" s="210"/>
      <c r="BG1157" s="210"/>
      <c r="BH1157" s="210"/>
      <c r="BI1157" s="210"/>
      <c r="BJ1157" s="210"/>
      <c r="BK1157" s="210"/>
      <c r="BL1157" s="210"/>
      <c r="BM1157" s="210"/>
      <c r="BN1157" s="210"/>
    </row>
    <row r="1158">
      <c r="A1158" s="211"/>
      <c r="B1158" s="210"/>
      <c r="C1158" s="210"/>
      <c r="D1158" s="211"/>
      <c r="E1158" s="211"/>
      <c r="F1158" s="211"/>
      <c r="G1158" s="211"/>
      <c r="H1158" s="211"/>
      <c r="I1158" s="211"/>
      <c r="J1158" s="211"/>
      <c r="K1158" s="211"/>
      <c r="L1158" s="211"/>
      <c r="M1158" s="211"/>
      <c r="N1158" s="211"/>
      <c r="O1158" s="211"/>
      <c r="P1158" s="211"/>
      <c r="Q1158" s="211"/>
      <c r="R1158" s="217"/>
      <c r="S1158" s="217"/>
      <c r="T1158" s="211"/>
      <c r="U1158" s="211"/>
      <c r="V1158" s="211"/>
      <c r="W1158" s="810"/>
      <c r="X1158" s="210"/>
      <c r="Y1158" s="210"/>
      <c r="Z1158" s="210"/>
      <c r="AA1158" s="210"/>
      <c r="AB1158" s="210"/>
      <c r="AC1158" s="210"/>
      <c r="AD1158" s="210"/>
      <c r="AE1158" s="210"/>
      <c r="AF1158" s="210"/>
      <c r="AG1158" s="210"/>
      <c r="AH1158" s="210"/>
      <c r="AI1158" s="210"/>
      <c r="AJ1158" s="210"/>
      <c r="AK1158" s="210"/>
      <c r="AL1158" s="210"/>
      <c r="AM1158" s="210"/>
      <c r="AN1158" s="210"/>
      <c r="AO1158" s="210"/>
      <c r="AP1158" s="210"/>
      <c r="AQ1158" s="210"/>
      <c r="AR1158" s="210"/>
      <c r="AS1158" s="210"/>
      <c r="AT1158" s="210"/>
      <c r="AU1158" s="210"/>
      <c r="AV1158" s="210"/>
      <c r="AW1158" s="210"/>
      <c r="AX1158" s="210"/>
      <c r="AY1158" s="210"/>
      <c r="AZ1158" s="210"/>
      <c r="BA1158" s="210"/>
      <c r="BB1158" s="210"/>
      <c r="BC1158" s="210"/>
      <c r="BD1158" s="210"/>
      <c r="BE1158" s="210"/>
      <c r="BF1158" s="210"/>
      <c r="BG1158" s="210"/>
      <c r="BH1158" s="210"/>
      <c r="BI1158" s="210"/>
      <c r="BJ1158" s="210"/>
      <c r="BK1158" s="210"/>
      <c r="BL1158" s="210"/>
      <c r="BM1158" s="210"/>
      <c r="BN1158" s="210"/>
    </row>
    <row r="1159">
      <c r="A1159" s="211"/>
      <c r="B1159" s="210"/>
      <c r="C1159" s="210"/>
      <c r="D1159" s="211"/>
      <c r="E1159" s="211"/>
      <c r="F1159" s="211"/>
      <c r="G1159" s="211"/>
      <c r="H1159" s="211"/>
      <c r="I1159" s="211"/>
      <c r="J1159" s="211"/>
      <c r="K1159" s="211"/>
      <c r="L1159" s="211"/>
      <c r="M1159" s="211"/>
      <c r="N1159" s="211"/>
      <c r="O1159" s="211"/>
      <c r="P1159" s="211"/>
      <c r="Q1159" s="211"/>
      <c r="R1159" s="217"/>
      <c r="S1159" s="217"/>
      <c r="T1159" s="211"/>
      <c r="U1159" s="211"/>
      <c r="V1159" s="211"/>
      <c r="W1159" s="810"/>
      <c r="X1159" s="210"/>
      <c r="Y1159" s="210"/>
      <c r="Z1159" s="210"/>
      <c r="AA1159" s="210"/>
      <c r="AB1159" s="210"/>
      <c r="AC1159" s="210"/>
      <c r="AD1159" s="210"/>
      <c r="AE1159" s="210"/>
      <c r="AF1159" s="210"/>
      <c r="AG1159" s="210"/>
      <c r="AH1159" s="210"/>
      <c r="AI1159" s="210"/>
      <c r="AJ1159" s="210"/>
      <c r="AK1159" s="210"/>
      <c r="AL1159" s="210"/>
      <c r="AM1159" s="210"/>
      <c r="AN1159" s="210"/>
      <c r="AO1159" s="210"/>
      <c r="AP1159" s="210"/>
      <c r="AQ1159" s="210"/>
      <c r="AR1159" s="210"/>
      <c r="AS1159" s="210"/>
      <c r="AT1159" s="210"/>
      <c r="AU1159" s="210"/>
      <c r="AV1159" s="210"/>
      <c r="AW1159" s="210"/>
      <c r="AX1159" s="210"/>
      <c r="AY1159" s="210"/>
      <c r="AZ1159" s="210"/>
      <c r="BA1159" s="210"/>
      <c r="BB1159" s="210"/>
      <c r="BC1159" s="210"/>
      <c r="BD1159" s="210"/>
      <c r="BE1159" s="210"/>
      <c r="BF1159" s="210"/>
      <c r="BG1159" s="210"/>
      <c r="BH1159" s="210"/>
      <c r="BI1159" s="210"/>
      <c r="BJ1159" s="210"/>
      <c r="BK1159" s="210"/>
      <c r="BL1159" s="210"/>
      <c r="BM1159" s="210"/>
      <c r="BN1159" s="210"/>
    </row>
    <row r="1160">
      <c r="A1160" s="211"/>
      <c r="B1160" s="210"/>
      <c r="C1160" s="210"/>
      <c r="D1160" s="211"/>
      <c r="E1160" s="211"/>
      <c r="F1160" s="211"/>
      <c r="G1160" s="211"/>
      <c r="H1160" s="211"/>
      <c r="I1160" s="211"/>
      <c r="J1160" s="211"/>
      <c r="K1160" s="211"/>
      <c r="L1160" s="211"/>
      <c r="M1160" s="211"/>
      <c r="N1160" s="211"/>
      <c r="O1160" s="211"/>
      <c r="P1160" s="211"/>
      <c r="Q1160" s="211"/>
      <c r="R1160" s="217"/>
      <c r="S1160" s="217"/>
      <c r="T1160" s="211"/>
      <c r="U1160" s="211"/>
      <c r="V1160" s="211"/>
      <c r="W1160" s="810"/>
      <c r="X1160" s="210"/>
      <c r="Y1160" s="210"/>
      <c r="Z1160" s="210"/>
      <c r="AA1160" s="210"/>
      <c r="AB1160" s="210"/>
      <c r="AC1160" s="210"/>
      <c r="AD1160" s="210"/>
      <c r="AE1160" s="210"/>
      <c r="AF1160" s="210"/>
      <c r="AG1160" s="210"/>
      <c r="AH1160" s="210"/>
      <c r="AI1160" s="210"/>
      <c r="AJ1160" s="210"/>
      <c r="AK1160" s="210"/>
      <c r="AL1160" s="210"/>
      <c r="AM1160" s="210"/>
      <c r="AN1160" s="210"/>
      <c r="AO1160" s="210"/>
      <c r="AP1160" s="210"/>
      <c r="AQ1160" s="210"/>
      <c r="AR1160" s="210"/>
      <c r="AS1160" s="210"/>
      <c r="AT1160" s="210"/>
      <c r="AU1160" s="210"/>
      <c r="AV1160" s="210"/>
      <c r="AW1160" s="210"/>
      <c r="AX1160" s="210"/>
      <c r="AY1160" s="210"/>
      <c r="AZ1160" s="210"/>
      <c r="BA1160" s="210"/>
      <c r="BB1160" s="210"/>
      <c r="BC1160" s="210"/>
      <c r="BD1160" s="210"/>
      <c r="BE1160" s="210"/>
      <c r="BF1160" s="210"/>
      <c r="BG1160" s="210"/>
      <c r="BH1160" s="210"/>
      <c r="BI1160" s="210"/>
      <c r="BJ1160" s="210"/>
      <c r="BK1160" s="210"/>
      <c r="BL1160" s="210"/>
      <c r="BM1160" s="210"/>
      <c r="BN1160" s="210"/>
    </row>
    <row r="1161">
      <c r="A1161" s="211"/>
      <c r="B1161" s="210"/>
      <c r="C1161" s="210"/>
      <c r="D1161" s="211"/>
      <c r="E1161" s="211"/>
      <c r="F1161" s="211"/>
      <c r="G1161" s="211"/>
      <c r="H1161" s="211"/>
      <c r="I1161" s="211"/>
      <c r="J1161" s="211"/>
      <c r="K1161" s="211"/>
      <c r="L1161" s="211"/>
      <c r="M1161" s="211"/>
      <c r="N1161" s="211"/>
      <c r="O1161" s="211"/>
      <c r="P1161" s="211"/>
      <c r="Q1161" s="211"/>
      <c r="R1161" s="217"/>
      <c r="S1161" s="217"/>
      <c r="T1161" s="211"/>
      <c r="U1161" s="211"/>
      <c r="V1161" s="211"/>
      <c r="W1161" s="810"/>
      <c r="X1161" s="210"/>
      <c r="Y1161" s="210"/>
      <c r="Z1161" s="210"/>
      <c r="AA1161" s="210"/>
      <c r="AB1161" s="210"/>
      <c r="AC1161" s="210"/>
      <c r="AD1161" s="210"/>
      <c r="AE1161" s="210"/>
      <c r="AF1161" s="210"/>
      <c r="AG1161" s="210"/>
      <c r="AH1161" s="210"/>
      <c r="AI1161" s="210"/>
      <c r="AJ1161" s="210"/>
      <c r="AK1161" s="210"/>
      <c r="AL1161" s="210"/>
      <c r="AM1161" s="210"/>
      <c r="AN1161" s="210"/>
      <c r="AO1161" s="210"/>
      <c r="AP1161" s="210"/>
      <c r="AQ1161" s="210"/>
      <c r="AR1161" s="210"/>
      <c r="AS1161" s="210"/>
      <c r="AT1161" s="210"/>
      <c r="AU1161" s="210"/>
      <c r="AV1161" s="210"/>
      <c r="AW1161" s="210"/>
      <c r="AX1161" s="210"/>
      <c r="AY1161" s="210"/>
      <c r="AZ1161" s="210"/>
      <c r="BA1161" s="210"/>
      <c r="BB1161" s="210"/>
      <c r="BC1161" s="210"/>
      <c r="BD1161" s="210"/>
      <c r="BE1161" s="210"/>
      <c r="BF1161" s="210"/>
      <c r="BG1161" s="210"/>
      <c r="BH1161" s="210"/>
      <c r="BI1161" s="210"/>
      <c r="BJ1161" s="210"/>
      <c r="BK1161" s="210"/>
      <c r="BL1161" s="210"/>
      <c r="BM1161" s="210"/>
      <c r="BN1161" s="210"/>
    </row>
    <row r="1162">
      <c r="A1162" s="211"/>
      <c r="B1162" s="210"/>
      <c r="C1162" s="210"/>
      <c r="D1162" s="211"/>
      <c r="E1162" s="211"/>
      <c r="F1162" s="211"/>
      <c r="G1162" s="211"/>
      <c r="H1162" s="211"/>
      <c r="I1162" s="211"/>
      <c r="J1162" s="211"/>
      <c r="K1162" s="211"/>
      <c r="L1162" s="211"/>
      <c r="M1162" s="211"/>
      <c r="N1162" s="211"/>
      <c r="O1162" s="211"/>
      <c r="P1162" s="211"/>
      <c r="Q1162" s="211"/>
      <c r="R1162" s="217"/>
      <c r="S1162" s="217"/>
      <c r="T1162" s="211"/>
      <c r="U1162" s="211"/>
      <c r="V1162" s="211"/>
      <c r="W1162" s="810"/>
      <c r="X1162" s="210"/>
      <c r="Y1162" s="210"/>
      <c r="Z1162" s="210"/>
      <c r="AA1162" s="210"/>
      <c r="AB1162" s="210"/>
      <c r="AC1162" s="210"/>
      <c r="AD1162" s="210"/>
      <c r="AE1162" s="210"/>
      <c r="AF1162" s="210"/>
      <c r="AG1162" s="210"/>
      <c r="AH1162" s="210"/>
      <c r="AI1162" s="210"/>
      <c r="AJ1162" s="210"/>
      <c r="AK1162" s="210"/>
      <c r="AL1162" s="210"/>
      <c r="AM1162" s="210"/>
      <c r="AN1162" s="210"/>
      <c r="AO1162" s="210"/>
      <c r="AP1162" s="210"/>
      <c r="AQ1162" s="210"/>
      <c r="AR1162" s="210"/>
      <c r="AS1162" s="210"/>
      <c r="AT1162" s="210"/>
      <c r="AU1162" s="210"/>
      <c r="AV1162" s="210"/>
      <c r="AW1162" s="210"/>
      <c r="AX1162" s="210"/>
      <c r="AY1162" s="210"/>
      <c r="AZ1162" s="210"/>
      <c r="BA1162" s="210"/>
      <c r="BB1162" s="210"/>
      <c r="BC1162" s="210"/>
      <c r="BD1162" s="210"/>
      <c r="BE1162" s="210"/>
      <c r="BF1162" s="210"/>
      <c r="BG1162" s="210"/>
      <c r="BH1162" s="210"/>
      <c r="BI1162" s="210"/>
      <c r="BJ1162" s="210"/>
      <c r="BK1162" s="210"/>
      <c r="BL1162" s="210"/>
      <c r="BM1162" s="210"/>
      <c r="BN1162" s="210"/>
    </row>
    <row r="1163">
      <c r="A1163" s="211"/>
      <c r="B1163" s="210"/>
      <c r="C1163" s="210"/>
      <c r="D1163" s="211"/>
      <c r="E1163" s="211"/>
      <c r="F1163" s="211"/>
      <c r="G1163" s="211"/>
      <c r="H1163" s="211"/>
      <c r="I1163" s="211"/>
      <c r="J1163" s="211"/>
      <c r="K1163" s="211"/>
      <c r="L1163" s="211"/>
      <c r="M1163" s="211"/>
      <c r="N1163" s="211"/>
      <c r="O1163" s="211"/>
      <c r="P1163" s="211"/>
      <c r="Q1163" s="211"/>
      <c r="R1163" s="217"/>
      <c r="S1163" s="217"/>
      <c r="T1163" s="211"/>
      <c r="U1163" s="211"/>
      <c r="V1163" s="211"/>
      <c r="W1163" s="810"/>
      <c r="X1163" s="210"/>
      <c r="Y1163" s="210"/>
      <c r="Z1163" s="210"/>
      <c r="AA1163" s="210"/>
      <c r="AB1163" s="210"/>
      <c r="AC1163" s="210"/>
      <c r="AD1163" s="210"/>
      <c r="AE1163" s="210"/>
      <c r="AF1163" s="210"/>
      <c r="AG1163" s="210"/>
      <c r="AH1163" s="210"/>
      <c r="AI1163" s="210"/>
      <c r="AJ1163" s="210"/>
      <c r="AK1163" s="210"/>
      <c r="AL1163" s="210"/>
      <c r="AM1163" s="210"/>
      <c r="AN1163" s="210"/>
      <c r="AO1163" s="210"/>
      <c r="AP1163" s="210"/>
      <c r="AQ1163" s="210"/>
      <c r="AR1163" s="210"/>
      <c r="AS1163" s="210"/>
      <c r="AT1163" s="210"/>
      <c r="AU1163" s="210"/>
      <c r="AV1163" s="210"/>
      <c r="AW1163" s="210"/>
      <c r="AX1163" s="210"/>
      <c r="AY1163" s="210"/>
      <c r="AZ1163" s="210"/>
      <c r="BA1163" s="210"/>
      <c r="BB1163" s="210"/>
      <c r="BC1163" s="210"/>
      <c r="BD1163" s="210"/>
      <c r="BE1163" s="210"/>
      <c r="BF1163" s="210"/>
      <c r="BG1163" s="210"/>
      <c r="BH1163" s="210"/>
      <c r="BI1163" s="210"/>
      <c r="BJ1163" s="210"/>
      <c r="BK1163" s="210"/>
      <c r="BL1163" s="210"/>
      <c r="BM1163" s="210"/>
      <c r="BN1163" s="210"/>
    </row>
    <row r="1164">
      <c r="A1164" s="211"/>
      <c r="B1164" s="210"/>
      <c r="C1164" s="210"/>
      <c r="D1164" s="211"/>
      <c r="E1164" s="211"/>
      <c r="F1164" s="211"/>
      <c r="G1164" s="211"/>
      <c r="H1164" s="211"/>
      <c r="I1164" s="211"/>
      <c r="J1164" s="211"/>
      <c r="K1164" s="211"/>
      <c r="L1164" s="211"/>
      <c r="M1164" s="211"/>
      <c r="N1164" s="211"/>
      <c r="O1164" s="211"/>
      <c r="P1164" s="211"/>
      <c r="Q1164" s="211"/>
      <c r="R1164" s="217"/>
      <c r="S1164" s="217"/>
      <c r="T1164" s="211"/>
      <c r="U1164" s="211"/>
      <c r="V1164" s="211"/>
      <c r="W1164" s="810"/>
      <c r="X1164" s="210"/>
      <c r="Y1164" s="210"/>
      <c r="Z1164" s="210"/>
      <c r="AA1164" s="210"/>
      <c r="AB1164" s="210"/>
      <c r="AC1164" s="210"/>
      <c r="AD1164" s="210"/>
      <c r="AE1164" s="210"/>
      <c r="AF1164" s="210"/>
      <c r="AG1164" s="210"/>
      <c r="AH1164" s="210"/>
      <c r="AI1164" s="210"/>
      <c r="AJ1164" s="210"/>
      <c r="AK1164" s="210"/>
      <c r="AL1164" s="210"/>
      <c r="AM1164" s="210"/>
      <c r="AN1164" s="210"/>
      <c r="AO1164" s="210"/>
      <c r="AP1164" s="210"/>
      <c r="AQ1164" s="210"/>
      <c r="AR1164" s="210"/>
      <c r="AS1164" s="210"/>
      <c r="AT1164" s="210"/>
      <c r="AU1164" s="210"/>
      <c r="AV1164" s="210"/>
      <c r="AW1164" s="210"/>
      <c r="AX1164" s="210"/>
      <c r="AY1164" s="210"/>
      <c r="AZ1164" s="210"/>
      <c r="BA1164" s="210"/>
      <c r="BB1164" s="210"/>
      <c r="BC1164" s="210"/>
      <c r="BD1164" s="210"/>
      <c r="BE1164" s="210"/>
      <c r="BF1164" s="210"/>
      <c r="BG1164" s="210"/>
      <c r="BH1164" s="210"/>
      <c r="BI1164" s="210"/>
      <c r="BJ1164" s="210"/>
      <c r="BK1164" s="210"/>
      <c r="BL1164" s="210"/>
      <c r="BM1164" s="210"/>
      <c r="BN1164" s="210"/>
    </row>
    <row r="1165">
      <c r="A1165" s="211"/>
      <c r="B1165" s="210"/>
      <c r="C1165" s="210"/>
      <c r="D1165" s="211"/>
      <c r="E1165" s="211"/>
      <c r="F1165" s="211"/>
      <c r="G1165" s="211"/>
      <c r="H1165" s="211"/>
      <c r="I1165" s="211"/>
      <c r="J1165" s="211"/>
      <c r="K1165" s="211"/>
      <c r="L1165" s="211"/>
      <c r="M1165" s="211"/>
      <c r="N1165" s="211"/>
      <c r="O1165" s="211"/>
      <c r="P1165" s="211"/>
      <c r="Q1165" s="211"/>
      <c r="R1165" s="217"/>
      <c r="S1165" s="217"/>
      <c r="T1165" s="211"/>
      <c r="U1165" s="211"/>
      <c r="V1165" s="211"/>
      <c r="W1165" s="810"/>
      <c r="X1165" s="210"/>
      <c r="Y1165" s="210"/>
      <c r="Z1165" s="210"/>
      <c r="AA1165" s="210"/>
      <c r="AB1165" s="210"/>
      <c r="AC1165" s="210"/>
      <c r="AD1165" s="210"/>
      <c r="AE1165" s="210"/>
      <c r="AF1165" s="210"/>
      <c r="AG1165" s="210"/>
      <c r="AH1165" s="210"/>
      <c r="AI1165" s="210"/>
      <c r="AJ1165" s="210"/>
      <c r="AK1165" s="210"/>
      <c r="AL1165" s="210"/>
      <c r="AM1165" s="210"/>
      <c r="AN1165" s="210"/>
      <c r="AO1165" s="210"/>
      <c r="AP1165" s="210"/>
      <c r="AQ1165" s="210"/>
      <c r="AR1165" s="210"/>
      <c r="AS1165" s="210"/>
      <c r="AT1165" s="210"/>
      <c r="AU1165" s="210"/>
      <c r="AV1165" s="210"/>
      <c r="AW1165" s="210"/>
      <c r="AX1165" s="210"/>
      <c r="AY1165" s="210"/>
      <c r="AZ1165" s="210"/>
      <c r="BA1165" s="210"/>
      <c r="BB1165" s="210"/>
      <c r="BC1165" s="210"/>
      <c r="BD1165" s="210"/>
      <c r="BE1165" s="210"/>
      <c r="BF1165" s="210"/>
      <c r="BG1165" s="210"/>
      <c r="BH1165" s="210"/>
      <c r="BI1165" s="210"/>
      <c r="BJ1165" s="210"/>
      <c r="BK1165" s="210"/>
      <c r="BL1165" s="210"/>
      <c r="BM1165" s="210"/>
      <c r="BN1165" s="210"/>
    </row>
    <row r="1166">
      <c r="A1166" s="211"/>
      <c r="B1166" s="210"/>
      <c r="C1166" s="210"/>
      <c r="D1166" s="211"/>
      <c r="E1166" s="211"/>
      <c r="F1166" s="211"/>
      <c r="G1166" s="211"/>
      <c r="H1166" s="211"/>
      <c r="I1166" s="211"/>
      <c r="J1166" s="211"/>
      <c r="K1166" s="211"/>
      <c r="L1166" s="211"/>
      <c r="M1166" s="211"/>
      <c r="N1166" s="211"/>
      <c r="O1166" s="211"/>
      <c r="P1166" s="211"/>
      <c r="Q1166" s="211"/>
      <c r="R1166" s="217"/>
      <c r="S1166" s="217"/>
      <c r="T1166" s="211"/>
      <c r="U1166" s="211"/>
      <c r="V1166" s="211"/>
      <c r="W1166" s="810"/>
      <c r="X1166" s="210"/>
      <c r="Y1166" s="210"/>
      <c r="Z1166" s="210"/>
      <c r="AA1166" s="210"/>
      <c r="AB1166" s="210"/>
      <c r="AC1166" s="210"/>
      <c r="AD1166" s="210"/>
      <c r="AE1166" s="210"/>
      <c r="AF1166" s="210"/>
      <c r="AG1166" s="210"/>
      <c r="AH1166" s="210"/>
      <c r="AI1166" s="210"/>
      <c r="AJ1166" s="210"/>
      <c r="AK1166" s="210"/>
      <c r="AL1166" s="210"/>
      <c r="AM1166" s="210"/>
      <c r="AN1166" s="210"/>
      <c r="AO1166" s="210"/>
      <c r="AP1166" s="210"/>
      <c r="AQ1166" s="210"/>
      <c r="AR1166" s="210"/>
      <c r="AS1166" s="210"/>
      <c r="AT1166" s="210"/>
      <c r="AU1166" s="210"/>
      <c r="AV1166" s="210"/>
      <c r="AW1166" s="210"/>
      <c r="AX1166" s="210"/>
      <c r="AY1166" s="210"/>
      <c r="AZ1166" s="210"/>
      <c r="BA1166" s="210"/>
      <c r="BB1166" s="210"/>
      <c r="BC1166" s="210"/>
      <c r="BD1166" s="210"/>
      <c r="BE1166" s="210"/>
      <c r="BF1166" s="210"/>
      <c r="BG1166" s="210"/>
      <c r="BH1166" s="210"/>
      <c r="BI1166" s="210"/>
      <c r="BJ1166" s="210"/>
      <c r="BK1166" s="210"/>
      <c r="BL1166" s="210"/>
      <c r="BM1166" s="210"/>
      <c r="BN1166" s="210"/>
    </row>
    <row r="1167">
      <c r="A1167" s="211"/>
      <c r="B1167" s="210"/>
      <c r="C1167" s="210"/>
      <c r="D1167" s="211"/>
      <c r="E1167" s="211"/>
      <c r="F1167" s="211"/>
      <c r="G1167" s="211"/>
      <c r="H1167" s="211"/>
      <c r="I1167" s="211"/>
      <c r="J1167" s="211"/>
      <c r="K1167" s="211"/>
      <c r="L1167" s="211"/>
      <c r="M1167" s="211"/>
      <c r="N1167" s="211"/>
      <c r="O1167" s="211"/>
      <c r="P1167" s="211"/>
      <c r="Q1167" s="211"/>
      <c r="R1167" s="217"/>
      <c r="S1167" s="217"/>
      <c r="T1167" s="211"/>
      <c r="U1167" s="211"/>
      <c r="V1167" s="211"/>
      <c r="W1167" s="810"/>
      <c r="X1167" s="210"/>
      <c r="Y1167" s="210"/>
      <c r="Z1167" s="210"/>
      <c r="AA1167" s="210"/>
      <c r="AB1167" s="210"/>
      <c r="AC1167" s="210"/>
      <c r="AD1167" s="210"/>
      <c r="AE1167" s="210"/>
      <c r="AF1167" s="210"/>
      <c r="AG1167" s="210"/>
      <c r="AH1167" s="210"/>
      <c r="AI1167" s="210"/>
      <c r="AJ1167" s="210"/>
      <c r="AK1167" s="210"/>
      <c r="AL1167" s="210"/>
      <c r="AM1167" s="210"/>
      <c r="AN1167" s="210"/>
      <c r="AO1167" s="210"/>
      <c r="AP1167" s="210"/>
      <c r="AQ1167" s="210"/>
      <c r="AR1167" s="210"/>
      <c r="AS1167" s="210"/>
      <c r="AT1167" s="210"/>
      <c r="AU1167" s="210"/>
      <c r="AV1167" s="210"/>
      <c r="AW1167" s="210"/>
      <c r="AX1167" s="210"/>
      <c r="AY1167" s="210"/>
      <c r="AZ1167" s="210"/>
      <c r="BA1167" s="210"/>
      <c r="BB1167" s="210"/>
      <c r="BC1167" s="210"/>
      <c r="BD1167" s="210"/>
      <c r="BE1167" s="210"/>
      <c r="BF1167" s="210"/>
      <c r="BG1167" s="210"/>
      <c r="BH1167" s="210"/>
      <c r="BI1167" s="210"/>
      <c r="BJ1167" s="210"/>
      <c r="BK1167" s="210"/>
      <c r="BL1167" s="210"/>
      <c r="BM1167" s="210"/>
      <c r="BN1167" s="210"/>
    </row>
    <row r="1168">
      <c r="A1168" s="211"/>
      <c r="B1168" s="210"/>
      <c r="C1168" s="210"/>
      <c r="D1168" s="211"/>
      <c r="E1168" s="211"/>
      <c r="F1168" s="211"/>
      <c r="G1168" s="211"/>
      <c r="H1168" s="211"/>
      <c r="I1168" s="211"/>
      <c r="J1168" s="211"/>
      <c r="K1168" s="211"/>
      <c r="L1168" s="211"/>
      <c r="M1168" s="211"/>
      <c r="N1168" s="211"/>
      <c r="O1168" s="211"/>
      <c r="P1168" s="211"/>
      <c r="Q1168" s="211"/>
      <c r="R1168" s="217"/>
      <c r="S1168" s="217"/>
      <c r="T1168" s="211"/>
      <c r="U1168" s="211"/>
      <c r="V1168" s="211"/>
      <c r="W1168" s="810"/>
      <c r="X1168" s="210"/>
      <c r="Y1168" s="210"/>
      <c r="Z1168" s="210"/>
      <c r="AA1168" s="210"/>
      <c r="AB1168" s="210"/>
      <c r="AC1168" s="210"/>
      <c r="AD1168" s="210"/>
      <c r="AE1168" s="210"/>
      <c r="AF1168" s="210"/>
      <c r="AG1168" s="210"/>
      <c r="AH1168" s="210"/>
      <c r="AI1168" s="210"/>
      <c r="AJ1168" s="210"/>
      <c r="AK1168" s="210"/>
      <c r="AL1168" s="210"/>
      <c r="AM1168" s="210"/>
      <c r="AN1168" s="210"/>
      <c r="AO1168" s="210"/>
      <c r="AP1168" s="210"/>
      <c r="AQ1168" s="210"/>
      <c r="AR1168" s="210"/>
      <c r="AS1168" s="210"/>
      <c r="AT1168" s="210"/>
      <c r="AU1168" s="210"/>
      <c r="AV1168" s="210"/>
      <c r="AW1168" s="210"/>
      <c r="AX1168" s="210"/>
      <c r="AY1168" s="210"/>
      <c r="AZ1168" s="210"/>
      <c r="BA1168" s="210"/>
      <c r="BB1168" s="210"/>
      <c r="BC1168" s="210"/>
      <c r="BD1168" s="210"/>
      <c r="BE1168" s="210"/>
      <c r="BF1168" s="210"/>
      <c r="BG1168" s="210"/>
      <c r="BH1168" s="210"/>
      <c r="BI1168" s="210"/>
      <c r="BJ1168" s="210"/>
      <c r="BK1168" s="210"/>
      <c r="BL1168" s="210"/>
      <c r="BM1168" s="210"/>
      <c r="BN1168" s="210"/>
    </row>
    <row r="1169">
      <c r="A1169" s="211"/>
      <c r="B1169" s="210"/>
      <c r="C1169" s="210"/>
      <c r="D1169" s="211"/>
      <c r="E1169" s="211"/>
      <c r="F1169" s="211"/>
      <c r="G1169" s="211"/>
      <c r="H1169" s="211"/>
      <c r="I1169" s="211"/>
      <c r="J1169" s="211"/>
      <c r="K1169" s="211"/>
      <c r="L1169" s="211"/>
      <c r="M1169" s="211"/>
      <c r="N1169" s="211"/>
      <c r="O1169" s="211"/>
      <c r="P1169" s="211"/>
      <c r="Q1169" s="211"/>
      <c r="R1169" s="217"/>
      <c r="S1169" s="217"/>
      <c r="T1169" s="211"/>
      <c r="U1169" s="211"/>
      <c r="V1169" s="211"/>
      <c r="W1169" s="810"/>
      <c r="X1169" s="210"/>
      <c r="Y1169" s="210"/>
      <c r="Z1169" s="210"/>
      <c r="AA1169" s="210"/>
      <c r="AB1169" s="210"/>
      <c r="AC1169" s="210"/>
      <c r="AD1169" s="210"/>
      <c r="AE1169" s="210"/>
      <c r="AF1169" s="210"/>
      <c r="AG1169" s="210"/>
      <c r="AH1169" s="210"/>
      <c r="AI1169" s="210"/>
      <c r="AJ1169" s="210"/>
      <c r="AK1169" s="210"/>
      <c r="AL1169" s="210"/>
      <c r="AM1169" s="210"/>
      <c r="AN1169" s="210"/>
      <c r="AO1169" s="210"/>
      <c r="AP1169" s="210"/>
      <c r="AQ1169" s="210"/>
      <c r="AR1169" s="210"/>
      <c r="AS1169" s="210"/>
      <c r="AT1169" s="210"/>
      <c r="AU1169" s="210"/>
      <c r="AV1169" s="210"/>
      <c r="AW1169" s="210"/>
      <c r="AX1169" s="210"/>
      <c r="AY1169" s="210"/>
      <c r="AZ1169" s="210"/>
      <c r="BA1169" s="210"/>
      <c r="BB1169" s="210"/>
      <c r="BC1169" s="210"/>
      <c r="BD1169" s="210"/>
      <c r="BE1169" s="210"/>
      <c r="BF1169" s="210"/>
      <c r="BG1169" s="210"/>
      <c r="BH1169" s="210"/>
      <c r="BI1169" s="210"/>
      <c r="BJ1169" s="210"/>
      <c r="BK1169" s="210"/>
      <c r="BL1169" s="210"/>
      <c r="BM1169" s="210"/>
      <c r="BN1169" s="210"/>
    </row>
    <row r="1170">
      <c r="A1170" s="211"/>
      <c r="B1170" s="210"/>
      <c r="C1170" s="210"/>
      <c r="D1170" s="211"/>
      <c r="E1170" s="211"/>
      <c r="F1170" s="211"/>
      <c r="G1170" s="211"/>
      <c r="H1170" s="211"/>
      <c r="I1170" s="211"/>
      <c r="J1170" s="211"/>
      <c r="K1170" s="211"/>
      <c r="L1170" s="211"/>
      <c r="M1170" s="211"/>
      <c r="N1170" s="211"/>
      <c r="O1170" s="211"/>
      <c r="P1170" s="211"/>
      <c r="Q1170" s="211"/>
      <c r="R1170" s="217"/>
      <c r="S1170" s="217"/>
      <c r="T1170" s="211"/>
      <c r="U1170" s="211"/>
      <c r="V1170" s="211"/>
      <c r="W1170" s="810"/>
      <c r="X1170" s="210"/>
      <c r="Y1170" s="210"/>
      <c r="Z1170" s="210"/>
      <c r="AA1170" s="210"/>
      <c r="AB1170" s="210"/>
      <c r="AC1170" s="210"/>
      <c r="AD1170" s="210"/>
      <c r="AE1170" s="210"/>
      <c r="AF1170" s="210"/>
      <c r="AG1170" s="210"/>
      <c r="AH1170" s="210"/>
      <c r="AI1170" s="210"/>
      <c r="AJ1170" s="210"/>
      <c r="AK1170" s="210"/>
      <c r="AL1170" s="210"/>
      <c r="AM1170" s="210"/>
      <c r="AN1170" s="210"/>
      <c r="AO1170" s="210"/>
      <c r="AP1170" s="210"/>
      <c r="AQ1170" s="210"/>
      <c r="AR1170" s="210"/>
      <c r="AS1170" s="210"/>
      <c r="AT1170" s="210"/>
      <c r="AU1170" s="210"/>
      <c r="AV1170" s="210"/>
      <c r="AW1170" s="210"/>
      <c r="AX1170" s="210"/>
      <c r="AY1170" s="210"/>
      <c r="AZ1170" s="210"/>
      <c r="BA1170" s="210"/>
      <c r="BB1170" s="210"/>
      <c r="BC1170" s="210"/>
      <c r="BD1170" s="210"/>
      <c r="BE1170" s="210"/>
      <c r="BF1170" s="210"/>
      <c r="BG1170" s="210"/>
      <c r="BH1170" s="210"/>
      <c r="BI1170" s="210"/>
      <c r="BJ1170" s="210"/>
      <c r="BK1170" s="210"/>
      <c r="BL1170" s="210"/>
      <c r="BM1170" s="210"/>
      <c r="BN1170" s="210"/>
    </row>
    <row r="1171">
      <c r="A1171" s="211"/>
      <c r="B1171" s="210"/>
      <c r="C1171" s="210"/>
      <c r="D1171" s="211"/>
      <c r="E1171" s="211"/>
      <c r="F1171" s="211"/>
      <c r="G1171" s="211"/>
      <c r="H1171" s="211"/>
      <c r="I1171" s="211"/>
      <c r="J1171" s="211"/>
      <c r="K1171" s="211"/>
      <c r="L1171" s="211"/>
      <c r="M1171" s="211"/>
      <c r="N1171" s="211"/>
      <c r="O1171" s="211"/>
      <c r="P1171" s="211"/>
      <c r="Q1171" s="211"/>
      <c r="R1171" s="217"/>
      <c r="S1171" s="217"/>
      <c r="T1171" s="211"/>
      <c r="U1171" s="211"/>
      <c r="V1171" s="211"/>
      <c r="W1171" s="810"/>
      <c r="X1171" s="210"/>
      <c r="Y1171" s="210"/>
      <c r="Z1171" s="210"/>
      <c r="AA1171" s="210"/>
      <c r="AB1171" s="210"/>
      <c r="AC1171" s="210"/>
      <c r="AD1171" s="210"/>
      <c r="AE1171" s="210"/>
      <c r="AF1171" s="210"/>
      <c r="AG1171" s="210"/>
      <c r="AH1171" s="210"/>
      <c r="AI1171" s="210"/>
      <c r="AJ1171" s="210"/>
      <c r="AK1171" s="210"/>
      <c r="AL1171" s="210"/>
      <c r="AM1171" s="210"/>
      <c r="AN1171" s="210"/>
      <c r="AO1171" s="210"/>
      <c r="AP1171" s="210"/>
      <c r="AQ1171" s="210"/>
      <c r="AR1171" s="210"/>
      <c r="AS1171" s="210"/>
      <c r="AT1171" s="210"/>
      <c r="AU1171" s="210"/>
      <c r="AV1171" s="210"/>
      <c r="AW1171" s="210"/>
      <c r="AX1171" s="210"/>
      <c r="AY1171" s="210"/>
      <c r="AZ1171" s="210"/>
      <c r="BA1171" s="210"/>
      <c r="BB1171" s="210"/>
      <c r="BC1171" s="210"/>
      <c r="BD1171" s="210"/>
      <c r="BE1171" s="210"/>
      <c r="BF1171" s="210"/>
      <c r="BG1171" s="210"/>
      <c r="BH1171" s="210"/>
      <c r="BI1171" s="210"/>
      <c r="BJ1171" s="210"/>
      <c r="BK1171" s="210"/>
      <c r="BL1171" s="210"/>
      <c r="BM1171" s="210"/>
      <c r="BN1171" s="210"/>
    </row>
    <row r="1172">
      <c r="A1172" s="211"/>
      <c r="B1172" s="210"/>
      <c r="C1172" s="210"/>
      <c r="D1172" s="211"/>
      <c r="E1172" s="211"/>
      <c r="F1172" s="211"/>
      <c r="G1172" s="211"/>
      <c r="H1172" s="211"/>
      <c r="I1172" s="211"/>
      <c r="J1172" s="211"/>
      <c r="K1172" s="211"/>
      <c r="L1172" s="211"/>
      <c r="M1172" s="211"/>
      <c r="N1172" s="211"/>
      <c r="O1172" s="211"/>
      <c r="P1172" s="211"/>
      <c r="Q1172" s="211"/>
      <c r="R1172" s="217"/>
      <c r="S1172" s="217"/>
      <c r="T1172" s="211"/>
      <c r="U1172" s="211"/>
      <c r="V1172" s="211"/>
      <c r="W1172" s="810"/>
      <c r="X1172" s="210"/>
      <c r="Y1172" s="210"/>
      <c r="Z1172" s="210"/>
      <c r="AA1172" s="210"/>
      <c r="AB1172" s="210"/>
      <c r="AC1172" s="210"/>
      <c r="AD1172" s="210"/>
      <c r="AE1172" s="210"/>
      <c r="AF1172" s="210"/>
      <c r="AG1172" s="210"/>
      <c r="AH1172" s="210"/>
      <c r="AI1172" s="210"/>
      <c r="AJ1172" s="210"/>
      <c r="AK1172" s="210"/>
      <c r="AL1172" s="210"/>
      <c r="AM1172" s="210"/>
      <c r="AN1172" s="210"/>
      <c r="AO1172" s="210"/>
      <c r="AP1172" s="210"/>
      <c r="AQ1172" s="210"/>
      <c r="AR1172" s="210"/>
      <c r="AS1172" s="210"/>
      <c r="AT1172" s="210"/>
      <c r="AU1172" s="210"/>
      <c r="AV1172" s="210"/>
      <c r="AW1172" s="210"/>
      <c r="AX1172" s="210"/>
      <c r="AY1172" s="210"/>
      <c r="AZ1172" s="210"/>
      <c r="BA1172" s="210"/>
      <c r="BB1172" s="210"/>
      <c r="BC1172" s="210"/>
      <c r="BD1172" s="210"/>
      <c r="BE1172" s="210"/>
      <c r="BF1172" s="210"/>
      <c r="BG1172" s="210"/>
      <c r="BH1172" s="210"/>
      <c r="BI1172" s="210"/>
      <c r="BJ1172" s="210"/>
      <c r="BK1172" s="210"/>
      <c r="BL1172" s="210"/>
      <c r="BM1172" s="210"/>
      <c r="BN1172" s="210"/>
    </row>
    <row r="1173">
      <c r="A1173" s="211"/>
      <c r="B1173" s="210"/>
      <c r="C1173" s="210"/>
      <c r="D1173" s="211"/>
      <c r="E1173" s="211"/>
      <c r="F1173" s="211"/>
      <c r="G1173" s="211"/>
      <c r="H1173" s="211"/>
      <c r="I1173" s="211"/>
      <c r="J1173" s="211"/>
      <c r="K1173" s="211"/>
      <c r="L1173" s="211"/>
      <c r="M1173" s="211"/>
      <c r="N1173" s="211"/>
      <c r="O1173" s="211"/>
      <c r="P1173" s="211"/>
      <c r="Q1173" s="211"/>
      <c r="R1173" s="217"/>
      <c r="S1173" s="217"/>
      <c r="T1173" s="211"/>
      <c r="U1173" s="211"/>
      <c r="V1173" s="211"/>
      <c r="W1173" s="810"/>
      <c r="X1173" s="210"/>
      <c r="Y1173" s="210"/>
      <c r="Z1173" s="210"/>
      <c r="AA1173" s="210"/>
      <c r="AB1173" s="210"/>
      <c r="AC1173" s="210"/>
      <c r="AD1173" s="210"/>
      <c r="AE1173" s="210"/>
      <c r="AF1173" s="210"/>
      <c r="AG1173" s="210"/>
      <c r="AH1173" s="210"/>
      <c r="AI1173" s="210"/>
      <c r="AJ1173" s="210"/>
      <c r="AK1173" s="210"/>
      <c r="AL1173" s="210"/>
      <c r="AM1173" s="210"/>
      <c r="AN1173" s="210"/>
      <c r="AO1173" s="210"/>
      <c r="AP1173" s="210"/>
      <c r="AQ1173" s="210"/>
      <c r="AR1173" s="210"/>
      <c r="AS1173" s="210"/>
      <c r="AT1173" s="210"/>
      <c r="AU1173" s="210"/>
      <c r="AV1173" s="210"/>
      <c r="AW1173" s="210"/>
      <c r="AX1173" s="210"/>
      <c r="AY1173" s="210"/>
      <c r="AZ1173" s="210"/>
      <c r="BA1173" s="210"/>
      <c r="BB1173" s="210"/>
      <c r="BC1173" s="210"/>
      <c r="BD1173" s="210"/>
      <c r="BE1173" s="210"/>
      <c r="BF1173" s="210"/>
      <c r="BG1173" s="210"/>
      <c r="BH1173" s="210"/>
      <c r="BI1173" s="210"/>
      <c r="BJ1173" s="210"/>
      <c r="BK1173" s="210"/>
      <c r="BL1173" s="210"/>
      <c r="BM1173" s="210"/>
      <c r="BN1173" s="210"/>
    </row>
    <row r="1174">
      <c r="A1174" s="211"/>
      <c r="B1174" s="210"/>
      <c r="C1174" s="210"/>
      <c r="D1174" s="211"/>
      <c r="E1174" s="211"/>
      <c r="F1174" s="211"/>
      <c r="G1174" s="211"/>
      <c r="H1174" s="211"/>
      <c r="I1174" s="211"/>
      <c r="J1174" s="211"/>
      <c r="K1174" s="211"/>
      <c r="L1174" s="211"/>
      <c r="M1174" s="211"/>
      <c r="N1174" s="211"/>
      <c r="O1174" s="211"/>
      <c r="P1174" s="211"/>
      <c r="Q1174" s="211"/>
      <c r="R1174" s="217"/>
      <c r="S1174" s="217"/>
      <c r="T1174" s="211"/>
      <c r="U1174" s="211"/>
      <c r="V1174" s="211"/>
      <c r="W1174" s="810"/>
      <c r="X1174" s="210"/>
      <c r="Y1174" s="210"/>
      <c r="Z1174" s="210"/>
      <c r="AA1174" s="210"/>
      <c r="AB1174" s="210"/>
      <c r="AC1174" s="210"/>
      <c r="AD1174" s="210"/>
      <c r="AE1174" s="210"/>
      <c r="AF1174" s="210"/>
      <c r="AG1174" s="210"/>
      <c r="AH1174" s="210"/>
      <c r="AI1174" s="210"/>
      <c r="AJ1174" s="210"/>
      <c r="AK1174" s="210"/>
      <c r="AL1174" s="210"/>
      <c r="AM1174" s="210"/>
      <c r="AN1174" s="210"/>
      <c r="AO1174" s="210"/>
      <c r="AP1174" s="210"/>
      <c r="AQ1174" s="210"/>
      <c r="AR1174" s="210"/>
      <c r="AS1174" s="210"/>
      <c r="AT1174" s="210"/>
      <c r="AU1174" s="210"/>
      <c r="AV1174" s="210"/>
      <c r="AW1174" s="210"/>
      <c r="AX1174" s="210"/>
      <c r="AY1174" s="210"/>
      <c r="AZ1174" s="210"/>
      <c r="BA1174" s="210"/>
      <c r="BB1174" s="210"/>
      <c r="BC1174" s="210"/>
      <c r="BD1174" s="210"/>
      <c r="BE1174" s="210"/>
      <c r="BF1174" s="210"/>
      <c r="BG1174" s="210"/>
      <c r="BH1174" s="210"/>
      <c r="BI1174" s="210"/>
      <c r="BJ1174" s="210"/>
      <c r="BK1174" s="210"/>
      <c r="BL1174" s="210"/>
      <c r="BM1174" s="210"/>
      <c r="BN1174" s="210"/>
    </row>
    <row r="1175">
      <c r="A1175" s="211"/>
      <c r="B1175" s="210"/>
      <c r="C1175" s="210"/>
      <c r="D1175" s="211"/>
      <c r="E1175" s="211"/>
      <c r="F1175" s="211"/>
      <c r="G1175" s="211"/>
      <c r="H1175" s="211"/>
      <c r="I1175" s="211"/>
      <c r="J1175" s="211"/>
      <c r="K1175" s="211"/>
      <c r="L1175" s="211"/>
      <c r="M1175" s="211"/>
      <c r="N1175" s="211"/>
      <c r="O1175" s="211"/>
      <c r="P1175" s="211"/>
      <c r="Q1175" s="211"/>
      <c r="R1175" s="217"/>
      <c r="S1175" s="217"/>
      <c r="T1175" s="211"/>
      <c r="U1175" s="211"/>
      <c r="V1175" s="211"/>
      <c r="W1175" s="810"/>
      <c r="X1175" s="210"/>
      <c r="Y1175" s="210"/>
      <c r="Z1175" s="210"/>
      <c r="AA1175" s="210"/>
      <c r="AB1175" s="210"/>
      <c r="AC1175" s="210"/>
      <c r="AD1175" s="210"/>
      <c r="AE1175" s="210"/>
      <c r="AF1175" s="210"/>
      <c r="AG1175" s="210"/>
      <c r="AH1175" s="210"/>
      <c r="AI1175" s="210"/>
      <c r="AJ1175" s="210"/>
      <c r="AK1175" s="210"/>
      <c r="AL1175" s="210"/>
      <c r="AM1175" s="210"/>
      <c r="AN1175" s="210"/>
      <c r="AO1175" s="210"/>
      <c r="AP1175" s="210"/>
      <c r="AQ1175" s="210"/>
      <c r="AR1175" s="210"/>
      <c r="AS1175" s="210"/>
      <c r="AT1175" s="210"/>
      <c r="AU1175" s="210"/>
      <c r="AV1175" s="210"/>
      <c r="AW1175" s="210"/>
      <c r="AX1175" s="210"/>
      <c r="AY1175" s="210"/>
      <c r="AZ1175" s="210"/>
      <c r="BA1175" s="210"/>
      <c r="BB1175" s="210"/>
      <c r="BC1175" s="210"/>
      <c r="BD1175" s="210"/>
      <c r="BE1175" s="210"/>
      <c r="BF1175" s="210"/>
      <c r="BG1175" s="210"/>
      <c r="BH1175" s="210"/>
      <c r="BI1175" s="210"/>
      <c r="BJ1175" s="210"/>
      <c r="BK1175" s="210"/>
      <c r="BL1175" s="210"/>
      <c r="BM1175" s="210"/>
      <c r="BN1175" s="210"/>
    </row>
    <row r="1176">
      <c r="A1176" s="211"/>
      <c r="B1176" s="210"/>
      <c r="C1176" s="210"/>
      <c r="D1176" s="211"/>
      <c r="E1176" s="211"/>
      <c r="F1176" s="211"/>
      <c r="G1176" s="211"/>
      <c r="H1176" s="211"/>
      <c r="I1176" s="211"/>
      <c r="J1176" s="211"/>
      <c r="K1176" s="211"/>
      <c r="L1176" s="211"/>
      <c r="M1176" s="211"/>
      <c r="N1176" s="211"/>
      <c r="O1176" s="211"/>
      <c r="P1176" s="211"/>
      <c r="Q1176" s="211"/>
      <c r="R1176" s="217"/>
      <c r="S1176" s="217"/>
      <c r="T1176" s="211"/>
      <c r="U1176" s="211"/>
      <c r="V1176" s="211"/>
      <c r="W1176" s="810"/>
      <c r="X1176" s="210"/>
      <c r="Y1176" s="210"/>
      <c r="Z1176" s="210"/>
      <c r="AA1176" s="210"/>
      <c r="AB1176" s="210"/>
      <c r="AC1176" s="210"/>
      <c r="AD1176" s="210"/>
      <c r="AE1176" s="210"/>
      <c r="AF1176" s="210"/>
      <c r="AG1176" s="210"/>
      <c r="AH1176" s="210"/>
      <c r="AI1176" s="210"/>
      <c r="AJ1176" s="210"/>
      <c r="AK1176" s="210"/>
      <c r="AL1176" s="210"/>
      <c r="AM1176" s="210"/>
      <c r="AN1176" s="210"/>
      <c r="AO1176" s="210"/>
      <c r="AP1176" s="210"/>
      <c r="AQ1176" s="210"/>
      <c r="AR1176" s="210"/>
      <c r="AS1176" s="210"/>
      <c r="AT1176" s="210"/>
      <c r="AU1176" s="210"/>
      <c r="AV1176" s="210"/>
      <c r="AW1176" s="210"/>
      <c r="AX1176" s="210"/>
      <c r="AY1176" s="210"/>
      <c r="AZ1176" s="210"/>
      <c r="BA1176" s="210"/>
      <c r="BB1176" s="210"/>
      <c r="BC1176" s="210"/>
      <c r="BD1176" s="210"/>
      <c r="BE1176" s="210"/>
      <c r="BF1176" s="210"/>
      <c r="BG1176" s="210"/>
      <c r="BH1176" s="210"/>
      <c r="BI1176" s="210"/>
      <c r="BJ1176" s="210"/>
      <c r="BK1176" s="210"/>
      <c r="BL1176" s="210"/>
      <c r="BM1176" s="210"/>
      <c r="BN1176" s="210"/>
    </row>
    <row r="1177">
      <c r="A1177" s="211"/>
      <c r="B1177" s="210"/>
      <c r="C1177" s="210"/>
      <c r="D1177" s="211"/>
      <c r="E1177" s="211"/>
      <c r="F1177" s="211"/>
      <c r="G1177" s="211"/>
      <c r="H1177" s="211"/>
      <c r="I1177" s="211"/>
      <c r="J1177" s="211"/>
      <c r="K1177" s="211"/>
      <c r="L1177" s="211"/>
      <c r="M1177" s="211"/>
      <c r="N1177" s="211"/>
      <c r="O1177" s="211"/>
      <c r="P1177" s="211"/>
      <c r="Q1177" s="211"/>
      <c r="R1177" s="217"/>
      <c r="S1177" s="217"/>
      <c r="T1177" s="211"/>
      <c r="U1177" s="211"/>
      <c r="V1177" s="211"/>
      <c r="W1177" s="810"/>
      <c r="X1177" s="210"/>
      <c r="Y1177" s="210"/>
      <c r="Z1177" s="210"/>
      <c r="AA1177" s="210"/>
      <c r="AB1177" s="210"/>
      <c r="AC1177" s="210"/>
      <c r="AD1177" s="210"/>
      <c r="AE1177" s="210"/>
      <c r="AF1177" s="210"/>
      <c r="AG1177" s="210"/>
      <c r="AH1177" s="210"/>
      <c r="AI1177" s="210"/>
      <c r="AJ1177" s="210"/>
      <c r="AK1177" s="210"/>
      <c r="AL1177" s="210"/>
      <c r="AM1177" s="210"/>
      <c r="AN1177" s="210"/>
      <c r="AO1177" s="210"/>
      <c r="AP1177" s="210"/>
      <c r="AQ1177" s="210"/>
      <c r="AR1177" s="210"/>
      <c r="AS1177" s="210"/>
      <c r="AT1177" s="210"/>
      <c r="AU1177" s="210"/>
      <c r="AV1177" s="210"/>
      <c r="AW1177" s="210"/>
      <c r="AX1177" s="210"/>
      <c r="AY1177" s="210"/>
      <c r="AZ1177" s="210"/>
      <c r="BA1177" s="210"/>
      <c r="BB1177" s="210"/>
      <c r="BC1177" s="210"/>
      <c r="BD1177" s="210"/>
      <c r="BE1177" s="210"/>
      <c r="BF1177" s="210"/>
      <c r="BG1177" s="210"/>
      <c r="BH1177" s="210"/>
      <c r="BI1177" s="210"/>
      <c r="BJ1177" s="210"/>
      <c r="BK1177" s="210"/>
      <c r="BL1177" s="210"/>
      <c r="BM1177" s="210"/>
      <c r="BN1177" s="210"/>
    </row>
    <row r="1178">
      <c r="A1178" s="211"/>
      <c r="B1178" s="210"/>
      <c r="C1178" s="210"/>
      <c r="D1178" s="211"/>
      <c r="E1178" s="211"/>
      <c r="F1178" s="211"/>
      <c r="G1178" s="211"/>
      <c r="H1178" s="211"/>
      <c r="I1178" s="211"/>
      <c r="J1178" s="211"/>
      <c r="K1178" s="211"/>
      <c r="L1178" s="211"/>
      <c r="M1178" s="211"/>
      <c r="N1178" s="211"/>
      <c r="O1178" s="211"/>
      <c r="P1178" s="211"/>
      <c r="Q1178" s="211"/>
      <c r="R1178" s="217"/>
      <c r="S1178" s="217"/>
      <c r="T1178" s="211"/>
      <c r="U1178" s="211"/>
      <c r="V1178" s="211"/>
      <c r="W1178" s="810"/>
      <c r="X1178" s="210"/>
      <c r="Y1178" s="210"/>
      <c r="Z1178" s="210"/>
      <c r="AA1178" s="210"/>
      <c r="AB1178" s="210"/>
      <c r="AC1178" s="210"/>
      <c r="AD1178" s="210"/>
      <c r="AE1178" s="210"/>
      <c r="AF1178" s="210"/>
      <c r="AG1178" s="210"/>
      <c r="AH1178" s="210"/>
      <c r="AI1178" s="210"/>
      <c r="AJ1178" s="210"/>
      <c r="AK1178" s="210"/>
      <c r="AL1178" s="210"/>
      <c r="AM1178" s="210"/>
      <c r="AN1178" s="210"/>
      <c r="AO1178" s="210"/>
      <c r="AP1178" s="210"/>
      <c r="AQ1178" s="210"/>
      <c r="AR1178" s="210"/>
      <c r="AS1178" s="210"/>
      <c r="AT1178" s="210"/>
      <c r="AU1178" s="210"/>
      <c r="AV1178" s="210"/>
      <c r="AW1178" s="210"/>
      <c r="AX1178" s="210"/>
      <c r="AY1178" s="210"/>
      <c r="AZ1178" s="210"/>
      <c r="BA1178" s="210"/>
      <c r="BB1178" s="210"/>
      <c r="BC1178" s="210"/>
      <c r="BD1178" s="210"/>
      <c r="BE1178" s="210"/>
      <c r="BF1178" s="210"/>
      <c r="BG1178" s="210"/>
      <c r="BH1178" s="210"/>
      <c r="BI1178" s="210"/>
      <c r="BJ1178" s="210"/>
      <c r="BK1178" s="210"/>
      <c r="BL1178" s="210"/>
      <c r="BM1178" s="210"/>
      <c r="BN1178" s="210"/>
    </row>
    <row r="1179">
      <c r="A1179" s="211"/>
      <c r="B1179" s="210"/>
      <c r="C1179" s="210"/>
      <c r="D1179" s="211"/>
      <c r="E1179" s="211"/>
      <c r="F1179" s="211"/>
      <c r="G1179" s="211"/>
      <c r="H1179" s="211"/>
      <c r="I1179" s="211"/>
      <c r="J1179" s="211"/>
      <c r="K1179" s="211"/>
      <c r="L1179" s="211"/>
      <c r="M1179" s="211"/>
      <c r="N1179" s="211"/>
      <c r="O1179" s="211"/>
      <c r="P1179" s="211"/>
      <c r="Q1179" s="211"/>
      <c r="R1179" s="217"/>
      <c r="S1179" s="217"/>
      <c r="T1179" s="211"/>
      <c r="U1179" s="211"/>
      <c r="V1179" s="211"/>
      <c r="W1179" s="810"/>
      <c r="X1179" s="210"/>
      <c r="Y1179" s="210"/>
      <c r="Z1179" s="210"/>
      <c r="AA1179" s="210"/>
      <c r="AB1179" s="210"/>
      <c r="AC1179" s="210"/>
      <c r="AD1179" s="210"/>
      <c r="AE1179" s="210"/>
      <c r="AF1179" s="210"/>
      <c r="AG1179" s="210"/>
      <c r="AH1179" s="210"/>
      <c r="AI1179" s="210"/>
      <c r="AJ1179" s="210"/>
      <c r="AK1179" s="210"/>
      <c r="AL1179" s="210"/>
      <c r="AM1179" s="210"/>
      <c r="AN1179" s="210"/>
      <c r="AO1179" s="210"/>
      <c r="AP1179" s="210"/>
      <c r="AQ1179" s="210"/>
      <c r="AR1179" s="210"/>
      <c r="AS1179" s="210"/>
      <c r="AT1179" s="210"/>
      <c r="AU1179" s="210"/>
      <c r="AV1179" s="210"/>
      <c r="AW1179" s="210"/>
      <c r="AX1179" s="210"/>
      <c r="AY1179" s="210"/>
      <c r="AZ1179" s="210"/>
      <c r="BA1179" s="210"/>
      <c r="BB1179" s="210"/>
      <c r="BC1179" s="210"/>
      <c r="BD1179" s="210"/>
      <c r="BE1179" s="210"/>
      <c r="BF1179" s="210"/>
      <c r="BG1179" s="210"/>
      <c r="BH1179" s="210"/>
      <c r="BI1179" s="210"/>
      <c r="BJ1179" s="210"/>
      <c r="BK1179" s="210"/>
      <c r="BL1179" s="210"/>
      <c r="BM1179" s="210"/>
      <c r="BN1179" s="210"/>
    </row>
    <row r="1180">
      <c r="A1180" s="211"/>
      <c r="B1180" s="210"/>
      <c r="C1180" s="210"/>
      <c r="D1180" s="211"/>
      <c r="E1180" s="211"/>
      <c r="F1180" s="211"/>
      <c r="G1180" s="211"/>
      <c r="H1180" s="211"/>
      <c r="I1180" s="211"/>
      <c r="J1180" s="211"/>
      <c r="K1180" s="211"/>
      <c r="L1180" s="211"/>
      <c r="M1180" s="211"/>
      <c r="N1180" s="211"/>
      <c r="O1180" s="211"/>
      <c r="P1180" s="211"/>
      <c r="Q1180" s="211"/>
      <c r="R1180" s="217"/>
      <c r="S1180" s="217"/>
      <c r="T1180" s="211"/>
      <c r="U1180" s="211"/>
      <c r="V1180" s="211"/>
      <c r="W1180" s="810"/>
      <c r="X1180" s="210"/>
      <c r="Y1180" s="210"/>
      <c r="Z1180" s="210"/>
      <c r="AA1180" s="210"/>
      <c r="AB1180" s="210"/>
      <c r="AC1180" s="210"/>
      <c r="AD1180" s="210"/>
      <c r="AE1180" s="210"/>
      <c r="AF1180" s="210"/>
      <c r="AG1180" s="210"/>
      <c r="AH1180" s="210"/>
      <c r="AI1180" s="210"/>
      <c r="AJ1180" s="210"/>
      <c r="AK1180" s="210"/>
      <c r="AL1180" s="210"/>
      <c r="AM1180" s="210"/>
      <c r="AN1180" s="210"/>
      <c r="AO1180" s="210"/>
      <c r="AP1180" s="210"/>
      <c r="AQ1180" s="210"/>
      <c r="AR1180" s="210"/>
      <c r="AS1180" s="210"/>
      <c r="AT1180" s="210"/>
      <c r="AU1180" s="210"/>
      <c r="AV1180" s="210"/>
      <c r="AW1180" s="210"/>
      <c r="AX1180" s="210"/>
      <c r="AY1180" s="210"/>
      <c r="AZ1180" s="210"/>
      <c r="BA1180" s="210"/>
      <c r="BB1180" s="210"/>
      <c r="BC1180" s="210"/>
      <c r="BD1180" s="210"/>
      <c r="BE1180" s="210"/>
      <c r="BF1180" s="210"/>
      <c r="BG1180" s="210"/>
      <c r="BH1180" s="210"/>
      <c r="BI1180" s="210"/>
      <c r="BJ1180" s="210"/>
      <c r="BK1180" s="210"/>
      <c r="BL1180" s="210"/>
      <c r="BM1180" s="210"/>
      <c r="BN1180" s="210"/>
    </row>
    <row r="1181">
      <c r="A1181" s="211"/>
      <c r="B1181" s="210"/>
      <c r="C1181" s="210"/>
      <c r="D1181" s="211"/>
      <c r="E1181" s="211"/>
      <c r="F1181" s="211"/>
      <c r="G1181" s="211"/>
      <c r="H1181" s="211"/>
      <c r="I1181" s="211"/>
      <c r="J1181" s="211"/>
      <c r="K1181" s="211"/>
      <c r="L1181" s="211"/>
      <c r="M1181" s="211"/>
      <c r="N1181" s="211"/>
      <c r="O1181" s="211"/>
      <c r="P1181" s="211"/>
      <c r="Q1181" s="211"/>
      <c r="R1181" s="217"/>
      <c r="S1181" s="217"/>
      <c r="T1181" s="211"/>
      <c r="U1181" s="211"/>
      <c r="V1181" s="211"/>
      <c r="W1181" s="810"/>
      <c r="X1181" s="210"/>
      <c r="Y1181" s="210"/>
      <c r="Z1181" s="210"/>
      <c r="AA1181" s="210"/>
      <c r="AB1181" s="210"/>
      <c r="AC1181" s="210"/>
      <c r="AD1181" s="210"/>
      <c r="AE1181" s="210"/>
      <c r="AF1181" s="210"/>
      <c r="AG1181" s="210"/>
      <c r="AH1181" s="210"/>
      <c r="AI1181" s="210"/>
      <c r="AJ1181" s="210"/>
      <c r="AK1181" s="210"/>
      <c r="AL1181" s="210"/>
      <c r="AM1181" s="210"/>
      <c r="AN1181" s="210"/>
      <c r="AO1181" s="210"/>
      <c r="AP1181" s="210"/>
      <c r="AQ1181" s="210"/>
      <c r="AR1181" s="210"/>
      <c r="AS1181" s="210"/>
      <c r="AT1181" s="210"/>
      <c r="AU1181" s="210"/>
      <c r="AV1181" s="210"/>
      <c r="AW1181" s="210"/>
      <c r="AX1181" s="210"/>
      <c r="AY1181" s="210"/>
      <c r="AZ1181" s="210"/>
      <c r="BA1181" s="210"/>
      <c r="BB1181" s="210"/>
      <c r="BC1181" s="210"/>
      <c r="BD1181" s="210"/>
      <c r="BE1181" s="210"/>
      <c r="BF1181" s="210"/>
      <c r="BG1181" s="210"/>
      <c r="BH1181" s="210"/>
      <c r="BI1181" s="210"/>
      <c r="BJ1181" s="210"/>
      <c r="BK1181" s="210"/>
      <c r="BL1181" s="210"/>
      <c r="BM1181" s="210"/>
      <c r="BN1181" s="210"/>
    </row>
    <row r="1182">
      <c r="A1182" s="211"/>
      <c r="B1182" s="210"/>
      <c r="C1182" s="210"/>
      <c r="D1182" s="211"/>
      <c r="E1182" s="211"/>
      <c r="F1182" s="211"/>
      <c r="G1182" s="211"/>
      <c r="H1182" s="211"/>
      <c r="I1182" s="211"/>
      <c r="J1182" s="211"/>
      <c r="K1182" s="211"/>
      <c r="L1182" s="211"/>
      <c r="M1182" s="211"/>
      <c r="N1182" s="211"/>
      <c r="O1182" s="211"/>
      <c r="P1182" s="211"/>
      <c r="Q1182" s="211"/>
      <c r="R1182" s="217"/>
      <c r="S1182" s="217"/>
      <c r="T1182" s="211"/>
      <c r="U1182" s="211"/>
      <c r="V1182" s="211"/>
      <c r="W1182" s="810"/>
      <c r="X1182" s="210"/>
      <c r="Y1182" s="210"/>
      <c r="Z1182" s="210"/>
      <c r="AA1182" s="210"/>
      <c r="AB1182" s="210"/>
      <c r="AC1182" s="210"/>
      <c r="AD1182" s="210"/>
      <c r="AE1182" s="210"/>
      <c r="AF1182" s="210"/>
      <c r="AG1182" s="210"/>
      <c r="AH1182" s="210"/>
      <c r="AI1182" s="210"/>
      <c r="AJ1182" s="210"/>
      <c r="AK1182" s="210"/>
      <c r="AL1182" s="210"/>
      <c r="AM1182" s="210"/>
      <c r="AN1182" s="210"/>
      <c r="AO1182" s="210"/>
      <c r="AP1182" s="210"/>
      <c r="AQ1182" s="210"/>
      <c r="AR1182" s="210"/>
      <c r="AS1182" s="210"/>
      <c r="AT1182" s="210"/>
      <c r="AU1182" s="210"/>
      <c r="AV1182" s="210"/>
      <c r="AW1182" s="210"/>
      <c r="AX1182" s="210"/>
      <c r="AY1182" s="210"/>
      <c r="AZ1182" s="210"/>
      <c r="BA1182" s="210"/>
      <c r="BB1182" s="210"/>
      <c r="BC1182" s="210"/>
      <c r="BD1182" s="210"/>
      <c r="BE1182" s="210"/>
      <c r="BF1182" s="210"/>
      <c r="BG1182" s="210"/>
      <c r="BH1182" s="210"/>
      <c r="BI1182" s="210"/>
      <c r="BJ1182" s="210"/>
      <c r="BK1182" s="210"/>
      <c r="BL1182" s="210"/>
      <c r="BM1182" s="210"/>
      <c r="BN1182" s="210"/>
    </row>
    <row r="1183">
      <c r="A1183" s="211"/>
      <c r="B1183" s="210"/>
      <c r="C1183" s="210"/>
      <c r="D1183" s="211"/>
      <c r="E1183" s="211"/>
      <c r="F1183" s="211"/>
      <c r="G1183" s="211"/>
      <c r="H1183" s="211"/>
      <c r="I1183" s="211"/>
      <c r="J1183" s="211"/>
      <c r="K1183" s="211"/>
      <c r="L1183" s="211"/>
      <c r="M1183" s="211"/>
      <c r="N1183" s="211"/>
      <c r="O1183" s="211"/>
      <c r="P1183" s="211"/>
      <c r="Q1183" s="211"/>
      <c r="R1183" s="217"/>
      <c r="S1183" s="217"/>
      <c r="T1183" s="211"/>
      <c r="U1183" s="211"/>
      <c r="V1183" s="211"/>
      <c r="W1183" s="810"/>
      <c r="X1183" s="210"/>
      <c r="Y1183" s="210"/>
      <c r="Z1183" s="210"/>
      <c r="AA1183" s="210"/>
      <c r="AB1183" s="210"/>
      <c r="AC1183" s="210"/>
      <c r="AD1183" s="210"/>
      <c r="AE1183" s="210"/>
      <c r="AF1183" s="210"/>
      <c r="AG1183" s="210"/>
      <c r="AH1183" s="210"/>
      <c r="AI1183" s="210"/>
      <c r="AJ1183" s="210"/>
      <c r="AK1183" s="210"/>
      <c r="AL1183" s="210"/>
      <c r="AM1183" s="210"/>
      <c r="AN1183" s="210"/>
      <c r="AO1183" s="210"/>
      <c r="AP1183" s="210"/>
      <c r="AQ1183" s="210"/>
      <c r="AR1183" s="210"/>
      <c r="AS1183" s="210"/>
      <c r="AT1183" s="210"/>
      <c r="AU1183" s="210"/>
      <c r="AV1183" s="210"/>
      <c r="AW1183" s="210"/>
      <c r="AX1183" s="210"/>
      <c r="AY1183" s="210"/>
      <c r="AZ1183" s="210"/>
      <c r="BA1183" s="210"/>
      <c r="BB1183" s="210"/>
      <c r="BC1183" s="210"/>
      <c r="BD1183" s="210"/>
      <c r="BE1183" s="210"/>
      <c r="BF1183" s="210"/>
      <c r="BG1183" s="210"/>
      <c r="BH1183" s="210"/>
      <c r="BI1183" s="210"/>
      <c r="BJ1183" s="210"/>
      <c r="BK1183" s="210"/>
      <c r="BL1183" s="210"/>
      <c r="BM1183" s="210"/>
      <c r="BN1183" s="210"/>
    </row>
    <row r="1184">
      <c r="A1184" s="211"/>
      <c r="B1184" s="210"/>
      <c r="C1184" s="210"/>
      <c r="D1184" s="211"/>
      <c r="E1184" s="211"/>
      <c r="F1184" s="211"/>
      <c r="G1184" s="211"/>
      <c r="H1184" s="211"/>
      <c r="I1184" s="211"/>
      <c r="J1184" s="211"/>
      <c r="K1184" s="211"/>
      <c r="L1184" s="211"/>
      <c r="M1184" s="211"/>
      <c r="N1184" s="211"/>
      <c r="O1184" s="211"/>
      <c r="P1184" s="211"/>
      <c r="Q1184" s="211"/>
      <c r="R1184" s="217"/>
      <c r="S1184" s="217"/>
      <c r="T1184" s="211"/>
      <c r="U1184" s="211"/>
      <c r="V1184" s="211"/>
      <c r="W1184" s="810"/>
      <c r="X1184" s="210"/>
      <c r="Y1184" s="210"/>
      <c r="Z1184" s="210"/>
      <c r="AA1184" s="210"/>
      <c r="AB1184" s="210"/>
      <c r="AC1184" s="210"/>
      <c r="AD1184" s="210"/>
      <c r="AE1184" s="210"/>
      <c r="AF1184" s="210"/>
      <c r="AG1184" s="210"/>
      <c r="AH1184" s="210"/>
      <c r="AI1184" s="210"/>
      <c r="AJ1184" s="210"/>
      <c r="AK1184" s="210"/>
      <c r="AL1184" s="210"/>
      <c r="AM1184" s="210"/>
      <c r="AN1184" s="210"/>
      <c r="AO1184" s="210"/>
      <c r="AP1184" s="210"/>
      <c r="AQ1184" s="210"/>
      <c r="AR1184" s="210"/>
      <c r="AS1184" s="210"/>
      <c r="AT1184" s="210"/>
      <c r="AU1184" s="210"/>
      <c r="AV1184" s="210"/>
      <c r="AW1184" s="210"/>
      <c r="AX1184" s="210"/>
      <c r="AY1184" s="210"/>
      <c r="AZ1184" s="210"/>
      <c r="BA1184" s="210"/>
      <c r="BB1184" s="210"/>
      <c r="BC1184" s="210"/>
      <c r="BD1184" s="210"/>
      <c r="BE1184" s="210"/>
      <c r="BF1184" s="210"/>
      <c r="BG1184" s="210"/>
      <c r="BH1184" s="210"/>
      <c r="BI1184" s="210"/>
      <c r="BJ1184" s="210"/>
      <c r="BK1184" s="210"/>
      <c r="BL1184" s="210"/>
      <c r="BM1184" s="210"/>
      <c r="BN1184" s="210"/>
    </row>
    <row r="1185">
      <c r="A1185" s="211"/>
      <c r="B1185" s="210"/>
      <c r="C1185" s="210"/>
      <c r="D1185" s="211"/>
      <c r="E1185" s="211"/>
      <c r="F1185" s="211"/>
      <c r="G1185" s="211"/>
      <c r="H1185" s="211"/>
      <c r="I1185" s="211"/>
      <c r="J1185" s="211"/>
      <c r="K1185" s="211"/>
      <c r="L1185" s="211"/>
      <c r="M1185" s="211"/>
      <c r="N1185" s="211"/>
      <c r="O1185" s="211"/>
      <c r="P1185" s="211"/>
      <c r="Q1185" s="211"/>
      <c r="R1185" s="217"/>
      <c r="S1185" s="217"/>
      <c r="T1185" s="211"/>
      <c r="U1185" s="211"/>
      <c r="V1185" s="211"/>
      <c r="W1185" s="810"/>
      <c r="X1185" s="210"/>
      <c r="Y1185" s="210"/>
      <c r="Z1185" s="210"/>
      <c r="AA1185" s="210"/>
      <c r="AB1185" s="210"/>
      <c r="AC1185" s="210"/>
      <c r="AD1185" s="210"/>
      <c r="AE1185" s="210"/>
      <c r="AF1185" s="210"/>
      <c r="AG1185" s="210"/>
      <c r="AH1185" s="210"/>
      <c r="AI1185" s="210"/>
      <c r="AJ1185" s="210"/>
      <c r="AK1185" s="210"/>
      <c r="AL1185" s="210"/>
      <c r="AM1185" s="210"/>
      <c r="AN1185" s="210"/>
      <c r="AO1185" s="210"/>
      <c r="AP1185" s="210"/>
      <c r="AQ1185" s="210"/>
      <c r="AR1185" s="210"/>
      <c r="AS1185" s="210"/>
      <c r="AT1185" s="210"/>
      <c r="AU1185" s="210"/>
      <c r="AV1185" s="210"/>
      <c r="AW1185" s="210"/>
      <c r="AX1185" s="210"/>
      <c r="AY1185" s="210"/>
      <c r="AZ1185" s="210"/>
      <c r="BA1185" s="210"/>
      <c r="BB1185" s="210"/>
      <c r="BC1185" s="210"/>
      <c r="BD1185" s="210"/>
      <c r="BE1185" s="210"/>
      <c r="BF1185" s="210"/>
      <c r="BG1185" s="210"/>
      <c r="BH1185" s="210"/>
      <c r="BI1185" s="210"/>
      <c r="BJ1185" s="210"/>
      <c r="BK1185" s="210"/>
      <c r="BL1185" s="210"/>
      <c r="BM1185" s="210"/>
      <c r="BN1185" s="210"/>
    </row>
    <row r="1186">
      <c r="A1186" s="211"/>
      <c r="B1186" s="210"/>
      <c r="C1186" s="210"/>
      <c r="D1186" s="211"/>
      <c r="E1186" s="211"/>
      <c r="F1186" s="211"/>
      <c r="G1186" s="211"/>
      <c r="H1186" s="211"/>
      <c r="I1186" s="211"/>
      <c r="J1186" s="211"/>
      <c r="K1186" s="211"/>
      <c r="L1186" s="211"/>
      <c r="M1186" s="211"/>
      <c r="N1186" s="211"/>
      <c r="O1186" s="211"/>
      <c r="P1186" s="211"/>
      <c r="Q1186" s="211"/>
      <c r="R1186" s="217"/>
      <c r="S1186" s="217"/>
      <c r="T1186" s="211"/>
      <c r="U1186" s="211"/>
      <c r="V1186" s="211"/>
      <c r="W1186" s="810"/>
      <c r="X1186" s="210"/>
      <c r="Y1186" s="210"/>
      <c r="Z1186" s="210"/>
      <c r="AA1186" s="210"/>
      <c r="AB1186" s="210"/>
      <c r="AC1186" s="210"/>
      <c r="AD1186" s="210"/>
      <c r="AE1186" s="210"/>
      <c r="AF1186" s="210"/>
      <c r="AG1186" s="210"/>
      <c r="AH1186" s="210"/>
      <c r="AI1186" s="210"/>
      <c r="AJ1186" s="210"/>
      <c r="AK1186" s="210"/>
      <c r="AL1186" s="210"/>
      <c r="AM1186" s="210"/>
      <c r="AN1186" s="210"/>
      <c r="AO1186" s="210"/>
      <c r="AP1186" s="210"/>
      <c r="AQ1186" s="210"/>
      <c r="AR1186" s="210"/>
      <c r="AS1186" s="210"/>
      <c r="AT1186" s="210"/>
      <c r="AU1186" s="210"/>
      <c r="AV1186" s="210"/>
      <c r="AW1186" s="210"/>
      <c r="AX1186" s="210"/>
      <c r="AY1186" s="210"/>
      <c r="AZ1186" s="210"/>
      <c r="BA1186" s="210"/>
      <c r="BB1186" s="210"/>
      <c r="BC1186" s="210"/>
      <c r="BD1186" s="210"/>
      <c r="BE1186" s="210"/>
      <c r="BF1186" s="210"/>
      <c r="BG1186" s="210"/>
      <c r="BH1186" s="210"/>
      <c r="BI1186" s="210"/>
      <c r="BJ1186" s="210"/>
      <c r="BK1186" s="210"/>
      <c r="BL1186" s="210"/>
      <c r="BM1186" s="210"/>
      <c r="BN1186" s="210"/>
    </row>
    <row r="1187">
      <c r="A1187" s="211"/>
      <c r="B1187" s="210"/>
      <c r="C1187" s="210"/>
      <c r="D1187" s="211"/>
      <c r="E1187" s="211"/>
      <c r="F1187" s="211"/>
      <c r="G1187" s="211"/>
      <c r="H1187" s="211"/>
      <c r="I1187" s="211"/>
      <c r="J1187" s="211"/>
      <c r="K1187" s="211"/>
      <c r="L1187" s="211"/>
      <c r="M1187" s="211"/>
      <c r="N1187" s="211"/>
      <c r="O1187" s="211"/>
      <c r="P1187" s="211"/>
      <c r="Q1187" s="211"/>
      <c r="R1187" s="217"/>
      <c r="S1187" s="217"/>
      <c r="T1187" s="211"/>
      <c r="U1187" s="211"/>
      <c r="V1187" s="211"/>
      <c r="W1187" s="810"/>
      <c r="X1187" s="210"/>
      <c r="Y1187" s="210"/>
      <c r="Z1187" s="210"/>
      <c r="AA1187" s="210"/>
      <c r="AB1187" s="210"/>
      <c r="AC1187" s="210"/>
      <c r="AD1187" s="210"/>
      <c r="AE1187" s="210"/>
      <c r="AF1187" s="210"/>
      <c r="AG1187" s="210"/>
      <c r="AH1187" s="210"/>
      <c r="AI1187" s="210"/>
      <c r="AJ1187" s="210"/>
      <c r="AK1187" s="210"/>
      <c r="AL1187" s="210"/>
      <c r="AM1187" s="210"/>
      <c r="AN1187" s="210"/>
      <c r="AO1187" s="210"/>
      <c r="AP1187" s="210"/>
      <c r="AQ1187" s="210"/>
      <c r="AR1187" s="210"/>
      <c r="AS1187" s="210"/>
      <c r="AT1187" s="210"/>
      <c r="AU1187" s="210"/>
      <c r="AV1187" s="210"/>
      <c r="AW1187" s="210"/>
      <c r="AX1187" s="210"/>
      <c r="AY1187" s="210"/>
      <c r="AZ1187" s="210"/>
      <c r="BA1187" s="210"/>
      <c r="BB1187" s="210"/>
      <c r="BC1187" s="210"/>
      <c r="BD1187" s="210"/>
      <c r="BE1187" s="210"/>
      <c r="BF1187" s="210"/>
      <c r="BG1187" s="210"/>
      <c r="BH1187" s="210"/>
      <c r="BI1187" s="210"/>
      <c r="BJ1187" s="210"/>
      <c r="BK1187" s="210"/>
      <c r="BL1187" s="210"/>
      <c r="BM1187" s="210"/>
      <c r="BN1187" s="210"/>
    </row>
    <row r="1188">
      <c r="A1188" s="211"/>
      <c r="B1188" s="210"/>
      <c r="C1188" s="210"/>
      <c r="D1188" s="211"/>
      <c r="E1188" s="211"/>
      <c r="F1188" s="211"/>
      <c r="G1188" s="211"/>
      <c r="H1188" s="211"/>
      <c r="I1188" s="211"/>
      <c r="J1188" s="211"/>
      <c r="K1188" s="211"/>
      <c r="L1188" s="211"/>
      <c r="M1188" s="211"/>
      <c r="N1188" s="211"/>
      <c r="O1188" s="211"/>
      <c r="P1188" s="211"/>
      <c r="Q1188" s="211"/>
      <c r="R1188" s="217"/>
      <c r="S1188" s="217"/>
      <c r="T1188" s="211"/>
      <c r="U1188" s="211"/>
      <c r="V1188" s="211"/>
      <c r="W1188" s="810"/>
      <c r="X1188" s="210"/>
      <c r="Y1188" s="210"/>
      <c r="Z1188" s="210"/>
      <c r="AA1188" s="210"/>
      <c r="AB1188" s="210"/>
      <c r="AC1188" s="210"/>
      <c r="AD1188" s="210"/>
      <c r="AE1188" s="210"/>
      <c r="AF1188" s="210"/>
      <c r="AG1188" s="210"/>
      <c r="AH1188" s="210"/>
      <c r="AI1188" s="210"/>
      <c r="AJ1188" s="210"/>
      <c r="AK1188" s="210"/>
      <c r="AL1188" s="210"/>
      <c r="AM1188" s="210"/>
      <c r="AN1188" s="210"/>
      <c r="AO1188" s="210"/>
      <c r="AP1188" s="210"/>
      <c r="AQ1188" s="210"/>
      <c r="AR1188" s="210"/>
      <c r="AS1188" s="210"/>
      <c r="AT1188" s="210"/>
      <c r="AU1188" s="210"/>
      <c r="AV1188" s="210"/>
      <c r="AW1188" s="210"/>
      <c r="AX1188" s="210"/>
      <c r="AY1188" s="210"/>
      <c r="AZ1188" s="210"/>
      <c r="BA1188" s="210"/>
      <c r="BB1188" s="210"/>
      <c r="BC1188" s="210"/>
      <c r="BD1188" s="210"/>
      <c r="BE1188" s="210"/>
      <c r="BF1188" s="210"/>
      <c r="BG1188" s="210"/>
      <c r="BH1188" s="210"/>
      <c r="BI1188" s="210"/>
      <c r="BJ1188" s="210"/>
      <c r="BK1188" s="210"/>
      <c r="BL1188" s="210"/>
      <c r="BM1188" s="210"/>
      <c r="BN1188" s="210"/>
    </row>
    <row r="1189">
      <c r="A1189" s="211"/>
      <c r="B1189" s="210"/>
      <c r="C1189" s="210"/>
      <c r="D1189" s="211"/>
      <c r="E1189" s="211"/>
      <c r="F1189" s="211"/>
      <c r="G1189" s="211"/>
      <c r="H1189" s="211"/>
      <c r="I1189" s="211"/>
      <c r="J1189" s="211"/>
      <c r="K1189" s="211"/>
      <c r="L1189" s="211"/>
      <c r="M1189" s="211"/>
      <c r="N1189" s="211"/>
      <c r="O1189" s="211"/>
      <c r="P1189" s="211"/>
      <c r="Q1189" s="211"/>
      <c r="R1189" s="217"/>
      <c r="S1189" s="217"/>
      <c r="T1189" s="211"/>
      <c r="U1189" s="211"/>
      <c r="V1189" s="211"/>
      <c r="W1189" s="810"/>
      <c r="X1189" s="210"/>
      <c r="Y1189" s="210"/>
      <c r="Z1189" s="210"/>
      <c r="AA1189" s="210"/>
      <c r="AB1189" s="210"/>
      <c r="AC1189" s="210"/>
      <c r="AD1189" s="210"/>
      <c r="AE1189" s="210"/>
      <c r="AF1189" s="210"/>
      <c r="AG1189" s="210"/>
      <c r="AH1189" s="210"/>
      <c r="AI1189" s="210"/>
      <c r="AJ1189" s="210"/>
      <c r="AK1189" s="210"/>
      <c r="AL1189" s="210"/>
      <c r="AM1189" s="210"/>
      <c r="AN1189" s="210"/>
      <c r="AO1189" s="210"/>
      <c r="AP1189" s="210"/>
      <c r="AQ1189" s="210"/>
      <c r="AR1189" s="210"/>
      <c r="AS1189" s="210"/>
      <c r="AT1189" s="210"/>
      <c r="AU1189" s="210"/>
      <c r="AV1189" s="210"/>
      <c r="AW1189" s="210"/>
      <c r="AX1189" s="210"/>
      <c r="AY1189" s="210"/>
      <c r="AZ1189" s="210"/>
      <c r="BA1189" s="210"/>
      <c r="BB1189" s="210"/>
      <c r="BC1189" s="210"/>
      <c r="BD1189" s="210"/>
      <c r="BE1189" s="210"/>
      <c r="BF1189" s="210"/>
      <c r="BG1189" s="210"/>
      <c r="BH1189" s="210"/>
      <c r="BI1189" s="210"/>
      <c r="BJ1189" s="210"/>
      <c r="BK1189" s="210"/>
      <c r="BL1189" s="210"/>
      <c r="BM1189" s="210"/>
      <c r="BN1189" s="210"/>
    </row>
    <row r="1190">
      <c r="A1190" s="211"/>
      <c r="B1190" s="210"/>
      <c r="C1190" s="210"/>
      <c r="D1190" s="211"/>
      <c r="E1190" s="211"/>
      <c r="F1190" s="211"/>
      <c r="G1190" s="211"/>
      <c r="H1190" s="211"/>
      <c r="I1190" s="211"/>
      <c r="J1190" s="211"/>
      <c r="K1190" s="211"/>
      <c r="L1190" s="211"/>
      <c r="M1190" s="211"/>
      <c r="N1190" s="211"/>
      <c r="O1190" s="211"/>
      <c r="P1190" s="211"/>
      <c r="Q1190" s="211"/>
      <c r="R1190" s="217"/>
      <c r="S1190" s="217"/>
      <c r="T1190" s="211"/>
      <c r="U1190" s="211"/>
      <c r="V1190" s="211"/>
      <c r="W1190" s="810"/>
      <c r="X1190" s="210"/>
      <c r="Y1190" s="210"/>
      <c r="Z1190" s="210"/>
      <c r="AA1190" s="210"/>
      <c r="AB1190" s="210"/>
      <c r="AC1190" s="210"/>
      <c r="AD1190" s="210"/>
      <c r="AE1190" s="210"/>
      <c r="AF1190" s="210"/>
      <c r="AG1190" s="210"/>
      <c r="AH1190" s="210"/>
      <c r="AI1190" s="210"/>
      <c r="AJ1190" s="210"/>
      <c r="AK1190" s="210"/>
      <c r="AL1190" s="210"/>
      <c r="AM1190" s="210"/>
      <c r="AN1190" s="210"/>
      <c r="AO1190" s="210"/>
      <c r="AP1190" s="210"/>
      <c r="AQ1190" s="210"/>
      <c r="AR1190" s="210"/>
      <c r="AS1190" s="210"/>
      <c r="AT1190" s="210"/>
      <c r="AU1190" s="210"/>
      <c r="AV1190" s="210"/>
      <c r="AW1190" s="210"/>
      <c r="AX1190" s="210"/>
      <c r="AY1190" s="210"/>
      <c r="AZ1190" s="210"/>
      <c r="BA1190" s="210"/>
      <c r="BB1190" s="210"/>
      <c r="BC1190" s="210"/>
      <c r="BD1190" s="210"/>
      <c r="BE1190" s="210"/>
      <c r="BF1190" s="210"/>
      <c r="BG1190" s="210"/>
      <c r="BH1190" s="210"/>
      <c r="BI1190" s="210"/>
      <c r="BJ1190" s="210"/>
      <c r="BK1190" s="210"/>
      <c r="BL1190" s="210"/>
      <c r="BM1190" s="210"/>
      <c r="BN1190" s="210"/>
    </row>
    <row r="1191">
      <c r="A1191" s="211"/>
      <c r="B1191" s="210"/>
      <c r="C1191" s="210"/>
      <c r="D1191" s="211"/>
      <c r="E1191" s="211"/>
      <c r="F1191" s="211"/>
      <c r="G1191" s="211"/>
      <c r="H1191" s="211"/>
      <c r="I1191" s="211"/>
      <c r="J1191" s="211"/>
      <c r="K1191" s="211"/>
      <c r="L1191" s="211"/>
      <c r="M1191" s="211"/>
      <c r="N1191" s="211"/>
      <c r="O1191" s="211"/>
      <c r="P1191" s="211"/>
      <c r="Q1191" s="211"/>
      <c r="R1191" s="217"/>
      <c r="S1191" s="217"/>
      <c r="T1191" s="211"/>
      <c r="U1191" s="211"/>
      <c r="V1191" s="211"/>
      <c r="W1191" s="810"/>
      <c r="X1191" s="210"/>
      <c r="Y1191" s="210"/>
      <c r="Z1191" s="210"/>
      <c r="AA1191" s="210"/>
      <c r="AB1191" s="210"/>
      <c r="AC1191" s="210"/>
      <c r="AD1191" s="210"/>
      <c r="AE1191" s="210"/>
      <c r="AF1191" s="210"/>
      <c r="AG1191" s="210"/>
      <c r="AH1191" s="210"/>
      <c r="AI1191" s="210"/>
      <c r="AJ1191" s="210"/>
      <c r="AK1191" s="210"/>
      <c r="AL1191" s="210"/>
      <c r="AM1191" s="210"/>
      <c r="AN1191" s="210"/>
      <c r="AO1191" s="210"/>
      <c r="AP1191" s="210"/>
      <c r="AQ1191" s="210"/>
      <c r="AR1191" s="210"/>
      <c r="AS1191" s="210"/>
      <c r="AT1191" s="210"/>
      <c r="AU1191" s="210"/>
      <c r="AV1191" s="210"/>
      <c r="AW1191" s="210"/>
      <c r="AX1191" s="210"/>
      <c r="AY1191" s="210"/>
      <c r="AZ1191" s="210"/>
      <c r="BA1191" s="210"/>
      <c r="BB1191" s="210"/>
      <c r="BC1191" s="210"/>
      <c r="BD1191" s="210"/>
      <c r="BE1191" s="210"/>
      <c r="BF1191" s="210"/>
      <c r="BG1191" s="210"/>
      <c r="BH1191" s="210"/>
      <c r="BI1191" s="210"/>
      <c r="BJ1191" s="210"/>
      <c r="BK1191" s="210"/>
      <c r="BL1191" s="210"/>
      <c r="BM1191" s="210"/>
      <c r="BN1191" s="210"/>
    </row>
    <row r="1192">
      <c r="A1192" s="211"/>
      <c r="B1192" s="210"/>
      <c r="C1192" s="210"/>
      <c r="D1192" s="211"/>
      <c r="E1192" s="211"/>
      <c r="F1192" s="211"/>
      <c r="G1192" s="211"/>
      <c r="H1192" s="211"/>
      <c r="I1192" s="211"/>
      <c r="J1192" s="211"/>
      <c r="K1192" s="211"/>
      <c r="L1192" s="211"/>
      <c r="M1192" s="211"/>
      <c r="N1192" s="211"/>
      <c r="O1192" s="211"/>
      <c r="P1192" s="211"/>
      <c r="Q1192" s="211"/>
      <c r="R1192" s="217"/>
      <c r="S1192" s="217"/>
      <c r="T1192" s="211"/>
      <c r="U1192" s="211"/>
      <c r="V1192" s="211"/>
      <c r="W1192" s="810"/>
      <c r="X1192" s="210"/>
      <c r="Y1192" s="210"/>
      <c r="Z1192" s="210"/>
      <c r="AA1192" s="210"/>
      <c r="AB1192" s="210"/>
      <c r="AC1192" s="210"/>
      <c r="AD1192" s="210"/>
      <c r="AE1192" s="210"/>
      <c r="AF1192" s="210"/>
      <c r="AG1192" s="210"/>
      <c r="AH1192" s="210"/>
      <c r="AI1192" s="210"/>
      <c r="AJ1192" s="210"/>
      <c r="AK1192" s="210"/>
      <c r="AL1192" s="210"/>
      <c r="AM1192" s="210"/>
      <c r="AN1192" s="210"/>
      <c r="AO1192" s="210"/>
      <c r="AP1192" s="210"/>
      <c r="AQ1192" s="210"/>
      <c r="AR1192" s="210"/>
      <c r="AS1192" s="210"/>
      <c r="AT1192" s="210"/>
      <c r="AU1192" s="210"/>
      <c r="AV1192" s="210"/>
      <c r="AW1192" s="210"/>
      <c r="AX1192" s="210"/>
      <c r="AY1192" s="210"/>
      <c r="AZ1192" s="210"/>
      <c r="BA1192" s="210"/>
      <c r="BB1192" s="210"/>
      <c r="BC1192" s="210"/>
      <c r="BD1192" s="210"/>
      <c r="BE1192" s="210"/>
      <c r="BF1192" s="210"/>
      <c r="BG1192" s="210"/>
      <c r="BH1192" s="210"/>
      <c r="BI1192" s="210"/>
      <c r="BJ1192" s="210"/>
      <c r="BK1192" s="210"/>
      <c r="BL1192" s="210"/>
      <c r="BM1192" s="210"/>
      <c r="BN1192" s="210"/>
    </row>
    <row r="1193">
      <c r="A1193" s="211"/>
      <c r="B1193" s="210"/>
      <c r="C1193" s="210"/>
      <c r="D1193" s="211"/>
      <c r="E1193" s="211"/>
      <c r="F1193" s="211"/>
      <c r="G1193" s="211"/>
      <c r="H1193" s="211"/>
      <c r="I1193" s="211"/>
      <c r="J1193" s="211"/>
      <c r="K1193" s="211"/>
      <c r="L1193" s="211"/>
      <c r="M1193" s="211"/>
      <c r="N1193" s="211"/>
      <c r="O1193" s="211"/>
      <c r="P1193" s="211"/>
      <c r="Q1193" s="211"/>
      <c r="R1193" s="217"/>
      <c r="S1193" s="217"/>
      <c r="T1193" s="211"/>
      <c r="U1193" s="211"/>
      <c r="V1193" s="211"/>
      <c r="W1193" s="810"/>
      <c r="X1193" s="210"/>
      <c r="Y1193" s="210"/>
      <c r="Z1193" s="210"/>
      <c r="AA1193" s="210"/>
      <c r="AB1193" s="210"/>
      <c r="AC1193" s="210"/>
      <c r="AD1193" s="210"/>
      <c r="AE1193" s="210"/>
      <c r="AF1193" s="210"/>
      <c r="AG1193" s="210"/>
      <c r="AH1193" s="210"/>
      <c r="AI1193" s="210"/>
      <c r="AJ1193" s="210"/>
      <c r="AK1193" s="210"/>
      <c r="AL1193" s="210"/>
      <c r="AM1193" s="210"/>
      <c r="AN1193" s="210"/>
      <c r="AO1193" s="210"/>
      <c r="AP1193" s="210"/>
      <c r="AQ1193" s="210"/>
      <c r="AR1193" s="210"/>
      <c r="AS1193" s="210"/>
      <c r="AT1193" s="210"/>
      <c r="AU1193" s="210"/>
      <c r="AV1193" s="210"/>
      <c r="AW1193" s="210"/>
      <c r="AX1193" s="210"/>
      <c r="AY1193" s="210"/>
      <c r="AZ1193" s="210"/>
      <c r="BA1193" s="210"/>
      <c r="BB1193" s="210"/>
      <c r="BC1193" s="210"/>
      <c r="BD1193" s="210"/>
      <c r="BE1193" s="210"/>
      <c r="BF1193" s="210"/>
      <c r="BG1193" s="210"/>
      <c r="BH1193" s="210"/>
      <c r="BI1193" s="210"/>
      <c r="BJ1193" s="210"/>
      <c r="BK1193" s="210"/>
      <c r="BL1193" s="210"/>
      <c r="BM1193" s="210"/>
      <c r="BN1193" s="210"/>
    </row>
    <row r="1194">
      <c r="A1194" s="211"/>
      <c r="B1194" s="210"/>
      <c r="C1194" s="210"/>
      <c r="D1194" s="211"/>
      <c r="E1194" s="211"/>
      <c r="F1194" s="211"/>
      <c r="G1194" s="211"/>
      <c r="H1194" s="211"/>
      <c r="I1194" s="211"/>
      <c r="J1194" s="211"/>
      <c r="K1194" s="211"/>
      <c r="L1194" s="211"/>
      <c r="M1194" s="211"/>
      <c r="N1194" s="211"/>
      <c r="O1194" s="211"/>
      <c r="P1194" s="211"/>
      <c r="Q1194" s="211"/>
      <c r="R1194" s="217"/>
      <c r="S1194" s="217"/>
      <c r="T1194" s="211"/>
      <c r="U1194" s="211"/>
      <c r="V1194" s="211"/>
      <c r="W1194" s="810"/>
      <c r="X1194" s="210"/>
      <c r="Y1194" s="210"/>
      <c r="Z1194" s="210"/>
      <c r="AA1194" s="210"/>
      <c r="AB1194" s="210"/>
      <c r="AC1194" s="210"/>
      <c r="AD1194" s="210"/>
      <c r="AE1194" s="210"/>
      <c r="AF1194" s="210"/>
      <c r="AG1194" s="210"/>
      <c r="AH1194" s="210"/>
      <c r="AI1194" s="210"/>
      <c r="AJ1194" s="210"/>
      <c r="AK1194" s="210"/>
      <c r="AL1194" s="210"/>
      <c r="AM1194" s="210"/>
      <c r="AN1194" s="210"/>
      <c r="AO1194" s="210"/>
      <c r="AP1194" s="210"/>
      <c r="AQ1194" s="210"/>
      <c r="AR1194" s="210"/>
      <c r="AS1194" s="210"/>
      <c r="AT1194" s="210"/>
      <c r="AU1194" s="210"/>
      <c r="AV1194" s="210"/>
      <c r="AW1194" s="210"/>
      <c r="AX1194" s="210"/>
      <c r="AY1194" s="210"/>
      <c r="AZ1194" s="210"/>
      <c r="BA1194" s="210"/>
      <c r="BB1194" s="210"/>
      <c r="BC1194" s="210"/>
      <c r="BD1194" s="210"/>
      <c r="BE1194" s="210"/>
      <c r="BF1194" s="210"/>
      <c r="BG1194" s="210"/>
      <c r="BH1194" s="210"/>
      <c r="BI1194" s="210"/>
      <c r="BJ1194" s="210"/>
      <c r="BK1194" s="210"/>
      <c r="BL1194" s="210"/>
      <c r="BM1194" s="210"/>
      <c r="BN1194" s="210"/>
    </row>
    <row r="1195">
      <c r="A1195" s="211"/>
      <c r="B1195" s="210"/>
      <c r="C1195" s="210"/>
      <c r="D1195" s="211"/>
      <c r="E1195" s="211"/>
      <c r="F1195" s="211"/>
      <c r="G1195" s="211"/>
      <c r="H1195" s="211"/>
      <c r="I1195" s="211"/>
      <c r="J1195" s="211"/>
      <c r="K1195" s="211"/>
      <c r="L1195" s="211"/>
      <c r="M1195" s="211"/>
      <c r="N1195" s="211"/>
      <c r="O1195" s="211"/>
      <c r="P1195" s="211"/>
      <c r="Q1195" s="211"/>
      <c r="R1195" s="217"/>
      <c r="S1195" s="217"/>
      <c r="T1195" s="211"/>
      <c r="U1195" s="211"/>
      <c r="V1195" s="211"/>
      <c r="W1195" s="810"/>
      <c r="X1195" s="210"/>
      <c r="Y1195" s="210"/>
      <c r="Z1195" s="210"/>
      <c r="AA1195" s="210"/>
      <c r="AB1195" s="210"/>
      <c r="AC1195" s="210"/>
      <c r="AD1195" s="210"/>
      <c r="AE1195" s="210"/>
      <c r="AF1195" s="210"/>
      <c r="AG1195" s="210"/>
      <c r="AH1195" s="210"/>
      <c r="AI1195" s="210"/>
      <c r="AJ1195" s="210"/>
      <c r="AK1195" s="210"/>
      <c r="AL1195" s="210"/>
      <c r="AM1195" s="210"/>
      <c r="AN1195" s="210"/>
      <c r="AO1195" s="210"/>
      <c r="AP1195" s="210"/>
      <c r="AQ1195" s="210"/>
      <c r="AR1195" s="210"/>
      <c r="AS1195" s="210"/>
      <c r="AT1195" s="210"/>
      <c r="AU1195" s="210"/>
      <c r="AV1195" s="210"/>
      <c r="AW1195" s="210"/>
      <c r="AX1195" s="210"/>
      <c r="AY1195" s="210"/>
      <c r="AZ1195" s="210"/>
      <c r="BA1195" s="210"/>
      <c r="BB1195" s="210"/>
      <c r="BC1195" s="210"/>
      <c r="BD1195" s="210"/>
      <c r="BE1195" s="210"/>
      <c r="BF1195" s="210"/>
      <c r="BG1195" s="210"/>
      <c r="BH1195" s="210"/>
      <c r="BI1195" s="210"/>
      <c r="BJ1195" s="210"/>
      <c r="BK1195" s="210"/>
      <c r="BL1195" s="210"/>
      <c r="BM1195" s="210"/>
      <c r="BN1195" s="210"/>
    </row>
    <row r="1196">
      <c r="A1196" s="211"/>
      <c r="B1196" s="210"/>
      <c r="C1196" s="210"/>
      <c r="D1196" s="211"/>
      <c r="E1196" s="211"/>
      <c r="F1196" s="211"/>
      <c r="G1196" s="211"/>
      <c r="H1196" s="211"/>
      <c r="I1196" s="211"/>
      <c r="J1196" s="211"/>
      <c r="K1196" s="211"/>
      <c r="L1196" s="211"/>
      <c r="M1196" s="211"/>
      <c r="N1196" s="211"/>
      <c r="O1196" s="211"/>
      <c r="P1196" s="211"/>
      <c r="Q1196" s="211"/>
      <c r="R1196" s="217"/>
      <c r="S1196" s="217"/>
      <c r="T1196" s="211"/>
      <c r="U1196" s="211"/>
      <c r="V1196" s="211"/>
      <c r="W1196" s="810"/>
      <c r="X1196" s="210"/>
      <c r="Y1196" s="210"/>
      <c r="Z1196" s="210"/>
      <c r="AA1196" s="210"/>
      <c r="AB1196" s="210"/>
      <c r="AC1196" s="210"/>
      <c r="AD1196" s="210"/>
      <c r="AE1196" s="210"/>
      <c r="AF1196" s="210"/>
      <c r="AG1196" s="210"/>
      <c r="AH1196" s="210"/>
      <c r="AI1196" s="210"/>
      <c r="AJ1196" s="210"/>
      <c r="AK1196" s="210"/>
      <c r="AL1196" s="210"/>
      <c r="AM1196" s="210"/>
      <c r="AN1196" s="210"/>
      <c r="AO1196" s="210"/>
      <c r="AP1196" s="210"/>
      <c r="AQ1196" s="210"/>
      <c r="AR1196" s="210"/>
      <c r="AS1196" s="210"/>
      <c r="AT1196" s="210"/>
      <c r="AU1196" s="210"/>
      <c r="AV1196" s="210"/>
      <c r="AW1196" s="210"/>
      <c r="AX1196" s="210"/>
      <c r="AY1196" s="210"/>
      <c r="AZ1196" s="210"/>
      <c r="BA1196" s="210"/>
      <c r="BB1196" s="210"/>
      <c r="BC1196" s="210"/>
      <c r="BD1196" s="210"/>
      <c r="BE1196" s="210"/>
      <c r="BF1196" s="210"/>
      <c r="BG1196" s="210"/>
      <c r="BH1196" s="210"/>
      <c r="BI1196" s="210"/>
      <c r="BJ1196" s="210"/>
      <c r="BK1196" s="210"/>
      <c r="BL1196" s="210"/>
      <c r="BM1196" s="210"/>
      <c r="BN1196" s="210"/>
    </row>
    <row r="1197">
      <c r="A1197" s="211"/>
      <c r="B1197" s="210"/>
      <c r="C1197" s="210"/>
      <c r="D1197" s="211"/>
      <c r="E1197" s="211"/>
      <c r="F1197" s="211"/>
      <c r="G1197" s="211"/>
      <c r="H1197" s="211"/>
      <c r="I1197" s="211"/>
      <c r="J1197" s="211"/>
      <c r="K1197" s="211"/>
      <c r="L1197" s="211"/>
      <c r="M1197" s="211"/>
      <c r="N1197" s="211"/>
      <c r="O1197" s="211"/>
      <c r="P1197" s="211"/>
      <c r="Q1197" s="211"/>
      <c r="R1197" s="217"/>
      <c r="S1197" s="217"/>
      <c r="T1197" s="211"/>
      <c r="U1197" s="211"/>
      <c r="V1197" s="211"/>
      <c r="W1197" s="810"/>
      <c r="X1197" s="210"/>
      <c r="Y1197" s="210"/>
      <c r="Z1197" s="210"/>
      <c r="AA1197" s="210"/>
      <c r="AB1197" s="210"/>
      <c r="AC1197" s="210"/>
      <c r="AD1197" s="210"/>
      <c r="AE1197" s="210"/>
      <c r="AF1197" s="210"/>
      <c r="AG1197" s="210"/>
      <c r="AH1197" s="210"/>
      <c r="AI1197" s="210"/>
      <c r="AJ1197" s="210"/>
      <c r="AK1197" s="210"/>
      <c r="AL1197" s="210"/>
      <c r="AM1197" s="210"/>
      <c r="AN1197" s="210"/>
      <c r="AO1197" s="210"/>
      <c r="AP1197" s="210"/>
      <c r="AQ1197" s="210"/>
      <c r="AR1197" s="210"/>
      <c r="AS1197" s="210"/>
      <c r="AT1197" s="210"/>
      <c r="AU1197" s="210"/>
      <c r="AV1197" s="210"/>
      <c r="AW1197" s="210"/>
      <c r="AX1197" s="210"/>
      <c r="AY1197" s="210"/>
      <c r="AZ1197" s="210"/>
      <c r="BA1197" s="210"/>
      <c r="BB1197" s="210"/>
      <c r="BC1197" s="210"/>
      <c r="BD1197" s="210"/>
      <c r="BE1197" s="210"/>
      <c r="BF1197" s="210"/>
      <c r="BG1197" s="210"/>
      <c r="BH1197" s="210"/>
      <c r="BI1197" s="210"/>
      <c r="BJ1197" s="210"/>
      <c r="BK1197" s="210"/>
      <c r="BL1197" s="210"/>
      <c r="BM1197" s="210"/>
      <c r="BN1197" s="210"/>
    </row>
    <row r="1198">
      <c r="A1198" s="211"/>
      <c r="B1198" s="210"/>
      <c r="C1198" s="210"/>
      <c r="D1198" s="211"/>
      <c r="E1198" s="211"/>
      <c r="F1198" s="211"/>
      <c r="G1198" s="211"/>
      <c r="H1198" s="211"/>
      <c r="I1198" s="211"/>
      <c r="J1198" s="211"/>
      <c r="K1198" s="211"/>
      <c r="L1198" s="211"/>
      <c r="M1198" s="211"/>
      <c r="N1198" s="211"/>
      <c r="O1198" s="211"/>
      <c r="P1198" s="211"/>
      <c r="Q1198" s="211"/>
      <c r="R1198" s="217"/>
      <c r="S1198" s="217"/>
      <c r="T1198" s="211"/>
      <c r="U1198" s="211"/>
      <c r="V1198" s="211"/>
      <c r="W1198" s="810"/>
      <c r="X1198" s="210"/>
      <c r="Y1198" s="210"/>
      <c r="Z1198" s="210"/>
      <c r="AA1198" s="210"/>
      <c r="AB1198" s="210"/>
      <c r="AC1198" s="210"/>
      <c r="AD1198" s="210"/>
      <c r="AE1198" s="210"/>
      <c r="AF1198" s="210"/>
      <c r="AG1198" s="210"/>
      <c r="AH1198" s="210"/>
      <c r="AI1198" s="210"/>
      <c r="AJ1198" s="210"/>
      <c r="AK1198" s="210"/>
      <c r="AL1198" s="210"/>
      <c r="AM1198" s="210"/>
      <c r="AN1198" s="210"/>
      <c r="AO1198" s="210"/>
      <c r="AP1198" s="210"/>
      <c r="AQ1198" s="210"/>
      <c r="AR1198" s="210"/>
      <c r="AS1198" s="210"/>
      <c r="AT1198" s="210"/>
      <c r="AU1198" s="210"/>
      <c r="AV1198" s="210"/>
      <c r="AW1198" s="210"/>
      <c r="AX1198" s="210"/>
      <c r="AY1198" s="210"/>
      <c r="AZ1198" s="210"/>
      <c r="BA1198" s="210"/>
      <c r="BB1198" s="210"/>
      <c r="BC1198" s="210"/>
      <c r="BD1198" s="210"/>
      <c r="BE1198" s="210"/>
      <c r="BF1198" s="210"/>
      <c r="BG1198" s="210"/>
      <c r="BH1198" s="210"/>
      <c r="BI1198" s="210"/>
      <c r="BJ1198" s="210"/>
      <c r="BK1198" s="210"/>
      <c r="BL1198" s="210"/>
      <c r="BM1198" s="210"/>
      <c r="BN1198" s="210"/>
    </row>
    <row r="1199">
      <c r="A1199" s="211"/>
      <c r="B1199" s="210"/>
      <c r="C1199" s="210"/>
      <c r="D1199" s="211"/>
      <c r="E1199" s="211"/>
      <c r="F1199" s="211"/>
      <c r="G1199" s="211"/>
      <c r="H1199" s="211"/>
      <c r="I1199" s="211"/>
      <c r="J1199" s="211"/>
      <c r="K1199" s="211"/>
      <c r="L1199" s="211"/>
      <c r="M1199" s="211"/>
      <c r="N1199" s="211"/>
      <c r="O1199" s="211"/>
      <c r="P1199" s="211"/>
      <c r="Q1199" s="211"/>
      <c r="R1199" s="217"/>
      <c r="S1199" s="217"/>
      <c r="T1199" s="211"/>
      <c r="U1199" s="211"/>
      <c r="V1199" s="211"/>
      <c r="W1199" s="810"/>
      <c r="X1199" s="210"/>
      <c r="Y1199" s="210"/>
      <c r="Z1199" s="210"/>
      <c r="AA1199" s="210"/>
      <c r="AB1199" s="210"/>
      <c r="AC1199" s="210"/>
      <c r="AD1199" s="210"/>
      <c r="AE1199" s="210"/>
      <c r="AF1199" s="210"/>
      <c r="AG1199" s="210"/>
      <c r="AH1199" s="210"/>
      <c r="AI1199" s="210"/>
      <c r="AJ1199" s="210"/>
      <c r="AK1199" s="210"/>
      <c r="AL1199" s="210"/>
      <c r="AM1199" s="210"/>
      <c r="AN1199" s="210"/>
      <c r="AO1199" s="210"/>
      <c r="AP1199" s="210"/>
      <c r="AQ1199" s="210"/>
      <c r="AR1199" s="210"/>
      <c r="AS1199" s="210"/>
      <c r="AT1199" s="210"/>
      <c r="AU1199" s="210"/>
      <c r="AV1199" s="210"/>
      <c r="AW1199" s="210"/>
      <c r="AX1199" s="210"/>
      <c r="AY1199" s="210"/>
      <c r="AZ1199" s="210"/>
      <c r="BA1199" s="210"/>
      <c r="BB1199" s="210"/>
      <c r="BC1199" s="210"/>
      <c r="BD1199" s="210"/>
      <c r="BE1199" s="210"/>
      <c r="BF1199" s="210"/>
      <c r="BG1199" s="210"/>
      <c r="BH1199" s="210"/>
      <c r="BI1199" s="210"/>
      <c r="BJ1199" s="210"/>
      <c r="BK1199" s="210"/>
      <c r="BL1199" s="210"/>
      <c r="BM1199" s="210"/>
      <c r="BN1199" s="210"/>
    </row>
    <row r="1200">
      <c r="A1200" s="211"/>
      <c r="B1200" s="210"/>
      <c r="C1200" s="210"/>
      <c r="D1200" s="211"/>
      <c r="E1200" s="211"/>
      <c r="F1200" s="211"/>
      <c r="G1200" s="211"/>
      <c r="H1200" s="211"/>
      <c r="I1200" s="211"/>
      <c r="J1200" s="211"/>
      <c r="K1200" s="211"/>
      <c r="L1200" s="211"/>
      <c r="M1200" s="211"/>
      <c r="N1200" s="211"/>
      <c r="O1200" s="211"/>
      <c r="P1200" s="211"/>
      <c r="Q1200" s="211"/>
      <c r="R1200" s="217"/>
      <c r="S1200" s="217"/>
      <c r="T1200" s="211"/>
      <c r="U1200" s="211"/>
      <c r="V1200" s="211"/>
      <c r="W1200" s="810"/>
      <c r="X1200" s="210"/>
      <c r="Y1200" s="210"/>
      <c r="Z1200" s="210"/>
      <c r="AA1200" s="210"/>
      <c r="AB1200" s="210"/>
      <c r="AC1200" s="210"/>
      <c r="AD1200" s="210"/>
      <c r="AE1200" s="210"/>
      <c r="AF1200" s="210"/>
      <c r="AG1200" s="210"/>
      <c r="AH1200" s="210"/>
      <c r="AI1200" s="210"/>
      <c r="AJ1200" s="210"/>
      <c r="AK1200" s="210"/>
      <c r="AL1200" s="210"/>
      <c r="AM1200" s="210"/>
      <c r="AN1200" s="210"/>
      <c r="AO1200" s="210"/>
      <c r="AP1200" s="210"/>
      <c r="AQ1200" s="210"/>
      <c r="AR1200" s="210"/>
      <c r="AS1200" s="210"/>
      <c r="AT1200" s="210"/>
      <c r="AU1200" s="210"/>
      <c r="AV1200" s="210"/>
      <c r="AW1200" s="210"/>
      <c r="AX1200" s="210"/>
      <c r="AY1200" s="210"/>
      <c r="AZ1200" s="210"/>
      <c r="BA1200" s="210"/>
      <c r="BB1200" s="210"/>
      <c r="BC1200" s="210"/>
      <c r="BD1200" s="210"/>
      <c r="BE1200" s="210"/>
      <c r="BF1200" s="210"/>
      <c r="BG1200" s="210"/>
      <c r="BH1200" s="210"/>
      <c r="BI1200" s="210"/>
      <c r="BJ1200" s="210"/>
      <c r="BK1200" s="210"/>
      <c r="BL1200" s="210"/>
      <c r="BM1200" s="210"/>
      <c r="BN1200" s="210"/>
    </row>
    <row r="1201">
      <c r="A1201" s="211"/>
      <c r="B1201" s="210"/>
      <c r="C1201" s="210"/>
      <c r="D1201" s="211"/>
      <c r="E1201" s="211"/>
      <c r="F1201" s="211"/>
      <c r="G1201" s="211"/>
      <c r="H1201" s="211"/>
      <c r="I1201" s="211"/>
      <c r="J1201" s="211"/>
      <c r="K1201" s="211"/>
      <c r="L1201" s="211"/>
      <c r="M1201" s="211"/>
      <c r="N1201" s="211"/>
      <c r="O1201" s="211"/>
      <c r="P1201" s="211"/>
      <c r="Q1201" s="211"/>
      <c r="R1201" s="217"/>
      <c r="S1201" s="217"/>
      <c r="T1201" s="211"/>
      <c r="U1201" s="211"/>
      <c r="V1201" s="211"/>
      <c r="W1201" s="810"/>
      <c r="X1201" s="210"/>
      <c r="Y1201" s="210"/>
      <c r="Z1201" s="210"/>
      <c r="AA1201" s="210"/>
      <c r="AB1201" s="210"/>
      <c r="AC1201" s="210"/>
      <c r="AD1201" s="210"/>
      <c r="AE1201" s="210"/>
      <c r="AF1201" s="210"/>
      <c r="AG1201" s="210"/>
      <c r="AH1201" s="210"/>
      <c r="AI1201" s="210"/>
      <c r="AJ1201" s="210"/>
      <c r="AK1201" s="210"/>
      <c r="AL1201" s="210"/>
      <c r="AM1201" s="210"/>
      <c r="AN1201" s="210"/>
      <c r="AO1201" s="210"/>
      <c r="AP1201" s="210"/>
      <c r="AQ1201" s="210"/>
      <c r="AR1201" s="210"/>
      <c r="AS1201" s="210"/>
      <c r="AT1201" s="210"/>
      <c r="AU1201" s="210"/>
      <c r="AV1201" s="210"/>
      <c r="AW1201" s="210"/>
      <c r="AX1201" s="210"/>
      <c r="AY1201" s="210"/>
      <c r="AZ1201" s="210"/>
      <c r="BA1201" s="210"/>
      <c r="BB1201" s="210"/>
      <c r="BC1201" s="210"/>
      <c r="BD1201" s="210"/>
      <c r="BE1201" s="210"/>
      <c r="BF1201" s="210"/>
      <c r="BG1201" s="210"/>
      <c r="BH1201" s="210"/>
      <c r="BI1201" s="210"/>
      <c r="BJ1201" s="210"/>
      <c r="BK1201" s="210"/>
      <c r="BL1201" s="210"/>
      <c r="BM1201" s="210"/>
      <c r="BN1201" s="210"/>
    </row>
    <row r="1202">
      <c r="A1202" s="211"/>
      <c r="B1202" s="210"/>
      <c r="C1202" s="210"/>
      <c r="D1202" s="211"/>
      <c r="E1202" s="211"/>
      <c r="F1202" s="211"/>
      <c r="G1202" s="211"/>
      <c r="H1202" s="211"/>
      <c r="I1202" s="211"/>
      <c r="J1202" s="211"/>
      <c r="K1202" s="211"/>
      <c r="L1202" s="211"/>
      <c r="M1202" s="211"/>
      <c r="N1202" s="211"/>
      <c r="O1202" s="211"/>
      <c r="P1202" s="211"/>
      <c r="Q1202" s="211"/>
      <c r="R1202" s="217"/>
      <c r="S1202" s="217"/>
      <c r="T1202" s="211"/>
      <c r="U1202" s="211"/>
      <c r="V1202" s="211"/>
      <c r="W1202" s="810"/>
      <c r="X1202" s="210"/>
      <c r="Y1202" s="210"/>
      <c r="Z1202" s="210"/>
      <c r="AA1202" s="210"/>
      <c r="AB1202" s="210"/>
      <c r="AC1202" s="210"/>
      <c r="AD1202" s="210"/>
      <c r="AE1202" s="210"/>
      <c r="AF1202" s="210"/>
      <c r="AG1202" s="210"/>
      <c r="AH1202" s="210"/>
      <c r="AI1202" s="210"/>
      <c r="AJ1202" s="210"/>
      <c r="AK1202" s="210"/>
      <c r="AL1202" s="210"/>
      <c r="AM1202" s="210"/>
      <c r="AN1202" s="210"/>
      <c r="AO1202" s="210"/>
      <c r="AP1202" s="210"/>
      <c r="AQ1202" s="210"/>
      <c r="AR1202" s="210"/>
      <c r="AS1202" s="210"/>
      <c r="AT1202" s="210"/>
      <c r="AU1202" s="210"/>
      <c r="AV1202" s="210"/>
      <c r="AW1202" s="210"/>
      <c r="AX1202" s="210"/>
      <c r="AY1202" s="210"/>
      <c r="AZ1202" s="210"/>
      <c r="BA1202" s="210"/>
      <c r="BB1202" s="210"/>
      <c r="BC1202" s="210"/>
      <c r="BD1202" s="210"/>
      <c r="BE1202" s="210"/>
      <c r="BF1202" s="210"/>
      <c r="BG1202" s="210"/>
      <c r="BH1202" s="210"/>
      <c r="BI1202" s="210"/>
      <c r="BJ1202" s="210"/>
      <c r="BK1202" s="210"/>
      <c r="BL1202" s="210"/>
      <c r="BM1202" s="210"/>
      <c r="BN1202" s="210"/>
    </row>
    <row r="1203">
      <c r="A1203" s="211"/>
      <c r="B1203" s="210"/>
      <c r="C1203" s="210"/>
      <c r="D1203" s="211"/>
      <c r="E1203" s="211"/>
      <c r="F1203" s="211"/>
      <c r="G1203" s="211"/>
      <c r="H1203" s="211"/>
      <c r="I1203" s="211"/>
      <c r="J1203" s="211"/>
      <c r="K1203" s="211"/>
      <c r="L1203" s="211"/>
      <c r="M1203" s="211"/>
      <c r="N1203" s="211"/>
      <c r="O1203" s="211"/>
      <c r="P1203" s="211"/>
      <c r="Q1203" s="211"/>
      <c r="R1203" s="217"/>
      <c r="S1203" s="217"/>
      <c r="T1203" s="211"/>
      <c r="U1203" s="211"/>
      <c r="V1203" s="211"/>
      <c r="W1203" s="810"/>
      <c r="X1203" s="210"/>
      <c r="Y1203" s="210"/>
      <c r="Z1203" s="210"/>
      <c r="AA1203" s="210"/>
      <c r="AB1203" s="210"/>
      <c r="AC1203" s="210"/>
      <c r="AD1203" s="210"/>
      <c r="AE1203" s="210"/>
      <c r="AF1203" s="210"/>
      <c r="AG1203" s="210"/>
      <c r="AH1203" s="210"/>
      <c r="AI1203" s="210"/>
      <c r="AJ1203" s="210"/>
      <c r="AK1203" s="210"/>
      <c r="AL1203" s="210"/>
      <c r="AM1203" s="210"/>
      <c r="AN1203" s="210"/>
      <c r="AO1203" s="210"/>
      <c r="AP1203" s="210"/>
      <c r="AQ1203" s="210"/>
      <c r="AR1203" s="210"/>
      <c r="AS1203" s="210"/>
      <c r="AT1203" s="210"/>
      <c r="AU1203" s="210"/>
      <c r="AV1203" s="210"/>
      <c r="AW1203" s="210"/>
      <c r="AX1203" s="210"/>
      <c r="AY1203" s="210"/>
      <c r="AZ1203" s="210"/>
      <c r="BA1203" s="210"/>
      <c r="BB1203" s="210"/>
      <c r="BC1203" s="210"/>
      <c r="BD1203" s="210"/>
      <c r="BE1203" s="210"/>
      <c r="BF1203" s="210"/>
      <c r="BG1203" s="210"/>
      <c r="BH1203" s="210"/>
      <c r="BI1203" s="210"/>
      <c r="BJ1203" s="210"/>
      <c r="BK1203" s="210"/>
      <c r="BL1203" s="210"/>
      <c r="BM1203" s="210"/>
      <c r="BN1203" s="210"/>
    </row>
    <row r="1204">
      <c r="A1204" s="211"/>
      <c r="B1204" s="210"/>
      <c r="C1204" s="210"/>
      <c r="D1204" s="211"/>
      <c r="E1204" s="211"/>
      <c r="F1204" s="211"/>
      <c r="G1204" s="211"/>
      <c r="H1204" s="211"/>
      <c r="I1204" s="211"/>
      <c r="J1204" s="211"/>
      <c r="K1204" s="211"/>
      <c r="L1204" s="211"/>
      <c r="M1204" s="211"/>
      <c r="N1204" s="211"/>
      <c r="O1204" s="211"/>
      <c r="P1204" s="211"/>
      <c r="Q1204" s="211"/>
      <c r="R1204" s="217"/>
      <c r="S1204" s="217"/>
      <c r="T1204" s="211"/>
      <c r="U1204" s="211"/>
      <c r="V1204" s="211"/>
      <c r="W1204" s="810"/>
      <c r="X1204" s="210"/>
      <c r="Y1204" s="210"/>
      <c r="Z1204" s="210"/>
      <c r="AA1204" s="210"/>
      <c r="AB1204" s="210"/>
      <c r="AC1204" s="210"/>
      <c r="AD1204" s="210"/>
      <c r="AE1204" s="210"/>
      <c r="AF1204" s="210"/>
      <c r="AG1204" s="210"/>
      <c r="AH1204" s="210"/>
      <c r="AI1204" s="210"/>
      <c r="AJ1204" s="210"/>
      <c r="AK1204" s="210"/>
      <c r="AL1204" s="210"/>
      <c r="AM1204" s="210"/>
      <c r="AN1204" s="210"/>
      <c r="AO1204" s="210"/>
      <c r="AP1204" s="210"/>
      <c r="AQ1204" s="210"/>
      <c r="AR1204" s="210"/>
      <c r="AS1204" s="210"/>
      <c r="AT1204" s="210"/>
      <c r="AU1204" s="210"/>
      <c r="AV1204" s="210"/>
      <c r="AW1204" s="210"/>
      <c r="AX1204" s="210"/>
      <c r="AY1204" s="210"/>
      <c r="AZ1204" s="210"/>
      <c r="BA1204" s="210"/>
      <c r="BB1204" s="210"/>
      <c r="BC1204" s="210"/>
      <c r="BD1204" s="210"/>
      <c r="BE1204" s="210"/>
      <c r="BF1204" s="210"/>
      <c r="BG1204" s="210"/>
      <c r="BH1204" s="210"/>
      <c r="BI1204" s="210"/>
      <c r="BJ1204" s="210"/>
      <c r="BK1204" s="210"/>
      <c r="BL1204" s="210"/>
      <c r="BM1204" s="210"/>
      <c r="BN1204" s="210"/>
    </row>
    <row r="1205">
      <c r="A1205" s="211"/>
      <c r="B1205" s="210"/>
      <c r="C1205" s="210"/>
      <c r="D1205" s="211"/>
      <c r="E1205" s="211"/>
      <c r="F1205" s="211"/>
      <c r="G1205" s="211"/>
      <c r="H1205" s="211"/>
      <c r="I1205" s="211"/>
      <c r="J1205" s="211"/>
      <c r="K1205" s="211"/>
      <c r="L1205" s="211"/>
      <c r="M1205" s="211"/>
      <c r="N1205" s="211"/>
      <c r="O1205" s="211"/>
      <c r="P1205" s="211"/>
      <c r="Q1205" s="211"/>
      <c r="R1205" s="217"/>
      <c r="S1205" s="217"/>
      <c r="T1205" s="211"/>
      <c r="U1205" s="211"/>
      <c r="V1205" s="211"/>
      <c r="W1205" s="810"/>
      <c r="X1205" s="210"/>
      <c r="Y1205" s="210"/>
      <c r="Z1205" s="210"/>
      <c r="AA1205" s="210"/>
      <c r="AB1205" s="210"/>
      <c r="AC1205" s="210"/>
      <c r="AD1205" s="210"/>
      <c r="AE1205" s="210"/>
      <c r="AF1205" s="210"/>
      <c r="AG1205" s="210"/>
      <c r="AH1205" s="210"/>
      <c r="AI1205" s="210"/>
      <c r="AJ1205" s="210"/>
      <c r="AK1205" s="210"/>
      <c r="AL1205" s="210"/>
      <c r="AM1205" s="210"/>
      <c r="AN1205" s="210"/>
      <c r="AO1205" s="210"/>
      <c r="AP1205" s="210"/>
      <c r="AQ1205" s="210"/>
      <c r="AR1205" s="210"/>
      <c r="AS1205" s="210"/>
      <c r="AT1205" s="210"/>
      <c r="AU1205" s="210"/>
      <c r="AV1205" s="210"/>
      <c r="AW1205" s="210"/>
      <c r="AX1205" s="210"/>
      <c r="AY1205" s="210"/>
      <c r="AZ1205" s="210"/>
      <c r="BA1205" s="210"/>
      <c r="BB1205" s="210"/>
      <c r="BC1205" s="210"/>
      <c r="BD1205" s="210"/>
      <c r="BE1205" s="210"/>
      <c r="BF1205" s="210"/>
      <c r="BG1205" s="210"/>
      <c r="BH1205" s="210"/>
      <c r="BI1205" s="210"/>
      <c r="BJ1205" s="210"/>
      <c r="BK1205" s="210"/>
      <c r="BL1205" s="210"/>
      <c r="BM1205" s="210"/>
      <c r="BN1205" s="210"/>
    </row>
    <row r="1206">
      <c r="A1206" s="211"/>
      <c r="B1206" s="210"/>
      <c r="C1206" s="210"/>
      <c r="D1206" s="211"/>
      <c r="E1206" s="211"/>
      <c r="F1206" s="211"/>
      <c r="G1206" s="211"/>
      <c r="H1206" s="211"/>
      <c r="I1206" s="211"/>
      <c r="J1206" s="211"/>
      <c r="K1206" s="211"/>
      <c r="L1206" s="211"/>
      <c r="M1206" s="211"/>
      <c r="N1206" s="211"/>
      <c r="O1206" s="211"/>
      <c r="P1206" s="211"/>
      <c r="Q1206" s="211"/>
      <c r="R1206" s="217"/>
      <c r="S1206" s="217"/>
      <c r="T1206" s="211"/>
      <c r="U1206" s="211"/>
      <c r="V1206" s="211"/>
      <c r="W1206" s="810"/>
      <c r="X1206" s="210"/>
      <c r="Y1206" s="210"/>
      <c r="Z1206" s="210"/>
      <c r="AA1206" s="210"/>
      <c r="AB1206" s="210"/>
      <c r="AC1206" s="210"/>
      <c r="AD1206" s="210"/>
      <c r="AE1206" s="210"/>
      <c r="AF1206" s="210"/>
      <c r="AG1206" s="210"/>
      <c r="AH1206" s="210"/>
      <c r="AI1206" s="210"/>
      <c r="AJ1206" s="210"/>
      <c r="AK1206" s="210"/>
      <c r="AL1206" s="210"/>
      <c r="AM1206" s="210"/>
      <c r="AN1206" s="210"/>
      <c r="AO1206" s="210"/>
      <c r="AP1206" s="210"/>
      <c r="AQ1206" s="210"/>
      <c r="AR1206" s="210"/>
      <c r="AS1206" s="210"/>
      <c r="AT1206" s="210"/>
      <c r="AU1206" s="210"/>
      <c r="AV1206" s="210"/>
      <c r="AW1206" s="210"/>
      <c r="AX1206" s="210"/>
      <c r="AY1206" s="210"/>
      <c r="AZ1206" s="210"/>
      <c r="BA1206" s="210"/>
      <c r="BB1206" s="210"/>
      <c r="BC1206" s="210"/>
      <c r="BD1206" s="210"/>
      <c r="BE1206" s="210"/>
      <c r="BF1206" s="210"/>
      <c r="BG1206" s="210"/>
      <c r="BH1206" s="210"/>
      <c r="BI1206" s="210"/>
      <c r="BJ1206" s="210"/>
      <c r="BK1206" s="210"/>
      <c r="BL1206" s="210"/>
      <c r="BM1206" s="210"/>
      <c r="BN1206" s="210"/>
    </row>
    <row r="1207">
      <c r="A1207" s="211"/>
      <c r="B1207" s="210"/>
      <c r="C1207" s="210"/>
      <c r="D1207" s="211"/>
      <c r="E1207" s="211"/>
      <c r="F1207" s="211"/>
      <c r="G1207" s="211"/>
      <c r="H1207" s="211"/>
      <c r="I1207" s="211"/>
      <c r="J1207" s="211"/>
      <c r="K1207" s="211"/>
      <c r="L1207" s="211"/>
      <c r="M1207" s="211"/>
      <c r="N1207" s="211"/>
      <c r="O1207" s="211"/>
      <c r="P1207" s="211"/>
      <c r="Q1207" s="211"/>
      <c r="R1207" s="217"/>
      <c r="S1207" s="217"/>
      <c r="T1207" s="211"/>
      <c r="U1207" s="211"/>
      <c r="V1207" s="211"/>
      <c r="W1207" s="810"/>
      <c r="X1207" s="210"/>
      <c r="Y1207" s="210"/>
      <c r="Z1207" s="210"/>
      <c r="AA1207" s="210"/>
      <c r="AB1207" s="210"/>
      <c r="AC1207" s="210"/>
      <c r="AD1207" s="210"/>
      <c r="AE1207" s="210"/>
      <c r="AF1207" s="210"/>
      <c r="AG1207" s="210"/>
      <c r="AH1207" s="210"/>
      <c r="AI1207" s="210"/>
      <c r="AJ1207" s="210"/>
      <c r="AK1207" s="210"/>
      <c r="AL1207" s="210"/>
      <c r="AM1207" s="210"/>
      <c r="AN1207" s="210"/>
      <c r="AO1207" s="210"/>
      <c r="AP1207" s="210"/>
      <c r="AQ1207" s="210"/>
      <c r="AR1207" s="210"/>
      <c r="AS1207" s="210"/>
      <c r="AT1207" s="210"/>
      <c r="AU1207" s="210"/>
      <c r="AV1207" s="210"/>
      <c r="AW1207" s="210"/>
      <c r="AX1207" s="210"/>
      <c r="AY1207" s="210"/>
      <c r="AZ1207" s="210"/>
      <c r="BA1207" s="210"/>
      <c r="BB1207" s="210"/>
      <c r="BC1207" s="210"/>
      <c r="BD1207" s="210"/>
      <c r="BE1207" s="210"/>
      <c r="BF1207" s="210"/>
      <c r="BG1207" s="210"/>
      <c r="BH1207" s="210"/>
      <c r="BI1207" s="210"/>
      <c r="BJ1207" s="210"/>
      <c r="BK1207" s="210"/>
      <c r="BL1207" s="210"/>
      <c r="BM1207" s="210"/>
      <c r="BN1207" s="210"/>
    </row>
    <row r="1208">
      <c r="A1208" s="211"/>
      <c r="B1208" s="210"/>
      <c r="C1208" s="210"/>
      <c r="D1208" s="211"/>
      <c r="E1208" s="211"/>
      <c r="F1208" s="211"/>
      <c r="G1208" s="211"/>
      <c r="H1208" s="211"/>
      <c r="I1208" s="211"/>
      <c r="J1208" s="211"/>
      <c r="K1208" s="211"/>
      <c r="L1208" s="211"/>
      <c r="M1208" s="211"/>
      <c r="N1208" s="211"/>
      <c r="O1208" s="211"/>
      <c r="P1208" s="211"/>
      <c r="Q1208" s="211"/>
      <c r="R1208" s="217"/>
      <c r="S1208" s="217"/>
      <c r="T1208" s="211"/>
      <c r="U1208" s="211"/>
      <c r="V1208" s="211"/>
      <c r="W1208" s="810"/>
      <c r="X1208" s="210"/>
      <c r="Y1208" s="210"/>
      <c r="Z1208" s="210"/>
      <c r="AA1208" s="210"/>
      <c r="AB1208" s="210"/>
      <c r="AC1208" s="210"/>
      <c r="AD1208" s="210"/>
      <c r="AE1208" s="210"/>
      <c r="AF1208" s="210"/>
      <c r="AG1208" s="210"/>
      <c r="AH1208" s="210"/>
      <c r="AI1208" s="210"/>
      <c r="AJ1208" s="210"/>
      <c r="AK1208" s="210"/>
      <c r="AL1208" s="210"/>
      <c r="AM1208" s="210"/>
      <c r="AN1208" s="210"/>
      <c r="AO1208" s="210"/>
      <c r="AP1208" s="210"/>
      <c r="AQ1208" s="210"/>
      <c r="AR1208" s="210"/>
      <c r="AS1208" s="210"/>
      <c r="AT1208" s="210"/>
      <c r="AU1208" s="210"/>
      <c r="AV1208" s="210"/>
      <c r="AW1208" s="210"/>
      <c r="AX1208" s="210"/>
      <c r="AY1208" s="210"/>
      <c r="AZ1208" s="210"/>
      <c r="BA1208" s="210"/>
      <c r="BB1208" s="210"/>
      <c r="BC1208" s="210"/>
      <c r="BD1208" s="210"/>
      <c r="BE1208" s="210"/>
      <c r="BF1208" s="210"/>
      <c r="BG1208" s="210"/>
      <c r="BH1208" s="210"/>
      <c r="BI1208" s="210"/>
      <c r="BJ1208" s="210"/>
      <c r="BK1208" s="210"/>
      <c r="BL1208" s="210"/>
      <c r="BM1208" s="210"/>
      <c r="BN1208" s="210"/>
    </row>
    <row r="1209">
      <c r="A1209" s="211"/>
      <c r="B1209" s="210"/>
      <c r="C1209" s="210"/>
      <c r="D1209" s="211"/>
      <c r="E1209" s="211"/>
      <c r="F1209" s="211"/>
      <c r="G1209" s="211"/>
      <c r="H1209" s="211"/>
      <c r="I1209" s="211"/>
      <c r="J1209" s="211"/>
      <c r="K1209" s="211"/>
      <c r="L1209" s="211"/>
      <c r="M1209" s="211"/>
      <c r="N1209" s="211"/>
      <c r="O1209" s="211"/>
      <c r="P1209" s="211"/>
      <c r="Q1209" s="211"/>
      <c r="R1209" s="217"/>
      <c r="S1209" s="217"/>
      <c r="T1209" s="211"/>
      <c r="U1209" s="211"/>
      <c r="V1209" s="211"/>
      <c r="W1209" s="810"/>
      <c r="X1209" s="210"/>
      <c r="Y1209" s="210"/>
      <c r="Z1209" s="210"/>
      <c r="AA1209" s="210"/>
      <c r="AB1209" s="210"/>
      <c r="AC1209" s="210"/>
      <c r="AD1209" s="210"/>
      <c r="AE1209" s="210"/>
      <c r="AF1209" s="210"/>
      <c r="AG1209" s="210"/>
      <c r="AH1209" s="210"/>
      <c r="AI1209" s="210"/>
      <c r="AJ1209" s="210"/>
      <c r="AK1209" s="210"/>
      <c r="AL1209" s="210"/>
      <c r="AM1209" s="210"/>
      <c r="AN1209" s="210"/>
      <c r="AO1209" s="210"/>
      <c r="AP1209" s="210"/>
      <c r="AQ1209" s="210"/>
      <c r="AR1209" s="210"/>
      <c r="AS1209" s="210"/>
      <c r="AT1209" s="210"/>
      <c r="AU1209" s="210"/>
      <c r="AV1209" s="210"/>
      <c r="AW1209" s="210"/>
      <c r="AX1209" s="210"/>
      <c r="AY1209" s="210"/>
      <c r="AZ1209" s="210"/>
      <c r="BA1209" s="210"/>
      <c r="BB1209" s="210"/>
      <c r="BC1209" s="210"/>
      <c r="BD1209" s="210"/>
      <c r="BE1209" s="210"/>
      <c r="BF1209" s="210"/>
      <c r="BG1209" s="210"/>
      <c r="BH1209" s="210"/>
      <c r="BI1209" s="210"/>
      <c r="BJ1209" s="210"/>
      <c r="BK1209" s="210"/>
      <c r="BL1209" s="210"/>
      <c r="BM1209" s="210"/>
      <c r="BN1209" s="210"/>
    </row>
    <row r="1210">
      <c r="A1210" s="211"/>
      <c r="B1210" s="210"/>
      <c r="C1210" s="210"/>
      <c r="D1210" s="211"/>
      <c r="E1210" s="211"/>
      <c r="F1210" s="211"/>
      <c r="G1210" s="211"/>
      <c r="H1210" s="211"/>
      <c r="I1210" s="211"/>
      <c r="J1210" s="211"/>
      <c r="K1210" s="211"/>
      <c r="L1210" s="211"/>
      <c r="M1210" s="211"/>
      <c r="N1210" s="211"/>
      <c r="O1210" s="211"/>
      <c r="P1210" s="211"/>
      <c r="Q1210" s="211"/>
      <c r="R1210" s="217"/>
      <c r="S1210" s="217"/>
      <c r="T1210" s="211"/>
      <c r="U1210" s="211"/>
      <c r="V1210" s="211"/>
      <c r="W1210" s="810"/>
      <c r="X1210" s="210"/>
      <c r="Y1210" s="210"/>
      <c r="Z1210" s="210"/>
      <c r="AA1210" s="210"/>
      <c r="AB1210" s="210"/>
      <c r="AC1210" s="210"/>
      <c r="AD1210" s="210"/>
      <c r="AE1210" s="210"/>
      <c r="AF1210" s="210"/>
      <c r="AG1210" s="210"/>
      <c r="AH1210" s="210"/>
      <c r="AI1210" s="210"/>
      <c r="AJ1210" s="210"/>
      <c r="AK1210" s="210"/>
      <c r="AL1210" s="210"/>
      <c r="AM1210" s="210"/>
      <c r="AN1210" s="210"/>
      <c r="AO1210" s="210"/>
      <c r="AP1210" s="210"/>
      <c r="AQ1210" s="210"/>
      <c r="AR1210" s="210"/>
      <c r="AS1210" s="210"/>
      <c r="AT1210" s="210"/>
      <c r="AU1210" s="210"/>
      <c r="AV1210" s="210"/>
      <c r="AW1210" s="210"/>
      <c r="AX1210" s="210"/>
      <c r="AY1210" s="210"/>
      <c r="AZ1210" s="210"/>
      <c r="BA1210" s="210"/>
      <c r="BB1210" s="210"/>
      <c r="BC1210" s="210"/>
      <c r="BD1210" s="210"/>
      <c r="BE1210" s="210"/>
      <c r="BF1210" s="210"/>
      <c r="BG1210" s="210"/>
      <c r="BH1210" s="210"/>
      <c r="BI1210" s="210"/>
      <c r="BJ1210" s="210"/>
      <c r="BK1210" s="210"/>
      <c r="BL1210" s="210"/>
      <c r="BM1210" s="210"/>
      <c r="BN1210" s="210"/>
    </row>
    <row r="1211">
      <c r="A1211" s="211"/>
      <c r="B1211" s="210"/>
      <c r="C1211" s="210"/>
      <c r="D1211" s="211"/>
      <c r="E1211" s="211"/>
      <c r="F1211" s="211"/>
      <c r="G1211" s="211"/>
      <c r="H1211" s="211"/>
      <c r="I1211" s="211"/>
      <c r="J1211" s="211"/>
      <c r="K1211" s="211"/>
      <c r="L1211" s="211"/>
      <c r="M1211" s="211"/>
      <c r="N1211" s="211"/>
      <c r="O1211" s="211"/>
      <c r="P1211" s="211"/>
      <c r="Q1211" s="211"/>
      <c r="R1211" s="217"/>
      <c r="S1211" s="217"/>
      <c r="T1211" s="211"/>
      <c r="U1211" s="211"/>
      <c r="V1211" s="211"/>
      <c r="W1211" s="810"/>
      <c r="X1211" s="210"/>
      <c r="Y1211" s="210"/>
      <c r="Z1211" s="210"/>
      <c r="AA1211" s="210"/>
      <c r="AB1211" s="210"/>
      <c r="AC1211" s="210"/>
      <c r="AD1211" s="210"/>
      <c r="AE1211" s="210"/>
      <c r="AF1211" s="210"/>
      <c r="AG1211" s="210"/>
      <c r="AH1211" s="210"/>
      <c r="AI1211" s="210"/>
      <c r="AJ1211" s="210"/>
      <c r="AK1211" s="210"/>
      <c r="AL1211" s="210"/>
      <c r="AM1211" s="210"/>
      <c r="AN1211" s="210"/>
      <c r="AO1211" s="210"/>
      <c r="AP1211" s="210"/>
      <c r="AQ1211" s="210"/>
      <c r="AR1211" s="210"/>
      <c r="AS1211" s="210"/>
      <c r="AT1211" s="210"/>
      <c r="AU1211" s="210"/>
      <c r="AV1211" s="210"/>
      <c r="AW1211" s="210"/>
      <c r="AX1211" s="210"/>
      <c r="AY1211" s="210"/>
      <c r="AZ1211" s="210"/>
      <c r="BA1211" s="210"/>
      <c r="BB1211" s="210"/>
      <c r="BC1211" s="210"/>
      <c r="BD1211" s="210"/>
      <c r="BE1211" s="210"/>
      <c r="BF1211" s="210"/>
      <c r="BG1211" s="210"/>
      <c r="BH1211" s="210"/>
      <c r="BI1211" s="210"/>
      <c r="BJ1211" s="210"/>
      <c r="BK1211" s="210"/>
      <c r="BL1211" s="210"/>
      <c r="BM1211" s="210"/>
      <c r="BN1211" s="210"/>
    </row>
    <row r="1212">
      <c r="A1212" s="211"/>
      <c r="B1212" s="210"/>
      <c r="C1212" s="210"/>
      <c r="D1212" s="211"/>
      <c r="E1212" s="211"/>
      <c r="F1212" s="211"/>
      <c r="G1212" s="211"/>
      <c r="H1212" s="211"/>
      <c r="I1212" s="211"/>
      <c r="J1212" s="211"/>
      <c r="K1212" s="211"/>
      <c r="L1212" s="211"/>
      <c r="M1212" s="211"/>
      <c r="N1212" s="211"/>
      <c r="O1212" s="211"/>
      <c r="P1212" s="211"/>
      <c r="Q1212" s="211"/>
      <c r="R1212" s="217"/>
      <c r="S1212" s="217"/>
      <c r="T1212" s="211"/>
      <c r="U1212" s="211"/>
      <c r="V1212" s="211"/>
      <c r="W1212" s="810"/>
      <c r="X1212" s="210"/>
      <c r="Y1212" s="210"/>
      <c r="Z1212" s="210"/>
      <c r="AA1212" s="210"/>
      <c r="AB1212" s="210"/>
      <c r="AC1212" s="210"/>
      <c r="AD1212" s="210"/>
      <c r="AE1212" s="210"/>
      <c r="AF1212" s="210"/>
      <c r="AG1212" s="210"/>
      <c r="AH1212" s="210"/>
      <c r="AI1212" s="210"/>
      <c r="AJ1212" s="210"/>
      <c r="AK1212" s="210"/>
      <c r="AL1212" s="210"/>
      <c r="AM1212" s="210"/>
      <c r="AN1212" s="210"/>
      <c r="AO1212" s="210"/>
      <c r="AP1212" s="210"/>
      <c r="AQ1212" s="210"/>
      <c r="AR1212" s="210"/>
      <c r="AS1212" s="210"/>
      <c r="AT1212" s="210"/>
      <c r="AU1212" s="210"/>
      <c r="AV1212" s="210"/>
      <c r="AW1212" s="210"/>
      <c r="AX1212" s="210"/>
      <c r="AY1212" s="210"/>
      <c r="AZ1212" s="210"/>
      <c r="BA1212" s="210"/>
      <c r="BB1212" s="210"/>
      <c r="BC1212" s="210"/>
      <c r="BD1212" s="210"/>
      <c r="BE1212" s="210"/>
      <c r="BF1212" s="210"/>
      <c r="BG1212" s="210"/>
      <c r="BH1212" s="210"/>
      <c r="BI1212" s="210"/>
      <c r="BJ1212" s="210"/>
      <c r="BK1212" s="210"/>
      <c r="BL1212" s="210"/>
      <c r="BM1212" s="210"/>
      <c r="BN1212" s="210"/>
    </row>
    <row r="1213">
      <c r="A1213" s="211"/>
      <c r="B1213" s="210"/>
      <c r="C1213" s="210"/>
      <c r="D1213" s="211"/>
      <c r="E1213" s="211"/>
      <c r="F1213" s="211"/>
      <c r="G1213" s="211"/>
      <c r="H1213" s="211"/>
      <c r="I1213" s="211"/>
      <c r="J1213" s="211"/>
      <c r="K1213" s="211"/>
      <c r="L1213" s="211"/>
      <c r="M1213" s="211"/>
      <c r="N1213" s="211"/>
      <c r="O1213" s="211"/>
      <c r="P1213" s="211"/>
      <c r="Q1213" s="211"/>
      <c r="R1213" s="217"/>
      <c r="S1213" s="217"/>
      <c r="T1213" s="211"/>
      <c r="U1213" s="211"/>
      <c r="V1213" s="211"/>
      <c r="W1213" s="810"/>
      <c r="X1213" s="210"/>
      <c r="Y1213" s="210"/>
      <c r="Z1213" s="210"/>
      <c r="AA1213" s="210"/>
      <c r="AB1213" s="210"/>
      <c r="AC1213" s="210"/>
      <c r="AD1213" s="210"/>
      <c r="AE1213" s="210"/>
      <c r="AF1213" s="210"/>
      <c r="AG1213" s="210"/>
      <c r="AH1213" s="210"/>
      <c r="AI1213" s="210"/>
      <c r="AJ1213" s="210"/>
      <c r="AK1213" s="210"/>
      <c r="AL1213" s="210"/>
      <c r="AM1213" s="210"/>
      <c r="AN1213" s="210"/>
      <c r="AO1213" s="210"/>
      <c r="AP1213" s="210"/>
      <c r="AQ1213" s="210"/>
      <c r="AR1213" s="210"/>
      <c r="AS1213" s="210"/>
      <c r="AT1213" s="210"/>
      <c r="AU1213" s="210"/>
      <c r="AV1213" s="210"/>
      <c r="AW1213" s="210"/>
      <c r="AX1213" s="210"/>
      <c r="AY1213" s="210"/>
      <c r="AZ1213" s="210"/>
      <c r="BA1213" s="210"/>
      <c r="BB1213" s="210"/>
      <c r="BC1213" s="210"/>
      <c r="BD1213" s="210"/>
      <c r="BE1213" s="210"/>
      <c r="BF1213" s="210"/>
      <c r="BG1213" s="210"/>
      <c r="BH1213" s="210"/>
      <c r="BI1213" s="210"/>
      <c r="BJ1213" s="210"/>
      <c r="BK1213" s="210"/>
      <c r="BL1213" s="210"/>
      <c r="BM1213" s="210"/>
      <c r="BN1213" s="210"/>
    </row>
    <row r="1214">
      <c r="A1214" s="211"/>
      <c r="B1214" s="210"/>
      <c r="C1214" s="210"/>
      <c r="D1214" s="211"/>
      <c r="E1214" s="211"/>
      <c r="F1214" s="211"/>
      <c r="G1214" s="211"/>
      <c r="H1214" s="211"/>
      <c r="I1214" s="211"/>
      <c r="J1214" s="211"/>
      <c r="K1214" s="211"/>
      <c r="L1214" s="211"/>
      <c r="M1214" s="211"/>
      <c r="N1214" s="211"/>
      <c r="O1214" s="211"/>
      <c r="P1214" s="211"/>
      <c r="Q1214" s="211"/>
      <c r="R1214" s="217"/>
      <c r="S1214" s="217"/>
      <c r="T1214" s="211"/>
      <c r="U1214" s="211"/>
      <c r="V1214" s="211"/>
      <c r="W1214" s="810"/>
      <c r="X1214" s="210"/>
      <c r="Y1214" s="210"/>
      <c r="Z1214" s="210"/>
      <c r="AA1214" s="210"/>
      <c r="AB1214" s="210"/>
      <c r="AC1214" s="210"/>
      <c r="AD1214" s="210"/>
      <c r="AE1214" s="210"/>
      <c r="AF1214" s="210"/>
      <c r="AG1214" s="210"/>
      <c r="AH1214" s="210"/>
      <c r="AI1214" s="210"/>
      <c r="AJ1214" s="210"/>
      <c r="AK1214" s="210"/>
      <c r="AL1214" s="210"/>
      <c r="AM1214" s="210"/>
      <c r="AN1214" s="210"/>
      <c r="AO1214" s="210"/>
      <c r="AP1214" s="210"/>
      <c r="AQ1214" s="210"/>
      <c r="AR1214" s="210"/>
      <c r="AS1214" s="210"/>
      <c r="AT1214" s="210"/>
      <c r="AU1214" s="210"/>
      <c r="AV1214" s="210"/>
      <c r="AW1214" s="210"/>
      <c r="AX1214" s="210"/>
      <c r="AY1214" s="210"/>
      <c r="AZ1214" s="210"/>
      <c r="BA1214" s="210"/>
      <c r="BB1214" s="210"/>
      <c r="BC1214" s="210"/>
      <c r="BD1214" s="210"/>
      <c r="BE1214" s="210"/>
      <c r="BF1214" s="210"/>
      <c r="BG1214" s="210"/>
      <c r="BH1214" s="210"/>
      <c r="BI1214" s="210"/>
      <c r="BJ1214" s="210"/>
      <c r="BK1214" s="210"/>
      <c r="BL1214" s="210"/>
      <c r="BM1214" s="210"/>
      <c r="BN1214" s="210"/>
    </row>
    <row r="1215">
      <c r="A1215" s="211"/>
      <c r="B1215" s="210"/>
      <c r="C1215" s="210"/>
      <c r="D1215" s="211"/>
      <c r="E1215" s="211"/>
      <c r="F1215" s="211"/>
      <c r="G1215" s="211"/>
      <c r="H1215" s="211"/>
      <c r="I1215" s="211"/>
      <c r="J1215" s="211"/>
      <c r="K1215" s="211"/>
      <c r="L1215" s="211"/>
      <c r="M1215" s="211"/>
      <c r="N1215" s="211"/>
      <c r="O1215" s="211"/>
      <c r="P1215" s="211"/>
      <c r="Q1215" s="211"/>
      <c r="R1215" s="217"/>
      <c r="S1215" s="217"/>
      <c r="T1215" s="211"/>
      <c r="U1215" s="211"/>
      <c r="V1215" s="211"/>
      <c r="W1215" s="810"/>
      <c r="X1215" s="210"/>
      <c r="Y1215" s="210"/>
      <c r="Z1215" s="210"/>
      <c r="AA1215" s="210"/>
      <c r="AB1215" s="210"/>
      <c r="AC1215" s="210"/>
      <c r="AD1215" s="210"/>
      <c r="AE1215" s="210"/>
      <c r="AF1215" s="210"/>
      <c r="AG1215" s="210"/>
      <c r="AH1215" s="210"/>
      <c r="AI1215" s="210"/>
      <c r="AJ1215" s="210"/>
      <c r="AK1215" s="210"/>
      <c r="AL1215" s="210"/>
      <c r="AM1215" s="210"/>
      <c r="AN1215" s="210"/>
      <c r="AO1215" s="210"/>
      <c r="AP1215" s="210"/>
      <c r="AQ1215" s="210"/>
      <c r="AR1215" s="210"/>
      <c r="AS1215" s="210"/>
      <c r="AT1215" s="210"/>
      <c r="AU1215" s="210"/>
      <c r="AV1215" s="210"/>
      <c r="AW1215" s="210"/>
      <c r="AX1215" s="210"/>
      <c r="AY1215" s="210"/>
      <c r="AZ1215" s="210"/>
      <c r="BA1215" s="210"/>
      <c r="BB1215" s="210"/>
      <c r="BC1215" s="210"/>
      <c r="BD1215" s="210"/>
      <c r="BE1215" s="210"/>
      <c r="BF1215" s="210"/>
      <c r="BG1215" s="210"/>
      <c r="BH1215" s="210"/>
      <c r="BI1215" s="210"/>
      <c r="BJ1215" s="210"/>
      <c r="BK1215" s="210"/>
      <c r="BL1215" s="210"/>
      <c r="BM1215" s="210"/>
      <c r="BN1215" s="210"/>
    </row>
    <row r="1216">
      <c r="A1216" s="211"/>
      <c r="B1216" s="210"/>
      <c r="C1216" s="210"/>
      <c r="D1216" s="211"/>
      <c r="E1216" s="211"/>
      <c r="F1216" s="211"/>
      <c r="G1216" s="211"/>
      <c r="H1216" s="211"/>
      <c r="I1216" s="211"/>
      <c r="J1216" s="211"/>
      <c r="K1216" s="211"/>
      <c r="L1216" s="211"/>
      <c r="M1216" s="211"/>
      <c r="N1216" s="211"/>
      <c r="O1216" s="211"/>
      <c r="P1216" s="211"/>
      <c r="Q1216" s="211"/>
      <c r="R1216" s="217"/>
      <c r="S1216" s="217"/>
      <c r="T1216" s="211"/>
      <c r="U1216" s="211"/>
      <c r="V1216" s="211"/>
      <c r="W1216" s="810"/>
      <c r="X1216" s="210"/>
      <c r="Y1216" s="210"/>
      <c r="Z1216" s="210"/>
      <c r="AA1216" s="210"/>
      <c r="AB1216" s="210"/>
      <c r="AC1216" s="210"/>
      <c r="AD1216" s="210"/>
      <c r="AE1216" s="210"/>
      <c r="AF1216" s="210"/>
      <c r="AG1216" s="210"/>
      <c r="AH1216" s="210"/>
      <c r="AI1216" s="210"/>
      <c r="AJ1216" s="210"/>
      <c r="AK1216" s="210"/>
      <c r="AL1216" s="210"/>
      <c r="AM1216" s="210"/>
      <c r="AN1216" s="210"/>
      <c r="AO1216" s="210"/>
      <c r="AP1216" s="210"/>
      <c r="AQ1216" s="210"/>
      <c r="AR1216" s="210"/>
      <c r="AS1216" s="210"/>
      <c r="AT1216" s="210"/>
      <c r="AU1216" s="210"/>
      <c r="AV1216" s="210"/>
      <c r="AW1216" s="210"/>
      <c r="AX1216" s="210"/>
      <c r="AY1216" s="210"/>
      <c r="AZ1216" s="210"/>
      <c r="BA1216" s="210"/>
      <c r="BB1216" s="210"/>
      <c r="BC1216" s="210"/>
      <c r="BD1216" s="210"/>
      <c r="BE1216" s="210"/>
      <c r="BF1216" s="210"/>
      <c r="BG1216" s="210"/>
      <c r="BH1216" s="210"/>
      <c r="BI1216" s="210"/>
      <c r="BJ1216" s="210"/>
      <c r="BK1216" s="210"/>
      <c r="BL1216" s="210"/>
      <c r="BM1216" s="210"/>
      <c r="BN1216" s="210"/>
    </row>
    <row r="1217">
      <c r="A1217" s="211"/>
      <c r="B1217" s="210"/>
      <c r="C1217" s="210"/>
      <c r="D1217" s="211"/>
      <c r="E1217" s="211"/>
      <c r="F1217" s="211"/>
      <c r="G1217" s="211"/>
      <c r="H1217" s="211"/>
      <c r="I1217" s="211"/>
      <c r="J1217" s="211"/>
      <c r="K1217" s="211"/>
      <c r="L1217" s="211"/>
      <c r="M1217" s="211"/>
      <c r="N1217" s="211"/>
      <c r="O1217" s="211"/>
      <c r="P1217" s="211"/>
      <c r="Q1217" s="211"/>
      <c r="R1217" s="217"/>
      <c r="S1217" s="217"/>
      <c r="T1217" s="211"/>
      <c r="U1217" s="211"/>
      <c r="V1217" s="211"/>
      <c r="W1217" s="810"/>
      <c r="X1217" s="210"/>
      <c r="Y1217" s="210"/>
      <c r="Z1217" s="210"/>
      <c r="AA1217" s="210"/>
      <c r="AB1217" s="210"/>
      <c r="AC1217" s="210"/>
      <c r="AD1217" s="210"/>
      <c r="AE1217" s="210"/>
      <c r="AF1217" s="210"/>
      <c r="AG1217" s="210"/>
      <c r="AH1217" s="210"/>
      <c r="AI1217" s="210"/>
      <c r="AJ1217" s="210"/>
      <c r="AK1217" s="210"/>
      <c r="AL1217" s="210"/>
      <c r="AM1217" s="210"/>
      <c r="AN1217" s="210"/>
      <c r="AO1217" s="210"/>
      <c r="AP1217" s="210"/>
      <c r="AQ1217" s="210"/>
      <c r="AR1217" s="210"/>
      <c r="AS1217" s="210"/>
      <c r="AT1217" s="210"/>
      <c r="AU1217" s="210"/>
      <c r="AV1217" s="210"/>
      <c r="AW1217" s="210"/>
      <c r="AX1217" s="210"/>
      <c r="AY1217" s="210"/>
      <c r="AZ1217" s="210"/>
      <c r="BA1217" s="210"/>
      <c r="BB1217" s="210"/>
      <c r="BC1217" s="210"/>
      <c r="BD1217" s="210"/>
      <c r="BE1217" s="210"/>
      <c r="BF1217" s="210"/>
      <c r="BG1217" s="210"/>
      <c r="BH1217" s="210"/>
      <c r="BI1217" s="210"/>
      <c r="BJ1217" s="210"/>
      <c r="BK1217" s="210"/>
      <c r="BL1217" s="210"/>
      <c r="BM1217" s="210"/>
      <c r="BN1217" s="210"/>
    </row>
    <row r="1218">
      <c r="A1218" s="211"/>
      <c r="B1218" s="210"/>
      <c r="C1218" s="210"/>
      <c r="D1218" s="211"/>
      <c r="E1218" s="211"/>
      <c r="F1218" s="211"/>
      <c r="G1218" s="211"/>
      <c r="H1218" s="211"/>
      <c r="I1218" s="211"/>
      <c r="J1218" s="211"/>
      <c r="K1218" s="211"/>
      <c r="L1218" s="211"/>
      <c r="M1218" s="211"/>
      <c r="N1218" s="211"/>
      <c r="O1218" s="211"/>
      <c r="P1218" s="211"/>
      <c r="Q1218" s="211"/>
      <c r="R1218" s="217"/>
      <c r="S1218" s="217"/>
      <c r="T1218" s="211"/>
      <c r="U1218" s="211"/>
      <c r="V1218" s="211"/>
      <c r="W1218" s="810"/>
      <c r="X1218" s="210"/>
      <c r="Y1218" s="210"/>
      <c r="Z1218" s="210"/>
      <c r="AA1218" s="210"/>
      <c r="AB1218" s="210"/>
      <c r="AC1218" s="210"/>
      <c r="AD1218" s="210"/>
      <c r="AE1218" s="210"/>
      <c r="AF1218" s="210"/>
      <c r="AG1218" s="210"/>
      <c r="AH1218" s="210"/>
      <c r="AI1218" s="210"/>
      <c r="AJ1218" s="210"/>
      <c r="AK1218" s="210"/>
      <c r="AL1218" s="210"/>
      <c r="AM1218" s="210"/>
      <c r="AN1218" s="210"/>
      <c r="AO1218" s="210"/>
      <c r="AP1218" s="210"/>
      <c r="AQ1218" s="210"/>
      <c r="AR1218" s="210"/>
      <c r="AS1218" s="210"/>
      <c r="AT1218" s="210"/>
      <c r="AU1218" s="210"/>
      <c r="AV1218" s="210"/>
      <c r="AW1218" s="210"/>
      <c r="AX1218" s="210"/>
      <c r="AY1218" s="210"/>
      <c r="AZ1218" s="210"/>
      <c r="BA1218" s="210"/>
      <c r="BB1218" s="210"/>
      <c r="BC1218" s="210"/>
      <c r="BD1218" s="210"/>
      <c r="BE1218" s="210"/>
      <c r="BF1218" s="210"/>
      <c r="BG1218" s="210"/>
      <c r="BH1218" s="210"/>
      <c r="BI1218" s="210"/>
      <c r="BJ1218" s="210"/>
      <c r="BK1218" s="210"/>
      <c r="BL1218" s="210"/>
      <c r="BM1218" s="210"/>
      <c r="BN1218" s="210"/>
    </row>
    <row r="1219">
      <c r="A1219" s="211"/>
      <c r="B1219" s="210"/>
      <c r="C1219" s="210"/>
      <c r="D1219" s="211"/>
      <c r="E1219" s="211"/>
      <c r="F1219" s="211"/>
      <c r="G1219" s="211"/>
      <c r="H1219" s="211"/>
      <c r="I1219" s="211"/>
      <c r="J1219" s="211"/>
      <c r="K1219" s="211"/>
      <c r="L1219" s="211"/>
      <c r="M1219" s="211"/>
      <c r="N1219" s="211"/>
      <c r="O1219" s="211"/>
      <c r="P1219" s="211"/>
      <c r="Q1219" s="211"/>
      <c r="R1219" s="217"/>
      <c r="S1219" s="217"/>
      <c r="T1219" s="211"/>
      <c r="U1219" s="211"/>
      <c r="V1219" s="211"/>
      <c r="W1219" s="810"/>
      <c r="X1219" s="210"/>
      <c r="Y1219" s="210"/>
      <c r="Z1219" s="210"/>
      <c r="AA1219" s="210"/>
      <c r="AB1219" s="210"/>
      <c r="AC1219" s="210"/>
      <c r="AD1219" s="210"/>
      <c r="AE1219" s="210"/>
      <c r="AF1219" s="210"/>
      <c r="AG1219" s="210"/>
      <c r="AH1219" s="210"/>
      <c r="AI1219" s="210"/>
      <c r="AJ1219" s="210"/>
      <c r="AK1219" s="210"/>
      <c r="AL1219" s="210"/>
      <c r="AM1219" s="210"/>
      <c r="AN1219" s="210"/>
      <c r="AO1219" s="210"/>
      <c r="AP1219" s="210"/>
      <c r="AQ1219" s="210"/>
      <c r="AR1219" s="210"/>
      <c r="AS1219" s="210"/>
      <c r="AT1219" s="210"/>
      <c r="AU1219" s="210"/>
      <c r="AV1219" s="210"/>
      <c r="AW1219" s="210"/>
      <c r="AX1219" s="210"/>
      <c r="AY1219" s="210"/>
      <c r="AZ1219" s="210"/>
      <c r="BA1219" s="210"/>
      <c r="BB1219" s="210"/>
      <c r="BC1219" s="210"/>
      <c r="BD1219" s="210"/>
      <c r="BE1219" s="210"/>
      <c r="BF1219" s="210"/>
      <c r="BG1219" s="210"/>
      <c r="BH1219" s="210"/>
      <c r="BI1219" s="210"/>
      <c r="BJ1219" s="210"/>
      <c r="BK1219" s="210"/>
      <c r="BL1219" s="210"/>
      <c r="BM1219" s="210"/>
      <c r="BN1219" s="210"/>
    </row>
    <row r="1220">
      <c r="A1220" s="211"/>
      <c r="B1220" s="210"/>
      <c r="C1220" s="210"/>
      <c r="D1220" s="211"/>
      <c r="E1220" s="211"/>
      <c r="F1220" s="211"/>
      <c r="G1220" s="211"/>
      <c r="H1220" s="211"/>
      <c r="I1220" s="211"/>
      <c r="J1220" s="211"/>
      <c r="K1220" s="211"/>
      <c r="L1220" s="211"/>
      <c r="M1220" s="211"/>
      <c r="N1220" s="211"/>
      <c r="O1220" s="211"/>
      <c r="P1220" s="211"/>
      <c r="Q1220" s="211"/>
      <c r="R1220" s="217"/>
      <c r="S1220" s="217"/>
      <c r="T1220" s="211"/>
      <c r="U1220" s="211"/>
      <c r="V1220" s="211"/>
      <c r="W1220" s="810"/>
      <c r="X1220" s="210"/>
      <c r="Y1220" s="210"/>
      <c r="Z1220" s="210"/>
      <c r="AA1220" s="210"/>
      <c r="AB1220" s="210"/>
      <c r="AC1220" s="210"/>
      <c r="AD1220" s="210"/>
      <c r="AE1220" s="210"/>
      <c r="AF1220" s="210"/>
      <c r="AG1220" s="210"/>
      <c r="AH1220" s="210"/>
      <c r="AI1220" s="210"/>
      <c r="AJ1220" s="210"/>
      <c r="AK1220" s="210"/>
      <c r="AL1220" s="210"/>
      <c r="AM1220" s="210"/>
      <c r="AN1220" s="210"/>
      <c r="AO1220" s="210"/>
      <c r="AP1220" s="210"/>
      <c r="AQ1220" s="210"/>
      <c r="AR1220" s="210"/>
      <c r="AS1220" s="210"/>
      <c r="AT1220" s="210"/>
      <c r="AU1220" s="210"/>
      <c r="AV1220" s="210"/>
      <c r="AW1220" s="210"/>
      <c r="AX1220" s="210"/>
      <c r="AY1220" s="210"/>
      <c r="AZ1220" s="210"/>
      <c r="BA1220" s="210"/>
      <c r="BB1220" s="210"/>
      <c r="BC1220" s="210"/>
      <c r="BD1220" s="210"/>
      <c r="BE1220" s="210"/>
      <c r="BF1220" s="210"/>
      <c r="BG1220" s="210"/>
      <c r="BH1220" s="210"/>
      <c r="BI1220" s="210"/>
      <c r="BJ1220" s="210"/>
      <c r="BK1220" s="210"/>
      <c r="BL1220" s="210"/>
      <c r="BM1220" s="210"/>
      <c r="BN1220" s="210"/>
    </row>
    <row r="1221">
      <c r="A1221" s="211"/>
      <c r="B1221" s="210"/>
      <c r="C1221" s="210"/>
      <c r="D1221" s="211"/>
      <c r="E1221" s="211"/>
      <c r="F1221" s="211"/>
      <c r="G1221" s="211"/>
      <c r="H1221" s="211"/>
      <c r="I1221" s="211"/>
      <c r="J1221" s="211"/>
      <c r="K1221" s="211"/>
      <c r="L1221" s="211"/>
      <c r="M1221" s="211"/>
      <c r="N1221" s="211"/>
      <c r="O1221" s="211"/>
      <c r="P1221" s="211"/>
      <c r="Q1221" s="211"/>
      <c r="R1221" s="217"/>
      <c r="S1221" s="217"/>
      <c r="T1221" s="211"/>
      <c r="U1221" s="211"/>
      <c r="V1221" s="211"/>
      <c r="W1221" s="810"/>
      <c r="X1221" s="210"/>
      <c r="Y1221" s="210"/>
      <c r="Z1221" s="210"/>
      <c r="AA1221" s="210"/>
      <c r="AB1221" s="210"/>
      <c r="AC1221" s="210"/>
      <c r="AD1221" s="210"/>
      <c r="AE1221" s="210"/>
      <c r="AF1221" s="210"/>
      <c r="AG1221" s="210"/>
      <c r="AH1221" s="210"/>
      <c r="AI1221" s="210"/>
      <c r="AJ1221" s="210"/>
      <c r="AK1221" s="210"/>
      <c r="AL1221" s="210"/>
      <c r="AM1221" s="210"/>
      <c r="AN1221" s="210"/>
      <c r="AO1221" s="210"/>
      <c r="AP1221" s="210"/>
      <c r="AQ1221" s="210"/>
      <c r="AR1221" s="210"/>
      <c r="AS1221" s="210"/>
      <c r="AT1221" s="210"/>
      <c r="AU1221" s="210"/>
      <c r="AV1221" s="210"/>
      <c r="AW1221" s="210"/>
      <c r="AX1221" s="210"/>
      <c r="AY1221" s="210"/>
      <c r="AZ1221" s="210"/>
      <c r="BA1221" s="210"/>
      <c r="BB1221" s="210"/>
      <c r="BC1221" s="210"/>
      <c r="BD1221" s="210"/>
      <c r="BE1221" s="210"/>
      <c r="BF1221" s="210"/>
      <c r="BG1221" s="210"/>
      <c r="BH1221" s="210"/>
      <c r="BI1221" s="210"/>
      <c r="BJ1221" s="210"/>
      <c r="BK1221" s="210"/>
      <c r="BL1221" s="210"/>
      <c r="BM1221" s="210"/>
      <c r="BN1221" s="210"/>
    </row>
    <row r="1222">
      <c r="A1222" s="211"/>
      <c r="B1222" s="210"/>
      <c r="C1222" s="210"/>
      <c r="D1222" s="211"/>
      <c r="E1222" s="211"/>
      <c r="F1222" s="211"/>
      <c r="G1222" s="211"/>
      <c r="H1222" s="211"/>
      <c r="I1222" s="211"/>
      <c r="J1222" s="211"/>
      <c r="K1222" s="211"/>
      <c r="L1222" s="211"/>
      <c r="M1222" s="211"/>
      <c r="N1222" s="211"/>
      <c r="O1222" s="211"/>
      <c r="P1222" s="211"/>
      <c r="Q1222" s="211"/>
      <c r="R1222" s="217"/>
      <c r="S1222" s="217"/>
      <c r="T1222" s="211"/>
      <c r="U1222" s="211"/>
      <c r="V1222" s="211"/>
      <c r="W1222" s="810"/>
      <c r="X1222" s="210"/>
      <c r="Y1222" s="210"/>
      <c r="Z1222" s="210"/>
      <c r="AA1222" s="210"/>
      <c r="AB1222" s="210"/>
      <c r="AC1222" s="210"/>
      <c r="AD1222" s="210"/>
      <c r="AE1222" s="210"/>
      <c r="AF1222" s="210"/>
      <c r="AG1222" s="210"/>
      <c r="AH1222" s="210"/>
      <c r="AI1222" s="210"/>
      <c r="AJ1222" s="210"/>
      <c r="AK1222" s="210"/>
      <c r="AL1222" s="210"/>
      <c r="AM1222" s="210"/>
      <c r="AN1222" s="210"/>
      <c r="AO1222" s="210"/>
      <c r="AP1222" s="210"/>
      <c r="AQ1222" s="210"/>
      <c r="AR1222" s="210"/>
      <c r="AS1222" s="210"/>
      <c r="AT1222" s="210"/>
      <c r="AU1222" s="210"/>
      <c r="AV1222" s="210"/>
      <c r="AW1222" s="210"/>
      <c r="AX1222" s="210"/>
      <c r="AY1222" s="210"/>
      <c r="AZ1222" s="210"/>
      <c r="BA1222" s="210"/>
      <c r="BB1222" s="210"/>
      <c r="BC1222" s="210"/>
      <c r="BD1222" s="210"/>
      <c r="BE1222" s="210"/>
      <c r="BF1222" s="210"/>
      <c r="BG1222" s="210"/>
      <c r="BH1222" s="210"/>
      <c r="BI1222" s="210"/>
      <c r="BJ1222" s="210"/>
      <c r="BK1222" s="210"/>
      <c r="BL1222" s="210"/>
      <c r="BM1222" s="210"/>
      <c r="BN1222" s="210"/>
    </row>
    <row r="1223">
      <c r="A1223" s="211"/>
      <c r="B1223" s="210"/>
      <c r="C1223" s="210"/>
      <c r="D1223" s="211"/>
      <c r="E1223" s="211"/>
      <c r="F1223" s="211"/>
      <c r="G1223" s="211"/>
      <c r="H1223" s="211"/>
      <c r="I1223" s="211"/>
      <c r="J1223" s="211"/>
      <c r="K1223" s="211"/>
      <c r="L1223" s="211"/>
      <c r="M1223" s="211"/>
      <c r="N1223" s="211"/>
      <c r="O1223" s="211"/>
      <c r="P1223" s="211"/>
      <c r="Q1223" s="211"/>
      <c r="R1223" s="217"/>
      <c r="S1223" s="217"/>
      <c r="T1223" s="211"/>
      <c r="U1223" s="211"/>
      <c r="V1223" s="211"/>
      <c r="W1223" s="810"/>
      <c r="X1223" s="210"/>
      <c r="Y1223" s="210"/>
      <c r="Z1223" s="210"/>
      <c r="AA1223" s="210"/>
      <c r="AB1223" s="210"/>
      <c r="AC1223" s="210"/>
      <c r="AD1223" s="210"/>
      <c r="AE1223" s="210"/>
      <c r="AF1223" s="210"/>
      <c r="AG1223" s="210"/>
      <c r="AH1223" s="210"/>
      <c r="AI1223" s="210"/>
      <c r="AJ1223" s="210"/>
      <c r="AK1223" s="210"/>
      <c r="AL1223" s="210"/>
      <c r="AM1223" s="210"/>
      <c r="AN1223" s="210"/>
      <c r="AO1223" s="210"/>
      <c r="AP1223" s="210"/>
      <c r="AQ1223" s="210"/>
      <c r="AR1223" s="210"/>
      <c r="AS1223" s="210"/>
      <c r="AT1223" s="210"/>
      <c r="AU1223" s="210"/>
      <c r="AV1223" s="210"/>
      <c r="AW1223" s="210"/>
      <c r="AX1223" s="210"/>
      <c r="AY1223" s="210"/>
      <c r="AZ1223" s="210"/>
      <c r="BA1223" s="210"/>
      <c r="BB1223" s="210"/>
      <c r="BC1223" s="210"/>
      <c r="BD1223" s="210"/>
      <c r="BE1223" s="210"/>
      <c r="BF1223" s="210"/>
      <c r="BG1223" s="210"/>
      <c r="BH1223" s="210"/>
      <c r="BI1223" s="210"/>
      <c r="BJ1223" s="210"/>
      <c r="BK1223" s="210"/>
      <c r="BL1223" s="210"/>
      <c r="BM1223" s="210"/>
      <c r="BN1223" s="210"/>
    </row>
    <row r="1224">
      <c r="A1224" s="211"/>
      <c r="B1224" s="210"/>
      <c r="C1224" s="210"/>
      <c r="D1224" s="211"/>
      <c r="E1224" s="211"/>
      <c r="F1224" s="211"/>
      <c r="G1224" s="211"/>
      <c r="H1224" s="211"/>
      <c r="I1224" s="211"/>
      <c r="J1224" s="211"/>
      <c r="K1224" s="211"/>
      <c r="L1224" s="211"/>
      <c r="M1224" s="211"/>
      <c r="N1224" s="211"/>
      <c r="O1224" s="211"/>
      <c r="P1224" s="211"/>
      <c r="Q1224" s="211"/>
      <c r="R1224" s="217"/>
      <c r="S1224" s="217"/>
      <c r="T1224" s="211"/>
      <c r="U1224" s="211"/>
      <c r="V1224" s="211"/>
      <c r="W1224" s="810"/>
      <c r="X1224" s="210"/>
      <c r="Y1224" s="210"/>
      <c r="Z1224" s="210"/>
      <c r="AA1224" s="210"/>
      <c r="AB1224" s="210"/>
      <c r="AC1224" s="210"/>
      <c r="AD1224" s="210"/>
      <c r="AE1224" s="210"/>
      <c r="AF1224" s="210"/>
      <c r="AG1224" s="210"/>
      <c r="AH1224" s="210"/>
      <c r="AI1224" s="210"/>
      <c r="AJ1224" s="210"/>
      <c r="AK1224" s="210"/>
      <c r="AL1224" s="210"/>
      <c r="AM1224" s="210"/>
      <c r="AN1224" s="210"/>
      <c r="AO1224" s="210"/>
      <c r="AP1224" s="210"/>
      <c r="AQ1224" s="210"/>
      <c r="AR1224" s="210"/>
      <c r="AS1224" s="210"/>
      <c r="AT1224" s="210"/>
      <c r="AU1224" s="210"/>
      <c r="AV1224" s="210"/>
      <c r="AW1224" s="210"/>
      <c r="AX1224" s="210"/>
      <c r="AY1224" s="210"/>
      <c r="AZ1224" s="210"/>
      <c r="BA1224" s="210"/>
      <c r="BB1224" s="210"/>
      <c r="BC1224" s="210"/>
      <c r="BD1224" s="210"/>
      <c r="BE1224" s="210"/>
      <c r="BF1224" s="210"/>
      <c r="BG1224" s="210"/>
      <c r="BH1224" s="210"/>
      <c r="BI1224" s="210"/>
      <c r="BJ1224" s="210"/>
      <c r="BK1224" s="210"/>
      <c r="BL1224" s="210"/>
      <c r="BM1224" s="210"/>
      <c r="BN1224" s="210"/>
    </row>
    <row r="1225">
      <c r="A1225" s="211"/>
      <c r="B1225" s="210"/>
      <c r="C1225" s="210"/>
      <c r="D1225" s="211"/>
      <c r="E1225" s="211"/>
      <c r="F1225" s="211"/>
      <c r="G1225" s="211"/>
      <c r="H1225" s="211"/>
      <c r="I1225" s="211"/>
      <c r="J1225" s="211"/>
      <c r="K1225" s="211"/>
      <c r="L1225" s="211"/>
      <c r="M1225" s="211"/>
      <c r="N1225" s="211"/>
      <c r="O1225" s="211"/>
      <c r="P1225" s="211"/>
      <c r="Q1225" s="211"/>
      <c r="R1225" s="217"/>
      <c r="S1225" s="217"/>
      <c r="T1225" s="211"/>
      <c r="U1225" s="211"/>
      <c r="V1225" s="211"/>
      <c r="W1225" s="810"/>
      <c r="X1225" s="210"/>
      <c r="Y1225" s="210"/>
      <c r="Z1225" s="210"/>
      <c r="AA1225" s="210"/>
      <c r="AB1225" s="210"/>
      <c r="AC1225" s="210"/>
      <c r="AD1225" s="210"/>
      <c r="AE1225" s="210"/>
      <c r="AF1225" s="210"/>
      <c r="AG1225" s="210"/>
      <c r="AH1225" s="210"/>
      <c r="AI1225" s="210"/>
      <c r="AJ1225" s="210"/>
      <c r="AK1225" s="210"/>
      <c r="AL1225" s="210"/>
      <c r="AM1225" s="210"/>
      <c r="AN1225" s="210"/>
      <c r="AO1225" s="210"/>
      <c r="AP1225" s="210"/>
      <c r="AQ1225" s="210"/>
      <c r="AR1225" s="210"/>
      <c r="AS1225" s="210"/>
      <c r="AT1225" s="210"/>
      <c r="AU1225" s="210"/>
      <c r="AV1225" s="210"/>
      <c r="AW1225" s="210"/>
      <c r="AX1225" s="210"/>
      <c r="AY1225" s="210"/>
      <c r="AZ1225" s="210"/>
      <c r="BA1225" s="210"/>
      <c r="BB1225" s="210"/>
      <c r="BC1225" s="210"/>
      <c r="BD1225" s="210"/>
      <c r="BE1225" s="210"/>
      <c r="BF1225" s="210"/>
      <c r="BG1225" s="210"/>
      <c r="BH1225" s="210"/>
      <c r="BI1225" s="210"/>
      <c r="BJ1225" s="210"/>
      <c r="BK1225" s="210"/>
      <c r="BL1225" s="210"/>
      <c r="BM1225" s="210"/>
      <c r="BN1225" s="210"/>
    </row>
    <row r="1226">
      <c r="A1226" s="211"/>
      <c r="B1226" s="210"/>
      <c r="C1226" s="210"/>
      <c r="D1226" s="211"/>
      <c r="E1226" s="211"/>
      <c r="F1226" s="211"/>
      <c r="G1226" s="211"/>
      <c r="H1226" s="211"/>
      <c r="I1226" s="211"/>
      <c r="J1226" s="211"/>
      <c r="K1226" s="211"/>
      <c r="L1226" s="211"/>
      <c r="M1226" s="211"/>
      <c r="N1226" s="211"/>
      <c r="O1226" s="211"/>
      <c r="P1226" s="211"/>
      <c r="Q1226" s="211"/>
      <c r="R1226" s="217"/>
      <c r="S1226" s="217"/>
      <c r="T1226" s="211"/>
      <c r="U1226" s="211"/>
      <c r="V1226" s="211"/>
      <c r="W1226" s="810"/>
      <c r="X1226" s="210"/>
      <c r="Y1226" s="210"/>
      <c r="Z1226" s="210"/>
      <c r="AA1226" s="210"/>
      <c r="AB1226" s="210"/>
      <c r="AC1226" s="210"/>
      <c r="AD1226" s="210"/>
      <c r="AE1226" s="210"/>
      <c r="AF1226" s="210"/>
      <c r="AG1226" s="210"/>
      <c r="AH1226" s="210"/>
      <c r="AI1226" s="210"/>
      <c r="AJ1226" s="210"/>
      <c r="AK1226" s="210"/>
      <c r="AL1226" s="210"/>
      <c r="AM1226" s="210"/>
      <c r="AN1226" s="210"/>
      <c r="AO1226" s="210"/>
      <c r="AP1226" s="210"/>
      <c r="AQ1226" s="210"/>
      <c r="AR1226" s="210"/>
      <c r="AS1226" s="210"/>
      <c r="AT1226" s="210"/>
      <c r="AU1226" s="210"/>
      <c r="AV1226" s="210"/>
      <c r="AW1226" s="210"/>
      <c r="AX1226" s="210"/>
      <c r="AY1226" s="210"/>
      <c r="AZ1226" s="210"/>
      <c r="BA1226" s="210"/>
      <c r="BB1226" s="210"/>
      <c r="BC1226" s="210"/>
      <c r="BD1226" s="210"/>
      <c r="BE1226" s="210"/>
      <c r="BF1226" s="210"/>
      <c r="BG1226" s="210"/>
      <c r="BH1226" s="210"/>
      <c r="BI1226" s="210"/>
      <c r="BJ1226" s="210"/>
      <c r="BK1226" s="210"/>
      <c r="BL1226" s="210"/>
      <c r="BM1226" s="210"/>
      <c r="BN1226" s="210"/>
    </row>
    <row r="1227">
      <c r="A1227" s="211"/>
      <c r="B1227" s="210"/>
      <c r="C1227" s="210"/>
      <c r="D1227" s="211"/>
      <c r="E1227" s="211"/>
      <c r="F1227" s="211"/>
      <c r="G1227" s="211"/>
      <c r="H1227" s="211"/>
      <c r="I1227" s="211"/>
      <c r="J1227" s="211"/>
      <c r="K1227" s="211"/>
      <c r="L1227" s="211"/>
      <c r="M1227" s="211"/>
      <c r="N1227" s="211"/>
      <c r="O1227" s="211"/>
      <c r="P1227" s="211"/>
      <c r="Q1227" s="211"/>
      <c r="R1227" s="217"/>
      <c r="S1227" s="217"/>
      <c r="T1227" s="211"/>
      <c r="U1227" s="211"/>
      <c r="V1227" s="211"/>
      <c r="W1227" s="810"/>
      <c r="X1227" s="210"/>
      <c r="Y1227" s="210"/>
      <c r="Z1227" s="210"/>
      <c r="AA1227" s="210"/>
      <c r="AB1227" s="210"/>
      <c r="AC1227" s="210"/>
      <c r="AD1227" s="210"/>
      <c r="AE1227" s="210"/>
      <c r="AF1227" s="210"/>
      <c r="AG1227" s="210"/>
      <c r="AH1227" s="210"/>
      <c r="AI1227" s="210"/>
      <c r="AJ1227" s="210"/>
      <c r="AK1227" s="210"/>
      <c r="AL1227" s="210"/>
      <c r="AM1227" s="210"/>
      <c r="AN1227" s="210"/>
      <c r="AO1227" s="210"/>
      <c r="AP1227" s="210"/>
      <c r="AQ1227" s="210"/>
      <c r="AR1227" s="210"/>
      <c r="AS1227" s="210"/>
      <c r="AT1227" s="210"/>
      <c r="AU1227" s="210"/>
      <c r="AV1227" s="210"/>
      <c r="AW1227" s="210"/>
      <c r="AX1227" s="210"/>
      <c r="AY1227" s="210"/>
      <c r="AZ1227" s="210"/>
      <c r="BA1227" s="210"/>
      <c r="BB1227" s="210"/>
      <c r="BC1227" s="210"/>
      <c r="BD1227" s="210"/>
      <c r="BE1227" s="210"/>
      <c r="BF1227" s="210"/>
      <c r="BG1227" s="210"/>
      <c r="BH1227" s="210"/>
      <c r="BI1227" s="210"/>
      <c r="BJ1227" s="210"/>
      <c r="BK1227" s="210"/>
      <c r="BL1227" s="210"/>
      <c r="BM1227" s="210"/>
      <c r="BN1227" s="210"/>
    </row>
    <row r="1228">
      <c r="A1228" s="211"/>
      <c r="B1228" s="210"/>
      <c r="C1228" s="210"/>
      <c r="D1228" s="211"/>
      <c r="E1228" s="211"/>
      <c r="F1228" s="211"/>
      <c r="G1228" s="211"/>
      <c r="H1228" s="211"/>
      <c r="I1228" s="211"/>
      <c r="J1228" s="211"/>
      <c r="K1228" s="211"/>
      <c r="L1228" s="211"/>
      <c r="M1228" s="211"/>
      <c r="N1228" s="211"/>
      <c r="O1228" s="211"/>
      <c r="P1228" s="211"/>
      <c r="Q1228" s="211"/>
      <c r="R1228" s="217"/>
      <c r="S1228" s="217"/>
      <c r="T1228" s="211"/>
      <c r="U1228" s="211"/>
      <c r="V1228" s="211"/>
      <c r="W1228" s="810"/>
      <c r="X1228" s="210"/>
      <c r="Y1228" s="210"/>
      <c r="Z1228" s="210"/>
      <c r="AA1228" s="210"/>
      <c r="AB1228" s="210"/>
      <c r="AC1228" s="210"/>
      <c r="AD1228" s="210"/>
      <c r="AE1228" s="210"/>
      <c r="AF1228" s="210"/>
      <c r="AG1228" s="210"/>
      <c r="AH1228" s="210"/>
      <c r="AI1228" s="210"/>
      <c r="AJ1228" s="210"/>
      <c r="AK1228" s="210"/>
      <c r="AL1228" s="210"/>
      <c r="AM1228" s="210"/>
      <c r="AN1228" s="210"/>
      <c r="AO1228" s="210"/>
      <c r="AP1228" s="210"/>
      <c r="AQ1228" s="210"/>
      <c r="AR1228" s="210"/>
      <c r="AS1228" s="210"/>
      <c r="AT1228" s="210"/>
      <c r="AU1228" s="210"/>
      <c r="AV1228" s="210"/>
      <c r="AW1228" s="210"/>
      <c r="AX1228" s="210"/>
      <c r="AY1228" s="210"/>
      <c r="AZ1228" s="210"/>
      <c r="BA1228" s="210"/>
      <c r="BB1228" s="210"/>
      <c r="BC1228" s="210"/>
      <c r="BD1228" s="210"/>
      <c r="BE1228" s="210"/>
      <c r="BF1228" s="210"/>
      <c r="BG1228" s="210"/>
      <c r="BH1228" s="210"/>
      <c r="BI1228" s="210"/>
      <c r="BJ1228" s="210"/>
      <c r="BK1228" s="210"/>
      <c r="BL1228" s="210"/>
      <c r="BM1228" s="210"/>
      <c r="BN1228" s="210"/>
    </row>
    <row r="1229">
      <c r="A1229" s="211"/>
      <c r="B1229" s="210"/>
      <c r="C1229" s="210"/>
      <c r="D1229" s="211"/>
      <c r="E1229" s="211"/>
      <c r="F1229" s="211"/>
      <c r="G1229" s="211"/>
      <c r="H1229" s="211"/>
      <c r="I1229" s="211"/>
      <c r="J1229" s="211"/>
      <c r="K1229" s="211"/>
      <c r="L1229" s="211"/>
      <c r="M1229" s="211"/>
      <c r="N1229" s="211"/>
      <c r="O1229" s="211"/>
      <c r="P1229" s="211"/>
      <c r="Q1229" s="211"/>
      <c r="R1229" s="217"/>
      <c r="S1229" s="217"/>
      <c r="T1229" s="211"/>
      <c r="U1229" s="211"/>
      <c r="V1229" s="211"/>
      <c r="W1229" s="810"/>
      <c r="X1229" s="210"/>
      <c r="Y1229" s="210"/>
      <c r="Z1229" s="210"/>
      <c r="AA1229" s="210"/>
      <c r="AB1229" s="210"/>
      <c r="AC1229" s="210"/>
      <c r="AD1229" s="210"/>
      <c r="AE1229" s="210"/>
      <c r="AF1229" s="210"/>
      <c r="AG1229" s="210"/>
      <c r="AH1229" s="210"/>
      <c r="AI1229" s="210"/>
      <c r="AJ1229" s="210"/>
      <c r="AK1229" s="210"/>
      <c r="AL1229" s="210"/>
      <c r="AM1229" s="210"/>
      <c r="AN1229" s="210"/>
      <c r="AO1229" s="210"/>
      <c r="AP1229" s="210"/>
      <c r="AQ1229" s="210"/>
      <c r="AR1229" s="210"/>
      <c r="AS1229" s="210"/>
      <c r="AT1229" s="210"/>
      <c r="AU1229" s="210"/>
      <c r="AV1229" s="210"/>
      <c r="AW1229" s="210"/>
      <c r="AX1229" s="210"/>
      <c r="AY1229" s="210"/>
      <c r="AZ1229" s="210"/>
      <c r="BA1229" s="210"/>
      <c r="BB1229" s="210"/>
      <c r="BC1229" s="210"/>
      <c r="BD1229" s="210"/>
      <c r="BE1229" s="210"/>
      <c r="BF1229" s="210"/>
      <c r="BG1229" s="210"/>
      <c r="BH1229" s="210"/>
      <c r="BI1229" s="210"/>
      <c r="BJ1229" s="210"/>
      <c r="BK1229" s="210"/>
      <c r="BL1229" s="210"/>
      <c r="BM1229" s="210"/>
      <c r="BN1229" s="210"/>
    </row>
    <row r="1230">
      <c r="A1230" s="211"/>
      <c r="B1230" s="210"/>
      <c r="C1230" s="210"/>
      <c r="D1230" s="211"/>
      <c r="E1230" s="211"/>
      <c r="F1230" s="211"/>
      <c r="G1230" s="211"/>
      <c r="H1230" s="211"/>
      <c r="I1230" s="211"/>
      <c r="J1230" s="211"/>
      <c r="K1230" s="211"/>
      <c r="L1230" s="211"/>
      <c r="M1230" s="211"/>
      <c r="N1230" s="211"/>
      <c r="O1230" s="211"/>
      <c r="P1230" s="211"/>
      <c r="Q1230" s="211"/>
      <c r="R1230" s="217"/>
      <c r="S1230" s="217"/>
      <c r="T1230" s="211"/>
      <c r="U1230" s="211"/>
      <c r="V1230" s="211"/>
      <c r="W1230" s="810"/>
      <c r="X1230" s="210"/>
      <c r="Y1230" s="210"/>
      <c r="Z1230" s="210"/>
      <c r="AA1230" s="210"/>
      <c r="AB1230" s="210"/>
      <c r="AC1230" s="210"/>
      <c r="AD1230" s="210"/>
      <c r="AE1230" s="210"/>
      <c r="AF1230" s="210"/>
      <c r="AG1230" s="210"/>
      <c r="AH1230" s="210"/>
      <c r="AI1230" s="210"/>
      <c r="AJ1230" s="210"/>
      <c r="AK1230" s="210"/>
      <c r="AL1230" s="210"/>
      <c r="AM1230" s="210"/>
      <c r="AN1230" s="210"/>
      <c r="AO1230" s="210"/>
      <c r="AP1230" s="210"/>
      <c r="AQ1230" s="210"/>
      <c r="AR1230" s="210"/>
      <c r="AS1230" s="210"/>
      <c r="AT1230" s="210"/>
      <c r="AU1230" s="210"/>
      <c r="AV1230" s="210"/>
      <c r="AW1230" s="210"/>
      <c r="AX1230" s="210"/>
      <c r="AY1230" s="210"/>
      <c r="AZ1230" s="210"/>
      <c r="BA1230" s="210"/>
      <c r="BB1230" s="210"/>
      <c r="BC1230" s="210"/>
      <c r="BD1230" s="210"/>
      <c r="BE1230" s="210"/>
      <c r="BF1230" s="210"/>
      <c r="BG1230" s="210"/>
      <c r="BH1230" s="210"/>
      <c r="BI1230" s="210"/>
      <c r="BJ1230" s="210"/>
      <c r="BK1230" s="210"/>
      <c r="BL1230" s="210"/>
      <c r="BM1230" s="210"/>
      <c r="BN1230" s="210"/>
    </row>
    <row r="1231">
      <c r="A1231" s="211"/>
      <c r="B1231" s="210"/>
      <c r="C1231" s="210"/>
      <c r="D1231" s="211"/>
      <c r="E1231" s="211"/>
      <c r="F1231" s="211"/>
      <c r="G1231" s="211"/>
      <c r="H1231" s="211"/>
      <c r="I1231" s="211"/>
      <c r="J1231" s="211"/>
      <c r="K1231" s="211"/>
      <c r="L1231" s="211"/>
      <c r="M1231" s="211"/>
      <c r="N1231" s="211"/>
      <c r="O1231" s="211"/>
      <c r="P1231" s="211"/>
      <c r="Q1231" s="211"/>
      <c r="R1231" s="217"/>
      <c r="S1231" s="217"/>
      <c r="T1231" s="211"/>
      <c r="U1231" s="211"/>
      <c r="V1231" s="211"/>
      <c r="W1231" s="810"/>
      <c r="X1231" s="210"/>
      <c r="Y1231" s="210"/>
      <c r="Z1231" s="210"/>
      <c r="AA1231" s="210"/>
      <c r="AB1231" s="210"/>
      <c r="AC1231" s="210"/>
      <c r="AD1231" s="210"/>
      <c r="AE1231" s="210"/>
      <c r="AF1231" s="210"/>
      <c r="AG1231" s="210"/>
      <c r="AH1231" s="210"/>
      <c r="AI1231" s="210"/>
      <c r="AJ1231" s="210"/>
      <c r="AK1231" s="210"/>
      <c r="AL1231" s="210"/>
      <c r="AM1231" s="210"/>
      <c r="AN1231" s="210"/>
      <c r="AO1231" s="210"/>
      <c r="AP1231" s="210"/>
      <c r="AQ1231" s="210"/>
      <c r="AR1231" s="210"/>
      <c r="AS1231" s="210"/>
      <c r="AT1231" s="210"/>
      <c r="AU1231" s="210"/>
      <c r="AV1231" s="210"/>
      <c r="AW1231" s="210"/>
      <c r="AX1231" s="210"/>
      <c r="AY1231" s="210"/>
      <c r="AZ1231" s="210"/>
      <c r="BA1231" s="210"/>
      <c r="BB1231" s="210"/>
      <c r="BC1231" s="210"/>
      <c r="BD1231" s="210"/>
      <c r="BE1231" s="210"/>
      <c r="BF1231" s="210"/>
      <c r="BG1231" s="210"/>
      <c r="BH1231" s="210"/>
      <c r="BI1231" s="210"/>
      <c r="BJ1231" s="210"/>
      <c r="BK1231" s="210"/>
      <c r="BL1231" s="210"/>
      <c r="BM1231" s="210"/>
      <c r="BN1231" s="210"/>
    </row>
    <row r="1232">
      <c r="A1232" s="211"/>
      <c r="B1232" s="210"/>
      <c r="C1232" s="210"/>
      <c r="D1232" s="211"/>
      <c r="E1232" s="211"/>
      <c r="F1232" s="211"/>
      <c r="G1232" s="211"/>
      <c r="H1232" s="211"/>
      <c r="I1232" s="211"/>
      <c r="J1232" s="211"/>
      <c r="K1232" s="211"/>
      <c r="L1232" s="211"/>
      <c r="M1232" s="211"/>
      <c r="N1232" s="211"/>
      <c r="O1232" s="211"/>
      <c r="P1232" s="211"/>
      <c r="Q1232" s="211"/>
      <c r="R1232" s="217"/>
      <c r="S1232" s="217"/>
      <c r="T1232" s="211"/>
      <c r="U1232" s="211"/>
      <c r="V1232" s="211"/>
      <c r="W1232" s="810"/>
      <c r="X1232" s="210"/>
      <c r="Y1232" s="210"/>
      <c r="Z1232" s="210"/>
      <c r="AA1232" s="210"/>
      <c r="AB1232" s="210"/>
      <c r="AC1232" s="210"/>
      <c r="AD1232" s="210"/>
      <c r="AE1232" s="210"/>
      <c r="AF1232" s="210"/>
      <c r="AG1232" s="210"/>
      <c r="AH1232" s="210"/>
      <c r="AI1232" s="210"/>
      <c r="AJ1232" s="210"/>
      <c r="AK1232" s="210"/>
      <c r="AL1232" s="210"/>
      <c r="AM1232" s="210"/>
      <c r="AN1232" s="210"/>
      <c r="AO1232" s="210"/>
      <c r="AP1232" s="210"/>
      <c r="AQ1232" s="210"/>
      <c r="AR1232" s="210"/>
      <c r="AS1232" s="210"/>
      <c r="AT1232" s="210"/>
      <c r="AU1232" s="210"/>
      <c r="AV1232" s="210"/>
      <c r="AW1232" s="210"/>
      <c r="AX1232" s="210"/>
      <c r="AY1232" s="210"/>
      <c r="AZ1232" s="210"/>
      <c r="BA1232" s="210"/>
      <c r="BB1232" s="210"/>
      <c r="BC1232" s="210"/>
      <c r="BD1232" s="210"/>
      <c r="BE1232" s="210"/>
      <c r="BF1232" s="210"/>
      <c r="BG1232" s="210"/>
      <c r="BH1232" s="210"/>
      <c r="BI1232" s="210"/>
      <c r="BJ1232" s="210"/>
      <c r="BK1232" s="210"/>
      <c r="BL1232" s="210"/>
      <c r="BM1232" s="210"/>
      <c r="BN1232" s="210"/>
    </row>
    <row r="1233">
      <c r="A1233" s="211"/>
      <c r="B1233" s="210"/>
      <c r="C1233" s="210"/>
      <c r="D1233" s="211"/>
      <c r="E1233" s="211"/>
      <c r="F1233" s="211"/>
      <c r="G1233" s="211"/>
      <c r="H1233" s="211"/>
      <c r="I1233" s="211"/>
      <c r="J1233" s="211"/>
      <c r="K1233" s="211"/>
      <c r="L1233" s="211"/>
      <c r="M1233" s="211"/>
      <c r="N1233" s="211"/>
      <c r="O1233" s="211"/>
      <c r="P1233" s="211"/>
      <c r="Q1233" s="211"/>
      <c r="R1233" s="217"/>
      <c r="S1233" s="217"/>
      <c r="T1233" s="211"/>
      <c r="U1233" s="211"/>
      <c r="V1233" s="211"/>
      <c r="W1233" s="810"/>
      <c r="X1233" s="210"/>
      <c r="Y1233" s="210"/>
      <c r="Z1233" s="210"/>
      <c r="AA1233" s="210"/>
      <c r="AB1233" s="210"/>
      <c r="AC1233" s="210"/>
      <c r="AD1233" s="210"/>
      <c r="AE1233" s="210"/>
      <c r="AF1233" s="210"/>
      <c r="AG1233" s="210"/>
      <c r="AH1233" s="210"/>
      <c r="AI1233" s="210"/>
      <c r="AJ1233" s="210"/>
      <c r="AK1233" s="210"/>
      <c r="AL1233" s="210"/>
      <c r="AM1233" s="210"/>
      <c r="AN1233" s="210"/>
      <c r="AO1233" s="210"/>
      <c r="AP1233" s="210"/>
      <c r="AQ1233" s="210"/>
      <c r="AR1233" s="210"/>
      <c r="AS1233" s="210"/>
      <c r="AT1233" s="210"/>
      <c r="AU1233" s="210"/>
      <c r="AV1233" s="210"/>
      <c r="AW1233" s="210"/>
      <c r="AX1233" s="210"/>
      <c r="AY1233" s="210"/>
      <c r="AZ1233" s="210"/>
      <c r="BA1233" s="210"/>
      <c r="BB1233" s="210"/>
      <c r="BC1233" s="210"/>
      <c r="BD1233" s="210"/>
      <c r="BE1233" s="210"/>
      <c r="BF1233" s="210"/>
      <c r="BG1233" s="210"/>
      <c r="BH1233" s="210"/>
      <c r="BI1233" s="210"/>
      <c r="BJ1233" s="210"/>
      <c r="BK1233" s="210"/>
      <c r="BL1233" s="210"/>
      <c r="BM1233" s="210"/>
      <c r="BN1233" s="210"/>
    </row>
    <row r="1234">
      <c r="A1234" s="211"/>
      <c r="B1234" s="210"/>
      <c r="C1234" s="210"/>
      <c r="D1234" s="211"/>
      <c r="E1234" s="211"/>
      <c r="F1234" s="211"/>
      <c r="G1234" s="211"/>
      <c r="H1234" s="211"/>
      <c r="I1234" s="211"/>
      <c r="J1234" s="211"/>
      <c r="K1234" s="211"/>
      <c r="L1234" s="211"/>
      <c r="M1234" s="211"/>
      <c r="N1234" s="211"/>
      <c r="O1234" s="211"/>
      <c r="P1234" s="211"/>
      <c r="Q1234" s="211"/>
      <c r="R1234" s="217"/>
      <c r="S1234" s="217"/>
      <c r="T1234" s="211"/>
      <c r="U1234" s="211"/>
      <c r="V1234" s="211"/>
      <c r="W1234" s="810"/>
      <c r="X1234" s="210"/>
      <c r="Y1234" s="210"/>
      <c r="Z1234" s="210"/>
      <c r="AA1234" s="210"/>
      <c r="AB1234" s="210"/>
      <c r="AC1234" s="210"/>
      <c r="AD1234" s="210"/>
      <c r="AE1234" s="210"/>
      <c r="AF1234" s="210"/>
      <c r="AG1234" s="210"/>
      <c r="AH1234" s="210"/>
      <c r="AI1234" s="210"/>
      <c r="AJ1234" s="210"/>
      <c r="AK1234" s="210"/>
      <c r="AL1234" s="210"/>
      <c r="AM1234" s="210"/>
      <c r="AN1234" s="210"/>
      <c r="AO1234" s="210"/>
      <c r="AP1234" s="210"/>
      <c r="AQ1234" s="210"/>
      <c r="AR1234" s="210"/>
      <c r="AS1234" s="210"/>
      <c r="AT1234" s="210"/>
      <c r="AU1234" s="210"/>
      <c r="AV1234" s="210"/>
      <c r="AW1234" s="210"/>
      <c r="AX1234" s="210"/>
      <c r="AY1234" s="210"/>
      <c r="AZ1234" s="210"/>
      <c r="BA1234" s="210"/>
      <c r="BB1234" s="210"/>
      <c r="BC1234" s="210"/>
      <c r="BD1234" s="210"/>
      <c r="BE1234" s="210"/>
      <c r="BF1234" s="210"/>
      <c r="BG1234" s="210"/>
      <c r="BH1234" s="210"/>
      <c r="BI1234" s="210"/>
      <c r="BJ1234" s="210"/>
      <c r="BK1234" s="210"/>
      <c r="BL1234" s="210"/>
      <c r="BM1234" s="210"/>
      <c r="BN1234" s="210"/>
    </row>
    <row r="1235">
      <c r="A1235" s="211"/>
      <c r="B1235" s="210"/>
      <c r="C1235" s="210"/>
      <c r="D1235" s="211"/>
      <c r="E1235" s="211"/>
      <c r="F1235" s="211"/>
      <c r="G1235" s="211"/>
      <c r="H1235" s="211"/>
      <c r="I1235" s="211"/>
      <c r="J1235" s="211"/>
      <c r="K1235" s="211"/>
      <c r="L1235" s="211"/>
      <c r="M1235" s="211"/>
      <c r="N1235" s="211"/>
      <c r="O1235" s="211"/>
      <c r="P1235" s="211"/>
      <c r="Q1235" s="211"/>
      <c r="R1235" s="217"/>
      <c r="S1235" s="217"/>
      <c r="T1235" s="211"/>
      <c r="U1235" s="211"/>
      <c r="V1235" s="211"/>
      <c r="W1235" s="810"/>
      <c r="X1235" s="210"/>
      <c r="Y1235" s="210"/>
      <c r="Z1235" s="210"/>
      <c r="AA1235" s="210"/>
      <c r="AB1235" s="210"/>
      <c r="AC1235" s="210"/>
      <c r="AD1235" s="210"/>
      <c r="AE1235" s="210"/>
      <c r="AF1235" s="210"/>
      <c r="AG1235" s="210"/>
      <c r="AH1235" s="210"/>
      <c r="AI1235" s="210"/>
      <c r="AJ1235" s="210"/>
      <c r="AK1235" s="210"/>
      <c r="AL1235" s="210"/>
      <c r="AM1235" s="210"/>
      <c r="AN1235" s="210"/>
      <c r="AO1235" s="210"/>
      <c r="AP1235" s="210"/>
      <c r="AQ1235" s="210"/>
      <c r="AR1235" s="210"/>
      <c r="AS1235" s="210"/>
      <c r="AT1235" s="210"/>
      <c r="AU1235" s="210"/>
      <c r="AV1235" s="210"/>
      <c r="AW1235" s="210"/>
      <c r="AX1235" s="210"/>
      <c r="AY1235" s="210"/>
      <c r="AZ1235" s="210"/>
      <c r="BA1235" s="210"/>
      <c r="BB1235" s="210"/>
      <c r="BC1235" s="210"/>
      <c r="BD1235" s="210"/>
      <c r="BE1235" s="210"/>
      <c r="BF1235" s="210"/>
      <c r="BG1235" s="210"/>
      <c r="BH1235" s="210"/>
      <c r="BI1235" s="210"/>
      <c r="BJ1235" s="210"/>
      <c r="BK1235" s="210"/>
      <c r="BL1235" s="210"/>
      <c r="BM1235" s="210"/>
      <c r="BN1235" s="210"/>
    </row>
    <row r="1236">
      <c r="A1236" s="211"/>
      <c r="B1236" s="210"/>
      <c r="C1236" s="210"/>
      <c r="D1236" s="211"/>
      <c r="E1236" s="211"/>
      <c r="F1236" s="211"/>
      <c r="G1236" s="211"/>
      <c r="H1236" s="211"/>
      <c r="I1236" s="211"/>
      <c r="J1236" s="211"/>
      <c r="K1236" s="211"/>
      <c r="L1236" s="211"/>
      <c r="M1236" s="211"/>
      <c r="N1236" s="211"/>
      <c r="O1236" s="211"/>
      <c r="P1236" s="211"/>
      <c r="Q1236" s="211"/>
      <c r="R1236" s="217"/>
      <c r="S1236" s="217"/>
      <c r="T1236" s="211"/>
      <c r="U1236" s="211"/>
      <c r="V1236" s="211"/>
      <c r="W1236" s="810"/>
      <c r="X1236" s="210"/>
      <c r="Y1236" s="210"/>
      <c r="Z1236" s="210"/>
      <c r="AA1236" s="210"/>
      <c r="AB1236" s="210"/>
      <c r="AC1236" s="210"/>
      <c r="AD1236" s="210"/>
      <c r="AE1236" s="210"/>
      <c r="AF1236" s="210"/>
      <c r="AG1236" s="210"/>
      <c r="AH1236" s="210"/>
      <c r="AI1236" s="210"/>
      <c r="AJ1236" s="210"/>
      <c r="AK1236" s="210"/>
      <c r="AL1236" s="210"/>
      <c r="AM1236" s="210"/>
      <c r="AN1236" s="210"/>
      <c r="AO1236" s="210"/>
      <c r="AP1236" s="210"/>
      <c r="AQ1236" s="210"/>
      <c r="AR1236" s="210"/>
      <c r="AS1236" s="210"/>
      <c r="AT1236" s="210"/>
      <c r="AU1236" s="210"/>
      <c r="AV1236" s="210"/>
      <c r="AW1236" s="210"/>
      <c r="AX1236" s="210"/>
      <c r="AY1236" s="210"/>
      <c r="AZ1236" s="210"/>
      <c r="BA1236" s="210"/>
      <c r="BB1236" s="210"/>
      <c r="BC1236" s="210"/>
      <c r="BD1236" s="210"/>
      <c r="BE1236" s="210"/>
      <c r="BF1236" s="210"/>
      <c r="BG1236" s="210"/>
      <c r="BH1236" s="210"/>
      <c r="BI1236" s="210"/>
      <c r="BJ1236" s="210"/>
      <c r="BK1236" s="210"/>
      <c r="BL1236" s="210"/>
      <c r="BM1236" s="210"/>
      <c r="BN1236" s="210"/>
    </row>
    <row r="1237">
      <c r="A1237" s="211"/>
      <c r="B1237" s="210"/>
      <c r="C1237" s="210"/>
      <c r="D1237" s="211"/>
      <c r="E1237" s="211"/>
      <c r="F1237" s="211"/>
      <c r="G1237" s="211"/>
      <c r="H1237" s="211"/>
      <c r="I1237" s="211"/>
      <c r="J1237" s="211"/>
      <c r="K1237" s="211"/>
      <c r="L1237" s="211"/>
      <c r="M1237" s="211"/>
      <c r="N1237" s="211"/>
      <c r="O1237" s="211"/>
      <c r="P1237" s="211"/>
      <c r="Q1237" s="211"/>
      <c r="R1237" s="217"/>
      <c r="S1237" s="217"/>
      <c r="T1237" s="211"/>
      <c r="U1237" s="211"/>
      <c r="V1237" s="211"/>
      <c r="W1237" s="810"/>
      <c r="X1237" s="210"/>
      <c r="Y1237" s="210"/>
      <c r="Z1237" s="210"/>
      <c r="AA1237" s="210"/>
      <c r="AB1237" s="210"/>
      <c r="AC1237" s="210"/>
      <c r="AD1237" s="210"/>
      <c r="AE1237" s="210"/>
      <c r="AF1237" s="210"/>
      <c r="AG1237" s="210"/>
      <c r="AH1237" s="210"/>
      <c r="AI1237" s="210"/>
      <c r="AJ1237" s="210"/>
      <c r="AK1237" s="210"/>
      <c r="AL1237" s="210"/>
      <c r="AM1237" s="210"/>
      <c r="AN1237" s="210"/>
      <c r="AO1237" s="210"/>
      <c r="AP1237" s="210"/>
      <c r="AQ1237" s="210"/>
      <c r="AR1237" s="210"/>
      <c r="AS1237" s="210"/>
      <c r="AT1237" s="210"/>
      <c r="AU1237" s="210"/>
      <c r="AV1237" s="210"/>
      <c r="AW1237" s="210"/>
      <c r="AX1237" s="210"/>
      <c r="AY1237" s="210"/>
      <c r="AZ1237" s="210"/>
      <c r="BA1237" s="210"/>
      <c r="BB1237" s="210"/>
      <c r="BC1237" s="210"/>
      <c r="BD1237" s="210"/>
      <c r="BE1237" s="210"/>
      <c r="BF1237" s="210"/>
      <c r="BG1237" s="210"/>
      <c r="BH1237" s="210"/>
      <c r="BI1237" s="210"/>
      <c r="BJ1237" s="210"/>
      <c r="BK1237" s="210"/>
      <c r="BL1237" s="210"/>
      <c r="BM1237" s="210"/>
      <c r="BN1237" s="210"/>
    </row>
    <row r="1238">
      <c r="A1238" s="211"/>
      <c r="B1238" s="210"/>
      <c r="C1238" s="210"/>
      <c r="D1238" s="211"/>
      <c r="E1238" s="211"/>
      <c r="F1238" s="211"/>
      <c r="G1238" s="211"/>
      <c r="H1238" s="211"/>
      <c r="I1238" s="211"/>
      <c r="J1238" s="211"/>
      <c r="K1238" s="211"/>
      <c r="L1238" s="211"/>
      <c r="M1238" s="211"/>
      <c r="N1238" s="211"/>
      <c r="O1238" s="211"/>
      <c r="P1238" s="211"/>
      <c r="Q1238" s="211"/>
      <c r="R1238" s="217"/>
      <c r="S1238" s="217"/>
      <c r="T1238" s="211"/>
      <c r="U1238" s="211"/>
      <c r="V1238" s="211"/>
      <c r="W1238" s="810"/>
      <c r="X1238" s="210"/>
      <c r="Y1238" s="210"/>
      <c r="Z1238" s="210"/>
      <c r="AA1238" s="210"/>
      <c r="AB1238" s="210"/>
      <c r="AC1238" s="210"/>
      <c r="AD1238" s="210"/>
      <c r="AE1238" s="210"/>
      <c r="AF1238" s="210"/>
      <c r="AG1238" s="210"/>
      <c r="AH1238" s="210"/>
      <c r="AI1238" s="210"/>
      <c r="AJ1238" s="210"/>
      <c r="AK1238" s="210"/>
      <c r="AL1238" s="210"/>
      <c r="AM1238" s="210"/>
      <c r="AN1238" s="210"/>
      <c r="AO1238" s="210"/>
      <c r="AP1238" s="210"/>
      <c r="AQ1238" s="210"/>
      <c r="AR1238" s="210"/>
      <c r="AS1238" s="210"/>
      <c r="AT1238" s="210"/>
      <c r="AU1238" s="210"/>
      <c r="AV1238" s="210"/>
      <c r="AW1238" s="210"/>
      <c r="AX1238" s="210"/>
      <c r="AY1238" s="210"/>
      <c r="AZ1238" s="210"/>
      <c r="BA1238" s="210"/>
      <c r="BB1238" s="210"/>
      <c r="BC1238" s="210"/>
      <c r="BD1238" s="210"/>
      <c r="BE1238" s="210"/>
      <c r="BF1238" s="210"/>
      <c r="BG1238" s="210"/>
      <c r="BH1238" s="210"/>
      <c r="BI1238" s="210"/>
      <c r="BJ1238" s="210"/>
      <c r="BK1238" s="210"/>
      <c r="BL1238" s="210"/>
      <c r="BM1238" s="210"/>
      <c r="BN1238" s="210"/>
    </row>
    <row r="1239">
      <c r="A1239" s="211"/>
      <c r="B1239" s="210"/>
      <c r="C1239" s="210"/>
      <c r="D1239" s="211"/>
      <c r="E1239" s="211"/>
      <c r="F1239" s="211"/>
      <c r="G1239" s="211"/>
      <c r="H1239" s="211"/>
      <c r="I1239" s="211"/>
      <c r="J1239" s="211"/>
      <c r="K1239" s="211"/>
      <c r="L1239" s="211"/>
      <c r="M1239" s="211"/>
      <c r="N1239" s="211"/>
      <c r="O1239" s="211"/>
      <c r="P1239" s="211"/>
      <c r="Q1239" s="211"/>
      <c r="R1239" s="217"/>
      <c r="S1239" s="217"/>
      <c r="T1239" s="211"/>
      <c r="U1239" s="211"/>
      <c r="V1239" s="211"/>
      <c r="W1239" s="810"/>
      <c r="X1239" s="210"/>
      <c r="Y1239" s="210"/>
      <c r="Z1239" s="210"/>
      <c r="AA1239" s="210"/>
      <c r="AB1239" s="210"/>
      <c r="AC1239" s="210"/>
      <c r="AD1239" s="210"/>
      <c r="AE1239" s="210"/>
      <c r="AF1239" s="210"/>
      <c r="AG1239" s="210"/>
      <c r="AH1239" s="210"/>
      <c r="AI1239" s="210"/>
      <c r="AJ1239" s="210"/>
      <c r="AK1239" s="210"/>
      <c r="AL1239" s="210"/>
      <c r="AM1239" s="210"/>
      <c r="AN1239" s="210"/>
      <c r="AO1239" s="210"/>
      <c r="AP1239" s="210"/>
      <c r="AQ1239" s="210"/>
      <c r="AR1239" s="210"/>
      <c r="AS1239" s="210"/>
      <c r="AT1239" s="210"/>
      <c r="AU1239" s="210"/>
      <c r="AV1239" s="210"/>
      <c r="AW1239" s="210"/>
      <c r="AX1239" s="210"/>
      <c r="AY1239" s="210"/>
      <c r="AZ1239" s="210"/>
      <c r="BA1239" s="210"/>
      <c r="BB1239" s="210"/>
      <c r="BC1239" s="210"/>
      <c r="BD1239" s="210"/>
      <c r="BE1239" s="210"/>
      <c r="BF1239" s="210"/>
      <c r="BG1239" s="210"/>
      <c r="BH1239" s="210"/>
      <c r="BI1239" s="210"/>
      <c r="BJ1239" s="210"/>
      <c r="BK1239" s="210"/>
      <c r="BL1239" s="210"/>
      <c r="BM1239" s="210"/>
      <c r="BN1239" s="210"/>
    </row>
    <row r="1240">
      <c r="A1240" s="211"/>
      <c r="B1240" s="210"/>
      <c r="C1240" s="210"/>
      <c r="D1240" s="211"/>
      <c r="E1240" s="211"/>
      <c r="F1240" s="211"/>
      <c r="G1240" s="211"/>
      <c r="H1240" s="211"/>
      <c r="I1240" s="211"/>
      <c r="J1240" s="211"/>
      <c r="K1240" s="211"/>
      <c r="L1240" s="211"/>
      <c r="M1240" s="211"/>
      <c r="N1240" s="211"/>
      <c r="O1240" s="211"/>
      <c r="P1240" s="211"/>
      <c r="Q1240" s="211"/>
      <c r="R1240" s="217"/>
      <c r="S1240" s="217"/>
      <c r="T1240" s="211"/>
      <c r="U1240" s="211"/>
      <c r="V1240" s="211"/>
      <c r="W1240" s="810"/>
      <c r="X1240" s="210"/>
      <c r="Y1240" s="210"/>
      <c r="Z1240" s="210"/>
      <c r="AA1240" s="210"/>
      <c r="AB1240" s="210"/>
      <c r="AC1240" s="210"/>
      <c r="AD1240" s="210"/>
      <c r="AE1240" s="210"/>
      <c r="AF1240" s="210"/>
      <c r="AG1240" s="210"/>
      <c r="AH1240" s="210"/>
      <c r="AI1240" s="210"/>
      <c r="AJ1240" s="210"/>
      <c r="AK1240" s="210"/>
      <c r="AL1240" s="210"/>
      <c r="AM1240" s="210"/>
      <c r="AN1240" s="210"/>
      <c r="AO1240" s="210"/>
      <c r="AP1240" s="210"/>
      <c r="AQ1240" s="210"/>
      <c r="AR1240" s="210"/>
      <c r="AS1240" s="210"/>
      <c r="AT1240" s="210"/>
      <c r="AU1240" s="210"/>
      <c r="AV1240" s="210"/>
      <c r="AW1240" s="210"/>
      <c r="AX1240" s="210"/>
      <c r="AY1240" s="210"/>
      <c r="AZ1240" s="210"/>
      <c r="BA1240" s="210"/>
      <c r="BB1240" s="210"/>
      <c r="BC1240" s="210"/>
      <c r="BD1240" s="210"/>
      <c r="BE1240" s="210"/>
      <c r="BF1240" s="210"/>
      <c r="BG1240" s="210"/>
      <c r="BH1240" s="210"/>
      <c r="BI1240" s="210"/>
      <c r="BJ1240" s="210"/>
      <c r="BK1240" s="210"/>
      <c r="BL1240" s="210"/>
      <c r="BM1240" s="210"/>
      <c r="BN1240" s="210"/>
    </row>
    <row r="1241">
      <c r="A1241" s="211"/>
      <c r="B1241" s="210"/>
      <c r="C1241" s="210"/>
      <c r="D1241" s="211"/>
      <c r="E1241" s="211"/>
      <c r="F1241" s="211"/>
      <c r="G1241" s="211"/>
      <c r="H1241" s="211"/>
      <c r="I1241" s="211"/>
      <c r="J1241" s="211"/>
      <c r="K1241" s="211"/>
      <c r="L1241" s="211"/>
      <c r="M1241" s="211"/>
      <c r="N1241" s="211"/>
      <c r="O1241" s="211"/>
      <c r="P1241" s="211"/>
      <c r="Q1241" s="211"/>
      <c r="R1241" s="217"/>
      <c r="S1241" s="217"/>
      <c r="T1241" s="211"/>
      <c r="U1241" s="211"/>
      <c r="V1241" s="211"/>
      <c r="W1241" s="810"/>
      <c r="X1241" s="210"/>
      <c r="Y1241" s="210"/>
      <c r="Z1241" s="210"/>
      <c r="AA1241" s="210"/>
      <c r="AB1241" s="210"/>
      <c r="AC1241" s="210"/>
      <c r="AD1241" s="210"/>
      <c r="AE1241" s="210"/>
      <c r="AF1241" s="210"/>
      <c r="AG1241" s="210"/>
      <c r="AH1241" s="210"/>
      <c r="AI1241" s="210"/>
      <c r="AJ1241" s="210"/>
      <c r="AK1241" s="210"/>
      <c r="AL1241" s="210"/>
      <c r="AM1241" s="210"/>
      <c r="AN1241" s="210"/>
      <c r="AO1241" s="210"/>
      <c r="AP1241" s="210"/>
      <c r="AQ1241" s="210"/>
      <c r="AR1241" s="210"/>
      <c r="AS1241" s="210"/>
      <c r="AT1241" s="210"/>
      <c r="AU1241" s="210"/>
      <c r="AV1241" s="210"/>
      <c r="AW1241" s="210"/>
      <c r="AX1241" s="210"/>
      <c r="AY1241" s="210"/>
      <c r="AZ1241" s="210"/>
      <c r="BA1241" s="210"/>
      <c r="BB1241" s="210"/>
      <c r="BC1241" s="210"/>
      <c r="BD1241" s="210"/>
      <c r="BE1241" s="210"/>
      <c r="BF1241" s="210"/>
      <c r="BG1241" s="210"/>
      <c r="BH1241" s="210"/>
      <c r="BI1241" s="210"/>
      <c r="BJ1241" s="210"/>
      <c r="BK1241" s="210"/>
      <c r="BL1241" s="210"/>
      <c r="BM1241" s="210"/>
      <c r="BN1241" s="210"/>
    </row>
    <row r="1242">
      <c r="A1242" s="211"/>
      <c r="B1242" s="210"/>
      <c r="C1242" s="210"/>
      <c r="D1242" s="211"/>
      <c r="E1242" s="211"/>
      <c r="F1242" s="211"/>
      <c r="G1242" s="211"/>
      <c r="H1242" s="211"/>
      <c r="I1242" s="211"/>
      <c r="J1242" s="211"/>
      <c r="K1242" s="211"/>
      <c r="L1242" s="211"/>
      <c r="M1242" s="211"/>
      <c r="N1242" s="211"/>
      <c r="O1242" s="211"/>
      <c r="P1242" s="211"/>
      <c r="Q1242" s="211"/>
      <c r="R1242" s="217"/>
      <c r="S1242" s="217"/>
      <c r="T1242" s="211"/>
      <c r="U1242" s="211"/>
      <c r="V1242" s="211"/>
      <c r="W1242" s="810"/>
      <c r="X1242" s="210"/>
      <c r="Y1242" s="210"/>
      <c r="Z1242" s="210"/>
      <c r="AA1242" s="210"/>
      <c r="AB1242" s="210"/>
      <c r="AC1242" s="210"/>
      <c r="AD1242" s="210"/>
      <c r="AE1242" s="210"/>
      <c r="AF1242" s="210"/>
      <c r="AG1242" s="210"/>
      <c r="AH1242" s="210"/>
      <c r="AI1242" s="210"/>
      <c r="AJ1242" s="210"/>
      <c r="AK1242" s="210"/>
      <c r="AL1242" s="210"/>
      <c r="AM1242" s="210"/>
      <c r="AN1242" s="210"/>
      <c r="AO1242" s="210"/>
      <c r="AP1242" s="210"/>
      <c r="AQ1242" s="210"/>
      <c r="AR1242" s="210"/>
      <c r="AS1242" s="210"/>
      <c r="AT1242" s="210"/>
      <c r="AU1242" s="210"/>
      <c r="AV1242" s="210"/>
      <c r="AW1242" s="210"/>
      <c r="AX1242" s="210"/>
      <c r="AY1242" s="210"/>
      <c r="AZ1242" s="210"/>
      <c r="BA1242" s="210"/>
      <c r="BB1242" s="210"/>
      <c r="BC1242" s="210"/>
      <c r="BD1242" s="210"/>
      <c r="BE1242" s="210"/>
      <c r="BF1242" s="210"/>
      <c r="BG1242" s="210"/>
      <c r="BH1242" s="210"/>
      <c r="BI1242" s="210"/>
      <c r="BJ1242" s="210"/>
      <c r="BK1242" s="210"/>
      <c r="BL1242" s="210"/>
      <c r="BM1242" s="210"/>
      <c r="BN1242" s="210"/>
    </row>
    <row r="1243">
      <c r="A1243" s="211"/>
      <c r="B1243" s="210"/>
      <c r="C1243" s="210"/>
      <c r="D1243" s="211"/>
      <c r="E1243" s="211"/>
      <c r="F1243" s="211"/>
      <c r="G1243" s="211"/>
      <c r="H1243" s="211"/>
      <c r="I1243" s="211"/>
      <c r="J1243" s="211"/>
      <c r="K1243" s="211"/>
      <c r="L1243" s="211"/>
      <c r="M1243" s="211"/>
      <c r="N1243" s="211"/>
      <c r="O1243" s="211"/>
      <c r="P1243" s="211"/>
      <c r="Q1243" s="211"/>
      <c r="R1243" s="217"/>
      <c r="S1243" s="217"/>
      <c r="T1243" s="211"/>
      <c r="U1243" s="211"/>
      <c r="V1243" s="211"/>
      <c r="W1243" s="810"/>
      <c r="X1243" s="210"/>
      <c r="Y1243" s="210"/>
      <c r="Z1243" s="210"/>
      <c r="AA1243" s="210"/>
      <c r="AB1243" s="210"/>
      <c r="AC1243" s="210"/>
      <c r="AD1243" s="210"/>
      <c r="AE1243" s="210"/>
      <c r="AF1243" s="210"/>
      <c r="AG1243" s="210"/>
      <c r="AH1243" s="210"/>
      <c r="AI1243" s="210"/>
      <c r="AJ1243" s="210"/>
      <c r="AK1243" s="210"/>
      <c r="AL1243" s="210"/>
      <c r="AM1243" s="210"/>
      <c r="AN1243" s="210"/>
      <c r="AO1243" s="210"/>
      <c r="AP1243" s="210"/>
      <c r="AQ1243" s="210"/>
      <c r="AR1243" s="210"/>
      <c r="AS1243" s="210"/>
      <c r="AT1243" s="210"/>
      <c r="AU1243" s="210"/>
      <c r="AV1243" s="210"/>
      <c r="AW1243" s="210"/>
      <c r="AX1243" s="210"/>
      <c r="AY1243" s="210"/>
      <c r="AZ1243" s="210"/>
      <c r="BA1243" s="210"/>
      <c r="BB1243" s="210"/>
      <c r="BC1243" s="210"/>
      <c r="BD1243" s="210"/>
      <c r="BE1243" s="210"/>
      <c r="BF1243" s="210"/>
      <c r="BG1243" s="210"/>
      <c r="BH1243" s="210"/>
      <c r="BI1243" s="210"/>
      <c r="BJ1243" s="210"/>
      <c r="BK1243" s="210"/>
      <c r="BL1243" s="210"/>
      <c r="BM1243" s="210"/>
      <c r="BN1243" s="210"/>
    </row>
    <row r="1244">
      <c r="A1244" s="211"/>
      <c r="B1244" s="210"/>
      <c r="C1244" s="210"/>
      <c r="D1244" s="211"/>
      <c r="E1244" s="211"/>
      <c r="F1244" s="211"/>
      <c r="G1244" s="211"/>
      <c r="H1244" s="211"/>
      <c r="I1244" s="211"/>
      <c r="J1244" s="211"/>
      <c r="K1244" s="211"/>
      <c r="L1244" s="211"/>
      <c r="M1244" s="211"/>
      <c r="N1244" s="211"/>
      <c r="O1244" s="211"/>
      <c r="P1244" s="211"/>
      <c r="Q1244" s="211"/>
      <c r="R1244" s="217"/>
      <c r="S1244" s="217"/>
      <c r="T1244" s="211"/>
      <c r="U1244" s="211"/>
      <c r="V1244" s="211"/>
      <c r="W1244" s="810"/>
      <c r="X1244" s="210"/>
      <c r="Y1244" s="210"/>
      <c r="Z1244" s="210"/>
      <c r="AA1244" s="210"/>
      <c r="AB1244" s="210"/>
      <c r="AC1244" s="210"/>
      <c r="AD1244" s="210"/>
      <c r="AE1244" s="210"/>
      <c r="AF1244" s="210"/>
      <c r="AG1244" s="210"/>
      <c r="AH1244" s="210"/>
      <c r="AI1244" s="210"/>
      <c r="AJ1244" s="210"/>
      <c r="AK1244" s="210"/>
      <c r="AL1244" s="210"/>
      <c r="AM1244" s="210"/>
      <c r="AN1244" s="210"/>
      <c r="AO1244" s="210"/>
      <c r="AP1244" s="210"/>
      <c r="AQ1244" s="210"/>
      <c r="AR1244" s="210"/>
      <c r="AS1244" s="210"/>
      <c r="AT1244" s="210"/>
      <c r="AU1244" s="210"/>
      <c r="AV1244" s="210"/>
      <c r="AW1244" s="210"/>
      <c r="AX1244" s="210"/>
      <c r="AY1244" s="210"/>
      <c r="AZ1244" s="210"/>
      <c r="BA1244" s="210"/>
      <c r="BB1244" s="210"/>
      <c r="BC1244" s="210"/>
      <c r="BD1244" s="210"/>
      <c r="BE1244" s="210"/>
      <c r="BF1244" s="210"/>
      <c r="BG1244" s="210"/>
      <c r="BH1244" s="210"/>
      <c r="BI1244" s="210"/>
      <c r="BJ1244" s="210"/>
      <c r="BK1244" s="210"/>
      <c r="BL1244" s="210"/>
      <c r="BM1244" s="210"/>
      <c r="BN1244" s="210"/>
    </row>
    <row r="1245">
      <c r="A1245" s="211"/>
      <c r="B1245" s="210"/>
      <c r="C1245" s="210"/>
      <c r="D1245" s="211"/>
      <c r="E1245" s="211"/>
      <c r="F1245" s="211"/>
      <c r="G1245" s="211"/>
      <c r="H1245" s="211"/>
      <c r="I1245" s="211"/>
      <c r="J1245" s="211"/>
      <c r="K1245" s="211"/>
      <c r="L1245" s="211"/>
      <c r="M1245" s="211"/>
      <c r="N1245" s="211"/>
      <c r="O1245" s="211"/>
      <c r="P1245" s="211"/>
      <c r="Q1245" s="211"/>
      <c r="R1245" s="217"/>
      <c r="S1245" s="217"/>
      <c r="T1245" s="211"/>
      <c r="U1245" s="211"/>
      <c r="V1245" s="211"/>
      <c r="W1245" s="810"/>
      <c r="X1245" s="210"/>
      <c r="Y1245" s="210"/>
      <c r="Z1245" s="210"/>
      <c r="AA1245" s="210"/>
      <c r="AB1245" s="210"/>
      <c r="AC1245" s="210"/>
      <c r="AD1245" s="210"/>
      <c r="AE1245" s="210"/>
      <c r="AF1245" s="210"/>
      <c r="AG1245" s="210"/>
      <c r="AH1245" s="210"/>
      <c r="AI1245" s="210"/>
      <c r="AJ1245" s="210"/>
      <c r="AK1245" s="210"/>
      <c r="AL1245" s="210"/>
      <c r="AM1245" s="210"/>
      <c r="AN1245" s="210"/>
      <c r="AO1245" s="210"/>
      <c r="AP1245" s="210"/>
      <c r="AQ1245" s="210"/>
      <c r="AR1245" s="210"/>
      <c r="AS1245" s="210"/>
      <c r="AT1245" s="210"/>
      <c r="AU1245" s="210"/>
      <c r="AV1245" s="210"/>
      <c r="AW1245" s="210"/>
      <c r="AX1245" s="210"/>
      <c r="AY1245" s="210"/>
      <c r="AZ1245" s="210"/>
      <c r="BA1245" s="210"/>
      <c r="BB1245" s="210"/>
      <c r="BC1245" s="210"/>
      <c r="BD1245" s="210"/>
      <c r="BE1245" s="210"/>
      <c r="BF1245" s="210"/>
      <c r="BG1245" s="210"/>
      <c r="BH1245" s="210"/>
      <c r="BI1245" s="210"/>
      <c r="BJ1245" s="210"/>
      <c r="BK1245" s="210"/>
      <c r="BL1245" s="210"/>
      <c r="BM1245" s="210"/>
      <c r="BN1245" s="210"/>
    </row>
    <row r="1246">
      <c r="A1246" s="211"/>
      <c r="B1246" s="210"/>
      <c r="C1246" s="210"/>
      <c r="D1246" s="211"/>
      <c r="E1246" s="211"/>
      <c r="F1246" s="211"/>
      <c r="G1246" s="211"/>
      <c r="H1246" s="211"/>
      <c r="I1246" s="211"/>
      <c r="J1246" s="211"/>
      <c r="K1246" s="211"/>
      <c r="L1246" s="211"/>
      <c r="M1246" s="211"/>
      <c r="N1246" s="211"/>
      <c r="O1246" s="211"/>
      <c r="P1246" s="211"/>
      <c r="Q1246" s="211"/>
      <c r="R1246" s="217"/>
      <c r="S1246" s="217"/>
      <c r="T1246" s="211"/>
      <c r="U1246" s="211"/>
      <c r="V1246" s="211"/>
      <c r="W1246" s="810"/>
      <c r="X1246" s="210"/>
      <c r="Y1246" s="210"/>
      <c r="Z1246" s="210"/>
      <c r="AA1246" s="210"/>
      <c r="AB1246" s="210"/>
      <c r="AC1246" s="210"/>
      <c r="AD1246" s="210"/>
      <c r="AE1246" s="210"/>
      <c r="AF1246" s="210"/>
      <c r="AG1246" s="210"/>
      <c r="AH1246" s="210"/>
      <c r="AI1246" s="210"/>
      <c r="AJ1246" s="210"/>
      <c r="AK1246" s="210"/>
      <c r="AL1246" s="210"/>
      <c r="AM1246" s="210"/>
      <c r="AN1246" s="210"/>
      <c r="AO1246" s="210"/>
      <c r="AP1246" s="210"/>
      <c r="AQ1246" s="210"/>
      <c r="AR1246" s="210"/>
      <c r="AS1246" s="210"/>
      <c r="AT1246" s="210"/>
      <c r="AU1246" s="210"/>
      <c r="AV1246" s="210"/>
      <c r="AW1246" s="210"/>
      <c r="AX1246" s="210"/>
      <c r="AY1246" s="210"/>
      <c r="AZ1246" s="210"/>
      <c r="BA1246" s="210"/>
      <c r="BB1246" s="210"/>
      <c r="BC1246" s="210"/>
      <c r="BD1246" s="210"/>
      <c r="BE1246" s="210"/>
      <c r="BF1246" s="210"/>
      <c r="BG1246" s="210"/>
      <c r="BH1246" s="210"/>
      <c r="BI1246" s="210"/>
      <c r="BJ1246" s="210"/>
      <c r="BK1246" s="210"/>
      <c r="BL1246" s="210"/>
      <c r="BM1246" s="210"/>
      <c r="BN1246" s="210"/>
    </row>
    <row r="1247">
      <c r="A1247" s="211"/>
      <c r="B1247" s="210"/>
      <c r="C1247" s="210"/>
      <c r="D1247" s="211"/>
      <c r="E1247" s="211"/>
      <c r="F1247" s="211"/>
      <c r="G1247" s="211"/>
      <c r="H1247" s="211"/>
      <c r="I1247" s="211"/>
      <c r="J1247" s="211"/>
      <c r="K1247" s="211"/>
      <c r="L1247" s="211"/>
      <c r="M1247" s="211"/>
      <c r="N1247" s="211"/>
      <c r="O1247" s="211"/>
      <c r="P1247" s="211"/>
      <c r="Q1247" s="211"/>
      <c r="R1247" s="217"/>
      <c r="S1247" s="217"/>
      <c r="T1247" s="211"/>
      <c r="U1247" s="211"/>
      <c r="V1247" s="211"/>
      <c r="W1247" s="810"/>
      <c r="X1247" s="210"/>
      <c r="Y1247" s="210"/>
      <c r="Z1247" s="210"/>
      <c r="AA1247" s="210"/>
      <c r="AB1247" s="210"/>
      <c r="AC1247" s="210"/>
      <c r="AD1247" s="210"/>
      <c r="AE1247" s="210"/>
      <c r="AF1247" s="210"/>
      <c r="AG1247" s="210"/>
      <c r="AH1247" s="210"/>
      <c r="AI1247" s="210"/>
      <c r="AJ1247" s="210"/>
      <c r="AK1247" s="210"/>
      <c r="AL1247" s="210"/>
      <c r="AM1247" s="210"/>
      <c r="AN1247" s="210"/>
      <c r="AO1247" s="210"/>
      <c r="AP1247" s="210"/>
      <c r="AQ1247" s="210"/>
      <c r="AR1247" s="210"/>
      <c r="AS1247" s="210"/>
      <c r="AT1247" s="210"/>
      <c r="AU1247" s="210"/>
      <c r="AV1247" s="210"/>
      <c r="AW1247" s="210"/>
      <c r="AX1247" s="210"/>
      <c r="AY1247" s="210"/>
      <c r="AZ1247" s="210"/>
      <c r="BA1247" s="210"/>
      <c r="BB1247" s="210"/>
      <c r="BC1247" s="210"/>
      <c r="BD1247" s="210"/>
      <c r="BE1247" s="210"/>
      <c r="BF1247" s="210"/>
      <c r="BG1247" s="210"/>
      <c r="BH1247" s="210"/>
      <c r="BI1247" s="210"/>
      <c r="BJ1247" s="210"/>
      <c r="BK1247" s="210"/>
      <c r="BL1247" s="210"/>
      <c r="BM1247" s="210"/>
      <c r="BN1247" s="210"/>
    </row>
    <row r="1248">
      <c r="A1248" s="211"/>
      <c r="B1248" s="210"/>
      <c r="C1248" s="210"/>
      <c r="D1248" s="211"/>
      <c r="E1248" s="211"/>
      <c r="F1248" s="211"/>
      <c r="G1248" s="211"/>
      <c r="H1248" s="211"/>
      <c r="I1248" s="211"/>
      <c r="J1248" s="211"/>
      <c r="K1248" s="211"/>
      <c r="L1248" s="211"/>
      <c r="M1248" s="211"/>
      <c r="N1248" s="211"/>
      <c r="O1248" s="211"/>
      <c r="P1248" s="211"/>
      <c r="Q1248" s="211"/>
      <c r="R1248" s="217"/>
      <c r="S1248" s="217"/>
      <c r="T1248" s="211"/>
      <c r="U1248" s="211"/>
      <c r="V1248" s="211"/>
      <c r="W1248" s="810"/>
      <c r="X1248" s="210"/>
      <c r="Y1248" s="210"/>
      <c r="Z1248" s="210"/>
      <c r="AA1248" s="210"/>
      <c r="AB1248" s="210"/>
      <c r="AC1248" s="210"/>
      <c r="AD1248" s="210"/>
      <c r="AE1248" s="210"/>
      <c r="AF1248" s="210"/>
      <c r="AG1248" s="210"/>
      <c r="AH1248" s="210"/>
      <c r="AI1248" s="210"/>
      <c r="AJ1248" s="210"/>
      <c r="AK1248" s="210"/>
      <c r="AL1248" s="210"/>
      <c r="AM1248" s="210"/>
      <c r="AN1248" s="210"/>
      <c r="AO1248" s="210"/>
      <c r="AP1248" s="210"/>
      <c r="AQ1248" s="210"/>
      <c r="AR1248" s="210"/>
      <c r="AS1248" s="210"/>
      <c r="AT1248" s="210"/>
      <c r="AU1248" s="210"/>
      <c r="AV1248" s="210"/>
      <c r="AW1248" s="210"/>
      <c r="AX1248" s="210"/>
      <c r="AY1248" s="210"/>
      <c r="AZ1248" s="210"/>
      <c r="BA1248" s="210"/>
      <c r="BB1248" s="210"/>
      <c r="BC1248" s="210"/>
      <c r="BD1248" s="210"/>
      <c r="BE1248" s="210"/>
      <c r="BF1248" s="210"/>
      <c r="BG1248" s="210"/>
      <c r="BH1248" s="210"/>
      <c r="BI1248" s="210"/>
      <c r="BJ1248" s="210"/>
      <c r="BK1248" s="210"/>
      <c r="BL1248" s="210"/>
      <c r="BM1248" s="210"/>
      <c r="BN1248" s="210"/>
    </row>
    <row r="1249">
      <c r="A1249" s="211"/>
      <c r="B1249" s="210"/>
      <c r="C1249" s="210"/>
      <c r="D1249" s="211"/>
      <c r="E1249" s="211"/>
      <c r="F1249" s="211"/>
      <c r="G1249" s="211"/>
      <c r="H1249" s="211"/>
      <c r="I1249" s="211"/>
      <c r="J1249" s="211"/>
      <c r="K1249" s="211"/>
      <c r="L1249" s="211"/>
      <c r="M1249" s="211"/>
      <c r="N1249" s="211"/>
      <c r="O1249" s="211"/>
      <c r="P1249" s="211"/>
      <c r="Q1249" s="211"/>
      <c r="R1249" s="217"/>
      <c r="S1249" s="217"/>
      <c r="T1249" s="211"/>
      <c r="U1249" s="211"/>
      <c r="V1249" s="211"/>
      <c r="W1249" s="810"/>
      <c r="X1249" s="210"/>
      <c r="Y1249" s="210"/>
      <c r="Z1249" s="210"/>
      <c r="AA1249" s="210"/>
      <c r="AB1249" s="210"/>
      <c r="AC1249" s="210"/>
      <c r="AD1249" s="210"/>
      <c r="AE1249" s="210"/>
      <c r="AF1249" s="210"/>
      <c r="AG1249" s="210"/>
      <c r="AH1249" s="210"/>
      <c r="AI1249" s="210"/>
      <c r="AJ1249" s="210"/>
      <c r="AK1249" s="210"/>
      <c r="AL1249" s="210"/>
      <c r="AM1249" s="210"/>
      <c r="AN1249" s="210"/>
      <c r="AO1249" s="210"/>
      <c r="AP1249" s="210"/>
      <c r="AQ1249" s="210"/>
      <c r="AR1249" s="210"/>
      <c r="AS1249" s="210"/>
      <c r="AT1249" s="210"/>
      <c r="AU1249" s="210"/>
      <c r="AV1249" s="210"/>
      <c r="AW1249" s="210"/>
      <c r="AX1249" s="210"/>
      <c r="AY1249" s="210"/>
      <c r="AZ1249" s="210"/>
      <c r="BA1249" s="210"/>
      <c r="BB1249" s="210"/>
      <c r="BC1249" s="210"/>
      <c r="BD1249" s="210"/>
      <c r="BE1249" s="210"/>
      <c r="BF1249" s="210"/>
      <c r="BG1249" s="210"/>
      <c r="BH1249" s="210"/>
      <c r="BI1249" s="210"/>
      <c r="BJ1249" s="210"/>
      <c r="BK1249" s="210"/>
      <c r="BL1249" s="210"/>
      <c r="BM1249" s="210"/>
      <c r="BN1249" s="210"/>
    </row>
    <row r="1250">
      <c r="A1250" s="211"/>
      <c r="B1250" s="210"/>
      <c r="C1250" s="210"/>
      <c r="D1250" s="211"/>
      <c r="E1250" s="211"/>
      <c r="F1250" s="211"/>
      <c r="G1250" s="211"/>
      <c r="H1250" s="211"/>
      <c r="I1250" s="211"/>
      <c r="J1250" s="211"/>
      <c r="K1250" s="211"/>
      <c r="L1250" s="211"/>
      <c r="M1250" s="211"/>
      <c r="N1250" s="211"/>
      <c r="O1250" s="211"/>
      <c r="P1250" s="211"/>
      <c r="Q1250" s="211"/>
      <c r="R1250" s="217"/>
      <c r="S1250" s="217"/>
      <c r="T1250" s="211"/>
      <c r="U1250" s="211"/>
      <c r="V1250" s="211"/>
      <c r="W1250" s="810"/>
      <c r="X1250" s="210"/>
      <c r="Y1250" s="210"/>
      <c r="Z1250" s="210"/>
      <c r="AA1250" s="210"/>
      <c r="AB1250" s="210"/>
      <c r="AC1250" s="210"/>
      <c r="AD1250" s="210"/>
      <c r="AE1250" s="210"/>
      <c r="AF1250" s="210"/>
      <c r="AG1250" s="210"/>
      <c r="AH1250" s="210"/>
      <c r="AI1250" s="210"/>
      <c r="AJ1250" s="210"/>
      <c r="AK1250" s="210"/>
      <c r="AL1250" s="210"/>
      <c r="AM1250" s="210"/>
      <c r="AN1250" s="210"/>
      <c r="AO1250" s="210"/>
      <c r="AP1250" s="210"/>
      <c r="AQ1250" s="210"/>
      <c r="AR1250" s="210"/>
      <c r="AS1250" s="210"/>
      <c r="AT1250" s="210"/>
      <c r="AU1250" s="210"/>
      <c r="AV1250" s="210"/>
      <c r="AW1250" s="210"/>
      <c r="AX1250" s="210"/>
      <c r="AY1250" s="210"/>
      <c r="AZ1250" s="210"/>
      <c r="BA1250" s="210"/>
      <c r="BB1250" s="210"/>
      <c r="BC1250" s="210"/>
      <c r="BD1250" s="210"/>
      <c r="BE1250" s="210"/>
      <c r="BF1250" s="210"/>
      <c r="BG1250" s="210"/>
      <c r="BH1250" s="210"/>
      <c r="BI1250" s="210"/>
      <c r="BJ1250" s="210"/>
      <c r="BK1250" s="210"/>
      <c r="BL1250" s="210"/>
      <c r="BM1250" s="210"/>
      <c r="BN1250" s="210"/>
    </row>
    <row r="1251">
      <c r="A1251" s="211"/>
      <c r="B1251" s="210"/>
      <c r="C1251" s="210"/>
      <c r="D1251" s="211"/>
      <c r="E1251" s="211"/>
      <c r="F1251" s="211"/>
      <c r="G1251" s="211"/>
      <c r="H1251" s="211"/>
      <c r="I1251" s="211"/>
      <c r="J1251" s="211"/>
      <c r="K1251" s="211"/>
      <c r="L1251" s="211"/>
      <c r="M1251" s="211"/>
      <c r="N1251" s="211"/>
      <c r="O1251" s="211"/>
      <c r="P1251" s="211"/>
      <c r="Q1251" s="211"/>
      <c r="R1251" s="217"/>
      <c r="S1251" s="217"/>
      <c r="T1251" s="211"/>
      <c r="U1251" s="211"/>
      <c r="V1251" s="211"/>
      <c r="W1251" s="810"/>
      <c r="X1251" s="210"/>
      <c r="Y1251" s="210"/>
      <c r="Z1251" s="210"/>
      <c r="AA1251" s="210"/>
      <c r="AB1251" s="210"/>
      <c r="AC1251" s="210"/>
      <c r="AD1251" s="210"/>
      <c r="AE1251" s="210"/>
      <c r="AF1251" s="210"/>
      <c r="AG1251" s="210"/>
      <c r="AH1251" s="210"/>
      <c r="AI1251" s="210"/>
      <c r="AJ1251" s="210"/>
      <c r="AK1251" s="210"/>
      <c r="AL1251" s="210"/>
      <c r="AM1251" s="210"/>
      <c r="AN1251" s="210"/>
      <c r="AO1251" s="210"/>
      <c r="AP1251" s="210"/>
      <c r="AQ1251" s="210"/>
      <c r="AR1251" s="210"/>
      <c r="AS1251" s="210"/>
      <c r="AT1251" s="210"/>
      <c r="AU1251" s="210"/>
      <c r="AV1251" s="210"/>
      <c r="AW1251" s="210"/>
      <c r="AX1251" s="210"/>
      <c r="AY1251" s="210"/>
      <c r="AZ1251" s="210"/>
      <c r="BA1251" s="210"/>
      <c r="BB1251" s="210"/>
      <c r="BC1251" s="210"/>
      <c r="BD1251" s="210"/>
      <c r="BE1251" s="210"/>
      <c r="BF1251" s="210"/>
      <c r="BG1251" s="210"/>
      <c r="BH1251" s="210"/>
      <c r="BI1251" s="210"/>
      <c r="BJ1251" s="210"/>
      <c r="BK1251" s="210"/>
      <c r="BL1251" s="210"/>
      <c r="BM1251" s="210"/>
      <c r="BN1251" s="210"/>
    </row>
    <row r="1252">
      <c r="A1252" s="211"/>
      <c r="B1252" s="210"/>
      <c r="C1252" s="210"/>
      <c r="D1252" s="211"/>
      <c r="E1252" s="211"/>
      <c r="F1252" s="211"/>
      <c r="G1252" s="211"/>
      <c r="H1252" s="211"/>
      <c r="I1252" s="211"/>
      <c r="J1252" s="211"/>
      <c r="K1252" s="211"/>
      <c r="L1252" s="211"/>
      <c r="M1252" s="211"/>
      <c r="N1252" s="211"/>
      <c r="O1252" s="211"/>
      <c r="P1252" s="211"/>
      <c r="Q1252" s="211"/>
      <c r="R1252" s="217"/>
      <c r="S1252" s="217"/>
      <c r="T1252" s="211"/>
      <c r="U1252" s="211"/>
      <c r="V1252" s="211"/>
      <c r="W1252" s="810"/>
      <c r="X1252" s="210"/>
      <c r="Y1252" s="210"/>
      <c r="Z1252" s="210"/>
      <c r="AA1252" s="210"/>
      <c r="AB1252" s="210"/>
      <c r="AC1252" s="210"/>
      <c r="AD1252" s="210"/>
      <c r="AE1252" s="210"/>
      <c r="AF1252" s="210"/>
      <c r="AG1252" s="210"/>
      <c r="AH1252" s="210"/>
      <c r="AI1252" s="210"/>
      <c r="AJ1252" s="210"/>
      <c r="AK1252" s="210"/>
      <c r="AL1252" s="210"/>
      <c r="AM1252" s="210"/>
      <c r="AN1252" s="210"/>
      <c r="AO1252" s="210"/>
      <c r="AP1252" s="210"/>
      <c r="AQ1252" s="210"/>
      <c r="AR1252" s="210"/>
      <c r="AS1252" s="210"/>
      <c r="AT1252" s="210"/>
      <c r="AU1252" s="210"/>
      <c r="AV1252" s="210"/>
      <c r="AW1252" s="210"/>
      <c r="AX1252" s="210"/>
      <c r="AY1252" s="210"/>
      <c r="AZ1252" s="210"/>
      <c r="BA1252" s="210"/>
      <c r="BB1252" s="210"/>
      <c r="BC1252" s="210"/>
      <c r="BD1252" s="210"/>
      <c r="BE1252" s="210"/>
      <c r="BF1252" s="210"/>
      <c r="BG1252" s="210"/>
      <c r="BH1252" s="210"/>
      <c r="BI1252" s="210"/>
      <c r="BJ1252" s="210"/>
      <c r="BK1252" s="210"/>
      <c r="BL1252" s="210"/>
      <c r="BM1252" s="210"/>
      <c r="BN1252" s="210"/>
    </row>
    <row r="1253">
      <c r="A1253" s="211"/>
      <c r="B1253" s="210"/>
      <c r="C1253" s="210"/>
      <c r="D1253" s="211"/>
      <c r="E1253" s="211"/>
      <c r="F1253" s="211"/>
      <c r="G1253" s="211"/>
      <c r="H1253" s="211"/>
      <c r="I1253" s="211"/>
      <c r="J1253" s="211"/>
      <c r="K1253" s="211"/>
      <c r="L1253" s="211"/>
      <c r="M1253" s="211"/>
      <c r="N1253" s="211"/>
      <c r="O1253" s="211"/>
      <c r="P1253" s="211"/>
      <c r="Q1253" s="211"/>
      <c r="R1253" s="217"/>
      <c r="S1253" s="217"/>
      <c r="T1253" s="211"/>
      <c r="U1253" s="211"/>
      <c r="V1253" s="211"/>
      <c r="W1253" s="810"/>
      <c r="X1253" s="210"/>
      <c r="Y1253" s="210"/>
      <c r="Z1253" s="210"/>
      <c r="AA1253" s="210"/>
      <c r="AB1253" s="210"/>
      <c r="AC1253" s="210"/>
      <c r="AD1253" s="210"/>
      <c r="AE1253" s="210"/>
      <c r="AF1253" s="210"/>
      <c r="AG1253" s="210"/>
      <c r="AH1253" s="210"/>
      <c r="AI1253" s="210"/>
      <c r="AJ1253" s="210"/>
      <c r="AK1253" s="210"/>
      <c r="AL1253" s="210"/>
      <c r="AM1253" s="210"/>
      <c r="AN1253" s="210"/>
      <c r="AO1253" s="210"/>
      <c r="AP1253" s="210"/>
      <c r="AQ1253" s="210"/>
      <c r="AR1253" s="210"/>
      <c r="AS1253" s="210"/>
      <c r="AT1253" s="210"/>
      <c r="AU1253" s="210"/>
      <c r="AV1253" s="210"/>
      <c r="AW1253" s="210"/>
      <c r="AX1253" s="210"/>
      <c r="AY1253" s="210"/>
      <c r="AZ1253" s="210"/>
      <c r="BA1253" s="210"/>
      <c r="BB1253" s="210"/>
      <c r="BC1253" s="210"/>
      <c r="BD1253" s="210"/>
      <c r="BE1253" s="210"/>
      <c r="BF1253" s="210"/>
      <c r="BG1253" s="210"/>
      <c r="BH1253" s="210"/>
      <c r="BI1253" s="210"/>
      <c r="BJ1253" s="210"/>
      <c r="BK1253" s="210"/>
      <c r="BL1253" s="210"/>
      <c r="BM1253" s="210"/>
      <c r="BN1253" s="210"/>
    </row>
    <row r="1254">
      <c r="A1254" s="211"/>
      <c r="B1254" s="210"/>
      <c r="C1254" s="210"/>
      <c r="D1254" s="211"/>
      <c r="E1254" s="211"/>
      <c r="F1254" s="211"/>
      <c r="G1254" s="211"/>
      <c r="H1254" s="211"/>
      <c r="I1254" s="211"/>
      <c r="J1254" s="211"/>
      <c r="K1254" s="211"/>
      <c r="L1254" s="211"/>
      <c r="M1254" s="211"/>
      <c r="N1254" s="211"/>
      <c r="O1254" s="211"/>
      <c r="P1254" s="211"/>
      <c r="Q1254" s="211"/>
      <c r="R1254" s="217"/>
      <c r="S1254" s="217"/>
      <c r="T1254" s="211"/>
      <c r="U1254" s="211"/>
      <c r="V1254" s="211"/>
      <c r="W1254" s="810"/>
      <c r="X1254" s="210"/>
      <c r="Y1254" s="210"/>
      <c r="Z1254" s="210"/>
      <c r="AA1254" s="210"/>
      <c r="AB1254" s="210"/>
      <c r="AC1254" s="210"/>
      <c r="AD1254" s="210"/>
      <c r="AE1254" s="210"/>
      <c r="AF1254" s="210"/>
      <c r="AG1254" s="210"/>
      <c r="AH1254" s="210"/>
      <c r="AI1254" s="210"/>
      <c r="AJ1254" s="210"/>
      <c r="AK1254" s="210"/>
      <c r="AL1254" s="210"/>
      <c r="AM1254" s="210"/>
      <c r="AN1254" s="210"/>
      <c r="AO1254" s="210"/>
      <c r="AP1254" s="210"/>
      <c r="AQ1254" s="210"/>
      <c r="AR1254" s="210"/>
      <c r="AS1254" s="210"/>
      <c r="AT1254" s="210"/>
      <c r="AU1254" s="210"/>
      <c r="AV1254" s="210"/>
      <c r="AW1254" s="210"/>
      <c r="AX1254" s="210"/>
      <c r="AY1254" s="210"/>
      <c r="AZ1254" s="210"/>
      <c r="BA1254" s="210"/>
      <c r="BB1254" s="210"/>
      <c r="BC1254" s="210"/>
      <c r="BD1254" s="210"/>
      <c r="BE1254" s="210"/>
      <c r="BF1254" s="210"/>
      <c r="BG1254" s="210"/>
      <c r="BH1254" s="210"/>
      <c r="BI1254" s="210"/>
      <c r="BJ1254" s="210"/>
      <c r="BK1254" s="210"/>
      <c r="BL1254" s="210"/>
      <c r="BM1254" s="210"/>
      <c r="BN1254" s="210"/>
    </row>
    <row r="1255">
      <c r="A1255" s="211"/>
      <c r="B1255" s="210"/>
      <c r="C1255" s="210"/>
      <c r="D1255" s="211"/>
      <c r="E1255" s="211"/>
      <c r="F1255" s="211"/>
      <c r="G1255" s="211"/>
      <c r="H1255" s="211"/>
      <c r="I1255" s="211"/>
      <c r="J1255" s="211"/>
      <c r="K1255" s="211"/>
      <c r="L1255" s="211"/>
      <c r="M1255" s="211"/>
      <c r="N1255" s="211"/>
      <c r="O1255" s="211"/>
      <c r="P1255" s="211"/>
      <c r="Q1255" s="211"/>
      <c r="R1255" s="217"/>
      <c r="S1255" s="217"/>
      <c r="T1255" s="211"/>
      <c r="U1255" s="211"/>
      <c r="V1255" s="211"/>
      <c r="W1255" s="810"/>
      <c r="X1255" s="210"/>
      <c r="Y1255" s="210"/>
      <c r="Z1255" s="210"/>
      <c r="AA1255" s="210"/>
      <c r="AB1255" s="210"/>
      <c r="AC1255" s="210"/>
      <c r="AD1255" s="210"/>
      <c r="AE1255" s="210"/>
      <c r="AF1255" s="210"/>
      <c r="AG1255" s="210"/>
      <c r="AH1255" s="210"/>
      <c r="AI1255" s="210"/>
      <c r="AJ1255" s="210"/>
      <c r="AK1255" s="210"/>
      <c r="AL1255" s="210"/>
      <c r="AM1255" s="210"/>
      <c r="AN1255" s="210"/>
      <c r="AO1255" s="210"/>
      <c r="AP1255" s="210"/>
      <c r="AQ1255" s="210"/>
      <c r="AR1255" s="210"/>
      <c r="AS1255" s="210"/>
      <c r="AT1255" s="210"/>
      <c r="AU1255" s="210"/>
      <c r="AV1255" s="210"/>
      <c r="AW1255" s="210"/>
      <c r="AX1255" s="210"/>
      <c r="AY1255" s="210"/>
      <c r="AZ1255" s="210"/>
      <c r="BA1255" s="210"/>
      <c r="BB1255" s="210"/>
      <c r="BC1255" s="210"/>
      <c r="BD1255" s="210"/>
      <c r="BE1255" s="210"/>
      <c r="BF1255" s="210"/>
      <c r="BG1255" s="210"/>
      <c r="BH1255" s="210"/>
      <c r="BI1255" s="210"/>
      <c r="BJ1255" s="210"/>
      <c r="BK1255" s="210"/>
      <c r="BL1255" s="210"/>
      <c r="BM1255" s="210"/>
      <c r="BN1255" s="210"/>
    </row>
    <row r="1256">
      <c r="A1256" s="211"/>
      <c r="B1256" s="210"/>
      <c r="C1256" s="210"/>
      <c r="D1256" s="211"/>
      <c r="E1256" s="211"/>
      <c r="F1256" s="211"/>
      <c r="G1256" s="211"/>
      <c r="H1256" s="211"/>
      <c r="I1256" s="211"/>
      <c r="J1256" s="211"/>
      <c r="K1256" s="211"/>
      <c r="L1256" s="211"/>
      <c r="M1256" s="211"/>
      <c r="N1256" s="211"/>
      <c r="O1256" s="211"/>
      <c r="P1256" s="211"/>
      <c r="Q1256" s="211"/>
      <c r="R1256" s="217"/>
      <c r="S1256" s="217"/>
      <c r="T1256" s="211"/>
      <c r="U1256" s="211"/>
      <c r="V1256" s="211"/>
      <c r="W1256" s="810"/>
      <c r="X1256" s="210"/>
      <c r="Y1256" s="210"/>
      <c r="Z1256" s="210"/>
      <c r="AA1256" s="210"/>
      <c r="AB1256" s="210"/>
      <c r="AC1256" s="210"/>
      <c r="AD1256" s="210"/>
      <c r="AE1256" s="210"/>
      <c r="AF1256" s="210"/>
      <c r="AG1256" s="210"/>
      <c r="AH1256" s="210"/>
      <c r="AI1256" s="210"/>
      <c r="AJ1256" s="210"/>
      <c r="AK1256" s="210"/>
      <c r="AL1256" s="210"/>
      <c r="AM1256" s="210"/>
      <c r="AN1256" s="210"/>
      <c r="AO1256" s="210"/>
      <c r="AP1256" s="210"/>
      <c r="AQ1256" s="210"/>
      <c r="AR1256" s="210"/>
      <c r="AS1256" s="210"/>
      <c r="AT1256" s="210"/>
      <c r="AU1256" s="210"/>
      <c r="AV1256" s="210"/>
      <c r="AW1256" s="210"/>
      <c r="AX1256" s="210"/>
      <c r="AY1256" s="210"/>
      <c r="AZ1256" s="210"/>
      <c r="BA1256" s="210"/>
      <c r="BB1256" s="210"/>
      <c r="BC1256" s="210"/>
      <c r="BD1256" s="210"/>
      <c r="BE1256" s="210"/>
      <c r="BF1256" s="210"/>
      <c r="BG1256" s="210"/>
      <c r="BH1256" s="210"/>
      <c r="BI1256" s="210"/>
      <c r="BJ1256" s="210"/>
      <c r="BK1256" s="210"/>
      <c r="BL1256" s="210"/>
      <c r="BM1256" s="210"/>
      <c r="BN1256" s="210"/>
    </row>
    <row r="1257">
      <c r="A1257" s="211"/>
      <c r="B1257" s="210"/>
      <c r="C1257" s="210"/>
      <c r="D1257" s="211"/>
      <c r="E1257" s="211"/>
      <c r="F1257" s="211"/>
      <c r="G1257" s="211"/>
      <c r="H1257" s="211"/>
      <c r="I1257" s="211"/>
      <c r="J1257" s="211"/>
      <c r="K1257" s="211"/>
      <c r="L1257" s="211"/>
      <c r="M1257" s="211"/>
      <c r="N1257" s="211"/>
      <c r="O1257" s="211"/>
      <c r="P1257" s="211"/>
      <c r="Q1257" s="211"/>
      <c r="R1257" s="217"/>
      <c r="S1257" s="217"/>
      <c r="T1257" s="211"/>
      <c r="U1257" s="211"/>
      <c r="V1257" s="211"/>
      <c r="W1257" s="810"/>
      <c r="X1257" s="210"/>
      <c r="Y1257" s="210"/>
      <c r="Z1257" s="210"/>
      <c r="AA1257" s="210"/>
      <c r="AB1257" s="210"/>
      <c r="AC1257" s="210"/>
      <c r="AD1257" s="210"/>
      <c r="AE1257" s="210"/>
      <c r="AF1257" s="210"/>
      <c r="AG1257" s="210"/>
      <c r="AH1257" s="210"/>
      <c r="AI1257" s="210"/>
      <c r="AJ1257" s="210"/>
      <c r="AK1257" s="210"/>
      <c r="AL1257" s="210"/>
      <c r="AM1257" s="210"/>
      <c r="AN1257" s="210"/>
      <c r="AO1257" s="210"/>
      <c r="AP1257" s="210"/>
      <c r="AQ1257" s="210"/>
      <c r="AR1257" s="210"/>
      <c r="AS1257" s="210"/>
      <c r="AT1257" s="210"/>
      <c r="AU1257" s="210"/>
      <c r="AV1257" s="210"/>
      <c r="AW1257" s="210"/>
      <c r="AX1257" s="210"/>
      <c r="AY1257" s="210"/>
      <c r="AZ1257" s="210"/>
      <c r="BA1257" s="210"/>
      <c r="BB1257" s="210"/>
      <c r="BC1257" s="210"/>
      <c r="BD1257" s="210"/>
      <c r="BE1257" s="210"/>
      <c r="BF1257" s="210"/>
      <c r="BG1257" s="210"/>
      <c r="BH1257" s="210"/>
      <c r="BI1257" s="210"/>
      <c r="BJ1257" s="210"/>
      <c r="BK1257" s="210"/>
      <c r="BL1257" s="210"/>
      <c r="BM1257" s="210"/>
      <c r="BN1257" s="210"/>
    </row>
    <row r="1258">
      <c r="A1258" s="211"/>
      <c r="B1258" s="210"/>
      <c r="C1258" s="210"/>
      <c r="D1258" s="211"/>
      <c r="E1258" s="211"/>
      <c r="F1258" s="211"/>
      <c r="G1258" s="211"/>
      <c r="H1258" s="211"/>
      <c r="I1258" s="211"/>
      <c r="J1258" s="211"/>
      <c r="K1258" s="211"/>
      <c r="L1258" s="211"/>
      <c r="M1258" s="211"/>
      <c r="N1258" s="211"/>
      <c r="O1258" s="211"/>
      <c r="P1258" s="211"/>
      <c r="Q1258" s="211"/>
      <c r="R1258" s="217"/>
      <c r="S1258" s="217"/>
      <c r="T1258" s="211"/>
      <c r="U1258" s="211"/>
      <c r="V1258" s="211"/>
      <c r="W1258" s="810"/>
      <c r="X1258" s="210"/>
      <c r="Y1258" s="210"/>
      <c r="Z1258" s="210"/>
      <c r="AA1258" s="210"/>
      <c r="AB1258" s="210"/>
      <c r="AC1258" s="210"/>
      <c r="AD1258" s="210"/>
      <c r="AE1258" s="210"/>
      <c r="AF1258" s="210"/>
      <c r="AG1258" s="210"/>
      <c r="AH1258" s="210"/>
      <c r="AI1258" s="210"/>
      <c r="AJ1258" s="210"/>
      <c r="AK1258" s="210"/>
      <c r="AL1258" s="210"/>
      <c r="AM1258" s="210"/>
      <c r="AN1258" s="210"/>
      <c r="AO1258" s="210"/>
      <c r="AP1258" s="210"/>
      <c r="AQ1258" s="210"/>
      <c r="AR1258" s="210"/>
      <c r="AS1258" s="210"/>
      <c r="AT1258" s="210"/>
      <c r="AU1258" s="210"/>
      <c r="AV1258" s="210"/>
      <c r="AW1258" s="210"/>
      <c r="AX1258" s="210"/>
      <c r="AY1258" s="210"/>
      <c r="AZ1258" s="210"/>
      <c r="BA1258" s="210"/>
      <c r="BB1258" s="210"/>
      <c r="BC1258" s="210"/>
      <c r="BD1258" s="210"/>
      <c r="BE1258" s="210"/>
      <c r="BF1258" s="210"/>
      <c r="BG1258" s="210"/>
      <c r="BH1258" s="210"/>
      <c r="BI1258" s="210"/>
      <c r="BJ1258" s="210"/>
      <c r="BK1258" s="210"/>
      <c r="BL1258" s="210"/>
      <c r="BM1258" s="210"/>
      <c r="BN1258" s="210"/>
    </row>
    <row r="1259">
      <c r="A1259" s="211"/>
      <c r="B1259" s="210"/>
      <c r="C1259" s="210"/>
      <c r="D1259" s="211"/>
      <c r="E1259" s="211"/>
      <c r="F1259" s="211"/>
      <c r="G1259" s="211"/>
      <c r="H1259" s="211"/>
      <c r="I1259" s="211"/>
      <c r="J1259" s="211"/>
      <c r="K1259" s="211"/>
      <c r="L1259" s="211"/>
      <c r="M1259" s="211"/>
      <c r="N1259" s="211"/>
      <c r="O1259" s="211"/>
      <c r="P1259" s="211"/>
      <c r="Q1259" s="211"/>
      <c r="R1259" s="217"/>
      <c r="S1259" s="217"/>
      <c r="T1259" s="211"/>
      <c r="U1259" s="211"/>
      <c r="V1259" s="211"/>
      <c r="W1259" s="810"/>
      <c r="X1259" s="210"/>
      <c r="Y1259" s="210"/>
      <c r="Z1259" s="210"/>
      <c r="AA1259" s="210"/>
      <c r="AB1259" s="210"/>
      <c r="AC1259" s="210"/>
      <c r="AD1259" s="210"/>
      <c r="AE1259" s="210"/>
      <c r="AF1259" s="210"/>
      <c r="AG1259" s="210"/>
      <c r="AH1259" s="210"/>
      <c r="AI1259" s="210"/>
      <c r="AJ1259" s="210"/>
      <c r="AK1259" s="210"/>
      <c r="AL1259" s="210"/>
      <c r="AM1259" s="210"/>
      <c r="AN1259" s="210"/>
      <c r="AO1259" s="210"/>
      <c r="AP1259" s="210"/>
      <c r="AQ1259" s="210"/>
      <c r="AR1259" s="210"/>
      <c r="AS1259" s="210"/>
      <c r="AT1259" s="210"/>
      <c r="AU1259" s="210"/>
      <c r="AV1259" s="210"/>
      <c r="AW1259" s="210"/>
      <c r="AX1259" s="210"/>
      <c r="AY1259" s="210"/>
      <c r="AZ1259" s="210"/>
      <c r="BA1259" s="210"/>
      <c r="BB1259" s="210"/>
      <c r="BC1259" s="210"/>
      <c r="BD1259" s="210"/>
      <c r="BE1259" s="210"/>
      <c r="BF1259" s="210"/>
      <c r="BG1259" s="210"/>
      <c r="BH1259" s="210"/>
      <c r="BI1259" s="210"/>
      <c r="BJ1259" s="210"/>
      <c r="BK1259" s="210"/>
      <c r="BL1259" s="210"/>
      <c r="BM1259" s="210"/>
      <c r="BN1259" s="210"/>
    </row>
    <row r="1260">
      <c r="A1260" s="211"/>
      <c r="B1260" s="210"/>
      <c r="C1260" s="210"/>
      <c r="D1260" s="211"/>
      <c r="E1260" s="211"/>
      <c r="F1260" s="211"/>
      <c r="G1260" s="211"/>
      <c r="H1260" s="211"/>
      <c r="I1260" s="211"/>
      <c r="J1260" s="211"/>
      <c r="K1260" s="211"/>
      <c r="L1260" s="211"/>
      <c r="M1260" s="211"/>
      <c r="N1260" s="211"/>
      <c r="O1260" s="211"/>
      <c r="P1260" s="211"/>
      <c r="Q1260" s="211"/>
      <c r="R1260" s="217"/>
      <c r="S1260" s="217"/>
      <c r="T1260" s="211"/>
      <c r="U1260" s="211"/>
      <c r="V1260" s="211"/>
      <c r="W1260" s="810"/>
      <c r="X1260" s="210"/>
      <c r="Y1260" s="210"/>
      <c r="Z1260" s="210"/>
      <c r="AA1260" s="210"/>
      <c r="AB1260" s="210"/>
      <c r="AC1260" s="210"/>
      <c r="AD1260" s="210"/>
      <c r="AE1260" s="210"/>
      <c r="AF1260" s="210"/>
      <c r="AG1260" s="210"/>
      <c r="AH1260" s="210"/>
      <c r="AI1260" s="210"/>
      <c r="AJ1260" s="210"/>
      <c r="AK1260" s="210"/>
      <c r="AL1260" s="210"/>
      <c r="AM1260" s="210"/>
      <c r="AN1260" s="210"/>
      <c r="AO1260" s="210"/>
      <c r="AP1260" s="210"/>
      <c r="AQ1260" s="210"/>
      <c r="AR1260" s="210"/>
      <c r="AS1260" s="210"/>
      <c r="AT1260" s="210"/>
      <c r="AU1260" s="210"/>
      <c r="AV1260" s="210"/>
      <c r="AW1260" s="210"/>
      <c r="AX1260" s="210"/>
      <c r="AY1260" s="210"/>
      <c r="AZ1260" s="210"/>
      <c r="BA1260" s="210"/>
      <c r="BB1260" s="210"/>
      <c r="BC1260" s="210"/>
      <c r="BD1260" s="210"/>
      <c r="BE1260" s="210"/>
      <c r="BF1260" s="210"/>
      <c r="BG1260" s="210"/>
      <c r="BH1260" s="210"/>
      <c r="BI1260" s="210"/>
      <c r="BJ1260" s="210"/>
      <c r="BK1260" s="210"/>
      <c r="BL1260" s="210"/>
      <c r="BM1260" s="210"/>
      <c r="BN1260" s="210"/>
    </row>
    <row r="1261">
      <c r="A1261" s="211"/>
      <c r="B1261" s="210"/>
      <c r="C1261" s="210"/>
      <c r="D1261" s="211"/>
      <c r="E1261" s="211"/>
      <c r="F1261" s="211"/>
      <c r="G1261" s="211"/>
      <c r="H1261" s="211"/>
      <c r="I1261" s="211"/>
      <c r="J1261" s="211"/>
      <c r="K1261" s="211"/>
      <c r="L1261" s="211"/>
      <c r="M1261" s="211"/>
      <c r="N1261" s="211"/>
      <c r="O1261" s="211"/>
      <c r="P1261" s="211"/>
      <c r="Q1261" s="211"/>
      <c r="R1261" s="217"/>
      <c r="S1261" s="217"/>
      <c r="T1261" s="211"/>
      <c r="U1261" s="211"/>
      <c r="V1261" s="211"/>
      <c r="W1261" s="810"/>
      <c r="X1261" s="210"/>
      <c r="Y1261" s="210"/>
      <c r="Z1261" s="210"/>
      <c r="AA1261" s="210"/>
      <c r="AB1261" s="210"/>
      <c r="AC1261" s="210"/>
      <c r="AD1261" s="210"/>
      <c r="AE1261" s="210"/>
      <c r="AF1261" s="210"/>
      <c r="AG1261" s="210"/>
      <c r="AH1261" s="210"/>
      <c r="AI1261" s="210"/>
      <c r="AJ1261" s="210"/>
      <c r="AK1261" s="210"/>
      <c r="AL1261" s="210"/>
      <c r="AM1261" s="210"/>
      <c r="AN1261" s="210"/>
      <c r="AO1261" s="210"/>
      <c r="AP1261" s="210"/>
      <c r="AQ1261" s="210"/>
      <c r="AR1261" s="210"/>
      <c r="AS1261" s="210"/>
      <c r="AT1261" s="210"/>
      <c r="AU1261" s="210"/>
      <c r="AV1261" s="210"/>
      <c r="AW1261" s="210"/>
      <c r="AX1261" s="210"/>
      <c r="AY1261" s="210"/>
      <c r="AZ1261" s="210"/>
      <c r="BA1261" s="210"/>
      <c r="BB1261" s="210"/>
      <c r="BC1261" s="210"/>
      <c r="BD1261" s="210"/>
      <c r="BE1261" s="210"/>
      <c r="BF1261" s="210"/>
      <c r="BG1261" s="210"/>
      <c r="BH1261" s="210"/>
      <c r="BI1261" s="210"/>
      <c r="BJ1261" s="210"/>
      <c r="BK1261" s="210"/>
      <c r="BL1261" s="210"/>
      <c r="BM1261" s="210"/>
      <c r="BN1261" s="210"/>
    </row>
    <row r="1262">
      <c r="A1262" s="211"/>
      <c r="B1262" s="210"/>
      <c r="C1262" s="210"/>
      <c r="D1262" s="211"/>
      <c r="E1262" s="211"/>
      <c r="F1262" s="211"/>
      <c r="G1262" s="211"/>
      <c r="H1262" s="211"/>
      <c r="I1262" s="211"/>
      <c r="J1262" s="211"/>
      <c r="K1262" s="211"/>
      <c r="L1262" s="211"/>
      <c r="M1262" s="211"/>
      <c r="N1262" s="211"/>
      <c r="O1262" s="211"/>
      <c r="P1262" s="211"/>
      <c r="Q1262" s="211"/>
      <c r="R1262" s="217"/>
      <c r="S1262" s="217"/>
      <c r="T1262" s="211"/>
      <c r="U1262" s="211"/>
      <c r="V1262" s="211"/>
      <c r="W1262" s="810"/>
      <c r="X1262" s="210"/>
      <c r="Y1262" s="210"/>
      <c r="Z1262" s="210"/>
      <c r="AA1262" s="210"/>
      <c r="AB1262" s="210"/>
      <c r="AC1262" s="210"/>
      <c r="AD1262" s="210"/>
      <c r="AE1262" s="210"/>
      <c r="AF1262" s="210"/>
      <c r="AG1262" s="210"/>
      <c r="AH1262" s="210"/>
      <c r="AI1262" s="210"/>
      <c r="AJ1262" s="210"/>
      <c r="AK1262" s="210"/>
      <c r="AL1262" s="210"/>
      <c r="AM1262" s="210"/>
      <c r="AN1262" s="210"/>
      <c r="AO1262" s="210"/>
      <c r="AP1262" s="210"/>
      <c r="AQ1262" s="210"/>
      <c r="AR1262" s="210"/>
      <c r="AS1262" s="210"/>
      <c r="AT1262" s="210"/>
      <c r="AU1262" s="210"/>
      <c r="AV1262" s="210"/>
      <c r="AW1262" s="210"/>
      <c r="AX1262" s="210"/>
      <c r="AY1262" s="210"/>
      <c r="AZ1262" s="210"/>
      <c r="BA1262" s="210"/>
      <c r="BB1262" s="210"/>
      <c r="BC1262" s="210"/>
      <c r="BD1262" s="210"/>
      <c r="BE1262" s="210"/>
      <c r="BF1262" s="210"/>
      <c r="BG1262" s="210"/>
      <c r="BH1262" s="210"/>
      <c r="BI1262" s="210"/>
      <c r="BJ1262" s="210"/>
      <c r="BK1262" s="210"/>
      <c r="BL1262" s="210"/>
      <c r="BM1262" s="210"/>
      <c r="BN1262" s="210"/>
    </row>
    <row r="1263">
      <c r="A1263" s="211"/>
      <c r="B1263" s="210"/>
      <c r="C1263" s="210"/>
      <c r="D1263" s="211"/>
      <c r="E1263" s="211"/>
      <c r="F1263" s="211"/>
      <c r="G1263" s="211"/>
      <c r="H1263" s="211"/>
      <c r="I1263" s="211"/>
      <c r="J1263" s="211"/>
      <c r="K1263" s="211"/>
      <c r="L1263" s="211"/>
      <c r="M1263" s="211"/>
      <c r="N1263" s="211"/>
      <c r="O1263" s="211"/>
      <c r="P1263" s="211"/>
      <c r="Q1263" s="211"/>
      <c r="R1263" s="217"/>
      <c r="S1263" s="217"/>
      <c r="T1263" s="211"/>
      <c r="U1263" s="211"/>
      <c r="V1263" s="211"/>
      <c r="W1263" s="810"/>
      <c r="X1263" s="210"/>
      <c r="Y1263" s="210"/>
      <c r="Z1263" s="210"/>
      <c r="AA1263" s="210"/>
      <c r="AB1263" s="210"/>
      <c r="AC1263" s="210"/>
      <c r="AD1263" s="210"/>
      <c r="AE1263" s="210"/>
      <c r="AF1263" s="210"/>
      <c r="AG1263" s="210"/>
      <c r="AH1263" s="210"/>
      <c r="AI1263" s="210"/>
      <c r="AJ1263" s="210"/>
      <c r="AK1263" s="210"/>
      <c r="AL1263" s="210"/>
      <c r="AM1263" s="210"/>
      <c r="AN1263" s="210"/>
      <c r="AO1263" s="210"/>
      <c r="AP1263" s="210"/>
      <c r="AQ1263" s="210"/>
      <c r="AR1263" s="210"/>
      <c r="AS1263" s="210"/>
      <c r="AT1263" s="210"/>
      <c r="AU1263" s="210"/>
      <c r="AV1263" s="210"/>
      <c r="AW1263" s="210"/>
      <c r="AX1263" s="210"/>
      <c r="AY1263" s="210"/>
      <c r="AZ1263" s="210"/>
      <c r="BA1263" s="210"/>
      <c r="BB1263" s="210"/>
      <c r="BC1263" s="210"/>
      <c r="BD1263" s="210"/>
      <c r="BE1263" s="210"/>
      <c r="BF1263" s="210"/>
      <c r="BG1263" s="210"/>
      <c r="BH1263" s="210"/>
      <c r="BI1263" s="210"/>
      <c r="BJ1263" s="210"/>
      <c r="BK1263" s="210"/>
      <c r="BL1263" s="210"/>
      <c r="BM1263" s="210"/>
      <c r="BN1263" s="210"/>
    </row>
    <row r="1264">
      <c r="A1264" s="211"/>
      <c r="B1264" s="210"/>
      <c r="C1264" s="210"/>
      <c r="D1264" s="211"/>
      <c r="E1264" s="211"/>
      <c r="F1264" s="211"/>
      <c r="G1264" s="211"/>
      <c r="H1264" s="211"/>
      <c r="I1264" s="211"/>
      <c r="J1264" s="211"/>
      <c r="K1264" s="211"/>
      <c r="L1264" s="211"/>
      <c r="M1264" s="211"/>
      <c r="N1264" s="211"/>
      <c r="O1264" s="211"/>
      <c r="P1264" s="211"/>
      <c r="Q1264" s="211"/>
      <c r="R1264" s="211"/>
      <c r="S1264" s="211"/>
      <c r="T1264" s="211"/>
      <c r="U1264" s="211"/>
      <c r="V1264" s="211"/>
      <c r="W1264" s="810"/>
      <c r="X1264" s="210"/>
      <c r="Y1264" s="210"/>
      <c r="Z1264" s="210"/>
      <c r="AA1264" s="210"/>
      <c r="AB1264" s="210"/>
      <c r="AC1264" s="210"/>
      <c r="AD1264" s="210"/>
      <c r="AE1264" s="210"/>
      <c r="AF1264" s="210"/>
      <c r="AG1264" s="210"/>
      <c r="AH1264" s="210"/>
      <c r="AI1264" s="210"/>
      <c r="AJ1264" s="210"/>
      <c r="AK1264" s="210"/>
      <c r="AL1264" s="210"/>
      <c r="AM1264" s="210"/>
      <c r="AN1264" s="210"/>
      <c r="AO1264" s="210"/>
      <c r="AP1264" s="210"/>
      <c r="AQ1264" s="210"/>
      <c r="AR1264" s="210"/>
      <c r="AS1264" s="210"/>
      <c r="AT1264" s="210"/>
      <c r="AU1264" s="210"/>
      <c r="AV1264" s="210"/>
      <c r="AW1264" s="210"/>
      <c r="AX1264" s="210"/>
      <c r="AY1264" s="210"/>
      <c r="AZ1264" s="210"/>
      <c r="BA1264" s="210"/>
      <c r="BB1264" s="210"/>
      <c r="BC1264" s="210"/>
      <c r="BD1264" s="210"/>
      <c r="BE1264" s="210"/>
      <c r="BF1264" s="210"/>
      <c r="BG1264" s="210"/>
      <c r="BH1264" s="210"/>
      <c r="BI1264" s="210"/>
      <c r="BJ1264" s="210"/>
      <c r="BK1264" s="210"/>
      <c r="BL1264" s="210"/>
      <c r="BM1264" s="210"/>
      <c r="BN1264" s="210"/>
    </row>
    <row r="1265">
      <c r="A1265" s="211"/>
      <c r="B1265" s="210"/>
      <c r="C1265" s="210"/>
      <c r="D1265" s="211"/>
      <c r="E1265" s="211"/>
      <c r="F1265" s="211"/>
      <c r="G1265" s="211"/>
      <c r="H1265" s="211"/>
      <c r="I1265" s="211"/>
      <c r="J1265" s="211"/>
      <c r="K1265" s="211"/>
      <c r="L1265" s="211"/>
      <c r="M1265" s="211"/>
      <c r="N1265" s="211"/>
      <c r="O1265" s="211"/>
      <c r="P1265" s="211"/>
      <c r="Q1265" s="211"/>
      <c r="R1265" s="211"/>
      <c r="S1265" s="211"/>
      <c r="T1265" s="211"/>
      <c r="U1265" s="211"/>
      <c r="V1265" s="211"/>
      <c r="W1265" s="810"/>
      <c r="X1265" s="210"/>
      <c r="Y1265" s="210"/>
      <c r="Z1265" s="210"/>
      <c r="AA1265" s="210"/>
      <c r="AB1265" s="210"/>
      <c r="AC1265" s="210"/>
      <c r="AD1265" s="210"/>
      <c r="AE1265" s="210"/>
      <c r="AF1265" s="210"/>
      <c r="AG1265" s="210"/>
      <c r="AH1265" s="210"/>
      <c r="AI1265" s="210"/>
      <c r="AJ1265" s="210"/>
      <c r="AK1265" s="210"/>
      <c r="AL1265" s="210"/>
      <c r="AM1265" s="210"/>
      <c r="AN1265" s="210"/>
      <c r="AO1265" s="210"/>
      <c r="AP1265" s="210"/>
      <c r="AQ1265" s="210"/>
      <c r="AR1265" s="210"/>
      <c r="AS1265" s="210"/>
      <c r="AT1265" s="210"/>
      <c r="AU1265" s="210"/>
      <c r="AV1265" s="210"/>
      <c r="AW1265" s="210"/>
      <c r="AX1265" s="210"/>
      <c r="AY1265" s="210"/>
      <c r="AZ1265" s="210"/>
      <c r="BA1265" s="210"/>
      <c r="BB1265" s="210"/>
      <c r="BC1265" s="210"/>
      <c r="BD1265" s="210"/>
      <c r="BE1265" s="210"/>
      <c r="BF1265" s="210"/>
      <c r="BG1265" s="210"/>
      <c r="BH1265" s="210"/>
      <c r="BI1265" s="210"/>
      <c r="BJ1265" s="210"/>
      <c r="BK1265" s="210"/>
      <c r="BL1265" s="210"/>
      <c r="BM1265" s="210"/>
      <c r="BN1265" s="210"/>
    </row>
    <row r="1266">
      <c r="A1266" s="608"/>
      <c r="B1266" s="252"/>
      <c r="C1266" s="252"/>
      <c r="D1266" s="608"/>
      <c r="E1266" s="608"/>
      <c r="F1266" s="608"/>
      <c r="G1266" s="608"/>
      <c r="H1266" s="608"/>
      <c r="I1266" s="608"/>
      <c r="J1266" s="608"/>
      <c r="K1266" s="608"/>
      <c r="L1266" s="608"/>
      <c r="M1266" s="608"/>
      <c r="N1266" s="608"/>
      <c r="O1266" s="608"/>
      <c r="P1266" s="608"/>
      <c r="Q1266" s="608"/>
      <c r="R1266" s="608"/>
      <c r="S1266" s="608"/>
      <c r="T1266" s="608"/>
      <c r="U1266" s="608"/>
      <c r="V1266" s="608"/>
      <c r="W1266" s="935"/>
      <c r="X1266" s="252"/>
      <c r="Y1266" s="252"/>
      <c r="Z1266" s="252"/>
      <c r="AA1266" s="252"/>
      <c r="AB1266" s="252"/>
      <c r="AC1266" s="252"/>
      <c r="AD1266" s="252"/>
      <c r="AE1266" s="252"/>
      <c r="AF1266" s="252"/>
      <c r="AG1266" s="252"/>
      <c r="AH1266" s="252"/>
      <c r="AI1266" s="252"/>
      <c r="AJ1266" s="252"/>
      <c r="AK1266" s="252"/>
      <c r="AL1266" s="252"/>
      <c r="AM1266" s="252"/>
      <c r="AN1266" s="252"/>
      <c r="AO1266" s="252"/>
      <c r="AP1266" s="252"/>
      <c r="AQ1266" s="252"/>
      <c r="AR1266" s="252"/>
      <c r="AS1266" s="252"/>
      <c r="AT1266" s="252"/>
      <c r="AU1266" s="252"/>
      <c r="AV1266" s="252"/>
      <c r="AW1266" s="252"/>
      <c r="AX1266" s="252"/>
      <c r="AY1266" s="252"/>
      <c r="AZ1266" s="252"/>
      <c r="BA1266" s="252"/>
      <c r="BB1266" s="252"/>
      <c r="BC1266" s="252"/>
      <c r="BD1266" s="252"/>
      <c r="BE1266" s="252"/>
      <c r="BF1266" s="252"/>
      <c r="BG1266" s="252"/>
      <c r="BH1266" s="252"/>
      <c r="BI1266" s="252"/>
      <c r="BJ1266" s="252"/>
      <c r="BK1266" s="252"/>
      <c r="BL1266" s="252"/>
      <c r="BM1266" s="252"/>
      <c r="BN1266" s="252"/>
    </row>
  </sheetData>
  <mergeCells count="4">
    <mergeCell ref="E1:I1"/>
    <mergeCell ref="J1:M1"/>
    <mergeCell ref="O1:P1"/>
    <mergeCell ref="C4:Q4"/>
  </mergeCells>
  <conditionalFormatting sqref="R1:R3 R5:R638 R640:R1010 AL646 R1012:R1266">
    <cfRule type="containsText" dxfId="8" priority="1" operator="containsText" text="Upload">
      <formula>NOT(ISERROR(SEARCH(("Upload"),(R1))))</formula>
    </cfRule>
  </conditionalFormatting>
  <conditionalFormatting sqref="R1:R3 R5:R638 R640:R1010 AL646 R1012:R1266">
    <cfRule type="containsText" dxfId="9" priority="2" operator="containsText" text="QA Done">
      <formula>NOT(ISERROR(SEARCH(("QA Done"),(R1))))</formula>
    </cfRule>
  </conditionalFormatting>
  <conditionalFormatting sqref="R1:R3 R5:R638 R640:R1010 AL646 R1012:R1266">
    <cfRule type="containsText" dxfId="14" priority="3" operator="containsText" text="Reject">
      <formula>NOT(ISERROR(SEARCH(("Reject"),(R1))))</formula>
    </cfRule>
  </conditionalFormatting>
  <conditionalFormatting sqref="R5:R13 R15:R18">
    <cfRule type="containsText" dxfId="15" priority="4" operator="containsText" text="Fixed">
      <formula>NOT(ISERROR(SEARCH(("Fixed"),(R5))))</formula>
    </cfRule>
  </conditionalFormatting>
  <conditionalFormatting sqref="R5:R638 R640:R1010 AL646 R1012:R1263">
    <cfRule type="beginsWith" dxfId="5" priority="5" operator="beginsWith" text="Done">
      <formula>LEFT((R5),LEN("Done"))=("Done")</formula>
    </cfRule>
  </conditionalFormatting>
  <conditionalFormatting sqref="S1:S3 S5:S638 S640:S1266 AM646 U1041 U1043">
    <cfRule type="beginsWith" dxfId="3" priority="6" operator="beginsWith" text="PE-STAND">
      <formula>LEFT((S1),LEN("PE-STAND"))=("PE-STAND")</formula>
    </cfRule>
  </conditionalFormatting>
  <conditionalFormatting sqref="S1:S3 S5:S638 S640:S1266 AM646 U1041 U1043">
    <cfRule type="beginsWith" dxfId="2" priority="7" operator="beginsWith" text="PE-ADV">
      <formula>LEFT((S1),LEN("PE-ADV"))=("PE-ADV")</formula>
    </cfRule>
  </conditionalFormatting>
  <conditionalFormatting sqref="S1:S3 S5:S638 S640:S1266 AM646 U1041 U1043">
    <cfRule type="beginsWith" dxfId="1" priority="8" operator="beginsWith" text="PE-BASIC">
      <formula>LEFT((S1),LEN("PE-BASIC"))=("PE-BASIC")</formula>
    </cfRule>
  </conditionalFormatting>
  <conditionalFormatting sqref="U2:U3 U5:U355 U357:U401 V377 V381 V384 V386:V387 U403:U507 V420:V422 V426:V427 V429:V430 V432:V433 V472 U510:U532 R518:S518 U534:U535 U538:U569 U571:U580 U582:U638 U640:U646 AO646 U648:U680 V678:V679 U683:U684 U689:U690 U693 U695:U697 U700:U721 V702 V711 U723 U725:U738 U740:U813 V768 V773 V775 V783 V785:V786 U817:U852 U854:U939 U941:U954 V955 U956:U1063 V968:V969 V1045:V1046 V1054:V1057 V1064 U1065:U1074 V1067 V1073 U1076:U1266 V1078 V1083 V1085:V1089 V1092">
    <cfRule type="notContainsBlanks" dxfId="11" priority="9">
      <formula>LEN(TRIM(U2))&gt;0</formula>
    </cfRule>
  </conditionalFormatting>
  <conditionalFormatting sqref="R149:R153 R164:R181 R185:R638 R640:R1010 AL646 R1012:R1263">
    <cfRule type="beginsWith" dxfId="16" priority="10" operator="beginsWith" text="Fixed">
      <formula>LEFT((R149),LEN("Fixed"))=("Fixed")</formula>
    </cfRule>
  </conditionalFormatting>
  <dataValidations>
    <dataValidation type="list" allowBlank="1" sqref="S244 S251 S356 S360 S372 S388:S517 S519:S638 AM646 S640:S1010 S1016 S1045:S1046 S1064:S1065 S1067:S1068">
      <formula1>"PE-BASIC,PE-STAND,PE-ADV,PE-DTE,PE-PANO,PE-Portrait,Re-Basic,Re-Stand,Re-ADV,Re-Extreme,"</formula1>
    </dataValidation>
    <dataValidation type="list" allowBlank="1" sqref="R14 R19:R517 R519:R638 AL646 R640:R1010 R1012:R1263">
      <formula1>"Done,Upload,QA Done,Reject,Fixed"</formula1>
    </dataValidation>
    <dataValidation type="list" allowBlank="1" sqref="R5:R13 R15:R18">
      <formula1>"Done,Upload,QA Done,Reject"</formula1>
    </dataValidation>
    <dataValidation type="list" allowBlank="1" sqref="S5:S243 S245:S250 S252:S355 S357:S359 S361:S371 S373:S387 S1011:S1015 S1017:S1044 S1047:S1063 S1066 S1069:S1263">
      <formula1>"PE-BASIC,PE-STAND,PE-ADV,PE-DTE,PE-PANO,PE-PortraitRe-Basic,Re-Stand,Re-ADV,Re-Extreme,"</formula1>
    </dataValidation>
  </dataValidations>
  <hyperlinks>
    <hyperlink r:id="rId1" ref="U5"/>
    <hyperlink r:id="rId2" ref="U6"/>
    <hyperlink r:id="rId3" ref="U7"/>
    <hyperlink r:id="rId4" ref="U9"/>
    <hyperlink r:id="rId5" ref="U10"/>
    <hyperlink r:id="rId6" ref="U11"/>
    <hyperlink r:id="rId7" ref="U12"/>
    <hyperlink r:id="rId8" ref="U16"/>
    <hyperlink r:id="rId9" ref="U17"/>
    <hyperlink r:id="rId10" ref="U18"/>
    <hyperlink r:id="rId11" ref="U20"/>
    <hyperlink r:id="rId12" ref="U21"/>
    <hyperlink r:id="rId13" ref="U22"/>
    <hyperlink r:id="rId14" ref="U23"/>
    <hyperlink r:id="rId15" ref="U26"/>
    <hyperlink r:id="rId16" ref="U28"/>
    <hyperlink r:id="rId17" ref="U29"/>
    <hyperlink r:id="rId18" ref="U30"/>
    <hyperlink r:id="rId19" ref="U31"/>
    <hyperlink r:id="rId20" ref="U33"/>
    <hyperlink r:id="rId21" ref="U34"/>
    <hyperlink r:id="rId22" ref="U37"/>
    <hyperlink r:id="rId23" ref="U39"/>
    <hyperlink r:id="rId24" ref="U40"/>
    <hyperlink r:id="rId25" ref="U41"/>
    <hyperlink r:id="rId26" ref="U42"/>
    <hyperlink r:id="rId27" ref="U44"/>
    <hyperlink r:id="rId28" ref="U46"/>
    <hyperlink r:id="rId29" ref="U47"/>
    <hyperlink r:id="rId30" ref="U48"/>
    <hyperlink r:id="rId31" ref="U49"/>
    <hyperlink r:id="rId32" ref="U50"/>
    <hyperlink r:id="rId33" ref="U51"/>
    <hyperlink r:id="rId34" ref="U52"/>
    <hyperlink r:id="rId35" ref="U54"/>
    <hyperlink r:id="rId36" ref="U58"/>
    <hyperlink r:id="rId37" ref="U59"/>
    <hyperlink r:id="rId38" ref="U61"/>
    <hyperlink r:id="rId39" ref="U64"/>
    <hyperlink r:id="rId40" ref="U66"/>
    <hyperlink r:id="rId41" ref="U67"/>
    <hyperlink r:id="rId42" ref="U68"/>
    <hyperlink r:id="rId43" ref="U69"/>
    <hyperlink r:id="rId44" ref="U71"/>
    <hyperlink r:id="rId45" ref="U72"/>
    <hyperlink r:id="rId46" ref="U74"/>
    <hyperlink r:id="rId47" ref="U77"/>
    <hyperlink r:id="rId48" ref="U78"/>
    <hyperlink r:id="rId49" ref="U79"/>
    <hyperlink r:id="rId50" ref="U82"/>
    <hyperlink r:id="rId51" ref="U84"/>
    <hyperlink r:id="rId52" ref="U85"/>
    <hyperlink r:id="rId53" ref="U86"/>
    <hyperlink r:id="rId54" ref="U87"/>
    <hyperlink r:id="rId55" ref="V89"/>
    <hyperlink r:id="rId56" ref="U92"/>
    <hyperlink r:id="rId57" ref="U93"/>
    <hyperlink r:id="rId58" ref="U94"/>
    <hyperlink r:id="rId59" ref="U96"/>
    <hyperlink r:id="rId60" ref="U97"/>
    <hyperlink r:id="rId61" ref="U98"/>
    <hyperlink r:id="rId62" ref="U99"/>
    <hyperlink r:id="rId63" ref="U101"/>
    <hyperlink r:id="rId64" ref="U102"/>
    <hyperlink r:id="rId65" ref="U106"/>
    <hyperlink r:id="rId66" ref="U107"/>
    <hyperlink r:id="rId67" ref="U108"/>
    <hyperlink r:id="rId68" ref="U109"/>
    <hyperlink r:id="rId69" ref="U110"/>
    <hyperlink r:id="rId70" ref="U111"/>
    <hyperlink r:id="rId71" ref="U113"/>
    <hyperlink r:id="rId72" ref="U120"/>
    <hyperlink r:id="rId73" ref="U121"/>
    <hyperlink r:id="rId74" ref="U122"/>
    <hyperlink r:id="rId75" ref="U123"/>
    <hyperlink r:id="rId76" ref="U124"/>
    <hyperlink r:id="rId77" ref="U126"/>
    <hyperlink r:id="rId78" ref="U127"/>
    <hyperlink r:id="rId79" ref="U128"/>
    <hyperlink r:id="rId80" ref="U129"/>
    <hyperlink r:id="rId81" ref="U131"/>
    <hyperlink r:id="rId82" ref="U132"/>
    <hyperlink r:id="rId83" ref="U133"/>
    <hyperlink r:id="rId84" ref="U134"/>
    <hyperlink r:id="rId85" ref="U138"/>
    <hyperlink r:id="rId86" ref="U139"/>
    <hyperlink r:id="rId87" ref="U143"/>
    <hyperlink r:id="rId88" ref="U144"/>
    <hyperlink r:id="rId89" ref="U145"/>
    <hyperlink r:id="rId90" ref="U146"/>
    <hyperlink r:id="rId91" ref="U147"/>
    <hyperlink r:id="rId92" ref="U148"/>
    <hyperlink r:id="rId93" ref="U149"/>
    <hyperlink r:id="rId94" ref="U151"/>
    <hyperlink r:id="rId95" ref="U153"/>
    <hyperlink r:id="rId96" ref="U156"/>
    <hyperlink r:id="rId97" ref="U157"/>
    <hyperlink r:id="rId98" ref="U158"/>
    <hyperlink r:id="rId99" ref="U159"/>
    <hyperlink r:id="rId100" ref="U164"/>
    <hyperlink r:id="rId101" ref="U165"/>
    <hyperlink r:id="rId102" ref="U166"/>
    <hyperlink r:id="rId103" ref="U168"/>
    <hyperlink r:id="rId104" ref="U169"/>
    <hyperlink r:id="rId105" ref="U170"/>
    <hyperlink r:id="rId106" ref="U171"/>
    <hyperlink r:id="rId107" ref="U172"/>
    <hyperlink r:id="rId108" ref="U173"/>
    <hyperlink r:id="rId109" ref="U174"/>
    <hyperlink r:id="rId110" ref="U175"/>
    <hyperlink r:id="rId111" ref="U176"/>
    <hyperlink r:id="rId112" ref="U177"/>
    <hyperlink r:id="rId113" ref="U178"/>
    <hyperlink r:id="rId114" ref="U179"/>
    <hyperlink r:id="rId115" ref="U180"/>
    <hyperlink r:id="rId116" ref="U181"/>
    <hyperlink r:id="rId117" ref="U185"/>
    <hyperlink r:id="rId118" ref="U193"/>
    <hyperlink r:id="rId119" ref="U194"/>
    <hyperlink r:id="rId120" ref="U195"/>
    <hyperlink r:id="rId121" ref="U196"/>
    <hyperlink r:id="rId122" ref="U197"/>
    <hyperlink r:id="rId123" ref="U199"/>
    <hyperlink r:id="rId124" ref="U200"/>
    <hyperlink r:id="rId125" ref="U201"/>
    <hyperlink r:id="rId126" ref="U202"/>
    <hyperlink r:id="rId127" ref="U203"/>
    <hyperlink r:id="rId128" ref="U204"/>
    <hyperlink r:id="rId129" ref="U205"/>
    <hyperlink r:id="rId130" ref="U208"/>
    <hyperlink r:id="rId131" ref="U209"/>
    <hyperlink r:id="rId132" ref="U210"/>
    <hyperlink r:id="rId133" ref="U212"/>
    <hyperlink r:id="rId134" ref="U214"/>
    <hyperlink r:id="rId135" ref="U215"/>
    <hyperlink r:id="rId136" ref="U216"/>
    <hyperlink r:id="rId137" ref="U217"/>
    <hyperlink r:id="rId138" ref="U220"/>
    <hyperlink r:id="rId139" ref="U221"/>
    <hyperlink r:id="rId140" ref="U222"/>
    <hyperlink r:id="rId141" ref="U223"/>
    <hyperlink r:id="rId142" ref="U225"/>
    <hyperlink r:id="rId143" ref="U226"/>
    <hyperlink r:id="rId144" ref="U229"/>
    <hyperlink r:id="rId145" ref="U230"/>
    <hyperlink r:id="rId146" ref="U231"/>
    <hyperlink r:id="rId147" ref="U233"/>
    <hyperlink r:id="rId148" ref="U235"/>
    <hyperlink r:id="rId149" ref="U236"/>
    <hyperlink r:id="rId150" ref="U237"/>
    <hyperlink r:id="rId151" ref="U240"/>
    <hyperlink r:id="rId152" ref="U241"/>
    <hyperlink r:id="rId153" ref="U243"/>
    <hyperlink r:id="rId154" ref="U244"/>
    <hyperlink r:id="rId155" ref="U247"/>
    <hyperlink r:id="rId156" ref="U249"/>
    <hyperlink r:id="rId157" ref="U253"/>
    <hyperlink r:id="rId158" ref="U255"/>
    <hyperlink r:id="rId159" ref="U256"/>
    <hyperlink r:id="rId160" ref="U258"/>
    <hyperlink r:id="rId161" ref="U260"/>
    <hyperlink r:id="rId162" ref="U262"/>
    <hyperlink r:id="rId163" ref="U263"/>
    <hyperlink r:id="rId164" ref="U265"/>
    <hyperlink r:id="rId165" ref="U268"/>
    <hyperlink r:id="rId166" ref="U270"/>
    <hyperlink r:id="rId167" ref="U271"/>
    <hyperlink r:id="rId168" ref="U275"/>
    <hyperlink r:id="rId169" ref="U276"/>
    <hyperlink r:id="rId170" ref="U278"/>
    <hyperlink r:id="rId171" ref="U279"/>
    <hyperlink r:id="rId172" ref="U280"/>
    <hyperlink r:id="rId173" ref="U282"/>
    <hyperlink r:id="rId174" ref="U283"/>
    <hyperlink r:id="rId175" ref="U284"/>
    <hyperlink r:id="rId176" ref="U285"/>
    <hyperlink r:id="rId177" ref="U286"/>
    <hyperlink r:id="rId178" ref="U289"/>
    <hyperlink r:id="rId179" ref="U290"/>
    <hyperlink r:id="rId180" ref="U291"/>
    <hyperlink r:id="rId181" ref="U292"/>
    <hyperlink r:id="rId182" ref="U293"/>
    <hyperlink r:id="rId183" ref="U294"/>
    <hyperlink r:id="rId184" ref="U296"/>
    <hyperlink r:id="rId185" ref="U298"/>
    <hyperlink r:id="rId186" ref="U299"/>
    <hyperlink r:id="rId187" ref="U300"/>
    <hyperlink r:id="rId188" ref="U301"/>
    <hyperlink r:id="rId189" ref="U304"/>
    <hyperlink r:id="rId190" ref="U305"/>
    <hyperlink r:id="rId191" ref="U307"/>
    <hyperlink r:id="rId192" ref="U308"/>
    <hyperlink r:id="rId193" ref="U310"/>
    <hyperlink r:id="rId194" ref="U312"/>
    <hyperlink r:id="rId195" ref="U313"/>
    <hyperlink r:id="rId196" ref="U314"/>
    <hyperlink r:id="rId197" ref="U320"/>
    <hyperlink r:id="rId198" ref="U321"/>
    <hyperlink r:id="rId199" ref="U322"/>
    <hyperlink r:id="rId200" ref="U323"/>
    <hyperlink r:id="rId201" ref="U324"/>
    <hyperlink r:id="rId202" ref="U325"/>
    <hyperlink r:id="rId203" ref="U326"/>
    <hyperlink r:id="rId204" ref="U328"/>
    <hyperlink r:id="rId205" ref="U330"/>
    <hyperlink r:id="rId206" ref="U334"/>
    <hyperlink r:id="rId207" ref="U335"/>
    <hyperlink r:id="rId208" ref="U337"/>
    <hyperlink r:id="rId209" ref="U341"/>
    <hyperlink r:id="rId210" ref="U342"/>
    <hyperlink r:id="rId211" ref="U343"/>
    <hyperlink r:id="rId212" ref="U344"/>
    <hyperlink r:id="rId213" ref="U345"/>
    <hyperlink r:id="rId214" ref="U347"/>
    <hyperlink r:id="rId215" ref="U349"/>
    <hyperlink r:id="rId216" ref="U355"/>
    <hyperlink r:id="rId217" ref="U357"/>
    <hyperlink r:id="rId218" ref="U358"/>
    <hyperlink r:id="rId219" ref="U359"/>
    <hyperlink r:id="rId220" ref="U360"/>
    <hyperlink r:id="rId221" ref="U361"/>
    <hyperlink r:id="rId222" ref="U362"/>
    <hyperlink r:id="rId223" ref="U364"/>
    <hyperlink r:id="rId224" ref="U365"/>
    <hyperlink r:id="rId225" ref="U366"/>
    <hyperlink r:id="rId226" ref="U367"/>
    <hyperlink r:id="rId227" ref="U369"/>
    <hyperlink r:id="rId228" ref="U370"/>
    <hyperlink r:id="rId229" ref="U371"/>
    <hyperlink r:id="rId230" ref="U372"/>
    <hyperlink r:id="rId231" ref="U374"/>
    <hyperlink r:id="rId232" ref="U375"/>
    <hyperlink r:id="rId233" ref="U381"/>
    <hyperlink r:id="rId234" ref="U382"/>
    <hyperlink r:id="rId235" ref="U389"/>
    <hyperlink r:id="rId236" ref="U390"/>
    <hyperlink r:id="rId237" ref="U391"/>
    <hyperlink r:id="rId238" ref="U392"/>
    <hyperlink r:id="rId239" ref="U393"/>
    <hyperlink r:id="rId240" ref="U394"/>
    <hyperlink r:id="rId241" ref="U395"/>
    <hyperlink r:id="rId242" ref="U398"/>
    <hyperlink r:id="rId243" ref="U399"/>
    <hyperlink r:id="rId244" ref="U400"/>
    <hyperlink r:id="rId245" ref="U401"/>
    <hyperlink r:id="rId246" ref="U404"/>
    <hyperlink r:id="rId247" ref="U405"/>
    <hyperlink r:id="rId248" ref="U407"/>
    <hyperlink r:id="rId249" ref="U408"/>
    <hyperlink r:id="rId250" ref="U409"/>
    <hyperlink r:id="rId251" ref="U410"/>
    <hyperlink r:id="rId252" ref="U411"/>
    <hyperlink r:id="rId253" ref="U412"/>
    <hyperlink r:id="rId254" ref="U414"/>
    <hyperlink r:id="rId255" ref="U415"/>
    <hyperlink r:id="rId256" ref="U417"/>
    <hyperlink r:id="rId257" ref="U418"/>
    <hyperlink r:id="rId258" ref="U420"/>
    <hyperlink r:id="rId259" ref="U421"/>
    <hyperlink r:id="rId260" ref="U422"/>
    <hyperlink r:id="rId261" ref="U426"/>
    <hyperlink r:id="rId262" ref="U427"/>
    <hyperlink r:id="rId263" ref="U429"/>
    <hyperlink r:id="rId264" ref="U430"/>
    <hyperlink r:id="rId265" ref="U432"/>
    <hyperlink r:id="rId266" ref="U437"/>
    <hyperlink r:id="rId267" ref="U438"/>
    <hyperlink r:id="rId268" ref="U440"/>
    <hyperlink r:id="rId269" ref="U442"/>
    <hyperlink r:id="rId270" ref="U443"/>
    <hyperlink r:id="rId271" ref="U444"/>
    <hyperlink r:id="rId272" ref="U447"/>
    <hyperlink r:id="rId273" ref="U448"/>
    <hyperlink r:id="rId274" ref="U450"/>
    <hyperlink r:id="rId275" ref="U452"/>
    <hyperlink r:id="rId276" ref="U453"/>
    <hyperlink r:id="rId277" ref="U455"/>
    <hyperlink r:id="rId278" ref="U457"/>
    <hyperlink r:id="rId279" ref="U458"/>
    <hyperlink r:id="rId280" ref="U459"/>
    <hyperlink r:id="rId281" ref="U460"/>
    <hyperlink r:id="rId282" ref="U461"/>
    <hyperlink r:id="rId283" ref="U462"/>
    <hyperlink r:id="rId284" ref="U463"/>
    <hyperlink r:id="rId285" ref="U464"/>
    <hyperlink r:id="rId286" ref="U465"/>
    <hyperlink r:id="rId287" ref="U468"/>
    <hyperlink r:id="rId288" ref="U470"/>
    <hyperlink r:id="rId289" ref="U475"/>
    <hyperlink r:id="rId290" ref="U477"/>
    <hyperlink r:id="rId291" ref="U478"/>
    <hyperlink r:id="rId292" ref="U480"/>
    <hyperlink r:id="rId293" ref="U481"/>
    <hyperlink r:id="rId294" ref="U483"/>
    <hyperlink r:id="rId295" ref="U485"/>
    <hyperlink r:id="rId296" ref="U487"/>
    <hyperlink r:id="rId297" ref="U488"/>
    <hyperlink r:id="rId298" ref="U491"/>
    <hyperlink r:id="rId299" ref="U492"/>
    <hyperlink r:id="rId300" ref="U496"/>
    <hyperlink r:id="rId301" ref="U498"/>
    <hyperlink r:id="rId302" ref="U500"/>
    <hyperlink r:id="rId303" ref="U501"/>
    <hyperlink r:id="rId304" ref="U502"/>
    <hyperlink r:id="rId305" ref="U503"/>
    <hyperlink r:id="rId306" ref="U504"/>
    <hyperlink r:id="rId307" ref="U510"/>
    <hyperlink r:id="rId308" ref="U511"/>
    <hyperlink r:id="rId309" ref="U513"/>
    <hyperlink r:id="rId310" ref="U514"/>
    <hyperlink r:id="rId311" ref="U517"/>
    <hyperlink r:id="rId312" ref="U521"/>
    <hyperlink r:id="rId313" ref="U522"/>
    <hyperlink r:id="rId314" ref="U524"/>
    <hyperlink r:id="rId315" ref="U525"/>
    <hyperlink r:id="rId316" ref="U527"/>
    <hyperlink r:id="rId317" ref="U528"/>
    <hyperlink r:id="rId318" ref="U529"/>
    <hyperlink r:id="rId319" ref="U534"/>
    <hyperlink r:id="rId320" ref="U535"/>
    <hyperlink r:id="rId321" ref="U540"/>
    <hyperlink r:id="rId322" ref="U541"/>
    <hyperlink r:id="rId323" ref="U542"/>
    <hyperlink r:id="rId324" ref="U544"/>
    <hyperlink r:id="rId325" ref="U546"/>
    <hyperlink r:id="rId326" ref="U547"/>
    <hyperlink r:id="rId327" ref="U548"/>
    <hyperlink r:id="rId328" ref="U550"/>
    <hyperlink r:id="rId329" ref="U551"/>
    <hyperlink r:id="rId330" ref="U552"/>
    <hyperlink r:id="rId331" ref="U555"/>
    <hyperlink r:id="rId332" ref="U558"/>
    <hyperlink r:id="rId333" ref="U562"/>
    <hyperlink r:id="rId334" ref="U563"/>
    <hyperlink r:id="rId335" ref="U564"/>
    <hyperlink r:id="rId336" ref="U566"/>
    <hyperlink r:id="rId337" ref="U567"/>
    <hyperlink r:id="rId338" ref="U568"/>
    <hyperlink r:id="rId339" ref="U571"/>
    <hyperlink r:id="rId340" ref="U572"/>
    <hyperlink r:id="rId341" ref="U573"/>
    <hyperlink r:id="rId342" ref="U575"/>
    <hyperlink r:id="rId343" ref="U578"/>
    <hyperlink r:id="rId344" ref="U581"/>
    <hyperlink r:id="rId345" ref="U582"/>
    <hyperlink r:id="rId346" ref="U583"/>
    <hyperlink r:id="rId347" ref="U585"/>
    <hyperlink r:id="rId348" ref="U586"/>
    <hyperlink r:id="rId349" ref="U587"/>
    <hyperlink r:id="rId350" ref="U590"/>
    <hyperlink r:id="rId351" ref="U593"/>
    <hyperlink r:id="rId352" ref="U594"/>
    <hyperlink r:id="rId353" ref="U595"/>
    <hyperlink r:id="rId354" ref="U596"/>
    <hyperlink r:id="rId355" ref="U597"/>
    <hyperlink r:id="rId356" ref="U599"/>
    <hyperlink r:id="rId357" ref="U600"/>
    <hyperlink r:id="rId358" ref="U602"/>
    <hyperlink r:id="rId359" ref="U606"/>
    <hyperlink r:id="rId360" ref="U607"/>
    <hyperlink r:id="rId361" ref="U608"/>
    <hyperlink r:id="rId362" ref="U610"/>
    <hyperlink r:id="rId363" ref="U611"/>
    <hyperlink r:id="rId364" ref="U612"/>
    <hyperlink r:id="rId365" ref="U613"/>
    <hyperlink r:id="rId366" ref="U614"/>
    <hyperlink r:id="rId367" ref="U617"/>
    <hyperlink r:id="rId368" ref="U621"/>
    <hyperlink r:id="rId369" ref="U622"/>
    <hyperlink r:id="rId370" ref="U624"/>
    <hyperlink r:id="rId371" ref="U625"/>
    <hyperlink r:id="rId372" ref="U630"/>
    <hyperlink r:id="rId373" ref="U631"/>
    <hyperlink r:id="rId374" ref="U632"/>
    <hyperlink r:id="rId375" ref="U633"/>
    <hyperlink r:id="rId376" ref="U636"/>
    <hyperlink r:id="rId377" ref="U638"/>
    <hyperlink r:id="rId378" ref="U640"/>
    <hyperlink r:id="rId379" ref="U641"/>
    <hyperlink r:id="rId380" ref="U643"/>
    <hyperlink r:id="rId381" ref="U644"/>
    <hyperlink r:id="rId382" ref="U645"/>
    <hyperlink r:id="rId383" ref="U646"/>
    <hyperlink r:id="rId384" ref="AO646"/>
    <hyperlink r:id="rId385" ref="U648"/>
    <hyperlink r:id="rId386" ref="U650"/>
    <hyperlink r:id="rId387" ref="U653"/>
    <hyperlink r:id="rId388" ref="U655"/>
    <hyperlink r:id="rId389" ref="U657"/>
    <hyperlink r:id="rId390" ref="U658"/>
    <hyperlink r:id="rId391" ref="U660"/>
    <hyperlink r:id="rId392" ref="U663"/>
    <hyperlink r:id="rId393" ref="U664"/>
    <hyperlink r:id="rId394" ref="U665"/>
    <hyperlink r:id="rId395" ref="U666"/>
    <hyperlink r:id="rId396" ref="U670"/>
    <hyperlink r:id="rId397" ref="U671"/>
    <hyperlink r:id="rId398" ref="U673"/>
    <hyperlink r:id="rId399" ref="U674"/>
    <hyperlink r:id="rId400" ref="U675"/>
    <hyperlink r:id="rId401" ref="U678"/>
    <hyperlink r:id="rId402" ref="U679"/>
    <hyperlink r:id="rId403" ref="U682"/>
    <hyperlink r:id="rId404" ref="U683"/>
    <hyperlink r:id="rId405" ref="U684"/>
    <hyperlink r:id="rId406" ref="U686"/>
    <hyperlink r:id="rId407" ref="U688"/>
    <hyperlink r:id="rId408" ref="U689"/>
    <hyperlink r:id="rId409" ref="U693"/>
    <hyperlink r:id="rId410" ref="U695"/>
    <hyperlink r:id="rId411" ref="U696"/>
    <hyperlink r:id="rId412" ref="U697"/>
    <hyperlink r:id="rId413" ref="U699"/>
    <hyperlink r:id="rId414" ref="U700"/>
    <hyperlink r:id="rId415" ref="U702"/>
    <hyperlink r:id="rId416" ref="U704"/>
    <hyperlink r:id="rId417" ref="U705"/>
    <hyperlink r:id="rId418" ref="U709"/>
    <hyperlink r:id="rId419" ref="U711"/>
    <hyperlink r:id="rId420" ref="U713"/>
    <hyperlink r:id="rId421" ref="U715"/>
    <hyperlink r:id="rId422" ref="U716"/>
    <hyperlink r:id="rId423" ref="U717"/>
    <hyperlink r:id="rId424" ref="U719"/>
    <hyperlink r:id="rId425" ref="U720"/>
    <hyperlink r:id="rId426" ref="U721"/>
    <hyperlink r:id="rId427" ref="U722"/>
    <hyperlink r:id="rId428" ref="U723"/>
    <hyperlink r:id="rId429" ref="U724"/>
    <hyperlink r:id="rId430" ref="U726"/>
    <hyperlink r:id="rId431" ref="U730"/>
    <hyperlink r:id="rId432" ref="U732"/>
    <hyperlink r:id="rId433" ref="U734"/>
    <hyperlink r:id="rId434" ref="U735"/>
    <hyperlink r:id="rId435" ref="U736"/>
    <hyperlink r:id="rId436" ref="U741"/>
    <hyperlink r:id="rId437" ref="U743"/>
    <hyperlink r:id="rId438" ref="U744"/>
    <hyperlink r:id="rId439" ref="U746"/>
    <hyperlink r:id="rId440" ref="U747"/>
    <hyperlink r:id="rId441" ref="W749"/>
    <hyperlink r:id="rId442" ref="U750"/>
    <hyperlink r:id="rId443" ref="U753"/>
    <hyperlink r:id="rId444" ref="U754"/>
    <hyperlink r:id="rId445" ref="U755"/>
    <hyperlink r:id="rId446" ref="U756"/>
    <hyperlink r:id="rId447" ref="U760"/>
    <hyperlink r:id="rId448" ref="U761"/>
    <hyperlink r:id="rId449" ref="U762"/>
    <hyperlink r:id="rId450" ref="U763"/>
    <hyperlink r:id="rId451" ref="U764"/>
    <hyperlink r:id="rId452" ref="U765"/>
    <hyperlink r:id="rId453" ref="U766"/>
    <hyperlink r:id="rId454" ref="U771"/>
    <hyperlink r:id="rId455" ref="U773"/>
    <hyperlink r:id="rId456" ref="U777"/>
    <hyperlink r:id="rId457" ref="U778"/>
    <hyperlink r:id="rId458" ref="U779"/>
    <hyperlink r:id="rId459" ref="U781"/>
    <hyperlink r:id="rId460" ref="U783"/>
    <hyperlink r:id="rId461" ref="U785"/>
    <hyperlink r:id="rId462" ref="U786"/>
    <hyperlink r:id="rId463" ref="U788"/>
    <hyperlink r:id="rId464" ref="U789"/>
    <hyperlink r:id="rId465" ref="U790"/>
    <hyperlink r:id="rId466" ref="U791"/>
    <hyperlink r:id="rId467" ref="U794"/>
    <hyperlink r:id="rId468" ref="U795"/>
    <hyperlink r:id="rId469" ref="U796"/>
    <hyperlink r:id="rId470" ref="U797"/>
    <hyperlink r:id="rId471" ref="U798"/>
    <hyperlink r:id="rId472" ref="U799"/>
    <hyperlink r:id="rId473" ref="U801"/>
    <hyperlink r:id="rId474" ref="U802"/>
    <hyperlink r:id="rId475" ref="U803"/>
    <hyperlink r:id="rId476" ref="U804"/>
    <hyperlink r:id="rId477" ref="U806"/>
    <hyperlink r:id="rId478" ref="U807"/>
    <hyperlink r:id="rId479" ref="U808"/>
    <hyperlink r:id="rId480" ref="U809"/>
    <hyperlink r:id="rId481" ref="U817"/>
    <hyperlink r:id="rId482" ref="U818"/>
    <hyperlink r:id="rId483" ref="U821"/>
    <hyperlink r:id="rId484" ref="U822"/>
    <hyperlink r:id="rId485" ref="U824"/>
    <hyperlink r:id="rId486" ref="U826"/>
    <hyperlink r:id="rId487" ref="U827"/>
    <hyperlink r:id="rId488" ref="U828"/>
    <hyperlink r:id="rId489" ref="U829"/>
    <hyperlink r:id="rId490" ref="U830"/>
    <hyperlink r:id="rId491" ref="U833"/>
    <hyperlink r:id="rId492" ref="U834"/>
    <hyperlink r:id="rId493" ref="U835"/>
    <hyperlink r:id="rId494" ref="U836"/>
    <hyperlink r:id="rId495" ref="U837"/>
    <hyperlink r:id="rId496" ref="U838"/>
    <hyperlink r:id="rId497" ref="U840"/>
    <hyperlink r:id="rId498" ref="U841"/>
    <hyperlink r:id="rId499" ref="U844"/>
    <hyperlink r:id="rId500" ref="U848"/>
    <hyperlink r:id="rId501" ref="U850"/>
    <hyperlink r:id="rId502" ref="U851"/>
    <hyperlink r:id="rId503" ref="U852"/>
    <hyperlink r:id="rId504" ref="U855"/>
    <hyperlink r:id="rId505" ref="U857"/>
    <hyperlink r:id="rId506" ref="U858"/>
    <hyperlink r:id="rId507" ref="U859"/>
    <hyperlink r:id="rId508" ref="U860"/>
    <hyperlink r:id="rId509" ref="U861"/>
    <hyperlink r:id="rId510" ref="U863"/>
    <hyperlink r:id="rId511" ref="U876"/>
    <hyperlink r:id="rId512" ref="U877"/>
    <hyperlink r:id="rId513" ref="U878"/>
    <hyperlink r:id="rId514" ref="U880"/>
    <hyperlink r:id="rId515" ref="U881"/>
    <hyperlink r:id="rId516" ref="U886"/>
    <hyperlink r:id="rId517" ref="U887"/>
    <hyperlink r:id="rId518" ref="U888"/>
    <hyperlink r:id="rId519" ref="U889"/>
    <hyperlink r:id="rId520" ref="U890"/>
    <hyperlink r:id="rId521" ref="U893"/>
    <hyperlink r:id="rId522" ref="U894"/>
    <hyperlink r:id="rId523" ref="U895"/>
    <hyperlink r:id="rId524" ref="U897"/>
    <hyperlink r:id="rId525" ref="U899"/>
    <hyperlink r:id="rId526" ref="U904"/>
    <hyperlink r:id="rId527" ref="U905"/>
    <hyperlink r:id="rId528" ref="U908"/>
    <hyperlink r:id="rId529" ref="U909"/>
    <hyperlink r:id="rId530" ref="U912"/>
    <hyperlink r:id="rId531" ref="U913"/>
    <hyperlink r:id="rId532" ref="U914"/>
    <hyperlink r:id="rId533" ref="U915"/>
    <hyperlink r:id="rId534" ref="U916"/>
    <hyperlink r:id="rId535" ref="U917"/>
    <hyperlink r:id="rId536" ref="U919"/>
    <hyperlink r:id="rId537" ref="U920"/>
    <hyperlink r:id="rId538" ref="U921"/>
    <hyperlink r:id="rId539" ref="U922"/>
    <hyperlink r:id="rId540" ref="U924"/>
    <hyperlink r:id="rId541" ref="U934"/>
    <hyperlink r:id="rId542" ref="U935"/>
    <hyperlink r:id="rId543" ref="U936"/>
    <hyperlink r:id="rId544" ref="U937"/>
    <hyperlink r:id="rId545" ref="U940"/>
    <hyperlink r:id="rId546" ref="U942"/>
    <hyperlink r:id="rId547" ref="U944"/>
    <hyperlink r:id="rId548" ref="U947"/>
    <hyperlink r:id="rId549" ref="U948"/>
    <hyperlink r:id="rId550" ref="U949"/>
    <hyperlink r:id="rId551" ref="U950"/>
    <hyperlink r:id="rId552" ref="U954"/>
    <hyperlink r:id="rId553" ref="U957"/>
    <hyperlink r:id="rId554" ref="U960"/>
    <hyperlink r:id="rId555" ref="U962"/>
    <hyperlink r:id="rId556" ref="U963"/>
    <hyperlink r:id="rId557" ref="U964"/>
    <hyperlink r:id="rId558" ref="U966"/>
    <hyperlink r:id="rId559" ref="U972"/>
    <hyperlink r:id="rId560" ref="U973"/>
    <hyperlink r:id="rId561" ref="U974"/>
    <hyperlink r:id="rId562" ref="U978"/>
    <hyperlink r:id="rId563" ref="U979"/>
    <hyperlink r:id="rId564" ref="U980"/>
    <hyperlink r:id="rId565" ref="U981"/>
    <hyperlink r:id="rId566" ref="U982"/>
    <hyperlink r:id="rId567" ref="U983"/>
    <hyperlink r:id="rId568" ref="U984"/>
    <hyperlink r:id="rId569" ref="U987"/>
    <hyperlink r:id="rId570" ref="U988"/>
    <hyperlink r:id="rId571" ref="U990"/>
    <hyperlink r:id="rId572" ref="U991"/>
    <hyperlink r:id="rId573" ref="U992"/>
    <hyperlink r:id="rId574" ref="U993"/>
    <hyperlink r:id="rId575" ref="U996"/>
    <hyperlink r:id="rId576" ref="U998"/>
    <hyperlink r:id="rId577" ref="U1000"/>
    <hyperlink r:id="rId578" ref="U1004"/>
    <hyperlink r:id="rId579" ref="U1005"/>
    <hyperlink r:id="rId580" ref="U1006"/>
    <hyperlink r:id="rId581" ref="U1007"/>
    <hyperlink r:id="rId582" ref="U1008"/>
    <hyperlink r:id="rId583" ref="U1010"/>
    <hyperlink r:id="rId584" ref="U1012"/>
    <hyperlink r:id="rId585" ref="U1014"/>
    <hyperlink r:id="rId586" ref="U1016"/>
    <hyperlink r:id="rId587" ref="U1020"/>
    <hyperlink r:id="rId588" ref="U1022"/>
    <hyperlink r:id="rId589" ref="U1024"/>
    <hyperlink r:id="rId590" ref="U1026"/>
    <hyperlink r:id="rId591" ref="U1027"/>
    <hyperlink r:id="rId592" ref="U1028"/>
    <hyperlink r:id="rId593" ref="U1029"/>
    <hyperlink r:id="rId594" ref="U1030"/>
    <hyperlink r:id="rId595" ref="U1032"/>
    <hyperlink r:id="rId596" ref="U1033"/>
    <hyperlink r:id="rId597" ref="U1034"/>
    <hyperlink r:id="rId598" ref="U1035"/>
    <hyperlink r:id="rId599" ref="U1042"/>
    <hyperlink r:id="rId600" ref="U1046"/>
    <hyperlink r:id="rId601" ref="U1048"/>
    <hyperlink r:id="rId602" ref="U1049"/>
    <hyperlink r:id="rId603" ref="U1052"/>
    <hyperlink r:id="rId604" ref="U1053"/>
    <hyperlink r:id="rId605" ref="U1054"/>
    <hyperlink r:id="rId606" ref="U1055"/>
    <hyperlink r:id="rId607" ref="U1056"/>
    <hyperlink r:id="rId608" ref="U1059"/>
    <hyperlink r:id="rId609" ref="U1061"/>
    <hyperlink r:id="rId610" ref="U1064"/>
    <hyperlink r:id="rId611" ref="U1065"/>
    <hyperlink r:id="rId612" ref="U1070"/>
    <hyperlink r:id="rId613" ref="U1071"/>
    <hyperlink r:id="rId614" ref="U1072"/>
    <hyperlink r:id="rId615" ref="U1073"/>
    <hyperlink r:id="rId616" ref="U1074"/>
    <hyperlink r:id="rId617" ref="U1075"/>
    <hyperlink r:id="rId618" ref="U1077"/>
    <hyperlink r:id="rId619" ref="U1078"/>
    <hyperlink r:id="rId620" ref="U1081"/>
    <hyperlink r:id="rId621" ref="U1082"/>
    <hyperlink r:id="rId622" ref="U1083"/>
    <hyperlink r:id="rId623" ref="U1085"/>
    <hyperlink r:id="rId624" ref="U1086"/>
    <hyperlink r:id="rId625" ref="U1087"/>
    <hyperlink r:id="rId626" ref="U1089"/>
    <hyperlink r:id="rId627" ref="U1092"/>
    <hyperlink r:id="rId628" ref="U1094"/>
    <hyperlink r:id="rId629" ref="U1095"/>
  </hyperlinks>
  <drawing r:id="rId6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6.57"/>
    <col customWidth="1" min="2" max="2" width="28.43"/>
    <col customWidth="1" min="3" max="3" width="9.14"/>
    <col customWidth="1" min="4" max="4" width="12.0"/>
    <col customWidth="1" min="5" max="5" width="12.43"/>
    <col customWidth="1" min="6" max="6" width="13.57"/>
    <col customWidth="1" min="7" max="8" width="11.86"/>
    <col customWidth="1" min="9" max="9" width="12.43"/>
    <col customWidth="1" min="10" max="10" width="11.29"/>
    <col customWidth="1" min="11" max="11" width="13.0"/>
    <col customWidth="1" min="12" max="12" width="14.71"/>
    <col customWidth="1" min="13" max="13" width="12.0"/>
    <col customWidth="1" min="14" max="14" width="14.0"/>
    <col customWidth="1" min="15" max="15" width="14.71"/>
    <col customWidth="1" min="16" max="16" width="15.43"/>
    <col customWidth="1" min="17" max="17" width="8.71"/>
    <col customWidth="1" min="18" max="23" width="12.43"/>
    <col customWidth="1" min="24" max="24" width="10.57"/>
    <col customWidth="1" min="25" max="30" width="12.29"/>
    <col customWidth="1" min="31" max="31" width="8.86"/>
    <col customWidth="1" min="32" max="37" width="13.86"/>
    <col customWidth="1" min="38" max="38" width="8.86"/>
  </cols>
  <sheetData>
    <row r="1">
      <c r="A1" s="273" t="s">
        <v>5</v>
      </c>
      <c r="B1" s="274"/>
      <c r="C1" s="275">
        <v>44073.0</v>
      </c>
      <c r="D1" s="275">
        <v>44074.0</v>
      </c>
      <c r="E1" s="275">
        <v>44075.0</v>
      </c>
      <c r="F1" s="275">
        <v>44076.0</v>
      </c>
      <c r="G1" s="275">
        <v>44077.0</v>
      </c>
      <c r="H1" s="275">
        <v>44078.0</v>
      </c>
      <c r="I1" s="275">
        <v>44079.0</v>
      </c>
      <c r="J1" s="275">
        <v>44080.0</v>
      </c>
      <c r="K1" s="275">
        <v>44081.0</v>
      </c>
      <c r="L1" s="275">
        <v>44082.0</v>
      </c>
      <c r="M1" s="275">
        <v>44083.0</v>
      </c>
      <c r="N1" s="275">
        <v>44084.0</v>
      </c>
      <c r="O1" s="275">
        <v>44085.0</v>
      </c>
      <c r="P1" s="275">
        <v>44086.0</v>
      </c>
      <c r="Q1" s="275">
        <v>44087.0</v>
      </c>
      <c r="R1" s="275">
        <v>44088.0</v>
      </c>
      <c r="S1" s="275">
        <v>44089.0</v>
      </c>
      <c r="T1" s="275">
        <v>44090.0</v>
      </c>
      <c r="U1" s="275">
        <v>44091.0</v>
      </c>
      <c r="V1" s="275">
        <v>44092.0</v>
      </c>
      <c r="W1" s="275">
        <v>44093.0</v>
      </c>
      <c r="X1" s="275">
        <v>44094.0</v>
      </c>
      <c r="Y1" s="275">
        <v>44095.0</v>
      </c>
      <c r="Z1" s="275">
        <v>44096.0</v>
      </c>
      <c r="AA1" s="275">
        <v>44097.0</v>
      </c>
      <c r="AB1" s="275">
        <v>44098.0</v>
      </c>
      <c r="AC1" s="275">
        <v>44099.0</v>
      </c>
      <c r="AD1" s="275">
        <v>44100.0</v>
      </c>
      <c r="AE1" s="275">
        <v>44101.0</v>
      </c>
      <c r="AF1" s="275">
        <v>44102.0</v>
      </c>
      <c r="AG1" s="275">
        <v>44103.0</v>
      </c>
      <c r="AH1" s="275">
        <v>44104.0</v>
      </c>
      <c r="AI1" s="275">
        <v>44105.0</v>
      </c>
      <c r="AJ1" s="275">
        <v>44106.0</v>
      </c>
      <c r="AK1" s="275">
        <v>44107.0</v>
      </c>
      <c r="AL1" s="958">
        <v>43373.0</v>
      </c>
    </row>
    <row r="2">
      <c r="A2" s="276"/>
      <c r="B2" s="277"/>
      <c r="C2" s="278"/>
      <c r="D2" s="279" t="s">
        <v>4097</v>
      </c>
      <c r="E2" s="280"/>
      <c r="F2" s="280"/>
      <c r="G2" s="280"/>
      <c r="H2" s="280"/>
      <c r="I2" s="281"/>
      <c r="J2" s="278"/>
      <c r="K2" s="282" t="s">
        <v>4098</v>
      </c>
      <c r="L2" s="280"/>
      <c r="M2" s="280"/>
      <c r="N2" s="280"/>
      <c r="O2" s="280"/>
      <c r="P2" s="281"/>
      <c r="Q2" s="278"/>
      <c r="R2" s="282" t="s">
        <v>1850</v>
      </c>
      <c r="S2" s="280"/>
      <c r="T2" s="280"/>
      <c r="U2" s="280"/>
      <c r="V2" s="280"/>
      <c r="W2" s="281"/>
      <c r="X2" s="278"/>
      <c r="Y2" s="282" t="s">
        <v>4098</v>
      </c>
      <c r="Z2" s="280"/>
      <c r="AA2" s="280"/>
      <c r="AB2" s="280"/>
      <c r="AC2" s="280"/>
      <c r="AD2" s="281"/>
      <c r="AE2" s="278"/>
      <c r="AF2" s="282" t="s">
        <v>1850</v>
      </c>
      <c r="AG2" s="280"/>
      <c r="AH2" s="280"/>
      <c r="AI2" s="280"/>
      <c r="AJ2" s="280"/>
      <c r="AK2" s="281"/>
      <c r="AL2" s="278"/>
    </row>
    <row r="3">
      <c r="A3" s="283"/>
      <c r="B3" s="284" t="s">
        <v>1851</v>
      </c>
      <c r="C3" s="278"/>
      <c r="D3" s="959" t="s">
        <v>1852</v>
      </c>
      <c r="E3" s="959" t="s">
        <v>1853</v>
      </c>
      <c r="F3" s="959" t="s">
        <v>1854</v>
      </c>
      <c r="G3" s="959" t="s">
        <v>1855</v>
      </c>
      <c r="H3" s="959" t="s">
        <v>1856</v>
      </c>
      <c r="I3" s="959" t="s">
        <v>1857</v>
      </c>
      <c r="J3" s="278"/>
      <c r="K3" s="285" t="s">
        <v>1852</v>
      </c>
      <c r="L3" s="285" t="s">
        <v>1853</v>
      </c>
      <c r="M3" s="285" t="s">
        <v>1854</v>
      </c>
      <c r="N3" s="285" t="s">
        <v>1855</v>
      </c>
      <c r="O3" s="285" t="s">
        <v>1856</v>
      </c>
      <c r="P3" s="285" t="s">
        <v>1857</v>
      </c>
      <c r="Q3" s="278"/>
      <c r="R3" s="285" t="s">
        <v>1852</v>
      </c>
      <c r="S3" s="285" t="s">
        <v>1853</v>
      </c>
      <c r="T3" s="285" t="s">
        <v>1854</v>
      </c>
      <c r="U3" s="285" t="s">
        <v>1855</v>
      </c>
      <c r="V3" s="285" t="s">
        <v>1856</v>
      </c>
      <c r="W3" s="285" t="s">
        <v>1857</v>
      </c>
      <c r="X3" s="278"/>
      <c r="Y3" s="285" t="s">
        <v>1852</v>
      </c>
      <c r="Z3" s="285" t="s">
        <v>1853</v>
      </c>
      <c r="AA3" s="285" t="s">
        <v>1854</v>
      </c>
      <c r="AB3" s="285" t="s">
        <v>1855</v>
      </c>
      <c r="AC3" s="285" t="s">
        <v>1856</v>
      </c>
      <c r="AD3" s="285" t="s">
        <v>1857</v>
      </c>
      <c r="AE3" s="278"/>
      <c r="AF3" s="285" t="s">
        <v>1852</v>
      </c>
      <c r="AG3" s="285" t="s">
        <v>1853</v>
      </c>
      <c r="AH3" s="285" t="s">
        <v>1854</v>
      </c>
      <c r="AI3" s="285" t="s">
        <v>1855</v>
      </c>
      <c r="AJ3" s="285" t="s">
        <v>1856</v>
      </c>
      <c r="AK3" s="285" t="s">
        <v>1857</v>
      </c>
      <c r="AL3" s="278"/>
    </row>
    <row r="4">
      <c r="A4" s="276"/>
      <c r="B4" s="286" t="s">
        <v>1858</v>
      </c>
      <c r="C4" s="287"/>
      <c r="D4" s="960"/>
      <c r="E4" s="289"/>
      <c r="F4" s="289"/>
      <c r="G4" s="289"/>
      <c r="H4" s="289"/>
      <c r="I4" s="289"/>
      <c r="J4" s="287"/>
      <c r="K4" s="289"/>
      <c r="L4" s="289"/>
      <c r="M4" s="289"/>
      <c r="N4" s="289"/>
      <c r="O4" s="289"/>
      <c r="P4" s="289"/>
      <c r="Q4" s="287"/>
      <c r="R4" s="288"/>
      <c r="S4" s="288"/>
      <c r="T4" s="288"/>
      <c r="U4" s="288"/>
      <c r="V4" s="288"/>
      <c r="W4" s="288"/>
      <c r="X4" s="287"/>
      <c r="Y4" s="289"/>
      <c r="Z4" s="289"/>
      <c r="AA4" s="289"/>
      <c r="AB4" s="289"/>
      <c r="AC4" s="289"/>
      <c r="AD4" s="289"/>
      <c r="AE4" s="287"/>
      <c r="AF4" s="288"/>
      <c r="AG4" s="288"/>
      <c r="AH4" s="288"/>
      <c r="AI4" s="288"/>
      <c r="AJ4" s="288"/>
      <c r="AK4" s="288"/>
      <c r="AL4" s="287"/>
    </row>
    <row r="5">
      <c r="A5" s="290">
        <v>1.0</v>
      </c>
      <c r="B5" s="291" t="s">
        <v>1859</v>
      </c>
      <c r="C5" s="287"/>
      <c r="D5" s="292" t="s">
        <v>1860</v>
      </c>
      <c r="E5" s="292" t="s">
        <v>1860</v>
      </c>
      <c r="F5" s="292" t="s">
        <v>1860</v>
      </c>
      <c r="G5" s="292" t="s">
        <v>1860</v>
      </c>
      <c r="H5" s="292" t="s">
        <v>1860</v>
      </c>
      <c r="I5" s="292" t="s">
        <v>1860</v>
      </c>
      <c r="J5" s="287"/>
      <c r="K5" s="292" t="s">
        <v>1860</v>
      </c>
      <c r="L5" s="292" t="s">
        <v>1860</v>
      </c>
      <c r="M5" s="292" t="s">
        <v>1860</v>
      </c>
      <c r="N5" s="292" t="s">
        <v>1860</v>
      </c>
      <c r="O5" s="292" t="s">
        <v>1860</v>
      </c>
      <c r="P5" s="292" t="s">
        <v>1860</v>
      </c>
      <c r="Q5" s="287"/>
      <c r="R5" s="292" t="s">
        <v>1860</v>
      </c>
      <c r="S5" s="292" t="s">
        <v>1860</v>
      </c>
      <c r="T5" s="292" t="s">
        <v>1860</v>
      </c>
      <c r="U5" s="292" t="s">
        <v>1860</v>
      </c>
      <c r="V5" s="292" t="s">
        <v>1860</v>
      </c>
      <c r="W5" s="292" t="s">
        <v>1860</v>
      </c>
      <c r="X5" s="287"/>
      <c r="Y5" s="292" t="s">
        <v>1860</v>
      </c>
      <c r="Z5" s="292" t="s">
        <v>1860</v>
      </c>
      <c r="AA5" s="292" t="s">
        <v>1860</v>
      </c>
      <c r="AB5" s="292" t="s">
        <v>1860</v>
      </c>
      <c r="AC5" s="292" t="s">
        <v>1860</v>
      </c>
      <c r="AD5" s="292" t="s">
        <v>1860</v>
      </c>
      <c r="AE5" s="287"/>
      <c r="AF5" s="292" t="s">
        <v>1860</v>
      </c>
      <c r="AG5" s="292" t="s">
        <v>1860</v>
      </c>
      <c r="AH5" s="292" t="s">
        <v>1860</v>
      </c>
      <c r="AI5" s="292" t="s">
        <v>1860</v>
      </c>
      <c r="AJ5" s="292" t="s">
        <v>1860</v>
      </c>
      <c r="AK5" s="292" t="s">
        <v>1860</v>
      </c>
      <c r="AL5" s="287"/>
    </row>
    <row r="6">
      <c r="A6" s="290">
        <v>2.0</v>
      </c>
      <c r="B6" s="291" t="s">
        <v>4099</v>
      </c>
      <c r="C6" s="287"/>
      <c r="D6" s="292" t="s">
        <v>1860</v>
      </c>
      <c r="E6" s="292" t="s">
        <v>1860</v>
      </c>
      <c r="F6" s="292" t="s">
        <v>1860</v>
      </c>
      <c r="G6" s="292" t="s">
        <v>1860</v>
      </c>
      <c r="H6" s="292" t="s">
        <v>1860</v>
      </c>
      <c r="I6" s="292" t="s">
        <v>1860</v>
      </c>
      <c r="J6" s="287"/>
      <c r="K6" s="292" t="s">
        <v>1860</v>
      </c>
      <c r="L6" s="292" t="s">
        <v>1860</v>
      </c>
      <c r="M6" s="292" t="s">
        <v>1860</v>
      </c>
      <c r="N6" s="292" t="s">
        <v>1860</v>
      </c>
      <c r="O6" s="292" t="s">
        <v>1860</v>
      </c>
      <c r="P6" s="292" t="s">
        <v>1860</v>
      </c>
      <c r="Q6" s="287"/>
      <c r="R6" s="292" t="s">
        <v>1860</v>
      </c>
      <c r="S6" s="292" t="s">
        <v>1860</v>
      </c>
      <c r="T6" s="292" t="s">
        <v>1860</v>
      </c>
      <c r="U6" s="292" t="s">
        <v>1860</v>
      </c>
      <c r="V6" s="292" t="s">
        <v>1860</v>
      </c>
      <c r="W6" s="292" t="s">
        <v>1860</v>
      </c>
      <c r="X6" s="287"/>
      <c r="Y6" s="292" t="s">
        <v>1860</v>
      </c>
      <c r="Z6" s="292" t="s">
        <v>1860</v>
      </c>
      <c r="AA6" s="292" t="s">
        <v>1860</v>
      </c>
      <c r="AB6" s="292" t="s">
        <v>1860</v>
      </c>
      <c r="AC6" s="292" t="s">
        <v>1860</v>
      </c>
      <c r="AD6" s="292" t="s">
        <v>1860</v>
      </c>
      <c r="AE6" s="287"/>
      <c r="AF6" s="292" t="s">
        <v>1860</v>
      </c>
      <c r="AG6" s="292" t="s">
        <v>1860</v>
      </c>
      <c r="AH6" s="292" t="s">
        <v>1860</v>
      </c>
      <c r="AI6" s="292" t="s">
        <v>1860</v>
      </c>
      <c r="AJ6" s="292" t="s">
        <v>1860</v>
      </c>
      <c r="AK6" s="292" t="s">
        <v>1860</v>
      </c>
      <c r="AL6" s="287"/>
    </row>
    <row r="7">
      <c r="A7" s="293"/>
      <c r="B7" s="294" t="s">
        <v>1862</v>
      </c>
      <c r="C7" s="295"/>
      <c r="D7" s="295"/>
      <c r="E7" s="295"/>
      <c r="F7" s="295"/>
      <c r="G7" s="295"/>
      <c r="H7" s="295"/>
      <c r="I7" s="295"/>
      <c r="J7" s="295"/>
      <c r="K7" s="295"/>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row>
    <row r="8">
      <c r="A8" s="296">
        <v>3.0</v>
      </c>
      <c r="B8" s="297" t="s">
        <v>4100</v>
      </c>
      <c r="C8" s="287"/>
      <c r="D8" s="298" t="s">
        <v>1864</v>
      </c>
      <c r="E8" s="298" t="s">
        <v>1864</v>
      </c>
      <c r="F8" s="298" t="s">
        <v>1864</v>
      </c>
      <c r="G8" s="298" t="s">
        <v>1864</v>
      </c>
      <c r="H8" s="298" t="s">
        <v>1864</v>
      </c>
      <c r="I8" s="298" t="s">
        <v>1864</v>
      </c>
      <c r="J8" s="287"/>
      <c r="K8" s="298" t="s">
        <v>1864</v>
      </c>
      <c r="L8" s="298" t="s">
        <v>1864</v>
      </c>
      <c r="M8" s="298" t="s">
        <v>1864</v>
      </c>
      <c r="N8" s="298" t="s">
        <v>1864</v>
      </c>
      <c r="O8" s="298" t="s">
        <v>1864</v>
      </c>
      <c r="P8" s="298" t="s">
        <v>1864</v>
      </c>
      <c r="Q8" s="287"/>
      <c r="R8" s="298" t="s">
        <v>1864</v>
      </c>
      <c r="S8" s="298" t="s">
        <v>1864</v>
      </c>
      <c r="T8" s="298" t="s">
        <v>1864</v>
      </c>
      <c r="U8" s="298" t="s">
        <v>1864</v>
      </c>
      <c r="V8" s="298" t="s">
        <v>1864</v>
      </c>
      <c r="W8" s="298" t="s">
        <v>1864</v>
      </c>
      <c r="X8" s="287"/>
      <c r="Y8" s="298" t="s">
        <v>1864</v>
      </c>
      <c r="Z8" s="298" t="s">
        <v>1864</v>
      </c>
      <c r="AA8" s="298" t="s">
        <v>1864</v>
      </c>
      <c r="AB8" s="298" t="s">
        <v>1864</v>
      </c>
      <c r="AC8" s="298" t="s">
        <v>1864</v>
      </c>
      <c r="AD8" s="298" t="s">
        <v>1864</v>
      </c>
      <c r="AE8" s="287"/>
      <c r="AF8" s="298" t="s">
        <v>1864</v>
      </c>
      <c r="AG8" s="298" t="s">
        <v>1864</v>
      </c>
      <c r="AH8" s="298" t="s">
        <v>1864</v>
      </c>
      <c r="AI8" s="298" t="s">
        <v>1864</v>
      </c>
      <c r="AJ8" s="298" t="s">
        <v>1864</v>
      </c>
      <c r="AK8" s="298" t="s">
        <v>1864</v>
      </c>
      <c r="AL8" s="287"/>
    </row>
    <row r="9" ht="29.25" customHeight="1">
      <c r="A9" s="296">
        <v>4.0</v>
      </c>
      <c r="B9" s="299" t="s">
        <v>4101</v>
      </c>
      <c r="C9" s="287"/>
      <c r="D9" s="300" t="s">
        <v>1866</v>
      </c>
      <c r="E9" s="300" t="s">
        <v>1866</v>
      </c>
      <c r="F9" s="300" t="s">
        <v>1866</v>
      </c>
      <c r="G9" s="300" t="s">
        <v>1866</v>
      </c>
      <c r="H9" s="300" t="s">
        <v>1866</v>
      </c>
      <c r="I9" s="300" t="s">
        <v>1866</v>
      </c>
      <c r="J9" s="287"/>
      <c r="K9" s="300" t="s">
        <v>1866</v>
      </c>
      <c r="L9" s="300" t="s">
        <v>1866</v>
      </c>
      <c r="M9" s="300" t="s">
        <v>1866</v>
      </c>
      <c r="N9" s="300" t="s">
        <v>1866</v>
      </c>
      <c r="O9" s="300" t="s">
        <v>1866</v>
      </c>
      <c r="P9" s="300" t="s">
        <v>1866</v>
      </c>
      <c r="Q9" s="287"/>
      <c r="R9" s="300" t="s">
        <v>1866</v>
      </c>
      <c r="S9" s="300" t="s">
        <v>1866</v>
      </c>
      <c r="T9" s="300" t="s">
        <v>1866</v>
      </c>
      <c r="U9" s="300" t="s">
        <v>1866</v>
      </c>
      <c r="V9" s="300" t="s">
        <v>1866</v>
      </c>
      <c r="W9" s="300" t="s">
        <v>1866</v>
      </c>
      <c r="X9" s="287"/>
      <c r="Y9" s="300" t="s">
        <v>1866</v>
      </c>
      <c r="Z9" s="300" t="s">
        <v>1866</v>
      </c>
      <c r="AA9" s="300" t="s">
        <v>1866</v>
      </c>
      <c r="AB9" s="300" t="s">
        <v>1866</v>
      </c>
      <c r="AC9" s="300" t="s">
        <v>1866</v>
      </c>
      <c r="AD9" s="300" t="s">
        <v>1866</v>
      </c>
      <c r="AE9" s="287"/>
      <c r="AF9" s="300" t="s">
        <v>1866</v>
      </c>
      <c r="AG9" s="300" t="s">
        <v>1866</v>
      </c>
      <c r="AH9" s="300" t="s">
        <v>1866</v>
      </c>
      <c r="AI9" s="300" t="s">
        <v>1866</v>
      </c>
      <c r="AJ9" s="300" t="s">
        <v>1866</v>
      </c>
      <c r="AK9" s="300" t="s">
        <v>1866</v>
      </c>
      <c r="AL9" s="287"/>
    </row>
    <row r="10">
      <c r="A10" s="296">
        <v>5.0</v>
      </c>
      <c r="B10" s="297" t="s">
        <v>4102</v>
      </c>
      <c r="C10" s="287"/>
      <c r="D10" s="301" t="s">
        <v>1868</v>
      </c>
      <c r="E10" s="301" t="s">
        <v>1868</v>
      </c>
      <c r="F10" s="301" t="s">
        <v>1868</v>
      </c>
      <c r="G10" s="301" t="s">
        <v>1868</v>
      </c>
      <c r="H10" s="301" t="s">
        <v>1868</v>
      </c>
      <c r="I10" s="301" t="s">
        <v>1868</v>
      </c>
      <c r="J10" s="287"/>
      <c r="K10" s="301" t="s">
        <v>1868</v>
      </c>
      <c r="L10" s="301" t="s">
        <v>1868</v>
      </c>
      <c r="M10" s="301" t="s">
        <v>1868</v>
      </c>
      <c r="N10" s="301" t="s">
        <v>1868</v>
      </c>
      <c r="O10" s="301" t="s">
        <v>1868</v>
      </c>
      <c r="P10" s="301" t="s">
        <v>1868</v>
      </c>
      <c r="Q10" s="287"/>
      <c r="R10" s="301" t="s">
        <v>1868</v>
      </c>
      <c r="S10" s="301" t="s">
        <v>1868</v>
      </c>
      <c r="T10" s="301" t="s">
        <v>1868</v>
      </c>
      <c r="U10" s="301" t="s">
        <v>1868</v>
      </c>
      <c r="V10" s="301" t="s">
        <v>1868</v>
      </c>
      <c r="W10" s="301" t="s">
        <v>1868</v>
      </c>
      <c r="X10" s="287"/>
      <c r="Y10" s="301" t="s">
        <v>1868</v>
      </c>
      <c r="Z10" s="301" t="s">
        <v>1868</v>
      </c>
      <c r="AA10" s="301" t="s">
        <v>1868</v>
      </c>
      <c r="AB10" s="301" t="s">
        <v>1868</v>
      </c>
      <c r="AC10" s="301" t="s">
        <v>1868</v>
      </c>
      <c r="AD10" s="301" t="s">
        <v>1868</v>
      </c>
      <c r="AE10" s="287"/>
      <c r="AF10" s="301" t="s">
        <v>1868</v>
      </c>
      <c r="AG10" s="301" t="s">
        <v>1868</v>
      </c>
      <c r="AH10" s="301" t="s">
        <v>1868</v>
      </c>
      <c r="AI10" s="301" t="s">
        <v>1868</v>
      </c>
      <c r="AJ10" s="301" t="s">
        <v>1868</v>
      </c>
      <c r="AK10" s="301" t="s">
        <v>1868</v>
      </c>
      <c r="AL10" s="287"/>
    </row>
    <row r="11">
      <c r="A11" s="296">
        <v>6.0</v>
      </c>
      <c r="B11" s="302" t="s">
        <v>4103</v>
      </c>
      <c r="C11" s="287"/>
      <c r="D11" s="292" t="s">
        <v>1860</v>
      </c>
      <c r="E11" s="292" t="s">
        <v>1860</v>
      </c>
      <c r="F11" s="292" t="s">
        <v>1860</v>
      </c>
      <c r="G11" s="292" t="s">
        <v>1860</v>
      </c>
      <c r="H11" s="292" t="s">
        <v>1860</v>
      </c>
      <c r="I11" s="292" t="s">
        <v>1860</v>
      </c>
      <c r="J11" s="287"/>
      <c r="K11" s="292" t="s">
        <v>1860</v>
      </c>
      <c r="L11" s="292" t="s">
        <v>1860</v>
      </c>
      <c r="M11" s="292" t="s">
        <v>1860</v>
      </c>
      <c r="N11" s="292" t="s">
        <v>1860</v>
      </c>
      <c r="O11" s="292" t="s">
        <v>1860</v>
      </c>
      <c r="P11" s="292" t="s">
        <v>1860</v>
      </c>
      <c r="Q11" s="287"/>
      <c r="R11" s="292" t="s">
        <v>1860</v>
      </c>
      <c r="S11" s="292" t="s">
        <v>1860</v>
      </c>
      <c r="T11" s="292" t="s">
        <v>1860</v>
      </c>
      <c r="U11" s="292" t="s">
        <v>1860</v>
      </c>
      <c r="V11" s="292" t="s">
        <v>1860</v>
      </c>
      <c r="W11" s="292" t="s">
        <v>1860</v>
      </c>
      <c r="X11" s="287"/>
      <c r="Y11" s="292" t="s">
        <v>1860</v>
      </c>
      <c r="Z11" s="292" t="s">
        <v>1860</v>
      </c>
      <c r="AA11" s="292" t="s">
        <v>1860</v>
      </c>
      <c r="AB11" s="292" t="s">
        <v>1860</v>
      </c>
      <c r="AC11" s="292" t="s">
        <v>1860</v>
      </c>
      <c r="AD11" s="292" t="s">
        <v>1860</v>
      </c>
      <c r="AE11" s="287"/>
      <c r="AF11" s="292" t="s">
        <v>1860</v>
      </c>
      <c r="AG11" s="292" t="s">
        <v>1860</v>
      </c>
      <c r="AH11" s="292" t="s">
        <v>1860</v>
      </c>
      <c r="AI11" s="292" t="s">
        <v>1860</v>
      </c>
      <c r="AJ11" s="292" t="s">
        <v>1860</v>
      </c>
      <c r="AK11" s="292" t="s">
        <v>1860</v>
      </c>
      <c r="AL11" s="287"/>
    </row>
    <row r="12">
      <c r="A12" s="296">
        <v>7.0</v>
      </c>
      <c r="B12" s="297" t="s">
        <v>1870</v>
      </c>
      <c r="C12" s="303"/>
      <c r="D12" s="304" t="s">
        <v>1860</v>
      </c>
      <c r="E12" s="304" t="s">
        <v>1860</v>
      </c>
      <c r="F12" s="304" t="s">
        <v>1860</v>
      </c>
      <c r="G12" s="304" t="s">
        <v>1860</v>
      </c>
      <c r="H12" s="304" t="s">
        <v>1860</v>
      </c>
      <c r="I12" s="304" t="s">
        <v>1860</v>
      </c>
      <c r="J12" s="303"/>
      <c r="K12" s="304" t="s">
        <v>1860</v>
      </c>
      <c r="L12" s="304" t="s">
        <v>1860</v>
      </c>
      <c r="M12" s="304" t="s">
        <v>1860</v>
      </c>
      <c r="N12" s="304" t="s">
        <v>1860</v>
      </c>
      <c r="O12" s="304" t="s">
        <v>1860</v>
      </c>
      <c r="P12" s="304" t="s">
        <v>1860</v>
      </c>
      <c r="Q12" s="303"/>
      <c r="R12" s="304" t="s">
        <v>1860</v>
      </c>
      <c r="S12" s="304" t="s">
        <v>1860</v>
      </c>
      <c r="T12" s="304" t="s">
        <v>1860</v>
      </c>
      <c r="U12" s="304" t="s">
        <v>1860</v>
      </c>
      <c r="V12" s="304" t="s">
        <v>1860</v>
      </c>
      <c r="W12" s="304" t="s">
        <v>1860</v>
      </c>
      <c r="X12" s="303"/>
      <c r="Y12" s="304" t="s">
        <v>1860</v>
      </c>
      <c r="Z12" s="304" t="s">
        <v>1860</v>
      </c>
      <c r="AA12" s="304" t="s">
        <v>1860</v>
      </c>
      <c r="AB12" s="304" t="s">
        <v>1860</v>
      </c>
      <c r="AC12" s="304" t="s">
        <v>1860</v>
      </c>
      <c r="AD12" s="304" t="s">
        <v>1860</v>
      </c>
      <c r="AE12" s="303"/>
      <c r="AF12" s="304" t="s">
        <v>1860</v>
      </c>
      <c r="AG12" s="304" t="s">
        <v>1860</v>
      </c>
      <c r="AH12" s="304" t="s">
        <v>1860</v>
      </c>
      <c r="AI12" s="304" t="s">
        <v>1860</v>
      </c>
      <c r="AJ12" s="304" t="s">
        <v>1860</v>
      </c>
      <c r="AK12" s="304" t="s">
        <v>1860</v>
      </c>
      <c r="AL12" s="303"/>
    </row>
    <row r="13">
      <c r="A13" s="293"/>
      <c r="B13" s="305" t="s">
        <v>1871</v>
      </c>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row>
    <row r="14">
      <c r="A14" s="307">
        <v>9.0</v>
      </c>
      <c r="B14" s="308" t="s">
        <v>4104</v>
      </c>
      <c r="C14" s="313"/>
      <c r="D14" s="304" t="s">
        <v>1860</v>
      </c>
      <c r="E14" s="304" t="s">
        <v>1860</v>
      </c>
      <c r="F14" s="304" t="s">
        <v>1860</v>
      </c>
      <c r="G14" s="304" t="s">
        <v>1860</v>
      </c>
      <c r="H14" s="304" t="s">
        <v>1860</v>
      </c>
      <c r="I14" s="304" t="s">
        <v>1860</v>
      </c>
      <c r="J14" s="303"/>
      <c r="K14" s="310" t="s">
        <v>1873</v>
      </c>
      <c r="L14" s="310" t="s">
        <v>1873</v>
      </c>
      <c r="M14" s="310" t="s">
        <v>1873</v>
      </c>
      <c r="N14" s="310" t="s">
        <v>1873</v>
      </c>
      <c r="O14" s="310" t="s">
        <v>1873</v>
      </c>
      <c r="P14" s="310" t="s">
        <v>1873</v>
      </c>
      <c r="Q14" s="311" t="s">
        <v>1874</v>
      </c>
      <c r="R14" s="310" t="s">
        <v>1873</v>
      </c>
      <c r="S14" s="310" t="s">
        <v>1873</v>
      </c>
      <c r="T14" s="310" t="s">
        <v>1873</v>
      </c>
      <c r="U14" s="310" t="s">
        <v>1873</v>
      </c>
      <c r="V14" s="310" t="s">
        <v>1873</v>
      </c>
      <c r="W14" s="310" t="s">
        <v>1873</v>
      </c>
      <c r="X14" s="313"/>
      <c r="Y14" s="312" t="s">
        <v>1875</v>
      </c>
      <c r="Z14" s="312" t="s">
        <v>1875</v>
      </c>
      <c r="AA14" s="312" t="s">
        <v>1875</v>
      </c>
      <c r="AB14" s="312" t="s">
        <v>1875</v>
      </c>
      <c r="AC14" s="312" t="s">
        <v>1875</v>
      </c>
      <c r="AD14" s="312" t="s">
        <v>1875</v>
      </c>
      <c r="AE14" s="311" t="s">
        <v>1874</v>
      </c>
      <c r="AF14" s="312" t="s">
        <v>1875</v>
      </c>
      <c r="AG14" s="312" t="s">
        <v>1875</v>
      </c>
      <c r="AH14" s="312" t="s">
        <v>1875</v>
      </c>
      <c r="AI14" s="312" t="s">
        <v>1875</v>
      </c>
      <c r="AJ14" s="312" t="s">
        <v>1875</v>
      </c>
      <c r="AK14" s="312" t="s">
        <v>1875</v>
      </c>
      <c r="AL14" s="313"/>
    </row>
    <row r="15">
      <c r="A15" s="307">
        <v>10.0</v>
      </c>
      <c r="B15" s="308" t="s">
        <v>4105</v>
      </c>
      <c r="C15" s="309"/>
      <c r="D15" s="310" t="s">
        <v>1873</v>
      </c>
      <c r="E15" s="310" t="s">
        <v>1873</v>
      </c>
      <c r="F15" s="310" t="s">
        <v>1873</v>
      </c>
      <c r="G15" s="310" t="s">
        <v>1873</v>
      </c>
      <c r="H15" s="310" t="s">
        <v>1873</v>
      </c>
      <c r="I15" s="310" t="s">
        <v>1873</v>
      </c>
      <c r="J15" s="311" t="s">
        <v>1874</v>
      </c>
      <c r="K15" s="312" t="s">
        <v>1875</v>
      </c>
      <c r="L15" s="312" t="s">
        <v>1875</v>
      </c>
      <c r="M15" s="312" t="s">
        <v>1875</v>
      </c>
      <c r="N15" s="312" t="s">
        <v>1875</v>
      </c>
      <c r="O15" s="312" t="s">
        <v>1875</v>
      </c>
      <c r="P15" s="312" t="s">
        <v>1875</v>
      </c>
      <c r="Q15" s="313"/>
      <c r="R15" s="312" t="s">
        <v>1875</v>
      </c>
      <c r="S15" s="312" t="s">
        <v>1875</v>
      </c>
      <c r="T15" s="312" t="s">
        <v>1875</v>
      </c>
      <c r="U15" s="312" t="s">
        <v>1875</v>
      </c>
      <c r="V15" s="312" t="s">
        <v>1875</v>
      </c>
      <c r="W15" s="312" t="s">
        <v>1875</v>
      </c>
      <c r="X15" s="311" t="s">
        <v>1874</v>
      </c>
      <c r="Y15" s="310" t="s">
        <v>1873</v>
      </c>
      <c r="Z15" s="310" t="s">
        <v>1873</v>
      </c>
      <c r="AA15" s="310" t="s">
        <v>1873</v>
      </c>
      <c r="AB15" s="310" t="s">
        <v>1873</v>
      </c>
      <c r="AC15" s="310" t="s">
        <v>1873</v>
      </c>
      <c r="AD15" s="310" t="s">
        <v>1873</v>
      </c>
      <c r="AE15" s="309"/>
      <c r="AF15" s="310" t="s">
        <v>1873</v>
      </c>
      <c r="AG15" s="310" t="s">
        <v>1873</v>
      </c>
      <c r="AH15" s="310" t="s">
        <v>1873</v>
      </c>
      <c r="AI15" s="961"/>
      <c r="AJ15" s="310" t="s">
        <v>1873</v>
      </c>
      <c r="AK15" s="310" t="s">
        <v>1873</v>
      </c>
      <c r="AL15" s="309"/>
    </row>
    <row r="16">
      <c r="A16" s="314"/>
      <c r="B16" s="315" t="s">
        <v>1877</v>
      </c>
      <c r="C16" s="306"/>
      <c r="D16" s="306"/>
      <c r="E16" s="306"/>
      <c r="F16" s="306"/>
      <c r="G16" s="306"/>
      <c r="H16" s="306"/>
      <c r="I16" s="306"/>
      <c r="J16" s="306"/>
      <c r="K16" s="306"/>
      <c r="L16" s="306"/>
      <c r="M16" s="306"/>
      <c r="N16" s="306"/>
      <c r="O16" s="306"/>
      <c r="P16" s="306"/>
      <c r="Q16" s="306"/>
      <c r="R16" s="306"/>
      <c r="S16" s="306"/>
      <c r="T16" s="306"/>
      <c r="U16" s="306"/>
      <c r="V16" s="306"/>
      <c r="W16" s="306"/>
      <c r="X16" s="306"/>
      <c r="Y16" s="306"/>
      <c r="Z16" s="306"/>
      <c r="AA16" s="306"/>
      <c r="AB16" s="306"/>
      <c r="AC16" s="306"/>
      <c r="AD16" s="306"/>
      <c r="AE16" s="306"/>
      <c r="AF16" s="306"/>
      <c r="AG16" s="306"/>
      <c r="AH16" s="306"/>
      <c r="AI16" s="306"/>
      <c r="AJ16" s="306"/>
      <c r="AK16" s="306"/>
      <c r="AL16" s="306"/>
    </row>
    <row r="17">
      <c r="A17" s="307">
        <v>11.0</v>
      </c>
      <c r="B17" s="316" t="s">
        <v>1878</v>
      </c>
      <c r="C17" s="311" t="s">
        <v>1874</v>
      </c>
      <c r="D17" s="310" t="s">
        <v>1873</v>
      </c>
      <c r="E17" s="310" t="s">
        <v>1873</v>
      </c>
      <c r="F17" s="310" t="s">
        <v>1873</v>
      </c>
      <c r="G17" s="310" t="s">
        <v>1873</v>
      </c>
      <c r="H17" s="310" t="s">
        <v>1873</v>
      </c>
      <c r="I17" s="310" t="s">
        <v>1873</v>
      </c>
      <c r="J17" s="311" t="s">
        <v>1874</v>
      </c>
      <c r="K17" s="310" t="s">
        <v>1873</v>
      </c>
      <c r="L17" s="310" t="s">
        <v>1873</v>
      </c>
      <c r="M17" s="310" t="s">
        <v>1873</v>
      </c>
      <c r="N17" s="310" t="s">
        <v>1873</v>
      </c>
      <c r="O17" s="310" t="s">
        <v>1873</v>
      </c>
      <c r="P17" s="310" t="s">
        <v>1873</v>
      </c>
      <c r="Q17" s="311" t="s">
        <v>1874</v>
      </c>
      <c r="R17" s="961"/>
      <c r="S17" s="961"/>
      <c r="T17" s="961"/>
      <c r="U17" s="310" t="s">
        <v>1873</v>
      </c>
      <c r="V17" s="310" t="s">
        <v>1873</v>
      </c>
      <c r="W17" s="310" t="s">
        <v>1873</v>
      </c>
      <c r="X17" s="311" t="s">
        <v>1874</v>
      </c>
      <c r="Y17" s="322" t="s">
        <v>1873</v>
      </c>
      <c r="Z17" s="317" t="s">
        <v>1873</v>
      </c>
      <c r="AA17" s="317" t="s">
        <v>1873</v>
      </c>
      <c r="AB17" s="317" t="s">
        <v>1873</v>
      </c>
      <c r="AC17" s="317" t="s">
        <v>1873</v>
      </c>
      <c r="AD17" s="317" t="s">
        <v>1873</v>
      </c>
      <c r="AE17" s="961"/>
      <c r="AF17" s="317" t="s">
        <v>1873</v>
      </c>
      <c r="AG17" s="317" t="s">
        <v>1873</v>
      </c>
      <c r="AH17" s="317" t="s">
        <v>1873</v>
      </c>
      <c r="AI17" s="317" t="s">
        <v>1873</v>
      </c>
      <c r="AJ17" s="317" t="s">
        <v>1873</v>
      </c>
      <c r="AK17" s="317" t="s">
        <v>1873</v>
      </c>
      <c r="AL17" s="962" t="s">
        <v>1874</v>
      </c>
    </row>
    <row r="18">
      <c r="A18" s="307">
        <v>12.0</v>
      </c>
      <c r="B18" s="319" t="s">
        <v>4106</v>
      </c>
      <c r="C18" s="311" t="s">
        <v>1874</v>
      </c>
      <c r="D18" s="312" t="s">
        <v>1875</v>
      </c>
      <c r="E18" s="312" t="s">
        <v>1875</v>
      </c>
      <c r="F18" s="312" t="s">
        <v>1875</v>
      </c>
      <c r="G18" s="312" t="s">
        <v>1875</v>
      </c>
      <c r="H18" s="312" t="s">
        <v>1875</v>
      </c>
      <c r="I18" s="312" t="s">
        <v>1875</v>
      </c>
      <c r="J18" s="311" t="s">
        <v>1874</v>
      </c>
      <c r="K18" s="310" t="s">
        <v>1873</v>
      </c>
      <c r="L18" s="310" t="s">
        <v>1873</v>
      </c>
      <c r="M18" s="310" t="s">
        <v>1873</v>
      </c>
      <c r="N18" s="310" t="s">
        <v>1873</v>
      </c>
      <c r="O18" s="310" t="s">
        <v>1873</v>
      </c>
      <c r="P18" s="310" t="s">
        <v>1873</v>
      </c>
      <c r="Q18" s="311" t="s">
        <v>1874</v>
      </c>
      <c r="R18" s="312" t="s">
        <v>1875</v>
      </c>
      <c r="S18" s="312" t="s">
        <v>1875</v>
      </c>
      <c r="T18" s="312" t="s">
        <v>1875</v>
      </c>
      <c r="U18" s="312" t="s">
        <v>1875</v>
      </c>
      <c r="V18" s="312" t="s">
        <v>1875</v>
      </c>
      <c r="W18" s="312" t="s">
        <v>1875</v>
      </c>
      <c r="X18" s="963"/>
      <c r="Y18" s="322" t="s">
        <v>1873</v>
      </c>
      <c r="Z18" s="317" t="s">
        <v>1873</v>
      </c>
      <c r="AA18" s="317" t="s">
        <v>1873</v>
      </c>
      <c r="AB18" s="317" t="s">
        <v>1873</v>
      </c>
      <c r="AC18" s="317" t="s">
        <v>1873</v>
      </c>
      <c r="AD18" s="317" t="s">
        <v>1873</v>
      </c>
      <c r="AE18" s="311" t="s">
        <v>1874</v>
      </c>
      <c r="AF18" s="312" t="s">
        <v>1875</v>
      </c>
      <c r="AG18" s="312" t="s">
        <v>1875</v>
      </c>
      <c r="AH18" s="312" t="s">
        <v>1875</v>
      </c>
      <c r="AI18" s="312" t="s">
        <v>1875</v>
      </c>
      <c r="AJ18" s="312" t="s">
        <v>1875</v>
      </c>
      <c r="AK18" s="312" t="s">
        <v>1875</v>
      </c>
      <c r="AL18" s="964"/>
    </row>
    <row r="19">
      <c r="A19" s="307">
        <v>13.0</v>
      </c>
      <c r="B19" s="319" t="s">
        <v>4107</v>
      </c>
      <c r="C19" s="287"/>
      <c r="D19" s="310" t="s">
        <v>1873</v>
      </c>
      <c r="E19" s="310" t="s">
        <v>1873</v>
      </c>
      <c r="F19" s="310" t="s">
        <v>1873</v>
      </c>
      <c r="G19" s="310" t="s">
        <v>1873</v>
      </c>
      <c r="H19" s="310" t="s">
        <v>1873</v>
      </c>
      <c r="I19" s="310" t="s">
        <v>1873</v>
      </c>
      <c r="J19" s="961"/>
      <c r="K19" s="312" t="s">
        <v>1875</v>
      </c>
      <c r="L19" s="312" t="s">
        <v>1875</v>
      </c>
      <c r="M19" s="312" t="s">
        <v>1875</v>
      </c>
      <c r="N19" s="312" t="s">
        <v>1875</v>
      </c>
      <c r="O19" s="312" t="s">
        <v>1875</v>
      </c>
      <c r="P19" s="312" t="s">
        <v>1875</v>
      </c>
      <c r="Q19" s="287"/>
      <c r="R19" s="310" t="s">
        <v>1873</v>
      </c>
      <c r="S19" s="310" t="s">
        <v>1873</v>
      </c>
      <c r="T19" s="310" t="s">
        <v>1873</v>
      </c>
      <c r="U19" s="310" t="s">
        <v>1873</v>
      </c>
      <c r="V19" s="310" t="s">
        <v>1873</v>
      </c>
      <c r="W19" s="310" t="s">
        <v>1873</v>
      </c>
      <c r="X19" s="311" t="s">
        <v>1874</v>
      </c>
      <c r="Y19" s="312" t="s">
        <v>1875</v>
      </c>
      <c r="Z19" s="312" t="s">
        <v>1875</v>
      </c>
      <c r="AA19" s="312" t="s">
        <v>1875</v>
      </c>
      <c r="AB19" s="312" t="s">
        <v>1875</v>
      </c>
      <c r="AC19" s="312" t="s">
        <v>1875</v>
      </c>
      <c r="AD19" s="312" t="s">
        <v>1875</v>
      </c>
      <c r="AE19" s="961"/>
      <c r="AF19" s="317" t="s">
        <v>1873</v>
      </c>
      <c r="AG19" s="317" t="s">
        <v>1873</v>
      </c>
      <c r="AH19" s="317" t="s">
        <v>1873</v>
      </c>
      <c r="AI19" s="317" t="s">
        <v>1873</v>
      </c>
      <c r="AJ19" s="317" t="s">
        <v>1873</v>
      </c>
      <c r="AK19" s="317" t="s">
        <v>1873</v>
      </c>
      <c r="AL19" s="965" t="s">
        <v>1874</v>
      </c>
    </row>
    <row r="20">
      <c r="A20" s="314"/>
      <c r="B20" s="315" t="s">
        <v>10</v>
      </c>
      <c r="C20" s="306"/>
      <c r="D20" s="306"/>
      <c r="E20" s="306"/>
      <c r="F20" s="306"/>
      <c r="G20" s="306"/>
      <c r="H20" s="306"/>
      <c r="I20" s="306"/>
      <c r="J20" s="306"/>
      <c r="K20" s="306"/>
      <c r="L20" s="306"/>
      <c r="M20" s="306"/>
      <c r="N20" s="306"/>
      <c r="O20" s="306"/>
      <c r="P20" s="306"/>
      <c r="Q20" s="306"/>
      <c r="R20" s="306"/>
      <c r="S20" s="306"/>
      <c r="T20" s="306"/>
      <c r="U20" s="306"/>
      <c r="V20" s="306"/>
      <c r="W20" s="306"/>
      <c r="X20" s="306"/>
      <c r="Y20" s="306"/>
      <c r="Z20" s="306"/>
      <c r="AA20" s="306"/>
      <c r="AB20" s="306"/>
      <c r="AC20" s="306"/>
      <c r="AD20" s="306"/>
      <c r="AE20" s="306"/>
      <c r="AF20" s="306"/>
      <c r="AG20" s="306"/>
      <c r="AH20" s="306"/>
      <c r="AI20" s="306"/>
      <c r="AJ20" s="306"/>
      <c r="AK20" s="306"/>
      <c r="AL20" s="306"/>
    </row>
    <row r="21">
      <c r="A21" s="307">
        <v>14.0</v>
      </c>
      <c r="B21" s="321" t="s">
        <v>4108</v>
      </c>
      <c r="C21" s="311" t="s">
        <v>1874</v>
      </c>
      <c r="D21" s="961"/>
      <c r="E21" s="310" t="s">
        <v>1873</v>
      </c>
      <c r="F21" s="310" t="s">
        <v>1873</v>
      </c>
      <c r="G21" s="310" t="s">
        <v>1873</v>
      </c>
      <c r="H21" s="310" t="s">
        <v>1873</v>
      </c>
      <c r="I21" s="310" t="s">
        <v>1873</v>
      </c>
      <c r="J21" s="311" t="s">
        <v>1874</v>
      </c>
      <c r="K21" s="322" t="s">
        <v>1873</v>
      </c>
      <c r="L21" s="317" t="s">
        <v>1873</v>
      </c>
      <c r="M21" s="317" t="s">
        <v>1873</v>
      </c>
      <c r="N21" s="317" t="s">
        <v>1873</v>
      </c>
      <c r="O21" s="317" t="s">
        <v>1873</v>
      </c>
      <c r="P21" s="317" t="s">
        <v>1873</v>
      </c>
      <c r="Q21" s="311" t="s">
        <v>1874</v>
      </c>
      <c r="R21" s="310" t="s">
        <v>1873</v>
      </c>
      <c r="S21" s="310" t="s">
        <v>1873</v>
      </c>
      <c r="T21" s="310" t="s">
        <v>1873</v>
      </c>
      <c r="U21" s="310" t="s">
        <v>1873</v>
      </c>
      <c r="V21" s="310" t="s">
        <v>1873</v>
      </c>
      <c r="W21" s="310" t="s">
        <v>1873</v>
      </c>
      <c r="X21" s="961"/>
      <c r="Y21" s="961"/>
      <c r="Z21" s="312" t="s">
        <v>1875</v>
      </c>
      <c r="AA21" s="312" t="s">
        <v>1875</v>
      </c>
      <c r="AB21" s="312" t="s">
        <v>1875</v>
      </c>
      <c r="AC21" s="312" t="s">
        <v>1875</v>
      </c>
      <c r="AD21" s="312" t="s">
        <v>1875</v>
      </c>
      <c r="AE21" s="311" t="s">
        <v>1874</v>
      </c>
      <c r="AF21" s="961"/>
      <c r="AG21" s="310" t="s">
        <v>1873</v>
      </c>
      <c r="AH21" s="310" t="s">
        <v>1873</v>
      </c>
      <c r="AI21" s="310" t="s">
        <v>1873</v>
      </c>
      <c r="AJ21" s="310" t="s">
        <v>1873</v>
      </c>
      <c r="AK21" s="310" t="s">
        <v>1873</v>
      </c>
      <c r="AL21" s="287"/>
    </row>
    <row r="22">
      <c r="A22" s="307">
        <v>15.0</v>
      </c>
      <c r="B22" s="321" t="s">
        <v>4109</v>
      </c>
      <c r="C22" s="311" t="s">
        <v>1874</v>
      </c>
      <c r="D22" s="310" t="s">
        <v>1873</v>
      </c>
      <c r="E22" s="310" t="s">
        <v>1873</v>
      </c>
      <c r="F22" s="310" t="s">
        <v>1873</v>
      </c>
      <c r="G22" s="310" t="s">
        <v>1873</v>
      </c>
      <c r="H22" s="310" t="s">
        <v>1873</v>
      </c>
      <c r="I22" s="310" t="s">
        <v>1873</v>
      </c>
      <c r="J22" s="311" t="s">
        <v>1874</v>
      </c>
      <c r="K22" s="322" t="s">
        <v>1873</v>
      </c>
      <c r="L22" s="317" t="s">
        <v>1873</v>
      </c>
      <c r="M22" s="317" t="s">
        <v>1873</v>
      </c>
      <c r="N22" s="317" t="s">
        <v>1873</v>
      </c>
      <c r="O22" s="317" t="s">
        <v>1873</v>
      </c>
      <c r="P22" s="317" t="s">
        <v>1873</v>
      </c>
      <c r="Q22" s="287"/>
      <c r="R22" s="310" t="s">
        <v>1873</v>
      </c>
      <c r="S22" s="310" t="s">
        <v>1873</v>
      </c>
      <c r="T22" s="310" t="s">
        <v>1873</v>
      </c>
      <c r="U22" s="310" t="s">
        <v>1873</v>
      </c>
      <c r="V22" s="310" t="s">
        <v>1873</v>
      </c>
      <c r="W22" s="310" t="s">
        <v>1873</v>
      </c>
      <c r="X22" s="961"/>
      <c r="Y22" s="961"/>
      <c r="Z22" s="317" t="s">
        <v>1873</v>
      </c>
      <c r="AA22" s="317" t="s">
        <v>1873</v>
      </c>
      <c r="AB22" s="317" t="s">
        <v>1873</v>
      </c>
      <c r="AC22" s="317" t="s">
        <v>1873</v>
      </c>
      <c r="AD22" s="317" t="s">
        <v>1873</v>
      </c>
      <c r="AE22" s="311" t="s">
        <v>1874</v>
      </c>
      <c r="AF22" s="312" t="s">
        <v>1875</v>
      </c>
      <c r="AG22" s="312" t="s">
        <v>1875</v>
      </c>
      <c r="AH22" s="312" t="s">
        <v>1875</v>
      </c>
      <c r="AI22" s="312" t="s">
        <v>1875</v>
      </c>
      <c r="AJ22" s="312" t="s">
        <v>1875</v>
      </c>
      <c r="AK22" s="312" t="s">
        <v>1875</v>
      </c>
      <c r="AL22" s="287"/>
    </row>
    <row r="23">
      <c r="A23" s="307">
        <v>17.0</v>
      </c>
      <c r="B23" s="320" t="s">
        <v>1881</v>
      </c>
      <c r="C23" s="287"/>
      <c r="D23" s="310" t="s">
        <v>1873</v>
      </c>
      <c r="E23" s="310" t="s">
        <v>1873</v>
      </c>
      <c r="F23" s="310" t="s">
        <v>1873</v>
      </c>
      <c r="G23" s="310" t="s">
        <v>1873</v>
      </c>
      <c r="H23" s="310" t="s">
        <v>1873</v>
      </c>
      <c r="I23" s="310" t="s">
        <v>1873</v>
      </c>
      <c r="J23" s="311" t="s">
        <v>1874</v>
      </c>
      <c r="K23" s="961"/>
      <c r="L23" s="312" t="s">
        <v>1875</v>
      </c>
      <c r="M23" s="312" t="s">
        <v>1875</v>
      </c>
      <c r="N23" s="312" t="s">
        <v>1875</v>
      </c>
      <c r="O23" s="312" t="s">
        <v>1875</v>
      </c>
      <c r="P23" s="312" t="s">
        <v>1875</v>
      </c>
      <c r="Q23" s="311" t="s">
        <v>1874</v>
      </c>
      <c r="R23" s="961"/>
      <c r="S23" s="961"/>
      <c r="T23" s="310" t="s">
        <v>1873</v>
      </c>
      <c r="U23" s="310" t="s">
        <v>1873</v>
      </c>
      <c r="V23" s="310" t="s">
        <v>1873</v>
      </c>
      <c r="W23" s="310" t="s">
        <v>1873</v>
      </c>
      <c r="X23" s="311" t="s">
        <v>1874</v>
      </c>
      <c r="Y23" s="322" t="s">
        <v>1873</v>
      </c>
      <c r="Z23" s="317" t="s">
        <v>1873</v>
      </c>
      <c r="AA23" s="317" t="s">
        <v>1873</v>
      </c>
      <c r="AB23" s="966"/>
      <c r="AC23" s="967"/>
      <c r="AD23" s="961"/>
      <c r="AE23" s="311" t="s">
        <v>1874</v>
      </c>
      <c r="AF23" s="310" t="s">
        <v>1873</v>
      </c>
      <c r="AG23" s="310" t="s">
        <v>1873</v>
      </c>
      <c r="AH23" s="310" t="s">
        <v>1873</v>
      </c>
      <c r="AI23" s="310" t="s">
        <v>1873</v>
      </c>
      <c r="AJ23" s="310" t="s">
        <v>1873</v>
      </c>
      <c r="AK23" s="310" t="s">
        <v>1873</v>
      </c>
      <c r="AL23" s="287"/>
    </row>
    <row r="24">
      <c r="A24" s="307">
        <v>18.0</v>
      </c>
      <c r="B24" s="320" t="s">
        <v>1884</v>
      </c>
      <c r="C24" s="287"/>
      <c r="D24" s="310" t="s">
        <v>1873</v>
      </c>
      <c r="E24" s="310" t="s">
        <v>1873</v>
      </c>
      <c r="F24" s="310" t="s">
        <v>1873</v>
      </c>
      <c r="G24" s="310" t="s">
        <v>1873</v>
      </c>
      <c r="H24" s="310" t="s">
        <v>1873</v>
      </c>
      <c r="I24" s="310" t="s">
        <v>1873</v>
      </c>
      <c r="J24" s="287"/>
      <c r="K24" s="322" t="s">
        <v>1873</v>
      </c>
      <c r="L24" s="317" t="s">
        <v>1873</v>
      </c>
      <c r="M24" s="317" t="s">
        <v>1873</v>
      </c>
      <c r="N24" s="317" t="s">
        <v>1873</v>
      </c>
      <c r="O24" s="317" t="s">
        <v>1873</v>
      </c>
      <c r="P24" s="317" t="s">
        <v>1873</v>
      </c>
      <c r="Q24" s="311" t="s">
        <v>1874</v>
      </c>
      <c r="R24" s="961"/>
      <c r="S24" s="312" t="s">
        <v>1875</v>
      </c>
      <c r="T24" s="312" t="s">
        <v>1875</v>
      </c>
      <c r="U24" s="312" t="s">
        <v>1875</v>
      </c>
      <c r="V24" s="312" t="s">
        <v>1875</v>
      </c>
      <c r="W24" s="312" t="s">
        <v>1875</v>
      </c>
      <c r="X24" s="311" t="s">
        <v>1874</v>
      </c>
      <c r="Y24" s="322" t="s">
        <v>1873</v>
      </c>
      <c r="Z24" s="317" t="s">
        <v>1873</v>
      </c>
      <c r="AA24" s="317" t="s">
        <v>1873</v>
      </c>
      <c r="AB24" s="317" t="s">
        <v>1873</v>
      </c>
      <c r="AC24" s="317" t="s">
        <v>1873</v>
      </c>
      <c r="AD24" s="317" t="s">
        <v>1873</v>
      </c>
      <c r="AE24" s="311" t="s">
        <v>1874</v>
      </c>
      <c r="AF24" s="310" t="s">
        <v>1873</v>
      </c>
      <c r="AG24" s="310" t="s">
        <v>1873</v>
      </c>
      <c r="AH24" s="961"/>
      <c r="AI24" s="961"/>
      <c r="AJ24" s="310" t="s">
        <v>1873</v>
      </c>
      <c r="AK24" s="310" t="s">
        <v>1873</v>
      </c>
      <c r="AL24" s="287"/>
    </row>
    <row r="25" ht="15.0" customHeight="1">
      <c r="A25" s="968">
        <v>19.0</v>
      </c>
      <c r="B25" s="969" t="s">
        <v>1887</v>
      </c>
      <c r="C25" s="970"/>
      <c r="D25" s="971" t="s">
        <v>1873</v>
      </c>
      <c r="E25" s="971" t="s">
        <v>1873</v>
      </c>
      <c r="F25" s="971" t="s">
        <v>1873</v>
      </c>
      <c r="G25" s="971" t="s">
        <v>1873</v>
      </c>
      <c r="H25" s="971" t="s">
        <v>1873</v>
      </c>
      <c r="I25" s="972"/>
      <c r="J25" s="972"/>
      <c r="K25" s="972"/>
      <c r="L25" s="973" t="s">
        <v>1873</v>
      </c>
      <c r="M25" s="973" t="s">
        <v>1873</v>
      </c>
      <c r="N25" s="973" t="s">
        <v>1873</v>
      </c>
      <c r="O25" s="973" t="s">
        <v>1873</v>
      </c>
      <c r="P25" s="973" t="s">
        <v>1873</v>
      </c>
      <c r="Q25" s="974" t="s">
        <v>1874</v>
      </c>
      <c r="R25" s="971" t="s">
        <v>1873</v>
      </c>
      <c r="S25" s="971" t="s">
        <v>1873</v>
      </c>
      <c r="T25" s="971" t="s">
        <v>1873</v>
      </c>
      <c r="U25" s="971" t="s">
        <v>1873</v>
      </c>
      <c r="V25" s="971" t="s">
        <v>1873</v>
      </c>
      <c r="W25" s="971" t="s">
        <v>1873</v>
      </c>
      <c r="X25" s="311" t="s">
        <v>1874</v>
      </c>
      <c r="Y25" s="972"/>
      <c r="Z25" s="975" t="s">
        <v>1875</v>
      </c>
      <c r="AA25" s="975" t="s">
        <v>1875</v>
      </c>
      <c r="AB25" s="975" t="s">
        <v>1875</v>
      </c>
      <c r="AC25" s="975" t="s">
        <v>1875</v>
      </c>
      <c r="AD25" s="975" t="s">
        <v>1875</v>
      </c>
      <c r="AE25" s="970"/>
      <c r="AF25" s="971" t="s">
        <v>1873</v>
      </c>
      <c r="AG25" s="971" t="s">
        <v>1873</v>
      </c>
      <c r="AH25" s="971" t="s">
        <v>1873</v>
      </c>
      <c r="AI25" s="971" t="s">
        <v>1873</v>
      </c>
      <c r="AJ25" s="971" t="s">
        <v>1873</v>
      </c>
      <c r="AK25" s="971" t="s">
        <v>1873</v>
      </c>
      <c r="AL25" s="970"/>
    </row>
    <row r="26">
      <c r="A26" s="307">
        <v>20.0</v>
      </c>
      <c r="B26" s="969" t="s">
        <v>1986</v>
      </c>
      <c r="C26" s="287"/>
      <c r="D26" s="961"/>
      <c r="E26" s="312" t="s">
        <v>1875</v>
      </c>
      <c r="F26" s="312" t="s">
        <v>1875</v>
      </c>
      <c r="G26" s="312" t="s">
        <v>1875</v>
      </c>
      <c r="H26" s="312" t="s">
        <v>1875</v>
      </c>
      <c r="I26" s="312" t="s">
        <v>1875</v>
      </c>
      <c r="J26" s="311" t="s">
        <v>1874</v>
      </c>
      <c r="K26" s="322" t="s">
        <v>1873</v>
      </c>
      <c r="L26" s="317" t="s">
        <v>1873</v>
      </c>
      <c r="M26" s="317" t="s">
        <v>1873</v>
      </c>
      <c r="N26" s="317" t="s">
        <v>1873</v>
      </c>
      <c r="O26" s="317" t="s">
        <v>1873</v>
      </c>
      <c r="P26" s="317" t="s">
        <v>1873</v>
      </c>
      <c r="Q26" s="311" t="s">
        <v>1874</v>
      </c>
      <c r="R26" s="310" t="s">
        <v>1873</v>
      </c>
      <c r="S26" s="310" t="s">
        <v>1873</v>
      </c>
      <c r="T26" s="310" t="s">
        <v>1873</v>
      </c>
      <c r="U26" s="310" t="s">
        <v>1873</v>
      </c>
      <c r="V26" s="310" t="s">
        <v>1873</v>
      </c>
      <c r="W26" s="310" t="s">
        <v>1873</v>
      </c>
      <c r="X26" s="311" t="s">
        <v>1874</v>
      </c>
      <c r="Y26" s="322" t="s">
        <v>1873</v>
      </c>
      <c r="Z26" s="317" t="s">
        <v>1873</v>
      </c>
      <c r="AA26" s="317" t="s">
        <v>1873</v>
      </c>
      <c r="AB26" s="317" t="s">
        <v>1873</v>
      </c>
      <c r="AC26" s="317" t="s">
        <v>1873</v>
      </c>
      <c r="AD26" s="317" t="s">
        <v>1873</v>
      </c>
      <c r="AE26" s="311" t="s">
        <v>1874</v>
      </c>
      <c r="AF26" s="312" t="s">
        <v>1875</v>
      </c>
      <c r="AG26" s="312" t="s">
        <v>1875</v>
      </c>
      <c r="AH26" s="312" t="s">
        <v>1875</v>
      </c>
      <c r="AI26" s="312" t="s">
        <v>1875</v>
      </c>
      <c r="AJ26" s="312" t="s">
        <v>1875</v>
      </c>
      <c r="AK26" s="312" t="s">
        <v>1875</v>
      </c>
      <c r="AL26" s="287"/>
    </row>
    <row r="27">
      <c r="A27" s="307">
        <v>22.0</v>
      </c>
      <c r="B27" s="976" t="s">
        <v>1885</v>
      </c>
      <c r="C27" s="311" t="s">
        <v>1874</v>
      </c>
      <c r="D27" s="310" t="s">
        <v>1873</v>
      </c>
      <c r="E27" s="310" t="s">
        <v>1873</v>
      </c>
      <c r="F27" s="310" t="s">
        <v>1873</v>
      </c>
      <c r="G27" s="310" t="s">
        <v>1873</v>
      </c>
      <c r="H27" s="310" t="s">
        <v>1873</v>
      </c>
      <c r="I27" s="310" t="s">
        <v>1873</v>
      </c>
      <c r="J27" s="287"/>
      <c r="K27" s="322" t="s">
        <v>1873</v>
      </c>
      <c r="L27" s="317" t="s">
        <v>1873</v>
      </c>
      <c r="M27" s="317" t="s">
        <v>1873</v>
      </c>
      <c r="N27" s="317" t="s">
        <v>1873</v>
      </c>
      <c r="O27" s="317" t="s">
        <v>1873</v>
      </c>
      <c r="P27" s="317" t="s">
        <v>1873</v>
      </c>
      <c r="Q27" s="311" t="s">
        <v>1874</v>
      </c>
      <c r="R27" s="961"/>
      <c r="S27" s="312" t="s">
        <v>1875</v>
      </c>
      <c r="T27" s="312" t="s">
        <v>1875</v>
      </c>
      <c r="U27" s="312" t="s">
        <v>1875</v>
      </c>
      <c r="V27" s="312" t="s">
        <v>1875</v>
      </c>
      <c r="W27" s="312" t="s">
        <v>1875</v>
      </c>
      <c r="X27" s="311" t="s">
        <v>1874</v>
      </c>
      <c r="Y27" s="322" t="s">
        <v>1873</v>
      </c>
      <c r="Z27" s="317" t="s">
        <v>1873</v>
      </c>
      <c r="AA27" s="317" t="s">
        <v>1873</v>
      </c>
      <c r="AB27" s="317" t="s">
        <v>1873</v>
      </c>
      <c r="AC27" s="317" t="s">
        <v>1873</v>
      </c>
      <c r="AD27" s="317" t="s">
        <v>1873</v>
      </c>
      <c r="AE27" s="287"/>
      <c r="AF27" s="310" t="s">
        <v>1873</v>
      </c>
      <c r="AG27" s="310" t="s">
        <v>1873</v>
      </c>
      <c r="AH27" s="310" t="s">
        <v>1873</v>
      </c>
      <c r="AI27" s="310" t="s">
        <v>1873</v>
      </c>
      <c r="AJ27" s="961"/>
      <c r="AK27" s="961"/>
      <c r="AL27" s="961"/>
    </row>
    <row r="28">
      <c r="A28" s="307">
        <v>23.0</v>
      </c>
      <c r="B28" s="977" t="s">
        <v>4110</v>
      </c>
      <c r="C28" s="287"/>
      <c r="D28" s="310" t="s">
        <v>1873</v>
      </c>
      <c r="E28" s="310" t="s">
        <v>1873</v>
      </c>
      <c r="F28" s="310" t="s">
        <v>1873</v>
      </c>
      <c r="G28" s="310" t="s">
        <v>1873</v>
      </c>
      <c r="H28" s="310" t="s">
        <v>1873</v>
      </c>
      <c r="I28" s="310" t="s">
        <v>1873</v>
      </c>
      <c r="J28" s="311" t="s">
        <v>1874</v>
      </c>
      <c r="K28" s="312" t="s">
        <v>1875</v>
      </c>
      <c r="L28" s="312" t="s">
        <v>1875</v>
      </c>
      <c r="M28" s="312" t="s">
        <v>1875</v>
      </c>
      <c r="N28" s="312" t="s">
        <v>1875</v>
      </c>
      <c r="O28" s="312" t="s">
        <v>1875</v>
      </c>
      <c r="P28" s="312" t="s">
        <v>1875</v>
      </c>
      <c r="Q28" s="287"/>
      <c r="R28" s="310" t="s">
        <v>1873</v>
      </c>
      <c r="S28" s="310" t="s">
        <v>1873</v>
      </c>
      <c r="T28" s="310" t="s">
        <v>1873</v>
      </c>
      <c r="U28" s="310" t="s">
        <v>1873</v>
      </c>
      <c r="V28" s="310" t="s">
        <v>1873</v>
      </c>
      <c r="W28" s="310" t="s">
        <v>1873</v>
      </c>
      <c r="X28" s="311" t="s">
        <v>1874</v>
      </c>
      <c r="Y28" s="322" t="s">
        <v>1873</v>
      </c>
      <c r="Z28" s="317" t="s">
        <v>1873</v>
      </c>
      <c r="AA28" s="317" t="s">
        <v>1873</v>
      </c>
      <c r="AB28" s="317" t="s">
        <v>1873</v>
      </c>
      <c r="AC28" s="317" t="s">
        <v>1873</v>
      </c>
      <c r="AD28" s="317" t="s">
        <v>1873</v>
      </c>
      <c r="AE28" s="287"/>
      <c r="AF28" s="310" t="s">
        <v>1873</v>
      </c>
      <c r="AG28" s="310" t="s">
        <v>1873</v>
      </c>
      <c r="AH28" s="310" t="s">
        <v>1873</v>
      </c>
      <c r="AI28" s="310" t="s">
        <v>1873</v>
      </c>
      <c r="AJ28" s="310" t="s">
        <v>1873</v>
      </c>
      <c r="AK28" s="310" t="s">
        <v>1873</v>
      </c>
      <c r="AL28" s="287"/>
    </row>
    <row r="29">
      <c r="A29" s="307">
        <v>24.0</v>
      </c>
      <c r="B29" s="978" t="s">
        <v>4111</v>
      </c>
      <c r="C29" s="287"/>
      <c r="D29" s="310" t="s">
        <v>1873</v>
      </c>
      <c r="E29" s="310" t="s">
        <v>1873</v>
      </c>
      <c r="F29" s="310" t="s">
        <v>1873</v>
      </c>
      <c r="G29" s="310" t="s">
        <v>1873</v>
      </c>
      <c r="H29" s="310" t="s">
        <v>1873</v>
      </c>
      <c r="I29" s="310" t="s">
        <v>1873</v>
      </c>
      <c r="J29" s="311" t="s">
        <v>1874</v>
      </c>
      <c r="K29" s="312" t="s">
        <v>1875</v>
      </c>
      <c r="L29" s="312" t="s">
        <v>1875</v>
      </c>
      <c r="M29" s="312" t="s">
        <v>1875</v>
      </c>
      <c r="N29" s="312" t="s">
        <v>1875</v>
      </c>
      <c r="O29" s="312" t="s">
        <v>1875</v>
      </c>
      <c r="P29" s="312" t="s">
        <v>1875</v>
      </c>
      <c r="Q29" s="287"/>
      <c r="R29" s="310" t="s">
        <v>1873</v>
      </c>
      <c r="S29" s="310" t="s">
        <v>1873</v>
      </c>
      <c r="T29" s="310" t="s">
        <v>1873</v>
      </c>
      <c r="U29" s="310" t="s">
        <v>1873</v>
      </c>
      <c r="V29" s="310" t="s">
        <v>1873</v>
      </c>
      <c r="W29" s="310" t="s">
        <v>1873</v>
      </c>
      <c r="X29" s="287"/>
      <c r="Y29" s="322" t="s">
        <v>1873</v>
      </c>
      <c r="Z29" s="317" t="s">
        <v>1873</v>
      </c>
      <c r="AA29" s="317" t="s">
        <v>1873</v>
      </c>
      <c r="AB29" s="317" t="s">
        <v>1873</v>
      </c>
      <c r="AC29" s="317" t="s">
        <v>1873</v>
      </c>
      <c r="AD29" s="317" t="s">
        <v>1873</v>
      </c>
      <c r="AE29" s="287"/>
      <c r="AF29" s="322" t="s">
        <v>1873</v>
      </c>
      <c r="AG29" s="317" t="s">
        <v>1873</v>
      </c>
      <c r="AH29" s="317" t="s">
        <v>1873</v>
      </c>
      <c r="AI29" s="317" t="s">
        <v>1873</v>
      </c>
      <c r="AJ29" s="317" t="s">
        <v>1873</v>
      </c>
      <c r="AK29" s="317" t="s">
        <v>1873</v>
      </c>
      <c r="AL29" s="287"/>
    </row>
    <row r="30">
      <c r="A30" s="307">
        <v>25.0</v>
      </c>
      <c r="B30" s="977" t="s">
        <v>1891</v>
      </c>
      <c r="C30" s="287"/>
      <c r="D30" s="310" t="s">
        <v>1873</v>
      </c>
      <c r="E30" s="310" t="s">
        <v>1873</v>
      </c>
      <c r="F30" s="310" t="s">
        <v>1873</v>
      </c>
      <c r="G30" s="310" t="s">
        <v>1873</v>
      </c>
      <c r="H30" s="310" t="s">
        <v>1873</v>
      </c>
      <c r="I30" s="310" t="s">
        <v>1873</v>
      </c>
      <c r="J30" s="287"/>
      <c r="K30" s="312" t="s">
        <v>1875</v>
      </c>
      <c r="L30" s="312" t="s">
        <v>1875</v>
      </c>
      <c r="M30" s="312" t="s">
        <v>1875</v>
      </c>
      <c r="N30" s="312" t="s">
        <v>1875</v>
      </c>
      <c r="O30" s="312" t="s">
        <v>1875</v>
      </c>
      <c r="P30" s="312" t="s">
        <v>1875</v>
      </c>
      <c r="Q30" s="311" t="s">
        <v>1874</v>
      </c>
      <c r="R30" s="322" t="s">
        <v>1873</v>
      </c>
      <c r="S30" s="317" t="s">
        <v>1873</v>
      </c>
      <c r="T30" s="317" t="s">
        <v>1873</v>
      </c>
      <c r="U30" s="317" t="s">
        <v>1873</v>
      </c>
      <c r="V30" s="317" t="s">
        <v>1873</v>
      </c>
      <c r="W30" s="317" t="s">
        <v>1873</v>
      </c>
      <c r="X30" s="287"/>
      <c r="Y30" s="322" t="s">
        <v>1873</v>
      </c>
      <c r="Z30" s="317" t="s">
        <v>1873</v>
      </c>
      <c r="AA30" s="317" t="s">
        <v>1873</v>
      </c>
      <c r="AB30" s="317" t="s">
        <v>1873</v>
      </c>
      <c r="AC30" s="317" t="s">
        <v>1873</v>
      </c>
      <c r="AD30" s="317" t="s">
        <v>1873</v>
      </c>
      <c r="AE30" s="287"/>
      <c r="AF30" s="322" t="s">
        <v>1873</v>
      </c>
      <c r="AG30" s="317" t="s">
        <v>1873</v>
      </c>
      <c r="AH30" s="317" t="s">
        <v>1873</v>
      </c>
      <c r="AI30" s="317" t="s">
        <v>1873</v>
      </c>
      <c r="AJ30" s="317" t="s">
        <v>1873</v>
      </c>
      <c r="AK30" s="317" t="s">
        <v>1873</v>
      </c>
      <c r="AL30" s="287"/>
    </row>
    <row r="31">
      <c r="A31" s="307">
        <v>26.0</v>
      </c>
      <c r="B31" s="977" t="s">
        <v>1890</v>
      </c>
      <c r="C31" s="287"/>
      <c r="D31" s="310" t="s">
        <v>1873</v>
      </c>
      <c r="E31" s="310" t="s">
        <v>1873</v>
      </c>
      <c r="F31" s="310" t="s">
        <v>1873</v>
      </c>
      <c r="G31" s="310" t="s">
        <v>1873</v>
      </c>
      <c r="H31" s="310" t="s">
        <v>1873</v>
      </c>
      <c r="I31" s="310" t="s">
        <v>1873</v>
      </c>
      <c r="J31" s="287"/>
      <c r="K31" s="979" t="s">
        <v>1873</v>
      </c>
      <c r="L31" s="980" t="s">
        <v>1873</v>
      </c>
      <c r="M31" s="980" t="s">
        <v>1873</v>
      </c>
      <c r="N31" s="980" t="s">
        <v>1873</v>
      </c>
      <c r="O31" s="980" t="s">
        <v>1873</v>
      </c>
      <c r="P31" s="980" t="s">
        <v>1873</v>
      </c>
      <c r="Q31" s="311" t="s">
        <v>1874</v>
      </c>
      <c r="R31" s="312" t="s">
        <v>1875</v>
      </c>
      <c r="S31" s="312" t="s">
        <v>1875</v>
      </c>
      <c r="T31" s="312" t="s">
        <v>1875</v>
      </c>
      <c r="U31" s="312" t="s">
        <v>1875</v>
      </c>
      <c r="V31" s="312" t="s">
        <v>1875</v>
      </c>
      <c r="W31" s="312" t="s">
        <v>1875</v>
      </c>
      <c r="X31" s="287"/>
      <c r="Y31" s="322" t="s">
        <v>1873</v>
      </c>
      <c r="Z31" s="317" t="s">
        <v>1873</v>
      </c>
      <c r="AA31" s="317" t="s">
        <v>1873</v>
      </c>
      <c r="AB31" s="317" t="s">
        <v>1873</v>
      </c>
      <c r="AC31" s="317" t="s">
        <v>1873</v>
      </c>
      <c r="AD31" s="317" t="s">
        <v>1873</v>
      </c>
      <c r="AE31" s="287"/>
      <c r="AF31" s="322" t="s">
        <v>1873</v>
      </c>
      <c r="AG31" s="317" t="s">
        <v>1873</v>
      </c>
      <c r="AH31" s="317" t="s">
        <v>1873</v>
      </c>
      <c r="AI31" s="317" t="s">
        <v>1873</v>
      </c>
      <c r="AJ31" s="961"/>
      <c r="AK31" s="961"/>
      <c r="AL31" s="961"/>
    </row>
    <row r="32">
      <c r="A32" s="307">
        <v>27.0</v>
      </c>
      <c r="B32" s="977" t="s">
        <v>1893</v>
      </c>
      <c r="C32" s="287"/>
      <c r="D32" s="310" t="s">
        <v>1873</v>
      </c>
      <c r="E32" s="310" t="s">
        <v>1873</v>
      </c>
      <c r="F32" s="310" t="s">
        <v>1873</v>
      </c>
      <c r="G32" s="310" t="s">
        <v>1873</v>
      </c>
      <c r="H32" s="310" t="s">
        <v>1873</v>
      </c>
      <c r="I32" s="310" t="s">
        <v>1873</v>
      </c>
      <c r="J32" s="287"/>
      <c r="K32" s="310" t="s">
        <v>1873</v>
      </c>
      <c r="L32" s="310" t="s">
        <v>1873</v>
      </c>
      <c r="M32" s="310" t="s">
        <v>1873</v>
      </c>
      <c r="N32" s="310" t="s">
        <v>1873</v>
      </c>
      <c r="O32" s="310" t="s">
        <v>1873</v>
      </c>
      <c r="P32" s="310" t="s">
        <v>1873</v>
      </c>
      <c r="Q32" s="287"/>
      <c r="R32" s="312" t="s">
        <v>1875</v>
      </c>
      <c r="S32" s="312" t="s">
        <v>1875</v>
      </c>
      <c r="T32" s="312" t="s">
        <v>1875</v>
      </c>
      <c r="U32" s="312" t="s">
        <v>1875</v>
      </c>
      <c r="V32" s="312" t="s">
        <v>1875</v>
      </c>
      <c r="W32" s="312" t="s">
        <v>1875</v>
      </c>
      <c r="X32" s="961"/>
      <c r="Y32" s="961"/>
      <c r="Z32" s="317" t="s">
        <v>1873</v>
      </c>
      <c r="AA32" s="317" t="s">
        <v>1873</v>
      </c>
      <c r="AB32" s="317" t="s">
        <v>1873</v>
      </c>
      <c r="AC32" s="317" t="s">
        <v>1873</v>
      </c>
      <c r="AD32" s="317" t="s">
        <v>1873</v>
      </c>
      <c r="AE32" s="287"/>
      <c r="AF32" s="322" t="s">
        <v>1873</v>
      </c>
      <c r="AG32" s="317" t="s">
        <v>1873</v>
      </c>
      <c r="AH32" s="317" t="s">
        <v>1873</v>
      </c>
      <c r="AI32" s="317" t="s">
        <v>1873</v>
      </c>
      <c r="AJ32" s="317" t="s">
        <v>1873</v>
      </c>
      <c r="AK32" s="317" t="s">
        <v>1873</v>
      </c>
      <c r="AL32" s="287"/>
    </row>
    <row r="33">
      <c r="A33" s="307">
        <v>28.0</v>
      </c>
      <c r="B33" s="977" t="s">
        <v>4112</v>
      </c>
      <c r="C33" s="287"/>
      <c r="D33" s="310" t="s">
        <v>1873</v>
      </c>
      <c r="E33" s="310" t="s">
        <v>1873</v>
      </c>
      <c r="F33" s="310" t="s">
        <v>1873</v>
      </c>
      <c r="G33" s="310" t="s">
        <v>1873</v>
      </c>
      <c r="H33" s="310" t="s">
        <v>1873</v>
      </c>
      <c r="I33" s="310" t="s">
        <v>1873</v>
      </c>
      <c r="J33" s="287"/>
      <c r="K33" s="310" t="s">
        <v>1873</v>
      </c>
      <c r="L33" s="310" t="s">
        <v>1873</v>
      </c>
      <c r="M33" s="310" t="s">
        <v>1873</v>
      </c>
      <c r="N33" s="310" t="s">
        <v>1873</v>
      </c>
      <c r="O33" s="310" t="s">
        <v>1873</v>
      </c>
      <c r="P33" s="310" t="s">
        <v>1873</v>
      </c>
      <c r="Q33" s="287"/>
      <c r="R33" s="312" t="s">
        <v>1875</v>
      </c>
      <c r="S33" s="312" t="s">
        <v>1875</v>
      </c>
      <c r="T33" s="312" t="s">
        <v>1875</v>
      </c>
      <c r="U33" s="312" t="s">
        <v>1875</v>
      </c>
      <c r="V33" s="312" t="s">
        <v>1875</v>
      </c>
      <c r="W33" s="312" t="s">
        <v>1875</v>
      </c>
      <c r="X33" s="311" t="s">
        <v>1874</v>
      </c>
      <c r="Y33" s="322" t="s">
        <v>1873</v>
      </c>
      <c r="Z33" s="317" t="s">
        <v>1873</v>
      </c>
      <c r="AA33" s="317" t="s">
        <v>1873</v>
      </c>
      <c r="AB33" s="317" t="s">
        <v>1873</v>
      </c>
      <c r="AC33" s="317" t="s">
        <v>1873</v>
      </c>
      <c r="AD33" s="317" t="s">
        <v>1873</v>
      </c>
      <c r="AE33" s="961"/>
      <c r="AF33" s="961"/>
      <c r="AG33" s="317" t="s">
        <v>1873</v>
      </c>
      <c r="AH33" s="317" t="s">
        <v>1873</v>
      </c>
      <c r="AI33" s="317" t="s">
        <v>1873</v>
      </c>
      <c r="AJ33" s="317" t="s">
        <v>1873</v>
      </c>
      <c r="AK33" s="317" t="s">
        <v>1873</v>
      </c>
      <c r="AL33" s="287"/>
    </row>
    <row r="34">
      <c r="A34" s="307">
        <v>29.0</v>
      </c>
      <c r="B34" s="981" t="s">
        <v>4113</v>
      </c>
      <c r="C34" s="287"/>
      <c r="D34" s="310" t="s">
        <v>1873</v>
      </c>
      <c r="E34" s="310" t="s">
        <v>1873</v>
      </c>
      <c r="F34" s="310" t="s">
        <v>1873</v>
      </c>
      <c r="G34" s="310" t="s">
        <v>1873</v>
      </c>
      <c r="H34" s="310" t="s">
        <v>1873</v>
      </c>
      <c r="I34" s="310" t="s">
        <v>1873</v>
      </c>
      <c r="J34" s="287"/>
      <c r="K34" s="310" t="s">
        <v>1873</v>
      </c>
      <c r="L34" s="310" t="s">
        <v>1873</v>
      </c>
      <c r="M34" s="310" t="s">
        <v>1873</v>
      </c>
      <c r="N34" s="310" t="s">
        <v>1873</v>
      </c>
      <c r="O34" s="310" t="s">
        <v>1873</v>
      </c>
      <c r="P34" s="310" t="s">
        <v>1873</v>
      </c>
      <c r="Q34" s="287"/>
      <c r="R34" s="310" t="s">
        <v>1873</v>
      </c>
      <c r="S34" s="310" t="s">
        <v>1873</v>
      </c>
      <c r="T34" s="310" t="s">
        <v>1873</v>
      </c>
      <c r="U34" s="310" t="s">
        <v>1873</v>
      </c>
      <c r="V34" s="310" t="s">
        <v>1873</v>
      </c>
      <c r="W34" s="310" t="s">
        <v>1873</v>
      </c>
      <c r="X34" s="311" t="s">
        <v>1874</v>
      </c>
      <c r="Y34" s="312" t="s">
        <v>1875</v>
      </c>
      <c r="Z34" s="312" t="s">
        <v>1875</v>
      </c>
      <c r="AA34" s="312" t="s">
        <v>1875</v>
      </c>
      <c r="AB34" s="312" t="s">
        <v>1875</v>
      </c>
      <c r="AC34" s="312" t="s">
        <v>1875</v>
      </c>
      <c r="AD34" s="312" t="s">
        <v>1875</v>
      </c>
      <c r="AE34" s="311" t="s">
        <v>1874</v>
      </c>
      <c r="AF34" s="322" t="s">
        <v>1873</v>
      </c>
      <c r="AG34" s="317" t="s">
        <v>1873</v>
      </c>
      <c r="AH34" s="317" t="s">
        <v>1873</v>
      </c>
      <c r="AI34" s="317" t="s">
        <v>1873</v>
      </c>
      <c r="AJ34" s="317" t="s">
        <v>1873</v>
      </c>
      <c r="AK34" s="317" t="s">
        <v>1873</v>
      </c>
      <c r="AL34" s="287"/>
    </row>
    <row r="35">
      <c r="A35" s="307">
        <v>30.0</v>
      </c>
      <c r="B35" s="982" t="s">
        <v>4114</v>
      </c>
      <c r="C35" s="287"/>
      <c r="D35" s="983" t="s">
        <v>4115</v>
      </c>
      <c r="E35" s="983" t="s">
        <v>4115</v>
      </c>
      <c r="F35" s="983" t="s">
        <v>4115</v>
      </c>
      <c r="G35" s="983" t="s">
        <v>4115</v>
      </c>
      <c r="H35" s="983" t="s">
        <v>4115</v>
      </c>
      <c r="I35" s="983" t="s">
        <v>4115</v>
      </c>
      <c r="J35" s="287"/>
      <c r="K35" s="310" t="s">
        <v>1873</v>
      </c>
      <c r="L35" s="310" t="s">
        <v>1873</v>
      </c>
      <c r="M35" s="310" t="s">
        <v>1873</v>
      </c>
      <c r="N35" s="310" t="s">
        <v>1873</v>
      </c>
      <c r="O35" s="310" t="s">
        <v>1873</v>
      </c>
      <c r="P35" s="310" t="s">
        <v>1873</v>
      </c>
      <c r="Q35" s="287"/>
      <c r="R35" s="310" t="s">
        <v>1873</v>
      </c>
      <c r="S35" s="310" t="s">
        <v>1873</v>
      </c>
      <c r="T35" s="310" t="s">
        <v>1873</v>
      </c>
      <c r="U35" s="310" t="s">
        <v>1873</v>
      </c>
      <c r="V35" s="310" t="s">
        <v>1873</v>
      </c>
      <c r="W35" s="310" t="s">
        <v>1873</v>
      </c>
      <c r="X35" s="287"/>
      <c r="Y35" s="312" t="s">
        <v>1875</v>
      </c>
      <c r="Z35" s="312" t="s">
        <v>1875</v>
      </c>
      <c r="AA35" s="312" t="s">
        <v>1875</v>
      </c>
      <c r="AB35" s="312" t="s">
        <v>1875</v>
      </c>
      <c r="AC35" s="312" t="s">
        <v>1875</v>
      </c>
      <c r="AD35" s="312" t="s">
        <v>1875</v>
      </c>
      <c r="AE35" s="961"/>
      <c r="AF35" s="310" t="s">
        <v>1873</v>
      </c>
      <c r="AG35" s="310" t="s">
        <v>1873</v>
      </c>
      <c r="AH35" s="310" t="s">
        <v>1873</v>
      </c>
      <c r="AI35" s="310" t="s">
        <v>1873</v>
      </c>
      <c r="AJ35" s="310" t="s">
        <v>1873</v>
      </c>
      <c r="AK35" s="310" t="s">
        <v>1873</v>
      </c>
      <c r="AL35" s="287"/>
    </row>
    <row r="36">
      <c r="A36" s="307">
        <v>31.0</v>
      </c>
      <c r="B36" s="984" t="s">
        <v>4116</v>
      </c>
      <c r="C36" s="287"/>
      <c r="D36" s="983" t="s">
        <v>4115</v>
      </c>
      <c r="E36" s="983" t="s">
        <v>4115</v>
      </c>
      <c r="F36" s="983" t="s">
        <v>4115</v>
      </c>
      <c r="G36" s="983" t="s">
        <v>4115</v>
      </c>
      <c r="H36" s="983" t="s">
        <v>4115</v>
      </c>
      <c r="I36" s="983" t="s">
        <v>4115</v>
      </c>
      <c r="J36" s="287"/>
      <c r="K36" s="310" t="s">
        <v>1873</v>
      </c>
      <c r="L36" s="310" t="s">
        <v>1873</v>
      </c>
      <c r="M36" s="310" t="s">
        <v>1873</v>
      </c>
      <c r="N36" s="310" t="s">
        <v>1873</v>
      </c>
      <c r="O36" s="310" t="s">
        <v>1873</v>
      </c>
      <c r="P36" s="310" t="s">
        <v>1873</v>
      </c>
      <c r="Q36" s="287"/>
      <c r="R36" s="310" t="s">
        <v>1873</v>
      </c>
      <c r="S36" s="310" t="s">
        <v>1873</v>
      </c>
      <c r="T36" s="310" t="s">
        <v>1873</v>
      </c>
      <c r="U36" s="310" t="s">
        <v>1873</v>
      </c>
      <c r="V36" s="310" t="s">
        <v>1873</v>
      </c>
      <c r="W36" s="310" t="s">
        <v>1873</v>
      </c>
      <c r="X36" s="287"/>
      <c r="Y36" s="322" t="s">
        <v>1873</v>
      </c>
      <c r="Z36" s="317" t="s">
        <v>1873</v>
      </c>
      <c r="AA36" s="317" t="s">
        <v>1873</v>
      </c>
      <c r="AB36" s="317" t="s">
        <v>1873</v>
      </c>
      <c r="AC36" s="317" t="s">
        <v>1873</v>
      </c>
      <c r="AD36" s="317" t="s">
        <v>1873</v>
      </c>
      <c r="AE36" s="311" t="s">
        <v>1874</v>
      </c>
      <c r="AF36" s="312" t="s">
        <v>1875</v>
      </c>
      <c r="AG36" s="312" t="s">
        <v>1875</v>
      </c>
      <c r="AH36" s="312" t="s">
        <v>1875</v>
      </c>
      <c r="AI36" s="312" t="s">
        <v>1875</v>
      </c>
      <c r="AJ36" s="312" t="s">
        <v>1875</v>
      </c>
      <c r="AK36" s="312" t="s">
        <v>1875</v>
      </c>
      <c r="AL36" s="287"/>
    </row>
    <row r="37">
      <c r="A37" s="307">
        <v>32.0</v>
      </c>
      <c r="B37" s="984" t="s">
        <v>1897</v>
      </c>
      <c r="C37" s="287"/>
      <c r="D37" s="983" t="s">
        <v>4115</v>
      </c>
      <c r="E37" s="983" t="s">
        <v>4115</v>
      </c>
      <c r="F37" s="983" t="s">
        <v>4115</v>
      </c>
      <c r="G37" s="983" t="s">
        <v>4115</v>
      </c>
      <c r="H37" s="983" t="s">
        <v>4115</v>
      </c>
      <c r="I37" s="983" t="s">
        <v>4115</v>
      </c>
      <c r="J37" s="287"/>
      <c r="K37" s="310" t="s">
        <v>1873</v>
      </c>
      <c r="L37" s="310" t="s">
        <v>1873</v>
      </c>
      <c r="M37" s="310" t="s">
        <v>1873</v>
      </c>
      <c r="N37" s="310" t="s">
        <v>1873</v>
      </c>
      <c r="O37" s="310" t="s">
        <v>1873</v>
      </c>
      <c r="P37" s="310" t="s">
        <v>1873</v>
      </c>
      <c r="Q37" s="287"/>
      <c r="R37" s="322" t="s">
        <v>1873</v>
      </c>
      <c r="S37" s="317" t="s">
        <v>1873</v>
      </c>
      <c r="T37" s="317" t="s">
        <v>1873</v>
      </c>
      <c r="U37" s="317" t="s">
        <v>1873</v>
      </c>
      <c r="V37" s="317" t="s">
        <v>1873</v>
      </c>
      <c r="W37" s="317" t="s">
        <v>1873</v>
      </c>
      <c r="X37" s="287"/>
      <c r="Y37" s="310" t="s">
        <v>1873</v>
      </c>
      <c r="Z37" s="310" t="s">
        <v>1873</v>
      </c>
      <c r="AA37" s="310" t="s">
        <v>1873</v>
      </c>
      <c r="AB37" s="310" t="s">
        <v>1873</v>
      </c>
      <c r="AC37" s="310" t="s">
        <v>1873</v>
      </c>
      <c r="AD37" s="310" t="s">
        <v>1873</v>
      </c>
      <c r="AE37" s="311" t="s">
        <v>1874</v>
      </c>
      <c r="AF37" s="312" t="s">
        <v>1875</v>
      </c>
      <c r="AG37" s="312" t="s">
        <v>1875</v>
      </c>
      <c r="AH37" s="312" t="s">
        <v>1875</v>
      </c>
      <c r="AI37" s="312" t="s">
        <v>1875</v>
      </c>
      <c r="AJ37" s="312" t="s">
        <v>1875</v>
      </c>
      <c r="AK37" s="312" t="s">
        <v>1875</v>
      </c>
      <c r="AL37" s="287"/>
    </row>
    <row r="38">
      <c r="A38" s="307">
        <v>33.0</v>
      </c>
      <c r="B38" s="984" t="s">
        <v>1895</v>
      </c>
      <c r="C38" s="287"/>
      <c r="D38" s="983" t="s">
        <v>4115</v>
      </c>
      <c r="E38" s="983" t="s">
        <v>4115</v>
      </c>
      <c r="F38" s="983" t="s">
        <v>4115</v>
      </c>
      <c r="G38" s="983" t="s">
        <v>4115</v>
      </c>
      <c r="H38" s="983" t="s">
        <v>4115</v>
      </c>
      <c r="I38" s="983" t="s">
        <v>4115</v>
      </c>
      <c r="J38" s="287"/>
      <c r="K38" s="310" t="s">
        <v>1873</v>
      </c>
      <c r="L38" s="310" t="s">
        <v>1873</v>
      </c>
      <c r="M38" s="310" t="s">
        <v>1873</v>
      </c>
      <c r="N38" s="310" t="s">
        <v>1873</v>
      </c>
      <c r="O38" s="310" t="s">
        <v>1873</v>
      </c>
      <c r="P38" s="310" t="s">
        <v>1873</v>
      </c>
      <c r="Q38" s="287"/>
      <c r="R38" s="322" t="s">
        <v>1873</v>
      </c>
      <c r="S38" s="317" t="s">
        <v>1873</v>
      </c>
      <c r="T38" s="317" t="s">
        <v>1873</v>
      </c>
      <c r="U38" s="317" t="s">
        <v>1873</v>
      </c>
      <c r="V38" s="317" t="s">
        <v>1873</v>
      </c>
      <c r="W38" s="317" t="s">
        <v>1873</v>
      </c>
      <c r="X38" s="287"/>
      <c r="Y38" s="322" t="s">
        <v>1873</v>
      </c>
      <c r="Z38" s="317" t="s">
        <v>1873</v>
      </c>
      <c r="AA38" s="317" t="s">
        <v>1873</v>
      </c>
      <c r="AB38" s="317" t="s">
        <v>1873</v>
      </c>
      <c r="AC38" s="317" t="s">
        <v>1873</v>
      </c>
      <c r="AD38" s="317" t="s">
        <v>1873</v>
      </c>
      <c r="AE38" s="287"/>
      <c r="AF38" s="310" t="s">
        <v>1873</v>
      </c>
      <c r="AG38" s="310" t="s">
        <v>1873</v>
      </c>
      <c r="AH38" s="310" t="s">
        <v>1873</v>
      </c>
      <c r="AI38" s="310" t="s">
        <v>1873</v>
      </c>
      <c r="AJ38" s="310" t="s">
        <v>1873</v>
      </c>
      <c r="AK38" s="310" t="s">
        <v>1873</v>
      </c>
      <c r="AL38" s="287"/>
    </row>
    <row r="39">
      <c r="A39" s="307">
        <v>35.0</v>
      </c>
      <c r="B39" s="330" t="s">
        <v>1899</v>
      </c>
      <c r="C39" s="309"/>
      <c r="D39" s="985"/>
      <c r="E39" s="985"/>
      <c r="F39" s="985"/>
      <c r="G39" s="985"/>
      <c r="H39" s="985"/>
      <c r="I39" s="985"/>
      <c r="J39" s="309"/>
      <c r="K39" s="332"/>
      <c r="L39" s="332"/>
      <c r="M39" s="332"/>
      <c r="N39" s="332"/>
      <c r="O39" s="332"/>
      <c r="P39" s="332"/>
      <c r="Q39" s="309"/>
      <c r="R39" s="331"/>
      <c r="S39" s="331"/>
      <c r="T39" s="331"/>
      <c r="U39" s="331"/>
      <c r="V39" s="331"/>
      <c r="W39" s="331"/>
      <c r="X39" s="309"/>
      <c r="Y39" s="331"/>
      <c r="Z39" s="331"/>
      <c r="AA39" s="331"/>
      <c r="AB39" s="331"/>
      <c r="AC39" s="331"/>
      <c r="AD39" s="331"/>
      <c r="AE39" s="309"/>
      <c r="AF39" s="331"/>
      <c r="AG39" s="331"/>
      <c r="AH39" s="331"/>
      <c r="AI39" s="331"/>
      <c r="AJ39" s="331"/>
      <c r="AK39" s="331"/>
      <c r="AL39" s="309"/>
    </row>
    <row r="40">
      <c r="A40" s="333"/>
      <c r="B40" s="315" t="s">
        <v>4117</v>
      </c>
      <c r="C40" s="306"/>
      <c r="D40" s="306"/>
      <c r="E40" s="306"/>
      <c r="F40" s="306"/>
      <c r="G40" s="306"/>
      <c r="H40" s="306"/>
      <c r="I40" s="306"/>
      <c r="J40" s="306"/>
      <c r="K40" s="306"/>
      <c r="L40" s="306"/>
      <c r="M40" s="306"/>
      <c r="N40" s="306"/>
      <c r="O40" s="306"/>
      <c r="P40" s="306"/>
      <c r="Q40" s="306"/>
      <c r="R40" s="306"/>
      <c r="S40" s="306"/>
      <c r="T40" s="306"/>
      <c r="U40" s="306"/>
      <c r="V40" s="306"/>
      <c r="W40" s="306"/>
      <c r="X40" s="306"/>
      <c r="Y40" s="306"/>
      <c r="Z40" s="306"/>
      <c r="AA40" s="306"/>
      <c r="AB40" s="306"/>
      <c r="AC40" s="306"/>
      <c r="AD40" s="306"/>
      <c r="AE40" s="306"/>
      <c r="AF40" s="306"/>
      <c r="AG40" s="306"/>
      <c r="AH40" s="306"/>
      <c r="AI40" s="306"/>
      <c r="AJ40" s="306"/>
      <c r="AK40" s="306"/>
      <c r="AL40" s="306"/>
    </row>
    <row r="41">
      <c r="A41" s="335"/>
      <c r="B41" s="336"/>
      <c r="C41" s="337"/>
      <c r="D41" s="207"/>
      <c r="E41" s="207"/>
      <c r="F41" s="207"/>
      <c r="G41" s="207"/>
      <c r="H41" s="207"/>
      <c r="I41" s="207"/>
      <c r="J41" s="337"/>
      <c r="K41" s="33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row>
    <row r="42">
      <c r="A42" s="335"/>
      <c r="B42" s="336"/>
      <c r="C42" s="337"/>
      <c r="D42" s="207"/>
      <c r="E42" s="207"/>
      <c r="F42" s="207"/>
      <c r="G42" s="207"/>
      <c r="H42" s="207"/>
      <c r="I42" s="207"/>
      <c r="J42" s="33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row>
    <row r="43">
      <c r="A43" s="335"/>
      <c r="B43" s="336"/>
      <c r="C43" s="337"/>
      <c r="D43" s="207"/>
      <c r="E43" s="207"/>
      <c r="F43" s="207"/>
      <c r="G43" s="207"/>
      <c r="H43" s="207"/>
      <c r="I43" s="207"/>
      <c r="J43" s="337"/>
      <c r="K43" s="207"/>
      <c r="L43" s="207"/>
      <c r="M43" s="207"/>
      <c r="N43" s="207"/>
      <c r="O43" s="207"/>
      <c r="P43" s="207"/>
      <c r="Q43" s="207"/>
      <c r="R43" s="207"/>
      <c r="S43" s="207"/>
      <c r="T43" s="207"/>
      <c r="U43" s="207"/>
      <c r="V43" s="207"/>
      <c r="W43" s="207"/>
      <c r="X43" s="207"/>
      <c r="Y43" s="207"/>
      <c r="Z43" s="207"/>
      <c r="AA43" s="207"/>
      <c r="AB43" s="207"/>
      <c r="AC43" s="207"/>
      <c r="AD43" s="207"/>
      <c r="AE43" s="207"/>
      <c r="AF43" s="207"/>
      <c r="AG43" s="207"/>
      <c r="AH43" s="207"/>
      <c r="AI43" s="207"/>
      <c r="AJ43" s="207"/>
      <c r="AK43" s="207"/>
      <c r="AL43" s="207"/>
    </row>
    <row r="44">
      <c r="A44" s="335"/>
      <c r="B44" s="207"/>
      <c r="C44" s="337"/>
      <c r="D44" s="207"/>
      <c r="E44" s="207"/>
      <c r="F44" s="207"/>
      <c r="G44" s="207"/>
      <c r="H44" s="207"/>
      <c r="I44" s="207"/>
      <c r="J44" s="33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c r="AK44" s="207"/>
      <c r="AL44" s="207"/>
    </row>
    <row r="45">
      <c r="A45" s="335"/>
      <c r="B45" s="207"/>
      <c r="C45" s="337"/>
      <c r="D45" s="207"/>
      <c r="E45" s="207"/>
      <c r="F45" s="207"/>
      <c r="G45" s="207"/>
      <c r="H45" s="207"/>
      <c r="I45" s="207"/>
      <c r="J45" s="337"/>
      <c r="K45" s="207"/>
      <c r="L45" s="207"/>
      <c r="M45" s="207"/>
      <c r="N45" s="207"/>
      <c r="O45" s="207"/>
      <c r="P45" s="207"/>
      <c r="Q45" s="207"/>
      <c r="R45" s="207"/>
      <c r="S45" s="207"/>
      <c r="T45" s="207"/>
      <c r="U45" s="207"/>
      <c r="V45" s="207"/>
      <c r="W45" s="207"/>
      <c r="X45" s="207"/>
      <c r="Y45" s="207"/>
      <c r="Z45" s="207"/>
      <c r="AA45" s="207"/>
      <c r="AB45" s="207"/>
      <c r="AC45" s="207"/>
      <c r="AD45" s="207"/>
      <c r="AE45" s="207"/>
      <c r="AF45" s="207"/>
      <c r="AG45" s="207"/>
      <c r="AH45" s="207"/>
      <c r="AI45" s="207"/>
      <c r="AJ45" s="207"/>
      <c r="AK45" s="207"/>
      <c r="AL45" s="207"/>
    </row>
    <row r="46">
      <c r="A46" s="335"/>
      <c r="B46" s="207"/>
      <c r="C46" s="337"/>
      <c r="D46" s="207"/>
      <c r="E46" s="207"/>
      <c r="F46" s="207"/>
      <c r="G46" s="207"/>
      <c r="H46" s="207"/>
      <c r="I46" s="207"/>
      <c r="J46" s="33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c r="AK46" s="207"/>
      <c r="AL46" s="207"/>
    </row>
    <row r="47">
      <c r="A47" s="335"/>
      <c r="B47" s="207"/>
      <c r="C47" s="337"/>
      <c r="D47" s="207"/>
      <c r="E47" s="207"/>
      <c r="F47" s="207"/>
      <c r="G47" s="207"/>
      <c r="H47" s="207"/>
      <c r="I47" s="207"/>
      <c r="J47" s="337"/>
      <c r="K47" s="207"/>
      <c r="L47" s="207"/>
      <c r="M47" s="207"/>
      <c r="N47" s="207"/>
      <c r="O47" s="207"/>
      <c r="P47" s="207"/>
      <c r="Q47" s="207"/>
      <c r="R47" s="207"/>
      <c r="S47" s="207"/>
      <c r="T47" s="207"/>
      <c r="U47" s="207"/>
      <c r="V47" s="207"/>
      <c r="W47" s="207"/>
      <c r="X47" s="207"/>
      <c r="Y47" s="207"/>
      <c r="Z47" s="207"/>
      <c r="AA47" s="207"/>
      <c r="AB47" s="207"/>
      <c r="AC47" s="207"/>
      <c r="AD47" s="207"/>
      <c r="AE47" s="207"/>
      <c r="AF47" s="207"/>
      <c r="AG47" s="207"/>
      <c r="AH47" s="207"/>
      <c r="AI47" s="207"/>
      <c r="AJ47" s="207"/>
      <c r="AK47" s="207"/>
      <c r="AL47" s="207"/>
    </row>
    <row r="48">
      <c r="A48" s="335"/>
      <c r="B48" s="207"/>
      <c r="C48" s="337"/>
      <c r="D48" s="207"/>
      <c r="E48" s="207"/>
      <c r="F48" s="207"/>
      <c r="G48" s="207"/>
      <c r="H48" s="207"/>
      <c r="I48" s="207"/>
      <c r="J48" s="337"/>
      <c r="K48" s="207"/>
      <c r="L48" s="207"/>
      <c r="M48" s="109" t="s">
        <v>5</v>
      </c>
      <c r="N48" s="207"/>
      <c r="O48" s="207"/>
      <c r="P48" s="207"/>
      <c r="Q48" s="207"/>
      <c r="R48" s="207"/>
      <c r="S48" s="207"/>
      <c r="T48" s="207"/>
      <c r="U48" s="207"/>
      <c r="V48" s="207"/>
      <c r="W48" s="207"/>
      <c r="X48" s="207"/>
      <c r="Y48" s="207"/>
      <c r="Z48" s="207"/>
      <c r="AA48" s="207"/>
      <c r="AB48" s="207"/>
      <c r="AC48" s="207"/>
      <c r="AD48" s="207"/>
      <c r="AE48" s="207"/>
      <c r="AF48" s="207"/>
      <c r="AG48" s="207"/>
      <c r="AH48" s="207"/>
      <c r="AI48" s="207"/>
      <c r="AJ48" s="207"/>
      <c r="AK48" s="207"/>
      <c r="AL48" s="207"/>
    </row>
    <row r="49">
      <c r="A49" s="335"/>
      <c r="B49" s="207"/>
      <c r="C49" s="337"/>
      <c r="D49" s="207"/>
      <c r="E49" s="207"/>
      <c r="F49" s="207"/>
      <c r="G49" s="207"/>
      <c r="H49" s="207"/>
      <c r="I49" s="207"/>
      <c r="J49" s="337"/>
      <c r="K49" s="207"/>
      <c r="L49" s="207"/>
      <c r="M49" s="207"/>
      <c r="N49" s="207"/>
      <c r="O49" s="207"/>
      <c r="P49" s="207"/>
      <c r="Q49" s="207"/>
      <c r="R49" s="207"/>
      <c r="S49" s="207"/>
      <c r="T49" s="207"/>
      <c r="U49" s="207"/>
      <c r="V49" s="207"/>
      <c r="W49" s="207"/>
      <c r="X49" s="207"/>
      <c r="Y49" s="207"/>
      <c r="Z49" s="207"/>
      <c r="AA49" s="207"/>
      <c r="AB49" s="207"/>
      <c r="AC49" s="207"/>
      <c r="AD49" s="207"/>
      <c r="AE49" s="207"/>
      <c r="AF49" s="207"/>
      <c r="AG49" s="207"/>
      <c r="AH49" s="207"/>
      <c r="AI49" s="207"/>
      <c r="AJ49" s="207"/>
      <c r="AK49" s="207"/>
      <c r="AL49" s="207"/>
    </row>
    <row r="50">
      <c r="A50" s="335"/>
      <c r="B50" s="207"/>
      <c r="C50" s="337"/>
      <c r="D50" s="207"/>
      <c r="E50" s="207"/>
      <c r="F50" s="207"/>
      <c r="G50" s="207"/>
      <c r="H50" s="207"/>
      <c r="I50" s="207"/>
      <c r="J50" s="33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c r="AK50" s="207"/>
      <c r="AL50" s="207"/>
    </row>
    <row r="51">
      <c r="A51" s="335"/>
      <c r="B51" s="207"/>
      <c r="C51" s="337"/>
      <c r="D51" s="207"/>
      <c r="E51" s="207"/>
      <c r="F51" s="207"/>
      <c r="G51" s="207"/>
      <c r="H51" s="207"/>
      <c r="I51" s="207"/>
      <c r="J51" s="33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7"/>
      <c r="AI51" s="207"/>
      <c r="AJ51" s="207"/>
      <c r="AK51" s="207"/>
      <c r="AL51" s="207"/>
    </row>
    <row r="52">
      <c r="A52" s="335"/>
      <c r="B52" s="207"/>
      <c r="C52" s="337"/>
      <c r="D52" s="207"/>
      <c r="E52" s="207"/>
      <c r="F52" s="207"/>
      <c r="G52" s="207"/>
      <c r="H52" s="207"/>
      <c r="I52" s="207"/>
      <c r="J52" s="33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c r="AK52" s="207"/>
      <c r="AL52" s="207"/>
    </row>
    <row r="53">
      <c r="A53" s="335"/>
      <c r="B53" s="207"/>
      <c r="C53" s="337"/>
      <c r="D53" s="207"/>
      <c r="E53" s="207"/>
      <c r="F53" s="207"/>
      <c r="G53" s="207"/>
      <c r="H53" s="207"/>
      <c r="I53" s="207"/>
      <c r="J53" s="33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c r="AK53" s="207"/>
      <c r="AL53" s="207"/>
    </row>
    <row r="54">
      <c r="A54" s="335"/>
      <c r="B54" s="207"/>
      <c r="C54" s="337"/>
      <c r="D54" s="207"/>
      <c r="E54" s="207"/>
      <c r="F54" s="207"/>
      <c r="G54" s="207"/>
      <c r="H54" s="207"/>
      <c r="I54" s="207"/>
      <c r="J54" s="33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c r="AK54" s="207"/>
      <c r="AL54" s="207"/>
    </row>
    <row r="55">
      <c r="A55" s="335"/>
      <c r="B55" s="207"/>
      <c r="C55" s="337"/>
      <c r="D55" s="207"/>
      <c r="E55" s="207"/>
      <c r="F55" s="207"/>
      <c r="G55" s="207"/>
      <c r="H55" s="207"/>
      <c r="I55" s="207"/>
      <c r="J55" s="33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c r="AK55" s="207"/>
      <c r="AL55" s="207"/>
    </row>
    <row r="56">
      <c r="A56" s="335"/>
      <c r="B56" s="207"/>
      <c r="C56" s="337"/>
      <c r="D56" s="207"/>
      <c r="E56" s="207"/>
      <c r="F56" s="207"/>
      <c r="G56" s="207"/>
      <c r="H56" s="207"/>
      <c r="I56" s="207"/>
      <c r="J56" s="33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row>
    <row r="57">
      <c r="A57" s="335"/>
      <c r="B57" s="207"/>
      <c r="C57" s="337"/>
      <c r="D57" s="207"/>
      <c r="E57" s="207"/>
      <c r="F57" s="207"/>
      <c r="G57" s="207"/>
      <c r="H57" s="207"/>
      <c r="I57" s="207"/>
      <c r="J57" s="33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c r="AK57" s="207"/>
      <c r="AL57" s="207"/>
    </row>
    <row r="58">
      <c r="A58" s="335"/>
      <c r="B58" s="207"/>
      <c r="C58" s="337"/>
      <c r="D58" s="207"/>
      <c r="E58" s="207"/>
      <c r="F58" s="207"/>
      <c r="G58" s="207"/>
      <c r="H58" s="207"/>
      <c r="I58" s="207"/>
      <c r="J58" s="33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row>
    <row r="59">
      <c r="A59" s="335"/>
      <c r="B59" s="207"/>
      <c r="C59" s="337"/>
      <c r="D59" s="207"/>
      <c r="E59" s="207"/>
      <c r="F59" s="207"/>
      <c r="G59" s="207"/>
      <c r="H59" s="207"/>
      <c r="I59" s="207"/>
      <c r="J59" s="33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c r="AK59" s="207"/>
      <c r="AL59" s="207"/>
    </row>
    <row r="60">
      <c r="A60" s="335"/>
      <c r="B60" s="207"/>
      <c r="C60" s="337"/>
      <c r="D60" s="207"/>
      <c r="E60" s="207"/>
      <c r="F60" s="207"/>
      <c r="G60" s="207"/>
      <c r="H60" s="207"/>
      <c r="I60" s="207"/>
      <c r="J60" s="337"/>
      <c r="K60" s="207"/>
      <c r="L60" s="207"/>
      <c r="M60" s="207"/>
      <c r="N60" s="207"/>
      <c r="O60" s="207"/>
      <c r="P60" s="207"/>
      <c r="Q60" s="207"/>
      <c r="R60" s="207"/>
      <c r="S60" s="207"/>
      <c r="T60" s="207"/>
      <c r="U60" s="207"/>
      <c r="V60" s="207"/>
      <c r="W60" s="207"/>
      <c r="X60" s="207"/>
      <c r="Y60" s="207"/>
      <c r="Z60" s="207"/>
      <c r="AA60" s="207"/>
      <c r="AB60" s="207"/>
      <c r="AC60" s="207"/>
      <c r="AD60" s="207"/>
      <c r="AE60" s="207"/>
      <c r="AF60" s="207"/>
      <c r="AG60" s="207"/>
      <c r="AH60" s="207"/>
      <c r="AI60" s="207"/>
      <c r="AJ60" s="207"/>
      <c r="AK60" s="207"/>
      <c r="AL60" s="207"/>
    </row>
    <row r="61">
      <c r="A61" s="335"/>
      <c r="B61" s="207"/>
      <c r="C61" s="337"/>
      <c r="D61" s="207"/>
      <c r="E61" s="207"/>
      <c r="F61" s="207"/>
      <c r="G61" s="207"/>
      <c r="H61" s="207"/>
      <c r="I61" s="207"/>
      <c r="J61" s="33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c r="AK61" s="207"/>
      <c r="AL61" s="207"/>
    </row>
    <row r="62">
      <c r="A62" s="335"/>
      <c r="B62" s="207"/>
      <c r="C62" s="337"/>
      <c r="D62" s="207"/>
      <c r="E62" s="207"/>
      <c r="F62" s="207"/>
      <c r="G62" s="207"/>
      <c r="H62" s="207"/>
      <c r="I62" s="207"/>
      <c r="J62" s="33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c r="AK62" s="207"/>
      <c r="AL62" s="207"/>
    </row>
    <row r="63">
      <c r="A63" s="335"/>
      <c r="B63" s="207"/>
      <c r="C63" s="337"/>
      <c r="D63" s="207"/>
      <c r="E63" s="207"/>
      <c r="F63" s="207"/>
      <c r="G63" s="207"/>
      <c r="H63" s="207"/>
      <c r="I63" s="207"/>
      <c r="J63" s="33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c r="AK63" s="207"/>
      <c r="AL63" s="207"/>
    </row>
    <row r="64">
      <c r="A64" s="335"/>
      <c r="B64" s="207"/>
      <c r="C64" s="337"/>
      <c r="D64" s="207"/>
      <c r="E64" s="207"/>
      <c r="F64" s="207"/>
      <c r="G64" s="207"/>
      <c r="H64" s="207"/>
      <c r="I64" s="207"/>
      <c r="J64" s="33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c r="AK64" s="207"/>
      <c r="AL64" s="207"/>
    </row>
    <row r="65">
      <c r="A65" s="335"/>
      <c r="B65" s="207"/>
      <c r="C65" s="337"/>
      <c r="D65" s="207"/>
      <c r="E65" s="207"/>
      <c r="F65" s="207"/>
      <c r="G65" s="207"/>
      <c r="H65" s="207"/>
      <c r="I65" s="207"/>
      <c r="J65" s="33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c r="AK65" s="207"/>
      <c r="AL65" s="207"/>
    </row>
    <row r="66">
      <c r="A66" s="335"/>
      <c r="B66" s="207"/>
      <c r="C66" s="337"/>
      <c r="D66" s="207"/>
      <c r="E66" s="207"/>
      <c r="F66" s="207"/>
      <c r="G66" s="207"/>
      <c r="H66" s="207"/>
      <c r="I66" s="207"/>
      <c r="J66" s="33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row>
    <row r="67">
      <c r="A67" s="335"/>
      <c r="B67" s="207"/>
      <c r="C67" s="337"/>
      <c r="D67" s="207"/>
      <c r="E67" s="207"/>
      <c r="F67" s="207"/>
      <c r="G67" s="207"/>
      <c r="H67" s="207"/>
      <c r="I67" s="207"/>
      <c r="J67" s="33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row>
    <row r="68">
      <c r="A68" s="335"/>
      <c r="B68" s="207"/>
      <c r="C68" s="337"/>
      <c r="D68" s="207"/>
      <c r="E68" s="207"/>
      <c r="F68" s="207"/>
      <c r="G68" s="207"/>
      <c r="H68" s="207"/>
      <c r="I68" s="207"/>
      <c r="J68" s="33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c r="AK68" s="207"/>
      <c r="AL68" s="207"/>
    </row>
    <row r="69">
      <c r="A69" s="335"/>
      <c r="B69" s="207"/>
      <c r="C69" s="337"/>
      <c r="D69" s="207"/>
      <c r="E69" s="207"/>
      <c r="F69" s="207"/>
      <c r="G69" s="207"/>
      <c r="H69" s="207"/>
      <c r="I69" s="207"/>
      <c r="J69" s="33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row>
    <row r="70">
      <c r="A70" s="335"/>
      <c r="B70" s="207"/>
      <c r="C70" s="337"/>
      <c r="D70" s="207"/>
      <c r="E70" s="207"/>
      <c r="F70" s="207"/>
      <c r="G70" s="207"/>
      <c r="H70" s="207"/>
      <c r="I70" s="207"/>
      <c r="J70" s="33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row>
    <row r="71">
      <c r="A71" s="335"/>
      <c r="B71" s="207"/>
      <c r="C71" s="337"/>
      <c r="D71" s="207"/>
      <c r="E71" s="207"/>
      <c r="F71" s="207"/>
      <c r="G71" s="207"/>
      <c r="H71" s="207"/>
      <c r="I71" s="207"/>
      <c r="J71" s="337"/>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row>
    <row r="72">
      <c r="A72" s="335"/>
      <c r="B72" s="207"/>
      <c r="C72" s="337"/>
      <c r="D72" s="207"/>
      <c r="E72" s="207"/>
      <c r="F72" s="207"/>
      <c r="G72" s="207"/>
      <c r="H72" s="207"/>
      <c r="I72" s="207"/>
      <c r="J72" s="337"/>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c r="AI72" s="207"/>
      <c r="AJ72" s="207"/>
      <c r="AK72" s="207"/>
      <c r="AL72" s="207"/>
    </row>
    <row r="73">
      <c r="A73" s="335"/>
      <c r="B73" s="207"/>
      <c r="C73" s="337"/>
      <c r="D73" s="207"/>
      <c r="E73" s="207"/>
      <c r="F73" s="207"/>
      <c r="G73" s="207"/>
      <c r="H73" s="207"/>
      <c r="I73" s="207"/>
      <c r="J73" s="33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row>
    <row r="74">
      <c r="A74" s="335"/>
      <c r="B74" s="207"/>
      <c r="C74" s="337"/>
      <c r="D74" s="207"/>
      <c r="E74" s="207"/>
      <c r="F74" s="207"/>
      <c r="G74" s="207"/>
      <c r="H74" s="207"/>
      <c r="I74" s="207"/>
      <c r="J74" s="33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row>
    <row r="75">
      <c r="A75" s="335"/>
      <c r="B75" s="207"/>
      <c r="C75" s="337"/>
      <c r="D75" s="207"/>
      <c r="E75" s="207"/>
      <c r="F75" s="207"/>
      <c r="G75" s="207"/>
      <c r="H75" s="207"/>
      <c r="I75" s="207"/>
      <c r="J75" s="33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row>
    <row r="76">
      <c r="A76" s="335"/>
      <c r="B76" s="207"/>
      <c r="C76" s="337"/>
      <c r="D76" s="207"/>
      <c r="E76" s="207"/>
      <c r="F76" s="207"/>
      <c r="G76" s="207"/>
      <c r="H76" s="207"/>
      <c r="I76" s="207"/>
      <c r="J76" s="33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row>
    <row r="77">
      <c r="A77" s="335"/>
      <c r="B77" s="207"/>
      <c r="C77" s="337"/>
      <c r="D77" s="207"/>
      <c r="E77" s="207"/>
      <c r="F77" s="207"/>
      <c r="G77" s="207"/>
      <c r="H77" s="207"/>
      <c r="I77" s="207"/>
      <c r="J77" s="33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row>
    <row r="78">
      <c r="A78" s="335"/>
      <c r="B78" s="207"/>
      <c r="C78" s="337"/>
      <c r="D78" s="207"/>
      <c r="E78" s="207"/>
      <c r="F78" s="207"/>
      <c r="G78" s="207"/>
      <c r="H78" s="207"/>
      <c r="I78" s="207"/>
      <c r="J78" s="33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row>
    <row r="79">
      <c r="A79" s="335"/>
      <c r="B79" s="207"/>
      <c r="C79" s="337"/>
      <c r="D79" s="207"/>
      <c r="E79" s="207"/>
      <c r="F79" s="207"/>
      <c r="G79" s="207"/>
      <c r="H79" s="207"/>
      <c r="I79" s="207"/>
      <c r="J79" s="33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row>
    <row r="80">
      <c r="A80" s="335"/>
      <c r="B80" s="207"/>
      <c r="C80" s="337"/>
      <c r="D80" s="207"/>
      <c r="E80" s="207"/>
      <c r="F80" s="207"/>
      <c r="G80" s="207"/>
      <c r="H80" s="207"/>
      <c r="I80" s="207"/>
      <c r="J80" s="33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row>
    <row r="81">
      <c r="A81" s="335"/>
      <c r="B81" s="207"/>
      <c r="C81" s="337"/>
      <c r="D81" s="207"/>
      <c r="E81" s="207"/>
      <c r="F81" s="207"/>
      <c r="G81" s="207"/>
      <c r="H81" s="207"/>
      <c r="I81" s="207"/>
      <c r="J81" s="33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c r="AK81" s="207"/>
      <c r="AL81" s="207"/>
    </row>
    <row r="82">
      <c r="A82" s="335"/>
      <c r="B82" s="207"/>
      <c r="C82" s="337"/>
      <c r="D82" s="207"/>
      <c r="E82" s="207"/>
      <c r="F82" s="207"/>
      <c r="G82" s="207"/>
      <c r="H82" s="207"/>
      <c r="I82" s="207"/>
      <c r="J82" s="33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row>
    <row r="83">
      <c r="A83" s="335"/>
      <c r="B83" s="207"/>
      <c r="C83" s="337"/>
      <c r="D83" s="207"/>
      <c r="E83" s="207"/>
      <c r="F83" s="207"/>
      <c r="G83" s="207"/>
      <c r="H83" s="207"/>
      <c r="I83" s="207"/>
      <c r="J83" s="33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row>
    <row r="84">
      <c r="A84" s="335"/>
      <c r="B84" s="207"/>
      <c r="C84" s="337"/>
      <c r="D84" s="207"/>
      <c r="E84" s="207"/>
      <c r="F84" s="207"/>
      <c r="G84" s="207"/>
      <c r="H84" s="207"/>
      <c r="I84" s="207"/>
      <c r="J84" s="337"/>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row>
    <row r="85">
      <c r="A85" s="335"/>
      <c r="B85" s="207"/>
      <c r="C85" s="337"/>
      <c r="D85" s="207"/>
      <c r="E85" s="207"/>
      <c r="F85" s="207"/>
      <c r="G85" s="207"/>
      <c r="H85" s="207"/>
      <c r="I85" s="207"/>
      <c r="J85" s="33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row>
    <row r="86">
      <c r="A86" s="335"/>
      <c r="B86" s="207"/>
      <c r="C86" s="337"/>
      <c r="D86" s="207"/>
      <c r="E86" s="207"/>
      <c r="F86" s="207"/>
      <c r="G86" s="207"/>
      <c r="H86" s="207"/>
      <c r="I86" s="207"/>
      <c r="J86" s="33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row>
    <row r="87">
      <c r="A87" s="335"/>
      <c r="B87" s="207"/>
      <c r="C87" s="337"/>
      <c r="D87" s="207"/>
      <c r="E87" s="207"/>
      <c r="F87" s="207"/>
      <c r="G87" s="207"/>
      <c r="H87" s="207"/>
      <c r="I87" s="207"/>
      <c r="J87" s="33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c r="AK87" s="207"/>
      <c r="AL87" s="207"/>
    </row>
    <row r="88">
      <c r="A88" s="335"/>
      <c r="B88" s="207"/>
      <c r="C88" s="337"/>
      <c r="D88" s="207"/>
      <c r="E88" s="207"/>
      <c r="F88" s="207"/>
      <c r="G88" s="207"/>
      <c r="H88" s="207"/>
      <c r="I88" s="207"/>
      <c r="J88" s="33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row>
    <row r="89">
      <c r="A89" s="335"/>
      <c r="B89" s="207"/>
      <c r="C89" s="337"/>
      <c r="D89" s="207"/>
      <c r="E89" s="207"/>
      <c r="F89" s="207"/>
      <c r="G89" s="207"/>
      <c r="H89" s="207"/>
      <c r="I89" s="207"/>
      <c r="J89" s="33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row>
    <row r="90">
      <c r="A90" s="335"/>
      <c r="B90" s="207"/>
      <c r="C90" s="337"/>
      <c r="D90" s="207"/>
      <c r="E90" s="207"/>
      <c r="F90" s="207"/>
      <c r="G90" s="207"/>
      <c r="H90" s="207"/>
      <c r="I90" s="207"/>
      <c r="J90" s="33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c r="AK90" s="207"/>
      <c r="AL90" s="207"/>
    </row>
    <row r="91">
      <c r="A91" s="335"/>
      <c r="B91" s="207"/>
      <c r="C91" s="337"/>
      <c r="D91" s="207"/>
      <c r="E91" s="207"/>
      <c r="F91" s="207"/>
      <c r="G91" s="207"/>
      <c r="H91" s="207"/>
      <c r="I91" s="207"/>
      <c r="J91" s="33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row>
    <row r="92">
      <c r="A92" s="335"/>
      <c r="B92" s="207"/>
      <c r="C92" s="337"/>
      <c r="D92" s="207"/>
      <c r="E92" s="207"/>
      <c r="F92" s="207"/>
      <c r="G92" s="207"/>
      <c r="H92" s="207"/>
      <c r="I92" s="207"/>
      <c r="J92" s="33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row>
    <row r="93">
      <c r="A93" s="335"/>
      <c r="B93" s="207"/>
      <c r="C93" s="337"/>
      <c r="D93" s="207"/>
      <c r="E93" s="207"/>
      <c r="F93" s="207"/>
      <c r="G93" s="207"/>
      <c r="H93" s="207"/>
      <c r="I93" s="207"/>
      <c r="J93" s="33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row>
    <row r="94">
      <c r="A94" s="335"/>
      <c r="B94" s="207"/>
      <c r="C94" s="337"/>
      <c r="D94" s="207"/>
      <c r="E94" s="207"/>
      <c r="F94" s="207"/>
      <c r="G94" s="207"/>
      <c r="H94" s="207"/>
      <c r="I94" s="207"/>
      <c r="J94" s="33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row>
    <row r="95">
      <c r="A95" s="335"/>
      <c r="B95" s="207"/>
      <c r="C95" s="337"/>
      <c r="D95" s="207"/>
      <c r="E95" s="207"/>
      <c r="F95" s="207"/>
      <c r="G95" s="207"/>
      <c r="H95" s="207"/>
      <c r="I95" s="207"/>
      <c r="J95" s="337"/>
      <c r="K95" s="207"/>
      <c r="L95" s="207"/>
      <c r="M95" s="207"/>
      <c r="N95" s="207"/>
      <c r="O95" s="207"/>
      <c r="P95" s="207"/>
      <c r="Q95" s="207"/>
      <c r="R95" s="207"/>
      <c r="S95" s="207"/>
      <c r="T95" s="207"/>
      <c r="U95" s="207"/>
      <c r="V95" s="207"/>
      <c r="W95" s="207"/>
      <c r="X95" s="207"/>
      <c r="Y95" s="207"/>
      <c r="Z95" s="207"/>
      <c r="AA95" s="207"/>
      <c r="AB95" s="207"/>
      <c r="AC95" s="207"/>
      <c r="AD95" s="207"/>
      <c r="AE95" s="207"/>
      <c r="AF95" s="207"/>
      <c r="AG95" s="207"/>
      <c r="AH95" s="207"/>
      <c r="AI95" s="207"/>
      <c r="AJ95" s="207"/>
      <c r="AK95" s="207"/>
      <c r="AL95" s="207"/>
    </row>
    <row r="96">
      <c r="A96" s="335"/>
      <c r="B96" s="207"/>
      <c r="C96" s="337"/>
      <c r="D96" s="207"/>
      <c r="E96" s="207"/>
      <c r="F96" s="207"/>
      <c r="G96" s="207"/>
      <c r="H96" s="207"/>
      <c r="I96" s="207"/>
      <c r="J96" s="337"/>
      <c r="K96" s="207"/>
      <c r="L96" s="207"/>
      <c r="M96" s="207"/>
      <c r="N96" s="207"/>
      <c r="O96" s="207"/>
      <c r="P96" s="207"/>
      <c r="Q96" s="207"/>
      <c r="R96" s="207"/>
      <c r="S96" s="207"/>
      <c r="T96" s="207"/>
      <c r="U96" s="207"/>
      <c r="V96" s="207"/>
      <c r="W96" s="207"/>
      <c r="X96" s="207"/>
      <c r="Y96" s="207"/>
      <c r="Z96" s="207"/>
      <c r="AA96" s="207"/>
      <c r="AB96" s="207"/>
      <c r="AC96" s="207"/>
      <c r="AD96" s="207"/>
      <c r="AE96" s="207"/>
      <c r="AF96" s="207"/>
      <c r="AG96" s="207"/>
      <c r="AH96" s="207"/>
      <c r="AI96" s="207"/>
      <c r="AJ96" s="207"/>
      <c r="AK96" s="207"/>
      <c r="AL96" s="207"/>
    </row>
    <row r="97">
      <c r="A97" s="335"/>
      <c r="B97" s="207"/>
      <c r="C97" s="337"/>
      <c r="D97" s="207"/>
      <c r="E97" s="207"/>
      <c r="F97" s="207"/>
      <c r="G97" s="207"/>
      <c r="H97" s="207"/>
      <c r="I97" s="207"/>
      <c r="J97" s="33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row>
    <row r="98">
      <c r="A98" s="335"/>
      <c r="B98" s="207"/>
      <c r="C98" s="337"/>
      <c r="D98" s="207"/>
      <c r="E98" s="207"/>
      <c r="F98" s="207"/>
      <c r="G98" s="207"/>
      <c r="H98" s="207"/>
      <c r="I98" s="207"/>
      <c r="J98" s="33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c r="AK98" s="207"/>
      <c r="AL98" s="207"/>
    </row>
    <row r="99">
      <c r="A99" s="335"/>
      <c r="B99" s="207"/>
      <c r="C99" s="337"/>
      <c r="D99" s="207"/>
      <c r="E99" s="207"/>
      <c r="F99" s="207"/>
      <c r="G99" s="207"/>
      <c r="H99" s="207"/>
      <c r="I99" s="207"/>
      <c r="J99" s="33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row>
    <row r="100">
      <c r="A100" s="335"/>
      <c r="B100" s="207"/>
      <c r="C100" s="337"/>
      <c r="D100" s="207"/>
      <c r="E100" s="207"/>
      <c r="F100" s="207"/>
      <c r="G100" s="207"/>
      <c r="H100" s="207"/>
      <c r="I100" s="207"/>
      <c r="J100" s="33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row>
    <row r="101">
      <c r="A101" s="335"/>
      <c r="B101" s="207"/>
      <c r="C101" s="337"/>
      <c r="D101" s="207"/>
      <c r="E101" s="207"/>
      <c r="F101" s="207"/>
      <c r="G101" s="207"/>
      <c r="H101" s="207"/>
      <c r="I101" s="207"/>
      <c r="J101" s="33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c r="AK101" s="207"/>
      <c r="AL101" s="207"/>
    </row>
    <row r="102">
      <c r="A102" s="335"/>
      <c r="B102" s="207"/>
      <c r="C102" s="337"/>
      <c r="D102" s="207"/>
      <c r="E102" s="207"/>
      <c r="F102" s="207"/>
      <c r="G102" s="207"/>
      <c r="H102" s="207"/>
      <c r="I102" s="207"/>
      <c r="J102" s="33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row>
    <row r="103">
      <c r="A103" s="335"/>
      <c r="B103" s="207"/>
      <c r="C103" s="337"/>
      <c r="D103" s="207"/>
      <c r="E103" s="207"/>
      <c r="F103" s="207"/>
      <c r="G103" s="207"/>
      <c r="H103" s="207"/>
      <c r="I103" s="207"/>
      <c r="J103" s="33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row>
    <row r="104">
      <c r="A104" s="335"/>
      <c r="B104" s="207"/>
      <c r="C104" s="337"/>
      <c r="D104" s="207"/>
      <c r="E104" s="207"/>
      <c r="F104" s="207"/>
      <c r="G104" s="207"/>
      <c r="H104" s="207"/>
      <c r="I104" s="207"/>
      <c r="J104" s="33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row>
    <row r="105">
      <c r="A105" s="335"/>
      <c r="B105" s="207"/>
      <c r="C105" s="337"/>
      <c r="D105" s="207"/>
      <c r="E105" s="207"/>
      <c r="F105" s="207"/>
      <c r="G105" s="207"/>
      <c r="H105" s="207"/>
      <c r="I105" s="207"/>
      <c r="J105" s="33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row>
    <row r="106">
      <c r="A106" s="335"/>
      <c r="B106" s="207"/>
      <c r="C106" s="337"/>
      <c r="D106" s="207"/>
      <c r="E106" s="207"/>
      <c r="F106" s="207"/>
      <c r="G106" s="207"/>
      <c r="H106" s="207"/>
      <c r="I106" s="207"/>
      <c r="J106" s="33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c r="AK106" s="207"/>
      <c r="AL106" s="207"/>
    </row>
    <row r="107">
      <c r="A107" s="335"/>
      <c r="B107" s="207"/>
      <c r="C107" s="337"/>
      <c r="D107" s="207"/>
      <c r="E107" s="207"/>
      <c r="F107" s="207"/>
      <c r="G107" s="207"/>
      <c r="H107" s="207"/>
      <c r="I107" s="207"/>
      <c r="J107" s="33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row>
    <row r="108">
      <c r="A108" s="335"/>
      <c r="B108" s="207"/>
      <c r="C108" s="337"/>
      <c r="D108" s="207"/>
      <c r="E108" s="207"/>
      <c r="F108" s="207"/>
      <c r="G108" s="207"/>
      <c r="H108" s="207"/>
      <c r="I108" s="207"/>
      <c r="J108" s="33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row>
    <row r="109">
      <c r="A109" s="335"/>
      <c r="B109" s="207"/>
      <c r="C109" s="337"/>
      <c r="D109" s="207"/>
      <c r="E109" s="207"/>
      <c r="F109" s="207"/>
      <c r="G109" s="207"/>
      <c r="H109" s="207"/>
      <c r="I109" s="207"/>
      <c r="J109" s="33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row>
    <row r="110">
      <c r="A110" s="335"/>
      <c r="B110" s="207"/>
      <c r="C110" s="337"/>
      <c r="D110" s="207"/>
      <c r="E110" s="207"/>
      <c r="F110" s="207"/>
      <c r="G110" s="207"/>
      <c r="H110" s="207"/>
      <c r="I110" s="207"/>
      <c r="J110" s="33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row>
    <row r="111">
      <c r="A111" s="335"/>
      <c r="B111" s="207"/>
      <c r="C111" s="337"/>
      <c r="D111" s="207"/>
      <c r="E111" s="207"/>
      <c r="F111" s="207"/>
      <c r="G111" s="207"/>
      <c r="H111" s="207"/>
      <c r="I111" s="207"/>
      <c r="J111" s="33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row>
    <row r="112">
      <c r="A112" s="335"/>
      <c r="B112" s="207"/>
      <c r="C112" s="337"/>
      <c r="D112" s="207"/>
      <c r="E112" s="207"/>
      <c r="F112" s="207"/>
      <c r="G112" s="207"/>
      <c r="H112" s="207"/>
      <c r="I112" s="207"/>
      <c r="J112" s="33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row>
    <row r="113">
      <c r="A113" s="335"/>
      <c r="B113" s="207"/>
      <c r="C113" s="337"/>
      <c r="D113" s="207"/>
      <c r="E113" s="207"/>
      <c r="F113" s="207"/>
      <c r="G113" s="207"/>
      <c r="H113" s="207"/>
      <c r="I113" s="207"/>
      <c r="J113" s="33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row>
    <row r="114">
      <c r="A114" s="335"/>
      <c r="B114" s="207"/>
      <c r="C114" s="337"/>
      <c r="D114" s="207"/>
      <c r="E114" s="207"/>
      <c r="F114" s="207"/>
      <c r="G114" s="207"/>
      <c r="H114" s="207"/>
      <c r="I114" s="207"/>
      <c r="J114" s="33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row>
    <row r="115">
      <c r="A115" s="335"/>
      <c r="B115" s="207"/>
      <c r="C115" s="337"/>
      <c r="D115" s="207"/>
      <c r="E115" s="207"/>
      <c r="F115" s="207"/>
      <c r="G115" s="207"/>
      <c r="H115" s="207"/>
      <c r="I115" s="207"/>
      <c r="J115" s="33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row>
    <row r="116">
      <c r="A116" s="335"/>
      <c r="B116" s="207"/>
      <c r="C116" s="337"/>
      <c r="D116" s="207"/>
      <c r="E116" s="207"/>
      <c r="F116" s="207"/>
      <c r="G116" s="207"/>
      <c r="H116" s="207"/>
      <c r="I116" s="207"/>
      <c r="J116" s="33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row>
    <row r="117">
      <c r="A117" s="335"/>
      <c r="B117" s="207"/>
      <c r="C117" s="337"/>
      <c r="D117" s="207"/>
      <c r="E117" s="207"/>
      <c r="F117" s="207"/>
      <c r="G117" s="207"/>
      <c r="H117" s="207"/>
      <c r="I117" s="207"/>
      <c r="J117" s="33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row>
    <row r="118">
      <c r="A118" s="335"/>
      <c r="B118" s="207"/>
      <c r="C118" s="337"/>
      <c r="D118" s="207"/>
      <c r="E118" s="207"/>
      <c r="F118" s="207"/>
      <c r="G118" s="207"/>
      <c r="H118" s="207"/>
      <c r="I118" s="207"/>
      <c r="J118" s="33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row>
    <row r="119">
      <c r="A119" s="335"/>
      <c r="B119" s="207"/>
      <c r="C119" s="337"/>
      <c r="D119" s="207"/>
      <c r="E119" s="207"/>
      <c r="F119" s="207"/>
      <c r="G119" s="207"/>
      <c r="H119" s="207"/>
      <c r="I119" s="207"/>
      <c r="J119" s="33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row>
    <row r="120">
      <c r="A120" s="335"/>
      <c r="B120" s="207"/>
      <c r="C120" s="337"/>
      <c r="D120" s="207"/>
      <c r="E120" s="207"/>
      <c r="F120" s="207"/>
      <c r="G120" s="207"/>
      <c r="H120" s="207"/>
      <c r="I120" s="207"/>
      <c r="J120" s="33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row>
    <row r="121">
      <c r="A121" s="335"/>
      <c r="B121" s="207"/>
      <c r="C121" s="337"/>
      <c r="D121" s="207"/>
      <c r="E121" s="207"/>
      <c r="F121" s="207"/>
      <c r="G121" s="207"/>
      <c r="H121" s="207"/>
      <c r="I121" s="207"/>
      <c r="J121" s="33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row>
    <row r="122">
      <c r="A122" s="335"/>
      <c r="B122" s="207"/>
      <c r="C122" s="337"/>
      <c r="D122" s="207"/>
      <c r="E122" s="207"/>
      <c r="F122" s="207"/>
      <c r="G122" s="207"/>
      <c r="H122" s="207"/>
      <c r="I122" s="207"/>
      <c r="J122" s="33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row>
    <row r="123">
      <c r="A123" s="335"/>
      <c r="B123" s="207"/>
      <c r="C123" s="337"/>
      <c r="D123" s="207"/>
      <c r="E123" s="207"/>
      <c r="F123" s="207"/>
      <c r="G123" s="207"/>
      <c r="H123" s="207"/>
      <c r="I123" s="207"/>
      <c r="J123" s="33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row>
    <row r="124">
      <c r="A124" s="335"/>
      <c r="B124" s="207"/>
      <c r="C124" s="337"/>
      <c r="D124" s="207"/>
      <c r="E124" s="207"/>
      <c r="F124" s="207"/>
      <c r="G124" s="207"/>
      <c r="H124" s="207"/>
      <c r="I124" s="207"/>
      <c r="J124" s="33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row>
    <row r="125">
      <c r="A125" s="335"/>
      <c r="B125" s="207"/>
      <c r="C125" s="337"/>
      <c r="D125" s="207"/>
      <c r="E125" s="207"/>
      <c r="F125" s="207"/>
      <c r="G125" s="207"/>
      <c r="H125" s="207"/>
      <c r="I125" s="207"/>
      <c r="J125" s="33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row>
    <row r="126">
      <c r="A126" s="335"/>
      <c r="B126" s="207"/>
      <c r="C126" s="337"/>
      <c r="D126" s="207"/>
      <c r="E126" s="207"/>
      <c r="F126" s="207"/>
      <c r="G126" s="207"/>
      <c r="H126" s="207"/>
      <c r="I126" s="207"/>
      <c r="J126" s="33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row>
    <row r="127">
      <c r="A127" s="335"/>
      <c r="B127" s="207"/>
      <c r="C127" s="337"/>
      <c r="D127" s="207"/>
      <c r="E127" s="207"/>
      <c r="F127" s="207"/>
      <c r="G127" s="207"/>
      <c r="H127" s="207"/>
      <c r="I127" s="207"/>
      <c r="J127" s="33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c r="AK127" s="207"/>
      <c r="AL127" s="207"/>
    </row>
    <row r="128">
      <c r="A128" s="335"/>
      <c r="B128" s="207"/>
      <c r="C128" s="337"/>
      <c r="D128" s="207"/>
      <c r="E128" s="207"/>
      <c r="F128" s="207"/>
      <c r="G128" s="207"/>
      <c r="H128" s="207"/>
      <c r="I128" s="207"/>
      <c r="J128" s="33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c r="AK128" s="207"/>
      <c r="AL128" s="207"/>
    </row>
    <row r="129">
      <c r="A129" s="335"/>
      <c r="B129" s="207"/>
      <c r="C129" s="337"/>
      <c r="D129" s="207"/>
      <c r="E129" s="207"/>
      <c r="F129" s="207"/>
      <c r="G129" s="207"/>
      <c r="H129" s="207"/>
      <c r="I129" s="207"/>
      <c r="J129" s="33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row>
    <row r="130">
      <c r="A130" s="335"/>
      <c r="B130" s="207"/>
      <c r="C130" s="337"/>
      <c r="D130" s="207"/>
      <c r="E130" s="207"/>
      <c r="F130" s="207"/>
      <c r="G130" s="207"/>
      <c r="H130" s="207"/>
      <c r="I130" s="207"/>
      <c r="J130" s="33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row>
    <row r="131">
      <c r="A131" s="335"/>
      <c r="B131" s="207"/>
      <c r="C131" s="337"/>
      <c r="D131" s="207"/>
      <c r="E131" s="207"/>
      <c r="F131" s="207"/>
      <c r="G131" s="207"/>
      <c r="H131" s="207"/>
      <c r="I131" s="207"/>
      <c r="J131" s="33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c r="AK131" s="207"/>
      <c r="AL131" s="207"/>
    </row>
    <row r="132">
      <c r="A132" s="335"/>
      <c r="B132" s="207"/>
      <c r="C132" s="337"/>
      <c r="D132" s="207"/>
      <c r="E132" s="207"/>
      <c r="F132" s="207"/>
      <c r="G132" s="207"/>
      <c r="H132" s="207"/>
      <c r="I132" s="207"/>
      <c r="J132" s="337"/>
      <c r="K132" s="207"/>
      <c r="L132" s="207"/>
      <c r="M132" s="207"/>
      <c r="N132" s="207"/>
      <c r="O132" s="207"/>
      <c r="P132" s="207"/>
      <c r="Q132" s="207"/>
      <c r="R132" s="207"/>
      <c r="S132" s="207"/>
      <c r="T132" s="207"/>
      <c r="U132" s="207"/>
      <c r="V132" s="207"/>
      <c r="W132" s="207"/>
      <c r="X132" s="207"/>
      <c r="Y132" s="207"/>
      <c r="Z132" s="207"/>
      <c r="AA132" s="207"/>
      <c r="AB132" s="207"/>
      <c r="AC132" s="207"/>
      <c r="AD132" s="207"/>
      <c r="AE132" s="207"/>
      <c r="AF132" s="207"/>
      <c r="AG132" s="207"/>
      <c r="AH132" s="207"/>
      <c r="AI132" s="207"/>
      <c r="AJ132" s="207"/>
      <c r="AK132" s="207"/>
      <c r="AL132" s="207"/>
    </row>
    <row r="133">
      <c r="A133" s="335"/>
      <c r="B133" s="207"/>
      <c r="C133" s="337"/>
      <c r="D133" s="207"/>
      <c r="E133" s="207"/>
      <c r="F133" s="207"/>
      <c r="G133" s="207"/>
      <c r="H133" s="207"/>
      <c r="I133" s="207"/>
      <c r="J133" s="33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c r="AK133" s="207"/>
      <c r="AL133" s="207"/>
    </row>
    <row r="134">
      <c r="A134" s="335"/>
      <c r="B134" s="207"/>
      <c r="C134" s="337"/>
      <c r="D134" s="207"/>
      <c r="E134" s="207"/>
      <c r="F134" s="207"/>
      <c r="G134" s="207"/>
      <c r="H134" s="207"/>
      <c r="I134" s="207"/>
      <c r="J134" s="33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c r="AK134" s="207"/>
      <c r="AL134" s="207"/>
    </row>
    <row r="135">
      <c r="A135" s="335"/>
      <c r="B135" s="207"/>
      <c r="C135" s="337"/>
      <c r="D135" s="207"/>
      <c r="E135" s="207"/>
      <c r="F135" s="207"/>
      <c r="G135" s="207"/>
      <c r="H135" s="207"/>
      <c r="I135" s="207"/>
      <c r="J135" s="33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c r="AK135" s="207"/>
      <c r="AL135" s="207"/>
    </row>
    <row r="136">
      <c r="A136" s="335"/>
      <c r="B136" s="207"/>
      <c r="C136" s="337"/>
      <c r="D136" s="207"/>
      <c r="E136" s="207"/>
      <c r="F136" s="207"/>
      <c r="G136" s="207"/>
      <c r="H136" s="207"/>
      <c r="I136" s="207"/>
      <c r="J136" s="33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c r="AK136" s="207"/>
      <c r="AL136" s="207"/>
    </row>
    <row r="137">
      <c r="A137" s="335"/>
      <c r="B137" s="207"/>
      <c r="C137" s="337"/>
      <c r="D137" s="207"/>
      <c r="E137" s="207"/>
      <c r="F137" s="207"/>
      <c r="G137" s="207"/>
      <c r="H137" s="207"/>
      <c r="I137" s="207"/>
      <c r="J137" s="33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c r="AK137" s="207"/>
      <c r="AL137" s="207"/>
    </row>
    <row r="138">
      <c r="A138" s="335"/>
      <c r="B138" s="207"/>
      <c r="C138" s="337"/>
      <c r="D138" s="207"/>
      <c r="E138" s="207"/>
      <c r="F138" s="207"/>
      <c r="G138" s="207"/>
      <c r="H138" s="207"/>
      <c r="I138" s="207"/>
      <c r="J138" s="33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c r="AK138" s="207"/>
      <c r="AL138" s="207"/>
    </row>
    <row r="139">
      <c r="A139" s="335"/>
      <c r="B139" s="207"/>
      <c r="C139" s="337"/>
      <c r="D139" s="207"/>
      <c r="E139" s="207"/>
      <c r="F139" s="207"/>
      <c r="G139" s="207"/>
      <c r="H139" s="207"/>
      <c r="I139" s="207"/>
      <c r="J139" s="33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c r="AK139" s="207"/>
      <c r="AL139" s="207"/>
    </row>
    <row r="140">
      <c r="A140" s="335"/>
      <c r="B140" s="207"/>
      <c r="C140" s="337"/>
      <c r="D140" s="207"/>
      <c r="E140" s="207"/>
      <c r="F140" s="207"/>
      <c r="G140" s="207"/>
      <c r="H140" s="207"/>
      <c r="I140" s="207"/>
      <c r="J140" s="33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c r="AK140" s="207"/>
      <c r="AL140" s="207"/>
    </row>
    <row r="141">
      <c r="A141" s="335"/>
      <c r="B141" s="207"/>
      <c r="C141" s="337"/>
      <c r="D141" s="207"/>
      <c r="E141" s="207"/>
      <c r="F141" s="207"/>
      <c r="G141" s="207"/>
      <c r="H141" s="207"/>
      <c r="I141" s="207"/>
      <c r="J141" s="337"/>
      <c r="K141" s="207"/>
      <c r="L141" s="207"/>
      <c r="M141" s="207"/>
      <c r="N141" s="207"/>
      <c r="O141" s="207"/>
      <c r="P141" s="207"/>
      <c r="Q141" s="207"/>
      <c r="R141" s="207"/>
      <c r="S141" s="207"/>
      <c r="T141" s="207"/>
      <c r="U141" s="207"/>
      <c r="V141" s="207"/>
      <c r="W141" s="207"/>
      <c r="X141" s="207"/>
      <c r="Y141" s="207"/>
      <c r="Z141" s="207"/>
      <c r="AA141" s="207"/>
      <c r="AB141" s="207"/>
      <c r="AC141" s="207"/>
      <c r="AD141" s="207"/>
      <c r="AE141" s="207"/>
      <c r="AF141" s="207"/>
      <c r="AG141" s="207"/>
      <c r="AH141" s="207"/>
      <c r="AI141" s="207"/>
      <c r="AJ141" s="207"/>
      <c r="AK141" s="207"/>
      <c r="AL141" s="207"/>
    </row>
    <row r="142">
      <c r="A142" s="335"/>
      <c r="B142" s="207"/>
      <c r="C142" s="337"/>
      <c r="D142" s="207"/>
      <c r="E142" s="207"/>
      <c r="F142" s="207"/>
      <c r="G142" s="207"/>
      <c r="H142" s="207"/>
      <c r="I142" s="207"/>
      <c r="J142" s="33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c r="AK142" s="207"/>
      <c r="AL142" s="207"/>
    </row>
    <row r="143">
      <c r="A143" s="335"/>
      <c r="B143" s="207"/>
      <c r="C143" s="337"/>
      <c r="D143" s="207"/>
      <c r="E143" s="207"/>
      <c r="F143" s="207"/>
      <c r="G143" s="207"/>
      <c r="H143" s="207"/>
      <c r="I143" s="207"/>
      <c r="J143" s="337"/>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row>
    <row r="144">
      <c r="A144" s="335"/>
      <c r="B144" s="207"/>
      <c r="C144" s="337"/>
      <c r="D144" s="207"/>
      <c r="E144" s="207"/>
      <c r="F144" s="207"/>
      <c r="G144" s="207"/>
      <c r="H144" s="207"/>
      <c r="I144" s="207"/>
      <c r="J144" s="337"/>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row>
    <row r="145">
      <c r="A145" s="335"/>
      <c r="B145" s="207"/>
      <c r="C145" s="337"/>
      <c r="D145" s="207"/>
      <c r="E145" s="207"/>
      <c r="F145" s="207"/>
      <c r="G145" s="207"/>
      <c r="H145" s="207"/>
      <c r="I145" s="207"/>
      <c r="J145" s="337"/>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row>
    <row r="146">
      <c r="A146" s="335"/>
      <c r="B146" s="207"/>
      <c r="C146" s="337"/>
      <c r="D146" s="207"/>
      <c r="E146" s="207"/>
      <c r="F146" s="207"/>
      <c r="G146" s="207"/>
      <c r="H146" s="207"/>
      <c r="I146" s="207"/>
      <c r="J146" s="33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c r="AK146" s="207"/>
      <c r="AL146" s="207"/>
    </row>
    <row r="147">
      <c r="A147" s="335"/>
      <c r="B147" s="207"/>
      <c r="C147" s="337"/>
      <c r="D147" s="207"/>
      <c r="E147" s="207"/>
      <c r="F147" s="207"/>
      <c r="G147" s="207"/>
      <c r="H147" s="207"/>
      <c r="I147" s="207"/>
      <c r="J147" s="337"/>
      <c r="K147" s="207"/>
      <c r="L147" s="207"/>
      <c r="M147" s="207"/>
      <c r="N147" s="207"/>
      <c r="O147" s="207"/>
      <c r="P147" s="207"/>
      <c r="Q147" s="207"/>
      <c r="R147" s="207"/>
      <c r="S147" s="207"/>
      <c r="T147" s="207"/>
      <c r="U147" s="207"/>
      <c r="V147" s="207"/>
      <c r="W147" s="207"/>
      <c r="X147" s="207"/>
      <c r="Y147" s="207"/>
      <c r="Z147" s="207"/>
      <c r="AA147" s="207"/>
      <c r="AB147" s="207"/>
      <c r="AC147" s="207"/>
      <c r="AD147" s="207"/>
      <c r="AE147" s="207"/>
      <c r="AF147" s="207"/>
      <c r="AG147" s="207"/>
      <c r="AH147" s="207"/>
      <c r="AI147" s="207"/>
      <c r="AJ147" s="207"/>
      <c r="AK147" s="207"/>
      <c r="AL147" s="207"/>
    </row>
    <row r="148">
      <c r="A148" s="335"/>
      <c r="B148" s="207"/>
      <c r="C148" s="337"/>
      <c r="D148" s="207"/>
      <c r="E148" s="207"/>
      <c r="F148" s="207"/>
      <c r="G148" s="207"/>
      <c r="H148" s="207"/>
      <c r="I148" s="207"/>
      <c r="J148" s="33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c r="AK148" s="207"/>
      <c r="AL148" s="207"/>
    </row>
    <row r="149">
      <c r="A149" s="335"/>
      <c r="B149" s="207"/>
      <c r="C149" s="337"/>
      <c r="D149" s="207"/>
      <c r="E149" s="207"/>
      <c r="F149" s="207"/>
      <c r="G149" s="207"/>
      <c r="H149" s="207"/>
      <c r="I149" s="207"/>
      <c r="J149" s="33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c r="AK149" s="207"/>
      <c r="AL149" s="207"/>
    </row>
    <row r="150">
      <c r="A150" s="335"/>
      <c r="B150" s="207"/>
      <c r="C150" s="337"/>
      <c r="D150" s="207"/>
      <c r="E150" s="207"/>
      <c r="F150" s="207"/>
      <c r="G150" s="207"/>
      <c r="H150" s="207"/>
      <c r="I150" s="207"/>
      <c r="J150" s="33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c r="AK150" s="207"/>
      <c r="AL150" s="207"/>
    </row>
    <row r="151">
      <c r="A151" s="335"/>
      <c r="B151" s="207"/>
      <c r="C151" s="337"/>
      <c r="D151" s="207"/>
      <c r="E151" s="207"/>
      <c r="F151" s="207"/>
      <c r="G151" s="207"/>
      <c r="H151" s="207"/>
      <c r="I151" s="207"/>
      <c r="J151" s="33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c r="AK151" s="207"/>
      <c r="AL151" s="207"/>
    </row>
    <row r="152">
      <c r="A152" s="335"/>
      <c r="B152" s="207"/>
      <c r="C152" s="337"/>
      <c r="D152" s="207"/>
      <c r="E152" s="207"/>
      <c r="F152" s="207"/>
      <c r="G152" s="207"/>
      <c r="H152" s="207"/>
      <c r="I152" s="207"/>
      <c r="J152" s="33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c r="AK152" s="207"/>
      <c r="AL152" s="207"/>
    </row>
    <row r="153">
      <c r="A153" s="335"/>
      <c r="B153" s="207"/>
      <c r="C153" s="337"/>
      <c r="D153" s="207"/>
      <c r="E153" s="207"/>
      <c r="F153" s="207"/>
      <c r="G153" s="207"/>
      <c r="H153" s="207"/>
      <c r="I153" s="207"/>
      <c r="J153" s="33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c r="AK153" s="207"/>
      <c r="AL153" s="207"/>
    </row>
    <row r="154">
      <c r="A154" s="335"/>
      <c r="B154" s="207"/>
      <c r="C154" s="337"/>
      <c r="D154" s="207"/>
      <c r="E154" s="207"/>
      <c r="F154" s="207"/>
      <c r="G154" s="207"/>
      <c r="H154" s="207"/>
      <c r="I154" s="207"/>
      <c r="J154" s="33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c r="AK154" s="207"/>
      <c r="AL154" s="207"/>
    </row>
    <row r="155">
      <c r="A155" s="335"/>
      <c r="B155" s="207"/>
      <c r="C155" s="337"/>
      <c r="D155" s="207"/>
      <c r="E155" s="207"/>
      <c r="F155" s="207"/>
      <c r="G155" s="207"/>
      <c r="H155" s="207"/>
      <c r="I155" s="207"/>
      <c r="J155" s="33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c r="AK155" s="207"/>
      <c r="AL155" s="207"/>
    </row>
    <row r="156">
      <c r="A156" s="335"/>
      <c r="B156" s="207"/>
      <c r="C156" s="337"/>
      <c r="D156" s="207"/>
      <c r="E156" s="207"/>
      <c r="F156" s="207"/>
      <c r="G156" s="207"/>
      <c r="H156" s="207"/>
      <c r="I156" s="207"/>
      <c r="J156" s="337"/>
      <c r="K156" s="207"/>
      <c r="L156" s="207"/>
      <c r="M156" s="207"/>
      <c r="N156" s="207"/>
      <c r="O156" s="207"/>
      <c r="P156" s="207"/>
      <c r="Q156" s="207"/>
      <c r="R156" s="207"/>
      <c r="S156" s="207"/>
      <c r="T156" s="207"/>
      <c r="U156" s="207"/>
      <c r="V156" s="207"/>
      <c r="W156" s="207"/>
      <c r="X156" s="207"/>
      <c r="Y156" s="207"/>
      <c r="Z156" s="207"/>
      <c r="AA156" s="207"/>
      <c r="AB156" s="207"/>
      <c r="AC156" s="207"/>
      <c r="AD156" s="207"/>
      <c r="AE156" s="207"/>
      <c r="AF156" s="207"/>
      <c r="AG156" s="207"/>
      <c r="AH156" s="207"/>
      <c r="AI156" s="207"/>
      <c r="AJ156" s="207"/>
      <c r="AK156" s="207"/>
      <c r="AL156" s="207"/>
    </row>
    <row r="157">
      <c r="A157" s="335"/>
      <c r="B157" s="207"/>
      <c r="C157" s="337"/>
      <c r="D157" s="207"/>
      <c r="E157" s="207"/>
      <c r="F157" s="207"/>
      <c r="G157" s="207"/>
      <c r="H157" s="207"/>
      <c r="I157" s="207"/>
      <c r="J157" s="33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c r="AK157" s="207"/>
      <c r="AL157" s="207"/>
    </row>
    <row r="158">
      <c r="A158" s="335"/>
      <c r="B158" s="207"/>
      <c r="C158" s="337"/>
      <c r="D158" s="207"/>
      <c r="E158" s="207"/>
      <c r="F158" s="207"/>
      <c r="G158" s="207"/>
      <c r="H158" s="207"/>
      <c r="I158" s="207"/>
      <c r="J158" s="33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c r="AK158" s="207"/>
      <c r="AL158" s="207"/>
    </row>
    <row r="159">
      <c r="A159" s="335"/>
      <c r="B159" s="207"/>
      <c r="C159" s="337"/>
      <c r="D159" s="207"/>
      <c r="E159" s="207"/>
      <c r="F159" s="207"/>
      <c r="G159" s="207"/>
      <c r="H159" s="207"/>
      <c r="I159" s="207"/>
      <c r="J159" s="33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c r="AK159" s="207"/>
      <c r="AL159" s="207"/>
    </row>
    <row r="160">
      <c r="A160" s="335"/>
      <c r="B160" s="207"/>
      <c r="C160" s="337"/>
      <c r="D160" s="207"/>
      <c r="E160" s="207"/>
      <c r="F160" s="207"/>
      <c r="G160" s="207"/>
      <c r="H160" s="207"/>
      <c r="I160" s="207"/>
      <c r="J160" s="33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c r="AK160" s="207"/>
      <c r="AL160" s="207"/>
    </row>
    <row r="161">
      <c r="A161" s="335"/>
      <c r="B161" s="207"/>
      <c r="C161" s="337"/>
      <c r="D161" s="207"/>
      <c r="E161" s="207"/>
      <c r="F161" s="207"/>
      <c r="G161" s="207"/>
      <c r="H161" s="207"/>
      <c r="I161" s="207"/>
      <c r="J161" s="33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c r="AK161" s="207"/>
      <c r="AL161" s="207"/>
    </row>
    <row r="162">
      <c r="A162" s="335"/>
      <c r="B162" s="207"/>
      <c r="C162" s="337"/>
      <c r="D162" s="207"/>
      <c r="E162" s="207"/>
      <c r="F162" s="207"/>
      <c r="G162" s="207"/>
      <c r="H162" s="207"/>
      <c r="I162" s="207"/>
      <c r="J162" s="33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c r="AK162" s="207"/>
      <c r="AL162" s="207"/>
    </row>
    <row r="163">
      <c r="A163" s="335"/>
      <c r="B163" s="207"/>
      <c r="C163" s="337"/>
      <c r="D163" s="207"/>
      <c r="E163" s="207"/>
      <c r="F163" s="207"/>
      <c r="G163" s="207"/>
      <c r="H163" s="207"/>
      <c r="I163" s="207"/>
      <c r="J163" s="33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c r="AK163" s="207"/>
      <c r="AL163" s="207"/>
    </row>
    <row r="164">
      <c r="A164" s="335"/>
      <c r="B164" s="207"/>
      <c r="C164" s="337"/>
      <c r="D164" s="207"/>
      <c r="E164" s="207"/>
      <c r="F164" s="207"/>
      <c r="G164" s="207"/>
      <c r="H164" s="207"/>
      <c r="I164" s="207"/>
      <c r="J164" s="33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c r="AK164" s="207"/>
      <c r="AL164" s="207"/>
    </row>
    <row r="165">
      <c r="A165" s="335"/>
      <c r="B165" s="207"/>
      <c r="C165" s="337"/>
      <c r="D165" s="207"/>
      <c r="E165" s="207"/>
      <c r="F165" s="207"/>
      <c r="G165" s="207"/>
      <c r="H165" s="207"/>
      <c r="I165" s="207"/>
      <c r="J165" s="337"/>
      <c r="K165" s="207"/>
      <c r="L165" s="207"/>
      <c r="M165" s="207"/>
      <c r="N165" s="207"/>
      <c r="O165" s="207"/>
      <c r="P165" s="207"/>
      <c r="Q165" s="207"/>
      <c r="R165" s="207"/>
      <c r="S165" s="207"/>
      <c r="T165" s="207"/>
      <c r="U165" s="207"/>
      <c r="V165" s="207"/>
      <c r="W165" s="207"/>
      <c r="X165" s="207"/>
      <c r="Y165" s="207"/>
      <c r="Z165" s="207"/>
      <c r="AA165" s="207"/>
      <c r="AB165" s="207"/>
      <c r="AC165" s="207"/>
      <c r="AD165" s="207"/>
      <c r="AE165" s="207"/>
      <c r="AF165" s="207"/>
      <c r="AG165" s="207"/>
      <c r="AH165" s="207"/>
      <c r="AI165" s="207"/>
      <c r="AJ165" s="207"/>
      <c r="AK165" s="207"/>
      <c r="AL165" s="207"/>
    </row>
    <row r="166">
      <c r="A166" s="335"/>
      <c r="B166" s="207"/>
      <c r="C166" s="337"/>
      <c r="D166" s="207"/>
      <c r="E166" s="207"/>
      <c r="F166" s="207"/>
      <c r="G166" s="207"/>
      <c r="H166" s="207"/>
      <c r="I166" s="207"/>
      <c r="J166" s="33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c r="AK166" s="207"/>
      <c r="AL166" s="207"/>
    </row>
    <row r="167">
      <c r="A167" s="335"/>
      <c r="B167" s="207"/>
      <c r="C167" s="337"/>
      <c r="D167" s="207"/>
      <c r="E167" s="207"/>
      <c r="F167" s="207"/>
      <c r="G167" s="207"/>
      <c r="H167" s="207"/>
      <c r="I167" s="207"/>
      <c r="J167" s="337"/>
      <c r="K167" s="207"/>
      <c r="L167" s="207"/>
      <c r="M167" s="207"/>
      <c r="N167" s="207"/>
      <c r="O167" s="207"/>
      <c r="P167" s="207"/>
      <c r="Q167" s="207"/>
      <c r="R167" s="207"/>
      <c r="S167" s="207"/>
      <c r="T167" s="207"/>
      <c r="U167" s="207"/>
      <c r="V167" s="207"/>
      <c r="W167" s="207"/>
      <c r="X167" s="207"/>
      <c r="Y167" s="207"/>
      <c r="Z167" s="207"/>
      <c r="AA167" s="207"/>
      <c r="AB167" s="207"/>
      <c r="AC167" s="207"/>
      <c r="AD167" s="207"/>
      <c r="AE167" s="207"/>
      <c r="AF167" s="207"/>
      <c r="AG167" s="207"/>
      <c r="AH167" s="207"/>
      <c r="AI167" s="207"/>
      <c r="AJ167" s="207"/>
      <c r="AK167" s="207"/>
      <c r="AL167" s="207"/>
    </row>
    <row r="168">
      <c r="A168" s="335"/>
      <c r="B168" s="207"/>
      <c r="C168" s="337"/>
      <c r="D168" s="207"/>
      <c r="E168" s="207"/>
      <c r="F168" s="207"/>
      <c r="G168" s="207"/>
      <c r="H168" s="207"/>
      <c r="I168" s="207"/>
      <c r="J168" s="337"/>
      <c r="K168" s="207"/>
      <c r="L168" s="207"/>
      <c r="M168" s="207"/>
      <c r="N168" s="207"/>
      <c r="O168" s="207"/>
      <c r="P168" s="207"/>
      <c r="Q168" s="207"/>
      <c r="R168" s="207"/>
      <c r="S168" s="207"/>
      <c r="T168" s="207"/>
      <c r="U168" s="207"/>
      <c r="V168" s="207"/>
      <c r="W168" s="207"/>
      <c r="X168" s="207"/>
      <c r="Y168" s="207"/>
      <c r="Z168" s="207"/>
      <c r="AA168" s="207"/>
      <c r="AB168" s="207"/>
      <c r="AC168" s="207"/>
      <c r="AD168" s="207"/>
      <c r="AE168" s="207"/>
      <c r="AF168" s="207"/>
      <c r="AG168" s="207"/>
      <c r="AH168" s="207"/>
      <c r="AI168" s="207"/>
      <c r="AJ168" s="207"/>
      <c r="AK168" s="207"/>
      <c r="AL168" s="207"/>
    </row>
    <row r="169">
      <c r="A169" s="335"/>
      <c r="B169" s="207"/>
      <c r="C169" s="337"/>
      <c r="D169" s="207"/>
      <c r="E169" s="207"/>
      <c r="F169" s="207"/>
      <c r="G169" s="207"/>
      <c r="H169" s="207"/>
      <c r="I169" s="207"/>
      <c r="J169" s="337"/>
      <c r="K169" s="207"/>
      <c r="L169" s="207"/>
      <c r="M169" s="207"/>
      <c r="N169" s="207"/>
      <c r="O169" s="207"/>
      <c r="P169" s="207"/>
      <c r="Q169" s="207"/>
      <c r="R169" s="207"/>
      <c r="S169" s="207"/>
      <c r="T169" s="207"/>
      <c r="U169" s="207"/>
      <c r="V169" s="207"/>
      <c r="W169" s="207"/>
      <c r="X169" s="207"/>
      <c r="Y169" s="207"/>
      <c r="Z169" s="207"/>
      <c r="AA169" s="207"/>
      <c r="AB169" s="207"/>
      <c r="AC169" s="207"/>
      <c r="AD169" s="207"/>
      <c r="AE169" s="207"/>
      <c r="AF169" s="207"/>
      <c r="AG169" s="207"/>
      <c r="AH169" s="207"/>
      <c r="AI169" s="207"/>
      <c r="AJ169" s="207"/>
      <c r="AK169" s="207"/>
      <c r="AL169" s="207"/>
    </row>
    <row r="170">
      <c r="A170" s="335"/>
      <c r="B170" s="207"/>
      <c r="C170" s="337"/>
      <c r="D170" s="207"/>
      <c r="E170" s="207"/>
      <c r="F170" s="207"/>
      <c r="G170" s="207"/>
      <c r="H170" s="207"/>
      <c r="I170" s="207"/>
      <c r="J170" s="33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c r="AK170" s="207"/>
      <c r="AL170" s="207"/>
    </row>
    <row r="171">
      <c r="A171" s="335"/>
      <c r="B171" s="207"/>
      <c r="C171" s="337"/>
      <c r="D171" s="207"/>
      <c r="E171" s="207"/>
      <c r="F171" s="207"/>
      <c r="G171" s="207"/>
      <c r="H171" s="207"/>
      <c r="I171" s="207"/>
      <c r="J171" s="337"/>
      <c r="K171" s="207"/>
      <c r="L171" s="207"/>
      <c r="M171" s="207"/>
      <c r="N171" s="207"/>
      <c r="O171" s="207"/>
      <c r="P171" s="207"/>
      <c r="Q171" s="207"/>
      <c r="R171" s="207"/>
      <c r="S171" s="207"/>
      <c r="T171" s="207"/>
      <c r="U171" s="207"/>
      <c r="V171" s="207"/>
      <c r="W171" s="207"/>
      <c r="X171" s="207"/>
      <c r="Y171" s="207"/>
      <c r="Z171" s="207"/>
      <c r="AA171" s="207"/>
      <c r="AB171" s="207"/>
      <c r="AC171" s="207"/>
      <c r="AD171" s="207"/>
      <c r="AE171" s="207"/>
      <c r="AF171" s="207"/>
      <c r="AG171" s="207"/>
      <c r="AH171" s="207"/>
      <c r="AI171" s="207"/>
      <c r="AJ171" s="207"/>
      <c r="AK171" s="207"/>
      <c r="AL171" s="207"/>
    </row>
    <row r="172">
      <c r="A172" s="335"/>
      <c r="B172" s="207"/>
      <c r="C172" s="337"/>
      <c r="D172" s="207"/>
      <c r="E172" s="207"/>
      <c r="F172" s="207"/>
      <c r="G172" s="207"/>
      <c r="H172" s="207"/>
      <c r="I172" s="207"/>
      <c r="J172" s="33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c r="AK172" s="207"/>
      <c r="AL172" s="207"/>
    </row>
    <row r="173">
      <c r="A173" s="335"/>
      <c r="B173" s="207"/>
      <c r="C173" s="337"/>
      <c r="D173" s="207"/>
      <c r="E173" s="207"/>
      <c r="F173" s="207"/>
      <c r="G173" s="207"/>
      <c r="H173" s="207"/>
      <c r="I173" s="207"/>
      <c r="J173" s="33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c r="AK173" s="207"/>
      <c r="AL173" s="207"/>
    </row>
    <row r="174">
      <c r="A174" s="335"/>
      <c r="B174" s="207"/>
      <c r="C174" s="337"/>
      <c r="D174" s="207"/>
      <c r="E174" s="207"/>
      <c r="F174" s="207"/>
      <c r="G174" s="207"/>
      <c r="H174" s="207"/>
      <c r="I174" s="207"/>
      <c r="J174" s="33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c r="AK174" s="207"/>
      <c r="AL174" s="207"/>
    </row>
    <row r="175">
      <c r="A175" s="335"/>
      <c r="B175" s="207"/>
      <c r="C175" s="337"/>
      <c r="D175" s="207"/>
      <c r="E175" s="207"/>
      <c r="F175" s="207"/>
      <c r="G175" s="207"/>
      <c r="H175" s="207"/>
      <c r="I175" s="207"/>
      <c r="J175" s="33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c r="AK175" s="207"/>
      <c r="AL175" s="207"/>
    </row>
    <row r="176">
      <c r="A176" s="335"/>
      <c r="B176" s="207"/>
      <c r="C176" s="337"/>
      <c r="D176" s="207"/>
      <c r="E176" s="207"/>
      <c r="F176" s="207"/>
      <c r="G176" s="207"/>
      <c r="H176" s="207"/>
      <c r="I176" s="207"/>
      <c r="J176" s="33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c r="AK176" s="207"/>
      <c r="AL176" s="207"/>
    </row>
    <row r="177">
      <c r="A177" s="335"/>
      <c r="B177" s="207"/>
      <c r="C177" s="337"/>
      <c r="D177" s="207"/>
      <c r="E177" s="207"/>
      <c r="F177" s="207"/>
      <c r="G177" s="207"/>
      <c r="H177" s="207"/>
      <c r="I177" s="207"/>
      <c r="J177" s="33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c r="AK177" s="207"/>
      <c r="AL177" s="207"/>
    </row>
    <row r="178">
      <c r="A178" s="335"/>
      <c r="B178" s="207"/>
      <c r="C178" s="337"/>
      <c r="D178" s="207"/>
      <c r="E178" s="207"/>
      <c r="F178" s="207"/>
      <c r="G178" s="207"/>
      <c r="H178" s="207"/>
      <c r="I178" s="207"/>
      <c r="J178" s="33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c r="AK178" s="207"/>
      <c r="AL178" s="207"/>
    </row>
    <row r="179">
      <c r="A179" s="335"/>
      <c r="B179" s="207"/>
      <c r="C179" s="337"/>
      <c r="D179" s="207"/>
      <c r="E179" s="207"/>
      <c r="F179" s="207"/>
      <c r="G179" s="207"/>
      <c r="H179" s="207"/>
      <c r="I179" s="207"/>
      <c r="J179" s="33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c r="AK179" s="207"/>
      <c r="AL179" s="207"/>
    </row>
    <row r="180">
      <c r="A180" s="335"/>
      <c r="B180" s="207"/>
      <c r="C180" s="337"/>
      <c r="D180" s="207"/>
      <c r="E180" s="207"/>
      <c r="F180" s="207"/>
      <c r="G180" s="207"/>
      <c r="H180" s="207"/>
      <c r="I180" s="207"/>
      <c r="J180" s="337"/>
      <c r="K180" s="207"/>
      <c r="L180" s="207"/>
      <c r="M180" s="207"/>
      <c r="N180" s="207"/>
      <c r="O180" s="207"/>
      <c r="P180" s="207"/>
      <c r="Q180" s="207"/>
      <c r="R180" s="207"/>
      <c r="S180" s="207"/>
      <c r="T180" s="207"/>
      <c r="U180" s="207"/>
      <c r="V180" s="207"/>
      <c r="W180" s="207"/>
      <c r="X180" s="207"/>
      <c r="Y180" s="207"/>
      <c r="Z180" s="207"/>
      <c r="AA180" s="207"/>
      <c r="AB180" s="207"/>
      <c r="AC180" s="207"/>
      <c r="AD180" s="207"/>
      <c r="AE180" s="207"/>
      <c r="AF180" s="207"/>
      <c r="AG180" s="207"/>
      <c r="AH180" s="207"/>
      <c r="AI180" s="207"/>
      <c r="AJ180" s="207"/>
      <c r="AK180" s="207"/>
      <c r="AL180" s="207"/>
    </row>
    <row r="181">
      <c r="A181" s="335"/>
      <c r="B181" s="207"/>
      <c r="C181" s="337"/>
      <c r="D181" s="207"/>
      <c r="E181" s="207"/>
      <c r="F181" s="207"/>
      <c r="G181" s="207"/>
      <c r="H181" s="207"/>
      <c r="I181" s="207"/>
      <c r="J181" s="33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c r="AK181" s="207"/>
      <c r="AL181" s="207"/>
    </row>
    <row r="182">
      <c r="A182" s="335"/>
      <c r="B182" s="207"/>
      <c r="C182" s="337"/>
      <c r="D182" s="207"/>
      <c r="E182" s="207"/>
      <c r="F182" s="207"/>
      <c r="G182" s="207"/>
      <c r="H182" s="207"/>
      <c r="I182" s="207"/>
      <c r="J182" s="33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c r="AK182" s="207"/>
      <c r="AL182" s="207"/>
    </row>
    <row r="183">
      <c r="A183" s="335"/>
      <c r="B183" s="207"/>
      <c r="C183" s="337"/>
      <c r="D183" s="207"/>
      <c r="E183" s="207"/>
      <c r="F183" s="207"/>
      <c r="G183" s="207"/>
      <c r="H183" s="207"/>
      <c r="I183" s="207"/>
      <c r="J183" s="33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c r="AK183" s="207"/>
      <c r="AL183" s="207"/>
    </row>
    <row r="184">
      <c r="A184" s="335"/>
      <c r="B184" s="207"/>
      <c r="C184" s="337"/>
      <c r="D184" s="207"/>
      <c r="E184" s="207"/>
      <c r="F184" s="207"/>
      <c r="G184" s="207"/>
      <c r="H184" s="207"/>
      <c r="I184" s="207"/>
      <c r="J184" s="33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c r="AK184" s="207"/>
      <c r="AL184" s="207"/>
    </row>
    <row r="185">
      <c r="A185" s="335"/>
      <c r="B185" s="207"/>
      <c r="C185" s="337"/>
      <c r="D185" s="207"/>
      <c r="E185" s="207"/>
      <c r="F185" s="207"/>
      <c r="G185" s="207"/>
      <c r="H185" s="207"/>
      <c r="I185" s="207"/>
      <c r="J185" s="33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c r="AK185" s="207"/>
      <c r="AL185" s="207"/>
    </row>
    <row r="186">
      <c r="A186" s="335"/>
      <c r="B186" s="207"/>
      <c r="C186" s="337"/>
      <c r="D186" s="207"/>
      <c r="E186" s="207"/>
      <c r="F186" s="207"/>
      <c r="G186" s="207"/>
      <c r="H186" s="207"/>
      <c r="I186" s="207"/>
      <c r="J186" s="33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c r="AK186" s="207"/>
      <c r="AL186" s="207"/>
    </row>
    <row r="187">
      <c r="A187" s="335"/>
      <c r="B187" s="207"/>
      <c r="C187" s="337"/>
      <c r="D187" s="207"/>
      <c r="E187" s="207"/>
      <c r="F187" s="207"/>
      <c r="G187" s="207"/>
      <c r="H187" s="207"/>
      <c r="I187" s="207"/>
      <c r="J187" s="33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c r="AK187" s="207"/>
      <c r="AL187" s="207"/>
    </row>
    <row r="188">
      <c r="A188" s="335"/>
      <c r="B188" s="207"/>
      <c r="C188" s="337"/>
      <c r="D188" s="207"/>
      <c r="E188" s="207"/>
      <c r="F188" s="207"/>
      <c r="G188" s="207"/>
      <c r="H188" s="207"/>
      <c r="I188" s="207"/>
      <c r="J188" s="33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c r="AK188" s="207"/>
      <c r="AL188" s="207"/>
    </row>
    <row r="189">
      <c r="A189" s="335"/>
      <c r="B189" s="207"/>
      <c r="C189" s="337"/>
      <c r="D189" s="207"/>
      <c r="E189" s="207"/>
      <c r="F189" s="207"/>
      <c r="G189" s="207"/>
      <c r="H189" s="207"/>
      <c r="I189" s="207"/>
      <c r="J189" s="337"/>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c r="AI189" s="207"/>
      <c r="AJ189" s="207"/>
      <c r="AK189" s="207"/>
      <c r="AL189" s="207"/>
    </row>
    <row r="190">
      <c r="A190" s="335"/>
      <c r="B190" s="207"/>
      <c r="C190" s="337"/>
      <c r="D190" s="207"/>
      <c r="E190" s="207"/>
      <c r="F190" s="207"/>
      <c r="G190" s="207"/>
      <c r="H190" s="207"/>
      <c r="I190" s="207"/>
      <c r="J190" s="33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c r="AK190" s="207"/>
      <c r="AL190" s="207"/>
    </row>
    <row r="191">
      <c r="A191" s="335"/>
      <c r="B191" s="207"/>
      <c r="C191" s="337"/>
      <c r="D191" s="207"/>
      <c r="E191" s="207"/>
      <c r="F191" s="207"/>
      <c r="G191" s="207"/>
      <c r="H191" s="207"/>
      <c r="I191" s="207"/>
      <c r="J191" s="337"/>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c r="AI191" s="207"/>
      <c r="AJ191" s="207"/>
      <c r="AK191" s="207"/>
      <c r="AL191" s="207"/>
    </row>
    <row r="192">
      <c r="A192" s="335"/>
      <c r="B192" s="207"/>
      <c r="C192" s="337"/>
      <c r="D192" s="207"/>
      <c r="E192" s="207"/>
      <c r="F192" s="207"/>
      <c r="G192" s="207"/>
      <c r="H192" s="207"/>
      <c r="I192" s="207"/>
      <c r="J192" s="337"/>
      <c r="K192" s="207"/>
      <c r="L192" s="207"/>
      <c r="M192" s="207"/>
      <c r="N192" s="207"/>
      <c r="O192" s="207"/>
      <c r="P192" s="207"/>
      <c r="Q192" s="207"/>
      <c r="R192" s="207"/>
      <c r="S192" s="207"/>
      <c r="T192" s="207"/>
      <c r="U192" s="207"/>
      <c r="V192" s="207"/>
      <c r="W192" s="207"/>
      <c r="X192" s="207"/>
      <c r="Y192" s="207"/>
      <c r="Z192" s="207"/>
      <c r="AA192" s="207"/>
      <c r="AB192" s="207"/>
      <c r="AC192" s="207"/>
      <c r="AD192" s="207"/>
      <c r="AE192" s="207"/>
      <c r="AF192" s="207"/>
      <c r="AG192" s="207"/>
      <c r="AH192" s="207"/>
      <c r="AI192" s="207"/>
      <c r="AJ192" s="207"/>
      <c r="AK192" s="207"/>
      <c r="AL192" s="207"/>
    </row>
    <row r="193">
      <c r="A193" s="335"/>
      <c r="B193" s="207"/>
      <c r="C193" s="337"/>
      <c r="D193" s="207"/>
      <c r="E193" s="207"/>
      <c r="F193" s="207"/>
      <c r="G193" s="207"/>
      <c r="H193" s="207"/>
      <c r="I193" s="207"/>
      <c r="J193" s="337"/>
      <c r="K193" s="207"/>
      <c r="L193" s="207"/>
      <c r="M193" s="207"/>
      <c r="N193" s="207"/>
      <c r="O193" s="207"/>
      <c r="P193" s="207"/>
      <c r="Q193" s="207"/>
      <c r="R193" s="207"/>
      <c r="S193" s="207"/>
      <c r="T193" s="207"/>
      <c r="U193" s="207"/>
      <c r="V193" s="207"/>
      <c r="W193" s="207"/>
      <c r="X193" s="207"/>
      <c r="Y193" s="207"/>
      <c r="Z193" s="207"/>
      <c r="AA193" s="207"/>
      <c r="AB193" s="207"/>
      <c r="AC193" s="207"/>
      <c r="AD193" s="207"/>
      <c r="AE193" s="207"/>
      <c r="AF193" s="207"/>
      <c r="AG193" s="207"/>
      <c r="AH193" s="207"/>
      <c r="AI193" s="207"/>
      <c r="AJ193" s="207"/>
      <c r="AK193" s="207"/>
      <c r="AL193" s="207"/>
    </row>
    <row r="194">
      <c r="A194" s="335"/>
      <c r="B194" s="207"/>
      <c r="C194" s="337"/>
      <c r="D194" s="207"/>
      <c r="E194" s="207"/>
      <c r="F194" s="207"/>
      <c r="G194" s="207"/>
      <c r="H194" s="207"/>
      <c r="I194" s="207"/>
      <c r="J194" s="33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c r="AK194" s="207"/>
      <c r="AL194" s="207"/>
    </row>
    <row r="195">
      <c r="A195" s="335"/>
      <c r="B195" s="207"/>
      <c r="C195" s="337"/>
      <c r="D195" s="207"/>
      <c r="E195" s="207"/>
      <c r="F195" s="207"/>
      <c r="G195" s="207"/>
      <c r="H195" s="207"/>
      <c r="I195" s="207"/>
      <c r="J195" s="337"/>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07"/>
      <c r="AG195" s="207"/>
      <c r="AH195" s="207"/>
      <c r="AI195" s="207"/>
      <c r="AJ195" s="207"/>
      <c r="AK195" s="207"/>
      <c r="AL195" s="207"/>
    </row>
    <row r="196">
      <c r="A196" s="335"/>
      <c r="B196" s="207"/>
      <c r="C196" s="337"/>
      <c r="D196" s="207"/>
      <c r="E196" s="207"/>
      <c r="F196" s="207"/>
      <c r="G196" s="207"/>
      <c r="H196" s="207"/>
      <c r="I196" s="207"/>
      <c r="J196" s="33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c r="AK196" s="207"/>
      <c r="AL196" s="207"/>
    </row>
    <row r="197">
      <c r="A197" s="335"/>
      <c r="B197" s="207"/>
      <c r="C197" s="337"/>
      <c r="D197" s="207"/>
      <c r="E197" s="207"/>
      <c r="F197" s="207"/>
      <c r="G197" s="207"/>
      <c r="H197" s="207"/>
      <c r="I197" s="207"/>
      <c r="J197" s="33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c r="AK197" s="207"/>
      <c r="AL197" s="207"/>
    </row>
    <row r="198">
      <c r="A198" s="335"/>
      <c r="B198" s="207"/>
      <c r="C198" s="337"/>
      <c r="D198" s="207"/>
      <c r="E198" s="207"/>
      <c r="F198" s="207"/>
      <c r="G198" s="207"/>
      <c r="H198" s="207"/>
      <c r="I198" s="207"/>
      <c r="J198" s="33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c r="AK198" s="207"/>
      <c r="AL198" s="207"/>
    </row>
    <row r="199">
      <c r="A199" s="335"/>
      <c r="B199" s="207"/>
      <c r="C199" s="337"/>
      <c r="D199" s="207"/>
      <c r="E199" s="207"/>
      <c r="F199" s="207"/>
      <c r="G199" s="207"/>
      <c r="H199" s="207"/>
      <c r="I199" s="207"/>
      <c r="J199" s="33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c r="AK199" s="207"/>
      <c r="AL199" s="207"/>
    </row>
    <row r="200">
      <c r="A200" s="335"/>
      <c r="B200" s="207"/>
      <c r="C200" s="337"/>
      <c r="D200" s="207"/>
      <c r="E200" s="207"/>
      <c r="F200" s="207"/>
      <c r="G200" s="207"/>
      <c r="H200" s="207"/>
      <c r="I200" s="207"/>
      <c r="J200" s="33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c r="AK200" s="207"/>
      <c r="AL200" s="207"/>
    </row>
    <row r="201">
      <c r="A201" s="335"/>
      <c r="B201" s="207"/>
      <c r="C201" s="337"/>
      <c r="D201" s="207"/>
      <c r="E201" s="207"/>
      <c r="F201" s="207"/>
      <c r="G201" s="207"/>
      <c r="H201" s="207"/>
      <c r="I201" s="207"/>
      <c r="J201" s="33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c r="AK201" s="207"/>
      <c r="AL201" s="207"/>
    </row>
    <row r="202">
      <c r="A202" s="335"/>
      <c r="B202" s="207"/>
      <c r="C202" s="337"/>
      <c r="D202" s="207"/>
      <c r="E202" s="207"/>
      <c r="F202" s="207"/>
      <c r="G202" s="207"/>
      <c r="H202" s="207"/>
      <c r="I202" s="207"/>
      <c r="J202" s="33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c r="AK202" s="207"/>
      <c r="AL202" s="207"/>
    </row>
    <row r="203">
      <c r="A203" s="335"/>
      <c r="B203" s="207"/>
      <c r="C203" s="337"/>
      <c r="D203" s="207"/>
      <c r="E203" s="207"/>
      <c r="F203" s="207"/>
      <c r="G203" s="207"/>
      <c r="H203" s="207"/>
      <c r="I203" s="207"/>
      <c r="J203" s="33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c r="AK203" s="207"/>
      <c r="AL203" s="207"/>
    </row>
    <row r="204">
      <c r="A204" s="335"/>
      <c r="B204" s="207"/>
      <c r="C204" s="337"/>
      <c r="D204" s="207"/>
      <c r="E204" s="207"/>
      <c r="F204" s="207"/>
      <c r="G204" s="207"/>
      <c r="H204" s="207"/>
      <c r="I204" s="207"/>
      <c r="J204" s="337"/>
      <c r="K204" s="207"/>
      <c r="L204" s="207"/>
      <c r="M204" s="207"/>
      <c r="N204" s="207"/>
      <c r="O204" s="207"/>
      <c r="P204" s="207"/>
      <c r="Q204" s="207"/>
      <c r="R204" s="207"/>
      <c r="S204" s="207"/>
      <c r="T204" s="207"/>
      <c r="U204" s="207"/>
      <c r="V204" s="207"/>
      <c r="W204" s="207"/>
      <c r="X204" s="207"/>
      <c r="Y204" s="207"/>
      <c r="Z204" s="207"/>
      <c r="AA204" s="207"/>
      <c r="AB204" s="207"/>
      <c r="AC204" s="207"/>
      <c r="AD204" s="207"/>
      <c r="AE204" s="207"/>
      <c r="AF204" s="207"/>
      <c r="AG204" s="207"/>
      <c r="AH204" s="207"/>
      <c r="AI204" s="207"/>
      <c r="AJ204" s="207"/>
      <c r="AK204" s="207"/>
      <c r="AL204" s="207"/>
    </row>
    <row r="205">
      <c r="A205" s="335"/>
      <c r="B205" s="207"/>
      <c r="C205" s="337"/>
      <c r="D205" s="207"/>
      <c r="E205" s="207"/>
      <c r="F205" s="207"/>
      <c r="G205" s="207"/>
      <c r="H205" s="207"/>
      <c r="I205" s="207"/>
      <c r="J205" s="33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c r="AK205" s="207"/>
      <c r="AL205" s="207"/>
    </row>
    <row r="206">
      <c r="A206" s="335"/>
      <c r="B206" s="207"/>
      <c r="C206" s="337"/>
      <c r="D206" s="207"/>
      <c r="E206" s="207"/>
      <c r="F206" s="207"/>
      <c r="G206" s="207"/>
      <c r="H206" s="207"/>
      <c r="I206" s="207"/>
      <c r="J206" s="33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c r="AK206" s="207"/>
      <c r="AL206" s="207"/>
    </row>
    <row r="207">
      <c r="A207" s="335"/>
      <c r="B207" s="207"/>
      <c r="C207" s="337"/>
      <c r="D207" s="207"/>
      <c r="E207" s="207"/>
      <c r="F207" s="207"/>
      <c r="G207" s="207"/>
      <c r="H207" s="207"/>
      <c r="I207" s="207"/>
      <c r="J207" s="33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c r="AK207" s="207"/>
      <c r="AL207" s="207"/>
    </row>
    <row r="208">
      <c r="A208" s="335"/>
      <c r="B208" s="207"/>
      <c r="C208" s="337"/>
      <c r="D208" s="207"/>
      <c r="E208" s="207"/>
      <c r="F208" s="207"/>
      <c r="G208" s="207"/>
      <c r="H208" s="207"/>
      <c r="I208" s="207"/>
      <c r="J208" s="33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c r="AK208" s="207"/>
      <c r="AL208" s="207"/>
    </row>
    <row r="209">
      <c r="A209" s="335"/>
      <c r="B209" s="207"/>
      <c r="C209" s="337"/>
      <c r="D209" s="207"/>
      <c r="E209" s="207"/>
      <c r="F209" s="207"/>
      <c r="G209" s="207"/>
      <c r="H209" s="207"/>
      <c r="I209" s="207"/>
      <c r="J209" s="33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c r="AK209" s="207"/>
      <c r="AL209" s="207"/>
    </row>
    <row r="210">
      <c r="A210" s="335"/>
      <c r="B210" s="207"/>
      <c r="C210" s="337"/>
      <c r="D210" s="207"/>
      <c r="E210" s="207"/>
      <c r="F210" s="207"/>
      <c r="G210" s="207"/>
      <c r="H210" s="207"/>
      <c r="I210" s="207"/>
      <c r="J210" s="33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c r="AK210" s="207"/>
      <c r="AL210" s="207"/>
    </row>
    <row r="211">
      <c r="A211" s="335"/>
      <c r="B211" s="207"/>
      <c r="C211" s="337"/>
      <c r="D211" s="207"/>
      <c r="E211" s="207"/>
      <c r="F211" s="207"/>
      <c r="G211" s="207"/>
      <c r="H211" s="207"/>
      <c r="I211" s="207"/>
      <c r="J211" s="33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c r="AK211" s="207"/>
      <c r="AL211" s="207"/>
    </row>
    <row r="212">
      <c r="A212" s="335"/>
      <c r="B212" s="207"/>
      <c r="C212" s="337"/>
      <c r="D212" s="207"/>
      <c r="E212" s="207"/>
      <c r="F212" s="207"/>
      <c r="G212" s="207"/>
      <c r="H212" s="207"/>
      <c r="I212" s="207"/>
      <c r="J212" s="33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c r="AK212" s="207"/>
      <c r="AL212" s="207"/>
    </row>
    <row r="213">
      <c r="A213" s="335"/>
      <c r="B213" s="207"/>
      <c r="C213" s="337"/>
      <c r="D213" s="207"/>
      <c r="E213" s="207"/>
      <c r="F213" s="207"/>
      <c r="G213" s="207"/>
      <c r="H213" s="207"/>
      <c r="I213" s="207"/>
      <c r="J213" s="337"/>
      <c r="K213" s="207"/>
      <c r="L213" s="207"/>
      <c r="M213" s="207"/>
      <c r="N213" s="207"/>
      <c r="O213" s="207"/>
      <c r="P213" s="207"/>
      <c r="Q213" s="207"/>
      <c r="R213" s="207"/>
      <c r="S213" s="207"/>
      <c r="T213" s="207"/>
      <c r="U213" s="207"/>
      <c r="V213" s="207"/>
      <c r="W213" s="207"/>
      <c r="X213" s="207"/>
      <c r="Y213" s="207"/>
      <c r="Z213" s="207"/>
      <c r="AA213" s="207"/>
      <c r="AB213" s="207"/>
      <c r="AC213" s="207"/>
      <c r="AD213" s="207"/>
      <c r="AE213" s="207"/>
      <c r="AF213" s="207"/>
      <c r="AG213" s="207"/>
      <c r="AH213" s="207"/>
      <c r="AI213" s="207"/>
      <c r="AJ213" s="207"/>
      <c r="AK213" s="207"/>
      <c r="AL213" s="207"/>
    </row>
    <row r="214">
      <c r="A214" s="335"/>
      <c r="B214" s="207"/>
      <c r="C214" s="337"/>
      <c r="D214" s="207"/>
      <c r="E214" s="207"/>
      <c r="F214" s="207"/>
      <c r="G214" s="207"/>
      <c r="H214" s="207"/>
      <c r="I214" s="207"/>
      <c r="J214" s="33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c r="AK214" s="207"/>
      <c r="AL214" s="207"/>
    </row>
    <row r="215">
      <c r="A215" s="335"/>
      <c r="B215" s="207"/>
      <c r="C215" s="337"/>
      <c r="D215" s="207"/>
      <c r="E215" s="207"/>
      <c r="F215" s="207"/>
      <c r="G215" s="207"/>
      <c r="H215" s="207"/>
      <c r="I215" s="207"/>
      <c r="J215" s="337"/>
      <c r="K215" s="207"/>
      <c r="L215" s="207"/>
      <c r="M215" s="207"/>
      <c r="N215" s="207"/>
      <c r="O215" s="207"/>
      <c r="P215" s="207"/>
      <c r="Q215" s="207"/>
      <c r="R215" s="207"/>
      <c r="S215" s="207"/>
      <c r="T215" s="207"/>
      <c r="U215" s="207"/>
      <c r="V215" s="207"/>
      <c r="W215" s="207"/>
      <c r="X215" s="207"/>
      <c r="Y215" s="207"/>
      <c r="Z215" s="207"/>
      <c r="AA215" s="207"/>
      <c r="AB215" s="207"/>
      <c r="AC215" s="207"/>
      <c r="AD215" s="207"/>
      <c r="AE215" s="207"/>
      <c r="AF215" s="207"/>
      <c r="AG215" s="207"/>
      <c r="AH215" s="207"/>
      <c r="AI215" s="207"/>
      <c r="AJ215" s="207"/>
      <c r="AK215" s="207"/>
      <c r="AL215" s="207"/>
    </row>
    <row r="216">
      <c r="A216" s="335"/>
      <c r="B216" s="207"/>
      <c r="C216" s="337"/>
      <c r="D216" s="207"/>
      <c r="E216" s="207"/>
      <c r="F216" s="207"/>
      <c r="G216" s="207"/>
      <c r="H216" s="207"/>
      <c r="I216" s="207"/>
      <c r="J216" s="337"/>
      <c r="K216" s="207"/>
      <c r="L216" s="207"/>
      <c r="M216" s="207"/>
      <c r="N216" s="207"/>
      <c r="O216" s="207"/>
      <c r="P216" s="207"/>
      <c r="Q216" s="207"/>
      <c r="R216" s="207"/>
      <c r="S216" s="207"/>
      <c r="T216" s="207"/>
      <c r="U216" s="207"/>
      <c r="V216" s="207"/>
      <c r="W216" s="207"/>
      <c r="X216" s="207"/>
      <c r="Y216" s="207"/>
      <c r="Z216" s="207"/>
      <c r="AA216" s="207"/>
      <c r="AB216" s="207"/>
      <c r="AC216" s="207"/>
      <c r="AD216" s="207"/>
      <c r="AE216" s="207"/>
      <c r="AF216" s="207"/>
      <c r="AG216" s="207"/>
      <c r="AH216" s="207"/>
      <c r="AI216" s="207"/>
      <c r="AJ216" s="207"/>
      <c r="AK216" s="207"/>
      <c r="AL216" s="207"/>
    </row>
    <row r="217">
      <c r="A217" s="335"/>
      <c r="B217" s="207"/>
      <c r="C217" s="337"/>
      <c r="D217" s="207"/>
      <c r="E217" s="207"/>
      <c r="F217" s="207"/>
      <c r="G217" s="207"/>
      <c r="H217" s="207"/>
      <c r="I217" s="207"/>
      <c r="J217" s="337"/>
      <c r="K217" s="207"/>
      <c r="L217" s="207"/>
      <c r="M217" s="207"/>
      <c r="N217" s="207"/>
      <c r="O217" s="207"/>
      <c r="P217" s="207"/>
      <c r="Q217" s="207"/>
      <c r="R217" s="207"/>
      <c r="S217" s="207"/>
      <c r="T217" s="207"/>
      <c r="U217" s="207"/>
      <c r="V217" s="207"/>
      <c r="W217" s="207"/>
      <c r="X217" s="207"/>
      <c r="Y217" s="207"/>
      <c r="Z217" s="207"/>
      <c r="AA217" s="207"/>
      <c r="AB217" s="207"/>
      <c r="AC217" s="207"/>
      <c r="AD217" s="207"/>
      <c r="AE217" s="207"/>
      <c r="AF217" s="207"/>
      <c r="AG217" s="207"/>
      <c r="AH217" s="207"/>
      <c r="AI217" s="207"/>
      <c r="AJ217" s="207"/>
      <c r="AK217" s="207"/>
      <c r="AL217" s="207"/>
    </row>
    <row r="218">
      <c r="A218" s="335"/>
      <c r="B218" s="207"/>
      <c r="C218" s="337"/>
      <c r="D218" s="207"/>
      <c r="E218" s="207"/>
      <c r="F218" s="207"/>
      <c r="G218" s="207"/>
      <c r="H218" s="207"/>
      <c r="I218" s="207"/>
      <c r="J218" s="33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c r="AK218" s="207"/>
      <c r="AL218" s="207"/>
    </row>
    <row r="219">
      <c r="A219" s="335"/>
      <c r="B219" s="207"/>
      <c r="C219" s="337"/>
      <c r="D219" s="207"/>
      <c r="E219" s="207"/>
      <c r="F219" s="207"/>
      <c r="G219" s="207"/>
      <c r="H219" s="207"/>
      <c r="I219" s="207"/>
      <c r="J219" s="337"/>
      <c r="K219" s="207"/>
      <c r="L219" s="207"/>
      <c r="M219" s="207"/>
      <c r="N219" s="207"/>
      <c r="O219" s="207"/>
      <c r="P219" s="207"/>
      <c r="Q219" s="207"/>
      <c r="R219" s="207"/>
      <c r="S219" s="207"/>
      <c r="T219" s="207"/>
      <c r="U219" s="207"/>
      <c r="V219" s="207"/>
      <c r="W219" s="207"/>
      <c r="X219" s="207"/>
      <c r="Y219" s="207"/>
      <c r="Z219" s="207"/>
      <c r="AA219" s="207"/>
      <c r="AB219" s="207"/>
      <c r="AC219" s="207"/>
      <c r="AD219" s="207"/>
      <c r="AE219" s="207"/>
      <c r="AF219" s="207"/>
      <c r="AG219" s="207"/>
      <c r="AH219" s="207"/>
      <c r="AI219" s="207"/>
      <c r="AJ219" s="207"/>
      <c r="AK219" s="207"/>
      <c r="AL219" s="207"/>
    </row>
    <row r="220">
      <c r="A220" s="335"/>
      <c r="B220" s="207"/>
      <c r="C220" s="337"/>
      <c r="D220" s="207"/>
      <c r="E220" s="207"/>
      <c r="F220" s="207"/>
      <c r="G220" s="207"/>
      <c r="H220" s="207"/>
      <c r="I220" s="207"/>
      <c r="J220" s="33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c r="AK220" s="207"/>
      <c r="AL220" s="207"/>
    </row>
    <row r="221">
      <c r="A221" s="335"/>
      <c r="B221" s="207"/>
      <c r="C221" s="337"/>
      <c r="D221" s="207"/>
      <c r="E221" s="207"/>
      <c r="F221" s="207"/>
      <c r="G221" s="207"/>
      <c r="H221" s="207"/>
      <c r="I221" s="207"/>
      <c r="J221" s="33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c r="AK221" s="207"/>
      <c r="AL221" s="207"/>
    </row>
    <row r="222">
      <c r="A222" s="335"/>
      <c r="B222" s="207"/>
      <c r="C222" s="337"/>
      <c r="D222" s="207"/>
      <c r="E222" s="207"/>
      <c r="F222" s="207"/>
      <c r="G222" s="207"/>
      <c r="H222" s="207"/>
      <c r="I222" s="207"/>
      <c r="J222" s="33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c r="AK222" s="207"/>
      <c r="AL222" s="207"/>
    </row>
    <row r="223">
      <c r="A223" s="335"/>
      <c r="B223" s="207"/>
      <c r="C223" s="337"/>
      <c r="D223" s="207"/>
      <c r="E223" s="207"/>
      <c r="F223" s="207"/>
      <c r="G223" s="207"/>
      <c r="H223" s="207"/>
      <c r="I223" s="207"/>
      <c r="J223" s="33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c r="AK223" s="207"/>
      <c r="AL223" s="207"/>
    </row>
    <row r="224">
      <c r="A224" s="335"/>
      <c r="B224" s="207"/>
      <c r="C224" s="337"/>
      <c r="D224" s="207"/>
      <c r="E224" s="207"/>
      <c r="F224" s="207"/>
      <c r="G224" s="207"/>
      <c r="H224" s="207"/>
      <c r="I224" s="207"/>
      <c r="J224" s="33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c r="AK224" s="207"/>
      <c r="AL224" s="207"/>
    </row>
    <row r="225">
      <c r="A225" s="335"/>
      <c r="B225" s="207"/>
      <c r="C225" s="337"/>
      <c r="D225" s="207"/>
      <c r="E225" s="207"/>
      <c r="F225" s="207"/>
      <c r="G225" s="207"/>
      <c r="H225" s="207"/>
      <c r="I225" s="207"/>
      <c r="J225" s="33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c r="AK225" s="207"/>
      <c r="AL225" s="207"/>
    </row>
    <row r="226">
      <c r="A226" s="335"/>
      <c r="B226" s="207"/>
      <c r="C226" s="337"/>
      <c r="D226" s="207"/>
      <c r="E226" s="207"/>
      <c r="F226" s="207"/>
      <c r="G226" s="207"/>
      <c r="H226" s="207"/>
      <c r="I226" s="207"/>
      <c r="J226" s="33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c r="AK226" s="207"/>
      <c r="AL226" s="207"/>
    </row>
    <row r="227">
      <c r="A227" s="335"/>
      <c r="B227" s="207"/>
      <c r="C227" s="337"/>
      <c r="D227" s="207"/>
      <c r="E227" s="207"/>
      <c r="F227" s="207"/>
      <c r="G227" s="207"/>
      <c r="H227" s="207"/>
      <c r="I227" s="207"/>
      <c r="J227" s="33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c r="AK227" s="207"/>
      <c r="AL227" s="207"/>
    </row>
    <row r="228">
      <c r="A228" s="335"/>
      <c r="B228" s="207"/>
      <c r="C228" s="337"/>
      <c r="D228" s="207"/>
      <c r="E228" s="207"/>
      <c r="F228" s="207"/>
      <c r="G228" s="207"/>
      <c r="H228" s="207"/>
      <c r="I228" s="207"/>
      <c r="J228" s="337"/>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c r="AI228" s="207"/>
      <c r="AJ228" s="207"/>
      <c r="AK228" s="207"/>
      <c r="AL228" s="207"/>
    </row>
    <row r="229">
      <c r="A229" s="335"/>
      <c r="B229" s="207"/>
      <c r="C229" s="337"/>
      <c r="D229" s="207"/>
      <c r="E229" s="207"/>
      <c r="F229" s="207"/>
      <c r="G229" s="207"/>
      <c r="H229" s="207"/>
      <c r="I229" s="207"/>
      <c r="J229" s="33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c r="AK229" s="207"/>
      <c r="AL229" s="207"/>
    </row>
    <row r="230">
      <c r="A230" s="335"/>
      <c r="B230" s="207"/>
      <c r="C230" s="337"/>
      <c r="D230" s="207"/>
      <c r="E230" s="207"/>
      <c r="F230" s="207"/>
      <c r="G230" s="207"/>
      <c r="H230" s="207"/>
      <c r="I230" s="207"/>
      <c r="J230" s="33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c r="AK230" s="207"/>
      <c r="AL230" s="207"/>
    </row>
    <row r="231">
      <c r="A231" s="335"/>
      <c r="B231" s="207"/>
      <c r="C231" s="337"/>
      <c r="D231" s="207"/>
      <c r="E231" s="207"/>
      <c r="F231" s="207"/>
      <c r="G231" s="207"/>
      <c r="H231" s="207"/>
      <c r="I231" s="207"/>
      <c r="J231" s="33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c r="AK231" s="207"/>
      <c r="AL231" s="207"/>
    </row>
    <row r="232">
      <c r="A232" s="335"/>
      <c r="B232" s="207"/>
      <c r="C232" s="337"/>
      <c r="D232" s="207"/>
      <c r="E232" s="207"/>
      <c r="F232" s="207"/>
      <c r="G232" s="207"/>
      <c r="H232" s="207"/>
      <c r="I232" s="207"/>
      <c r="J232" s="33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c r="AK232" s="207"/>
      <c r="AL232" s="207"/>
    </row>
    <row r="233">
      <c r="A233" s="335"/>
      <c r="B233" s="207"/>
      <c r="C233" s="337"/>
      <c r="D233" s="207"/>
      <c r="E233" s="207"/>
      <c r="F233" s="207"/>
      <c r="G233" s="207"/>
      <c r="H233" s="207"/>
      <c r="I233" s="207"/>
      <c r="J233" s="33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c r="AK233" s="207"/>
      <c r="AL233" s="207"/>
    </row>
    <row r="234">
      <c r="A234" s="335"/>
      <c r="B234" s="207"/>
      <c r="C234" s="337"/>
      <c r="D234" s="207"/>
      <c r="E234" s="207"/>
      <c r="F234" s="207"/>
      <c r="G234" s="207"/>
      <c r="H234" s="207"/>
      <c r="I234" s="207"/>
      <c r="J234" s="33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c r="AK234" s="207"/>
      <c r="AL234" s="207"/>
    </row>
    <row r="235">
      <c r="A235" s="335"/>
      <c r="B235" s="207"/>
      <c r="C235" s="337"/>
      <c r="D235" s="207"/>
      <c r="E235" s="207"/>
      <c r="F235" s="207"/>
      <c r="G235" s="207"/>
      <c r="H235" s="207"/>
      <c r="I235" s="207"/>
      <c r="J235" s="33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c r="AK235" s="207"/>
      <c r="AL235" s="207"/>
    </row>
    <row r="236">
      <c r="A236" s="335"/>
      <c r="B236" s="207"/>
      <c r="C236" s="337"/>
      <c r="D236" s="207"/>
      <c r="E236" s="207"/>
      <c r="F236" s="207"/>
      <c r="G236" s="207"/>
      <c r="H236" s="207"/>
      <c r="I236" s="207"/>
      <c r="J236" s="33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c r="AK236" s="207"/>
      <c r="AL236" s="207"/>
    </row>
    <row r="237">
      <c r="A237" s="335"/>
      <c r="B237" s="207"/>
      <c r="C237" s="337"/>
      <c r="D237" s="207"/>
      <c r="E237" s="207"/>
      <c r="F237" s="207"/>
      <c r="G237" s="207"/>
      <c r="H237" s="207"/>
      <c r="I237" s="207"/>
      <c r="J237" s="337"/>
      <c r="K237" s="207"/>
      <c r="L237" s="207"/>
      <c r="M237" s="207"/>
      <c r="N237" s="207"/>
      <c r="O237" s="207"/>
      <c r="P237" s="207"/>
      <c r="Q237" s="207"/>
      <c r="R237" s="207"/>
      <c r="S237" s="207"/>
      <c r="T237" s="207"/>
      <c r="U237" s="207"/>
      <c r="V237" s="207"/>
      <c r="W237" s="207"/>
      <c r="X237" s="207"/>
      <c r="Y237" s="207"/>
      <c r="Z237" s="207"/>
      <c r="AA237" s="207"/>
      <c r="AB237" s="207"/>
      <c r="AC237" s="207"/>
      <c r="AD237" s="207"/>
      <c r="AE237" s="207"/>
      <c r="AF237" s="207"/>
      <c r="AG237" s="207"/>
      <c r="AH237" s="207"/>
      <c r="AI237" s="207"/>
      <c r="AJ237" s="207"/>
      <c r="AK237" s="207"/>
      <c r="AL237" s="207"/>
    </row>
    <row r="238">
      <c r="A238" s="335"/>
      <c r="B238" s="207"/>
      <c r="C238" s="337"/>
      <c r="D238" s="207"/>
      <c r="E238" s="207"/>
      <c r="F238" s="207"/>
      <c r="G238" s="207"/>
      <c r="H238" s="207"/>
      <c r="I238" s="207"/>
      <c r="J238" s="33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c r="AK238" s="207"/>
      <c r="AL238" s="207"/>
    </row>
    <row r="239">
      <c r="A239" s="335"/>
      <c r="B239" s="207"/>
      <c r="C239" s="337"/>
      <c r="D239" s="207"/>
      <c r="E239" s="207"/>
      <c r="F239" s="207"/>
      <c r="G239" s="207"/>
      <c r="H239" s="207"/>
      <c r="I239" s="207"/>
      <c r="J239" s="337"/>
      <c r="K239" s="207"/>
      <c r="L239" s="207"/>
      <c r="M239" s="207"/>
      <c r="N239" s="207"/>
      <c r="O239" s="207"/>
      <c r="P239" s="207"/>
      <c r="Q239" s="207"/>
      <c r="R239" s="207"/>
      <c r="S239" s="207"/>
      <c r="T239" s="207"/>
      <c r="U239" s="207"/>
      <c r="V239" s="207"/>
      <c r="W239" s="207"/>
      <c r="X239" s="207"/>
      <c r="Y239" s="207"/>
      <c r="Z239" s="207"/>
      <c r="AA239" s="207"/>
      <c r="AB239" s="207"/>
      <c r="AC239" s="207"/>
      <c r="AD239" s="207"/>
      <c r="AE239" s="207"/>
      <c r="AF239" s="207"/>
      <c r="AG239" s="207"/>
      <c r="AH239" s="207"/>
      <c r="AI239" s="207"/>
      <c r="AJ239" s="207"/>
      <c r="AK239" s="207"/>
      <c r="AL239" s="207"/>
    </row>
    <row r="240">
      <c r="A240" s="335"/>
      <c r="B240" s="207"/>
      <c r="C240" s="337"/>
      <c r="D240" s="207"/>
      <c r="E240" s="207"/>
      <c r="F240" s="207"/>
      <c r="G240" s="207"/>
      <c r="H240" s="207"/>
      <c r="I240" s="207"/>
      <c r="J240" s="337"/>
      <c r="K240" s="207"/>
      <c r="L240" s="207"/>
      <c r="M240" s="207"/>
      <c r="N240" s="207"/>
      <c r="O240" s="207"/>
      <c r="P240" s="207"/>
      <c r="Q240" s="207"/>
      <c r="R240" s="207"/>
      <c r="S240" s="207"/>
      <c r="T240" s="207"/>
      <c r="U240" s="207"/>
      <c r="V240" s="207"/>
      <c r="W240" s="207"/>
      <c r="X240" s="207"/>
      <c r="Y240" s="207"/>
      <c r="Z240" s="207"/>
      <c r="AA240" s="207"/>
      <c r="AB240" s="207"/>
      <c r="AC240" s="207"/>
      <c r="AD240" s="207"/>
      <c r="AE240" s="207"/>
      <c r="AF240" s="207"/>
      <c r="AG240" s="207"/>
      <c r="AH240" s="207"/>
      <c r="AI240" s="207"/>
      <c r="AJ240" s="207"/>
      <c r="AK240" s="207"/>
      <c r="AL240" s="207"/>
    </row>
    <row r="241">
      <c r="A241" s="335"/>
      <c r="B241" s="207"/>
      <c r="C241" s="337"/>
      <c r="D241" s="207"/>
      <c r="E241" s="207"/>
      <c r="F241" s="207"/>
      <c r="G241" s="207"/>
      <c r="H241" s="207"/>
      <c r="I241" s="207"/>
      <c r="J241" s="337"/>
      <c r="K241" s="207"/>
      <c r="L241" s="207"/>
      <c r="M241" s="207"/>
      <c r="N241" s="207"/>
      <c r="O241" s="207"/>
      <c r="P241" s="207"/>
      <c r="Q241" s="207"/>
      <c r="R241" s="207"/>
      <c r="S241" s="207"/>
      <c r="T241" s="207"/>
      <c r="U241" s="207"/>
      <c r="V241" s="207"/>
      <c r="W241" s="207"/>
      <c r="X241" s="207"/>
      <c r="Y241" s="207"/>
      <c r="Z241" s="207"/>
      <c r="AA241" s="207"/>
      <c r="AB241" s="207"/>
      <c r="AC241" s="207"/>
      <c r="AD241" s="207"/>
      <c r="AE241" s="207"/>
      <c r="AF241" s="207"/>
      <c r="AG241" s="207"/>
      <c r="AH241" s="207"/>
      <c r="AI241" s="207"/>
      <c r="AJ241" s="207"/>
      <c r="AK241" s="207"/>
      <c r="AL241" s="207"/>
    </row>
    <row r="242">
      <c r="A242" s="335"/>
      <c r="B242" s="207"/>
      <c r="C242" s="337"/>
      <c r="D242" s="207"/>
      <c r="E242" s="207"/>
      <c r="F242" s="207"/>
      <c r="G242" s="207"/>
      <c r="H242" s="207"/>
      <c r="I242" s="207"/>
      <c r="J242" s="33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c r="AK242" s="207"/>
      <c r="AL242" s="207"/>
    </row>
    <row r="243">
      <c r="A243" s="335"/>
      <c r="B243" s="207"/>
      <c r="C243" s="337"/>
      <c r="D243" s="207"/>
      <c r="E243" s="207"/>
      <c r="F243" s="207"/>
      <c r="G243" s="207"/>
      <c r="H243" s="207"/>
      <c r="I243" s="207"/>
      <c r="J243" s="337"/>
      <c r="K243" s="207"/>
      <c r="L243" s="207"/>
      <c r="M243" s="207"/>
      <c r="N243" s="207"/>
      <c r="O243" s="207"/>
      <c r="P243" s="207"/>
      <c r="Q243" s="207"/>
      <c r="R243" s="207"/>
      <c r="S243" s="207"/>
      <c r="T243" s="207"/>
      <c r="U243" s="207"/>
      <c r="V243" s="207"/>
      <c r="W243" s="207"/>
      <c r="X243" s="207"/>
      <c r="Y243" s="207"/>
      <c r="Z243" s="207"/>
      <c r="AA243" s="207"/>
      <c r="AB243" s="207"/>
      <c r="AC243" s="207"/>
      <c r="AD243" s="207"/>
      <c r="AE243" s="207"/>
      <c r="AF243" s="207"/>
      <c r="AG243" s="207"/>
      <c r="AH243" s="207"/>
      <c r="AI243" s="207"/>
      <c r="AJ243" s="207"/>
      <c r="AK243" s="207"/>
      <c r="AL243" s="207"/>
    </row>
    <row r="244">
      <c r="A244" s="335"/>
      <c r="B244" s="207"/>
      <c r="C244" s="337"/>
      <c r="D244" s="207"/>
      <c r="E244" s="207"/>
      <c r="F244" s="207"/>
      <c r="G244" s="207"/>
      <c r="H244" s="207"/>
      <c r="I244" s="207"/>
      <c r="J244" s="33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c r="AK244" s="207"/>
      <c r="AL244" s="207"/>
    </row>
    <row r="245">
      <c r="A245" s="335"/>
      <c r="B245" s="207"/>
      <c r="C245" s="337"/>
      <c r="D245" s="207"/>
      <c r="E245" s="207"/>
      <c r="F245" s="207"/>
      <c r="G245" s="207"/>
      <c r="H245" s="207"/>
      <c r="I245" s="207"/>
      <c r="J245" s="33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c r="AK245" s="207"/>
      <c r="AL245" s="207"/>
    </row>
    <row r="246">
      <c r="A246" s="335"/>
      <c r="B246" s="207"/>
      <c r="C246" s="337"/>
      <c r="D246" s="207"/>
      <c r="E246" s="207"/>
      <c r="F246" s="207"/>
      <c r="G246" s="207"/>
      <c r="H246" s="207"/>
      <c r="I246" s="207"/>
      <c r="J246" s="33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c r="AK246" s="207"/>
      <c r="AL246" s="207"/>
    </row>
    <row r="247">
      <c r="A247" s="335"/>
      <c r="B247" s="207"/>
      <c r="C247" s="337"/>
      <c r="D247" s="207"/>
      <c r="E247" s="207"/>
      <c r="F247" s="207"/>
      <c r="G247" s="207"/>
      <c r="H247" s="207"/>
      <c r="I247" s="207"/>
      <c r="J247" s="33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c r="AK247" s="207"/>
      <c r="AL247" s="207"/>
    </row>
    <row r="248">
      <c r="A248" s="335"/>
      <c r="B248" s="207"/>
      <c r="C248" s="337"/>
      <c r="D248" s="207"/>
      <c r="E248" s="207"/>
      <c r="F248" s="207"/>
      <c r="G248" s="207"/>
      <c r="H248" s="207"/>
      <c r="I248" s="207"/>
      <c r="J248" s="33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c r="AK248" s="207"/>
      <c r="AL248" s="207"/>
    </row>
    <row r="249">
      <c r="A249" s="335"/>
      <c r="B249" s="207"/>
      <c r="C249" s="337"/>
      <c r="D249" s="207"/>
      <c r="E249" s="207"/>
      <c r="F249" s="207"/>
      <c r="G249" s="207"/>
      <c r="H249" s="207"/>
      <c r="I249" s="207"/>
      <c r="J249" s="33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c r="AK249" s="207"/>
      <c r="AL249" s="207"/>
    </row>
    <row r="250">
      <c r="A250" s="335"/>
      <c r="B250" s="207"/>
      <c r="C250" s="337"/>
      <c r="D250" s="207"/>
      <c r="E250" s="207"/>
      <c r="F250" s="207"/>
      <c r="G250" s="207"/>
      <c r="H250" s="207"/>
      <c r="I250" s="207"/>
      <c r="J250" s="33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c r="AK250" s="207"/>
      <c r="AL250" s="207"/>
    </row>
    <row r="251">
      <c r="A251" s="335"/>
      <c r="B251" s="207"/>
      <c r="C251" s="337"/>
      <c r="D251" s="207"/>
      <c r="E251" s="207"/>
      <c r="F251" s="207"/>
      <c r="G251" s="207"/>
      <c r="H251" s="207"/>
      <c r="I251" s="207"/>
      <c r="J251" s="33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c r="AK251" s="207"/>
      <c r="AL251" s="207"/>
    </row>
    <row r="252">
      <c r="A252" s="335"/>
      <c r="B252" s="207"/>
      <c r="C252" s="337"/>
      <c r="D252" s="207"/>
      <c r="E252" s="207"/>
      <c r="F252" s="207"/>
      <c r="G252" s="207"/>
      <c r="H252" s="207"/>
      <c r="I252" s="207"/>
      <c r="J252" s="337"/>
      <c r="K252" s="207"/>
      <c r="L252" s="207"/>
      <c r="M252" s="207"/>
      <c r="N252" s="207"/>
      <c r="O252" s="207"/>
      <c r="P252" s="207"/>
      <c r="Q252" s="207"/>
      <c r="R252" s="207"/>
      <c r="S252" s="207"/>
      <c r="T252" s="207"/>
      <c r="U252" s="207"/>
      <c r="V252" s="207"/>
      <c r="W252" s="207"/>
      <c r="X252" s="207"/>
      <c r="Y252" s="207"/>
      <c r="Z252" s="207"/>
      <c r="AA252" s="207"/>
      <c r="AB252" s="207"/>
      <c r="AC252" s="207"/>
      <c r="AD252" s="207"/>
      <c r="AE252" s="207"/>
      <c r="AF252" s="207"/>
      <c r="AG252" s="207"/>
      <c r="AH252" s="207"/>
      <c r="AI252" s="207"/>
      <c r="AJ252" s="207"/>
      <c r="AK252" s="207"/>
      <c r="AL252" s="207"/>
    </row>
    <row r="253">
      <c r="A253" s="335"/>
      <c r="B253" s="207"/>
      <c r="C253" s="337"/>
      <c r="D253" s="207"/>
      <c r="E253" s="207"/>
      <c r="F253" s="207"/>
      <c r="G253" s="207"/>
      <c r="H253" s="207"/>
      <c r="I253" s="207"/>
      <c r="J253" s="33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c r="AK253" s="207"/>
      <c r="AL253" s="207"/>
    </row>
    <row r="254">
      <c r="A254" s="335"/>
      <c r="B254" s="207"/>
      <c r="C254" s="337"/>
      <c r="D254" s="207"/>
      <c r="E254" s="207"/>
      <c r="F254" s="207"/>
      <c r="G254" s="207"/>
      <c r="H254" s="207"/>
      <c r="I254" s="207"/>
      <c r="J254" s="33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c r="AK254" s="207"/>
      <c r="AL254" s="207"/>
    </row>
    <row r="255">
      <c r="A255" s="335"/>
      <c r="B255" s="207"/>
      <c r="C255" s="337"/>
      <c r="D255" s="207"/>
      <c r="E255" s="207"/>
      <c r="F255" s="207"/>
      <c r="G255" s="207"/>
      <c r="H255" s="207"/>
      <c r="I255" s="207"/>
      <c r="J255" s="33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c r="AK255" s="207"/>
      <c r="AL255" s="207"/>
    </row>
    <row r="256">
      <c r="A256" s="335"/>
      <c r="B256" s="207"/>
      <c r="C256" s="337"/>
      <c r="D256" s="207"/>
      <c r="E256" s="207"/>
      <c r="F256" s="207"/>
      <c r="G256" s="207"/>
      <c r="H256" s="207"/>
      <c r="I256" s="207"/>
      <c r="J256" s="33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c r="AL256" s="207"/>
    </row>
    <row r="257">
      <c r="A257" s="335"/>
      <c r="B257" s="207"/>
      <c r="C257" s="337"/>
      <c r="D257" s="207"/>
      <c r="E257" s="207"/>
      <c r="F257" s="207"/>
      <c r="G257" s="207"/>
      <c r="H257" s="207"/>
      <c r="I257" s="207"/>
      <c r="J257" s="33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c r="AK257" s="207"/>
      <c r="AL257" s="207"/>
    </row>
    <row r="258">
      <c r="A258" s="335"/>
      <c r="B258" s="207"/>
      <c r="C258" s="337"/>
      <c r="D258" s="207"/>
      <c r="E258" s="207"/>
      <c r="F258" s="207"/>
      <c r="G258" s="207"/>
      <c r="H258" s="207"/>
      <c r="I258" s="207"/>
      <c r="J258" s="33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c r="AK258" s="207"/>
      <c r="AL258" s="207"/>
    </row>
    <row r="259">
      <c r="A259" s="335"/>
      <c r="B259" s="207"/>
      <c r="C259" s="337"/>
      <c r="D259" s="207"/>
      <c r="E259" s="207"/>
      <c r="F259" s="207"/>
      <c r="G259" s="207"/>
      <c r="H259" s="207"/>
      <c r="I259" s="207"/>
      <c r="J259" s="33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c r="AK259" s="207"/>
      <c r="AL259" s="207"/>
    </row>
    <row r="260">
      <c r="A260" s="335"/>
      <c r="B260" s="207"/>
      <c r="C260" s="337"/>
      <c r="D260" s="207"/>
      <c r="E260" s="207"/>
      <c r="F260" s="207"/>
      <c r="G260" s="207"/>
      <c r="H260" s="207"/>
      <c r="I260" s="207"/>
      <c r="J260" s="33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c r="AK260" s="207"/>
      <c r="AL260" s="207"/>
    </row>
    <row r="261">
      <c r="A261" s="335"/>
      <c r="B261" s="207"/>
      <c r="C261" s="337"/>
      <c r="D261" s="207"/>
      <c r="E261" s="207"/>
      <c r="F261" s="207"/>
      <c r="G261" s="207"/>
      <c r="H261" s="207"/>
      <c r="I261" s="207"/>
      <c r="J261" s="337"/>
      <c r="K261" s="207"/>
      <c r="L261" s="207"/>
      <c r="M261" s="207"/>
      <c r="N261" s="207"/>
      <c r="O261" s="207"/>
      <c r="P261" s="207"/>
      <c r="Q261" s="207"/>
      <c r="R261" s="207"/>
      <c r="S261" s="207"/>
      <c r="T261" s="207"/>
      <c r="U261" s="207"/>
      <c r="V261" s="207"/>
      <c r="W261" s="207"/>
      <c r="X261" s="207"/>
      <c r="Y261" s="207"/>
      <c r="Z261" s="207"/>
      <c r="AA261" s="207"/>
      <c r="AB261" s="207"/>
      <c r="AC261" s="207"/>
      <c r="AD261" s="207"/>
      <c r="AE261" s="207"/>
      <c r="AF261" s="207"/>
      <c r="AG261" s="207"/>
      <c r="AH261" s="207"/>
      <c r="AI261" s="207"/>
      <c r="AJ261" s="207"/>
      <c r="AK261" s="207"/>
      <c r="AL261" s="207"/>
    </row>
    <row r="262">
      <c r="A262" s="335"/>
      <c r="B262" s="207"/>
      <c r="C262" s="337"/>
      <c r="D262" s="207"/>
      <c r="E262" s="207"/>
      <c r="F262" s="207"/>
      <c r="G262" s="207"/>
      <c r="H262" s="207"/>
      <c r="I262" s="207"/>
      <c r="J262" s="337"/>
      <c r="K262" s="207"/>
      <c r="L262" s="207"/>
      <c r="M262" s="207"/>
      <c r="N262" s="207"/>
      <c r="O262" s="207"/>
      <c r="P262" s="207"/>
      <c r="Q262" s="207"/>
      <c r="R262" s="207"/>
      <c r="S262" s="207"/>
      <c r="T262" s="207"/>
      <c r="U262" s="207"/>
      <c r="V262" s="207"/>
      <c r="W262" s="207"/>
      <c r="X262" s="207"/>
      <c r="Y262" s="207"/>
      <c r="Z262" s="207"/>
      <c r="AA262" s="207"/>
      <c r="AB262" s="207"/>
      <c r="AC262" s="207"/>
      <c r="AD262" s="207"/>
      <c r="AE262" s="207"/>
      <c r="AF262" s="207"/>
      <c r="AG262" s="207"/>
      <c r="AH262" s="207"/>
      <c r="AI262" s="207"/>
      <c r="AJ262" s="207"/>
      <c r="AK262" s="207"/>
      <c r="AL262" s="207"/>
    </row>
    <row r="263">
      <c r="A263" s="335"/>
      <c r="B263" s="207"/>
      <c r="C263" s="337"/>
      <c r="D263" s="207"/>
      <c r="E263" s="207"/>
      <c r="F263" s="207"/>
      <c r="G263" s="207"/>
      <c r="H263" s="207"/>
      <c r="I263" s="207"/>
      <c r="J263" s="337"/>
      <c r="K263" s="207"/>
      <c r="L263" s="207"/>
      <c r="M263" s="207"/>
      <c r="N263" s="207"/>
      <c r="O263" s="207"/>
      <c r="P263" s="207"/>
      <c r="Q263" s="207"/>
      <c r="R263" s="207"/>
      <c r="S263" s="207"/>
      <c r="T263" s="207"/>
      <c r="U263" s="207"/>
      <c r="V263" s="207"/>
      <c r="W263" s="207"/>
      <c r="X263" s="207"/>
      <c r="Y263" s="207"/>
      <c r="Z263" s="207"/>
      <c r="AA263" s="207"/>
      <c r="AB263" s="207"/>
      <c r="AC263" s="207"/>
      <c r="AD263" s="207"/>
      <c r="AE263" s="207"/>
      <c r="AF263" s="207"/>
      <c r="AG263" s="207"/>
      <c r="AH263" s="207"/>
      <c r="AI263" s="207"/>
      <c r="AJ263" s="207"/>
      <c r="AK263" s="207"/>
      <c r="AL263" s="207"/>
    </row>
    <row r="264">
      <c r="A264" s="335"/>
      <c r="B264" s="207"/>
      <c r="C264" s="337"/>
      <c r="D264" s="207"/>
      <c r="E264" s="207"/>
      <c r="F264" s="207"/>
      <c r="G264" s="207"/>
      <c r="H264" s="207"/>
      <c r="I264" s="207"/>
      <c r="J264" s="337"/>
      <c r="K264" s="207"/>
      <c r="L264" s="207"/>
      <c r="M264" s="207"/>
      <c r="N264" s="207"/>
      <c r="O264" s="207"/>
      <c r="P264" s="207"/>
      <c r="Q264" s="207"/>
      <c r="R264" s="207"/>
      <c r="S264" s="207"/>
      <c r="T264" s="207"/>
      <c r="U264" s="207"/>
      <c r="V264" s="207"/>
      <c r="W264" s="207"/>
      <c r="X264" s="207"/>
      <c r="Y264" s="207"/>
      <c r="Z264" s="207"/>
      <c r="AA264" s="207"/>
      <c r="AB264" s="207"/>
      <c r="AC264" s="207"/>
      <c r="AD264" s="207"/>
      <c r="AE264" s="207"/>
      <c r="AF264" s="207"/>
      <c r="AG264" s="207"/>
      <c r="AH264" s="207"/>
      <c r="AI264" s="207"/>
      <c r="AJ264" s="207"/>
      <c r="AK264" s="207"/>
      <c r="AL264" s="207"/>
    </row>
    <row r="265">
      <c r="A265" s="335"/>
      <c r="B265" s="207"/>
      <c r="C265" s="337"/>
      <c r="D265" s="207"/>
      <c r="E265" s="207"/>
      <c r="F265" s="207"/>
      <c r="G265" s="207"/>
      <c r="H265" s="207"/>
      <c r="I265" s="207"/>
      <c r="J265" s="337"/>
      <c r="K265" s="207"/>
      <c r="L265" s="207"/>
      <c r="M265" s="207"/>
      <c r="N265" s="207"/>
      <c r="O265" s="207"/>
      <c r="P265" s="207"/>
      <c r="Q265" s="207"/>
      <c r="R265" s="207"/>
      <c r="S265" s="207"/>
      <c r="T265" s="207"/>
      <c r="U265" s="207"/>
      <c r="V265" s="207"/>
      <c r="W265" s="207"/>
      <c r="X265" s="207"/>
      <c r="Y265" s="207"/>
      <c r="Z265" s="207"/>
      <c r="AA265" s="207"/>
      <c r="AB265" s="207"/>
      <c r="AC265" s="207"/>
      <c r="AD265" s="207"/>
      <c r="AE265" s="207"/>
      <c r="AF265" s="207"/>
      <c r="AG265" s="207"/>
      <c r="AH265" s="207"/>
      <c r="AI265" s="207"/>
      <c r="AJ265" s="207"/>
      <c r="AK265" s="207"/>
      <c r="AL265" s="207"/>
    </row>
    <row r="266">
      <c r="A266" s="335"/>
      <c r="B266" s="207"/>
      <c r="C266" s="337"/>
      <c r="D266" s="207"/>
      <c r="E266" s="207"/>
      <c r="F266" s="207"/>
      <c r="G266" s="207"/>
      <c r="H266" s="207"/>
      <c r="I266" s="207"/>
      <c r="J266" s="337"/>
      <c r="K266" s="207"/>
      <c r="L266" s="207"/>
      <c r="M266" s="207"/>
      <c r="N266" s="207"/>
      <c r="O266" s="207"/>
      <c r="P266" s="207"/>
      <c r="Q266" s="207"/>
      <c r="R266" s="207"/>
      <c r="S266" s="207"/>
      <c r="T266" s="207"/>
      <c r="U266" s="207"/>
      <c r="V266" s="207"/>
      <c r="W266" s="207"/>
      <c r="X266" s="207"/>
      <c r="Y266" s="207"/>
      <c r="Z266" s="207"/>
      <c r="AA266" s="207"/>
      <c r="AB266" s="207"/>
      <c r="AC266" s="207"/>
      <c r="AD266" s="207"/>
      <c r="AE266" s="207"/>
      <c r="AF266" s="207"/>
      <c r="AG266" s="207"/>
      <c r="AH266" s="207"/>
      <c r="AI266" s="207"/>
      <c r="AJ266" s="207"/>
      <c r="AK266" s="207"/>
      <c r="AL266" s="207"/>
    </row>
    <row r="267">
      <c r="A267" s="335"/>
      <c r="B267" s="207"/>
      <c r="C267" s="337"/>
      <c r="D267" s="207"/>
      <c r="E267" s="207"/>
      <c r="F267" s="207"/>
      <c r="G267" s="207"/>
      <c r="H267" s="207"/>
      <c r="I267" s="207"/>
      <c r="J267" s="337"/>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c r="AI267" s="207"/>
      <c r="AJ267" s="207"/>
      <c r="AK267" s="207"/>
      <c r="AL267" s="207"/>
    </row>
    <row r="268">
      <c r="A268" s="335"/>
      <c r="B268" s="207"/>
      <c r="C268" s="337"/>
      <c r="D268" s="207"/>
      <c r="E268" s="207"/>
      <c r="F268" s="207"/>
      <c r="G268" s="207"/>
      <c r="H268" s="207"/>
      <c r="I268" s="207"/>
      <c r="J268" s="337"/>
      <c r="K268" s="207"/>
      <c r="L268" s="207"/>
      <c r="M268" s="207"/>
      <c r="N268" s="207"/>
      <c r="O268" s="207"/>
      <c r="P268" s="207"/>
      <c r="Q268" s="207"/>
      <c r="R268" s="207"/>
      <c r="S268" s="207"/>
      <c r="T268" s="207"/>
      <c r="U268" s="207"/>
      <c r="V268" s="207"/>
      <c r="W268" s="207"/>
      <c r="X268" s="207"/>
      <c r="Y268" s="207"/>
      <c r="Z268" s="207"/>
      <c r="AA268" s="207"/>
      <c r="AB268" s="207"/>
      <c r="AC268" s="207"/>
      <c r="AD268" s="207"/>
      <c r="AE268" s="207"/>
      <c r="AF268" s="207"/>
      <c r="AG268" s="207"/>
      <c r="AH268" s="207"/>
      <c r="AI268" s="207"/>
      <c r="AJ268" s="207"/>
      <c r="AK268" s="207"/>
      <c r="AL268" s="207"/>
    </row>
    <row r="269">
      <c r="A269" s="335"/>
      <c r="B269" s="207"/>
      <c r="C269" s="337"/>
      <c r="D269" s="207"/>
      <c r="E269" s="207"/>
      <c r="F269" s="207"/>
      <c r="G269" s="207"/>
      <c r="H269" s="207"/>
      <c r="I269" s="207"/>
      <c r="J269" s="33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c r="AK269" s="207"/>
      <c r="AL269" s="207"/>
    </row>
    <row r="270">
      <c r="A270" s="335"/>
      <c r="B270" s="207"/>
      <c r="C270" s="337"/>
      <c r="D270" s="207"/>
      <c r="E270" s="207"/>
      <c r="F270" s="207"/>
      <c r="G270" s="207"/>
      <c r="H270" s="207"/>
      <c r="I270" s="207"/>
      <c r="J270" s="337"/>
      <c r="K270" s="207"/>
      <c r="L270" s="207"/>
      <c r="M270" s="207"/>
      <c r="N270" s="207"/>
      <c r="O270" s="207"/>
      <c r="P270" s="207"/>
      <c r="Q270" s="207"/>
      <c r="R270" s="207"/>
      <c r="S270" s="207"/>
      <c r="T270" s="207"/>
      <c r="U270" s="207"/>
      <c r="V270" s="207"/>
      <c r="W270" s="207"/>
      <c r="X270" s="207"/>
      <c r="Y270" s="207"/>
      <c r="Z270" s="207"/>
      <c r="AA270" s="207"/>
      <c r="AB270" s="207"/>
      <c r="AC270" s="207"/>
      <c r="AD270" s="207"/>
      <c r="AE270" s="207"/>
      <c r="AF270" s="207"/>
      <c r="AG270" s="207"/>
      <c r="AH270" s="207"/>
      <c r="AI270" s="207"/>
      <c r="AJ270" s="207"/>
      <c r="AK270" s="207"/>
      <c r="AL270" s="207"/>
    </row>
    <row r="271">
      <c r="A271" s="335"/>
      <c r="B271" s="207"/>
      <c r="C271" s="337"/>
      <c r="D271" s="207"/>
      <c r="E271" s="207"/>
      <c r="F271" s="207"/>
      <c r="G271" s="207"/>
      <c r="H271" s="207"/>
      <c r="I271" s="207"/>
      <c r="J271" s="337"/>
      <c r="K271" s="207"/>
      <c r="L271" s="207"/>
      <c r="M271" s="207"/>
      <c r="N271" s="207"/>
      <c r="O271" s="207"/>
      <c r="P271" s="207"/>
      <c r="Q271" s="207"/>
      <c r="R271" s="207"/>
      <c r="S271" s="207"/>
      <c r="T271" s="207"/>
      <c r="U271" s="207"/>
      <c r="V271" s="207"/>
      <c r="W271" s="207"/>
      <c r="X271" s="207"/>
      <c r="Y271" s="207"/>
      <c r="Z271" s="207"/>
      <c r="AA271" s="207"/>
      <c r="AB271" s="207"/>
      <c r="AC271" s="207"/>
      <c r="AD271" s="207"/>
      <c r="AE271" s="207"/>
      <c r="AF271" s="207"/>
      <c r="AG271" s="207"/>
      <c r="AH271" s="207"/>
      <c r="AI271" s="207"/>
      <c r="AJ271" s="207"/>
      <c r="AK271" s="207"/>
      <c r="AL271" s="207"/>
    </row>
    <row r="272">
      <c r="A272" s="335"/>
      <c r="B272" s="207"/>
      <c r="C272" s="337"/>
      <c r="D272" s="207"/>
      <c r="E272" s="207"/>
      <c r="F272" s="207"/>
      <c r="G272" s="207"/>
      <c r="H272" s="207"/>
      <c r="I272" s="207"/>
      <c r="J272" s="337"/>
      <c r="K272" s="207"/>
      <c r="L272" s="207"/>
      <c r="M272" s="207"/>
      <c r="N272" s="207"/>
      <c r="O272" s="207"/>
      <c r="P272" s="207"/>
      <c r="Q272" s="207"/>
      <c r="R272" s="207"/>
      <c r="S272" s="207"/>
      <c r="T272" s="207"/>
      <c r="U272" s="207"/>
      <c r="V272" s="207"/>
      <c r="W272" s="207"/>
      <c r="X272" s="207"/>
      <c r="Y272" s="207"/>
      <c r="Z272" s="207"/>
      <c r="AA272" s="207"/>
      <c r="AB272" s="207"/>
      <c r="AC272" s="207"/>
      <c r="AD272" s="207"/>
      <c r="AE272" s="207"/>
      <c r="AF272" s="207"/>
      <c r="AG272" s="207"/>
      <c r="AH272" s="207"/>
      <c r="AI272" s="207"/>
      <c r="AJ272" s="207"/>
      <c r="AK272" s="207"/>
      <c r="AL272" s="207"/>
    </row>
    <row r="273">
      <c r="A273" s="335"/>
      <c r="B273" s="207"/>
      <c r="C273" s="337"/>
      <c r="D273" s="207"/>
      <c r="E273" s="207"/>
      <c r="F273" s="207"/>
      <c r="G273" s="207"/>
      <c r="H273" s="207"/>
      <c r="I273" s="207"/>
      <c r="J273" s="33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row>
    <row r="274">
      <c r="A274" s="335"/>
      <c r="B274" s="207"/>
      <c r="C274" s="337"/>
      <c r="D274" s="207"/>
      <c r="E274" s="207"/>
      <c r="F274" s="207"/>
      <c r="G274" s="207"/>
      <c r="H274" s="207"/>
      <c r="I274" s="207"/>
      <c r="J274" s="337"/>
      <c r="K274" s="207"/>
      <c r="L274" s="207"/>
      <c r="M274" s="207"/>
      <c r="N274" s="207"/>
      <c r="O274" s="207"/>
      <c r="P274" s="207"/>
      <c r="Q274" s="207"/>
      <c r="R274" s="207"/>
      <c r="S274" s="207"/>
      <c r="T274" s="207"/>
      <c r="U274" s="207"/>
      <c r="V274" s="207"/>
      <c r="W274" s="207"/>
      <c r="X274" s="207"/>
      <c r="Y274" s="207"/>
      <c r="Z274" s="207"/>
      <c r="AA274" s="207"/>
      <c r="AB274" s="207"/>
      <c r="AC274" s="207"/>
      <c r="AD274" s="207"/>
      <c r="AE274" s="207"/>
      <c r="AF274" s="207"/>
      <c r="AG274" s="207"/>
      <c r="AH274" s="207"/>
      <c r="AI274" s="207"/>
      <c r="AJ274" s="207"/>
      <c r="AK274" s="207"/>
      <c r="AL274" s="207"/>
    </row>
    <row r="275">
      <c r="A275" s="335"/>
      <c r="B275" s="207"/>
      <c r="C275" s="337"/>
      <c r="D275" s="207"/>
      <c r="E275" s="207"/>
      <c r="F275" s="207"/>
      <c r="G275" s="207"/>
      <c r="H275" s="207"/>
      <c r="I275" s="207"/>
      <c r="J275" s="33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c r="AK275" s="207"/>
      <c r="AL275" s="207"/>
    </row>
    <row r="276">
      <c r="A276" s="335"/>
      <c r="B276" s="207"/>
      <c r="C276" s="337"/>
      <c r="D276" s="207"/>
      <c r="E276" s="207"/>
      <c r="F276" s="207"/>
      <c r="G276" s="207"/>
      <c r="H276" s="207"/>
      <c r="I276" s="207"/>
      <c r="J276" s="33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c r="AK276" s="207"/>
      <c r="AL276" s="207"/>
    </row>
    <row r="277">
      <c r="A277" s="335"/>
      <c r="B277" s="207"/>
      <c r="C277" s="337"/>
      <c r="D277" s="207"/>
      <c r="E277" s="207"/>
      <c r="F277" s="207"/>
      <c r="G277" s="207"/>
      <c r="H277" s="207"/>
      <c r="I277" s="207"/>
      <c r="J277" s="33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c r="AK277" s="207"/>
      <c r="AL277" s="207"/>
    </row>
    <row r="278">
      <c r="A278" s="335"/>
      <c r="B278" s="207"/>
      <c r="C278" s="337"/>
      <c r="D278" s="207"/>
      <c r="E278" s="207"/>
      <c r="F278" s="207"/>
      <c r="G278" s="207"/>
      <c r="H278" s="207"/>
      <c r="I278" s="207"/>
      <c r="J278" s="33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c r="AK278" s="207"/>
      <c r="AL278" s="207"/>
    </row>
    <row r="279">
      <c r="A279" s="335"/>
      <c r="B279" s="207"/>
      <c r="C279" s="337"/>
      <c r="D279" s="207"/>
      <c r="E279" s="207"/>
      <c r="F279" s="207"/>
      <c r="G279" s="207"/>
      <c r="H279" s="207"/>
      <c r="I279" s="207"/>
      <c r="J279" s="33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c r="AK279" s="207"/>
      <c r="AL279" s="207"/>
    </row>
    <row r="280">
      <c r="A280" s="335"/>
      <c r="B280" s="207"/>
      <c r="C280" s="337"/>
      <c r="D280" s="207"/>
      <c r="E280" s="207"/>
      <c r="F280" s="207"/>
      <c r="G280" s="207"/>
      <c r="H280" s="207"/>
      <c r="I280" s="207"/>
      <c r="J280" s="33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c r="AK280" s="207"/>
      <c r="AL280" s="207"/>
    </row>
    <row r="281">
      <c r="A281" s="335"/>
      <c r="B281" s="207"/>
      <c r="C281" s="337"/>
      <c r="D281" s="207"/>
      <c r="E281" s="207"/>
      <c r="F281" s="207"/>
      <c r="G281" s="207"/>
      <c r="H281" s="207"/>
      <c r="I281" s="207"/>
      <c r="J281" s="33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c r="AK281" s="207"/>
      <c r="AL281" s="207"/>
    </row>
    <row r="282">
      <c r="A282" s="335"/>
      <c r="B282" s="207"/>
      <c r="C282" s="337"/>
      <c r="D282" s="207"/>
      <c r="E282" s="207"/>
      <c r="F282" s="207"/>
      <c r="G282" s="207"/>
      <c r="H282" s="207"/>
      <c r="I282" s="207"/>
      <c r="J282" s="33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row>
    <row r="283">
      <c r="A283" s="335"/>
      <c r="B283" s="207"/>
      <c r="C283" s="337"/>
      <c r="D283" s="207"/>
      <c r="E283" s="207"/>
      <c r="F283" s="207"/>
      <c r="G283" s="207"/>
      <c r="H283" s="207"/>
      <c r="I283" s="207"/>
      <c r="J283" s="33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c r="AK283" s="207"/>
      <c r="AL283" s="207"/>
    </row>
    <row r="284">
      <c r="A284" s="335"/>
      <c r="B284" s="207"/>
      <c r="C284" s="337"/>
      <c r="D284" s="207"/>
      <c r="E284" s="207"/>
      <c r="F284" s="207"/>
      <c r="G284" s="207"/>
      <c r="H284" s="207"/>
      <c r="I284" s="207"/>
      <c r="J284" s="337"/>
      <c r="K284" s="207"/>
      <c r="L284" s="207"/>
      <c r="M284" s="207"/>
      <c r="N284" s="207"/>
      <c r="O284" s="207"/>
      <c r="P284" s="207"/>
      <c r="Q284" s="207"/>
      <c r="R284" s="207"/>
      <c r="S284" s="207"/>
      <c r="T284" s="207"/>
      <c r="U284" s="207"/>
      <c r="V284" s="207"/>
      <c r="W284" s="207"/>
      <c r="X284" s="207"/>
      <c r="Y284" s="207"/>
      <c r="Z284" s="207"/>
      <c r="AA284" s="207"/>
      <c r="AB284" s="207"/>
      <c r="AC284" s="207"/>
      <c r="AD284" s="207"/>
      <c r="AE284" s="207"/>
      <c r="AF284" s="207"/>
      <c r="AG284" s="207"/>
      <c r="AH284" s="207"/>
      <c r="AI284" s="207"/>
      <c r="AJ284" s="207"/>
      <c r="AK284" s="207"/>
      <c r="AL284" s="207"/>
    </row>
    <row r="285">
      <c r="A285" s="335"/>
      <c r="B285" s="207"/>
      <c r="C285" s="337"/>
      <c r="D285" s="207"/>
      <c r="E285" s="207"/>
      <c r="F285" s="207"/>
      <c r="G285" s="207"/>
      <c r="H285" s="207"/>
      <c r="I285" s="207"/>
      <c r="J285" s="33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c r="AK285" s="207"/>
      <c r="AL285" s="207"/>
    </row>
    <row r="286">
      <c r="A286" s="335"/>
      <c r="B286" s="207"/>
      <c r="C286" s="337"/>
      <c r="D286" s="207"/>
      <c r="E286" s="207"/>
      <c r="F286" s="207"/>
      <c r="G286" s="207"/>
      <c r="H286" s="207"/>
      <c r="I286" s="207"/>
      <c r="J286" s="33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c r="AK286" s="207"/>
      <c r="AL286" s="207"/>
    </row>
    <row r="287">
      <c r="A287" s="335"/>
      <c r="B287" s="207"/>
      <c r="C287" s="337"/>
      <c r="D287" s="207"/>
      <c r="E287" s="207"/>
      <c r="F287" s="207"/>
      <c r="G287" s="207"/>
      <c r="H287" s="207"/>
      <c r="I287" s="207"/>
      <c r="J287" s="33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c r="AK287" s="207"/>
      <c r="AL287" s="207"/>
    </row>
    <row r="288">
      <c r="A288" s="335"/>
      <c r="B288" s="207"/>
      <c r="C288" s="337"/>
      <c r="D288" s="207"/>
      <c r="E288" s="207"/>
      <c r="F288" s="207"/>
      <c r="G288" s="207"/>
      <c r="H288" s="207"/>
      <c r="I288" s="207"/>
      <c r="J288" s="33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c r="AK288" s="207"/>
      <c r="AL288" s="207"/>
    </row>
    <row r="289">
      <c r="A289" s="335"/>
      <c r="B289" s="207"/>
      <c r="C289" s="337"/>
      <c r="D289" s="207"/>
      <c r="E289" s="207"/>
      <c r="F289" s="207"/>
      <c r="G289" s="207"/>
      <c r="H289" s="207"/>
      <c r="I289" s="207"/>
      <c r="J289" s="33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c r="AK289" s="207"/>
      <c r="AL289" s="207"/>
    </row>
    <row r="290">
      <c r="A290" s="335"/>
      <c r="B290" s="207"/>
      <c r="C290" s="337"/>
      <c r="D290" s="207"/>
      <c r="E290" s="207"/>
      <c r="F290" s="207"/>
      <c r="G290" s="207"/>
      <c r="H290" s="207"/>
      <c r="I290" s="207"/>
      <c r="J290" s="33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c r="AK290" s="207"/>
      <c r="AL290" s="207"/>
    </row>
    <row r="291">
      <c r="A291" s="335"/>
      <c r="B291" s="207"/>
      <c r="C291" s="337"/>
      <c r="D291" s="207"/>
      <c r="E291" s="207"/>
      <c r="F291" s="207"/>
      <c r="G291" s="207"/>
      <c r="H291" s="207"/>
      <c r="I291" s="207"/>
      <c r="J291" s="33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c r="AK291" s="207"/>
      <c r="AL291" s="207"/>
    </row>
    <row r="292">
      <c r="A292" s="335"/>
      <c r="B292" s="207"/>
      <c r="C292" s="337"/>
      <c r="D292" s="207"/>
      <c r="E292" s="207"/>
      <c r="F292" s="207"/>
      <c r="G292" s="207"/>
      <c r="H292" s="207"/>
      <c r="I292" s="207"/>
      <c r="J292" s="33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c r="AK292" s="207"/>
      <c r="AL292" s="207"/>
    </row>
    <row r="293">
      <c r="A293" s="335"/>
      <c r="B293" s="207"/>
      <c r="C293" s="337"/>
      <c r="D293" s="207"/>
      <c r="E293" s="207"/>
      <c r="F293" s="207"/>
      <c r="G293" s="207"/>
      <c r="H293" s="207"/>
      <c r="I293" s="207"/>
      <c r="J293" s="33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c r="AK293" s="207"/>
      <c r="AL293" s="207"/>
    </row>
    <row r="294">
      <c r="A294" s="335"/>
      <c r="B294" s="207"/>
      <c r="C294" s="337"/>
      <c r="D294" s="207"/>
      <c r="E294" s="207"/>
      <c r="F294" s="207"/>
      <c r="G294" s="207"/>
      <c r="H294" s="207"/>
      <c r="I294" s="207"/>
      <c r="J294" s="337"/>
      <c r="K294" s="207"/>
      <c r="L294" s="207"/>
      <c r="M294" s="207"/>
      <c r="N294" s="207"/>
      <c r="O294" s="207"/>
      <c r="P294" s="207"/>
      <c r="Q294" s="207"/>
      <c r="R294" s="207"/>
      <c r="S294" s="207"/>
      <c r="T294" s="207"/>
      <c r="U294" s="207"/>
      <c r="V294" s="207"/>
      <c r="W294" s="207"/>
      <c r="X294" s="207"/>
      <c r="Y294" s="207"/>
      <c r="Z294" s="207"/>
      <c r="AA294" s="207"/>
      <c r="AB294" s="207"/>
      <c r="AC294" s="207"/>
      <c r="AD294" s="207"/>
      <c r="AE294" s="207"/>
      <c r="AF294" s="207"/>
      <c r="AG294" s="207"/>
      <c r="AH294" s="207"/>
      <c r="AI294" s="207"/>
      <c r="AJ294" s="207"/>
      <c r="AK294" s="207"/>
      <c r="AL294" s="207"/>
    </row>
    <row r="295">
      <c r="A295" s="335"/>
      <c r="B295" s="207"/>
      <c r="C295" s="337"/>
      <c r="D295" s="207"/>
      <c r="E295" s="207"/>
      <c r="F295" s="207"/>
      <c r="G295" s="207"/>
      <c r="H295" s="207"/>
      <c r="I295" s="207"/>
      <c r="J295" s="33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c r="AK295" s="207"/>
      <c r="AL295" s="207"/>
    </row>
    <row r="296">
      <c r="A296" s="335"/>
      <c r="B296" s="207"/>
      <c r="C296" s="337"/>
      <c r="D296" s="207"/>
      <c r="E296" s="207"/>
      <c r="F296" s="207"/>
      <c r="G296" s="207"/>
      <c r="H296" s="207"/>
      <c r="I296" s="207"/>
      <c r="J296" s="337"/>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c r="AI296" s="207"/>
      <c r="AJ296" s="207"/>
      <c r="AK296" s="207"/>
      <c r="AL296" s="207"/>
    </row>
    <row r="297">
      <c r="A297" s="335"/>
      <c r="B297" s="207"/>
      <c r="C297" s="337"/>
      <c r="D297" s="207"/>
      <c r="E297" s="207"/>
      <c r="F297" s="207"/>
      <c r="G297" s="207"/>
      <c r="H297" s="207"/>
      <c r="I297" s="207"/>
      <c r="J297" s="337"/>
      <c r="K297" s="207"/>
      <c r="L297" s="207"/>
      <c r="M297" s="207"/>
      <c r="N297" s="207"/>
      <c r="O297" s="207"/>
      <c r="P297" s="207"/>
      <c r="Q297" s="207"/>
      <c r="R297" s="207"/>
      <c r="S297" s="207"/>
      <c r="T297" s="207"/>
      <c r="U297" s="207"/>
      <c r="V297" s="207"/>
      <c r="W297" s="207"/>
      <c r="X297" s="207"/>
      <c r="Y297" s="207"/>
      <c r="Z297" s="207"/>
      <c r="AA297" s="207"/>
      <c r="AB297" s="207"/>
      <c r="AC297" s="207"/>
      <c r="AD297" s="207"/>
      <c r="AE297" s="207"/>
      <c r="AF297" s="207"/>
      <c r="AG297" s="207"/>
      <c r="AH297" s="207"/>
      <c r="AI297" s="207"/>
      <c r="AJ297" s="207"/>
      <c r="AK297" s="207"/>
      <c r="AL297" s="207"/>
    </row>
    <row r="298">
      <c r="A298" s="335"/>
      <c r="B298" s="207"/>
      <c r="C298" s="337"/>
      <c r="D298" s="207"/>
      <c r="E298" s="207"/>
      <c r="F298" s="207"/>
      <c r="G298" s="207"/>
      <c r="H298" s="207"/>
      <c r="I298" s="207"/>
      <c r="J298" s="337"/>
      <c r="K298" s="207"/>
      <c r="L298" s="207"/>
      <c r="M298" s="207"/>
      <c r="N298" s="207"/>
      <c r="O298" s="207"/>
      <c r="P298" s="207"/>
      <c r="Q298" s="207"/>
      <c r="R298" s="207"/>
      <c r="S298" s="207"/>
      <c r="T298" s="207"/>
      <c r="U298" s="207"/>
      <c r="V298" s="207"/>
      <c r="W298" s="207"/>
      <c r="X298" s="207"/>
      <c r="Y298" s="207"/>
      <c r="Z298" s="207"/>
      <c r="AA298" s="207"/>
      <c r="AB298" s="207"/>
      <c r="AC298" s="207"/>
      <c r="AD298" s="207"/>
      <c r="AE298" s="207"/>
      <c r="AF298" s="207"/>
      <c r="AG298" s="207"/>
      <c r="AH298" s="207"/>
      <c r="AI298" s="207"/>
      <c r="AJ298" s="207"/>
      <c r="AK298" s="207"/>
      <c r="AL298" s="207"/>
    </row>
    <row r="299">
      <c r="A299" s="335"/>
      <c r="B299" s="207"/>
      <c r="C299" s="337"/>
      <c r="D299" s="207"/>
      <c r="E299" s="207"/>
      <c r="F299" s="207"/>
      <c r="G299" s="207"/>
      <c r="H299" s="207"/>
      <c r="I299" s="207"/>
      <c r="J299" s="33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c r="AK299" s="207"/>
      <c r="AL299" s="207"/>
    </row>
    <row r="300">
      <c r="A300" s="335"/>
      <c r="B300" s="207"/>
      <c r="C300" s="337"/>
      <c r="D300" s="207"/>
      <c r="E300" s="207"/>
      <c r="F300" s="207"/>
      <c r="G300" s="207"/>
      <c r="H300" s="207"/>
      <c r="I300" s="207"/>
      <c r="J300" s="337"/>
      <c r="K300" s="207"/>
      <c r="L300" s="207"/>
      <c r="M300" s="207"/>
      <c r="N300" s="207"/>
      <c r="O300" s="207"/>
      <c r="P300" s="207"/>
      <c r="Q300" s="207"/>
      <c r="R300" s="207"/>
      <c r="S300" s="207"/>
      <c r="T300" s="207"/>
      <c r="U300" s="207"/>
      <c r="V300" s="207"/>
      <c r="W300" s="207"/>
      <c r="X300" s="207"/>
      <c r="Y300" s="207"/>
      <c r="Z300" s="207"/>
      <c r="AA300" s="207"/>
      <c r="AB300" s="207"/>
      <c r="AC300" s="207"/>
      <c r="AD300" s="207"/>
      <c r="AE300" s="207"/>
      <c r="AF300" s="207"/>
      <c r="AG300" s="207"/>
      <c r="AH300" s="207"/>
      <c r="AI300" s="207"/>
      <c r="AJ300" s="207"/>
      <c r="AK300" s="207"/>
      <c r="AL300" s="207"/>
    </row>
    <row r="301">
      <c r="A301" s="335"/>
      <c r="B301" s="207"/>
      <c r="C301" s="337"/>
      <c r="D301" s="207"/>
      <c r="E301" s="207"/>
      <c r="F301" s="207"/>
      <c r="G301" s="207"/>
      <c r="H301" s="207"/>
      <c r="I301" s="207"/>
      <c r="J301" s="33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c r="AK301" s="207"/>
      <c r="AL301" s="207"/>
    </row>
    <row r="302">
      <c r="A302" s="335"/>
      <c r="B302" s="207"/>
      <c r="C302" s="337"/>
      <c r="D302" s="207"/>
      <c r="E302" s="207"/>
      <c r="F302" s="207"/>
      <c r="G302" s="207"/>
      <c r="H302" s="207"/>
      <c r="I302" s="207"/>
      <c r="J302" s="33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c r="AK302" s="207"/>
      <c r="AL302" s="207"/>
    </row>
    <row r="303">
      <c r="A303" s="335"/>
      <c r="B303" s="207"/>
      <c r="C303" s="337"/>
      <c r="D303" s="207"/>
      <c r="E303" s="207"/>
      <c r="F303" s="207"/>
      <c r="G303" s="207"/>
      <c r="H303" s="207"/>
      <c r="I303" s="207"/>
      <c r="J303" s="33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c r="AK303" s="207"/>
      <c r="AL303" s="207"/>
    </row>
    <row r="304">
      <c r="A304" s="335"/>
      <c r="B304" s="207"/>
      <c r="C304" s="337"/>
      <c r="D304" s="207"/>
      <c r="E304" s="207"/>
      <c r="F304" s="207"/>
      <c r="G304" s="207"/>
      <c r="H304" s="207"/>
      <c r="I304" s="207"/>
      <c r="J304" s="33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c r="AK304" s="207"/>
      <c r="AL304" s="207"/>
    </row>
    <row r="305">
      <c r="A305" s="335"/>
      <c r="B305" s="207"/>
      <c r="C305" s="337"/>
      <c r="D305" s="207"/>
      <c r="E305" s="207"/>
      <c r="F305" s="207"/>
      <c r="G305" s="207"/>
      <c r="H305" s="207"/>
      <c r="I305" s="207"/>
      <c r="J305" s="33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c r="AK305" s="207"/>
      <c r="AL305" s="207"/>
    </row>
    <row r="306">
      <c r="A306" s="335"/>
      <c r="B306" s="207"/>
      <c r="C306" s="337"/>
      <c r="D306" s="207"/>
      <c r="E306" s="207"/>
      <c r="F306" s="207"/>
      <c r="G306" s="207"/>
      <c r="H306" s="207"/>
      <c r="I306" s="207"/>
      <c r="J306" s="33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row>
    <row r="307">
      <c r="A307" s="335"/>
      <c r="B307" s="207"/>
      <c r="C307" s="337"/>
      <c r="D307" s="207"/>
      <c r="E307" s="207"/>
      <c r="F307" s="207"/>
      <c r="G307" s="207"/>
      <c r="H307" s="207"/>
      <c r="I307" s="207"/>
      <c r="J307" s="33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row>
    <row r="308">
      <c r="A308" s="335"/>
      <c r="B308" s="207"/>
      <c r="C308" s="337"/>
      <c r="D308" s="207"/>
      <c r="E308" s="207"/>
      <c r="F308" s="207"/>
      <c r="G308" s="207"/>
      <c r="H308" s="207"/>
      <c r="I308" s="207"/>
      <c r="J308" s="33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c r="AK308" s="207"/>
      <c r="AL308" s="207"/>
    </row>
    <row r="309">
      <c r="A309" s="335"/>
      <c r="B309" s="207"/>
      <c r="C309" s="337"/>
      <c r="D309" s="207"/>
      <c r="E309" s="207"/>
      <c r="F309" s="207"/>
      <c r="G309" s="207"/>
      <c r="H309" s="207"/>
      <c r="I309" s="207"/>
      <c r="J309" s="33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c r="AK309" s="207"/>
      <c r="AL309" s="207"/>
    </row>
    <row r="310">
      <c r="A310" s="335"/>
      <c r="B310" s="207"/>
      <c r="C310" s="337"/>
      <c r="D310" s="207"/>
      <c r="E310" s="207"/>
      <c r="F310" s="207"/>
      <c r="G310" s="207"/>
      <c r="H310" s="207"/>
      <c r="I310" s="207"/>
      <c r="J310" s="337"/>
      <c r="K310" s="207"/>
      <c r="L310" s="207"/>
      <c r="M310" s="207"/>
      <c r="N310" s="207"/>
      <c r="O310" s="207"/>
      <c r="P310" s="207"/>
      <c r="Q310" s="207"/>
      <c r="R310" s="207"/>
      <c r="S310" s="207"/>
      <c r="T310" s="207"/>
      <c r="U310" s="207"/>
      <c r="V310" s="207"/>
      <c r="W310" s="207"/>
      <c r="X310" s="207"/>
      <c r="Y310" s="207"/>
      <c r="Z310" s="207"/>
      <c r="AA310" s="207"/>
      <c r="AB310" s="207"/>
      <c r="AC310" s="207"/>
      <c r="AD310" s="207"/>
      <c r="AE310" s="207"/>
      <c r="AF310" s="207"/>
      <c r="AG310" s="207"/>
      <c r="AH310" s="207"/>
      <c r="AI310" s="207"/>
      <c r="AJ310" s="207"/>
      <c r="AK310" s="207"/>
      <c r="AL310" s="207"/>
    </row>
    <row r="311">
      <c r="A311" s="335"/>
      <c r="B311" s="207"/>
      <c r="C311" s="337"/>
      <c r="D311" s="207"/>
      <c r="E311" s="207"/>
      <c r="F311" s="207"/>
      <c r="G311" s="207"/>
      <c r="H311" s="207"/>
      <c r="I311" s="207"/>
      <c r="J311" s="33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c r="AK311" s="207"/>
      <c r="AL311" s="207"/>
    </row>
    <row r="312">
      <c r="A312" s="335"/>
      <c r="B312" s="207"/>
      <c r="C312" s="337"/>
      <c r="D312" s="207"/>
      <c r="E312" s="207"/>
      <c r="F312" s="207"/>
      <c r="G312" s="207"/>
      <c r="H312" s="207"/>
      <c r="I312" s="207"/>
      <c r="J312" s="33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c r="AK312" s="207"/>
      <c r="AL312" s="207"/>
    </row>
    <row r="313">
      <c r="A313" s="335"/>
      <c r="B313" s="207"/>
      <c r="C313" s="337"/>
      <c r="D313" s="207"/>
      <c r="E313" s="207"/>
      <c r="F313" s="207"/>
      <c r="G313" s="207"/>
      <c r="H313" s="207"/>
      <c r="I313" s="207"/>
      <c r="J313" s="33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c r="AK313" s="207"/>
      <c r="AL313" s="207"/>
    </row>
    <row r="314">
      <c r="A314" s="335"/>
      <c r="B314" s="207"/>
      <c r="C314" s="337"/>
      <c r="D314" s="207"/>
      <c r="E314" s="207"/>
      <c r="F314" s="207"/>
      <c r="G314" s="207"/>
      <c r="H314" s="207"/>
      <c r="I314" s="207"/>
      <c r="J314" s="33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c r="AK314" s="207"/>
      <c r="AL314" s="207"/>
    </row>
    <row r="315">
      <c r="A315" s="335"/>
      <c r="B315" s="207"/>
      <c r="C315" s="337"/>
      <c r="D315" s="207"/>
      <c r="E315" s="207"/>
      <c r="F315" s="207"/>
      <c r="G315" s="207"/>
      <c r="H315" s="207"/>
      <c r="I315" s="207"/>
      <c r="J315" s="33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c r="AK315" s="207"/>
      <c r="AL315" s="207"/>
    </row>
    <row r="316">
      <c r="A316" s="335"/>
      <c r="B316" s="207"/>
      <c r="C316" s="337"/>
      <c r="D316" s="207"/>
      <c r="E316" s="207"/>
      <c r="F316" s="207"/>
      <c r="G316" s="207"/>
      <c r="H316" s="207"/>
      <c r="I316" s="207"/>
      <c r="J316" s="33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c r="AK316" s="207"/>
      <c r="AL316" s="207"/>
    </row>
    <row r="317">
      <c r="A317" s="335"/>
      <c r="B317" s="207"/>
      <c r="C317" s="337"/>
      <c r="D317" s="207"/>
      <c r="E317" s="207"/>
      <c r="F317" s="207"/>
      <c r="G317" s="207"/>
      <c r="H317" s="207"/>
      <c r="I317" s="207"/>
      <c r="J317" s="33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c r="AK317" s="207"/>
      <c r="AL317" s="207"/>
    </row>
    <row r="318">
      <c r="A318" s="335"/>
      <c r="B318" s="207"/>
      <c r="C318" s="337"/>
      <c r="D318" s="207"/>
      <c r="E318" s="207"/>
      <c r="F318" s="207"/>
      <c r="G318" s="207"/>
      <c r="H318" s="207"/>
      <c r="I318" s="207"/>
      <c r="J318" s="33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c r="AK318" s="207"/>
      <c r="AL318" s="207"/>
    </row>
    <row r="319">
      <c r="A319" s="335"/>
      <c r="B319" s="207"/>
      <c r="C319" s="337"/>
      <c r="D319" s="207"/>
      <c r="E319" s="207"/>
      <c r="F319" s="207"/>
      <c r="G319" s="207"/>
      <c r="H319" s="207"/>
      <c r="I319" s="207"/>
      <c r="J319" s="33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c r="AK319" s="207"/>
      <c r="AL319" s="207"/>
    </row>
    <row r="320">
      <c r="A320" s="335"/>
      <c r="B320" s="207"/>
      <c r="C320" s="337"/>
      <c r="D320" s="207"/>
      <c r="E320" s="207"/>
      <c r="F320" s="207"/>
      <c r="G320" s="207"/>
      <c r="H320" s="207"/>
      <c r="I320" s="207"/>
      <c r="J320" s="337"/>
      <c r="K320" s="207"/>
      <c r="L320" s="207"/>
      <c r="M320" s="207"/>
      <c r="N320" s="207"/>
      <c r="O320" s="207"/>
      <c r="P320" s="207"/>
      <c r="Q320" s="207"/>
      <c r="R320" s="207"/>
      <c r="S320" s="207"/>
      <c r="T320" s="207"/>
      <c r="U320" s="207"/>
      <c r="V320" s="207"/>
      <c r="W320" s="207"/>
      <c r="X320" s="207"/>
      <c r="Y320" s="207"/>
      <c r="Z320" s="207"/>
      <c r="AA320" s="207"/>
      <c r="AB320" s="207"/>
      <c r="AC320" s="207"/>
      <c r="AD320" s="207"/>
      <c r="AE320" s="207"/>
      <c r="AF320" s="207"/>
      <c r="AG320" s="207"/>
      <c r="AH320" s="207"/>
      <c r="AI320" s="207"/>
      <c r="AJ320" s="207"/>
      <c r="AK320" s="207"/>
      <c r="AL320" s="207"/>
    </row>
    <row r="321">
      <c r="A321" s="335"/>
      <c r="B321" s="207"/>
      <c r="C321" s="337"/>
      <c r="D321" s="207"/>
      <c r="E321" s="207"/>
      <c r="F321" s="207"/>
      <c r="G321" s="207"/>
      <c r="H321" s="207"/>
      <c r="I321" s="207"/>
      <c r="J321" s="33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c r="AK321" s="207"/>
      <c r="AL321" s="207"/>
    </row>
    <row r="322">
      <c r="A322" s="335"/>
      <c r="B322" s="207"/>
      <c r="C322" s="337"/>
      <c r="D322" s="207"/>
      <c r="E322" s="207"/>
      <c r="F322" s="207"/>
      <c r="G322" s="207"/>
      <c r="H322" s="207"/>
      <c r="I322" s="207"/>
      <c r="J322" s="337"/>
      <c r="K322" s="207"/>
      <c r="L322" s="207"/>
      <c r="M322" s="207"/>
      <c r="N322" s="207"/>
      <c r="O322" s="207"/>
      <c r="P322" s="207"/>
      <c r="Q322" s="207"/>
      <c r="R322" s="207"/>
      <c r="S322" s="207"/>
      <c r="T322" s="207"/>
      <c r="U322" s="207"/>
      <c r="V322" s="207"/>
      <c r="W322" s="207"/>
      <c r="X322" s="207"/>
      <c r="Y322" s="207"/>
      <c r="Z322" s="207"/>
      <c r="AA322" s="207"/>
      <c r="AB322" s="207"/>
      <c r="AC322" s="207"/>
      <c r="AD322" s="207"/>
      <c r="AE322" s="207"/>
      <c r="AF322" s="207"/>
      <c r="AG322" s="207"/>
      <c r="AH322" s="207"/>
      <c r="AI322" s="207"/>
      <c r="AJ322" s="207"/>
      <c r="AK322" s="207"/>
      <c r="AL322" s="207"/>
    </row>
    <row r="323">
      <c r="A323" s="335"/>
      <c r="B323" s="207"/>
      <c r="C323" s="337"/>
      <c r="D323" s="207"/>
      <c r="E323" s="207"/>
      <c r="F323" s="207"/>
      <c r="G323" s="207"/>
      <c r="H323" s="207"/>
      <c r="I323" s="207"/>
      <c r="J323" s="337"/>
      <c r="K323" s="207"/>
      <c r="L323" s="207"/>
      <c r="M323" s="207"/>
      <c r="N323" s="207"/>
      <c r="O323" s="207"/>
      <c r="P323" s="207"/>
      <c r="Q323" s="207"/>
      <c r="R323" s="207"/>
      <c r="S323" s="207"/>
      <c r="T323" s="207"/>
      <c r="U323" s="207"/>
      <c r="V323" s="207"/>
      <c r="W323" s="207"/>
      <c r="X323" s="207"/>
      <c r="Y323" s="207"/>
      <c r="Z323" s="207"/>
      <c r="AA323" s="207"/>
      <c r="AB323" s="207"/>
      <c r="AC323" s="207"/>
      <c r="AD323" s="207"/>
      <c r="AE323" s="207"/>
      <c r="AF323" s="207"/>
      <c r="AG323" s="207"/>
      <c r="AH323" s="207"/>
      <c r="AI323" s="207"/>
      <c r="AJ323" s="207"/>
      <c r="AK323" s="207"/>
      <c r="AL323" s="207"/>
    </row>
    <row r="324">
      <c r="A324" s="335"/>
      <c r="B324" s="207"/>
      <c r="C324" s="337"/>
      <c r="D324" s="207"/>
      <c r="E324" s="207"/>
      <c r="F324" s="207"/>
      <c r="G324" s="207"/>
      <c r="H324" s="207"/>
      <c r="I324" s="207"/>
      <c r="J324" s="337"/>
      <c r="K324" s="207"/>
      <c r="L324" s="207"/>
      <c r="M324" s="207"/>
      <c r="N324" s="207"/>
      <c r="O324" s="207"/>
      <c r="P324" s="207"/>
      <c r="Q324" s="207"/>
      <c r="R324" s="207"/>
      <c r="S324" s="207"/>
      <c r="T324" s="207"/>
      <c r="U324" s="207"/>
      <c r="V324" s="207"/>
      <c r="W324" s="207"/>
      <c r="X324" s="207"/>
      <c r="Y324" s="207"/>
      <c r="Z324" s="207"/>
      <c r="AA324" s="207"/>
      <c r="AB324" s="207"/>
      <c r="AC324" s="207"/>
      <c r="AD324" s="207"/>
      <c r="AE324" s="207"/>
      <c r="AF324" s="207"/>
      <c r="AG324" s="207"/>
      <c r="AH324" s="207"/>
      <c r="AI324" s="207"/>
      <c r="AJ324" s="207"/>
      <c r="AK324" s="207"/>
      <c r="AL324" s="207"/>
    </row>
    <row r="325">
      <c r="A325" s="335"/>
      <c r="B325" s="207"/>
      <c r="C325" s="337"/>
      <c r="D325" s="207"/>
      <c r="E325" s="207"/>
      <c r="F325" s="207"/>
      <c r="G325" s="207"/>
      <c r="H325" s="207"/>
      <c r="I325" s="207"/>
      <c r="J325" s="33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c r="AK325" s="207"/>
      <c r="AL325" s="207"/>
    </row>
    <row r="326">
      <c r="A326" s="335"/>
      <c r="B326" s="207"/>
      <c r="C326" s="337"/>
      <c r="D326" s="207"/>
      <c r="E326" s="207"/>
      <c r="F326" s="207"/>
      <c r="G326" s="207"/>
      <c r="H326" s="207"/>
      <c r="I326" s="207"/>
      <c r="J326" s="337"/>
      <c r="K326" s="207"/>
      <c r="L326" s="207"/>
      <c r="M326" s="207"/>
      <c r="N326" s="207"/>
      <c r="O326" s="207"/>
      <c r="P326" s="207"/>
      <c r="Q326" s="207"/>
      <c r="R326" s="207"/>
      <c r="S326" s="207"/>
      <c r="T326" s="207"/>
      <c r="U326" s="207"/>
      <c r="V326" s="207"/>
      <c r="W326" s="207"/>
      <c r="X326" s="207"/>
      <c r="Y326" s="207"/>
      <c r="Z326" s="207"/>
      <c r="AA326" s="207"/>
      <c r="AB326" s="207"/>
      <c r="AC326" s="207"/>
      <c r="AD326" s="207"/>
      <c r="AE326" s="207"/>
      <c r="AF326" s="207"/>
      <c r="AG326" s="207"/>
      <c r="AH326" s="207"/>
      <c r="AI326" s="207"/>
      <c r="AJ326" s="207"/>
      <c r="AK326" s="207"/>
      <c r="AL326" s="207"/>
    </row>
    <row r="327">
      <c r="A327" s="335"/>
      <c r="B327" s="207"/>
      <c r="C327" s="337"/>
      <c r="D327" s="207"/>
      <c r="E327" s="207"/>
      <c r="F327" s="207"/>
      <c r="G327" s="207"/>
      <c r="H327" s="207"/>
      <c r="I327" s="207"/>
      <c r="J327" s="33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c r="AK327" s="207"/>
      <c r="AL327" s="207"/>
    </row>
    <row r="328">
      <c r="A328" s="335"/>
      <c r="B328" s="207"/>
      <c r="C328" s="337"/>
      <c r="D328" s="207"/>
      <c r="E328" s="207"/>
      <c r="F328" s="207"/>
      <c r="G328" s="207"/>
      <c r="H328" s="207"/>
      <c r="I328" s="207"/>
      <c r="J328" s="33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c r="AK328" s="207"/>
      <c r="AL328" s="207"/>
    </row>
    <row r="329">
      <c r="A329" s="335"/>
      <c r="B329" s="207"/>
      <c r="C329" s="337"/>
      <c r="D329" s="207"/>
      <c r="E329" s="207"/>
      <c r="F329" s="207"/>
      <c r="G329" s="207"/>
      <c r="H329" s="207"/>
      <c r="I329" s="207"/>
      <c r="J329" s="33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c r="AK329" s="207"/>
      <c r="AL329" s="207"/>
    </row>
    <row r="330">
      <c r="A330" s="335"/>
      <c r="B330" s="207"/>
      <c r="C330" s="337"/>
      <c r="D330" s="207"/>
      <c r="E330" s="207"/>
      <c r="F330" s="207"/>
      <c r="G330" s="207"/>
      <c r="H330" s="207"/>
      <c r="I330" s="207"/>
      <c r="J330" s="33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c r="AK330" s="207"/>
      <c r="AL330" s="207"/>
    </row>
    <row r="331">
      <c r="A331" s="335"/>
      <c r="B331" s="207"/>
      <c r="C331" s="337"/>
      <c r="D331" s="207"/>
      <c r="E331" s="207"/>
      <c r="F331" s="207"/>
      <c r="G331" s="207"/>
      <c r="H331" s="207"/>
      <c r="I331" s="207"/>
      <c r="J331" s="33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c r="AK331" s="207"/>
      <c r="AL331" s="207"/>
    </row>
    <row r="332">
      <c r="A332" s="335"/>
      <c r="B332" s="207"/>
      <c r="C332" s="337"/>
      <c r="D332" s="207"/>
      <c r="E332" s="207"/>
      <c r="F332" s="207"/>
      <c r="G332" s="207"/>
      <c r="H332" s="207"/>
      <c r="I332" s="207"/>
      <c r="J332" s="33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c r="AK332" s="207"/>
      <c r="AL332" s="207"/>
    </row>
    <row r="333">
      <c r="A333" s="335"/>
      <c r="B333" s="207"/>
      <c r="C333" s="337"/>
      <c r="D333" s="207"/>
      <c r="E333" s="207"/>
      <c r="F333" s="207"/>
      <c r="G333" s="207"/>
      <c r="H333" s="207"/>
      <c r="I333" s="207"/>
      <c r="J333" s="33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c r="AK333" s="207"/>
      <c r="AL333" s="207"/>
    </row>
    <row r="334">
      <c r="A334" s="335"/>
      <c r="B334" s="207"/>
      <c r="C334" s="337"/>
      <c r="D334" s="207"/>
      <c r="E334" s="207"/>
      <c r="F334" s="207"/>
      <c r="G334" s="207"/>
      <c r="H334" s="207"/>
      <c r="I334" s="207"/>
      <c r="J334" s="33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c r="AK334" s="207"/>
      <c r="AL334" s="207"/>
    </row>
    <row r="335">
      <c r="A335" s="335"/>
      <c r="B335" s="207"/>
      <c r="C335" s="337"/>
      <c r="D335" s="207"/>
      <c r="E335" s="207"/>
      <c r="F335" s="207"/>
      <c r="G335" s="207"/>
      <c r="H335" s="207"/>
      <c r="I335" s="207"/>
      <c r="J335" s="33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c r="AK335" s="207"/>
      <c r="AL335" s="207"/>
    </row>
    <row r="336">
      <c r="A336" s="335"/>
      <c r="B336" s="207"/>
      <c r="C336" s="337"/>
      <c r="D336" s="207"/>
      <c r="E336" s="207"/>
      <c r="F336" s="207"/>
      <c r="G336" s="207"/>
      <c r="H336" s="207"/>
      <c r="I336" s="207"/>
      <c r="J336" s="337"/>
      <c r="K336" s="207"/>
      <c r="L336" s="207"/>
      <c r="M336" s="207"/>
      <c r="N336" s="207"/>
      <c r="O336" s="207"/>
      <c r="P336" s="207"/>
      <c r="Q336" s="207"/>
      <c r="R336" s="207"/>
      <c r="S336" s="207"/>
      <c r="T336" s="207"/>
      <c r="U336" s="207"/>
      <c r="V336" s="207"/>
      <c r="W336" s="207"/>
      <c r="X336" s="207"/>
      <c r="Y336" s="207"/>
      <c r="Z336" s="207"/>
      <c r="AA336" s="207"/>
      <c r="AB336" s="207"/>
      <c r="AC336" s="207"/>
      <c r="AD336" s="207"/>
      <c r="AE336" s="207"/>
      <c r="AF336" s="207"/>
      <c r="AG336" s="207"/>
      <c r="AH336" s="207"/>
      <c r="AI336" s="207"/>
      <c r="AJ336" s="207"/>
      <c r="AK336" s="207"/>
      <c r="AL336" s="207"/>
    </row>
    <row r="337">
      <c r="A337" s="335"/>
      <c r="B337" s="207"/>
      <c r="C337" s="337"/>
      <c r="D337" s="207"/>
      <c r="E337" s="207"/>
      <c r="F337" s="207"/>
      <c r="G337" s="207"/>
      <c r="H337" s="207"/>
      <c r="I337" s="207"/>
      <c r="J337" s="33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c r="AK337" s="207"/>
      <c r="AL337" s="207"/>
    </row>
    <row r="338">
      <c r="A338" s="335"/>
      <c r="B338" s="207"/>
      <c r="C338" s="337"/>
      <c r="D338" s="207"/>
      <c r="E338" s="207"/>
      <c r="F338" s="207"/>
      <c r="G338" s="207"/>
      <c r="H338" s="207"/>
      <c r="I338" s="207"/>
      <c r="J338" s="33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c r="AK338" s="207"/>
      <c r="AL338" s="207"/>
    </row>
    <row r="339">
      <c r="A339" s="335"/>
      <c r="B339" s="207"/>
      <c r="C339" s="337"/>
      <c r="D339" s="207"/>
      <c r="E339" s="207"/>
      <c r="F339" s="207"/>
      <c r="G339" s="207"/>
      <c r="H339" s="207"/>
      <c r="I339" s="207"/>
      <c r="J339" s="33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c r="AK339" s="207"/>
      <c r="AL339" s="207"/>
    </row>
    <row r="340">
      <c r="A340" s="335"/>
      <c r="B340" s="207"/>
      <c r="C340" s="337"/>
      <c r="D340" s="207"/>
      <c r="E340" s="207"/>
      <c r="F340" s="207"/>
      <c r="G340" s="207"/>
      <c r="H340" s="207"/>
      <c r="I340" s="207"/>
      <c r="J340" s="33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c r="AK340" s="207"/>
      <c r="AL340" s="207"/>
    </row>
    <row r="341">
      <c r="A341" s="335"/>
      <c r="B341" s="207"/>
      <c r="C341" s="337"/>
      <c r="D341" s="207"/>
      <c r="E341" s="207"/>
      <c r="F341" s="207"/>
      <c r="G341" s="207"/>
      <c r="H341" s="207"/>
      <c r="I341" s="207"/>
      <c r="J341" s="33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c r="AK341" s="207"/>
      <c r="AL341" s="207"/>
    </row>
    <row r="342">
      <c r="A342" s="335"/>
      <c r="B342" s="207"/>
      <c r="C342" s="337"/>
      <c r="D342" s="207"/>
      <c r="E342" s="207"/>
      <c r="F342" s="207"/>
      <c r="G342" s="207"/>
      <c r="H342" s="207"/>
      <c r="I342" s="207"/>
      <c r="J342" s="33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c r="AK342" s="207"/>
      <c r="AL342" s="207"/>
    </row>
    <row r="343">
      <c r="A343" s="335"/>
      <c r="B343" s="207"/>
      <c r="C343" s="337"/>
      <c r="D343" s="207"/>
      <c r="E343" s="207"/>
      <c r="F343" s="207"/>
      <c r="G343" s="207"/>
      <c r="H343" s="207"/>
      <c r="I343" s="207"/>
      <c r="J343" s="33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c r="AK343" s="207"/>
      <c r="AL343" s="207"/>
    </row>
    <row r="344">
      <c r="A344" s="335"/>
      <c r="B344" s="207"/>
      <c r="C344" s="337"/>
      <c r="D344" s="207"/>
      <c r="E344" s="207"/>
      <c r="F344" s="207"/>
      <c r="G344" s="207"/>
      <c r="H344" s="207"/>
      <c r="I344" s="207"/>
      <c r="J344" s="33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c r="AK344" s="207"/>
      <c r="AL344" s="207"/>
    </row>
    <row r="345">
      <c r="A345" s="335"/>
      <c r="B345" s="207"/>
      <c r="C345" s="337"/>
      <c r="D345" s="207"/>
      <c r="E345" s="207"/>
      <c r="F345" s="207"/>
      <c r="G345" s="207"/>
      <c r="H345" s="207"/>
      <c r="I345" s="207"/>
      <c r="J345" s="33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c r="AK345" s="207"/>
      <c r="AL345" s="207"/>
    </row>
    <row r="346">
      <c r="A346" s="335"/>
      <c r="B346" s="207"/>
      <c r="C346" s="337"/>
      <c r="D346" s="207"/>
      <c r="E346" s="207"/>
      <c r="F346" s="207"/>
      <c r="G346" s="207"/>
      <c r="H346" s="207"/>
      <c r="I346" s="207"/>
      <c r="J346" s="337"/>
      <c r="K346" s="207"/>
      <c r="L346" s="207"/>
      <c r="M346" s="207"/>
      <c r="N346" s="207"/>
      <c r="O346" s="207"/>
      <c r="P346" s="207"/>
      <c r="Q346" s="207"/>
      <c r="R346" s="207"/>
      <c r="S346" s="207"/>
      <c r="T346" s="207"/>
      <c r="U346" s="207"/>
      <c r="V346" s="207"/>
      <c r="W346" s="207"/>
      <c r="X346" s="207"/>
      <c r="Y346" s="207"/>
      <c r="Z346" s="207"/>
      <c r="AA346" s="207"/>
      <c r="AB346" s="207"/>
      <c r="AC346" s="207"/>
      <c r="AD346" s="207"/>
      <c r="AE346" s="207"/>
      <c r="AF346" s="207"/>
      <c r="AG346" s="207"/>
      <c r="AH346" s="207"/>
      <c r="AI346" s="207"/>
      <c r="AJ346" s="207"/>
      <c r="AK346" s="207"/>
      <c r="AL346" s="207"/>
    </row>
    <row r="347">
      <c r="A347" s="335"/>
      <c r="B347" s="207"/>
      <c r="C347" s="337"/>
      <c r="D347" s="207"/>
      <c r="E347" s="207"/>
      <c r="F347" s="207"/>
      <c r="G347" s="207"/>
      <c r="H347" s="207"/>
      <c r="I347" s="207"/>
      <c r="J347" s="33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c r="AK347" s="207"/>
      <c r="AL347" s="207"/>
    </row>
    <row r="348">
      <c r="A348" s="335"/>
      <c r="B348" s="207"/>
      <c r="C348" s="337"/>
      <c r="D348" s="207"/>
      <c r="E348" s="207"/>
      <c r="F348" s="207"/>
      <c r="G348" s="207"/>
      <c r="H348" s="207"/>
      <c r="I348" s="207"/>
      <c r="J348" s="337"/>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c r="AG348" s="207"/>
      <c r="AH348" s="207"/>
      <c r="AI348" s="207"/>
      <c r="AJ348" s="207"/>
      <c r="AK348" s="207"/>
      <c r="AL348" s="207"/>
    </row>
    <row r="349">
      <c r="A349" s="335"/>
      <c r="B349" s="207"/>
      <c r="C349" s="337"/>
      <c r="D349" s="207"/>
      <c r="E349" s="207"/>
      <c r="F349" s="207"/>
      <c r="G349" s="207"/>
      <c r="H349" s="207"/>
      <c r="I349" s="207"/>
      <c r="J349" s="337"/>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c r="AG349" s="207"/>
      <c r="AH349" s="207"/>
      <c r="AI349" s="207"/>
      <c r="AJ349" s="207"/>
      <c r="AK349" s="207"/>
      <c r="AL349" s="207"/>
    </row>
    <row r="350">
      <c r="A350" s="335"/>
      <c r="B350" s="207"/>
      <c r="C350" s="337"/>
      <c r="D350" s="207"/>
      <c r="E350" s="207"/>
      <c r="F350" s="207"/>
      <c r="G350" s="207"/>
      <c r="H350" s="207"/>
      <c r="I350" s="207"/>
      <c r="J350" s="337"/>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c r="AG350" s="207"/>
      <c r="AH350" s="207"/>
      <c r="AI350" s="207"/>
      <c r="AJ350" s="207"/>
      <c r="AK350" s="207"/>
      <c r="AL350" s="207"/>
    </row>
    <row r="351">
      <c r="A351" s="335"/>
      <c r="B351" s="207"/>
      <c r="C351" s="337"/>
      <c r="D351" s="207"/>
      <c r="E351" s="207"/>
      <c r="F351" s="207"/>
      <c r="G351" s="207"/>
      <c r="H351" s="207"/>
      <c r="I351" s="207"/>
      <c r="J351" s="33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c r="AK351" s="207"/>
      <c r="AL351" s="207"/>
    </row>
    <row r="352">
      <c r="A352" s="335"/>
      <c r="B352" s="207"/>
      <c r="C352" s="337"/>
      <c r="D352" s="207"/>
      <c r="E352" s="207"/>
      <c r="F352" s="207"/>
      <c r="G352" s="207"/>
      <c r="H352" s="207"/>
      <c r="I352" s="207"/>
      <c r="J352" s="337"/>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c r="AG352" s="207"/>
      <c r="AH352" s="207"/>
      <c r="AI352" s="207"/>
      <c r="AJ352" s="207"/>
      <c r="AK352" s="207"/>
      <c r="AL352" s="207"/>
    </row>
    <row r="353">
      <c r="A353" s="335"/>
      <c r="B353" s="207"/>
      <c r="C353" s="337"/>
      <c r="D353" s="207"/>
      <c r="E353" s="207"/>
      <c r="F353" s="207"/>
      <c r="G353" s="207"/>
      <c r="H353" s="207"/>
      <c r="I353" s="207"/>
      <c r="J353" s="33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c r="AK353" s="207"/>
      <c r="AL353" s="207"/>
    </row>
    <row r="354">
      <c r="A354" s="335"/>
      <c r="B354" s="207"/>
      <c r="C354" s="337"/>
      <c r="D354" s="207"/>
      <c r="E354" s="207"/>
      <c r="F354" s="207"/>
      <c r="G354" s="207"/>
      <c r="H354" s="207"/>
      <c r="I354" s="207"/>
      <c r="J354" s="33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c r="AK354" s="207"/>
      <c r="AL354" s="207"/>
    </row>
    <row r="355">
      <c r="A355" s="335"/>
      <c r="B355" s="207"/>
      <c r="C355" s="337"/>
      <c r="D355" s="207"/>
      <c r="E355" s="207"/>
      <c r="F355" s="207"/>
      <c r="G355" s="207"/>
      <c r="H355" s="207"/>
      <c r="I355" s="207"/>
      <c r="J355" s="33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c r="AK355" s="207"/>
      <c r="AL355" s="207"/>
    </row>
    <row r="356">
      <c r="A356" s="335"/>
      <c r="B356" s="207"/>
      <c r="C356" s="337"/>
      <c r="D356" s="207"/>
      <c r="E356" s="207"/>
      <c r="F356" s="207"/>
      <c r="G356" s="207"/>
      <c r="H356" s="207"/>
      <c r="I356" s="207"/>
      <c r="J356" s="33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c r="AK356" s="207"/>
      <c r="AL356" s="207"/>
    </row>
    <row r="357">
      <c r="A357" s="335"/>
      <c r="B357" s="207"/>
      <c r="C357" s="337"/>
      <c r="D357" s="207"/>
      <c r="E357" s="207"/>
      <c r="F357" s="207"/>
      <c r="G357" s="207"/>
      <c r="H357" s="207"/>
      <c r="I357" s="207"/>
      <c r="J357" s="33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c r="AK357" s="207"/>
      <c r="AL357" s="207"/>
    </row>
    <row r="358">
      <c r="A358" s="335"/>
      <c r="B358" s="207"/>
      <c r="C358" s="337"/>
      <c r="D358" s="207"/>
      <c r="E358" s="207"/>
      <c r="F358" s="207"/>
      <c r="G358" s="207"/>
      <c r="H358" s="207"/>
      <c r="I358" s="207"/>
      <c r="J358" s="33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c r="AK358" s="207"/>
      <c r="AL358" s="207"/>
    </row>
    <row r="359">
      <c r="A359" s="335"/>
      <c r="B359" s="207"/>
      <c r="C359" s="337"/>
      <c r="D359" s="207"/>
      <c r="E359" s="207"/>
      <c r="F359" s="207"/>
      <c r="G359" s="207"/>
      <c r="H359" s="207"/>
      <c r="I359" s="207"/>
      <c r="J359" s="33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c r="AK359" s="207"/>
      <c r="AL359" s="207"/>
    </row>
    <row r="360">
      <c r="A360" s="335"/>
      <c r="B360" s="207"/>
      <c r="C360" s="337"/>
      <c r="D360" s="207"/>
      <c r="E360" s="207"/>
      <c r="F360" s="207"/>
      <c r="G360" s="207"/>
      <c r="H360" s="207"/>
      <c r="I360" s="207"/>
      <c r="J360" s="33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c r="AK360" s="207"/>
      <c r="AL360" s="207"/>
    </row>
    <row r="361">
      <c r="A361" s="335"/>
      <c r="B361" s="207"/>
      <c r="C361" s="337"/>
      <c r="D361" s="207"/>
      <c r="E361" s="207"/>
      <c r="F361" s="207"/>
      <c r="G361" s="207"/>
      <c r="H361" s="207"/>
      <c r="I361" s="207"/>
      <c r="J361" s="33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c r="AK361" s="207"/>
      <c r="AL361" s="207"/>
    </row>
    <row r="362">
      <c r="A362" s="335"/>
      <c r="B362" s="207"/>
      <c r="C362" s="337"/>
      <c r="D362" s="207"/>
      <c r="E362" s="207"/>
      <c r="F362" s="207"/>
      <c r="G362" s="207"/>
      <c r="H362" s="207"/>
      <c r="I362" s="207"/>
      <c r="J362" s="337"/>
      <c r="K362" s="207"/>
      <c r="L362" s="207"/>
      <c r="M362" s="207"/>
      <c r="N362" s="207"/>
      <c r="O362" s="207"/>
      <c r="P362" s="207"/>
      <c r="Q362" s="207"/>
      <c r="R362" s="207"/>
      <c r="S362" s="207"/>
      <c r="T362" s="207"/>
      <c r="U362" s="207"/>
      <c r="V362" s="207"/>
      <c r="W362" s="207"/>
      <c r="X362" s="207"/>
      <c r="Y362" s="207"/>
      <c r="Z362" s="207"/>
      <c r="AA362" s="207"/>
      <c r="AB362" s="207"/>
      <c r="AC362" s="207"/>
      <c r="AD362" s="207"/>
      <c r="AE362" s="207"/>
      <c r="AF362" s="207"/>
      <c r="AG362" s="207"/>
      <c r="AH362" s="207"/>
      <c r="AI362" s="207"/>
      <c r="AJ362" s="207"/>
      <c r="AK362" s="207"/>
      <c r="AL362" s="207"/>
    </row>
    <row r="363">
      <c r="A363" s="335"/>
      <c r="B363" s="207"/>
      <c r="C363" s="337"/>
      <c r="D363" s="207"/>
      <c r="E363" s="207"/>
      <c r="F363" s="207"/>
      <c r="G363" s="207"/>
      <c r="H363" s="207"/>
      <c r="I363" s="207"/>
      <c r="J363" s="33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c r="AK363" s="207"/>
      <c r="AL363" s="207"/>
    </row>
    <row r="364">
      <c r="A364" s="335"/>
      <c r="B364" s="207"/>
      <c r="C364" s="337"/>
      <c r="D364" s="207"/>
      <c r="E364" s="207"/>
      <c r="F364" s="207"/>
      <c r="G364" s="207"/>
      <c r="H364" s="207"/>
      <c r="I364" s="207"/>
      <c r="J364" s="33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c r="AK364" s="207"/>
      <c r="AL364" s="207"/>
    </row>
    <row r="365">
      <c r="A365" s="335"/>
      <c r="B365" s="207"/>
      <c r="C365" s="337"/>
      <c r="D365" s="207"/>
      <c r="E365" s="207"/>
      <c r="F365" s="207"/>
      <c r="G365" s="207"/>
      <c r="H365" s="207"/>
      <c r="I365" s="207"/>
      <c r="J365" s="33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c r="AK365" s="207"/>
      <c r="AL365" s="207"/>
    </row>
    <row r="366">
      <c r="A366" s="335"/>
      <c r="B366" s="207"/>
      <c r="C366" s="337"/>
      <c r="D366" s="207"/>
      <c r="E366" s="207"/>
      <c r="F366" s="207"/>
      <c r="G366" s="207"/>
      <c r="H366" s="207"/>
      <c r="I366" s="207"/>
      <c r="J366" s="33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c r="AK366" s="207"/>
      <c r="AL366" s="207"/>
    </row>
    <row r="367">
      <c r="A367" s="335"/>
      <c r="B367" s="207"/>
      <c r="C367" s="337"/>
      <c r="D367" s="207"/>
      <c r="E367" s="207"/>
      <c r="F367" s="207"/>
      <c r="G367" s="207"/>
      <c r="H367" s="207"/>
      <c r="I367" s="207"/>
      <c r="J367" s="33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c r="AK367" s="207"/>
      <c r="AL367" s="207"/>
    </row>
    <row r="368">
      <c r="A368" s="335"/>
      <c r="B368" s="207"/>
      <c r="C368" s="337"/>
      <c r="D368" s="207"/>
      <c r="E368" s="207"/>
      <c r="F368" s="207"/>
      <c r="G368" s="207"/>
      <c r="H368" s="207"/>
      <c r="I368" s="207"/>
      <c r="J368" s="33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c r="AK368" s="207"/>
      <c r="AL368" s="207"/>
    </row>
    <row r="369">
      <c r="A369" s="335"/>
      <c r="B369" s="207"/>
      <c r="C369" s="337"/>
      <c r="D369" s="207"/>
      <c r="E369" s="207"/>
      <c r="F369" s="207"/>
      <c r="G369" s="207"/>
      <c r="H369" s="207"/>
      <c r="I369" s="207"/>
      <c r="J369" s="33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c r="AK369" s="207"/>
      <c r="AL369" s="207"/>
    </row>
    <row r="370">
      <c r="A370" s="335"/>
      <c r="B370" s="207"/>
      <c r="C370" s="337"/>
      <c r="D370" s="207"/>
      <c r="E370" s="207"/>
      <c r="F370" s="207"/>
      <c r="G370" s="207"/>
      <c r="H370" s="207"/>
      <c r="I370" s="207"/>
      <c r="J370" s="33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c r="AK370" s="207"/>
      <c r="AL370" s="207"/>
    </row>
    <row r="371">
      <c r="A371" s="335"/>
      <c r="B371" s="207"/>
      <c r="C371" s="337"/>
      <c r="D371" s="207"/>
      <c r="E371" s="207"/>
      <c r="F371" s="207"/>
      <c r="G371" s="207"/>
      <c r="H371" s="207"/>
      <c r="I371" s="207"/>
      <c r="J371" s="33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c r="AK371" s="207"/>
      <c r="AL371" s="207"/>
    </row>
    <row r="372">
      <c r="A372" s="335"/>
      <c r="B372" s="207"/>
      <c r="C372" s="337"/>
      <c r="D372" s="207"/>
      <c r="E372" s="207"/>
      <c r="F372" s="207"/>
      <c r="G372" s="207"/>
      <c r="H372" s="207"/>
      <c r="I372" s="207"/>
      <c r="J372" s="337"/>
      <c r="K372" s="207"/>
      <c r="L372" s="207"/>
      <c r="M372" s="207"/>
      <c r="N372" s="207"/>
      <c r="O372" s="207"/>
      <c r="P372" s="207"/>
      <c r="Q372" s="207"/>
      <c r="R372" s="207"/>
      <c r="S372" s="207"/>
      <c r="T372" s="207"/>
      <c r="U372" s="207"/>
      <c r="V372" s="207"/>
      <c r="W372" s="207"/>
      <c r="X372" s="207"/>
      <c r="Y372" s="207"/>
      <c r="Z372" s="207"/>
      <c r="AA372" s="207"/>
      <c r="AB372" s="207"/>
      <c r="AC372" s="207"/>
      <c r="AD372" s="207"/>
      <c r="AE372" s="207"/>
      <c r="AF372" s="207"/>
      <c r="AG372" s="207"/>
      <c r="AH372" s="207"/>
      <c r="AI372" s="207"/>
      <c r="AJ372" s="207"/>
      <c r="AK372" s="207"/>
      <c r="AL372" s="207"/>
    </row>
    <row r="373">
      <c r="A373" s="335"/>
      <c r="B373" s="207"/>
      <c r="C373" s="337"/>
      <c r="D373" s="207"/>
      <c r="E373" s="207"/>
      <c r="F373" s="207"/>
      <c r="G373" s="207"/>
      <c r="H373" s="207"/>
      <c r="I373" s="207"/>
      <c r="J373" s="33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c r="AK373" s="207"/>
      <c r="AL373" s="207"/>
    </row>
    <row r="374">
      <c r="A374" s="335"/>
      <c r="B374" s="207"/>
      <c r="C374" s="337"/>
      <c r="D374" s="207"/>
      <c r="E374" s="207"/>
      <c r="F374" s="207"/>
      <c r="G374" s="207"/>
      <c r="H374" s="207"/>
      <c r="I374" s="207"/>
      <c r="J374" s="337"/>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c r="AI374" s="207"/>
      <c r="AJ374" s="207"/>
      <c r="AK374" s="207"/>
      <c r="AL374" s="207"/>
    </row>
    <row r="375">
      <c r="A375" s="335"/>
      <c r="B375" s="207"/>
      <c r="C375" s="337"/>
      <c r="D375" s="207"/>
      <c r="E375" s="207"/>
      <c r="F375" s="207"/>
      <c r="G375" s="207"/>
      <c r="H375" s="207"/>
      <c r="I375" s="207"/>
      <c r="J375" s="337"/>
      <c r="K375" s="207"/>
      <c r="L375" s="207"/>
      <c r="M375" s="207"/>
      <c r="N375" s="207"/>
      <c r="O375" s="207"/>
      <c r="P375" s="207"/>
      <c r="Q375" s="207"/>
      <c r="R375" s="207"/>
      <c r="S375" s="207"/>
      <c r="T375" s="207"/>
      <c r="U375" s="207"/>
      <c r="V375" s="207"/>
      <c r="W375" s="207"/>
      <c r="X375" s="207"/>
      <c r="Y375" s="207"/>
      <c r="Z375" s="207"/>
      <c r="AA375" s="207"/>
      <c r="AB375" s="207"/>
      <c r="AC375" s="207"/>
      <c r="AD375" s="207"/>
      <c r="AE375" s="207"/>
      <c r="AF375" s="207"/>
      <c r="AG375" s="207"/>
      <c r="AH375" s="207"/>
      <c r="AI375" s="207"/>
      <c r="AJ375" s="207"/>
      <c r="AK375" s="207"/>
      <c r="AL375" s="207"/>
    </row>
    <row r="376">
      <c r="A376" s="335"/>
      <c r="B376" s="207"/>
      <c r="C376" s="337"/>
      <c r="D376" s="207"/>
      <c r="E376" s="207"/>
      <c r="F376" s="207"/>
      <c r="G376" s="207"/>
      <c r="H376" s="207"/>
      <c r="I376" s="207"/>
      <c r="J376" s="337"/>
      <c r="K376" s="207"/>
      <c r="L376" s="207"/>
      <c r="M376" s="207"/>
      <c r="N376" s="207"/>
      <c r="O376" s="207"/>
      <c r="P376" s="207"/>
      <c r="Q376" s="207"/>
      <c r="R376" s="207"/>
      <c r="S376" s="207"/>
      <c r="T376" s="207"/>
      <c r="U376" s="207"/>
      <c r="V376" s="207"/>
      <c r="W376" s="207"/>
      <c r="X376" s="207"/>
      <c r="Y376" s="207"/>
      <c r="Z376" s="207"/>
      <c r="AA376" s="207"/>
      <c r="AB376" s="207"/>
      <c r="AC376" s="207"/>
      <c r="AD376" s="207"/>
      <c r="AE376" s="207"/>
      <c r="AF376" s="207"/>
      <c r="AG376" s="207"/>
      <c r="AH376" s="207"/>
      <c r="AI376" s="207"/>
      <c r="AJ376" s="207"/>
      <c r="AK376" s="207"/>
      <c r="AL376" s="207"/>
    </row>
    <row r="377">
      <c r="A377" s="335"/>
      <c r="B377" s="207"/>
      <c r="C377" s="337"/>
      <c r="D377" s="207"/>
      <c r="E377" s="207"/>
      <c r="F377" s="207"/>
      <c r="G377" s="207"/>
      <c r="H377" s="207"/>
      <c r="I377" s="207"/>
      <c r="J377" s="33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c r="AK377" s="207"/>
      <c r="AL377" s="207"/>
    </row>
    <row r="378">
      <c r="A378" s="335"/>
      <c r="B378" s="207"/>
      <c r="C378" s="337"/>
      <c r="D378" s="207"/>
      <c r="E378" s="207"/>
      <c r="F378" s="207"/>
      <c r="G378" s="207"/>
      <c r="H378" s="207"/>
      <c r="I378" s="207"/>
      <c r="J378" s="337"/>
      <c r="K378" s="207"/>
      <c r="L378" s="207"/>
      <c r="M378" s="207"/>
      <c r="N378" s="207"/>
      <c r="O378" s="207"/>
      <c r="P378" s="207"/>
      <c r="Q378" s="207"/>
      <c r="R378" s="207"/>
      <c r="S378" s="207"/>
      <c r="T378" s="207"/>
      <c r="U378" s="207"/>
      <c r="V378" s="207"/>
      <c r="W378" s="207"/>
      <c r="X378" s="207"/>
      <c r="Y378" s="207"/>
      <c r="Z378" s="207"/>
      <c r="AA378" s="207"/>
      <c r="AB378" s="207"/>
      <c r="AC378" s="207"/>
      <c r="AD378" s="207"/>
      <c r="AE378" s="207"/>
      <c r="AF378" s="207"/>
      <c r="AG378" s="207"/>
      <c r="AH378" s="207"/>
      <c r="AI378" s="207"/>
      <c r="AJ378" s="207"/>
      <c r="AK378" s="207"/>
      <c r="AL378" s="207"/>
    </row>
    <row r="379">
      <c r="A379" s="335"/>
      <c r="B379" s="207"/>
      <c r="C379" s="337"/>
      <c r="D379" s="207"/>
      <c r="E379" s="207"/>
      <c r="F379" s="207"/>
      <c r="G379" s="207"/>
      <c r="H379" s="207"/>
      <c r="I379" s="207"/>
      <c r="J379" s="33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c r="AK379" s="207"/>
      <c r="AL379" s="207"/>
    </row>
    <row r="380">
      <c r="A380" s="335"/>
      <c r="B380" s="207"/>
      <c r="C380" s="337"/>
      <c r="D380" s="207"/>
      <c r="E380" s="207"/>
      <c r="F380" s="207"/>
      <c r="G380" s="207"/>
      <c r="H380" s="207"/>
      <c r="I380" s="207"/>
      <c r="J380" s="33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c r="AK380" s="207"/>
      <c r="AL380" s="207"/>
    </row>
    <row r="381">
      <c r="A381" s="335"/>
      <c r="B381" s="207"/>
      <c r="C381" s="337"/>
      <c r="D381" s="207"/>
      <c r="E381" s="207"/>
      <c r="F381" s="207"/>
      <c r="G381" s="207"/>
      <c r="H381" s="207"/>
      <c r="I381" s="207"/>
      <c r="J381" s="33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c r="AK381" s="207"/>
      <c r="AL381" s="207"/>
    </row>
    <row r="382">
      <c r="A382" s="335"/>
      <c r="B382" s="207"/>
      <c r="C382" s="337"/>
      <c r="D382" s="207"/>
      <c r="E382" s="207"/>
      <c r="F382" s="207"/>
      <c r="G382" s="207"/>
      <c r="H382" s="207"/>
      <c r="I382" s="207"/>
      <c r="J382" s="33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c r="AK382" s="207"/>
      <c r="AL382" s="207"/>
    </row>
    <row r="383">
      <c r="A383" s="335"/>
      <c r="B383" s="207"/>
      <c r="C383" s="337"/>
      <c r="D383" s="207"/>
      <c r="E383" s="207"/>
      <c r="F383" s="207"/>
      <c r="G383" s="207"/>
      <c r="H383" s="207"/>
      <c r="I383" s="207"/>
      <c r="J383" s="33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c r="AK383" s="207"/>
      <c r="AL383" s="207"/>
    </row>
    <row r="384">
      <c r="A384" s="335"/>
      <c r="B384" s="207"/>
      <c r="C384" s="337"/>
      <c r="D384" s="207"/>
      <c r="E384" s="207"/>
      <c r="F384" s="207"/>
      <c r="G384" s="207"/>
      <c r="H384" s="207"/>
      <c r="I384" s="207"/>
      <c r="J384" s="33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c r="AK384" s="207"/>
      <c r="AL384" s="207"/>
    </row>
    <row r="385">
      <c r="A385" s="335"/>
      <c r="B385" s="207"/>
      <c r="C385" s="337"/>
      <c r="D385" s="207"/>
      <c r="E385" s="207"/>
      <c r="F385" s="207"/>
      <c r="G385" s="207"/>
      <c r="H385" s="207"/>
      <c r="I385" s="207"/>
      <c r="J385" s="33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c r="AK385" s="207"/>
      <c r="AL385" s="207"/>
    </row>
    <row r="386">
      <c r="A386" s="335"/>
      <c r="B386" s="207"/>
      <c r="C386" s="337"/>
      <c r="D386" s="207"/>
      <c r="E386" s="207"/>
      <c r="F386" s="207"/>
      <c r="G386" s="207"/>
      <c r="H386" s="207"/>
      <c r="I386" s="207"/>
      <c r="J386" s="33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c r="AK386" s="207"/>
      <c r="AL386" s="207"/>
    </row>
    <row r="387">
      <c r="A387" s="335"/>
      <c r="B387" s="207"/>
      <c r="C387" s="337"/>
      <c r="D387" s="207"/>
      <c r="E387" s="207"/>
      <c r="F387" s="207"/>
      <c r="G387" s="207"/>
      <c r="H387" s="207"/>
      <c r="I387" s="207"/>
      <c r="J387" s="33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c r="AK387" s="207"/>
      <c r="AL387" s="207"/>
    </row>
    <row r="388">
      <c r="A388" s="335"/>
      <c r="B388" s="207"/>
      <c r="C388" s="337"/>
      <c r="D388" s="207"/>
      <c r="E388" s="207"/>
      <c r="F388" s="207"/>
      <c r="G388" s="207"/>
      <c r="H388" s="207"/>
      <c r="I388" s="207"/>
      <c r="J388" s="337"/>
      <c r="K388" s="207"/>
      <c r="L388" s="207"/>
      <c r="M388" s="207"/>
      <c r="N388" s="207"/>
      <c r="O388" s="207"/>
      <c r="P388" s="207"/>
      <c r="Q388" s="207"/>
      <c r="R388" s="207"/>
      <c r="S388" s="207"/>
      <c r="T388" s="207"/>
      <c r="U388" s="207"/>
      <c r="V388" s="207"/>
      <c r="W388" s="207"/>
      <c r="X388" s="207"/>
      <c r="Y388" s="207"/>
      <c r="Z388" s="207"/>
      <c r="AA388" s="207"/>
      <c r="AB388" s="207"/>
      <c r="AC388" s="207"/>
      <c r="AD388" s="207"/>
      <c r="AE388" s="207"/>
      <c r="AF388" s="207"/>
      <c r="AG388" s="207"/>
      <c r="AH388" s="207"/>
      <c r="AI388" s="207"/>
      <c r="AJ388" s="207"/>
      <c r="AK388" s="207"/>
      <c r="AL388" s="207"/>
    </row>
    <row r="389">
      <c r="A389" s="335"/>
      <c r="B389" s="207"/>
      <c r="C389" s="337"/>
      <c r="D389" s="207"/>
      <c r="E389" s="207"/>
      <c r="F389" s="207"/>
      <c r="G389" s="207"/>
      <c r="H389" s="207"/>
      <c r="I389" s="207"/>
      <c r="J389" s="33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c r="AK389" s="207"/>
      <c r="AL389" s="207"/>
    </row>
    <row r="390">
      <c r="A390" s="335"/>
      <c r="B390" s="207"/>
      <c r="C390" s="337"/>
      <c r="D390" s="207"/>
      <c r="E390" s="207"/>
      <c r="F390" s="207"/>
      <c r="G390" s="207"/>
      <c r="H390" s="207"/>
      <c r="I390" s="207"/>
      <c r="J390" s="33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c r="AK390" s="207"/>
      <c r="AL390" s="207"/>
    </row>
    <row r="391">
      <c r="A391" s="335"/>
      <c r="B391" s="207"/>
      <c r="C391" s="337"/>
      <c r="D391" s="207"/>
      <c r="E391" s="207"/>
      <c r="F391" s="207"/>
      <c r="G391" s="207"/>
      <c r="H391" s="207"/>
      <c r="I391" s="207"/>
      <c r="J391" s="33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c r="AK391" s="207"/>
      <c r="AL391" s="207"/>
    </row>
    <row r="392">
      <c r="A392" s="335"/>
      <c r="B392" s="207"/>
      <c r="C392" s="337"/>
      <c r="D392" s="207"/>
      <c r="E392" s="207"/>
      <c r="F392" s="207"/>
      <c r="G392" s="207"/>
      <c r="H392" s="207"/>
      <c r="I392" s="207"/>
      <c r="J392" s="33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c r="AK392" s="207"/>
      <c r="AL392" s="207"/>
    </row>
    <row r="393">
      <c r="A393" s="335"/>
      <c r="B393" s="207"/>
      <c r="C393" s="337"/>
      <c r="D393" s="207"/>
      <c r="E393" s="207"/>
      <c r="F393" s="207"/>
      <c r="G393" s="207"/>
      <c r="H393" s="207"/>
      <c r="I393" s="207"/>
      <c r="J393" s="33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c r="AK393" s="207"/>
      <c r="AL393" s="207"/>
    </row>
    <row r="394">
      <c r="A394" s="335"/>
      <c r="B394" s="207"/>
      <c r="C394" s="337"/>
      <c r="D394" s="207"/>
      <c r="E394" s="207"/>
      <c r="F394" s="207"/>
      <c r="G394" s="207"/>
      <c r="H394" s="207"/>
      <c r="I394" s="207"/>
      <c r="J394" s="33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c r="AK394" s="207"/>
      <c r="AL394" s="207"/>
    </row>
    <row r="395">
      <c r="A395" s="335"/>
      <c r="B395" s="207"/>
      <c r="C395" s="337"/>
      <c r="D395" s="207"/>
      <c r="E395" s="207"/>
      <c r="F395" s="207"/>
      <c r="G395" s="207"/>
      <c r="H395" s="207"/>
      <c r="I395" s="207"/>
      <c r="J395" s="33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c r="AK395" s="207"/>
      <c r="AL395" s="207"/>
    </row>
    <row r="396">
      <c r="A396" s="335"/>
      <c r="B396" s="207"/>
      <c r="C396" s="337"/>
      <c r="D396" s="207"/>
      <c r="E396" s="207"/>
      <c r="F396" s="207"/>
      <c r="G396" s="207"/>
      <c r="H396" s="207"/>
      <c r="I396" s="207"/>
      <c r="J396" s="33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c r="AK396" s="207"/>
      <c r="AL396" s="207"/>
    </row>
    <row r="397">
      <c r="A397" s="335"/>
      <c r="B397" s="207"/>
      <c r="C397" s="337"/>
      <c r="D397" s="207"/>
      <c r="E397" s="207"/>
      <c r="F397" s="207"/>
      <c r="G397" s="207"/>
      <c r="H397" s="207"/>
      <c r="I397" s="207"/>
      <c r="J397" s="33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c r="AK397" s="207"/>
      <c r="AL397" s="207"/>
    </row>
    <row r="398">
      <c r="A398" s="335"/>
      <c r="B398" s="207"/>
      <c r="C398" s="337"/>
      <c r="D398" s="207"/>
      <c r="E398" s="207"/>
      <c r="F398" s="207"/>
      <c r="G398" s="207"/>
      <c r="H398" s="207"/>
      <c r="I398" s="207"/>
      <c r="J398" s="337"/>
      <c r="K398" s="207"/>
      <c r="L398" s="207"/>
      <c r="M398" s="207"/>
      <c r="N398" s="207"/>
      <c r="O398" s="207"/>
      <c r="P398" s="207"/>
      <c r="Q398" s="207"/>
      <c r="R398" s="207"/>
      <c r="S398" s="207"/>
      <c r="T398" s="207"/>
      <c r="U398" s="207"/>
      <c r="V398" s="207"/>
      <c r="W398" s="207"/>
      <c r="X398" s="207"/>
      <c r="Y398" s="207"/>
      <c r="Z398" s="207"/>
      <c r="AA398" s="207"/>
      <c r="AB398" s="207"/>
      <c r="AC398" s="207"/>
      <c r="AD398" s="207"/>
      <c r="AE398" s="207"/>
      <c r="AF398" s="207"/>
      <c r="AG398" s="207"/>
      <c r="AH398" s="207"/>
      <c r="AI398" s="207"/>
      <c r="AJ398" s="207"/>
      <c r="AK398" s="207"/>
      <c r="AL398" s="207"/>
    </row>
    <row r="399">
      <c r="A399" s="335"/>
      <c r="B399" s="207"/>
      <c r="C399" s="337"/>
      <c r="D399" s="207"/>
      <c r="E399" s="207"/>
      <c r="F399" s="207"/>
      <c r="G399" s="207"/>
      <c r="H399" s="207"/>
      <c r="I399" s="207"/>
      <c r="J399" s="33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c r="AK399" s="207"/>
      <c r="AL399" s="207"/>
    </row>
    <row r="400">
      <c r="A400" s="335"/>
      <c r="B400" s="207"/>
      <c r="C400" s="337"/>
      <c r="D400" s="207"/>
      <c r="E400" s="207"/>
      <c r="F400" s="207"/>
      <c r="G400" s="207"/>
      <c r="H400" s="207"/>
      <c r="I400" s="207"/>
      <c r="J400" s="337"/>
      <c r="K400" s="207"/>
      <c r="L400" s="207"/>
      <c r="M400" s="207"/>
      <c r="N400" s="207"/>
      <c r="O400" s="207"/>
      <c r="P400" s="207"/>
      <c r="Q400" s="207"/>
      <c r="R400" s="207"/>
      <c r="S400" s="207"/>
      <c r="T400" s="207"/>
      <c r="U400" s="207"/>
      <c r="V400" s="207"/>
      <c r="W400" s="207"/>
      <c r="X400" s="207"/>
      <c r="Y400" s="207"/>
      <c r="Z400" s="207"/>
      <c r="AA400" s="207"/>
      <c r="AB400" s="207"/>
      <c r="AC400" s="207"/>
      <c r="AD400" s="207"/>
      <c r="AE400" s="207"/>
      <c r="AF400" s="207"/>
      <c r="AG400" s="207"/>
      <c r="AH400" s="207"/>
      <c r="AI400" s="207"/>
      <c r="AJ400" s="207"/>
      <c r="AK400" s="207"/>
      <c r="AL400" s="207"/>
    </row>
    <row r="401">
      <c r="A401" s="335"/>
      <c r="B401" s="207"/>
      <c r="C401" s="337"/>
      <c r="D401" s="207"/>
      <c r="E401" s="207"/>
      <c r="F401" s="207"/>
      <c r="G401" s="207"/>
      <c r="H401" s="207"/>
      <c r="I401" s="207"/>
      <c r="J401" s="337"/>
      <c r="K401" s="207"/>
      <c r="L401" s="207"/>
      <c r="M401" s="207"/>
      <c r="N401" s="207"/>
      <c r="O401" s="207"/>
      <c r="P401" s="207"/>
      <c r="Q401" s="207"/>
      <c r="R401" s="207"/>
      <c r="S401" s="207"/>
      <c r="T401" s="207"/>
      <c r="U401" s="207"/>
      <c r="V401" s="207"/>
      <c r="W401" s="207"/>
      <c r="X401" s="207"/>
      <c r="Y401" s="207"/>
      <c r="Z401" s="207"/>
      <c r="AA401" s="207"/>
      <c r="AB401" s="207"/>
      <c r="AC401" s="207"/>
      <c r="AD401" s="207"/>
      <c r="AE401" s="207"/>
      <c r="AF401" s="207"/>
      <c r="AG401" s="207"/>
      <c r="AH401" s="207"/>
      <c r="AI401" s="207"/>
      <c r="AJ401" s="207"/>
      <c r="AK401" s="207"/>
      <c r="AL401" s="207"/>
    </row>
    <row r="402">
      <c r="A402" s="335"/>
      <c r="B402" s="207"/>
      <c r="C402" s="337"/>
      <c r="D402" s="207"/>
      <c r="E402" s="207"/>
      <c r="F402" s="207"/>
      <c r="G402" s="207"/>
      <c r="H402" s="207"/>
      <c r="I402" s="207"/>
      <c r="J402" s="337"/>
      <c r="K402" s="207"/>
      <c r="L402" s="207"/>
      <c r="M402" s="207"/>
      <c r="N402" s="207"/>
      <c r="O402" s="207"/>
      <c r="P402" s="207"/>
      <c r="Q402" s="207"/>
      <c r="R402" s="207"/>
      <c r="S402" s="207"/>
      <c r="T402" s="207"/>
      <c r="U402" s="207"/>
      <c r="V402" s="207"/>
      <c r="W402" s="207"/>
      <c r="X402" s="207"/>
      <c r="Y402" s="207"/>
      <c r="Z402" s="207"/>
      <c r="AA402" s="207"/>
      <c r="AB402" s="207"/>
      <c r="AC402" s="207"/>
      <c r="AD402" s="207"/>
      <c r="AE402" s="207"/>
      <c r="AF402" s="207"/>
      <c r="AG402" s="207"/>
      <c r="AH402" s="207"/>
      <c r="AI402" s="207"/>
      <c r="AJ402" s="207"/>
      <c r="AK402" s="207"/>
      <c r="AL402" s="207"/>
    </row>
    <row r="403">
      <c r="A403" s="335"/>
      <c r="B403" s="207"/>
      <c r="C403" s="337"/>
      <c r="D403" s="207"/>
      <c r="E403" s="207"/>
      <c r="F403" s="207"/>
      <c r="G403" s="207"/>
      <c r="H403" s="207"/>
      <c r="I403" s="207"/>
      <c r="J403" s="33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c r="AK403" s="207"/>
      <c r="AL403" s="207"/>
    </row>
    <row r="404">
      <c r="A404" s="335"/>
      <c r="B404" s="207"/>
      <c r="C404" s="337"/>
      <c r="D404" s="207"/>
      <c r="E404" s="207"/>
      <c r="F404" s="207"/>
      <c r="G404" s="207"/>
      <c r="H404" s="207"/>
      <c r="I404" s="207"/>
      <c r="J404" s="337"/>
      <c r="K404" s="207"/>
      <c r="L404" s="207"/>
      <c r="M404" s="207"/>
      <c r="N404" s="207"/>
      <c r="O404" s="207"/>
      <c r="P404" s="207"/>
      <c r="Q404" s="207"/>
      <c r="R404" s="207"/>
      <c r="S404" s="207"/>
      <c r="T404" s="207"/>
      <c r="U404" s="207"/>
      <c r="V404" s="207"/>
      <c r="W404" s="207"/>
      <c r="X404" s="207"/>
      <c r="Y404" s="207"/>
      <c r="Z404" s="207"/>
      <c r="AA404" s="207"/>
      <c r="AB404" s="207"/>
      <c r="AC404" s="207"/>
      <c r="AD404" s="207"/>
      <c r="AE404" s="207"/>
      <c r="AF404" s="207"/>
      <c r="AG404" s="207"/>
      <c r="AH404" s="207"/>
      <c r="AI404" s="207"/>
      <c r="AJ404" s="207"/>
      <c r="AK404" s="207"/>
      <c r="AL404" s="207"/>
    </row>
    <row r="405">
      <c r="A405" s="335"/>
      <c r="B405" s="207"/>
      <c r="C405" s="337"/>
      <c r="D405" s="207"/>
      <c r="E405" s="207"/>
      <c r="F405" s="207"/>
      <c r="G405" s="207"/>
      <c r="H405" s="207"/>
      <c r="I405" s="207"/>
      <c r="J405" s="33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c r="AK405" s="207"/>
      <c r="AL405" s="207"/>
    </row>
    <row r="406">
      <c r="A406" s="335"/>
      <c r="B406" s="207"/>
      <c r="C406" s="337"/>
      <c r="D406" s="207"/>
      <c r="E406" s="207"/>
      <c r="F406" s="207"/>
      <c r="G406" s="207"/>
      <c r="H406" s="207"/>
      <c r="I406" s="207"/>
      <c r="J406" s="33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c r="AK406" s="207"/>
      <c r="AL406" s="207"/>
    </row>
    <row r="407">
      <c r="A407" s="335"/>
      <c r="B407" s="207"/>
      <c r="C407" s="337"/>
      <c r="D407" s="207"/>
      <c r="E407" s="207"/>
      <c r="F407" s="207"/>
      <c r="G407" s="207"/>
      <c r="H407" s="207"/>
      <c r="I407" s="207"/>
      <c r="J407" s="33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c r="AK407" s="207"/>
      <c r="AL407" s="207"/>
    </row>
    <row r="408">
      <c r="A408" s="335"/>
      <c r="B408" s="207"/>
      <c r="C408" s="337"/>
      <c r="D408" s="207"/>
      <c r="E408" s="207"/>
      <c r="F408" s="207"/>
      <c r="G408" s="207"/>
      <c r="H408" s="207"/>
      <c r="I408" s="207"/>
      <c r="J408" s="33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c r="AK408" s="207"/>
      <c r="AL408" s="207"/>
    </row>
    <row r="409">
      <c r="A409" s="335"/>
      <c r="B409" s="207"/>
      <c r="C409" s="337"/>
      <c r="D409" s="207"/>
      <c r="E409" s="207"/>
      <c r="F409" s="207"/>
      <c r="G409" s="207"/>
      <c r="H409" s="207"/>
      <c r="I409" s="207"/>
      <c r="J409" s="33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c r="AK409" s="207"/>
      <c r="AL409" s="207"/>
    </row>
    <row r="410">
      <c r="A410" s="335"/>
      <c r="B410" s="207"/>
      <c r="C410" s="337"/>
      <c r="D410" s="207"/>
      <c r="E410" s="207"/>
      <c r="F410" s="207"/>
      <c r="G410" s="207"/>
      <c r="H410" s="207"/>
      <c r="I410" s="207"/>
      <c r="J410" s="33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c r="AK410" s="207"/>
      <c r="AL410" s="207"/>
    </row>
    <row r="411">
      <c r="A411" s="335"/>
      <c r="B411" s="207"/>
      <c r="C411" s="337"/>
      <c r="D411" s="207"/>
      <c r="E411" s="207"/>
      <c r="F411" s="207"/>
      <c r="G411" s="207"/>
      <c r="H411" s="207"/>
      <c r="I411" s="207"/>
      <c r="J411" s="33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c r="AK411" s="207"/>
      <c r="AL411" s="207"/>
    </row>
    <row r="412">
      <c r="A412" s="335"/>
      <c r="B412" s="207"/>
      <c r="C412" s="337"/>
      <c r="D412" s="207"/>
      <c r="E412" s="207"/>
      <c r="F412" s="207"/>
      <c r="G412" s="207"/>
      <c r="H412" s="207"/>
      <c r="I412" s="207"/>
      <c r="J412" s="33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c r="AK412" s="207"/>
      <c r="AL412" s="207"/>
    </row>
    <row r="413">
      <c r="A413" s="335"/>
      <c r="B413" s="207"/>
      <c r="C413" s="337"/>
      <c r="D413" s="207"/>
      <c r="E413" s="207"/>
      <c r="F413" s="207"/>
      <c r="G413" s="207"/>
      <c r="H413" s="207"/>
      <c r="I413" s="207"/>
      <c r="J413" s="33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c r="AK413" s="207"/>
      <c r="AL413" s="207"/>
    </row>
    <row r="414">
      <c r="A414" s="335"/>
      <c r="B414" s="207"/>
      <c r="C414" s="337"/>
      <c r="D414" s="207"/>
      <c r="E414" s="207"/>
      <c r="F414" s="207"/>
      <c r="G414" s="207"/>
      <c r="H414" s="207"/>
      <c r="I414" s="207"/>
      <c r="J414" s="337"/>
      <c r="K414" s="207"/>
      <c r="L414" s="207"/>
      <c r="M414" s="207"/>
      <c r="N414" s="207"/>
      <c r="O414" s="207"/>
      <c r="P414" s="207"/>
      <c r="Q414" s="207"/>
      <c r="R414" s="207"/>
      <c r="S414" s="207"/>
      <c r="T414" s="207"/>
      <c r="U414" s="207"/>
      <c r="V414" s="207"/>
      <c r="W414" s="207"/>
      <c r="X414" s="207"/>
      <c r="Y414" s="207"/>
      <c r="Z414" s="207"/>
      <c r="AA414" s="207"/>
      <c r="AB414" s="207"/>
      <c r="AC414" s="207"/>
      <c r="AD414" s="207"/>
      <c r="AE414" s="207"/>
      <c r="AF414" s="207"/>
      <c r="AG414" s="207"/>
      <c r="AH414" s="207"/>
      <c r="AI414" s="207"/>
      <c r="AJ414" s="207"/>
      <c r="AK414" s="207"/>
      <c r="AL414" s="207"/>
    </row>
    <row r="415">
      <c r="A415" s="335"/>
      <c r="B415" s="207"/>
      <c r="C415" s="337"/>
      <c r="D415" s="207"/>
      <c r="E415" s="207"/>
      <c r="F415" s="207"/>
      <c r="G415" s="207"/>
      <c r="H415" s="207"/>
      <c r="I415" s="207"/>
      <c r="J415" s="33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c r="AK415" s="207"/>
      <c r="AL415" s="207"/>
    </row>
    <row r="416">
      <c r="A416" s="335"/>
      <c r="B416" s="207"/>
      <c r="C416" s="337"/>
      <c r="D416" s="207"/>
      <c r="E416" s="207"/>
      <c r="F416" s="207"/>
      <c r="G416" s="207"/>
      <c r="H416" s="207"/>
      <c r="I416" s="207"/>
      <c r="J416" s="33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c r="AK416" s="207"/>
      <c r="AL416" s="207"/>
    </row>
    <row r="417">
      <c r="A417" s="335"/>
      <c r="B417" s="207"/>
      <c r="C417" s="337"/>
      <c r="D417" s="207"/>
      <c r="E417" s="207"/>
      <c r="F417" s="207"/>
      <c r="G417" s="207"/>
      <c r="H417" s="207"/>
      <c r="I417" s="207"/>
      <c r="J417" s="33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c r="AK417" s="207"/>
      <c r="AL417" s="207"/>
    </row>
    <row r="418">
      <c r="A418" s="335"/>
      <c r="B418" s="207"/>
      <c r="C418" s="337"/>
      <c r="D418" s="207"/>
      <c r="E418" s="207"/>
      <c r="F418" s="207"/>
      <c r="G418" s="207"/>
      <c r="H418" s="207"/>
      <c r="I418" s="207"/>
      <c r="J418" s="33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c r="AK418" s="207"/>
      <c r="AL418" s="207"/>
    </row>
    <row r="419">
      <c r="A419" s="335"/>
      <c r="B419" s="207"/>
      <c r="C419" s="337"/>
      <c r="D419" s="207"/>
      <c r="E419" s="207"/>
      <c r="F419" s="207"/>
      <c r="G419" s="207"/>
      <c r="H419" s="207"/>
      <c r="I419" s="207"/>
      <c r="J419" s="33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c r="AL419" s="207"/>
    </row>
    <row r="420">
      <c r="A420" s="335"/>
      <c r="B420" s="207"/>
      <c r="C420" s="337"/>
      <c r="D420" s="207"/>
      <c r="E420" s="207"/>
      <c r="F420" s="207"/>
      <c r="G420" s="207"/>
      <c r="H420" s="207"/>
      <c r="I420" s="207"/>
      <c r="J420" s="33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c r="AK420" s="207"/>
      <c r="AL420" s="207"/>
    </row>
    <row r="421">
      <c r="A421" s="335"/>
      <c r="B421" s="207"/>
      <c r="C421" s="337"/>
      <c r="D421" s="207"/>
      <c r="E421" s="207"/>
      <c r="F421" s="207"/>
      <c r="G421" s="207"/>
      <c r="H421" s="207"/>
      <c r="I421" s="207"/>
      <c r="J421" s="33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c r="AK421" s="207"/>
      <c r="AL421" s="207"/>
    </row>
    <row r="422">
      <c r="A422" s="335"/>
      <c r="B422" s="207"/>
      <c r="C422" s="337"/>
      <c r="D422" s="207"/>
      <c r="E422" s="207"/>
      <c r="F422" s="207"/>
      <c r="G422" s="207"/>
      <c r="H422" s="207"/>
      <c r="I422" s="207"/>
      <c r="J422" s="33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c r="AK422" s="207"/>
      <c r="AL422" s="207"/>
    </row>
    <row r="423">
      <c r="A423" s="335"/>
      <c r="B423" s="207"/>
      <c r="C423" s="337"/>
      <c r="D423" s="207"/>
      <c r="E423" s="207"/>
      <c r="F423" s="207"/>
      <c r="G423" s="207"/>
      <c r="H423" s="207"/>
      <c r="I423" s="207"/>
      <c r="J423" s="33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c r="AK423" s="207"/>
      <c r="AL423" s="207"/>
    </row>
    <row r="424">
      <c r="A424" s="335"/>
      <c r="B424" s="207"/>
      <c r="C424" s="337"/>
      <c r="D424" s="207"/>
      <c r="E424" s="207"/>
      <c r="F424" s="207"/>
      <c r="G424" s="207"/>
      <c r="H424" s="207"/>
      <c r="I424" s="207"/>
      <c r="J424" s="337"/>
      <c r="K424" s="207"/>
      <c r="L424" s="207"/>
      <c r="M424" s="207"/>
      <c r="N424" s="207"/>
      <c r="O424" s="207"/>
      <c r="P424" s="207"/>
      <c r="Q424" s="207"/>
      <c r="R424" s="207"/>
      <c r="S424" s="207"/>
      <c r="T424" s="207"/>
      <c r="U424" s="207"/>
      <c r="V424" s="207"/>
      <c r="W424" s="207"/>
      <c r="X424" s="207"/>
      <c r="Y424" s="207"/>
      <c r="Z424" s="207"/>
      <c r="AA424" s="207"/>
      <c r="AB424" s="207"/>
      <c r="AC424" s="207"/>
      <c r="AD424" s="207"/>
      <c r="AE424" s="207"/>
      <c r="AF424" s="207"/>
      <c r="AG424" s="207"/>
      <c r="AH424" s="207"/>
      <c r="AI424" s="207"/>
      <c r="AJ424" s="207"/>
      <c r="AK424" s="207"/>
      <c r="AL424" s="207"/>
    </row>
    <row r="425">
      <c r="A425" s="335"/>
      <c r="B425" s="207"/>
      <c r="C425" s="337"/>
      <c r="D425" s="207"/>
      <c r="E425" s="207"/>
      <c r="F425" s="207"/>
      <c r="G425" s="207"/>
      <c r="H425" s="207"/>
      <c r="I425" s="207"/>
      <c r="J425" s="33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c r="AK425" s="207"/>
      <c r="AL425" s="207"/>
    </row>
    <row r="426">
      <c r="A426" s="335"/>
      <c r="B426" s="207"/>
      <c r="C426" s="337"/>
      <c r="D426" s="207"/>
      <c r="E426" s="207"/>
      <c r="F426" s="207"/>
      <c r="G426" s="207"/>
      <c r="H426" s="207"/>
      <c r="I426" s="207"/>
      <c r="J426" s="337"/>
      <c r="K426" s="207"/>
      <c r="L426" s="207"/>
      <c r="M426" s="207"/>
      <c r="N426" s="207"/>
      <c r="O426" s="207"/>
      <c r="P426" s="207"/>
      <c r="Q426" s="207"/>
      <c r="R426" s="207"/>
      <c r="S426" s="207"/>
      <c r="T426" s="207"/>
      <c r="U426" s="207"/>
      <c r="V426" s="207"/>
      <c r="W426" s="207"/>
      <c r="X426" s="207"/>
      <c r="Y426" s="207"/>
      <c r="Z426" s="207"/>
      <c r="AA426" s="207"/>
      <c r="AB426" s="207"/>
      <c r="AC426" s="207"/>
      <c r="AD426" s="207"/>
      <c r="AE426" s="207"/>
      <c r="AF426" s="207"/>
      <c r="AG426" s="207"/>
      <c r="AH426" s="207"/>
      <c r="AI426" s="207"/>
      <c r="AJ426" s="207"/>
      <c r="AK426" s="207"/>
      <c r="AL426" s="207"/>
    </row>
    <row r="427">
      <c r="A427" s="335"/>
      <c r="B427" s="207"/>
      <c r="C427" s="337"/>
      <c r="D427" s="207"/>
      <c r="E427" s="207"/>
      <c r="F427" s="207"/>
      <c r="G427" s="207"/>
      <c r="H427" s="207"/>
      <c r="I427" s="207"/>
      <c r="J427" s="337"/>
      <c r="K427" s="207"/>
      <c r="L427" s="207"/>
      <c r="M427" s="207"/>
      <c r="N427" s="207"/>
      <c r="O427" s="207"/>
      <c r="P427" s="207"/>
      <c r="Q427" s="207"/>
      <c r="R427" s="207"/>
      <c r="S427" s="207"/>
      <c r="T427" s="207"/>
      <c r="U427" s="207"/>
      <c r="V427" s="207"/>
      <c r="W427" s="207"/>
      <c r="X427" s="207"/>
      <c r="Y427" s="207"/>
      <c r="Z427" s="207"/>
      <c r="AA427" s="207"/>
      <c r="AB427" s="207"/>
      <c r="AC427" s="207"/>
      <c r="AD427" s="207"/>
      <c r="AE427" s="207"/>
      <c r="AF427" s="207"/>
      <c r="AG427" s="207"/>
      <c r="AH427" s="207"/>
      <c r="AI427" s="207"/>
      <c r="AJ427" s="207"/>
      <c r="AK427" s="207"/>
      <c r="AL427" s="207"/>
    </row>
    <row r="428">
      <c r="A428" s="335"/>
      <c r="B428" s="207"/>
      <c r="C428" s="337"/>
      <c r="D428" s="207"/>
      <c r="E428" s="207"/>
      <c r="F428" s="207"/>
      <c r="G428" s="207"/>
      <c r="H428" s="207"/>
      <c r="I428" s="207"/>
      <c r="J428" s="337"/>
      <c r="K428" s="207"/>
      <c r="L428" s="207"/>
      <c r="M428" s="207"/>
      <c r="N428" s="207"/>
      <c r="O428" s="207"/>
      <c r="P428" s="207"/>
      <c r="Q428" s="207"/>
      <c r="R428" s="207"/>
      <c r="S428" s="207"/>
      <c r="T428" s="207"/>
      <c r="U428" s="207"/>
      <c r="V428" s="207"/>
      <c r="W428" s="207"/>
      <c r="X428" s="207"/>
      <c r="Y428" s="207"/>
      <c r="Z428" s="207"/>
      <c r="AA428" s="207"/>
      <c r="AB428" s="207"/>
      <c r="AC428" s="207"/>
      <c r="AD428" s="207"/>
      <c r="AE428" s="207"/>
      <c r="AF428" s="207"/>
      <c r="AG428" s="207"/>
      <c r="AH428" s="207"/>
      <c r="AI428" s="207"/>
      <c r="AJ428" s="207"/>
      <c r="AK428" s="207"/>
      <c r="AL428" s="207"/>
    </row>
    <row r="429">
      <c r="A429" s="335"/>
      <c r="B429" s="207"/>
      <c r="C429" s="337"/>
      <c r="D429" s="207"/>
      <c r="E429" s="207"/>
      <c r="F429" s="207"/>
      <c r="G429" s="207"/>
      <c r="H429" s="207"/>
      <c r="I429" s="207"/>
      <c r="J429" s="33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c r="AK429" s="207"/>
      <c r="AL429" s="207"/>
    </row>
    <row r="430">
      <c r="A430" s="335"/>
      <c r="B430" s="207"/>
      <c r="C430" s="337"/>
      <c r="D430" s="207"/>
      <c r="E430" s="207"/>
      <c r="F430" s="207"/>
      <c r="G430" s="207"/>
      <c r="H430" s="207"/>
      <c r="I430" s="207"/>
      <c r="J430" s="337"/>
      <c r="K430" s="207"/>
      <c r="L430" s="207"/>
      <c r="M430" s="207"/>
      <c r="N430" s="207"/>
      <c r="O430" s="207"/>
      <c r="P430" s="207"/>
      <c r="Q430" s="207"/>
      <c r="R430" s="207"/>
      <c r="S430" s="207"/>
      <c r="T430" s="207"/>
      <c r="U430" s="207"/>
      <c r="V430" s="207"/>
      <c r="W430" s="207"/>
      <c r="X430" s="207"/>
      <c r="Y430" s="207"/>
      <c r="Z430" s="207"/>
      <c r="AA430" s="207"/>
      <c r="AB430" s="207"/>
      <c r="AC430" s="207"/>
      <c r="AD430" s="207"/>
      <c r="AE430" s="207"/>
      <c r="AF430" s="207"/>
      <c r="AG430" s="207"/>
      <c r="AH430" s="207"/>
      <c r="AI430" s="207"/>
      <c r="AJ430" s="207"/>
      <c r="AK430" s="207"/>
      <c r="AL430" s="207"/>
    </row>
    <row r="431">
      <c r="A431" s="335"/>
      <c r="B431" s="207"/>
      <c r="C431" s="337"/>
      <c r="D431" s="207"/>
      <c r="E431" s="207"/>
      <c r="F431" s="207"/>
      <c r="G431" s="207"/>
      <c r="H431" s="207"/>
      <c r="I431" s="207"/>
      <c r="J431" s="33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c r="AK431" s="207"/>
      <c r="AL431" s="207"/>
    </row>
    <row r="432">
      <c r="A432" s="335"/>
      <c r="B432" s="207"/>
      <c r="C432" s="337"/>
      <c r="D432" s="207"/>
      <c r="E432" s="207"/>
      <c r="F432" s="207"/>
      <c r="G432" s="207"/>
      <c r="H432" s="207"/>
      <c r="I432" s="207"/>
      <c r="J432" s="33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c r="AK432" s="207"/>
      <c r="AL432" s="207"/>
    </row>
    <row r="433">
      <c r="A433" s="335"/>
      <c r="B433" s="207"/>
      <c r="C433" s="337"/>
      <c r="D433" s="207"/>
      <c r="E433" s="207"/>
      <c r="F433" s="207"/>
      <c r="G433" s="207"/>
      <c r="H433" s="207"/>
      <c r="I433" s="207"/>
      <c r="J433" s="33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c r="AK433" s="207"/>
      <c r="AL433" s="207"/>
    </row>
    <row r="434">
      <c r="A434" s="335"/>
      <c r="B434" s="207"/>
      <c r="C434" s="337"/>
      <c r="D434" s="207"/>
      <c r="E434" s="207"/>
      <c r="F434" s="207"/>
      <c r="G434" s="207"/>
      <c r="H434" s="207"/>
      <c r="I434" s="207"/>
      <c r="J434" s="33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c r="AK434" s="207"/>
      <c r="AL434" s="207"/>
    </row>
    <row r="435">
      <c r="A435" s="335"/>
      <c r="B435" s="207"/>
      <c r="C435" s="337"/>
      <c r="D435" s="207"/>
      <c r="E435" s="207"/>
      <c r="F435" s="207"/>
      <c r="G435" s="207"/>
      <c r="H435" s="207"/>
      <c r="I435" s="207"/>
      <c r="J435" s="33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c r="AK435" s="207"/>
      <c r="AL435" s="207"/>
    </row>
    <row r="436">
      <c r="A436" s="335"/>
      <c r="B436" s="207"/>
      <c r="C436" s="337"/>
      <c r="D436" s="207"/>
      <c r="E436" s="207"/>
      <c r="F436" s="207"/>
      <c r="G436" s="207"/>
      <c r="H436" s="207"/>
      <c r="I436" s="207"/>
      <c r="J436" s="33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c r="AK436" s="207"/>
      <c r="AL436" s="207"/>
    </row>
    <row r="437">
      <c r="A437" s="335"/>
      <c r="B437" s="207"/>
      <c r="C437" s="337"/>
      <c r="D437" s="207"/>
      <c r="E437" s="207"/>
      <c r="F437" s="207"/>
      <c r="G437" s="207"/>
      <c r="H437" s="207"/>
      <c r="I437" s="207"/>
      <c r="J437" s="33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c r="AK437" s="207"/>
      <c r="AL437" s="207"/>
    </row>
    <row r="438">
      <c r="A438" s="335"/>
      <c r="B438" s="207"/>
      <c r="C438" s="337"/>
      <c r="D438" s="207"/>
      <c r="E438" s="207"/>
      <c r="F438" s="207"/>
      <c r="G438" s="207"/>
      <c r="H438" s="207"/>
      <c r="I438" s="207"/>
      <c r="J438" s="33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c r="AK438" s="207"/>
      <c r="AL438" s="207"/>
    </row>
    <row r="439">
      <c r="A439" s="335"/>
      <c r="B439" s="207"/>
      <c r="C439" s="337"/>
      <c r="D439" s="207"/>
      <c r="E439" s="207"/>
      <c r="F439" s="207"/>
      <c r="G439" s="207"/>
      <c r="H439" s="207"/>
      <c r="I439" s="207"/>
      <c r="J439" s="33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c r="AK439" s="207"/>
      <c r="AL439" s="207"/>
    </row>
    <row r="440">
      <c r="A440" s="335"/>
      <c r="B440" s="207"/>
      <c r="C440" s="337"/>
      <c r="D440" s="207"/>
      <c r="E440" s="207"/>
      <c r="F440" s="207"/>
      <c r="G440" s="207"/>
      <c r="H440" s="207"/>
      <c r="I440" s="207"/>
      <c r="J440" s="337"/>
      <c r="K440" s="207"/>
      <c r="L440" s="207"/>
      <c r="M440" s="207"/>
      <c r="N440" s="207"/>
      <c r="O440" s="207"/>
      <c r="P440" s="207"/>
      <c r="Q440" s="207"/>
      <c r="R440" s="207"/>
      <c r="S440" s="207"/>
      <c r="T440" s="207"/>
      <c r="U440" s="207"/>
      <c r="V440" s="207"/>
      <c r="W440" s="207"/>
      <c r="X440" s="207"/>
      <c r="Y440" s="207"/>
      <c r="Z440" s="207"/>
      <c r="AA440" s="207"/>
      <c r="AB440" s="207"/>
      <c r="AC440" s="207"/>
      <c r="AD440" s="207"/>
      <c r="AE440" s="207"/>
      <c r="AF440" s="207"/>
      <c r="AG440" s="207"/>
      <c r="AH440" s="207"/>
      <c r="AI440" s="207"/>
      <c r="AJ440" s="207"/>
      <c r="AK440" s="207"/>
      <c r="AL440" s="207"/>
    </row>
    <row r="441">
      <c r="A441" s="335"/>
      <c r="B441" s="207"/>
      <c r="C441" s="337"/>
      <c r="D441" s="207"/>
      <c r="E441" s="207"/>
      <c r="F441" s="207"/>
      <c r="G441" s="207"/>
      <c r="H441" s="207"/>
      <c r="I441" s="207"/>
      <c r="J441" s="33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c r="AK441" s="207"/>
      <c r="AL441" s="207"/>
    </row>
    <row r="442">
      <c r="A442" s="335"/>
      <c r="B442" s="207"/>
      <c r="C442" s="337"/>
      <c r="D442" s="207"/>
      <c r="E442" s="207"/>
      <c r="F442" s="207"/>
      <c r="G442" s="207"/>
      <c r="H442" s="207"/>
      <c r="I442" s="207"/>
      <c r="J442" s="33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c r="AK442" s="207"/>
      <c r="AL442" s="207"/>
    </row>
    <row r="443">
      <c r="A443" s="335"/>
      <c r="B443" s="207"/>
      <c r="C443" s="337"/>
      <c r="D443" s="207"/>
      <c r="E443" s="207"/>
      <c r="F443" s="207"/>
      <c r="G443" s="207"/>
      <c r="H443" s="207"/>
      <c r="I443" s="207"/>
      <c r="J443" s="33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c r="AK443" s="207"/>
      <c r="AL443" s="207"/>
    </row>
    <row r="444">
      <c r="A444" s="335"/>
      <c r="B444" s="207"/>
      <c r="C444" s="337"/>
      <c r="D444" s="207"/>
      <c r="E444" s="207"/>
      <c r="F444" s="207"/>
      <c r="G444" s="207"/>
      <c r="H444" s="207"/>
      <c r="I444" s="207"/>
      <c r="J444" s="33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c r="AK444" s="207"/>
      <c r="AL444" s="207"/>
    </row>
    <row r="445">
      <c r="A445" s="335"/>
      <c r="B445" s="207"/>
      <c r="C445" s="337"/>
      <c r="D445" s="207"/>
      <c r="E445" s="207"/>
      <c r="F445" s="207"/>
      <c r="G445" s="207"/>
      <c r="H445" s="207"/>
      <c r="I445" s="207"/>
      <c r="J445" s="33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c r="AK445" s="207"/>
      <c r="AL445" s="207"/>
    </row>
    <row r="446">
      <c r="A446" s="335"/>
      <c r="B446" s="207"/>
      <c r="C446" s="337"/>
      <c r="D446" s="207"/>
      <c r="E446" s="207"/>
      <c r="F446" s="207"/>
      <c r="G446" s="207"/>
      <c r="H446" s="207"/>
      <c r="I446" s="207"/>
      <c r="J446" s="33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c r="AK446" s="207"/>
      <c r="AL446" s="207"/>
    </row>
    <row r="447">
      <c r="A447" s="335"/>
      <c r="B447" s="207"/>
      <c r="C447" s="337"/>
      <c r="D447" s="207"/>
      <c r="E447" s="207"/>
      <c r="F447" s="207"/>
      <c r="G447" s="207"/>
      <c r="H447" s="207"/>
      <c r="I447" s="207"/>
      <c r="J447" s="33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c r="AK447" s="207"/>
      <c r="AL447" s="207"/>
    </row>
    <row r="448">
      <c r="A448" s="335"/>
      <c r="B448" s="207"/>
      <c r="C448" s="337"/>
      <c r="D448" s="207"/>
      <c r="E448" s="207"/>
      <c r="F448" s="207"/>
      <c r="G448" s="207"/>
      <c r="H448" s="207"/>
      <c r="I448" s="207"/>
      <c r="J448" s="33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c r="AK448" s="207"/>
      <c r="AL448" s="207"/>
    </row>
    <row r="449">
      <c r="A449" s="335"/>
      <c r="B449" s="207"/>
      <c r="C449" s="337"/>
      <c r="D449" s="207"/>
      <c r="E449" s="207"/>
      <c r="F449" s="207"/>
      <c r="G449" s="207"/>
      <c r="H449" s="207"/>
      <c r="I449" s="207"/>
      <c r="J449" s="33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c r="AK449" s="207"/>
      <c r="AL449" s="207"/>
    </row>
    <row r="450">
      <c r="A450" s="335"/>
      <c r="B450" s="207"/>
      <c r="C450" s="337"/>
      <c r="D450" s="207"/>
      <c r="E450" s="207"/>
      <c r="F450" s="207"/>
      <c r="G450" s="207"/>
      <c r="H450" s="207"/>
      <c r="I450" s="207"/>
      <c r="J450" s="337"/>
      <c r="K450" s="207"/>
      <c r="L450" s="207"/>
      <c r="M450" s="207"/>
      <c r="N450" s="207"/>
      <c r="O450" s="207"/>
      <c r="P450" s="207"/>
      <c r="Q450" s="207"/>
      <c r="R450" s="207"/>
      <c r="S450" s="207"/>
      <c r="T450" s="207"/>
      <c r="U450" s="207"/>
      <c r="V450" s="207"/>
      <c r="W450" s="207"/>
      <c r="X450" s="207"/>
      <c r="Y450" s="207"/>
      <c r="Z450" s="207"/>
      <c r="AA450" s="207"/>
      <c r="AB450" s="207"/>
      <c r="AC450" s="207"/>
      <c r="AD450" s="207"/>
      <c r="AE450" s="207"/>
      <c r="AF450" s="207"/>
      <c r="AG450" s="207"/>
      <c r="AH450" s="207"/>
      <c r="AI450" s="207"/>
      <c r="AJ450" s="207"/>
      <c r="AK450" s="207"/>
      <c r="AL450" s="207"/>
    </row>
    <row r="451">
      <c r="A451" s="335"/>
      <c r="B451" s="207"/>
      <c r="C451" s="337"/>
      <c r="D451" s="207"/>
      <c r="E451" s="207"/>
      <c r="F451" s="207"/>
      <c r="G451" s="207"/>
      <c r="H451" s="207"/>
      <c r="I451" s="207"/>
      <c r="J451" s="33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c r="AK451" s="207"/>
      <c r="AL451" s="207"/>
    </row>
    <row r="452">
      <c r="A452" s="335"/>
      <c r="B452" s="207"/>
      <c r="C452" s="337"/>
      <c r="D452" s="207"/>
      <c r="E452" s="207"/>
      <c r="F452" s="207"/>
      <c r="G452" s="207"/>
      <c r="H452" s="207"/>
      <c r="I452" s="207"/>
      <c r="J452" s="337"/>
      <c r="K452" s="207"/>
      <c r="L452" s="207"/>
      <c r="M452" s="207"/>
      <c r="N452" s="207"/>
      <c r="O452" s="207"/>
      <c r="P452" s="207"/>
      <c r="Q452" s="207"/>
      <c r="R452" s="207"/>
      <c r="S452" s="207"/>
      <c r="T452" s="207"/>
      <c r="U452" s="207"/>
      <c r="V452" s="207"/>
      <c r="W452" s="207"/>
      <c r="X452" s="207"/>
      <c r="Y452" s="207"/>
      <c r="Z452" s="207"/>
      <c r="AA452" s="207"/>
      <c r="AB452" s="207"/>
      <c r="AC452" s="207"/>
      <c r="AD452" s="207"/>
      <c r="AE452" s="207"/>
      <c r="AF452" s="207"/>
      <c r="AG452" s="207"/>
      <c r="AH452" s="207"/>
      <c r="AI452" s="207"/>
      <c r="AJ452" s="207"/>
      <c r="AK452" s="207"/>
      <c r="AL452" s="207"/>
    </row>
    <row r="453">
      <c r="A453" s="335"/>
      <c r="B453" s="207"/>
      <c r="C453" s="337"/>
      <c r="D453" s="207"/>
      <c r="E453" s="207"/>
      <c r="F453" s="207"/>
      <c r="G453" s="207"/>
      <c r="H453" s="207"/>
      <c r="I453" s="207"/>
      <c r="J453" s="337"/>
      <c r="K453" s="207"/>
      <c r="L453" s="207"/>
      <c r="M453" s="207"/>
      <c r="N453" s="207"/>
      <c r="O453" s="207"/>
      <c r="P453" s="207"/>
      <c r="Q453" s="207"/>
      <c r="R453" s="207"/>
      <c r="S453" s="207"/>
      <c r="T453" s="207"/>
      <c r="U453" s="207"/>
      <c r="V453" s="207"/>
      <c r="W453" s="207"/>
      <c r="X453" s="207"/>
      <c r="Y453" s="207"/>
      <c r="Z453" s="207"/>
      <c r="AA453" s="207"/>
      <c r="AB453" s="207"/>
      <c r="AC453" s="207"/>
      <c r="AD453" s="207"/>
      <c r="AE453" s="207"/>
      <c r="AF453" s="207"/>
      <c r="AG453" s="207"/>
      <c r="AH453" s="207"/>
      <c r="AI453" s="207"/>
      <c r="AJ453" s="207"/>
      <c r="AK453" s="207"/>
      <c r="AL453" s="207"/>
    </row>
    <row r="454">
      <c r="A454" s="335"/>
      <c r="B454" s="207"/>
      <c r="C454" s="337"/>
      <c r="D454" s="207"/>
      <c r="E454" s="207"/>
      <c r="F454" s="207"/>
      <c r="G454" s="207"/>
      <c r="H454" s="207"/>
      <c r="I454" s="207"/>
      <c r="J454" s="337"/>
      <c r="K454" s="207"/>
      <c r="L454" s="207"/>
      <c r="M454" s="207"/>
      <c r="N454" s="207"/>
      <c r="O454" s="207"/>
      <c r="P454" s="207"/>
      <c r="Q454" s="207"/>
      <c r="R454" s="207"/>
      <c r="S454" s="207"/>
      <c r="T454" s="207"/>
      <c r="U454" s="207"/>
      <c r="V454" s="207"/>
      <c r="W454" s="207"/>
      <c r="X454" s="207"/>
      <c r="Y454" s="207"/>
      <c r="Z454" s="207"/>
      <c r="AA454" s="207"/>
      <c r="AB454" s="207"/>
      <c r="AC454" s="207"/>
      <c r="AD454" s="207"/>
      <c r="AE454" s="207"/>
      <c r="AF454" s="207"/>
      <c r="AG454" s="207"/>
      <c r="AH454" s="207"/>
      <c r="AI454" s="207"/>
      <c r="AJ454" s="207"/>
      <c r="AK454" s="207"/>
      <c r="AL454" s="207"/>
    </row>
    <row r="455">
      <c r="A455" s="335"/>
      <c r="B455" s="207"/>
      <c r="C455" s="337"/>
      <c r="D455" s="207"/>
      <c r="E455" s="207"/>
      <c r="F455" s="207"/>
      <c r="G455" s="207"/>
      <c r="H455" s="207"/>
      <c r="I455" s="207"/>
      <c r="J455" s="33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c r="AK455" s="207"/>
      <c r="AL455" s="207"/>
    </row>
    <row r="456">
      <c r="A456" s="335"/>
      <c r="B456" s="207"/>
      <c r="C456" s="337"/>
      <c r="D456" s="207"/>
      <c r="E456" s="207"/>
      <c r="F456" s="207"/>
      <c r="G456" s="207"/>
      <c r="H456" s="207"/>
      <c r="I456" s="207"/>
      <c r="J456" s="337"/>
      <c r="K456" s="207"/>
      <c r="L456" s="207"/>
      <c r="M456" s="207"/>
      <c r="N456" s="207"/>
      <c r="O456" s="207"/>
      <c r="P456" s="207"/>
      <c r="Q456" s="207"/>
      <c r="R456" s="207"/>
      <c r="S456" s="207"/>
      <c r="T456" s="207"/>
      <c r="U456" s="207"/>
      <c r="V456" s="207"/>
      <c r="W456" s="207"/>
      <c r="X456" s="207"/>
      <c r="Y456" s="207"/>
      <c r="Z456" s="207"/>
      <c r="AA456" s="207"/>
      <c r="AB456" s="207"/>
      <c r="AC456" s="207"/>
      <c r="AD456" s="207"/>
      <c r="AE456" s="207"/>
      <c r="AF456" s="207"/>
      <c r="AG456" s="207"/>
      <c r="AH456" s="207"/>
      <c r="AI456" s="207"/>
      <c r="AJ456" s="207"/>
      <c r="AK456" s="207"/>
      <c r="AL456" s="207"/>
    </row>
    <row r="457">
      <c r="A457" s="335"/>
      <c r="B457" s="207"/>
      <c r="C457" s="337"/>
      <c r="D457" s="207"/>
      <c r="E457" s="207"/>
      <c r="F457" s="207"/>
      <c r="G457" s="207"/>
      <c r="H457" s="207"/>
      <c r="I457" s="207"/>
      <c r="J457" s="33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c r="AK457" s="207"/>
      <c r="AL457" s="207"/>
    </row>
    <row r="458">
      <c r="A458" s="335"/>
      <c r="B458" s="207"/>
      <c r="C458" s="337"/>
      <c r="D458" s="207"/>
      <c r="E458" s="207"/>
      <c r="F458" s="207"/>
      <c r="G458" s="207"/>
      <c r="H458" s="207"/>
      <c r="I458" s="207"/>
      <c r="J458" s="33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c r="AK458" s="207"/>
      <c r="AL458" s="207"/>
    </row>
    <row r="459">
      <c r="A459" s="335"/>
      <c r="B459" s="207"/>
      <c r="C459" s="337"/>
      <c r="D459" s="207"/>
      <c r="E459" s="207"/>
      <c r="F459" s="207"/>
      <c r="G459" s="207"/>
      <c r="H459" s="207"/>
      <c r="I459" s="207"/>
      <c r="J459" s="33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c r="AK459" s="207"/>
      <c r="AL459" s="207"/>
    </row>
    <row r="460">
      <c r="A460" s="335"/>
      <c r="B460" s="207"/>
      <c r="C460" s="337"/>
      <c r="D460" s="207"/>
      <c r="E460" s="207"/>
      <c r="F460" s="207"/>
      <c r="G460" s="207"/>
      <c r="H460" s="207"/>
      <c r="I460" s="207"/>
      <c r="J460" s="33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c r="AK460" s="207"/>
      <c r="AL460" s="207"/>
    </row>
    <row r="461">
      <c r="A461" s="335"/>
      <c r="B461" s="207"/>
      <c r="C461" s="337"/>
      <c r="D461" s="207"/>
      <c r="E461" s="207"/>
      <c r="F461" s="207"/>
      <c r="G461" s="207"/>
      <c r="H461" s="207"/>
      <c r="I461" s="207"/>
      <c r="J461" s="33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c r="AK461" s="207"/>
      <c r="AL461" s="207"/>
    </row>
    <row r="462">
      <c r="A462" s="335"/>
      <c r="B462" s="207"/>
      <c r="C462" s="337"/>
      <c r="D462" s="207"/>
      <c r="E462" s="207"/>
      <c r="F462" s="207"/>
      <c r="G462" s="207"/>
      <c r="H462" s="207"/>
      <c r="I462" s="207"/>
      <c r="J462" s="33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c r="AK462" s="207"/>
      <c r="AL462" s="207"/>
    </row>
    <row r="463">
      <c r="A463" s="335"/>
      <c r="B463" s="207"/>
      <c r="C463" s="337"/>
      <c r="D463" s="207"/>
      <c r="E463" s="207"/>
      <c r="F463" s="207"/>
      <c r="G463" s="207"/>
      <c r="H463" s="207"/>
      <c r="I463" s="207"/>
      <c r="J463" s="33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c r="AK463" s="207"/>
      <c r="AL463" s="207"/>
    </row>
    <row r="464">
      <c r="A464" s="335"/>
      <c r="B464" s="207"/>
      <c r="C464" s="337"/>
      <c r="D464" s="207"/>
      <c r="E464" s="207"/>
      <c r="F464" s="207"/>
      <c r="G464" s="207"/>
      <c r="H464" s="207"/>
      <c r="I464" s="207"/>
      <c r="J464" s="33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c r="AK464" s="207"/>
      <c r="AL464" s="207"/>
    </row>
    <row r="465">
      <c r="A465" s="335"/>
      <c r="B465" s="207"/>
      <c r="C465" s="337"/>
      <c r="D465" s="207"/>
      <c r="E465" s="207"/>
      <c r="F465" s="207"/>
      <c r="G465" s="207"/>
      <c r="H465" s="207"/>
      <c r="I465" s="207"/>
      <c r="J465" s="33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c r="AK465" s="207"/>
      <c r="AL465" s="207"/>
    </row>
    <row r="466">
      <c r="A466" s="335"/>
      <c r="B466" s="207"/>
      <c r="C466" s="337"/>
      <c r="D466" s="207"/>
      <c r="E466" s="207"/>
      <c r="F466" s="207"/>
      <c r="G466" s="207"/>
      <c r="H466" s="207"/>
      <c r="I466" s="207"/>
      <c r="J466" s="337"/>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c r="AI466" s="207"/>
      <c r="AJ466" s="207"/>
      <c r="AK466" s="207"/>
      <c r="AL466" s="207"/>
    </row>
    <row r="467">
      <c r="A467" s="335"/>
      <c r="B467" s="207"/>
      <c r="C467" s="337"/>
      <c r="D467" s="207"/>
      <c r="E467" s="207"/>
      <c r="F467" s="207"/>
      <c r="G467" s="207"/>
      <c r="H467" s="207"/>
      <c r="I467" s="207"/>
      <c r="J467" s="33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c r="AK467" s="207"/>
      <c r="AL467" s="207"/>
    </row>
    <row r="468">
      <c r="A468" s="335"/>
      <c r="B468" s="207"/>
      <c r="C468" s="337"/>
      <c r="D468" s="207"/>
      <c r="E468" s="207"/>
      <c r="F468" s="207"/>
      <c r="G468" s="207"/>
      <c r="H468" s="207"/>
      <c r="I468" s="207"/>
      <c r="J468" s="33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c r="AK468" s="207"/>
      <c r="AL468" s="207"/>
    </row>
    <row r="469">
      <c r="A469" s="335"/>
      <c r="B469" s="207"/>
      <c r="C469" s="337"/>
      <c r="D469" s="207"/>
      <c r="E469" s="207"/>
      <c r="F469" s="207"/>
      <c r="G469" s="207"/>
      <c r="H469" s="207"/>
      <c r="I469" s="207"/>
      <c r="J469" s="33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c r="AK469" s="207"/>
      <c r="AL469" s="207"/>
    </row>
    <row r="470">
      <c r="A470" s="335"/>
      <c r="B470" s="207"/>
      <c r="C470" s="337"/>
      <c r="D470" s="207"/>
      <c r="E470" s="207"/>
      <c r="F470" s="207"/>
      <c r="G470" s="207"/>
      <c r="H470" s="207"/>
      <c r="I470" s="207"/>
      <c r="J470" s="33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c r="AK470" s="207"/>
      <c r="AL470" s="207"/>
    </row>
    <row r="471">
      <c r="A471" s="335"/>
      <c r="B471" s="207"/>
      <c r="C471" s="337"/>
      <c r="D471" s="207"/>
      <c r="E471" s="207"/>
      <c r="F471" s="207"/>
      <c r="G471" s="207"/>
      <c r="H471" s="207"/>
      <c r="I471" s="207"/>
      <c r="J471" s="33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c r="AK471" s="207"/>
      <c r="AL471" s="207"/>
    </row>
    <row r="472">
      <c r="A472" s="335"/>
      <c r="B472" s="207"/>
      <c r="C472" s="337"/>
      <c r="D472" s="207"/>
      <c r="E472" s="207"/>
      <c r="F472" s="207"/>
      <c r="G472" s="207"/>
      <c r="H472" s="207"/>
      <c r="I472" s="207"/>
      <c r="J472" s="33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c r="AK472" s="207"/>
      <c r="AL472" s="207"/>
    </row>
    <row r="473">
      <c r="A473" s="335"/>
      <c r="B473" s="207"/>
      <c r="C473" s="337"/>
      <c r="D473" s="207"/>
      <c r="E473" s="207"/>
      <c r="F473" s="207"/>
      <c r="G473" s="207"/>
      <c r="H473" s="207"/>
      <c r="I473" s="207"/>
      <c r="J473" s="33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c r="AK473" s="207"/>
      <c r="AL473" s="207"/>
    </row>
    <row r="474">
      <c r="A474" s="335"/>
      <c r="B474" s="207"/>
      <c r="C474" s="337"/>
      <c r="D474" s="207"/>
      <c r="E474" s="207"/>
      <c r="F474" s="207"/>
      <c r="G474" s="207"/>
      <c r="H474" s="207"/>
      <c r="I474" s="207"/>
      <c r="J474" s="33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c r="AK474" s="207"/>
      <c r="AL474" s="207"/>
    </row>
    <row r="475">
      <c r="A475" s="335"/>
      <c r="B475" s="207"/>
      <c r="C475" s="337"/>
      <c r="D475" s="207"/>
      <c r="E475" s="207"/>
      <c r="F475" s="207"/>
      <c r="G475" s="207"/>
      <c r="H475" s="207"/>
      <c r="I475" s="207"/>
      <c r="J475" s="33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c r="AK475" s="207"/>
      <c r="AL475" s="207"/>
    </row>
    <row r="476">
      <c r="A476" s="335"/>
      <c r="B476" s="207"/>
      <c r="C476" s="337"/>
      <c r="D476" s="207"/>
      <c r="E476" s="207"/>
      <c r="F476" s="207"/>
      <c r="G476" s="207"/>
      <c r="H476" s="207"/>
      <c r="I476" s="207"/>
      <c r="J476" s="33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c r="AK476" s="207"/>
      <c r="AL476" s="207"/>
    </row>
    <row r="477">
      <c r="A477" s="335"/>
      <c r="B477" s="207"/>
      <c r="C477" s="337"/>
      <c r="D477" s="207"/>
      <c r="E477" s="207"/>
      <c r="F477" s="207"/>
      <c r="G477" s="207"/>
      <c r="H477" s="207"/>
      <c r="I477" s="207"/>
      <c r="J477" s="33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c r="AK477" s="207"/>
      <c r="AL477" s="207"/>
    </row>
    <row r="478">
      <c r="A478" s="335"/>
      <c r="B478" s="207"/>
      <c r="C478" s="337"/>
      <c r="D478" s="207"/>
      <c r="E478" s="207"/>
      <c r="F478" s="207"/>
      <c r="G478" s="207"/>
      <c r="H478" s="207"/>
      <c r="I478" s="207"/>
      <c r="J478" s="33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c r="AK478" s="207"/>
      <c r="AL478" s="207"/>
    </row>
    <row r="479">
      <c r="A479" s="335"/>
      <c r="B479" s="207"/>
      <c r="C479" s="337"/>
      <c r="D479" s="207"/>
      <c r="E479" s="207"/>
      <c r="F479" s="207"/>
      <c r="G479" s="207"/>
      <c r="H479" s="207"/>
      <c r="I479" s="207"/>
      <c r="J479" s="33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c r="AK479" s="207"/>
      <c r="AL479" s="207"/>
    </row>
    <row r="480">
      <c r="A480" s="335"/>
      <c r="B480" s="207"/>
      <c r="C480" s="337"/>
      <c r="D480" s="207"/>
      <c r="E480" s="207"/>
      <c r="F480" s="207"/>
      <c r="G480" s="207"/>
      <c r="H480" s="207"/>
      <c r="I480" s="207"/>
      <c r="J480" s="33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c r="AK480" s="207"/>
      <c r="AL480" s="207"/>
    </row>
    <row r="481">
      <c r="A481" s="335"/>
      <c r="B481" s="207"/>
      <c r="C481" s="337"/>
      <c r="D481" s="207"/>
      <c r="E481" s="207"/>
      <c r="F481" s="207"/>
      <c r="G481" s="207"/>
      <c r="H481" s="207"/>
      <c r="I481" s="207"/>
      <c r="J481" s="33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c r="AK481" s="207"/>
      <c r="AL481" s="207"/>
    </row>
    <row r="482">
      <c r="A482" s="335"/>
      <c r="B482" s="207"/>
      <c r="C482" s="337"/>
      <c r="D482" s="207"/>
      <c r="E482" s="207"/>
      <c r="F482" s="207"/>
      <c r="G482" s="207"/>
      <c r="H482" s="207"/>
      <c r="I482" s="207"/>
      <c r="J482" s="33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c r="AK482" s="207"/>
      <c r="AL482" s="207"/>
    </row>
    <row r="483">
      <c r="A483" s="335"/>
      <c r="B483" s="207"/>
      <c r="C483" s="337"/>
      <c r="D483" s="207"/>
      <c r="E483" s="207"/>
      <c r="F483" s="207"/>
      <c r="G483" s="207"/>
      <c r="H483" s="207"/>
      <c r="I483" s="207"/>
      <c r="J483" s="33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c r="AK483" s="207"/>
      <c r="AL483" s="207"/>
    </row>
    <row r="484">
      <c r="A484" s="335"/>
      <c r="B484" s="207"/>
      <c r="C484" s="337"/>
      <c r="D484" s="207"/>
      <c r="E484" s="207"/>
      <c r="F484" s="207"/>
      <c r="G484" s="207"/>
      <c r="H484" s="207"/>
      <c r="I484" s="207"/>
      <c r="J484" s="33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c r="AK484" s="207"/>
      <c r="AL484" s="207"/>
    </row>
    <row r="485">
      <c r="A485" s="335"/>
      <c r="B485" s="207"/>
      <c r="C485" s="337"/>
      <c r="D485" s="207"/>
      <c r="E485" s="207"/>
      <c r="F485" s="207"/>
      <c r="G485" s="207"/>
      <c r="H485" s="207"/>
      <c r="I485" s="207"/>
      <c r="J485" s="33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c r="AK485" s="207"/>
      <c r="AL485" s="207"/>
    </row>
    <row r="486">
      <c r="A486" s="335"/>
      <c r="B486" s="207"/>
      <c r="C486" s="337"/>
      <c r="D486" s="207"/>
      <c r="E486" s="207"/>
      <c r="F486" s="207"/>
      <c r="G486" s="207"/>
      <c r="H486" s="207"/>
      <c r="I486" s="207"/>
      <c r="J486" s="33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c r="AK486" s="207"/>
      <c r="AL486" s="207"/>
    </row>
    <row r="487">
      <c r="A487" s="335"/>
      <c r="B487" s="207"/>
      <c r="C487" s="337"/>
      <c r="D487" s="207"/>
      <c r="E487" s="207"/>
      <c r="F487" s="207"/>
      <c r="G487" s="207"/>
      <c r="H487" s="207"/>
      <c r="I487" s="207"/>
      <c r="J487" s="33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c r="AK487" s="207"/>
      <c r="AL487" s="207"/>
    </row>
    <row r="488">
      <c r="A488" s="335"/>
      <c r="B488" s="207"/>
      <c r="C488" s="337"/>
      <c r="D488" s="207"/>
      <c r="E488" s="207"/>
      <c r="F488" s="207"/>
      <c r="G488" s="207"/>
      <c r="H488" s="207"/>
      <c r="I488" s="207"/>
      <c r="J488" s="33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c r="AK488" s="207"/>
      <c r="AL488" s="207"/>
    </row>
    <row r="489">
      <c r="A489" s="335"/>
      <c r="B489" s="207"/>
      <c r="C489" s="337"/>
      <c r="D489" s="207"/>
      <c r="E489" s="207"/>
      <c r="F489" s="207"/>
      <c r="G489" s="207"/>
      <c r="H489" s="207"/>
      <c r="I489" s="207"/>
      <c r="J489" s="33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c r="AK489" s="207"/>
      <c r="AL489" s="207"/>
    </row>
    <row r="490">
      <c r="A490" s="335"/>
      <c r="B490" s="207"/>
      <c r="C490" s="337"/>
      <c r="D490" s="207"/>
      <c r="E490" s="207"/>
      <c r="F490" s="207"/>
      <c r="G490" s="207"/>
      <c r="H490" s="207"/>
      <c r="I490" s="207"/>
      <c r="J490" s="33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c r="AK490" s="207"/>
      <c r="AL490" s="207"/>
    </row>
    <row r="491">
      <c r="A491" s="335"/>
      <c r="B491" s="207"/>
      <c r="C491" s="337"/>
      <c r="D491" s="207"/>
      <c r="E491" s="207"/>
      <c r="F491" s="207"/>
      <c r="G491" s="207"/>
      <c r="H491" s="207"/>
      <c r="I491" s="207"/>
      <c r="J491" s="33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c r="AK491" s="207"/>
      <c r="AL491" s="207"/>
    </row>
    <row r="492">
      <c r="A492" s="335"/>
      <c r="B492" s="207"/>
      <c r="C492" s="337"/>
      <c r="D492" s="207"/>
      <c r="E492" s="207"/>
      <c r="F492" s="207"/>
      <c r="G492" s="207"/>
      <c r="H492" s="207"/>
      <c r="I492" s="207"/>
      <c r="J492" s="33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c r="AK492" s="207"/>
      <c r="AL492" s="207"/>
    </row>
    <row r="493">
      <c r="A493" s="335"/>
      <c r="B493" s="207"/>
      <c r="C493" s="337"/>
      <c r="D493" s="207"/>
      <c r="E493" s="207"/>
      <c r="F493" s="207"/>
      <c r="G493" s="207"/>
      <c r="H493" s="207"/>
      <c r="I493" s="207"/>
      <c r="J493" s="33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c r="AK493" s="207"/>
      <c r="AL493" s="207"/>
    </row>
    <row r="494">
      <c r="A494" s="335"/>
      <c r="B494" s="207"/>
      <c r="C494" s="337"/>
      <c r="D494" s="207"/>
      <c r="E494" s="207"/>
      <c r="F494" s="207"/>
      <c r="G494" s="207"/>
      <c r="H494" s="207"/>
      <c r="I494" s="207"/>
      <c r="J494" s="33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c r="AK494" s="207"/>
      <c r="AL494" s="207"/>
    </row>
    <row r="495">
      <c r="A495" s="335"/>
      <c r="B495" s="207"/>
      <c r="C495" s="337"/>
      <c r="D495" s="207"/>
      <c r="E495" s="207"/>
      <c r="F495" s="207"/>
      <c r="G495" s="207"/>
      <c r="H495" s="207"/>
      <c r="I495" s="207"/>
      <c r="J495" s="33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c r="AK495" s="207"/>
      <c r="AL495" s="207"/>
    </row>
    <row r="496">
      <c r="A496" s="335"/>
      <c r="B496" s="207"/>
      <c r="C496" s="337"/>
      <c r="D496" s="207"/>
      <c r="E496" s="207"/>
      <c r="F496" s="207"/>
      <c r="G496" s="207"/>
      <c r="H496" s="207"/>
      <c r="I496" s="207"/>
      <c r="J496" s="33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c r="AK496" s="207"/>
      <c r="AL496" s="207"/>
    </row>
    <row r="497">
      <c r="A497" s="335"/>
      <c r="B497" s="207"/>
      <c r="C497" s="337"/>
      <c r="D497" s="207"/>
      <c r="E497" s="207"/>
      <c r="F497" s="207"/>
      <c r="G497" s="207"/>
      <c r="H497" s="207"/>
      <c r="I497" s="207"/>
      <c r="J497" s="33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c r="AK497" s="207"/>
      <c r="AL497" s="207"/>
    </row>
    <row r="498">
      <c r="A498" s="335"/>
      <c r="B498" s="207"/>
      <c r="C498" s="337"/>
      <c r="D498" s="207"/>
      <c r="E498" s="207"/>
      <c r="F498" s="207"/>
      <c r="G498" s="207"/>
      <c r="H498" s="207"/>
      <c r="I498" s="207"/>
      <c r="J498" s="33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c r="AK498" s="207"/>
      <c r="AL498" s="207"/>
    </row>
    <row r="499">
      <c r="A499" s="335"/>
      <c r="B499" s="207"/>
      <c r="C499" s="337"/>
      <c r="D499" s="207"/>
      <c r="E499" s="207"/>
      <c r="F499" s="207"/>
      <c r="G499" s="207"/>
      <c r="H499" s="207"/>
      <c r="I499" s="207"/>
      <c r="J499" s="33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c r="AK499" s="207"/>
      <c r="AL499" s="207"/>
    </row>
    <row r="500">
      <c r="A500" s="335"/>
      <c r="B500" s="207"/>
      <c r="C500" s="337"/>
      <c r="D500" s="207"/>
      <c r="E500" s="207"/>
      <c r="F500" s="207"/>
      <c r="G500" s="207"/>
      <c r="H500" s="207"/>
      <c r="I500" s="207"/>
      <c r="J500" s="33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c r="AK500" s="207"/>
      <c r="AL500" s="207"/>
    </row>
    <row r="501">
      <c r="A501" s="335"/>
      <c r="B501" s="207"/>
      <c r="C501" s="337"/>
      <c r="D501" s="207"/>
      <c r="E501" s="207"/>
      <c r="F501" s="207"/>
      <c r="G501" s="207"/>
      <c r="H501" s="207"/>
      <c r="I501" s="207"/>
      <c r="J501" s="33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c r="AK501" s="207"/>
      <c r="AL501" s="207"/>
    </row>
    <row r="502">
      <c r="A502" s="335"/>
      <c r="B502" s="207"/>
      <c r="C502" s="337"/>
      <c r="D502" s="207"/>
      <c r="E502" s="207"/>
      <c r="F502" s="207"/>
      <c r="G502" s="207"/>
      <c r="H502" s="207"/>
      <c r="I502" s="207"/>
      <c r="J502" s="33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c r="AK502" s="207"/>
      <c r="AL502" s="207"/>
    </row>
    <row r="503">
      <c r="A503" s="335"/>
      <c r="B503" s="207"/>
      <c r="C503" s="337"/>
      <c r="D503" s="207"/>
      <c r="E503" s="207"/>
      <c r="F503" s="207"/>
      <c r="G503" s="207"/>
      <c r="H503" s="207"/>
      <c r="I503" s="207"/>
      <c r="J503" s="33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c r="AK503" s="207"/>
      <c r="AL503" s="207"/>
    </row>
    <row r="504">
      <c r="A504" s="335"/>
      <c r="B504" s="207"/>
      <c r="C504" s="337"/>
      <c r="D504" s="207"/>
      <c r="E504" s="207"/>
      <c r="F504" s="207"/>
      <c r="G504" s="207"/>
      <c r="H504" s="207"/>
      <c r="I504" s="207"/>
      <c r="J504" s="337"/>
      <c r="K504" s="207"/>
      <c r="L504" s="207"/>
      <c r="M504" s="207"/>
      <c r="N504" s="207"/>
      <c r="O504" s="207"/>
      <c r="P504" s="207"/>
      <c r="Q504" s="207"/>
      <c r="R504" s="207"/>
      <c r="S504" s="207"/>
      <c r="T504" s="207"/>
      <c r="U504" s="207"/>
      <c r="V504" s="207"/>
      <c r="W504" s="207"/>
      <c r="X504" s="207"/>
      <c r="Y504" s="207"/>
      <c r="Z504" s="207"/>
      <c r="AA504" s="207"/>
      <c r="AB504" s="207"/>
      <c r="AC504" s="207"/>
      <c r="AD504" s="207"/>
      <c r="AE504" s="207"/>
      <c r="AF504" s="207"/>
      <c r="AG504" s="207"/>
      <c r="AH504" s="207"/>
      <c r="AI504" s="207"/>
      <c r="AJ504" s="207"/>
      <c r="AK504" s="207"/>
      <c r="AL504" s="207"/>
    </row>
    <row r="505">
      <c r="A505" s="335"/>
      <c r="B505" s="207"/>
      <c r="C505" s="337"/>
      <c r="D505" s="207"/>
      <c r="E505" s="207"/>
      <c r="F505" s="207"/>
      <c r="G505" s="207"/>
      <c r="H505" s="207"/>
      <c r="I505" s="207"/>
      <c r="J505" s="337"/>
      <c r="K505" s="207"/>
      <c r="L505" s="207"/>
      <c r="M505" s="207"/>
      <c r="N505" s="207"/>
      <c r="O505" s="207"/>
      <c r="P505" s="207"/>
      <c r="Q505" s="207"/>
      <c r="R505" s="207"/>
      <c r="S505" s="207"/>
      <c r="T505" s="207"/>
      <c r="U505" s="207"/>
      <c r="V505" s="207"/>
      <c r="W505" s="207"/>
      <c r="X505" s="207"/>
      <c r="Y505" s="207"/>
      <c r="Z505" s="207"/>
      <c r="AA505" s="207"/>
      <c r="AB505" s="207"/>
      <c r="AC505" s="207"/>
      <c r="AD505" s="207"/>
      <c r="AE505" s="207"/>
      <c r="AF505" s="207"/>
      <c r="AG505" s="207"/>
      <c r="AH505" s="207"/>
      <c r="AI505" s="207"/>
      <c r="AJ505" s="207"/>
      <c r="AK505" s="207"/>
      <c r="AL505" s="207"/>
    </row>
    <row r="506">
      <c r="A506" s="335"/>
      <c r="B506" s="207"/>
      <c r="C506" s="337"/>
      <c r="D506" s="207"/>
      <c r="E506" s="207"/>
      <c r="F506" s="207"/>
      <c r="G506" s="207"/>
      <c r="H506" s="207"/>
      <c r="I506" s="207"/>
      <c r="J506" s="337"/>
      <c r="K506" s="207"/>
      <c r="L506" s="207"/>
      <c r="M506" s="207"/>
      <c r="N506" s="207"/>
      <c r="O506" s="207"/>
      <c r="P506" s="207"/>
      <c r="Q506" s="207"/>
      <c r="R506" s="207"/>
      <c r="S506" s="207"/>
      <c r="T506" s="207"/>
      <c r="U506" s="207"/>
      <c r="V506" s="207"/>
      <c r="W506" s="207"/>
      <c r="X506" s="207"/>
      <c r="Y506" s="207"/>
      <c r="Z506" s="207"/>
      <c r="AA506" s="207"/>
      <c r="AB506" s="207"/>
      <c r="AC506" s="207"/>
      <c r="AD506" s="207"/>
      <c r="AE506" s="207"/>
      <c r="AF506" s="207"/>
      <c r="AG506" s="207"/>
      <c r="AH506" s="207"/>
      <c r="AI506" s="207"/>
      <c r="AJ506" s="207"/>
      <c r="AK506" s="207"/>
      <c r="AL506" s="207"/>
    </row>
    <row r="507">
      <c r="A507" s="335"/>
      <c r="B507" s="207"/>
      <c r="C507" s="337"/>
      <c r="D507" s="207"/>
      <c r="E507" s="207"/>
      <c r="F507" s="207"/>
      <c r="G507" s="207"/>
      <c r="H507" s="207"/>
      <c r="I507" s="207"/>
      <c r="J507" s="337"/>
      <c r="K507" s="207"/>
      <c r="L507" s="207"/>
      <c r="M507" s="207"/>
      <c r="N507" s="207"/>
      <c r="O507" s="207"/>
      <c r="P507" s="207"/>
      <c r="Q507" s="207"/>
      <c r="R507" s="207"/>
      <c r="S507" s="207"/>
      <c r="T507" s="207"/>
      <c r="U507" s="207"/>
      <c r="V507" s="207"/>
      <c r="W507" s="207"/>
      <c r="X507" s="207"/>
      <c r="Y507" s="207"/>
      <c r="Z507" s="207"/>
      <c r="AA507" s="207"/>
      <c r="AB507" s="207"/>
      <c r="AC507" s="207"/>
      <c r="AD507" s="207"/>
      <c r="AE507" s="207"/>
      <c r="AF507" s="207"/>
      <c r="AG507" s="207"/>
      <c r="AH507" s="207"/>
      <c r="AI507" s="207"/>
      <c r="AJ507" s="207"/>
      <c r="AK507" s="207"/>
      <c r="AL507" s="207"/>
    </row>
    <row r="508">
      <c r="A508" s="335"/>
      <c r="B508" s="207"/>
      <c r="C508" s="337"/>
      <c r="D508" s="207"/>
      <c r="E508" s="207"/>
      <c r="F508" s="207"/>
      <c r="G508" s="207"/>
      <c r="H508" s="207"/>
      <c r="I508" s="207"/>
      <c r="J508" s="33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c r="AK508" s="207"/>
      <c r="AL508" s="207"/>
    </row>
    <row r="509">
      <c r="A509" s="335"/>
      <c r="B509" s="207"/>
      <c r="C509" s="337"/>
      <c r="D509" s="207"/>
      <c r="E509" s="207"/>
      <c r="F509" s="207"/>
      <c r="G509" s="207"/>
      <c r="H509" s="207"/>
      <c r="I509" s="207"/>
      <c r="J509" s="33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c r="AK509" s="207"/>
      <c r="AL509" s="207"/>
    </row>
    <row r="510">
      <c r="A510" s="335"/>
      <c r="B510" s="207"/>
      <c r="C510" s="337"/>
      <c r="D510" s="207"/>
      <c r="E510" s="207"/>
      <c r="F510" s="207"/>
      <c r="G510" s="207"/>
      <c r="H510" s="207"/>
      <c r="I510" s="207"/>
      <c r="J510" s="33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c r="AK510" s="207"/>
      <c r="AL510" s="207"/>
    </row>
    <row r="511">
      <c r="A511" s="335"/>
      <c r="B511" s="207"/>
      <c r="C511" s="337"/>
      <c r="D511" s="207"/>
      <c r="E511" s="207"/>
      <c r="F511" s="207"/>
      <c r="G511" s="207"/>
      <c r="H511" s="207"/>
      <c r="I511" s="207"/>
      <c r="J511" s="33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c r="AK511" s="207"/>
      <c r="AL511" s="207"/>
    </row>
    <row r="512">
      <c r="A512" s="335"/>
      <c r="B512" s="207"/>
      <c r="C512" s="337"/>
      <c r="D512" s="207"/>
      <c r="E512" s="207"/>
      <c r="F512" s="207"/>
      <c r="G512" s="207"/>
      <c r="H512" s="207"/>
      <c r="I512" s="207"/>
      <c r="J512" s="337"/>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c r="AI512" s="207"/>
      <c r="AJ512" s="207"/>
      <c r="AK512" s="207"/>
      <c r="AL512" s="207"/>
    </row>
    <row r="513">
      <c r="A513" s="335"/>
      <c r="B513" s="207"/>
      <c r="C513" s="337"/>
      <c r="D513" s="207"/>
      <c r="E513" s="207"/>
      <c r="F513" s="207"/>
      <c r="G513" s="207"/>
      <c r="H513" s="207"/>
      <c r="I513" s="207"/>
      <c r="J513" s="337"/>
      <c r="K513" s="207"/>
      <c r="L513" s="207"/>
      <c r="M513" s="207"/>
      <c r="N513" s="207"/>
      <c r="O513" s="207"/>
      <c r="P513" s="207"/>
      <c r="Q513" s="207"/>
      <c r="R513" s="207"/>
      <c r="S513" s="207"/>
      <c r="T513" s="207"/>
      <c r="U513" s="207"/>
      <c r="V513" s="207"/>
      <c r="W513" s="207"/>
      <c r="X513" s="207"/>
      <c r="Y513" s="207"/>
      <c r="Z513" s="207"/>
      <c r="AA513" s="207"/>
      <c r="AB513" s="207"/>
      <c r="AC513" s="207"/>
      <c r="AD513" s="207"/>
      <c r="AE513" s="207"/>
      <c r="AF513" s="207"/>
      <c r="AG513" s="207"/>
      <c r="AH513" s="207"/>
      <c r="AI513" s="207"/>
      <c r="AJ513" s="207"/>
      <c r="AK513" s="207"/>
      <c r="AL513" s="207"/>
    </row>
    <row r="514">
      <c r="A514" s="335"/>
      <c r="B514" s="207"/>
      <c r="C514" s="337"/>
      <c r="D514" s="207"/>
      <c r="E514" s="207"/>
      <c r="F514" s="207"/>
      <c r="G514" s="207"/>
      <c r="H514" s="207"/>
      <c r="I514" s="207"/>
      <c r="J514" s="337"/>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c r="AI514" s="207"/>
      <c r="AJ514" s="207"/>
      <c r="AK514" s="207"/>
      <c r="AL514" s="207"/>
    </row>
    <row r="515">
      <c r="A515" s="335"/>
      <c r="B515" s="207"/>
      <c r="C515" s="337"/>
      <c r="D515" s="207"/>
      <c r="E515" s="207"/>
      <c r="F515" s="207"/>
      <c r="G515" s="207"/>
      <c r="H515" s="207"/>
      <c r="I515" s="207"/>
      <c r="J515" s="337"/>
      <c r="K515" s="207"/>
      <c r="L515" s="207"/>
      <c r="M515" s="207"/>
      <c r="N515" s="207"/>
      <c r="O515" s="207"/>
      <c r="P515" s="207"/>
      <c r="Q515" s="207"/>
      <c r="R515" s="207"/>
      <c r="S515" s="207"/>
      <c r="T515" s="207"/>
      <c r="U515" s="207"/>
      <c r="V515" s="207"/>
      <c r="W515" s="207"/>
      <c r="X515" s="207"/>
      <c r="Y515" s="207"/>
      <c r="Z515" s="207"/>
      <c r="AA515" s="207"/>
      <c r="AB515" s="207"/>
      <c r="AC515" s="207"/>
      <c r="AD515" s="207"/>
      <c r="AE515" s="207"/>
      <c r="AF515" s="207"/>
      <c r="AG515" s="207"/>
      <c r="AH515" s="207"/>
      <c r="AI515" s="207"/>
      <c r="AJ515" s="207"/>
      <c r="AK515" s="207"/>
      <c r="AL515" s="207"/>
    </row>
    <row r="516">
      <c r="A516" s="335"/>
      <c r="B516" s="207"/>
      <c r="C516" s="337"/>
      <c r="D516" s="207"/>
      <c r="E516" s="207"/>
      <c r="F516" s="207"/>
      <c r="G516" s="207"/>
      <c r="H516" s="207"/>
      <c r="I516" s="207"/>
      <c r="J516" s="337"/>
      <c r="K516" s="207"/>
      <c r="L516" s="207"/>
      <c r="M516" s="207"/>
      <c r="N516" s="207"/>
      <c r="O516" s="207"/>
      <c r="P516" s="207"/>
      <c r="Q516" s="207"/>
      <c r="R516" s="207"/>
      <c r="S516" s="207"/>
      <c r="T516" s="207"/>
      <c r="U516" s="207"/>
      <c r="V516" s="207"/>
      <c r="W516" s="207"/>
      <c r="X516" s="207"/>
      <c r="Y516" s="207"/>
      <c r="Z516" s="207"/>
      <c r="AA516" s="207"/>
      <c r="AB516" s="207"/>
      <c r="AC516" s="207"/>
      <c r="AD516" s="207"/>
      <c r="AE516" s="207"/>
      <c r="AF516" s="207"/>
      <c r="AG516" s="207"/>
      <c r="AH516" s="207"/>
      <c r="AI516" s="207"/>
      <c r="AJ516" s="207"/>
      <c r="AK516" s="207"/>
      <c r="AL516" s="207"/>
    </row>
    <row r="517">
      <c r="A517" s="335"/>
      <c r="B517" s="207"/>
      <c r="C517" s="337"/>
      <c r="D517" s="207"/>
      <c r="E517" s="207"/>
      <c r="F517" s="207"/>
      <c r="G517" s="207"/>
      <c r="H517" s="207"/>
      <c r="I517" s="207"/>
      <c r="J517" s="337"/>
      <c r="K517" s="207"/>
      <c r="L517" s="207"/>
      <c r="M517" s="207"/>
      <c r="N517" s="207"/>
      <c r="O517" s="207"/>
      <c r="P517" s="207"/>
      <c r="Q517" s="207"/>
      <c r="R517" s="207"/>
      <c r="S517" s="207"/>
      <c r="T517" s="207"/>
      <c r="U517" s="207"/>
      <c r="V517" s="207"/>
      <c r="W517" s="207"/>
      <c r="X517" s="207"/>
      <c r="Y517" s="207"/>
      <c r="Z517" s="207"/>
      <c r="AA517" s="207"/>
      <c r="AB517" s="207"/>
      <c r="AC517" s="207"/>
      <c r="AD517" s="207"/>
      <c r="AE517" s="207"/>
      <c r="AF517" s="207"/>
      <c r="AG517" s="207"/>
      <c r="AH517" s="207"/>
      <c r="AI517" s="207"/>
      <c r="AJ517" s="207"/>
      <c r="AK517" s="207"/>
      <c r="AL517" s="207"/>
    </row>
    <row r="518">
      <c r="A518" s="335"/>
      <c r="B518" s="207"/>
      <c r="C518" s="337"/>
      <c r="D518" s="207"/>
      <c r="E518" s="207"/>
      <c r="F518" s="207"/>
      <c r="G518" s="207"/>
      <c r="H518" s="207"/>
      <c r="I518" s="207"/>
      <c r="J518" s="337"/>
      <c r="K518" s="207"/>
      <c r="L518" s="207"/>
      <c r="M518" s="207"/>
      <c r="N518" s="207"/>
      <c r="O518" s="207"/>
      <c r="P518" s="207"/>
      <c r="Q518" s="207"/>
      <c r="R518" s="207"/>
      <c r="S518" s="207"/>
      <c r="T518" s="207"/>
      <c r="U518" s="207"/>
      <c r="V518" s="207"/>
      <c r="W518" s="207"/>
      <c r="X518" s="207"/>
      <c r="Y518" s="207"/>
      <c r="Z518" s="207"/>
      <c r="AA518" s="207"/>
      <c r="AB518" s="207"/>
      <c r="AC518" s="207"/>
      <c r="AD518" s="207"/>
      <c r="AE518" s="207"/>
      <c r="AF518" s="207"/>
      <c r="AG518" s="207"/>
      <c r="AH518" s="207"/>
      <c r="AI518" s="207"/>
      <c r="AJ518" s="207"/>
      <c r="AK518" s="207"/>
      <c r="AL518" s="207"/>
    </row>
    <row r="519">
      <c r="A519" s="335"/>
      <c r="B519" s="207"/>
      <c r="C519" s="337"/>
      <c r="D519" s="207"/>
      <c r="E519" s="207"/>
      <c r="F519" s="207"/>
      <c r="G519" s="207"/>
      <c r="H519" s="207"/>
      <c r="I519" s="207"/>
      <c r="J519" s="337"/>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c r="AI519" s="207"/>
      <c r="AJ519" s="207"/>
      <c r="AK519" s="207"/>
      <c r="AL519" s="207"/>
    </row>
    <row r="520">
      <c r="A520" s="335"/>
      <c r="B520" s="207"/>
      <c r="C520" s="337"/>
      <c r="D520" s="207"/>
      <c r="E520" s="207"/>
      <c r="F520" s="207"/>
      <c r="G520" s="207"/>
      <c r="H520" s="207"/>
      <c r="I520" s="207"/>
      <c r="J520" s="337"/>
      <c r="K520" s="207"/>
      <c r="L520" s="207"/>
      <c r="M520" s="207"/>
      <c r="N520" s="207"/>
      <c r="O520" s="207"/>
      <c r="P520" s="207"/>
      <c r="Q520" s="207"/>
      <c r="R520" s="207"/>
      <c r="S520" s="207"/>
      <c r="T520" s="207"/>
      <c r="U520" s="207"/>
      <c r="V520" s="207"/>
      <c r="W520" s="207"/>
      <c r="X520" s="207"/>
      <c r="Y520" s="207"/>
      <c r="Z520" s="207"/>
      <c r="AA520" s="207"/>
      <c r="AB520" s="207"/>
      <c r="AC520" s="207"/>
      <c r="AD520" s="207"/>
      <c r="AE520" s="207"/>
      <c r="AF520" s="207"/>
      <c r="AG520" s="207"/>
      <c r="AH520" s="207"/>
      <c r="AI520" s="207"/>
      <c r="AJ520" s="207"/>
      <c r="AK520" s="207"/>
      <c r="AL520" s="207"/>
    </row>
    <row r="521">
      <c r="A521" s="335"/>
      <c r="B521" s="207"/>
      <c r="C521" s="337"/>
      <c r="D521" s="207"/>
      <c r="E521" s="207"/>
      <c r="F521" s="207"/>
      <c r="G521" s="207"/>
      <c r="H521" s="207"/>
      <c r="I521" s="207"/>
      <c r="J521" s="337"/>
      <c r="K521" s="207"/>
      <c r="L521" s="207"/>
      <c r="M521" s="207"/>
      <c r="N521" s="207"/>
      <c r="O521" s="207"/>
      <c r="P521" s="207"/>
      <c r="Q521" s="207"/>
      <c r="R521" s="207"/>
      <c r="S521" s="207"/>
      <c r="T521" s="207"/>
      <c r="U521" s="207"/>
      <c r="V521" s="207"/>
      <c r="W521" s="207"/>
      <c r="X521" s="207"/>
      <c r="Y521" s="207"/>
      <c r="Z521" s="207"/>
      <c r="AA521" s="207"/>
      <c r="AB521" s="207"/>
      <c r="AC521" s="207"/>
      <c r="AD521" s="207"/>
      <c r="AE521" s="207"/>
      <c r="AF521" s="207"/>
      <c r="AG521" s="207"/>
      <c r="AH521" s="207"/>
      <c r="AI521" s="207"/>
      <c r="AJ521" s="207"/>
      <c r="AK521" s="207"/>
      <c r="AL521" s="207"/>
    </row>
    <row r="522">
      <c r="A522" s="335"/>
      <c r="B522" s="207"/>
      <c r="C522" s="337"/>
      <c r="D522" s="207"/>
      <c r="E522" s="207"/>
      <c r="F522" s="207"/>
      <c r="G522" s="207"/>
      <c r="H522" s="207"/>
      <c r="I522" s="207"/>
      <c r="J522" s="337"/>
      <c r="K522" s="207"/>
      <c r="L522" s="207"/>
      <c r="M522" s="207"/>
      <c r="N522" s="207"/>
      <c r="O522" s="207"/>
      <c r="P522" s="207"/>
      <c r="Q522" s="207"/>
      <c r="R522" s="207"/>
      <c r="S522" s="207"/>
      <c r="T522" s="207"/>
      <c r="U522" s="207"/>
      <c r="V522" s="207"/>
      <c r="W522" s="207"/>
      <c r="X522" s="207"/>
      <c r="Y522" s="207"/>
      <c r="Z522" s="207"/>
      <c r="AA522" s="207"/>
      <c r="AB522" s="207"/>
      <c r="AC522" s="207"/>
      <c r="AD522" s="207"/>
      <c r="AE522" s="207"/>
      <c r="AF522" s="207"/>
      <c r="AG522" s="207"/>
      <c r="AH522" s="207"/>
      <c r="AI522" s="207"/>
      <c r="AJ522" s="207"/>
      <c r="AK522" s="207"/>
      <c r="AL522" s="207"/>
    </row>
    <row r="523">
      <c r="A523" s="335"/>
      <c r="B523" s="207"/>
      <c r="C523" s="337"/>
      <c r="D523" s="207"/>
      <c r="E523" s="207"/>
      <c r="F523" s="207"/>
      <c r="G523" s="207"/>
      <c r="H523" s="207"/>
      <c r="I523" s="207"/>
      <c r="J523" s="337"/>
      <c r="K523" s="207"/>
      <c r="L523" s="207"/>
      <c r="M523" s="207"/>
      <c r="N523" s="207"/>
      <c r="O523" s="207"/>
      <c r="P523" s="207"/>
      <c r="Q523" s="207"/>
      <c r="R523" s="207"/>
      <c r="S523" s="207"/>
      <c r="T523" s="207"/>
      <c r="U523" s="207"/>
      <c r="V523" s="207"/>
      <c r="W523" s="207"/>
      <c r="X523" s="207"/>
      <c r="Y523" s="207"/>
      <c r="Z523" s="207"/>
      <c r="AA523" s="207"/>
      <c r="AB523" s="207"/>
      <c r="AC523" s="207"/>
      <c r="AD523" s="207"/>
      <c r="AE523" s="207"/>
      <c r="AF523" s="207"/>
      <c r="AG523" s="207"/>
      <c r="AH523" s="207"/>
      <c r="AI523" s="207"/>
      <c r="AJ523" s="207"/>
      <c r="AK523" s="207"/>
      <c r="AL523" s="207"/>
    </row>
    <row r="524">
      <c r="A524" s="335"/>
      <c r="B524" s="207"/>
      <c r="C524" s="337"/>
      <c r="D524" s="207"/>
      <c r="E524" s="207"/>
      <c r="F524" s="207"/>
      <c r="G524" s="207"/>
      <c r="H524" s="207"/>
      <c r="I524" s="207"/>
      <c r="J524" s="337"/>
      <c r="K524" s="207"/>
      <c r="L524" s="207"/>
      <c r="M524" s="207"/>
      <c r="N524" s="207"/>
      <c r="O524" s="207"/>
      <c r="P524" s="207"/>
      <c r="Q524" s="207"/>
      <c r="R524" s="207"/>
      <c r="S524" s="207"/>
      <c r="T524" s="207"/>
      <c r="U524" s="207"/>
      <c r="V524" s="207"/>
      <c r="W524" s="207"/>
      <c r="X524" s="207"/>
      <c r="Y524" s="207"/>
      <c r="Z524" s="207"/>
      <c r="AA524" s="207"/>
      <c r="AB524" s="207"/>
      <c r="AC524" s="207"/>
      <c r="AD524" s="207"/>
      <c r="AE524" s="207"/>
      <c r="AF524" s="207"/>
      <c r="AG524" s="207"/>
      <c r="AH524" s="207"/>
      <c r="AI524" s="207"/>
      <c r="AJ524" s="207"/>
      <c r="AK524" s="207"/>
      <c r="AL524" s="207"/>
    </row>
    <row r="525">
      <c r="A525" s="335"/>
      <c r="B525" s="207"/>
      <c r="C525" s="337"/>
      <c r="D525" s="207"/>
      <c r="E525" s="207"/>
      <c r="F525" s="207"/>
      <c r="G525" s="207"/>
      <c r="H525" s="207"/>
      <c r="I525" s="207"/>
      <c r="J525" s="337"/>
      <c r="K525" s="207"/>
      <c r="L525" s="207"/>
      <c r="M525" s="207"/>
      <c r="N525" s="207"/>
      <c r="O525" s="207"/>
      <c r="P525" s="207"/>
      <c r="Q525" s="207"/>
      <c r="R525" s="207"/>
      <c r="S525" s="207"/>
      <c r="T525" s="207"/>
      <c r="U525" s="207"/>
      <c r="V525" s="207"/>
      <c r="W525" s="207"/>
      <c r="X525" s="207"/>
      <c r="Y525" s="207"/>
      <c r="Z525" s="207"/>
      <c r="AA525" s="207"/>
      <c r="AB525" s="207"/>
      <c r="AC525" s="207"/>
      <c r="AD525" s="207"/>
      <c r="AE525" s="207"/>
      <c r="AF525" s="207"/>
      <c r="AG525" s="207"/>
      <c r="AH525" s="207"/>
      <c r="AI525" s="207"/>
      <c r="AJ525" s="207"/>
      <c r="AK525" s="207"/>
      <c r="AL525" s="207"/>
    </row>
    <row r="526">
      <c r="A526" s="335"/>
      <c r="B526" s="207"/>
      <c r="C526" s="337"/>
      <c r="D526" s="207"/>
      <c r="E526" s="207"/>
      <c r="F526" s="207"/>
      <c r="G526" s="207"/>
      <c r="H526" s="207"/>
      <c r="I526" s="207"/>
      <c r="J526" s="337"/>
      <c r="K526" s="207"/>
      <c r="L526" s="207"/>
      <c r="M526" s="207"/>
      <c r="N526" s="207"/>
      <c r="O526" s="207"/>
      <c r="P526" s="207"/>
      <c r="Q526" s="207"/>
      <c r="R526" s="207"/>
      <c r="S526" s="207"/>
      <c r="T526" s="207"/>
      <c r="U526" s="207"/>
      <c r="V526" s="207"/>
      <c r="W526" s="207"/>
      <c r="X526" s="207"/>
      <c r="Y526" s="207"/>
      <c r="Z526" s="207"/>
      <c r="AA526" s="207"/>
      <c r="AB526" s="207"/>
      <c r="AC526" s="207"/>
      <c r="AD526" s="207"/>
      <c r="AE526" s="207"/>
      <c r="AF526" s="207"/>
      <c r="AG526" s="207"/>
      <c r="AH526" s="207"/>
      <c r="AI526" s="207"/>
      <c r="AJ526" s="207"/>
      <c r="AK526" s="207"/>
      <c r="AL526" s="207"/>
    </row>
    <row r="527">
      <c r="A527" s="335"/>
      <c r="B527" s="207"/>
      <c r="C527" s="337"/>
      <c r="D527" s="207"/>
      <c r="E527" s="207"/>
      <c r="F527" s="207"/>
      <c r="G527" s="207"/>
      <c r="H527" s="207"/>
      <c r="I527" s="207"/>
      <c r="J527" s="337"/>
      <c r="K527" s="207"/>
      <c r="L527" s="207"/>
      <c r="M527" s="207"/>
      <c r="N527" s="207"/>
      <c r="O527" s="207"/>
      <c r="P527" s="207"/>
      <c r="Q527" s="207"/>
      <c r="R527" s="207"/>
      <c r="S527" s="207"/>
      <c r="T527" s="207"/>
      <c r="U527" s="207"/>
      <c r="V527" s="207"/>
      <c r="W527" s="207"/>
      <c r="X527" s="207"/>
      <c r="Y527" s="207"/>
      <c r="Z527" s="207"/>
      <c r="AA527" s="207"/>
      <c r="AB527" s="207"/>
      <c r="AC527" s="207"/>
      <c r="AD527" s="207"/>
      <c r="AE527" s="207"/>
      <c r="AF527" s="207"/>
      <c r="AG527" s="207"/>
      <c r="AH527" s="207"/>
      <c r="AI527" s="207"/>
      <c r="AJ527" s="207"/>
      <c r="AK527" s="207"/>
      <c r="AL527" s="207"/>
    </row>
    <row r="528">
      <c r="A528" s="335"/>
      <c r="B528" s="207"/>
      <c r="C528" s="337"/>
      <c r="D528" s="207"/>
      <c r="E528" s="207"/>
      <c r="F528" s="207"/>
      <c r="G528" s="207"/>
      <c r="H528" s="207"/>
      <c r="I528" s="207"/>
      <c r="J528" s="337"/>
      <c r="K528" s="207"/>
      <c r="L528" s="207"/>
      <c r="M528" s="207"/>
      <c r="N528" s="207"/>
      <c r="O528" s="207"/>
      <c r="P528" s="207"/>
      <c r="Q528" s="207"/>
      <c r="R528" s="207"/>
      <c r="S528" s="207"/>
      <c r="T528" s="207"/>
      <c r="U528" s="207"/>
      <c r="V528" s="207"/>
      <c r="W528" s="207"/>
      <c r="X528" s="207"/>
      <c r="Y528" s="207"/>
      <c r="Z528" s="207"/>
      <c r="AA528" s="207"/>
      <c r="AB528" s="207"/>
      <c r="AC528" s="207"/>
      <c r="AD528" s="207"/>
      <c r="AE528" s="207"/>
      <c r="AF528" s="207"/>
      <c r="AG528" s="207"/>
      <c r="AH528" s="207"/>
      <c r="AI528" s="207"/>
      <c r="AJ528" s="207"/>
      <c r="AK528" s="207"/>
      <c r="AL528" s="207"/>
    </row>
    <row r="529">
      <c r="A529" s="335"/>
      <c r="B529" s="207"/>
      <c r="C529" s="337"/>
      <c r="D529" s="207"/>
      <c r="E529" s="207"/>
      <c r="F529" s="207"/>
      <c r="G529" s="207"/>
      <c r="H529" s="207"/>
      <c r="I529" s="207"/>
      <c r="J529" s="337"/>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c r="AI529" s="207"/>
      <c r="AJ529" s="207"/>
      <c r="AK529" s="207"/>
      <c r="AL529" s="207"/>
    </row>
    <row r="530">
      <c r="A530" s="335"/>
      <c r="B530" s="207"/>
      <c r="C530" s="337"/>
      <c r="D530" s="207"/>
      <c r="E530" s="207"/>
      <c r="F530" s="207"/>
      <c r="G530" s="207"/>
      <c r="H530" s="207"/>
      <c r="I530" s="207"/>
      <c r="J530" s="337"/>
      <c r="K530" s="207"/>
      <c r="L530" s="207"/>
      <c r="M530" s="207"/>
      <c r="N530" s="207"/>
      <c r="O530" s="207"/>
      <c r="P530" s="207"/>
      <c r="Q530" s="207"/>
      <c r="R530" s="207"/>
      <c r="S530" s="207"/>
      <c r="T530" s="207"/>
      <c r="U530" s="207"/>
      <c r="V530" s="207"/>
      <c r="W530" s="207"/>
      <c r="X530" s="207"/>
      <c r="Y530" s="207"/>
      <c r="Z530" s="207"/>
      <c r="AA530" s="207"/>
      <c r="AB530" s="207"/>
      <c r="AC530" s="207"/>
      <c r="AD530" s="207"/>
      <c r="AE530" s="207"/>
      <c r="AF530" s="207"/>
      <c r="AG530" s="207"/>
      <c r="AH530" s="207"/>
      <c r="AI530" s="207"/>
      <c r="AJ530" s="207"/>
      <c r="AK530" s="207"/>
      <c r="AL530" s="207"/>
    </row>
    <row r="531">
      <c r="A531" s="335"/>
      <c r="B531" s="207"/>
      <c r="C531" s="337"/>
      <c r="D531" s="207"/>
      <c r="E531" s="207"/>
      <c r="F531" s="207"/>
      <c r="G531" s="207"/>
      <c r="H531" s="207"/>
      <c r="I531" s="207"/>
      <c r="J531" s="337"/>
      <c r="K531" s="207"/>
      <c r="L531" s="207"/>
      <c r="M531" s="207"/>
      <c r="N531" s="207"/>
      <c r="O531" s="207"/>
      <c r="P531" s="207"/>
      <c r="Q531" s="207"/>
      <c r="R531" s="207"/>
      <c r="S531" s="207"/>
      <c r="T531" s="207"/>
      <c r="U531" s="207"/>
      <c r="V531" s="207"/>
      <c r="W531" s="207"/>
      <c r="X531" s="207"/>
      <c r="Y531" s="207"/>
      <c r="Z531" s="207"/>
      <c r="AA531" s="207"/>
      <c r="AB531" s="207"/>
      <c r="AC531" s="207"/>
      <c r="AD531" s="207"/>
      <c r="AE531" s="207"/>
      <c r="AF531" s="207"/>
      <c r="AG531" s="207"/>
      <c r="AH531" s="207"/>
      <c r="AI531" s="207"/>
      <c r="AJ531" s="207"/>
      <c r="AK531" s="207"/>
      <c r="AL531" s="207"/>
    </row>
    <row r="532">
      <c r="A532" s="335"/>
      <c r="B532" s="207"/>
      <c r="C532" s="337"/>
      <c r="D532" s="207"/>
      <c r="E532" s="207"/>
      <c r="F532" s="207"/>
      <c r="G532" s="207"/>
      <c r="H532" s="207"/>
      <c r="I532" s="207"/>
      <c r="J532" s="337"/>
      <c r="K532" s="207"/>
      <c r="L532" s="207"/>
      <c r="M532" s="207"/>
      <c r="N532" s="207"/>
      <c r="O532" s="207"/>
      <c r="P532" s="207"/>
      <c r="Q532" s="207"/>
      <c r="R532" s="207"/>
      <c r="S532" s="207"/>
      <c r="T532" s="207"/>
      <c r="U532" s="207"/>
      <c r="V532" s="207"/>
      <c r="W532" s="207"/>
      <c r="X532" s="207"/>
      <c r="Y532" s="207"/>
      <c r="Z532" s="207"/>
      <c r="AA532" s="207"/>
      <c r="AB532" s="207"/>
      <c r="AC532" s="207"/>
      <c r="AD532" s="207"/>
      <c r="AE532" s="207"/>
      <c r="AF532" s="207"/>
      <c r="AG532" s="207"/>
      <c r="AH532" s="207"/>
      <c r="AI532" s="207"/>
      <c r="AJ532" s="207"/>
      <c r="AK532" s="207"/>
      <c r="AL532" s="207"/>
    </row>
    <row r="533">
      <c r="A533" s="335"/>
      <c r="B533" s="207"/>
      <c r="C533" s="337"/>
      <c r="D533" s="207"/>
      <c r="E533" s="207"/>
      <c r="F533" s="207"/>
      <c r="G533" s="207"/>
      <c r="H533" s="207"/>
      <c r="I533" s="207"/>
      <c r="J533" s="337"/>
      <c r="K533" s="207"/>
      <c r="L533" s="207"/>
      <c r="M533" s="207"/>
      <c r="N533" s="207"/>
      <c r="O533" s="207"/>
      <c r="P533" s="207"/>
      <c r="Q533" s="207"/>
      <c r="R533" s="207"/>
      <c r="S533" s="207"/>
      <c r="T533" s="207"/>
      <c r="U533" s="207"/>
      <c r="V533" s="207"/>
      <c r="W533" s="207"/>
      <c r="X533" s="207"/>
      <c r="Y533" s="207"/>
      <c r="Z533" s="207"/>
      <c r="AA533" s="207"/>
      <c r="AB533" s="207"/>
      <c r="AC533" s="207"/>
      <c r="AD533" s="207"/>
      <c r="AE533" s="207"/>
      <c r="AF533" s="207"/>
      <c r="AG533" s="207"/>
      <c r="AH533" s="207"/>
      <c r="AI533" s="207"/>
      <c r="AJ533" s="207"/>
      <c r="AK533" s="207"/>
      <c r="AL533" s="207"/>
    </row>
    <row r="534">
      <c r="A534" s="335"/>
      <c r="B534" s="207"/>
      <c r="C534" s="337"/>
      <c r="D534" s="207"/>
      <c r="E534" s="207"/>
      <c r="F534" s="207"/>
      <c r="G534" s="207"/>
      <c r="H534" s="207"/>
      <c r="I534" s="207"/>
      <c r="J534" s="337"/>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c r="AI534" s="207"/>
      <c r="AJ534" s="207"/>
      <c r="AK534" s="207"/>
      <c r="AL534" s="207"/>
    </row>
    <row r="535">
      <c r="A535" s="335"/>
      <c r="B535" s="207"/>
      <c r="C535" s="337"/>
      <c r="D535" s="207"/>
      <c r="E535" s="207"/>
      <c r="F535" s="207"/>
      <c r="G535" s="207"/>
      <c r="H535" s="207"/>
      <c r="I535" s="207"/>
      <c r="J535" s="337"/>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c r="AI535" s="207"/>
      <c r="AJ535" s="207"/>
      <c r="AK535" s="207"/>
      <c r="AL535" s="207"/>
    </row>
    <row r="536">
      <c r="A536" s="335"/>
      <c r="B536" s="207"/>
      <c r="C536" s="337"/>
      <c r="D536" s="207"/>
      <c r="E536" s="207"/>
      <c r="F536" s="207"/>
      <c r="G536" s="207"/>
      <c r="H536" s="207"/>
      <c r="I536" s="207"/>
      <c r="J536" s="337"/>
      <c r="K536" s="207"/>
      <c r="L536" s="207"/>
      <c r="M536" s="207"/>
      <c r="N536" s="207"/>
      <c r="O536" s="207"/>
      <c r="P536" s="207"/>
      <c r="Q536" s="207"/>
      <c r="R536" s="207"/>
      <c r="S536" s="207"/>
      <c r="T536" s="207"/>
      <c r="U536" s="207"/>
      <c r="V536" s="207"/>
      <c r="W536" s="207"/>
      <c r="X536" s="207"/>
      <c r="Y536" s="207"/>
      <c r="Z536" s="207"/>
      <c r="AA536" s="207"/>
      <c r="AB536" s="207"/>
      <c r="AC536" s="207"/>
      <c r="AD536" s="207"/>
      <c r="AE536" s="207"/>
      <c r="AF536" s="207"/>
      <c r="AG536" s="207"/>
      <c r="AH536" s="207"/>
      <c r="AI536" s="207"/>
      <c r="AJ536" s="207"/>
      <c r="AK536" s="207"/>
      <c r="AL536" s="207"/>
    </row>
    <row r="537">
      <c r="A537" s="335"/>
      <c r="B537" s="207"/>
      <c r="C537" s="337"/>
      <c r="D537" s="207"/>
      <c r="E537" s="207"/>
      <c r="F537" s="207"/>
      <c r="G537" s="207"/>
      <c r="H537" s="207"/>
      <c r="I537" s="207"/>
      <c r="J537" s="337"/>
      <c r="K537" s="207"/>
      <c r="L537" s="207"/>
      <c r="M537" s="207"/>
      <c r="N537" s="207"/>
      <c r="O537" s="207"/>
      <c r="P537" s="207"/>
      <c r="Q537" s="207"/>
      <c r="R537" s="207"/>
      <c r="S537" s="207"/>
      <c r="T537" s="207"/>
      <c r="U537" s="207"/>
      <c r="V537" s="207"/>
      <c r="W537" s="207"/>
      <c r="X537" s="207"/>
      <c r="Y537" s="207"/>
      <c r="Z537" s="207"/>
      <c r="AA537" s="207"/>
      <c r="AB537" s="207"/>
      <c r="AC537" s="207"/>
      <c r="AD537" s="207"/>
      <c r="AE537" s="207"/>
      <c r="AF537" s="207"/>
      <c r="AG537" s="207"/>
      <c r="AH537" s="207"/>
      <c r="AI537" s="207"/>
      <c r="AJ537" s="207"/>
      <c r="AK537" s="207"/>
      <c r="AL537" s="207"/>
    </row>
    <row r="538">
      <c r="A538" s="335"/>
      <c r="B538" s="207"/>
      <c r="C538" s="337"/>
      <c r="D538" s="207"/>
      <c r="E538" s="207"/>
      <c r="F538" s="207"/>
      <c r="G538" s="207"/>
      <c r="H538" s="207"/>
      <c r="I538" s="207"/>
      <c r="J538" s="337"/>
      <c r="K538" s="207"/>
      <c r="L538" s="207"/>
      <c r="M538" s="207"/>
      <c r="N538" s="207"/>
      <c r="O538" s="207"/>
      <c r="P538" s="207"/>
      <c r="Q538" s="207"/>
      <c r="R538" s="207"/>
      <c r="S538" s="207"/>
      <c r="T538" s="207"/>
      <c r="U538" s="207"/>
      <c r="V538" s="207"/>
      <c r="W538" s="207"/>
      <c r="X538" s="207"/>
      <c r="Y538" s="207"/>
      <c r="Z538" s="207"/>
      <c r="AA538" s="207"/>
      <c r="AB538" s="207"/>
      <c r="AC538" s="207"/>
      <c r="AD538" s="207"/>
      <c r="AE538" s="207"/>
      <c r="AF538" s="207"/>
      <c r="AG538" s="207"/>
      <c r="AH538" s="207"/>
      <c r="AI538" s="207"/>
      <c r="AJ538" s="207"/>
      <c r="AK538" s="207"/>
      <c r="AL538" s="207"/>
    </row>
    <row r="539">
      <c r="A539" s="335"/>
      <c r="B539" s="207"/>
      <c r="C539" s="337"/>
      <c r="D539" s="207"/>
      <c r="E539" s="207"/>
      <c r="F539" s="207"/>
      <c r="G539" s="207"/>
      <c r="H539" s="207"/>
      <c r="I539" s="207"/>
      <c r="J539" s="337"/>
      <c r="K539" s="207"/>
      <c r="L539" s="207"/>
      <c r="M539" s="207"/>
      <c r="N539" s="207"/>
      <c r="O539" s="207"/>
      <c r="P539" s="207"/>
      <c r="Q539" s="207"/>
      <c r="R539" s="207"/>
      <c r="S539" s="207"/>
      <c r="T539" s="207"/>
      <c r="U539" s="207"/>
      <c r="V539" s="207"/>
      <c r="W539" s="207"/>
      <c r="X539" s="207"/>
      <c r="Y539" s="207"/>
      <c r="Z539" s="207"/>
      <c r="AA539" s="207"/>
      <c r="AB539" s="207"/>
      <c r="AC539" s="207"/>
      <c r="AD539" s="207"/>
      <c r="AE539" s="207"/>
      <c r="AF539" s="207"/>
      <c r="AG539" s="207"/>
      <c r="AH539" s="207"/>
      <c r="AI539" s="207"/>
      <c r="AJ539" s="207"/>
      <c r="AK539" s="207"/>
      <c r="AL539" s="207"/>
    </row>
    <row r="540">
      <c r="A540" s="335"/>
      <c r="B540" s="207"/>
      <c r="C540" s="337"/>
      <c r="D540" s="207"/>
      <c r="E540" s="207"/>
      <c r="F540" s="207"/>
      <c r="G540" s="207"/>
      <c r="H540" s="207"/>
      <c r="I540" s="207"/>
      <c r="J540" s="337"/>
      <c r="K540" s="207"/>
      <c r="L540" s="207"/>
      <c r="M540" s="207"/>
      <c r="N540" s="207"/>
      <c r="O540" s="207"/>
      <c r="P540" s="207"/>
      <c r="Q540" s="207"/>
      <c r="R540" s="207"/>
      <c r="S540" s="207"/>
      <c r="T540" s="207"/>
      <c r="U540" s="207"/>
      <c r="V540" s="207"/>
      <c r="W540" s="207"/>
      <c r="X540" s="207"/>
      <c r="Y540" s="207"/>
      <c r="Z540" s="207"/>
      <c r="AA540" s="207"/>
      <c r="AB540" s="207"/>
      <c r="AC540" s="207"/>
      <c r="AD540" s="207"/>
      <c r="AE540" s="207"/>
      <c r="AF540" s="207"/>
      <c r="AG540" s="207"/>
      <c r="AH540" s="207"/>
      <c r="AI540" s="207"/>
      <c r="AJ540" s="207"/>
      <c r="AK540" s="207"/>
      <c r="AL540" s="207"/>
    </row>
    <row r="541">
      <c r="A541" s="335"/>
      <c r="B541" s="207"/>
      <c r="C541" s="337"/>
      <c r="D541" s="207"/>
      <c r="E541" s="207"/>
      <c r="F541" s="207"/>
      <c r="G541" s="207"/>
      <c r="H541" s="207"/>
      <c r="I541" s="207"/>
      <c r="J541" s="337"/>
      <c r="K541" s="207"/>
      <c r="L541" s="207"/>
      <c r="M541" s="207"/>
      <c r="N541" s="207"/>
      <c r="O541" s="207"/>
      <c r="P541" s="207"/>
      <c r="Q541" s="207"/>
      <c r="R541" s="207"/>
      <c r="S541" s="207"/>
      <c r="T541" s="207"/>
      <c r="U541" s="207"/>
      <c r="V541" s="207"/>
      <c r="W541" s="207"/>
      <c r="X541" s="207"/>
      <c r="Y541" s="207"/>
      <c r="Z541" s="207"/>
      <c r="AA541" s="207"/>
      <c r="AB541" s="207"/>
      <c r="AC541" s="207"/>
      <c r="AD541" s="207"/>
      <c r="AE541" s="207"/>
      <c r="AF541" s="207"/>
      <c r="AG541" s="207"/>
      <c r="AH541" s="207"/>
      <c r="AI541" s="207"/>
      <c r="AJ541" s="207"/>
      <c r="AK541" s="207"/>
      <c r="AL541" s="207"/>
    </row>
    <row r="542">
      <c r="A542" s="335"/>
      <c r="B542" s="207"/>
      <c r="C542" s="337"/>
      <c r="D542" s="207"/>
      <c r="E542" s="207"/>
      <c r="F542" s="207"/>
      <c r="G542" s="207"/>
      <c r="H542" s="207"/>
      <c r="I542" s="207"/>
      <c r="J542" s="337"/>
      <c r="K542" s="207"/>
      <c r="L542" s="207"/>
      <c r="M542" s="207"/>
      <c r="N542" s="207"/>
      <c r="O542" s="207"/>
      <c r="P542" s="207"/>
      <c r="Q542" s="207"/>
      <c r="R542" s="207"/>
      <c r="S542" s="207"/>
      <c r="T542" s="207"/>
      <c r="U542" s="207"/>
      <c r="V542" s="207"/>
      <c r="W542" s="207"/>
      <c r="X542" s="207"/>
      <c r="Y542" s="207"/>
      <c r="Z542" s="207"/>
      <c r="AA542" s="207"/>
      <c r="AB542" s="207"/>
      <c r="AC542" s="207"/>
      <c r="AD542" s="207"/>
      <c r="AE542" s="207"/>
      <c r="AF542" s="207"/>
      <c r="AG542" s="207"/>
      <c r="AH542" s="207"/>
      <c r="AI542" s="207"/>
      <c r="AJ542" s="207"/>
      <c r="AK542" s="207"/>
      <c r="AL542" s="207"/>
    </row>
    <row r="543">
      <c r="A543" s="335"/>
      <c r="B543" s="207"/>
      <c r="C543" s="337"/>
      <c r="D543" s="207"/>
      <c r="E543" s="207"/>
      <c r="F543" s="207"/>
      <c r="G543" s="207"/>
      <c r="H543" s="207"/>
      <c r="I543" s="207"/>
      <c r="J543" s="337"/>
      <c r="K543" s="207"/>
      <c r="L543" s="207"/>
      <c r="M543" s="207"/>
      <c r="N543" s="207"/>
      <c r="O543" s="207"/>
      <c r="P543" s="207"/>
      <c r="Q543" s="207"/>
      <c r="R543" s="207"/>
      <c r="S543" s="207"/>
      <c r="T543" s="207"/>
      <c r="U543" s="207"/>
      <c r="V543" s="207"/>
      <c r="W543" s="207"/>
      <c r="X543" s="207"/>
      <c r="Y543" s="207"/>
      <c r="Z543" s="207"/>
      <c r="AA543" s="207"/>
      <c r="AB543" s="207"/>
      <c r="AC543" s="207"/>
      <c r="AD543" s="207"/>
      <c r="AE543" s="207"/>
      <c r="AF543" s="207"/>
      <c r="AG543" s="207"/>
      <c r="AH543" s="207"/>
      <c r="AI543" s="207"/>
      <c r="AJ543" s="207"/>
      <c r="AK543" s="207"/>
      <c r="AL543" s="207"/>
    </row>
    <row r="544">
      <c r="A544" s="335"/>
      <c r="B544" s="207"/>
      <c r="C544" s="337"/>
      <c r="D544" s="207"/>
      <c r="E544" s="207"/>
      <c r="F544" s="207"/>
      <c r="G544" s="207"/>
      <c r="H544" s="207"/>
      <c r="I544" s="207"/>
      <c r="J544" s="337"/>
      <c r="K544" s="207"/>
      <c r="L544" s="207"/>
      <c r="M544" s="207"/>
      <c r="N544" s="207"/>
      <c r="O544" s="207"/>
      <c r="P544" s="207"/>
      <c r="Q544" s="207"/>
      <c r="R544" s="207"/>
      <c r="S544" s="207"/>
      <c r="T544" s="207"/>
      <c r="U544" s="207"/>
      <c r="V544" s="207"/>
      <c r="W544" s="207"/>
      <c r="X544" s="207"/>
      <c r="Y544" s="207"/>
      <c r="Z544" s="207"/>
      <c r="AA544" s="207"/>
      <c r="AB544" s="207"/>
      <c r="AC544" s="207"/>
      <c r="AD544" s="207"/>
      <c r="AE544" s="207"/>
      <c r="AF544" s="207"/>
      <c r="AG544" s="207"/>
      <c r="AH544" s="207"/>
      <c r="AI544" s="207"/>
      <c r="AJ544" s="207"/>
      <c r="AK544" s="207"/>
      <c r="AL544" s="207"/>
    </row>
    <row r="545">
      <c r="A545" s="335"/>
      <c r="B545" s="207"/>
      <c r="C545" s="337"/>
      <c r="D545" s="207"/>
      <c r="E545" s="207"/>
      <c r="F545" s="207"/>
      <c r="G545" s="207"/>
      <c r="H545" s="207"/>
      <c r="I545" s="207"/>
      <c r="J545" s="337"/>
      <c r="K545" s="207"/>
      <c r="L545" s="207"/>
      <c r="M545" s="207"/>
      <c r="N545" s="207"/>
      <c r="O545" s="207"/>
      <c r="P545" s="207"/>
      <c r="Q545" s="207"/>
      <c r="R545" s="207"/>
      <c r="S545" s="207"/>
      <c r="T545" s="207"/>
      <c r="U545" s="207"/>
      <c r="V545" s="207"/>
      <c r="W545" s="207"/>
      <c r="X545" s="207"/>
      <c r="Y545" s="207"/>
      <c r="Z545" s="207"/>
      <c r="AA545" s="207"/>
      <c r="AB545" s="207"/>
      <c r="AC545" s="207"/>
      <c r="AD545" s="207"/>
      <c r="AE545" s="207"/>
      <c r="AF545" s="207"/>
      <c r="AG545" s="207"/>
      <c r="AH545" s="207"/>
      <c r="AI545" s="207"/>
      <c r="AJ545" s="207"/>
      <c r="AK545" s="207"/>
      <c r="AL545" s="207"/>
    </row>
    <row r="546">
      <c r="A546" s="335"/>
      <c r="B546" s="207"/>
      <c r="C546" s="337"/>
      <c r="D546" s="207"/>
      <c r="E546" s="207"/>
      <c r="F546" s="207"/>
      <c r="G546" s="207"/>
      <c r="H546" s="207"/>
      <c r="I546" s="207"/>
      <c r="J546" s="337"/>
      <c r="K546" s="207"/>
      <c r="L546" s="207"/>
      <c r="M546" s="207"/>
      <c r="N546" s="207"/>
      <c r="O546" s="207"/>
      <c r="P546" s="207"/>
      <c r="Q546" s="207"/>
      <c r="R546" s="207"/>
      <c r="S546" s="207"/>
      <c r="T546" s="207"/>
      <c r="U546" s="207"/>
      <c r="V546" s="207"/>
      <c r="W546" s="207"/>
      <c r="X546" s="207"/>
      <c r="Y546" s="207"/>
      <c r="Z546" s="207"/>
      <c r="AA546" s="207"/>
      <c r="AB546" s="207"/>
      <c r="AC546" s="207"/>
      <c r="AD546" s="207"/>
      <c r="AE546" s="207"/>
      <c r="AF546" s="207"/>
      <c r="AG546" s="207"/>
      <c r="AH546" s="207"/>
      <c r="AI546" s="207"/>
      <c r="AJ546" s="207"/>
      <c r="AK546" s="207"/>
      <c r="AL546" s="207"/>
    </row>
    <row r="547">
      <c r="A547" s="335"/>
      <c r="B547" s="207"/>
      <c r="C547" s="337"/>
      <c r="D547" s="207"/>
      <c r="E547" s="207"/>
      <c r="F547" s="207"/>
      <c r="G547" s="207"/>
      <c r="H547" s="207"/>
      <c r="I547" s="207"/>
      <c r="J547" s="337"/>
      <c r="K547" s="207"/>
      <c r="L547" s="207"/>
      <c r="M547" s="207"/>
      <c r="N547" s="207"/>
      <c r="O547" s="207"/>
      <c r="P547" s="207"/>
      <c r="Q547" s="207"/>
      <c r="R547" s="207"/>
      <c r="S547" s="207"/>
      <c r="T547" s="207"/>
      <c r="U547" s="207"/>
      <c r="V547" s="207"/>
      <c r="W547" s="207"/>
      <c r="X547" s="207"/>
      <c r="Y547" s="207"/>
      <c r="Z547" s="207"/>
      <c r="AA547" s="207"/>
      <c r="AB547" s="207"/>
      <c r="AC547" s="207"/>
      <c r="AD547" s="207"/>
      <c r="AE547" s="207"/>
      <c r="AF547" s="207"/>
      <c r="AG547" s="207"/>
      <c r="AH547" s="207"/>
      <c r="AI547" s="207"/>
      <c r="AJ547" s="207"/>
      <c r="AK547" s="207"/>
      <c r="AL547" s="207"/>
    </row>
    <row r="548">
      <c r="A548" s="335"/>
      <c r="B548" s="207"/>
      <c r="C548" s="337"/>
      <c r="D548" s="207"/>
      <c r="E548" s="207"/>
      <c r="F548" s="207"/>
      <c r="G548" s="207"/>
      <c r="H548" s="207"/>
      <c r="I548" s="207"/>
      <c r="J548" s="337"/>
      <c r="K548" s="207"/>
      <c r="L548" s="207"/>
      <c r="M548" s="207"/>
      <c r="N548" s="207"/>
      <c r="O548" s="207"/>
      <c r="P548" s="207"/>
      <c r="Q548" s="207"/>
      <c r="R548" s="207"/>
      <c r="S548" s="207"/>
      <c r="T548" s="207"/>
      <c r="U548" s="207"/>
      <c r="V548" s="207"/>
      <c r="W548" s="207"/>
      <c r="X548" s="207"/>
      <c r="Y548" s="207"/>
      <c r="Z548" s="207"/>
      <c r="AA548" s="207"/>
      <c r="AB548" s="207"/>
      <c r="AC548" s="207"/>
      <c r="AD548" s="207"/>
      <c r="AE548" s="207"/>
      <c r="AF548" s="207"/>
      <c r="AG548" s="207"/>
      <c r="AH548" s="207"/>
      <c r="AI548" s="207"/>
      <c r="AJ548" s="207"/>
      <c r="AK548" s="207"/>
      <c r="AL548" s="207"/>
    </row>
    <row r="549">
      <c r="A549" s="335"/>
      <c r="B549" s="207"/>
      <c r="C549" s="337"/>
      <c r="D549" s="207"/>
      <c r="E549" s="207"/>
      <c r="F549" s="207"/>
      <c r="G549" s="207"/>
      <c r="H549" s="207"/>
      <c r="I549" s="207"/>
      <c r="J549" s="337"/>
      <c r="K549" s="207"/>
      <c r="L549" s="207"/>
      <c r="M549" s="207"/>
      <c r="N549" s="207"/>
      <c r="O549" s="207"/>
      <c r="P549" s="207"/>
      <c r="Q549" s="207"/>
      <c r="R549" s="207"/>
      <c r="S549" s="207"/>
      <c r="T549" s="207"/>
      <c r="U549" s="207"/>
      <c r="V549" s="207"/>
      <c r="W549" s="207"/>
      <c r="X549" s="207"/>
      <c r="Y549" s="207"/>
      <c r="Z549" s="207"/>
      <c r="AA549" s="207"/>
      <c r="AB549" s="207"/>
      <c r="AC549" s="207"/>
      <c r="AD549" s="207"/>
      <c r="AE549" s="207"/>
      <c r="AF549" s="207"/>
      <c r="AG549" s="207"/>
      <c r="AH549" s="207"/>
      <c r="AI549" s="207"/>
      <c r="AJ549" s="207"/>
      <c r="AK549" s="207"/>
      <c r="AL549" s="207"/>
    </row>
    <row r="550">
      <c r="A550" s="335"/>
      <c r="B550" s="207"/>
      <c r="C550" s="337"/>
      <c r="D550" s="207"/>
      <c r="E550" s="207"/>
      <c r="F550" s="207"/>
      <c r="G550" s="207"/>
      <c r="H550" s="207"/>
      <c r="I550" s="207"/>
      <c r="J550" s="337"/>
      <c r="K550" s="207"/>
      <c r="L550" s="207"/>
      <c r="M550" s="207"/>
      <c r="N550" s="207"/>
      <c r="O550" s="207"/>
      <c r="P550" s="207"/>
      <c r="Q550" s="207"/>
      <c r="R550" s="207"/>
      <c r="S550" s="207"/>
      <c r="T550" s="207"/>
      <c r="U550" s="207"/>
      <c r="V550" s="207"/>
      <c r="W550" s="207"/>
      <c r="X550" s="207"/>
      <c r="Y550" s="207"/>
      <c r="Z550" s="207"/>
      <c r="AA550" s="207"/>
      <c r="AB550" s="207"/>
      <c r="AC550" s="207"/>
      <c r="AD550" s="207"/>
      <c r="AE550" s="207"/>
      <c r="AF550" s="207"/>
      <c r="AG550" s="207"/>
      <c r="AH550" s="207"/>
      <c r="AI550" s="207"/>
      <c r="AJ550" s="207"/>
      <c r="AK550" s="207"/>
      <c r="AL550" s="207"/>
    </row>
    <row r="551">
      <c r="A551" s="335"/>
      <c r="B551" s="207"/>
      <c r="C551" s="337"/>
      <c r="D551" s="207"/>
      <c r="E551" s="207"/>
      <c r="F551" s="207"/>
      <c r="G551" s="207"/>
      <c r="H551" s="207"/>
      <c r="I551" s="207"/>
      <c r="J551" s="337"/>
      <c r="K551" s="207"/>
      <c r="L551" s="207"/>
      <c r="M551" s="207"/>
      <c r="N551" s="207"/>
      <c r="O551" s="207"/>
      <c r="P551" s="207"/>
      <c r="Q551" s="207"/>
      <c r="R551" s="207"/>
      <c r="S551" s="207"/>
      <c r="T551" s="207"/>
      <c r="U551" s="207"/>
      <c r="V551" s="207"/>
      <c r="W551" s="207"/>
      <c r="X551" s="207"/>
      <c r="Y551" s="207"/>
      <c r="Z551" s="207"/>
      <c r="AA551" s="207"/>
      <c r="AB551" s="207"/>
      <c r="AC551" s="207"/>
      <c r="AD551" s="207"/>
      <c r="AE551" s="207"/>
      <c r="AF551" s="207"/>
      <c r="AG551" s="207"/>
      <c r="AH551" s="207"/>
      <c r="AI551" s="207"/>
      <c r="AJ551" s="207"/>
      <c r="AK551" s="207"/>
      <c r="AL551" s="207"/>
    </row>
    <row r="552">
      <c r="A552" s="335"/>
      <c r="B552" s="207"/>
      <c r="C552" s="337"/>
      <c r="D552" s="207"/>
      <c r="E552" s="207"/>
      <c r="F552" s="207"/>
      <c r="G552" s="207"/>
      <c r="H552" s="207"/>
      <c r="I552" s="207"/>
      <c r="J552" s="337"/>
      <c r="K552" s="207"/>
      <c r="L552" s="207"/>
      <c r="M552" s="207"/>
      <c r="N552" s="207"/>
      <c r="O552" s="207"/>
      <c r="P552" s="207"/>
      <c r="Q552" s="207"/>
      <c r="R552" s="207"/>
      <c r="S552" s="207"/>
      <c r="T552" s="207"/>
      <c r="U552" s="207"/>
      <c r="V552" s="207"/>
      <c r="W552" s="207"/>
      <c r="X552" s="207"/>
      <c r="Y552" s="207"/>
      <c r="Z552" s="207"/>
      <c r="AA552" s="207"/>
      <c r="AB552" s="207"/>
      <c r="AC552" s="207"/>
      <c r="AD552" s="207"/>
      <c r="AE552" s="207"/>
      <c r="AF552" s="207"/>
      <c r="AG552" s="207"/>
      <c r="AH552" s="207"/>
      <c r="AI552" s="207"/>
      <c r="AJ552" s="207"/>
      <c r="AK552" s="207"/>
      <c r="AL552" s="207"/>
    </row>
    <row r="553">
      <c r="A553" s="335"/>
      <c r="B553" s="207"/>
      <c r="C553" s="337"/>
      <c r="D553" s="207"/>
      <c r="E553" s="207"/>
      <c r="F553" s="207"/>
      <c r="G553" s="207"/>
      <c r="H553" s="207"/>
      <c r="I553" s="207"/>
      <c r="J553" s="337"/>
      <c r="K553" s="207"/>
      <c r="L553" s="207"/>
      <c r="M553" s="207"/>
      <c r="N553" s="207"/>
      <c r="O553" s="207"/>
      <c r="P553" s="207"/>
      <c r="Q553" s="207"/>
      <c r="R553" s="207"/>
      <c r="S553" s="207"/>
      <c r="T553" s="207"/>
      <c r="U553" s="207"/>
      <c r="V553" s="207"/>
      <c r="W553" s="207"/>
      <c r="X553" s="207"/>
      <c r="Y553" s="207"/>
      <c r="Z553" s="207"/>
      <c r="AA553" s="207"/>
      <c r="AB553" s="207"/>
      <c r="AC553" s="207"/>
      <c r="AD553" s="207"/>
      <c r="AE553" s="207"/>
      <c r="AF553" s="207"/>
      <c r="AG553" s="207"/>
      <c r="AH553" s="207"/>
      <c r="AI553" s="207"/>
      <c r="AJ553" s="207"/>
      <c r="AK553" s="207"/>
      <c r="AL553" s="207"/>
    </row>
    <row r="554">
      <c r="A554" s="335"/>
      <c r="B554" s="207"/>
      <c r="C554" s="337"/>
      <c r="D554" s="207"/>
      <c r="E554" s="207"/>
      <c r="F554" s="207"/>
      <c r="G554" s="207"/>
      <c r="H554" s="207"/>
      <c r="I554" s="207"/>
      <c r="J554" s="337"/>
      <c r="K554" s="207"/>
      <c r="L554" s="207"/>
      <c r="M554" s="207"/>
      <c r="N554" s="207"/>
      <c r="O554" s="207"/>
      <c r="P554" s="207"/>
      <c r="Q554" s="207"/>
      <c r="R554" s="207"/>
      <c r="S554" s="207"/>
      <c r="T554" s="207"/>
      <c r="U554" s="207"/>
      <c r="V554" s="207"/>
      <c r="W554" s="207"/>
      <c r="X554" s="207"/>
      <c r="Y554" s="207"/>
      <c r="Z554" s="207"/>
      <c r="AA554" s="207"/>
      <c r="AB554" s="207"/>
      <c r="AC554" s="207"/>
      <c r="AD554" s="207"/>
      <c r="AE554" s="207"/>
      <c r="AF554" s="207"/>
      <c r="AG554" s="207"/>
      <c r="AH554" s="207"/>
      <c r="AI554" s="207"/>
      <c r="AJ554" s="207"/>
      <c r="AK554" s="207"/>
      <c r="AL554" s="207"/>
    </row>
    <row r="555">
      <c r="A555" s="335"/>
      <c r="B555" s="207"/>
      <c r="C555" s="337"/>
      <c r="D555" s="207"/>
      <c r="E555" s="207"/>
      <c r="F555" s="207"/>
      <c r="G555" s="207"/>
      <c r="H555" s="207"/>
      <c r="I555" s="207"/>
      <c r="J555" s="337"/>
      <c r="K555" s="207"/>
      <c r="L555" s="207"/>
      <c r="M555" s="207"/>
      <c r="N555" s="207"/>
      <c r="O555" s="207"/>
      <c r="P555" s="207"/>
      <c r="Q555" s="207"/>
      <c r="R555" s="207"/>
      <c r="S555" s="207"/>
      <c r="T555" s="207"/>
      <c r="U555" s="207"/>
      <c r="V555" s="207"/>
      <c r="W555" s="207"/>
      <c r="X555" s="207"/>
      <c r="Y555" s="207"/>
      <c r="Z555" s="207"/>
      <c r="AA555" s="207"/>
      <c r="AB555" s="207"/>
      <c r="AC555" s="207"/>
      <c r="AD555" s="207"/>
      <c r="AE555" s="207"/>
      <c r="AF555" s="207"/>
      <c r="AG555" s="207"/>
      <c r="AH555" s="207"/>
      <c r="AI555" s="207"/>
      <c r="AJ555" s="207"/>
      <c r="AK555" s="207"/>
      <c r="AL555" s="207"/>
    </row>
    <row r="556">
      <c r="A556" s="335"/>
      <c r="B556" s="207"/>
      <c r="C556" s="337"/>
      <c r="D556" s="207"/>
      <c r="E556" s="207"/>
      <c r="F556" s="207"/>
      <c r="G556" s="207"/>
      <c r="H556" s="207"/>
      <c r="I556" s="207"/>
      <c r="J556" s="337"/>
      <c r="K556" s="207"/>
      <c r="L556" s="207"/>
      <c r="M556" s="207"/>
      <c r="N556" s="207"/>
      <c r="O556" s="207"/>
      <c r="P556" s="207"/>
      <c r="Q556" s="207"/>
      <c r="R556" s="207"/>
      <c r="S556" s="207"/>
      <c r="T556" s="207"/>
      <c r="U556" s="207"/>
      <c r="V556" s="207"/>
      <c r="W556" s="207"/>
      <c r="X556" s="207"/>
      <c r="Y556" s="207"/>
      <c r="Z556" s="207"/>
      <c r="AA556" s="207"/>
      <c r="AB556" s="207"/>
      <c r="AC556" s="207"/>
      <c r="AD556" s="207"/>
      <c r="AE556" s="207"/>
      <c r="AF556" s="207"/>
      <c r="AG556" s="207"/>
      <c r="AH556" s="207"/>
      <c r="AI556" s="207"/>
      <c r="AJ556" s="207"/>
      <c r="AK556" s="207"/>
      <c r="AL556" s="207"/>
    </row>
    <row r="557">
      <c r="A557" s="335"/>
      <c r="B557" s="207"/>
      <c r="C557" s="337"/>
      <c r="D557" s="207"/>
      <c r="E557" s="207"/>
      <c r="F557" s="207"/>
      <c r="G557" s="207"/>
      <c r="H557" s="207"/>
      <c r="I557" s="207"/>
      <c r="J557" s="337"/>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c r="AI557" s="207"/>
      <c r="AJ557" s="207"/>
      <c r="AK557" s="207"/>
      <c r="AL557" s="207"/>
    </row>
    <row r="558">
      <c r="A558" s="335"/>
      <c r="B558" s="207"/>
      <c r="C558" s="337"/>
      <c r="D558" s="207"/>
      <c r="E558" s="207"/>
      <c r="F558" s="207"/>
      <c r="G558" s="207"/>
      <c r="H558" s="207"/>
      <c r="I558" s="207"/>
      <c r="J558" s="337"/>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c r="AI558" s="207"/>
      <c r="AJ558" s="207"/>
      <c r="AK558" s="207"/>
      <c r="AL558" s="207"/>
    </row>
    <row r="559">
      <c r="A559" s="335"/>
      <c r="B559" s="207"/>
      <c r="C559" s="337"/>
      <c r="D559" s="207"/>
      <c r="E559" s="207"/>
      <c r="F559" s="207"/>
      <c r="G559" s="207"/>
      <c r="H559" s="207"/>
      <c r="I559" s="207"/>
      <c r="J559" s="337"/>
      <c r="K559" s="207"/>
      <c r="L559" s="207"/>
      <c r="M559" s="207"/>
      <c r="N559" s="207"/>
      <c r="O559" s="207"/>
      <c r="P559" s="207"/>
      <c r="Q559" s="207"/>
      <c r="R559" s="207"/>
      <c r="S559" s="207"/>
      <c r="T559" s="207"/>
      <c r="U559" s="207"/>
      <c r="V559" s="207"/>
      <c r="W559" s="207"/>
      <c r="X559" s="207"/>
      <c r="Y559" s="207"/>
      <c r="Z559" s="207"/>
      <c r="AA559" s="207"/>
      <c r="AB559" s="207"/>
      <c r="AC559" s="207"/>
      <c r="AD559" s="207"/>
      <c r="AE559" s="207"/>
      <c r="AF559" s="207"/>
      <c r="AG559" s="207"/>
      <c r="AH559" s="207"/>
      <c r="AI559" s="207"/>
      <c r="AJ559" s="207"/>
      <c r="AK559" s="207"/>
      <c r="AL559" s="207"/>
    </row>
    <row r="560">
      <c r="A560" s="335"/>
      <c r="B560" s="207"/>
      <c r="C560" s="337"/>
      <c r="D560" s="207"/>
      <c r="E560" s="207"/>
      <c r="F560" s="207"/>
      <c r="G560" s="207"/>
      <c r="H560" s="207"/>
      <c r="I560" s="207"/>
      <c r="J560" s="337"/>
      <c r="K560" s="207"/>
      <c r="L560" s="207"/>
      <c r="M560" s="207"/>
      <c r="N560" s="207"/>
      <c r="O560" s="207"/>
      <c r="P560" s="207"/>
      <c r="Q560" s="207"/>
      <c r="R560" s="207"/>
      <c r="S560" s="207"/>
      <c r="T560" s="207"/>
      <c r="U560" s="207"/>
      <c r="V560" s="207"/>
      <c r="W560" s="207"/>
      <c r="X560" s="207"/>
      <c r="Y560" s="207"/>
      <c r="Z560" s="207"/>
      <c r="AA560" s="207"/>
      <c r="AB560" s="207"/>
      <c r="AC560" s="207"/>
      <c r="AD560" s="207"/>
      <c r="AE560" s="207"/>
      <c r="AF560" s="207"/>
      <c r="AG560" s="207"/>
      <c r="AH560" s="207"/>
      <c r="AI560" s="207"/>
      <c r="AJ560" s="207"/>
      <c r="AK560" s="207"/>
      <c r="AL560" s="207"/>
    </row>
    <row r="561">
      <c r="A561" s="335"/>
      <c r="B561" s="207"/>
      <c r="C561" s="337"/>
      <c r="D561" s="207"/>
      <c r="E561" s="207"/>
      <c r="F561" s="207"/>
      <c r="G561" s="207"/>
      <c r="H561" s="207"/>
      <c r="I561" s="207"/>
      <c r="J561" s="337"/>
      <c r="K561" s="207"/>
      <c r="L561" s="207"/>
      <c r="M561" s="207"/>
      <c r="N561" s="207"/>
      <c r="O561" s="207"/>
      <c r="P561" s="207"/>
      <c r="Q561" s="207"/>
      <c r="R561" s="207"/>
      <c r="S561" s="207"/>
      <c r="T561" s="207"/>
      <c r="U561" s="207"/>
      <c r="V561" s="207"/>
      <c r="W561" s="207"/>
      <c r="X561" s="207"/>
      <c r="Y561" s="207"/>
      <c r="Z561" s="207"/>
      <c r="AA561" s="207"/>
      <c r="AB561" s="207"/>
      <c r="AC561" s="207"/>
      <c r="AD561" s="207"/>
      <c r="AE561" s="207"/>
      <c r="AF561" s="207"/>
      <c r="AG561" s="207"/>
      <c r="AH561" s="207"/>
      <c r="AI561" s="207"/>
      <c r="AJ561" s="207"/>
      <c r="AK561" s="207"/>
      <c r="AL561" s="207"/>
    </row>
    <row r="562">
      <c r="A562" s="335"/>
      <c r="B562" s="207"/>
      <c r="C562" s="337"/>
      <c r="D562" s="207"/>
      <c r="E562" s="207"/>
      <c r="F562" s="207"/>
      <c r="G562" s="207"/>
      <c r="H562" s="207"/>
      <c r="I562" s="207"/>
      <c r="J562" s="337"/>
      <c r="K562" s="207"/>
      <c r="L562" s="207"/>
      <c r="M562" s="207"/>
      <c r="N562" s="207"/>
      <c r="O562" s="207"/>
      <c r="P562" s="207"/>
      <c r="Q562" s="207"/>
      <c r="R562" s="207"/>
      <c r="S562" s="207"/>
      <c r="T562" s="207"/>
      <c r="U562" s="207"/>
      <c r="V562" s="207"/>
      <c r="W562" s="207"/>
      <c r="X562" s="207"/>
      <c r="Y562" s="207"/>
      <c r="Z562" s="207"/>
      <c r="AA562" s="207"/>
      <c r="AB562" s="207"/>
      <c r="AC562" s="207"/>
      <c r="AD562" s="207"/>
      <c r="AE562" s="207"/>
      <c r="AF562" s="207"/>
      <c r="AG562" s="207"/>
      <c r="AH562" s="207"/>
      <c r="AI562" s="207"/>
      <c r="AJ562" s="207"/>
      <c r="AK562" s="207"/>
      <c r="AL562" s="207"/>
    </row>
    <row r="563">
      <c r="A563" s="335"/>
      <c r="B563" s="207"/>
      <c r="C563" s="337"/>
      <c r="D563" s="207"/>
      <c r="E563" s="207"/>
      <c r="F563" s="207"/>
      <c r="G563" s="207"/>
      <c r="H563" s="207"/>
      <c r="I563" s="207"/>
      <c r="J563" s="337"/>
      <c r="K563" s="207"/>
      <c r="L563" s="207"/>
      <c r="M563" s="207"/>
      <c r="N563" s="207"/>
      <c r="O563" s="207"/>
      <c r="P563" s="207"/>
      <c r="Q563" s="207"/>
      <c r="R563" s="207"/>
      <c r="S563" s="207"/>
      <c r="T563" s="207"/>
      <c r="U563" s="207"/>
      <c r="V563" s="207"/>
      <c r="W563" s="207"/>
      <c r="X563" s="207"/>
      <c r="Y563" s="207"/>
      <c r="Z563" s="207"/>
      <c r="AA563" s="207"/>
      <c r="AB563" s="207"/>
      <c r="AC563" s="207"/>
      <c r="AD563" s="207"/>
      <c r="AE563" s="207"/>
      <c r="AF563" s="207"/>
      <c r="AG563" s="207"/>
      <c r="AH563" s="207"/>
      <c r="AI563" s="207"/>
      <c r="AJ563" s="207"/>
      <c r="AK563" s="207"/>
      <c r="AL563" s="207"/>
    </row>
    <row r="564">
      <c r="A564" s="335"/>
      <c r="B564" s="207"/>
      <c r="C564" s="337"/>
      <c r="D564" s="207"/>
      <c r="E564" s="207"/>
      <c r="F564" s="207"/>
      <c r="G564" s="207"/>
      <c r="H564" s="207"/>
      <c r="I564" s="207"/>
      <c r="J564" s="337"/>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c r="AG564" s="207"/>
      <c r="AH564" s="207"/>
      <c r="AI564" s="207"/>
      <c r="AJ564" s="207"/>
      <c r="AK564" s="207"/>
      <c r="AL564" s="207"/>
    </row>
    <row r="565">
      <c r="A565" s="335"/>
      <c r="B565" s="207"/>
      <c r="C565" s="337"/>
      <c r="D565" s="207"/>
      <c r="E565" s="207"/>
      <c r="F565" s="207"/>
      <c r="G565" s="207"/>
      <c r="H565" s="207"/>
      <c r="I565" s="207"/>
      <c r="J565" s="337"/>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c r="AI565" s="207"/>
      <c r="AJ565" s="207"/>
      <c r="AK565" s="207"/>
      <c r="AL565" s="207"/>
    </row>
    <row r="566">
      <c r="A566" s="335"/>
      <c r="B566" s="207"/>
      <c r="C566" s="337"/>
      <c r="D566" s="207"/>
      <c r="E566" s="207"/>
      <c r="F566" s="207"/>
      <c r="G566" s="207"/>
      <c r="H566" s="207"/>
      <c r="I566" s="207"/>
      <c r="J566" s="337"/>
      <c r="K566" s="207"/>
      <c r="L566" s="207"/>
      <c r="M566" s="207"/>
      <c r="N566" s="207"/>
      <c r="O566" s="207"/>
      <c r="P566" s="207"/>
      <c r="Q566" s="207"/>
      <c r="R566" s="207"/>
      <c r="S566" s="207"/>
      <c r="T566" s="207"/>
      <c r="U566" s="207"/>
      <c r="V566" s="207"/>
      <c r="W566" s="207"/>
      <c r="X566" s="207"/>
      <c r="Y566" s="207"/>
      <c r="Z566" s="207"/>
      <c r="AA566" s="207"/>
      <c r="AB566" s="207"/>
      <c r="AC566" s="207"/>
      <c r="AD566" s="207"/>
      <c r="AE566" s="207"/>
      <c r="AF566" s="207"/>
      <c r="AG566" s="207"/>
      <c r="AH566" s="207"/>
      <c r="AI566" s="207"/>
      <c r="AJ566" s="207"/>
      <c r="AK566" s="207"/>
      <c r="AL566" s="207"/>
    </row>
    <row r="567">
      <c r="A567" s="335"/>
      <c r="B567" s="207"/>
      <c r="C567" s="337"/>
      <c r="D567" s="207"/>
      <c r="E567" s="207"/>
      <c r="F567" s="207"/>
      <c r="G567" s="207"/>
      <c r="H567" s="207"/>
      <c r="I567" s="207"/>
      <c r="J567" s="337"/>
      <c r="K567" s="207"/>
      <c r="L567" s="207"/>
      <c r="M567" s="207"/>
      <c r="N567" s="207"/>
      <c r="O567" s="207"/>
      <c r="P567" s="207"/>
      <c r="Q567" s="207"/>
      <c r="R567" s="207"/>
      <c r="S567" s="207"/>
      <c r="T567" s="207"/>
      <c r="U567" s="207"/>
      <c r="V567" s="207"/>
      <c r="W567" s="207"/>
      <c r="X567" s="207"/>
      <c r="Y567" s="207"/>
      <c r="Z567" s="207"/>
      <c r="AA567" s="207"/>
      <c r="AB567" s="207"/>
      <c r="AC567" s="207"/>
      <c r="AD567" s="207"/>
      <c r="AE567" s="207"/>
      <c r="AF567" s="207"/>
      <c r="AG567" s="207"/>
      <c r="AH567" s="207"/>
      <c r="AI567" s="207"/>
      <c r="AJ567" s="207"/>
      <c r="AK567" s="207"/>
      <c r="AL567" s="207"/>
    </row>
    <row r="568">
      <c r="A568" s="335"/>
      <c r="B568" s="207"/>
      <c r="C568" s="337"/>
      <c r="D568" s="207"/>
      <c r="E568" s="207"/>
      <c r="F568" s="207"/>
      <c r="G568" s="207"/>
      <c r="H568" s="207"/>
      <c r="I568" s="207"/>
      <c r="J568" s="337"/>
      <c r="K568" s="207"/>
      <c r="L568" s="207"/>
      <c r="M568" s="207"/>
      <c r="N568" s="207"/>
      <c r="O568" s="207"/>
      <c r="P568" s="207"/>
      <c r="Q568" s="207"/>
      <c r="R568" s="207"/>
      <c r="S568" s="207"/>
      <c r="T568" s="207"/>
      <c r="U568" s="207"/>
      <c r="V568" s="207"/>
      <c r="W568" s="207"/>
      <c r="X568" s="207"/>
      <c r="Y568" s="207"/>
      <c r="Z568" s="207"/>
      <c r="AA568" s="207"/>
      <c r="AB568" s="207"/>
      <c r="AC568" s="207"/>
      <c r="AD568" s="207"/>
      <c r="AE568" s="207"/>
      <c r="AF568" s="207"/>
      <c r="AG568" s="207"/>
      <c r="AH568" s="207"/>
      <c r="AI568" s="207"/>
      <c r="AJ568" s="207"/>
      <c r="AK568" s="207"/>
      <c r="AL568" s="207"/>
    </row>
    <row r="569">
      <c r="A569" s="335"/>
      <c r="B569" s="207"/>
      <c r="C569" s="337"/>
      <c r="D569" s="207"/>
      <c r="E569" s="207"/>
      <c r="F569" s="207"/>
      <c r="G569" s="207"/>
      <c r="H569" s="207"/>
      <c r="I569" s="207"/>
      <c r="J569" s="337"/>
      <c r="K569" s="207"/>
      <c r="L569" s="207"/>
      <c r="M569" s="207"/>
      <c r="N569" s="207"/>
      <c r="O569" s="207"/>
      <c r="P569" s="207"/>
      <c r="Q569" s="207"/>
      <c r="R569" s="207"/>
      <c r="S569" s="207"/>
      <c r="T569" s="207"/>
      <c r="U569" s="207"/>
      <c r="V569" s="207"/>
      <c r="W569" s="207"/>
      <c r="X569" s="207"/>
      <c r="Y569" s="207"/>
      <c r="Z569" s="207"/>
      <c r="AA569" s="207"/>
      <c r="AB569" s="207"/>
      <c r="AC569" s="207"/>
      <c r="AD569" s="207"/>
      <c r="AE569" s="207"/>
      <c r="AF569" s="207"/>
      <c r="AG569" s="207"/>
      <c r="AH569" s="207"/>
      <c r="AI569" s="207"/>
      <c r="AJ569" s="207"/>
      <c r="AK569" s="207"/>
      <c r="AL569" s="207"/>
    </row>
    <row r="570">
      <c r="A570" s="335"/>
      <c r="B570" s="207"/>
      <c r="C570" s="337"/>
      <c r="D570" s="207"/>
      <c r="E570" s="207"/>
      <c r="F570" s="207"/>
      <c r="G570" s="207"/>
      <c r="H570" s="207"/>
      <c r="I570" s="207"/>
      <c r="J570" s="337"/>
      <c r="K570" s="207"/>
      <c r="L570" s="207"/>
      <c r="M570" s="207"/>
      <c r="N570" s="207"/>
      <c r="O570" s="207"/>
      <c r="P570" s="207"/>
      <c r="Q570" s="207"/>
      <c r="R570" s="207"/>
      <c r="S570" s="207"/>
      <c r="T570" s="207"/>
      <c r="U570" s="207"/>
      <c r="V570" s="207"/>
      <c r="W570" s="207"/>
      <c r="X570" s="207"/>
      <c r="Y570" s="207"/>
      <c r="Z570" s="207"/>
      <c r="AA570" s="207"/>
      <c r="AB570" s="207"/>
      <c r="AC570" s="207"/>
      <c r="AD570" s="207"/>
      <c r="AE570" s="207"/>
      <c r="AF570" s="207"/>
      <c r="AG570" s="207"/>
      <c r="AH570" s="207"/>
      <c r="AI570" s="207"/>
      <c r="AJ570" s="207"/>
      <c r="AK570" s="207"/>
      <c r="AL570" s="207"/>
    </row>
    <row r="571">
      <c r="A571" s="335"/>
      <c r="B571" s="207"/>
      <c r="C571" s="337"/>
      <c r="D571" s="207"/>
      <c r="E571" s="207"/>
      <c r="F571" s="207"/>
      <c r="G571" s="207"/>
      <c r="H571" s="207"/>
      <c r="I571" s="207"/>
      <c r="J571" s="337"/>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c r="AG571" s="207"/>
      <c r="AH571" s="207"/>
      <c r="AI571" s="207"/>
      <c r="AJ571" s="207"/>
      <c r="AK571" s="207"/>
      <c r="AL571" s="207"/>
    </row>
    <row r="572">
      <c r="A572" s="335"/>
      <c r="B572" s="207"/>
      <c r="C572" s="337"/>
      <c r="D572" s="207"/>
      <c r="E572" s="207"/>
      <c r="F572" s="207"/>
      <c r="G572" s="207"/>
      <c r="H572" s="207"/>
      <c r="I572" s="207"/>
      <c r="J572" s="337"/>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c r="AG572" s="207"/>
      <c r="AH572" s="207"/>
      <c r="AI572" s="207"/>
      <c r="AJ572" s="207"/>
      <c r="AK572" s="207"/>
      <c r="AL572" s="207"/>
    </row>
    <row r="573">
      <c r="A573" s="335"/>
      <c r="B573" s="207"/>
      <c r="C573" s="337"/>
      <c r="D573" s="207"/>
      <c r="E573" s="207"/>
      <c r="F573" s="207"/>
      <c r="G573" s="207"/>
      <c r="H573" s="207"/>
      <c r="I573" s="207"/>
      <c r="J573" s="337"/>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c r="AG573" s="207"/>
      <c r="AH573" s="207"/>
      <c r="AI573" s="207"/>
      <c r="AJ573" s="207"/>
      <c r="AK573" s="207"/>
      <c r="AL573" s="207"/>
    </row>
    <row r="574">
      <c r="A574" s="335"/>
      <c r="B574" s="207"/>
      <c r="C574" s="337"/>
      <c r="D574" s="207"/>
      <c r="E574" s="207"/>
      <c r="F574" s="207"/>
      <c r="G574" s="207"/>
      <c r="H574" s="207"/>
      <c r="I574" s="207"/>
      <c r="J574" s="337"/>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c r="AG574" s="207"/>
      <c r="AH574" s="207"/>
      <c r="AI574" s="207"/>
      <c r="AJ574" s="207"/>
      <c r="AK574" s="207"/>
      <c r="AL574" s="207"/>
    </row>
    <row r="575">
      <c r="A575" s="335"/>
      <c r="B575" s="207"/>
      <c r="C575" s="337"/>
      <c r="D575" s="207"/>
      <c r="E575" s="207"/>
      <c r="F575" s="207"/>
      <c r="G575" s="207"/>
      <c r="H575" s="207"/>
      <c r="I575" s="207"/>
      <c r="J575" s="337"/>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c r="AG575" s="207"/>
      <c r="AH575" s="207"/>
      <c r="AI575" s="207"/>
      <c r="AJ575" s="207"/>
      <c r="AK575" s="207"/>
      <c r="AL575" s="207"/>
    </row>
    <row r="576">
      <c r="A576" s="335"/>
      <c r="B576" s="207"/>
      <c r="C576" s="337"/>
      <c r="D576" s="207"/>
      <c r="E576" s="207"/>
      <c r="F576" s="207"/>
      <c r="G576" s="207"/>
      <c r="H576" s="207"/>
      <c r="I576" s="207"/>
      <c r="J576" s="337"/>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c r="AG576" s="207"/>
      <c r="AH576" s="207"/>
      <c r="AI576" s="207"/>
      <c r="AJ576" s="207"/>
      <c r="AK576" s="207"/>
      <c r="AL576" s="207"/>
    </row>
    <row r="577">
      <c r="A577" s="335"/>
      <c r="B577" s="207"/>
      <c r="C577" s="337"/>
      <c r="D577" s="207"/>
      <c r="E577" s="207"/>
      <c r="F577" s="207"/>
      <c r="G577" s="207"/>
      <c r="H577" s="207"/>
      <c r="I577" s="207"/>
      <c r="J577" s="337"/>
      <c r="K577" s="207"/>
      <c r="L577" s="207"/>
      <c r="M577" s="207"/>
      <c r="N577" s="207"/>
      <c r="O577" s="207"/>
      <c r="P577" s="207"/>
      <c r="Q577" s="207"/>
      <c r="R577" s="207"/>
      <c r="S577" s="207"/>
      <c r="T577" s="207"/>
      <c r="U577" s="207"/>
      <c r="V577" s="207"/>
      <c r="W577" s="207"/>
      <c r="X577" s="207"/>
      <c r="Y577" s="207"/>
      <c r="Z577" s="207"/>
      <c r="AA577" s="207"/>
      <c r="AB577" s="207"/>
      <c r="AC577" s="207"/>
      <c r="AD577" s="207"/>
      <c r="AE577" s="207"/>
      <c r="AF577" s="207"/>
      <c r="AG577" s="207"/>
      <c r="AH577" s="207"/>
      <c r="AI577" s="207"/>
      <c r="AJ577" s="207"/>
      <c r="AK577" s="207"/>
      <c r="AL577" s="207"/>
    </row>
    <row r="578">
      <c r="A578" s="335"/>
      <c r="B578" s="207"/>
      <c r="C578" s="337"/>
      <c r="D578" s="207"/>
      <c r="E578" s="207"/>
      <c r="F578" s="207"/>
      <c r="G578" s="207"/>
      <c r="H578" s="207"/>
      <c r="I578" s="207"/>
      <c r="J578" s="337"/>
      <c r="K578" s="207"/>
      <c r="L578" s="207"/>
      <c r="M578" s="207"/>
      <c r="N578" s="207"/>
      <c r="O578" s="207"/>
      <c r="P578" s="207"/>
      <c r="Q578" s="207"/>
      <c r="R578" s="207"/>
      <c r="S578" s="207"/>
      <c r="T578" s="207"/>
      <c r="U578" s="207"/>
      <c r="V578" s="207"/>
      <c r="W578" s="207"/>
      <c r="X578" s="207"/>
      <c r="Y578" s="207"/>
      <c r="Z578" s="207"/>
      <c r="AA578" s="207"/>
      <c r="AB578" s="207"/>
      <c r="AC578" s="207"/>
      <c r="AD578" s="207"/>
      <c r="AE578" s="207"/>
      <c r="AF578" s="207"/>
      <c r="AG578" s="207"/>
      <c r="AH578" s="207"/>
      <c r="AI578" s="207"/>
      <c r="AJ578" s="207"/>
      <c r="AK578" s="207"/>
      <c r="AL578" s="207"/>
    </row>
    <row r="579">
      <c r="A579" s="335"/>
      <c r="B579" s="207"/>
      <c r="C579" s="337"/>
      <c r="D579" s="207"/>
      <c r="E579" s="207"/>
      <c r="F579" s="207"/>
      <c r="G579" s="207"/>
      <c r="H579" s="207"/>
      <c r="I579" s="207"/>
      <c r="J579" s="337"/>
      <c r="K579" s="207"/>
      <c r="L579" s="207"/>
      <c r="M579" s="207"/>
      <c r="N579" s="207"/>
      <c r="O579" s="207"/>
      <c r="P579" s="207"/>
      <c r="Q579" s="207"/>
      <c r="R579" s="207"/>
      <c r="S579" s="207"/>
      <c r="T579" s="207"/>
      <c r="U579" s="207"/>
      <c r="V579" s="207"/>
      <c r="W579" s="207"/>
      <c r="X579" s="207"/>
      <c r="Y579" s="207"/>
      <c r="Z579" s="207"/>
      <c r="AA579" s="207"/>
      <c r="AB579" s="207"/>
      <c r="AC579" s="207"/>
      <c r="AD579" s="207"/>
      <c r="AE579" s="207"/>
      <c r="AF579" s="207"/>
      <c r="AG579" s="207"/>
      <c r="AH579" s="207"/>
      <c r="AI579" s="207"/>
      <c r="AJ579" s="207"/>
      <c r="AK579" s="207"/>
      <c r="AL579" s="207"/>
    </row>
    <row r="580">
      <c r="A580" s="335"/>
      <c r="B580" s="207"/>
      <c r="C580" s="337"/>
      <c r="D580" s="207"/>
      <c r="E580" s="207"/>
      <c r="F580" s="207"/>
      <c r="G580" s="207"/>
      <c r="H580" s="207"/>
      <c r="I580" s="207"/>
      <c r="J580" s="337"/>
      <c r="K580" s="207"/>
      <c r="L580" s="207"/>
      <c r="M580" s="207"/>
      <c r="N580" s="207"/>
      <c r="O580" s="207"/>
      <c r="P580" s="207"/>
      <c r="Q580" s="207"/>
      <c r="R580" s="207"/>
      <c r="S580" s="207"/>
      <c r="T580" s="207"/>
      <c r="U580" s="207"/>
      <c r="V580" s="207"/>
      <c r="W580" s="207"/>
      <c r="X580" s="207"/>
      <c r="Y580" s="207"/>
      <c r="Z580" s="207"/>
      <c r="AA580" s="207"/>
      <c r="AB580" s="207"/>
      <c r="AC580" s="207"/>
      <c r="AD580" s="207"/>
      <c r="AE580" s="207"/>
      <c r="AF580" s="207"/>
      <c r="AG580" s="207"/>
      <c r="AH580" s="207"/>
      <c r="AI580" s="207"/>
      <c r="AJ580" s="207"/>
      <c r="AK580" s="207"/>
      <c r="AL580" s="207"/>
    </row>
    <row r="581">
      <c r="A581" s="335"/>
      <c r="B581" s="207"/>
      <c r="C581" s="337"/>
      <c r="D581" s="207"/>
      <c r="E581" s="207"/>
      <c r="F581" s="207"/>
      <c r="G581" s="207"/>
      <c r="H581" s="207"/>
      <c r="I581" s="207"/>
      <c r="J581" s="337"/>
      <c r="K581" s="207"/>
      <c r="L581" s="207"/>
      <c r="M581" s="207"/>
      <c r="N581" s="207"/>
      <c r="O581" s="207"/>
      <c r="P581" s="207"/>
      <c r="Q581" s="207"/>
      <c r="R581" s="207"/>
      <c r="S581" s="207"/>
      <c r="T581" s="207"/>
      <c r="U581" s="207"/>
      <c r="V581" s="207"/>
      <c r="W581" s="207"/>
      <c r="X581" s="207"/>
      <c r="Y581" s="207"/>
      <c r="Z581" s="207"/>
      <c r="AA581" s="207"/>
      <c r="AB581" s="207"/>
      <c r="AC581" s="207"/>
      <c r="AD581" s="207"/>
      <c r="AE581" s="207"/>
      <c r="AF581" s="207"/>
      <c r="AG581" s="207"/>
      <c r="AH581" s="207"/>
      <c r="AI581" s="207"/>
      <c r="AJ581" s="207"/>
      <c r="AK581" s="207"/>
      <c r="AL581" s="207"/>
    </row>
    <row r="582">
      <c r="A582" s="335"/>
      <c r="B582" s="207"/>
      <c r="C582" s="337"/>
      <c r="D582" s="207"/>
      <c r="E582" s="207"/>
      <c r="F582" s="207"/>
      <c r="G582" s="207"/>
      <c r="H582" s="207"/>
      <c r="I582" s="207"/>
      <c r="J582" s="337"/>
      <c r="K582" s="207"/>
      <c r="L582" s="207"/>
      <c r="M582" s="207"/>
      <c r="N582" s="207"/>
      <c r="O582" s="207"/>
      <c r="P582" s="207"/>
      <c r="Q582" s="207"/>
      <c r="R582" s="207"/>
      <c r="S582" s="207"/>
      <c r="T582" s="207"/>
      <c r="U582" s="207"/>
      <c r="V582" s="207"/>
      <c r="W582" s="207"/>
      <c r="X582" s="207"/>
      <c r="Y582" s="207"/>
      <c r="Z582" s="207"/>
      <c r="AA582" s="207"/>
      <c r="AB582" s="207"/>
      <c r="AC582" s="207"/>
      <c r="AD582" s="207"/>
      <c r="AE582" s="207"/>
      <c r="AF582" s="207"/>
      <c r="AG582" s="207"/>
      <c r="AH582" s="207"/>
      <c r="AI582" s="207"/>
      <c r="AJ582" s="207"/>
      <c r="AK582" s="207"/>
      <c r="AL582" s="207"/>
    </row>
    <row r="583">
      <c r="A583" s="335"/>
      <c r="B583" s="207"/>
      <c r="C583" s="337"/>
      <c r="D583" s="207"/>
      <c r="E583" s="207"/>
      <c r="F583" s="207"/>
      <c r="G583" s="207"/>
      <c r="H583" s="207"/>
      <c r="I583" s="207"/>
      <c r="J583" s="337"/>
      <c r="K583" s="207"/>
      <c r="L583" s="207"/>
      <c r="M583" s="207"/>
      <c r="N583" s="207"/>
      <c r="O583" s="207"/>
      <c r="P583" s="207"/>
      <c r="Q583" s="207"/>
      <c r="R583" s="207"/>
      <c r="S583" s="207"/>
      <c r="T583" s="207"/>
      <c r="U583" s="207"/>
      <c r="V583" s="207"/>
      <c r="W583" s="207"/>
      <c r="X583" s="207"/>
      <c r="Y583" s="207"/>
      <c r="Z583" s="207"/>
      <c r="AA583" s="207"/>
      <c r="AB583" s="207"/>
      <c r="AC583" s="207"/>
      <c r="AD583" s="207"/>
      <c r="AE583" s="207"/>
      <c r="AF583" s="207"/>
      <c r="AG583" s="207"/>
      <c r="AH583" s="207"/>
      <c r="AI583" s="207"/>
      <c r="AJ583" s="207"/>
      <c r="AK583" s="207"/>
      <c r="AL583" s="207"/>
    </row>
    <row r="584">
      <c r="A584" s="335"/>
      <c r="B584" s="207"/>
      <c r="C584" s="337"/>
      <c r="D584" s="207"/>
      <c r="E584" s="207"/>
      <c r="F584" s="207"/>
      <c r="G584" s="207"/>
      <c r="H584" s="207"/>
      <c r="I584" s="207"/>
      <c r="J584" s="337"/>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c r="AI584" s="207"/>
      <c r="AJ584" s="207"/>
      <c r="AK584" s="207"/>
      <c r="AL584" s="207"/>
    </row>
    <row r="585">
      <c r="A585" s="335"/>
      <c r="B585" s="207"/>
      <c r="C585" s="337"/>
      <c r="D585" s="207"/>
      <c r="E585" s="207"/>
      <c r="F585" s="207"/>
      <c r="G585" s="207"/>
      <c r="H585" s="207"/>
      <c r="I585" s="207"/>
      <c r="J585" s="337"/>
      <c r="K585" s="207"/>
      <c r="L585" s="207"/>
      <c r="M585" s="207"/>
      <c r="N585" s="207"/>
      <c r="O585" s="207"/>
      <c r="P585" s="207"/>
      <c r="Q585" s="207"/>
      <c r="R585" s="207"/>
      <c r="S585" s="207"/>
      <c r="T585" s="207"/>
      <c r="U585" s="207"/>
      <c r="V585" s="207"/>
      <c r="W585" s="207"/>
      <c r="X585" s="207"/>
      <c r="Y585" s="207"/>
      <c r="Z585" s="207"/>
      <c r="AA585" s="207"/>
      <c r="AB585" s="207"/>
      <c r="AC585" s="207"/>
      <c r="AD585" s="207"/>
      <c r="AE585" s="207"/>
      <c r="AF585" s="207"/>
      <c r="AG585" s="207"/>
      <c r="AH585" s="207"/>
      <c r="AI585" s="207"/>
      <c r="AJ585" s="207"/>
      <c r="AK585" s="207"/>
      <c r="AL585" s="207"/>
    </row>
    <row r="586">
      <c r="A586" s="335"/>
      <c r="B586" s="207"/>
      <c r="C586" s="337"/>
      <c r="D586" s="207"/>
      <c r="E586" s="207"/>
      <c r="F586" s="207"/>
      <c r="G586" s="207"/>
      <c r="H586" s="207"/>
      <c r="I586" s="207"/>
      <c r="J586" s="337"/>
      <c r="K586" s="207"/>
      <c r="L586" s="207"/>
      <c r="M586" s="207"/>
      <c r="N586" s="207"/>
      <c r="O586" s="207"/>
      <c r="P586" s="207"/>
      <c r="Q586" s="207"/>
      <c r="R586" s="207"/>
      <c r="S586" s="207"/>
      <c r="T586" s="207"/>
      <c r="U586" s="207"/>
      <c r="V586" s="207"/>
      <c r="W586" s="207"/>
      <c r="X586" s="207"/>
      <c r="Y586" s="207"/>
      <c r="Z586" s="207"/>
      <c r="AA586" s="207"/>
      <c r="AB586" s="207"/>
      <c r="AC586" s="207"/>
      <c r="AD586" s="207"/>
      <c r="AE586" s="207"/>
      <c r="AF586" s="207"/>
      <c r="AG586" s="207"/>
      <c r="AH586" s="207"/>
      <c r="AI586" s="207"/>
      <c r="AJ586" s="207"/>
      <c r="AK586" s="207"/>
      <c r="AL586" s="207"/>
    </row>
    <row r="587">
      <c r="A587" s="335"/>
      <c r="B587" s="207"/>
      <c r="C587" s="337"/>
      <c r="D587" s="207"/>
      <c r="E587" s="207"/>
      <c r="F587" s="207"/>
      <c r="G587" s="207"/>
      <c r="H587" s="207"/>
      <c r="I587" s="207"/>
      <c r="J587" s="33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207"/>
      <c r="AG587" s="207"/>
      <c r="AH587" s="207"/>
      <c r="AI587" s="207"/>
      <c r="AJ587" s="207"/>
      <c r="AK587" s="207"/>
      <c r="AL587" s="207"/>
    </row>
    <row r="588">
      <c r="A588" s="335"/>
      <c r="B588" s="207"/>
      <c r="C588" s="337"/>
      <c r="D588" s="207"/>
      <c r="E588" s="207"/>
      <c r="F588" s="207"/>
      <c r="G588" s="207"/>
      <c r="H588" s="207"/>
      <c r="I588" s="207"/>
      <c r="J588" s="33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207"/>
      <c r="AG588" s="207"/>
      <c r="AH588" s="207"/>
      <c r="AI588" s="207"/>
      <c r="AJ588" s="207"/>
      <c r="AK588" s="207"/>
      <c r="AL588" s="207"/>
    </row>
    <row r="589">
      <c r="A589" s="335"/>
      <c r="B589" s="207"/>
      <c r="C589" s="337"/>
      <c r="D589" s="207"/>
      <c r="E589" s="207"/>
      <c r="F589" s="207"/>
      <c r="G589" s="207"/>
      <c r="H589" s="207"/>
      <c r="I589" s="207"/>
      <c r="J589" s="337"/>
      <c r="K589" s="207"/>
      <c r="L589" s="207"/>
      <c r="M589" s="207"/>
      <c r="N589" s="207"/>
      <c r="O589" s="207"/>
      <c r="P589" s="207"/>
      <c r="Q589" s="207"/>
      <c r="R589" s="207"/>
      <c r="S589" s="207"/>
      <c r="T589" s="207"/>
      <c r="U589" s="207"/>
      <c r="V589" s="207"/>
      <c r="W589" s="207"/>
      <c r="X589" s="207"/>
      <c r="Y589" s="207"/>
      <c r="Z589" s="207"/>
      <c r="AA589" s="207"/>
      <c r="AB589" s="207"/>
      <c r="AC589" s="207"/>
      <c r="AD589" s="207"/>
      <c r="AE589" s="207"/>
      <c r="AF589" s="207"/>
      <c r="AG589" s="207"/>
      <c r="AH589" s="207"/>
      <c r="AI589" s="207"/>
      <c r="AJ589" s="207"/>
      <c r="AK589" s="207"/>
      <c r="AL589" s="207"/>
    </row>
    <row r="590">
      <c r="A590" s="335"/>
      <c r="B590" s="207"/>
      <c r="C590" s="337"/>
      <c r="D590" s="207"/>
      <c r="E590" s="207"/>
      <c r="F590" s="207"/>
      <c r="G590" s="207"/>
      <c r="H590" s="207"/>
      <c r="I590" s="207"/>
      <c r="J590" s="337"/>
      <c r="K590" s="207"/>
      <c r="L590" s="207"/>
      <c r="M590" s="207"/>
      <c r="N590" s="207"/>
      <c r="O590" s="207"/>
      <c r="P590" s="207"/>
      <c r="Q590" s="207"/>
      <c r="R590" s="207"/>
      <c r="S590" s="207"/>
      <c r="T590" s="207"/>
      <c r="U590" s="207"/>
      <c r="V590" s="207"/>
      <c r="W590" s="207"/>
      <c r="X590" s="207"/>
      <c r="Y590" s="207"/>
      <c r="Z590" s="207"/>
      <c r="AA590" s="207"/>
      <c r="AB590" s="207"/>
      <c r="AC590" s="207"/>
      <c r="AD590" s="207"/>
      <c r="AE590" s="207"/>
      <c r="AF590" s="207"/>
      <c r="AG590" s="207"/>
      <c r="AH590" s="207"/>
      <c r="AI590" s="207"/>
      <c r="AJ590" s="207"/>
      <c r="AK590" s="207"/>
      <c r="AL590" s="207"/>
    </row>
    <row r="591">
      <c r="A591" s="335"/>
      <c r="B591" s="207"/>
      <c r="C591" s="337"/>
      <c r="D591" s="207"/>
      <c r="E591" s="207"/>
      <c r="F591" s="207"/>
      <c r="G591" s="207"/>
      <c r="H591" s="207"/>
      <c r="I591" s="207"/>
      <c r="J591" s="337"/>
      <c r="K591" s="207"/>
      <c r="L591" s="207"/>
      <c r="M591" s="207"/>
      <c r="N591" s="207"/>
      <c r="O591" s="207"/>
      <c r="P591" s="207"/>
      <c r="Q591" s="207"/>
      <c r="R591" s="207"/>
      <c r="S591" s="207"/>
      <c r="T591" s="207"/>
      <c r="U591" s="207"/>
      <c r="V591" s="207"/>
      <c r="W591" s="207"/>
      <c r="X591" s="207"/>
      <c r="Y591" s="207"/>
      <c r="Z591" s="207"/>
      <c r="AA591" s="207"/>
      <c r="AB591" s="207"/>
      <c r="AC591" s="207"/>
      <c r="AD591" s="207"/>
      <c r="AE591" s="207"/>
      <c r="AF591" s="207"/>
      <c r="AG591" s="207"/>
      <c r="AH591" s="207"/>
      <c r="AI591" s="207"/>
      <c r="AJ591" s="207"/>
      <c r="AK591" s="207"/>
      <c r="AL591" s="207"/>
    </row>
    <row r="592">
      <c r="A592" s="335"/>
      <c r="B592" s="207"/>
      <c r="C592" s="337"/>
      <c r="D592" s="207"/>
      <c r="E592" s="207"/>
      <c r="F592" s="207"/>
      <c r="G592" s="207"/>
      <c r="H592" s="207"/>
      <c r="I592" s="207"/>
      <c r="J592" s="337"/>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c r="AI592" s="207"/>
      <c r="AJ592" s="207"/>
      <c r="AK592" s="207"/>
      <c r="AL592" s="207"/>
    </row>
    <row r="593">
      <c r="A593" s="335"/>
      <c r="B593" s="207"/>
      <c r="C593" s="337"/>
      <c r="D593" s="207"/>
      <c r="E593" s="207"/>
      <c r="F593" s="207"/>
      <c r="G593" s="207"/>
      <c r="H593" s="207"/>
      <c r="I593" s="207"/>
      <c r="J593" s="337"/>
      <c r="K593" s="207"/>
      <c r="L593" s="207"/>
      <c r="M593" s="207"/>
      <c r="N593" s="207"/>
      <c r="O593" s="207"/>
      <c r="P593" s="207"/>
      <c r="Q593" s="207"/>
      <c r="R593" s="207"/>
      <c r="S593" s="207"/>
      <c r="T593" s="207"/>
      <c r="U593" s="207"/>
      <c r="V593" s="207"/>
      <c r="W593" s="207"/>
      <c r="X593" s="207"/>
      <c r="Y593" s="207"/>
      <c r="Z593" s="207"/>
      <c r="AA593" s="207"/>
      <c r="AB593" s="207"/>
      <c r="AC593" s="207"/>
      <c r="AD593" s="207"/>
      <c r="AE593" s="207"/>
      <c r="AF593" s="207"/>
      <c r="AG593" s="207"/>
      <c r="AH593" s="207"/>
      <c r="AI593" s="207"/>
      <c r="AJ593" s="207"/>
      <c r="AK593" s="207"/>
      <c r="AL593" s="207"/>
    </row>
    <row r="594">
      <c r="A594" s="335"/>
      <c r="B594" s="207"/>
      <c r="C594" s="337"/>
      <c r="D594" s="207"/>
      <c r="E594" s="207"/>
      <c r="F594" s="207"/>
      <c r="G594" s="207"/>
      <c r="H594" s="207"/>
      <c r="I594" s="207"/>
      <c r="J594" s="337"/>
      <c r="K594" s="207"/>
      <c r="L594" s="207"/>
      <c r="M594" s="207"/>
      <c r="N594" s="207"/>
      <c r="O594" s="207"/>
      <c r="P594" s="207"/>
      <c r="Q594" s="207"/>
      <c r="R594" s="207"/>
      <c r="S594" s="207"/>
      <c r="T594" s="207"/>
      <c r="U594" s="207"/>
      <c r="V594" s="207"/>
      <c r="W594" s="207"/>
      <c r="X594" s="207"/>
      <c r="Y594" s="207"/>
      <c r="Z594" s="207"/>
      <c r="AA594" s="207"/>
      <c r="AB594" s="207"/>
      <c r="AC594" s="207"/>
      <c r="AD594" s="207"/>
      <c r="AE594" s="207"/>
      <c r="AF594" s="207"/>
      <c r="AG594" s="207"/>
      <c r="AH594" s="207"/>
      <c r="AI594" s="207"/>
      <c r="AJ594" s="207"/>
      <c r="AK594" s="207"/>
      <c r="AL594" s="207"/>
    </row>
    <row r="595">
      <c r="A595" s="335"/>
      <c r="B595" s="207"/>
      <c r="C595" s="337"/>
      <c r="D595" s="207"/>
      <c r="E595" s="207"/>
      <c r="F595" s="207"/>
      <c r="G595" s="207"/>
      <c r="H595" s="207"/>
      <c r="I595" s="207"/>
      <c r="J595" s="337"/>
      <c r="K595" s="207"/>
      <c r="L595" s="207"/>
      <c r="M595" s="207"/>
      <c r="N595" s="207"/>
      <c r="O595" s="207"/>
      <c r="P595" s="207"/>
      <c r="Q595" s="207"/>
      <c r="R595" s="207"/>
      <c r="S595" s="207"/>
      <c r="T595" s="207"/>
      <c r="U595" s="207"/>
      <c r="V595" s="207"/>
      <c r="W595" s="207"/>
      <c r="X595" s="207"/>
      <c r="Y595" s="207"/>
      <c r="Z595" s="207"/>
      <c r="AA595" s="207"/>
      <c r="AB595" s="207"/>
      <c r="AC595" s="207"/>
      <c r="AD595" s="207"/>
      <c r="AE595" s="207"/>
      <c r="AF595" s="207"/>
      <c r="AG595" s="207"/>
      <c r="AH595" s="207"/>
      <c r="AI595" s="207"/>
      <c r="AJ595" s="207"/>
      <c r="AK595" s="207"/>
      <c r="AL595" s="207"/>
    </row>
    <row r="596">
      <c r="A596" s="335"/>
      <c r="B596" s="207"/>
      <c r="C596" s="337"/>
      <c r="D596" s="207"/>
      <c r="E596" s="207"/>
      <c r="F596" s="207"/>
      <c r="G596" s="207"/>
      <c r="H596" s="207"/>
      <c r="I596" s="207"/>
      <c r="J596" s="337"/>
      <c r="K596" s="207"/>
      <c r="L596" s="207"/>
      <c r="M596" s="207"/>
      <c r="N596" s="207"/>
      <c r="O596" s="207"/>
      <c r="P596" s="207"/>
      <c r="Q596" s="207"/>
      <c r="R596" s="207"/>
      <c r="S596" s="207"/>
      <c r="T596" s="207"/>
      <c r="U596" s="207"/>
      <c r="V596" s="207"/>
      <c r="W596" s="207"/>
      <c r="X596" s="207"/>
      <c r="Y596" s="207"/>
      <c r="Z596" s="207"/>
      <c r="AA596" s="207"/>
      <c r="AB596" s="207"/>
      <c r="AC596" s="207"/>
      <c r="AD596" s="207"/>
      <c r="AE596" s="207"/>
      <c r="AF596" s="207"/>
      <c r="AG596" s="207"/>
      <c r="AH596" s="207"/>
      <c r="AI596" s="207"/>
      <c r="AJ596" s="207"/>
      <c r="AK596" s="207"/>
      <c r="AL596" s="207"/>
    </row>
    <row r="597">
      <c r="A597" s="335"/>
      <c r="B597" s="207"/>
      <c r="C597" s="337"/>
      <c r="D597" s="207"/>
      <c r="E597" s="207"/>
      <c r="F597" s="207"/>
      <c r="G597" s="207"/>
      <c r="H597" s="207"/>
      <c r="I597" s="207"/>
      <c r="J597" s="337"/>
      <c r="K597" s="207"/>
      <c r="L597" s="207"/>
      <c r="M597" s="207"/>
      <c r="N597" s="207"/>
      <c r="O597" s="207"/>
      <c r="P597" s="207"/>
      <c r="Q597" s="207"/>
      <c r="R597" s="207"/>
      <c r="S597" s="207"/>
      <c r="T597" s="207"/>
      <c r="U597" s="207"/>
      <c r="V597" s="207"/>
      <c r="W597" s="207"/>
      <c r="X597" s="207"/>
      <c r="Y597" s="207"/>
      <c r="Z597" s="207"/>
      <c r="AA597" s="207"/>
      <c r="AB597" s="207"/>
      <c r="AC597" s="207"/>
      <c r="AD597" s="207"/>
      <c r="AE597" s="207"/>
      <c r="AF597" s="207"/>
      <c r="AG597" s="207"/>
      <c r="AH597" s="207"/>
      <c r="AI597" s="207"/>
      <c r="AJ597" s="207"/>
      <c r="AK597" s="207"/>
      <c r="AL597" s="207"/>
    </row>
    <row r="598">
      <c r="A598" s="335"/>
      <c r="B598" s="207"/>
      <c r="C598" s="337"/>
      <c r="D598" s="207"/>
      <c r="E598" s="207"/>
      <c r="F598" s="207"/>
      <c r="G598" s="207"/>
      <c r="H598" s="207"/>
      <c r="I598" s="207"/>
      <c r="J598" s="337"/>
      <c r="K598" s="207"/>
      <c r="L598" s="207"/>
      <c r="M598" s="207"/>
      <c r="N598" s="207"/>
      <c r="O598" s="207"/>
      <c r="P598" s="207"/>
      <c r="Q598" s="207"/>
      <c r="R598" s="207"/>
      <c r="S598" s="207"/>
      <c r="T598" s="207"/>
      <c r="U598" s="207"/>
      <c r="V598" s="207"/>
      <c r="W598" s="207"/>
      <c r="X598" s="207"/>
      <c r="Y598" s="207"/>
      <c r="Z598" s="207"/>
      <c r="AA598" s="207"/>
      <c r="AB598" s="207"/>
      <c r="AC598" s="207"/>
      <c r="AD598" s="207"/>
      <c r="AE598" s="207"/>
      <c r="AF598" s="207"/>
      <c r="AG598" s="207"/>
      <c r="AH598" s="207"/>
      <c r="AI598" s="207"/>
      <c r="AJ598" s="207"/>
      <c r="AK598" s="207"/>
      <c r="AL598" s="207"/>
    </row>
    <row r="599">
      <c r="A599" s="335"/>
      <c r="B599" s="207"/>
      <c r="C599" s="337"/>
      <c r="D599" s="207"/>
      <c r="E599" s="207"/>
      <c r="F599" s="207"/>
      <c r="G599" s="207"/>
      <c r="H599" s="207"/>
      <c r="I599" s="207"/>
      <c r="J599" s="337"/>
      <c r="K599" s="207"/>
      <c r="L599" s="207"/>
      <c r="M599" s="207"/>
      <c r="N599" s="207"/>
      <c r="O599" s="207"/>
      <c r="P599" s="207"/>
      <c r="Q599" s="207"/>
      <c r="R599" s="207"/>
      <c r="S599" s="207"/>
      <c r="T599" s="207"/>
      <c r="U599" s="207"/>
      <c r="V599" s="207"/>
      <c r="W599" s="207"/>
      <c r="X599" s="207"/>
      <c r="Y599" s="207"/>
      <c r="Z599" s="207"/>
      <c r="AA599" s="207"/>
      <c r="AB599" s="207"/>
      <c r="AC599" s="207"/>
      <c r="AD599" s="207"/>
      <c r="AE599" s="207"/>
      <c r="AF599" s="207"/>
      <c r="AG599" s="207"/>
      <c r="AH599" s="207"/>
      <c r="AI599" s="207"/>
      <c r="AJ599" s="207"/>
      <c r="AK599" s="207"/>
      <c r="AL599" s="207"/>
    </row>
    <row r="600">
      <c r="A600" s="335"/>
      <c r="B600" s="207"/>
      <c r="C600" s="337"/>
      <c r="D600" s="207"/>
      <c r="E600" s="207"/>
      <c r="F600" s="207"/>
      <c r="G600" s="207"/>
      <c r="H600" s="207"/>
      <c r="I600" s="207"/>
      <c r="J600" s="337"/>
      <c r="K600" s="207"/>
      <c r="L600" s="207"/>
      <c r="M600" s="207"/>
      <c r="N600" s="207"/>
      <c r="O600" s="207"/>
      <c r="P600" s="207"/>
      <c r="Q600" s="207"/>
      <c r="R600" s="207"/>
      <c r="S600" s="207"/>
      <c r="T600" s="207"/>
      <c r="U600" s="207"/>
      <c r="V600" s="207"/>
      <c r="W600" s="207"/>
      <c r="X600" s="207"/>
      <c r="Y600" s="207"/>
      <c r="Z600" s="207"/>
      <c r="AA600" s="207"/>
      <c r="AB600" s="207"/>
      <c r="AC600" s="207"/>
      <c r="AD600" s="207"/>
      <c r="AE600" s="207"/>
      <c r="AF600" s="207"/>
      <c r="AG600" s="207"/>
      <c r="AH600" s="207"/>
      <c r="AI600" s="207"/>
      <c r="AJ600" s="207"/>
      <c r="AK600" s="207"/>
      <c r="AL600" s="207"/>
    </row>
    <row r="601">
      <c r="A601" s="335"/>
      <c r="B601" s="207"/>
      <c r="C601" s="337"/>
      <c r="D601" s="207"/>
      <c r="E601" s="207"/>
      <c r="F601" s="207"/>
      <c r="G601" s="207"/>
      <c r="H601" s="207"/>
      <c r="I601" s="207"/>
      <c r="J601" s="337"/>
      <c r="K601" s="207"/>
      <c r="L601" s="207"/>
      <c r="M601" s="207"/>
      <c r="N601" s="207"/>
      <c r="O601" s="207"/>
      <c r="P601" s="207"/>
      <c r="Q601" s="207"/>
      <c r="R601" s="207"/>
      <c r="S601" s="207"/>
      <c r="T601" s="207"/>
      <c r="U601" s="207"/>
      <c r="V601" s="207"/>
      <c r="W601" s="207"/>
      <c r="X601" s="207"/>
      <c r="Y601" s="207"/>
      <c r="Z601" s="207"/>
      <c r="AA601" s="207"/>
      <c r="AB601" s="207"/>
      <c r="AC601" s="207"/>
      <c r="AD601" s="207"/>
      <c r="AE601" s="207"/>
      <c r="AF601" s="207"/>
      <c r="AG601" s="207"/>
      <c r="AH601" s="207"/>
      <c r="AI601" s="207"/>
      <c r="AJ601" s="207"/>
      <c r="AK601" s="207"/>
      <c r="AL601" s="207"/>
    </row>
    <row r="602">
      <c r="A602" s="335"/>
      <c r="B602" s="207"/>
      <c r="C602" s="337"/>
      <c r="D602" s="207"/>
      <c r="E602" s="207"/>
      <c r="F602" s="207"/>
      <c r="G602" s="207"/>
      <c r="H602" s="207"/>
      <c r="I602" s="207"/>
      <c r="J602" s="337"/>
      <c r="K602" s="207"/>
      <c r="L602" s="207"/>
      <c r="M602" s="207"/>
      <c r="N602" s="207"/>
      <c r="O602" s="207"/>
      <c r="P602" s="207"/>
      <c r="Q602" s="207"/>
      <c r="R602" s="207"/>
      <c r="S602" s="207"/>
      <c r="T602" s="207"/>
      <c r="U602" s="207"/>
      <c r="V602" s="207"/>
      <c r="W602" s="207"/>
      <c r="X602" s="207"/>
      <c r="Y602" s="207"/>
      <c r="Z602" s="207"/>
      <c r="AA602" s="207"/>
      <c r="AB602" s="207"/>
      <c r="AC602" s="207"/>
      <c r="AD602" s="207"/>
      <c r="AE602" s="207"/>
      <c r="AF602" s="207"/>
      <c r="AG602" s="207"/>
      <c r="AH602" s="207"/>
      <c r="AI602" s="207"/>
      <c r="AJ602" s="207"/>
      <c r="AK602" s="207"/>
      <c r="AL602" s="207"/>
    </row>
    <row r="603">
      <c r="A603" s="335"/>
      <c r="B603" s="207"/>
      <c r="C603" s="337"/>
      <c r="D603" s="207"/>
      <c r="E603" s="207"/>
      <c r="F603" s="207"/>
      <c r="G603" s="207"/>
      <c r="H603" s="207"/>
      <c r="I603" s="207"/>
      <c r="J603" s="337"/>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c r="AI603" s="207"/>
      <c r="AJ603" s="207"/>
      <c r="AK603" s="207"/>
      <c r="AL603" s="207"/>
    </row>
    <row r="604">
      <c r="A604" s="335"/>
      <c r="B604" s="207"/>
      <c r="C604" s="337"/>
      <c r="D604" s="207"/>
      <c r="E604" s="207"/>
      <c r="F604" s="207"/>
      <c r="G604" s="207"/>
      <c r="H604" s="207"/>
      <c r="I604" s="207"/>
      <c r="J604" s="337"/>
      <c r="K604" s="207"/>
      <c r="L604" s="207"/>
      <c r="M604" s="207"/>
      <c r="N604" s="207"/>
      <c r="O604" s="207"/>
      <c r="P604" s="207"/>
      <c r="Q604" s="207"/>
      <c r="R604" s="207"/>
      <c r="S604" s="207"/>
      <c r="T604" s="207"/>
      <c r="U604" s="207"/>
      <c r="V604" s="207"/>
      <c r="W604" s="207"/>
      <c r="X604" s="207"/>
      <c r="Y604" s="207"/>
      <c r="Z604" s="207"/>
      <c r="AA604" s="207"/>
      <c r="AB604" s="207"/>
      <c r="AC604" s="207"/>
      <c r="AD604" s="207"/>
      <c r="AE604" s="207"/>
      <c r="AF604" s="207"/>
      <c r="AG604" s="207"/>
      <c r="AH604" s="207"/>
      <c r="AI604" s="207"/>
      <c r="AJ604" s="207"/>
      <c r="AK604" s="207"/>
      <c r="AL604" s="207"/>
    </row>
    <row r="605">
      <c r="A605" s="335"/>
      <c r="B605" s="207"/>
      <c r="C605" s="337"/>
      <c r="D605" s="207"/>
      <c r="E605" s="207"/>
      <c r="F605" s="207"/>
      <c r="G605" s="207"/>
      <c r="H605" s="207"/>
      <c r="I605" s="207"/>
      <c r="J605" s="337"/>
      <c r="K605" s="207"/>
      <c r="L605" s="207"/>
      <c r="M605" s="207"/>
      <c r="N605" s="207"/>
      <c r="O605" s="207"/>
      <c r="P605" s="207"/>
      <c r="Q605" s="207"/>
      <c r="R605" s="207"/>
      <c r="S605" s="207"/>
      <c r="T605" s="207"/>
      <c r="U605" s="207"/>
      <c r="V605" s="207"/>
      <c r="W605" s="207"/>
      <c r="X605" s="207"/>
      <c r="Y605" s="207"/>
      <c r="Z605" s="207"/>
      <c r="AA605" s="207"/>
      <c r="AB605" s="207"/>
      <c r="AC605" s="207"/>
      <c r="AD605" s="207"/>
      <c r="AE605" s="207"/>
      <c r="AF605" s="207"/>
      <c r="AG605" s="207"/>
      <c r="AH605" s="207"/>
      <c r="AI605" s="207"/>
      <c r="AJ605" s="207"/>
      <c r="AK605" s="207"/>
      <c r="AL605" s="207"/>
    </row>
    <row r="606">
      <c r="A606" s="335"/>
      <c r="B606" s="207"/>
      <c r="C606" s="337"/>
      <c r="D606" s="207"/>
      <c r="E606" s="207"/>
      <c r="F606" s="207"/>
      <c r="G606" s="207"/>
      <c r="H606" s="207"/>
      <c r="I606" s="207"/>
      <c r="J606" s="337"/>
      <c r="K606" s="207"/>
      <c r="L606" s="207"/>
      <c r="M606" s="207"/>
      <c r="N606" s="207"/>
      <c r="O606" s="207"/>
      <c r="P606" s="207"/>
      <c r="Q606" s="207"/>
      <c r="R606" s="207"/>
      <c r="S606" s="207"/>
      <c r="T606" s="207"/>
      <c r="U606" s="207"/>
      <c r="V606" s="207"/>
      <c r="W606" s="207"/>
      <c r="X606" s="207"/>
      <c r="Y606" s="207"/>
      <c r="Z606" s="207"/>
      <c r="AA606" s="207"/>
      <c r="AB606" s="207"/>
      <c r="AC606" s="207"/>
      <c r="AD606" s="207"/>
      <c r="AE606" s="207"/>
      <c r="AF606" s="207"/>
      <c r="AG606" s="207"/>
      <c r="AH606" s="207"/>
      <c r="AI606" s="207"/>
      <c r="AJ606" s="207"/>
      <c r="AK606" s="207"/>
      <c r="AL606" s="207"/>
    </row>
    <row r="607">
      <c r="A607" s="335"/>
      <c r="B607" s="207"/>
      <c r="C607" s="337"/>
      <c r="D607" s="207"/>
      <c r="E607" s="207"/>
      <c r="F607" s="207"/>
      <c r="G607" s="207"/>
      <c r="H607" s="207"/>
      <c r="I607" s="207"/>
      <c r="J607" s="337"/>
      <c r="K607" s="207"/>
      <c r="L607" s="207"/>
      <c r="M607" s="207"/>
      <c r="N607" s="207"/>
      <c r="O607" s="207"/>
      <c r="P607" s="207"/>
      <c r="Q607" s="207"/>
      <c r="R607" s="207"/>
      <c r="S607" s="207"/>
      <c r="T607" s="207"/>
      <c r="U607" s="207"/>
      <c r="V607" s="207"/>
      <c r="W607" s="207"/>
      <c r="X607" s="207"/>
      <c r="Y607" s="207"/>
      <c r="Z607" s="207"/>
      <c r="AA607" s="207"/>
      <c r="AB607" s="207"/>
      <c r="AC607" s="207"/>
      <c r="AD607" s="207"/>
      <c r="AE607" s="207"/>
      <c r="AF607" s="207"/>
      <c r="AG607" s="207"/>
      <c r="AH607" s="207"/>
      <c r="AI607" s="207"/>
      <c r="AJ607" s="207"/>
      <c r="AK607" s="207"/>
      <c r="AL607" s="207"/>
    </row>
    <row r="608">
      <c r="A608" s="335"/>
      <c r="B608" s="207"/>
      <c r="C608" s="337"/>
      <c r="D608" s="207"/>
      <c r="E608" s="207"/>
      <c r="F608" s="207"/>
      <c r="G608" s="207"/>
      <c r="H608" s="207"/>
      <c r="I608" s="207"/>
      <c r="J608" s="337"/>
      <c r="K608" s="207"/>
      <c r="L608" s="207"/>
      <c r="M608" s="207"/>
      <c r="N608" s="207"/>
      <c r="O608" s="207"/>
      <c r="P608" s="207"/>
      <c r="Q608" s="207"/>
      <c r="R608" s="207"/>
      <c r="S608" s="207"/>
      <c r="T608" s="207"/>
      <c r="U608" s="207"/>
      <c r="V608" s="207"/>
      <c r="W608" s="207"/>
      <c r="X608" s="207"/>
      <c r="Y608" s="207"/>
      <c r="Z608" s="207"/>
      <c r="AA608" s="207"/>
      <c r="AB608" s="207"/>
      <c r="AC608" s="207"/>
      <c r="AD608" s="207"/>
      <c r="AE608" s="207"/>
      <c r="AF608" s="207"/>
      <c r="AG608" s="207"/>
      <c r="AH608" s="207"/>
      <c r="AI608" s="207"/>
      <c r="AJ608" s="207"/>
      <c r="AK608" s="207"/>
      <c r="AL608" s="207"/>
    </row>
    <row r="609">
      <c r="A609" s="335"/>
      <c r="B609" s="207"/>
      <c r="C609" s="337"/>
      <c r="D609" s="207"/>
      <c r="E609" s="207"/>
      <c r="F609" s="207"/>
      <c r="G609" s="207"/>
      <c r="H609" s="207"/>
      <c r="I609" s="207"/>
      <c r="J609" s="337"/>
      <c r="K609" s="207"/>
      <c r="L609" s="207"/>
      <c r="M609" s="207"/>
      <c r="N609" s="207"/>
      <c r="O609" s="207"/>
      <c r="P609" s="207"/>
      <c r="Q609" s="207"/>
      <c r="R609" s="207"/>
      <c r="S609" s="207"/>
      <c r="T609" s="207"/>
      <c r="U609" s="207"/>
      <c r="V609" s="207"/>
      <c r="W609" s="207"/>
      <c r="X609" s="207"/>
      <c r="Y609" s="207"/>
      <c r="Z609" s="207"/>
      <c r="AA609" s="207"/>
      <c r="AB609" s="207"/>
      <c r="AC609" s="207"/>
      <c r="AD609" s="207"/>
      <c r="AE609" s="207"/>
      <c r="AF609" s="207"/>
      <c r="AG609" s="207"/>
      <c r="AH609" s="207"/>
      <c r="AI609" s="207"/>
      <c r="AJ609" s="207"/>
      <c r="AK609" s="207"/>
      <c r="AL609" s="207"/>
    </row>
    <row r="610">
      <c r="A610" s="335"/>
      <c r="B610" s="207"/>
      <c r="C610" s="337"/>
      <c r="D610" s="207"/>
      <c r="E610" s="207"/>
      <c r="F610" s="207"/>
      <c r="G610" s="207"/>
      <c r="H610" s="207"/>
      <c r="I610" s="207"/>
      <c r="J610" s="337"/>
      <c r="K610" s="207"/>
      <c r="L610" s="207"/>
      <c r="M610" s="207"/>
      <c r="N610" s="207"/>
      <c r="O610" s="207"/>
      <c r="P610" s="207"/>
      <c r="Q610" s="207"/>
      <c r="R610" s="207"/>
      <c r="S610" s="207"/>
      <c r="T610" s="207"/>
      <c r="U610" s="207"/>
      <c r="V610" s="207"/>
      <c r="W610" s="207"/>
      <c r="X610" s="207"/>
      <c r="Y610" s="207"/>
      <c r="Z610" s="207"/>
      <c r="AA610" s="207"/>
      <c r="AB610" s="207"/>
      <c r="AC610" s="207"/>
      <c r="AD610" s="207"/>
      <c r="AE610" s="207"/>
      <c r="AF610" s="207"/>
      <c r="AG610" s="207"/>
      <c r="AH610" s="207"/>
      <c r="AI610" s="207"/>
      <c r="AJ610" s="207"/>
      <c r="AK610" s="207"/>
      <c r="AL610" s="207"/>
    </row>
    <row r="611">
      <c r="A611" s="335"/>
      <c r="B611" s="207"/>
      <c r="C611" s="337"/>
      <c r="D611" s="207"/>
      <c r="E611" s="207"/>
      <c r="F611" s="207"/>
      <c r="G611" s="207"/>
      <c r="H611" s="207"/>
      <c r="I611" s="207"/>
      <c r="J611" s="337"/>
      <c r="K611" s="207"/>
      <c r="L611" s="207"/>
      <c r="M611" s="207"/>
      <c r="N611" s="207"/>
      <c r="O611" s="207"/>
      <c r="P611" s="207"/>
      <c r="Q611" s="207"/>
      <c r="R611" s="207"/>
      <c r="S611" s="207"/>
      <c r="T611" s="207"/>
      <c r="U611" s="207"/>
      <c r="V611" s="207"/>
      <c r="W611" s="207"/>
      <c r="X611" s="207"/>
      <c r="Y611" s="207"/>
      <c r="Z611" s="207"/>
      <c r="AA611" s="207"/>
      <c r="AB611" s="207"/>
      <c r="AC611" s="207"/>
      <c r="AD611" s="207"/>
      <c r="AE611" s="207"/>
      <c r="AF611" s="207"/>
      <c r="AG611" s="207"/>
      <c r="AH611" s="207"/>
      <c r="AI611" s="207"/>
      <c r="AJ611" s="207"/>
      <c r="AK611" s="207"/>
      <c r="AL611" s="207"/>
    </row>
    <row r="612">
      <c r="A612" s="335"/>
      <c r="B612" s="207"/>
      <c r="C612" s="337"/>
      <c r="D612" s="207"/>
      <c r="E612" s="207"/>
      <c r="F612" s="207"/>
      <c r="G612" s="207"/>
      <c r="H612" s="207"/>
      <c r="I612" s="207"/>
      <c r="J612" s="337"/>
      <c r="K612" s="207"/>
      <c r="L612" s="207"/>
      <c r="M612" s="207"/>
      <c r="N612" s="207"/>
      <c r="O612" s="207"/>
      <c r="P612" s="207"/>
      <c r="Q612" s="207"/>
      <c r="R612" s="207"/>
      <c r="S612" s="207"/>
      <c r="T612" s="207"/>
      <c r="U612" s="207"/>
      <c r="V612" s="207"/>
      <c r="W612" s="207"/>
      <c r="X612" s="207"/>
      <c r="Y612" s="207"/>
      <c r="Z612" s="207"/>
      <c r="AA612" s="207"/>
      <c r="AB612" s="207"/>
      <c r="AC612" s="207"/>
      <c r="AD612" s="207"/>
      <c r="AE612" s="207"/>
      <c r="AF612" s="207"/>
      <c r="AG612" s="207"/>
      <c r="AH612" s="207"/>
      <c r="AI612" s="207"/>
      <c r="AJ612" s="207"/>
      <c r="AK612" s="207"/>
      <c r="AL612" s="207"/>
    </row>
    <row r="613">
      <c r="A613" s="335"/>
      <c r="B613" s="207"/>
      <c r="C613" s="337"/>
      <c r="D613" s="207"/>
      <c r="E613" s="207"/>
      <c r="F613" s="207"/>
      <c r="G613" s="207"/>
      <c r="H613" s="207"/>
      <c r="I613" s="207"/>
      <c r="J613" s="337"/>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c r="AI613" s="207"/>
      <c r="AJ613" s="207"/>
      <c r="AK613" s="207"/>
      <c r="AL613" s="207"/>
    </row>
    <row r="614">
      <c r="A614" s="335"/>
      <c r="B614" s="207"/>
      <c r="C614" s="337"/>
      <c r="D614" s="207"/>
      <c r="E614" s="207"/>
      <c r="F614" s="207"/>
      <c r="G614" s="207"/>
      <c r="H614" s="207"/>
      <c r="I614" s="207"/>
      <c r="J614" s="337"/>
      <c r="K614" s="207"/>
      <c r="L614" s="207"/>
      <c r="M614" s="207"/>
      <c r="N614" s="207"/>
      <c r="O614" s="207"/>
      <c r="P614" s="207"/>
      <c r="Q614" s="207"/>
      <c r="R614" s="207"/>
      <c r="S614" s="207"/>
      <c r="T614" s="207"/>
      <c r="U614" s="207"/>
      <c r="V614" s="207"/>
      <c r="W614" s="207"/>
      <c r="X614" s="207"/>
      <c r="Y614" s="207"/>
      <c r="Z614" s="207"/>
      <c r="AA614" s="207"/>
      <c r="AB614" s="207"/>
      <c r="AC614" s="207"/>
      <c r="AD614" s="207"/>
      <c r="AE614" s="207"/>
      <c r="AF614" s="207"/>
      <c r="AG614" s="207"/>
      <c r="AH614" s="207"/>
      <c r="AI614" s="207"/>
      <c r="AJ614" s="207"/>
      <c r="AK614" s="207"/>
      <c r="AL614" s="207"/>
    </row>
    <row r="615">
      <c r="A615" s="335"/>
      <c r="B615" s="207"/>
      <c r="C615" s="337"/>
      <c r="D615" s="207"/>
      <c r="E615" s="207"/>
      <c r="F615" s="207"/>
      <c r="G615" s="207"/>
      <c r="H615" s="207"/>
      <c r="I615" s="207"/>
      <c r="J615" s="337"/>
      <c r="K615" s="207"/>
      <c r="L615" s="207"/>
      <c r="M615" s="207"/>
      <c r="N615" s="207"/>
      <c r="O615" s="207"/>
      <c r="P615" s="207"/>
      <c r="Q615" s="207"/>
      <c r="R615" s="207"/>
      <c r="S615" s="207"/>
      <c r="T615" s="207"/>
      <c r="U615" s="207"/>
      <c r="V615" s="207"/>
      <c r="W615" s="207"/>
      <c r="X615" s="207"/>
      <c r="Y615" s="207"/>
      <c r="Z615" s="207"/>
      <c r="AA615" s="207"/>
      <c r="AB615" s="207"/>
      <c r="AC615" s="207"/>
      <c r="AD615" s="207"/>
      <c r="AE615" s="207"/>
      <c r="AF615" s="207"/>
      <c r="AG615" s="207"/>
      <c r="AH615" s="207"/>
      <c r="AI615" s="207"/>
      <c r="AJ615" s="207"/>
      <c r="AK615" s="207"/>
      <c r="AL615" s="207"/>
    </row>
    <row r="616">
      <c r="A616" s="335"/>
      <c r="B616" s="207"/>
      <c r="C616" s="337"/>
      <c r="D616" s="207"/>
      <c r="E616" s="207"/>
      <c r="F616" s="207"/>
      <c r="G616" s="207"/>
      <c r="H616" s="207"/>
      <c r="I616" s="207"/>
      <c r="J616" s="337"/>
      <c r="K616" s="207"/>
      <c r="L616" s="207"/>
      <c r="M616" s="207"/>
      <c r="N616" s="207"/>
      <c r="O616" s="207"/>
      <c r="P616" s="207"/>
      <c r="Q616" s="207"/>
      <c r="R616" s="207"/>
      <c r="S616" s="207"/>
      <c r="T616" s="207"/>
      <c r="U616" s="207"/>
      <c r="V616" s="207"/>
      <c r="W616" s="207"/>
      <c r="X616" s="207"/>
      <c r="Y616" s="207"/>
      <c r="Z616" s="207"/>
      <c r="AA616" s="207"/>
      <c r="AB616" s="207"/>
      <c r="AC616" s="207"/>
      <c r="AD616" s="207"/>
      <c r="AE616" s="207"/>
      <c r="AF616" s="207"/>
      <c r="AG616" s="207"/>
      <c r="AH616" s="207"/>
      <c r="AI616" s="207"/>
      <c r="AJ616" s="207"/>
      <c r="AK616" s="207"/>
      <c r="AL616" s="207"/>
    </row>
    <row r="617">
      <c r="A617" s="335"/>
      <c r="B617" s="207"/>
      <c r="C617" s="337"/>
      <c r="D617" s="207"/>
      <c r="E617" s="207"/>
      <c r="F617" s="207"/>
      <c r="G617" s="207"/>
      <c r="H617" s="207"/>
      <c r="I617" s="207"/>
      <c r="J617" s="337"/>
      <c r="K617" s="207"/>
      <c r="L617" s="207"/>
      <c r="M617" s="207"/>
      <c r="N617" s="207"/>
      <c r="O617" s="207"/>
      <c r="P617" s="207"/>
      <c r="Q617" s="207"/>
      <c r="R617" s="207"/>
      <c r="S617" s="207"/>
      <c r="T617" s="207"/>
      <c r="U617" s="207"/>
      <c r="V617" s="207"/>
      <c r="W617" s="207"/>
      <c r="X617" s="207"/>
      <c r="Y617" s="207"/>
      <c r="Z617" s="207"/>
      <c r="AA617" s="207"/>
      <c r="AB617" s="207"/>
      <c r="AC617" s="207"/>
      <c r="AD617" s="207"/>
      <c r="AE617" s="207"/>
      <c r="AF617" s="207"/>
      <c r="AG617" s="207"/>
      <c r="AH617" s="207"/>
      <c r="AI617" s="207"/>
      <c r="AJ617" s="207"/>
      <c r="AK617" s="207"/>
      <c r="AL617" s="207"/>
    </row>
    <row r="618">
      <c r="A618" s="335"/>
      <c r="B618" s="207"/>
      <c r="C618" s="337"/>
      <c r="D618" s="207"/>
      <c r="E618" s="207"/>
      <c r="F618" s="207"/>
      <c r="G618" s="207"/>
      <c r="H618" s="207"/>
      <c r="I618" s="207"/>
      <c r="J618" s="337"/>
      <c r="K618" s="207"/>
      <c r="L618" s="207"/>
      <c r="M618" s="207"/>
      <c r="N618" s="207"/>
      <c r="O618" s="207"/>
      <c r="P618" s="207"/>
      <c r="Q618" s="207"/>
      <c r="R618" s="207"/>
      <c r="S618" s="207"/>
      <c r="T618" s="207"/>
      <c r="U618" s="207"/>
      <c r="V618" s="207"/>
      <c r="W618" s="207"/>
      <c r="X618" s="207"/>
      <c r="Y618" s="207"/>
      <c r="Z618" s="207"/>
      <c r="AA618" s="207"/>
      <c r="AB618" s="207"/>
      <c r="AC618" s="207"/>
      <c r="AD618" s="207"/>
      <c r="AE618" s="207"/>
      <c r="AF618" s="207"/>
      <c r="AG618" s="207"/>
      <c r="AH618" s="207"/>
      <c r="AI618" s="207"/>
      <c r="AJ618" s="207"/>
      <c r="AK618" s="207"/>
      <c r="AL618" s="207"/>
    </row>
    <row r="619">
      <c r="A619" s="335"/>
      <c r="B619" s="207"/>
      <c r="C619" s="337"/>
      <c r="D619" s="207"/>
      <c r="E619" s="207"/>
      <c r="F619" s="207"/>
      <c r="G619" s="207"/>
      <c r="H619" s="207"/>
      <c r="I619" s="207"/>
      <c r="J619" s="337"/>
      <c r="K619" s="207"/>
      <c r="L619" s="207"/>
      <c r="M619" s="207"/>
      <c r="N619" s="207"/>
      <c r="O619" s="207"/>
      <c r="P619" s="207"/>
      <c r="Q619" s="207"/>
      <c r="R619" s="207"/>
      <c r="S619" s="207"/>
      <c r="T619" s="207"/>
      <c r="U619" s="207"/>
      <c r="V619" s="207"/>
      <c r="W619" s="207"/>
      <c r="X619" s="207"/>
      <c r="Y619" s="207"/>
      <c r="Z619" s="207"/>
      <c r="AA619" s="207"/>
      <c r="AB619" s="207"/>
      <c r="AC619" s="207"/>
      <c r="AD619" s="207"/>
      <c r="AE619" s="207"/>
      <c r="AF619" s="207"/>
      <c r="AG619" s="207"/>
      <c r="AH619" s="207"/>
      <c r="AI619" s="207"/>
      <c r="AJ619" s="207"/>
      <c r="AK619" s="207"/>
      <c r="AL619" s="207"/>
    </row>
    <row r="620">
      <c r="A620" s="335"/>
      <c r="B620" s="207"/>
      <c r="C620" s="337"/>
      <c r="D620" s="207"/>
      <c r="E620" s="207"/>
      <c r="F620" s="207"/>
      <c r="G620" s="207"/>
      <c r="H620" s="207"/>
      <c r="I620" s="207"/>
      <c r="J620" s="337"/>
      <c r="K620" s="207"/>
      <c r="L620" s="207"/>
      <c r="M620" s="207"/>
      <c r="N620" s="207"/>
      <c r="O620" s="207"/>
      <c r="P620" s="207"/>
      <c r="Q620" s="207"/>
      <c r="R620" s="207"/>
      <c r="S620" s="207"/>
      <c r="T620" s="207"/>
      <c r="U620" s="207"/>
      <c r="V620" s="207"/>
      <c r="W620" s="207"/>
      <c r="X620" s="207"/>
      <c r="Y620" s="207"/>
      <c r="Z620" s="207"/>
      <c r="AA620" s="207"/>
      <c r="AB620" s="207"/>
      <c r="AC620" s="207"/>
      <c r="AD620" s="207"/>
      <c r="AE620" s="207"/>
      <c r="AF620" s="207"/>
      <c r="AG620" s="207"/>
      <c r="AH620" s="207"/>
      <c r="AI620" s="207"/>
      <c r="AJ620" s="207"/>
      <c r="AK620" s="207"/>
      <c r="AL620" s="207"/>
    </row>
    <row r="621">
      <c r="A621" s="335"/>
      <c r="B621" s="207"/>
      <c r="C621" s="337"/>
      <c r="D621" s="207"/>
      <c r="E621" s="207"/>
      <c r="F621" s="207"/>
      <c r="G621" s="207"/>
      <c r="H621" s="207"/>
      <c r="I621" s="207"/>
      <c r="J621" s="337"/>
      <c r="K621" s="207"/>
      <c r="L621" s="207"/>
      <c r="M621" s="207"/>
      <c r="N621" s="207"/>
      <c r="O621" s="207"/>
      <c r="P621" s="207"/>
      <c r="Q621" s="207"/>
      <c r="R621" s="207"/>
      <c r="S621" s="207"/>
      <c r="T621" s="207"/>
      <c r="U621" s="207"/>
      <c r="V621" s="207"/>
      <c r="W621" s="207"/>
      <c r="X621" s="207"/>
      <c r="Y621" s="207"/>
      <c r="Z621" s="207"/>
      <c r="AA621" s="207"/>
      <c r="AB621" s="207"/>
      <c r="AC621" s="207"/>
      <c r="AD621" s="207"/>
      <c r="AE621" s="207"/>
      <c r="AF621" s="207"/>
      <c r="AG621" s="207"/>
      <c r="AH621" s="207"/>
      <c r="AI621" s="207"/>
      <c r="AJ621" s="207"/>
      <c r="AK621" s="207"/>
      <c r="AL621" s="207"/>
    </row>
    <row r="622">
      <c r="A622" s="335"/>
      <c r="B622" s="207"/>
      <c r="C622" s="337"/>
      <c r="D622" s="207"/>
      <c r="E622" s="207"/>
      <c r="F622" s="207"/>
      <c r="G622" s="207"/>
      <c r="H622" s="207"/>
      <c r="I622" s="207"/>
      <c r="J622" s="337"/>
      <c r="K622" s="207"/>
      <c r="L622" s="207"/>
      <c r="M622" s="207"/>
      <c r="N622" s="207"/>
      <c r="O622" s="207"/>
      <c r="P622" s="207"/>
      <c r="Q622" s="207"/>
      <c r="R622" s="207"/>
      <c r="S622" s="207"/>
      <c r="T622" s="207"/>
      <c r="U622" s="207"/>
      <c r="V622" s="207"/>
      <c r="W622" s="207"/>
      <c r="X622" s="207"/>
      <c r="Y622" s="207"/>
      <c r="Z622" s="207"/>
      <c r="AA622" s="207"/>
      <c r="AB622" s="207"/>
      <c r="AC622" s="207"/>
      <c r="AD622" s="207"/>
      <c r="AE622" s="207"/>
      <c r="AF622" s="207"/>
      <c r="AG622" s="207"/>
      <c r="AH622" s="207"/>
      <c r="AI622" s="207"/>
      <c r="AJ622" s="207"/>
      <c r="AK622" s="207"/>
      <c r="AL622" s="207"/>
    </row>
    <row r="623">
      <c r="A623" s="335"/>
      <c r="B623" s="207"/>
      <c r="C623" s="337"/>
      <c r="D623" s="207"/>
      <c r="E623" s="207"/>
      <c r="F623" s="207"/>
      <c r="G623" s="207"/>
      <c r="H623" s="207"/>
      <c r="I623" s="207"/>
      <c r="J623" s="337"/>
      <c r="K623" s="207"/>
      <c r="L623" s="207"/>
      <c r="M623" s="207"/>
      <c r="N623" s="207"/>
      <c r="O623" s="207"/>
      <c r="P623" s="207"/>
      <c r="Q623" s="207"/>
      <c r="R623" s="207"/>
      <c r="S623" s="207"/>
      <c r="T623" s="207"/>
      <c r="U623" s="207"/>
      <c r="V623" s="207"/>
      <c r="W623" s="207"/>
      <c r="X623" s="207"/>
      <c r="Y623" s="207"/>
      <c r="Z623" s="207"/>
      <c r="AA623" s="207"/>
      <c r="AB623" s="207"/>
      <c r="AC623" s="207"/>
      <c r="AD623" s="207"/>
      <c r="AE623" s="207"/>
      <c r="AF623" s="207"/>
      <c r="AG623" s="207"/>
      <c r="AH623" s="207"/>
      <c r="AI623" s="207"/>
      <c r="AJ623" s="207"/>
      <c r="AK623" s="207"/>
      <c r="AL623" s="207"/>
    </row>
    <row r="624">
      <c r="A624" s="335"/>
      <c r="B624" s="207"/>
      <c r="C624" s="337"/>
      <c r="D624" s="207"/>
      <c r="E624" s="207"/>
      <c r="F624" s="207"/>
      <c r="G624" s="207"/>
      <c r="H624" s="207"/>
      <c r="I624" s="207"/>
      <c r="J624" s="337"/>
      <c r="K624" s="207"/>
      <c r="L624" s="207"/>
      <c r="M624" s="207"/>
      <c r="N624" s="207"/>
      <c r="O624" s="207"/>
      <c r="P624" s="207"/>
      <c r="Q624" s="207"/>
      <c r="R624" s="207"/>
      <c r="S624" s="207"/>
      <c r="T624" s="207"/>
      <c r="U624" s="207"/>
      <c r="V624" s="207"/>
      <c r="W624" s="207"/>
      <c r="X624" s="207"/>
      <c r="Y624" s="207"/>
      <c r="Z624" s="207"/>
      <c r="AA624" s="207"/>
      <c r="AB624" s="207"/>
      <c r="AC624" s="207"/>
      <c r="AD624" s="207"/>
      <c r="AE624" s="207"/>
      <c r="AF624" s="207"/>
      <c r="AG624" s="207"/>
      <c r="AH624" s="207"/>
      <c r="AI624" s="207"/>
      <c r="AJ624" s="207"/>
      <c r="AK624" s="207"/>
      <c r="AL624" s="207"/>
    </row>
    <row r="625">
      <c r="A625" s="335"/>
      <c r="B625" s="207"/>
      <c r="C625" s="337"/>
      <c r="D625" s="207"/>
      <c r="E625" s="207"/>
      <c r="F625" s="207"/>
      <c r="G625" s="207"/>
      <c r="H625" s="207"/>
      <c r="I625" s="207"/>
      <c r="J625" s="337"/>
      <c r="K625" s="207"/>
      <c r="L625" s="207"/>
      <c r="M625" s="207"/>
      <c r="N625" s="207"/>
      <c r="O625" s="207"/>
      <c r="P625" s="207"/>
      <c r="Q625" s="207"/>
      <c r="R625" s="207"/>
      <c r="S625" s="207"/>
      <c r="T625" s="207"/>
      <c r="U625" s="207"/>
      <c r="V625" s="207"/>
      <c r="W625" s="207"/>
      <c r="X625" s="207"/>
      <c r="Y625" s="207"/>
      <c r="Z625" s="207"/>
      <c r="AA625" s="207"/>
      <c r="AB625" s="207"/>
      <c r="AC625" s="207"/>
      <c r="AD625" s="207"/>
      <c r="AE625" s="207"/>
      <c r="AF625" s="207"/>
      <c r="AG625" s="207"/>
      <c r="AH625" s="207"/>
      <c r="AI625" s="207"/>
      <c r="AJ625" s="207"/>
      <c r="AK625" s="207"/>
      <c r="AL625" s="207"/>
    </row>
    <row r="626">
      <c r="A626" s="335"/>
      <c r="B626" s="207"/>
      <c r="C626" s="337"/>
      <c r="D626" s="207"/>
      <c r="E626" s="207"/>
      <c r="F626" s="207"/>
      <c r="G626" s="207"/>
      <c r="H626" s="207"/>
      <c r="I626" s="207"/>
      <c r="J626" s="337"/>
      <c r="K626" s="207"/>
      <c r="L626" s="207"/>
      <c r="M626" s="207"/>
      <c r="N626" s="207"/>
      <c r="O626" s="207"/>
      <c r="P626" s="207"/>
      <c r="Q626" s="207"/>
      <c r="R626" s="207"/>
      <c r="S626" s="207"/>
      <c r="T626" s="207"/>
      <c r="U626" s="207"/>
      <c r="V626" s="207"/>
      <c r="W626" s="207"/>
      <c r="X626" s="207"/>
      <c r="Y626" s="207"/>
      <c r="Z626" s="207"/>
      <c r="AA626" s="207"/>
      <c r="AB626" s="207"/>
      <c r="AC626" s="207"/>
      <c r="AD626" s="207"/>
      <c r="AE626" s="207"/>
      <c r="AF626" s="207"/>
      <c r="AG626" s="207"/>
      <c r="AH626" s="207"/>
      <c r="AI626" s="207"/>
      <c r="AJ626" s="207"/>
      <c r="AK626" s="207"/>
      <c r="AL626" s="207"/>
    </row>
    <row r="627">
      <c r="A627" s="335"/>
      <c r="B627" s="207"/>
      <c r="C627" s="337"/>
      <c r="D627" s="207"/>
      <c r="E627" s="207"/>
      <c r="F627" s="207"/>
      <c r="G627" s="207"/>
      <c r="H627" s="207"/>
      <c r="I627" s="207"/>
      <c r="J627" s="337"/>
      <c r="K627" s="207"/>
      <c r="L627" s="207"/>
      <c r="M627" s="207"/>
      <c r="N627" s="207"/>
      <c r="O627" s="207"/>
      <c r="P627" s="207"/>
      <c r="Q627" s="207"/>
      <c r="R627" s="207"/>
      <c r="S627" s="207"/>
      <c r="T627" s="207"/>
      <c r="U627" s="207"/>
      <c r="V627" s="207"/>
      <c r="W627" s="207"/>
      <c r="X627" s="207"/>
      <c r="Y627" s="207"/>
      <c r="Z627" s="207"/>
      <c r="AA627" s="207"/>
      <c r="AB627" s="207"/>
      <c r="AC627" s="207"/>
      <c r="AD627" s="207"/>
      <c r="AE627" s="207"/>
      <c r="AF627" s="207"/>
      <c r="AG627" s="207"/>
      <c r="AH627" s="207"/>
      <c r="AI627" s="207"/>
      <c r="AJ627" s="207"/>
      <c r="AK627" s="207"/>
      <c r="AL627" s="207"/>
    </row>
    <row r="628">
      <c r="A628" s="335"/>
      <c r="B628" s="207"/>
      <c r="C628" s="337"/>
      <c r="D628" s="207"/>
      <c r="E628" s="207"/>
      <c r="F628" s="207"/>
      <c r="G628" s="207"/>
      <c r="H628" s="207"/>
      <c r="I628" s="207"/>
      <c r="J628" s="337"/>
      <c r="K628" s="207"/>
      <c r="L628" s="207"/>
      <c r="M628" s="207"/>
      <c r="N628" s="207"/>
      <c r="O628" s="207"/>
      <c r="P628" s="207"/>
      <c r="Q628" s="207"/>
      <c r="R628" s="207"/>
      <c r="S628" s="207"/>
      <c r="T628" s="207"/>
      <c r="U628" s="207"/>
      <c r="V628" s="207"/>
      <c r="W628" s="207"/>
      <c r="X628" s="207"/>
      <c r="Y628" s="207"/>
      <c r="Z628" s="207"/>
      <c r="AA628" s="207"/>
      <c r="AB628" s="207"/>
      <c r="AC628" s="207"/>
      <c r="AD628" s="207"/>
      <c r="AE628" s="207"/>
      <c r="AF628" s="207"/>
      <c r="AG628" s="207"/>
      <c r="AH628" s="207"/>
      <c r="AI628" s="207"/>
      <c r="AJ628" s="207"/>
      <c r="AK628" s="207"/>
      <c r="AL628" s="207"/>
    </row>
    <row r="629">
      <c r="A629" s="335"/>
      <c r="B629" s="207"/>
      <c r="C629" s="337"/>
      <c r="D629" s="207"/>
      <c r="E629" s="207"/>
      <c r="F629" s="207"/>
      <c r="G629" s="207"/>
      <c r="H629" s="207"/>
      <c r="I629" s="207"/>
      <c r="J629" s="337"/>
      <c r="K629" s="207"/>
      <c r="L629" s="207"/>
      <c r="M629" s="207"/>
      <c r="N629" s="207"/>
      <c r="O629" s="207"/>
      <c r="P629" s="207"/>
      <c r="Q629" s="207"/>
      <c r="R629" s="207"/>
      <c r="S629" s="207"/>
      <c r="T629" s="207"/>
      <c r="U629" s="207"/>
      <c r="V629" s="207"/>
      <c r="W629" s="207"/>
      <c r="X629" s="207"/>
      <c r="Y629" s="207"/>
      <c r="Z629" s="207"/>
      <c r="AA629" s="207"/>
      <c r="AB629" s="207"/>
      <c r="AC629" s="207"/>
      <c r="AD629" s="207"/>
      <c r="AE629" s="207"/>
      <c r="AF629" s="207"/>
      <c r="AG629" s="207"/>
      <c r="AH629" s="207"/>
      <c r="AI629" s="207"/>
      <c r="AJ629" s="207"/>
      <c r="AK629" s="207"/>
      <c r="AL629" s="207"/>
    </row>
    <row r="630">
      <c r="A630" s="335"/>
      <c r="B630" s="207"/>
      <c r="C630" s="337"/>
      <c r="D630" s="207"/>
      <c r="E630" s="207"/>
      <c r="F630" s="207"/>
      <c r="G630" s="207"/>
      <c r="H630" s="207"/>
      <c r="I630" s="207"/>
      <c r="J630" s="337"/>
      <c r="K630" s="207"/>
      <c r="L630" s="207"/>
      <c r="M630" s="207"/>
      <c r="N630" s="207"/>
      <c r="O630" s="207"/>
      <c r="P630" s="207"/>
      <c r="Q630" s="207"/>
      <c r="R630" s="207"/>
      <c r="S630" s="207"/>
      <c r="T630" s="207"/>
      <c r="U630" s="207"/>
      <c r="V630" s="207"/>
      <c r="W630" s="207"/>
      <c r="X630" s="207"/>
      <c r="Y630" s="207"/>
      <c r="Z630" s="207"/>
      <c r="AA630" s="207"/>
      <c r="AB630" s="207"/>
      <c r="AC630" s="207"/>
      <c r="AD630" s="207"/>
      <c r="AE630" s="207"/>
      <c r="AF630" s="207"/>
      <c r="AG630" s="207"/>
      <c r="AH630" s="207"/>
      <c r="AI630" s="207"/>
      <c r="AJ630" s="207"/>
      <c r="AK630" s="207"/>
      <c r="AL630" s="207"/>
    </row>
    <row r="631">
      <c r="A631" s="335"/>
      <c r="B631" s="207"/>
      <c r="C631" s="337"/>
      <c r="D631" s="207"/>
      <c r="E631" s="207"/>
      <c r="F631" s="207"/>
      <c r="G631" s="207"/>
      <c r="H631" s="207"/>
      <c r="I631" s="207"/>
      <c r="J631" s="337"/>
      <c r="K631" s="207"/>
      <c r="L631" s="207"/>
      <c r="M631" s="207"/>
      <c r="N631" s="207"/>
      <c r="O631" s="207"/>
      <c r="P631" s="207"/>
      <c r="Q631" s="207"/>
      <c r="R631" s="207"/>
      <c r="S631" s="207"/>
      <c r="T631" s="207"/>
      <c r="U631" s="207"/>
      <c r="V631" s="207"/>
      <c r="W631" s="207"/>
      <c r="X631" s="207"/>
      <c r="Y631" s="207"/>
      <c r="Z631" s="207"/>
      <c r="AA631" s="207"/>
      <c r="AB631" s="207"/>
      <c r="AC631" s="207"/>
      <c r="AD631" s="207"/>
      <c r="AE631" s="207"/>
      <c r="AF631" s="207"/>
      <c r="AG631" s="207"/>
      <c r="AH631" s="207"/>
      <c r="AI631" s="207"/>
      <c r="AJ631" s="207"/>
      <c r="AK631" s="207"/>
      <c r="AL631" s="207"/>
    </row>
    <row r="632">
      <c r="A632" s="335"/>
      <c r="B632" s="207"/>
      <c r="C632" s="337"/>
      <c r="D632" s="207"/>
      <c r="E632" s="207"/>
      <c r="F632" s="207"/>
      <c r="G632" s="207"/>
      <c r="H632" s="207"/>
      <c r="I632" s="207"/>
      <c r="J632" s="337"/>
      <c r="K632" s="207"/>
      <c r="L632" s="207"/>
      <c r="M632" s="207"/>
      <c r="N632" s="207"/>
      <c r="O632" s="207"/>
      <c r="P632" s="207"/>
      <c r="Q632" s="207"/>
      <c r="R632" s="207"/>
      <c r="S632" s="207"/>
      <c r="T632" s="207"/>
      <c r="U632" s="207"/>
      <c r="V632" s="207"/>
      <c r="W632" s="207"/>
      <c r="X632" s="207"/>
      <c r="Y632" s="207"/>
      <c r="Z632" s="207"/>
      <c r="AA632" s="207"/>
      <c r="AB632" s="207"/>
      <c r="AC632" s="207"/>
      <c r="AD632" s="207"/>
      <c r="AE632" s="207"/>
      <c r="AF632" s="207"/>
      <c r="AG632" s="207"/>
      <c r="AH632" s="207"/>
      <c r="AI632" s="207"/>
      <c r="AJ632" s="207"/>
      <c r="AK632" s="207"/>
      <c r="AL632" s="207"/>
    </row>
    <row r="633">
      <c r="A633" s="335"/>
      <c r="B633" s="207"/>
      <c r="C633" s="337"/>
      <c r="D633" s="207"/>
      <c r="E633" s="207"/>
      <c r="F633" s="207"/>
      <c r="G633" s="207"/>
      <c r="H633" s="207"/>
      <c r="I633" s="207"/>
      <c r="J633" s="337"/>
      <c r="K633" s="207"/>
      <c r="L633" s="207"/>
      <c r="M633" s="207"/>
      <c r="N633" s="207"/>
      <c r="O633" s="207"/>
      <c r="P633" s="207"/>
      <c r="Q633" s="207"/>
      <c r="R633" s="207"/>
      <c r="S633" s="207"/>
      <c r="T633" s="207"/>
      <c r="U633" s="207"/>
      <c r="V633" s="207"/>
      <c r="W633" s="207"/>
      <c r="X633" s="207"/>
      <c r="Y633" s="207"/>
      <c r="Z633" s="207"/>
      <c r="AA633" s="207"/>
      <c r="AB633" s="207"/>
      <c r="AC633" s="207"/>
      <c r="AD633" s="207"/>
      <c r="AE633" s="207"/>
      <c r="AF633" s="207"/>
      <c r="AG633" s="207"/>
      <c r="AH633" s="207"/>
      <c r="AI633" s="207"/>
      <c r="AJ633" s="207"/>
      <c r="AK633" s="207"/>
      <c r="AL633" s="207"/>
    </row>
    <row r="634">
      <c r="A634" s="335"/>
      <c r="B634" s="207"/>
      <c r="C634" s="337"/>
      <c r="D634" s="207"/>
      <c r="E634" s="207"/>
      <c r="F634" s="207"/>
      <c r="G634" s="207"/>
      <c r="H634" s="207"/>
      <c r="I634" s="207"/>
      <c r="J634" s="337"/>
      <c r="K634" s="207"/>
      <c r="L634" s="207"/>
      <c r="M634" s="207"/>
      <c r="N634" s="207"/>
      <c r="O634" s="207"/>
      <c r="P634" s="207"/>
      <c r="Q634" s="207"/>
      <c r="R634" s="207"/>
      <c r="S634" s="207"/>
      <c r="T634" s="207"/>
      <c r="U634" s="207"/>
      <c r="V634" s="207"/>
      <c r="W634" s="207"/>
      <c r="X634" s="207"/>
      <c r="Y634" s="207"/>
      <c r="Z634" s="207"/>
      <c r="AA634" s="207"/>
      <c r="AB634" s="207"/>
      <c r="AC634" s="207"/>
      <c r="AD634" s="207"/>
      <c r="AE634" s="207"/>
      <c r="AF634" s="207"/>
      <c r="AG634" s="207"/>
      <c r="AH634" s="207"/>
      <c r="AI634" s="207"/>
      <c r="AJ634" s="207"/>
      <c r="AK634" s="207"/>
      <c r="AL634" s="207"/>
    </row>
    <row r="635">
      <c r="A635" s="335"/>
      <c r="B635" s="207"/>
      <c r="C635" s="337"/>
      <c r="D635" s="207"/>
      <c r="E635" s="207"/>
      <c r="F635" s="207"/>
      <c r="G635" s="207"/>
      <c r="H635" s="207"/>
      <c r="I635" s="207"/>
      <c r="J635" s="337"/>
      <c r="K635" s="207"/>
      <c r="L635" s="207"/>
      <c r="M635" s="207"/>
      <c r="N635" s="207"/>
      <c r="O635" s="207"/>
      <c r="P635" s="207"/>
      <c r="Q635" s="207"/>
      <c r="R635" s="207"/>
      <c r="S635" s="207"/>
      <c r="T635" s="207"/>
      <c r="U635" s="207"/>
      <c r="V635" s="207"/>
      <c r="W635" s="207"/>
      <c r="X635" s="207"/>
      <c r="Y635" s="207"/>
      <c r="Z635" s="207"/>
      <c r="AA635" s="207"/>
      <c r="AB635" s="207"/>
      <c r="AC635" s="207"/>
      <c r="AD635" s="207"/>
      <c r="AE635" s="207"/>
      <c r="AF635" s="207"/>
      <c r="AG635" s="207"/>
      <c r="AH635" s="207"/>
      <c r="AI635" s="207"/>
      <c r="AJ635" s="207"/>
      <c r="AK635" s="207"/>
      <c r="AL635" s="207"/>
    </row>
    <row r="636">
      <c r="A636" s="335"/>
      <c r="B636" s="207"/>
      <c r="C636" s="337"/>
      <c r="D636" s="207"/>
      <c r="E636" s="207"/>
      <c r="F636" s="207"/>
      <c r="G636" s="207"/>
      <c r="H636" s="207"/>
      <c r="I636" s="207"/>
      <c r="J636" s="337"/>
      <c r="K636" s="207"/>
      <c r="L636" s="207"/>
      <c r="M636" s="207"/>
      <c r="N636" s="207"/>
      <c r="O636" s="207"/>
      <c r="P636" s="207"/>
      <c r="Q636" s="207"/>
      <c r="R636" s="207"/>
      <c r="S636" s="207"/>
      <c r="T636" s="207"/>
      <c r="U636" s="207"/>
      <c r="V636" s="207"/>
      <c r="W636" s="207"/>
      <c r="X636" s="207"/>
      <c r="Y636" s="207"/>
      <c r="Z636" s="207"/>
      <c r="AA636" s="207"/>
      <c r="AB636" s="207"/>
      <c r="AC636" s="207"/>
      <c r="AD636" s="207"/>
      <c r="AE636" s="207"/>
      <c r="AF636" s="207"/>
      <c r="AG636" s="207"/>
      <c r="AH636" s="207"/>
      <c r="AI636" s="207"/>
      <c r="AJ636" s="207"/>
      <c r="AK636" s="207"/>
      <c r="AL636" s="207"/>
    </row>
    <row r="637">
      <c r="A637" s="335"/>
      <c r="B637" s="207"/>
      <c r="C637" s="337"/>
      <c r="D637" s="207"/>
      <c r="E637" s="207"/>
      <c r="F637" s="207"/>
      <c r="G637" s="207"/>
      <c r="H637" s="207"/>
      <c r="I637" s="207"/>
      <c r="J637" s="337"/>
      <c r="K637" s="207"/>
      <c r="L637" s="207"/>
      <c r="M637" s="207"/>
      <c r="N637" s="207"/>
      <c r="O637" s="207"/>
      <c r="P637" s="207"/>
      <c r="Q637" s="207"/>
      <c r="R637" s="207"/>
      <c r="S637" s="207"/>
      <c r="T637" s="207"/>
      <c r="U637" s="207"/>
      <c r="V637" s="207"/>
      <c r="W637" s="207"/>
      <c r="X637" s="207"/>
      <c r="Y637" s="207"/>
      <c r="Z637" s="207"/>
      <c r="AA637" s="207"/>
      <c r="AB637" s="207"/>
      <c r="AC637" s="207"/>
      <c r="AD637" s="207"/>
      <c r="AE637" s="207"/>
      <c r="AF637" s="207"/>
      <c r="AG637" s="207"/>
      <c r="AH637" s="207"/>
      <c r="AI637" s="207"/>
      <c r="AJ637" s="207"/>
      <c r="AK637" s="207"/>
      <c r="AL637" s="207"/>
    </row>
    <row r="638">
      <c r="A638" s="335"/>
      <c r="B638" s="207"/>
      <c r="C638" s="337"/>
      <c r="D638" s="207"/>
      <c r="E638" s="207"/>
      <c r="F638" s="207"/>
      <c r="G638" s="207"/>
      <c r="H638" s="207"/>
      <c r="I638" s="207"/>
      <c r="J638" s="337"/>
      <c r="K638" s="207"/>
      <c r="L638" s="207"/>
      <c r="M638" s="207"/>
      <c r="N638" s="207"/>
      <c r="O638" s="207"/>
      <c r="P638" s="207"/>
      <c r="Q638" s="207"/>
      <c r="R638" s="207"/>
      <c r="S638" s="207"/>
      <c r="T638" s="207"/>
      <c r="U638" s="207"/>
      <c r="V638" s="207"/>
      <c r="W638" s="207"/>
      <c r="X638" s="207"/>
      <c r="Y638" s="207"/>
      <c r="Z638" s="207"/>
      <c r="AA638" s="207"/>
      <c r="AB638" s="207"/>
      <c r="AC638" s="207"/>
      <c r="AD638" s="207"/>
      <c r="AE638" s="207"/>
      <c r="AF638" s="207"/>
      <c r="AG638" s="207"/>
      <c r="AH638" s="207"/>
      <c r="AI638" s="207"/>
      <c r="AJ638" s="207"/>
      <c r="AK638" s="207"/>
      <c r="AL638" s="207"/>
    </row>
    <row r="639">
      <c r="A639" s="335"/>
      <c r="B639" s="207"/>
      <c r="C639" s="337"/>
      <c r="D639" s="207"/>
      <c r="E639" s="207"/>
      <c r="F639" s="207"/>
      <c r="G639" s="207"/>
      <c r="H639" s="207"/>
      <c r="I639" s="207"/>
      <c r="J639" s="337"/>
      <c r="K639" s="207"/>
      <c r="L639" s="207"/>
      <c r="M639" s="207"/>
      <c r="N639" s="207"/>
      <c r="O639" s="207"/>
      <c r="P639" s="207"/>
      <c r="Q639" s="207"/>
      <c r="R639" s="207"/>
      <c r="S639" s="207"/>
      <c r="T639" s="207"/>
      <c r="U639" s="207"/>
      <c r="V639" s="207"/>
      <c r="W639" s="207"/>
      <c r="X639" s="207"/>
      <c r="Y639" s="207"/>
      <c r="Z639" s="207"/>
      <c r="AA639" s="207"/>
      <c r="AB639" s="207"/>
      <c r="AC639" s="207"/>
      <c r="AD639" s="207"/>
      <c r="AE639" s="207"/>
      <c r="AF639" s="207"/>
      <c r="AG639" s="207"/>
      <c r="AH639" s="207"/>
      <c r="AI639" s="207"/>
      <c r="AJ639" s="207"/>
      <c r="AK639" s="207"/>
      <c r="AL639" s="207"/>
    </row>
    <row r="640">
      <c r="A640" s="335"/>
      <c r="B640" s="207"/>
      <c r="C640" s="337"/>
      <c r="D640" s="207"/>
      <c r="E640" s="207"/>
      <c r="F640" s="207"/>
      <c r="G640" s="207"/>
      <c r="H640" s="207"/>
      <c r="I640" s="207"/>
      <c r="J640" s="337"/>
      <c r="K640" s="207"/>
      <c r="L640" s="207"/>
      <c r="M640" s="207"/>
      <c r="N640" s="207"/>
      <c r="O640" s="207"/>
      <c r="P640" s="207"/>
      <c r="Q640" s="207"/>
      <c r="R640" s="207"/>
      <c r="S640" s="207"/>
      <c r="T640" s="207"/>
      <c r="U640" s="207"/>
      <c r="V640" s="207"/>
      <c r="W640" s="207"/>
      <c r="X640" s="207"/>
      <c r="Y640" s="207"/>
      <c r="Z640" s="207"/>
      <c r="AA640" s="207"/>
      <c r="AB640" s="207"/>
      <c r="AC640" s="207"/>
      <c r="AD640" s="207"/>
      <c r="AE640" s="207"/>
      <c r="AF640" s="207"/>
      <c r="AG640" s="207"/>
      <c r="AH640" s="207"/>
      <c r="AI640" s="207"/>
      <c r="AJ640" s="207"/>
      <c r="AK640" s="207"/>
      <c r="AL640" s="207"/>
    </row>
    <row r="641">
      <c r="A641" s="335"/>
      <c r="B641" s="207"/>
      <c r="C641" s="337"/>
      <c r="D641" s="207"/>
      <c r="E641" s="207"/>
      <c r="F641" s="207"/>
      <c r="G641" s="207"/>
      <c r="H641" s="207"/>
      <c r="I641" s="207"/>
      <c r="J641" s="337"/>
      <c r="K641" s="207"/>
      <c r="L641" s="207"/>
      <c r="M641" s="207"/>
      <c r="N641" s="207"/>
      <c r="O641" s="207"/>
      <c r="P641" s="207"/>
      <c r="Q641" s="207"/>
      <c r="R641" s="207"/>
      <c r="S641" s="207"/>
      <c r="T641" s="207"/>
      <c r="U641" s="207"/>
      <c r="V641" s="207"/>
      <c r="W641" s="207"/>
      <c r="X641" s="207"/>
      <c r="Y641" s="207"/>
      <c r="Z641" s="207"/>
      <c r="AA641" s="207"/>
      <c r="AB641" s="207"/>
      <c r="AC641" s="207"/>
      <c r="AD641" s="207"/>
      <c r="AE641" s="207"/>
      <c r="AF641" s="207"/>
      <c r="AG641" s="207"/>
      <c r="AH641" s="207"/>
      <c r="AI641" s="207"/>
      <c r="AJ641" s="207"/>
      <c r="AK641" s="207"/>
      <c r="AL641" s="207"/>
    </row>
    <row r="642">
      <c r="A642" s="335"/>
      <c r="B642" s="207"/>
      <c r="C642" s="337"/>
      <c r="D642" s="207"/>
      <c r="E642" s="207"/>
      <c r="F642" s="207"/>
      <c r="G642" s="207"/>
      <c r="H642" s="207"/>
      <c r="I642" s="207"/>
      <c r="J642" s="337"/>
      <c r="K642" s="207"/>
      <c r="L642" s="207"/>
      <c r="M642" s="207"/>
      <c r="N642" s="207"/>
      <c r="O642" s="207"/>
      <c r="P642" s="207"/>
      <c r="Q642" s="207"/>
      <c r="R642" s="207"/>
      <c r="S642" s="207"/>
      <c r="T642" s="207"/>
      <c r="U642" s="207"/>
      <c r="V642" s="207"/>
      <c r="W642" s="207"/>
      <c r="X642" s="207"/>
      <c r="Y642" s="207"/>
      <c r="Z642" s="207"/>
      <c r="AA642" s="207"/>
      <c r="AB642" s="207"/>
      <c r="AC642" s="207"/>
      <c r="AD642" s="207"/>
      <c r="AE642" s="207"/>
      <c r="AF642" s="207"/>
      <c r="AG642" s="207"/>
      <c r="AH642" s="207"/>
      <c r="AI642" s="207"/>
      <c r="AJ642" s="207"/>
      <c r="AK642" s="207"/>
      <c r="AL642" s="207"/>
    </row>
    <row r="643">
      <c r="A643" s="335"/>
      <c r="B643" s="207"/>
      <c r="C643" s="337"/>
      <c r="D643" s="207"/>
      <c r="E643" s="207"/>
      <c r="F643" s="207"/>
      <c r="G643" s="207"/>
      <c r="H643" s="207"/>
      <c r="I643" s="207"/>
      <c r="J643" s="337"/>
      <c r="K643" s="207"/>
      <c r="L643" s="207"/>
      <c r="M643" s="207"/>
      <c r="N643" s="207"/>
      <c r="O643" s="207"/>
      <c r="P643" s="207"/>
      <c r="Q643" s="207"/>
      <c r="R643" s="207"/>
      <c r="S643" s="207"/>
      <c r="T643" s="207"/>
      <c r="U643" s="207"/>
      <c r="V643" s="207"/>
      <c r="W643" s="207"/>
      <c r="X643" s="207"/>
      <c r="Y643" s="207"/>
      <c r="Z643" s="207"/>
      <c r="AA643" s="207"/>
      <c r="AB643" s="207"/>
      <c r="AC643" s="207"/>
      <c r="AD643" s="207"/>
      <c r="AE643" s="207"/>
      <c r="AF643" s="207"/>
      <c r="AG643" s="207"/>
      <c r="AH643" s="207"/>
      <c r="AI643" s="207"/>
      <c r="AJ643" s="207"/>
      <c r="AK643" s="207"/>
      <c r="AL643" s="207"/>
    </row>
    <row r="644">
      <c r="A644" s="335"/>
      <c r="B644" s="207"/>
      <c r="C644" s="337"/>
      <c r="D644" s="207"/>
      <c r="E644" s="207"/>
      <c r="F644" s="207"/>
      <c r="G644" s="207"/>
      <c r="H644" s="207"/>
      <c r="I644" s="207"/>
      <c r="J644" s="337"/>
      <c r="K644" s="207"/>
      <c r="L644" s="207"/>
      <c r="M644" s="207"/>
      <c r="N644" s="207"/>
      <c r="O644" s="207"/>
      <c r="P644" s="207"/>
      <c r="Q644" s="207"/>
      <c r="R644" s="207"/>
      <c r="S644" s="207"/>
      <c r="T644" s="207"/>
      <c r="U644" s="207"/>
      <c r="V644" s="207"/>
      <c r="W644" s="207"/>
      <c r="X644" s="207"/>
      <c r="Y644" s="207"/>
      <c r="Z644" s="207"/>
      <c r="AA644" s="207"/>
      <c r="AB644" s="207"/>
      <c r="AC644" s="207"/>
      <c r="AD644" s="207"/>
      <c r="AE644" s="207"/>
      <c r="AF644" s="207"/>
      <c r="AG644" s="207"/>
      <c r="AH644" s="207"/>
      <c r="AI644" s="207"/>
      <c r="AJ644" s="207"/>
      <c r="AK644" s="207"/>
      <c r="AL644" s="207"/>
    </row>
    <row r="645">
      <c r="A645" s="335"/>
      <c r="B645" s="207"/>
      <c r="C645" s="337"/>
      <c r="D645" s="207"/>
      <c r="E645" s="207"/>
      <c r="F645" s="207"/>
      <c r="G645" s="207"/>
      <c r="H645" s="207"/>
      <c r="I645" s="207"/>
      <c r="J645" s="337"/>
      <c r="K645" s="207"/>
      <c r="L645" s="207"/>
      <c r="M645" s="207"/>
      <c r="N645" s="207"/>
      <c r="O645" s="207"/>
      <c r="P645" s="207"/>
      <c r="Q645" s="207"/>
      <c r="R645" s="207"/>
      <c r="S645" s="207"/>
      <c r="T645" s="207"/>
      <c r="U645" s="207"/>
      <c r="V645" s="207"/>
      <c r="W645" s="207"/>
      <c r="X645" s="207"/>
      <c r="Y645" s="207"/>
      <c r="Z645" s="207"/>
      <c r="AA645" s="207"/>
      <c r="AB645" s="207"/>
      <c r="AC645" s="207"/>
      <c r="AD645" s="207"/>
      <c r="AE645" s="207"/>
      <c r="AF645" s="207"/>
      <c r="AG645" s="207"/>
      <c r="AH645" s="207"/>
      <c r="AI645" s="207"/>
      <c r="AJ645" s="207"/>
      <c r="AK645" s="207"/>
      <c r="AL645" s="207"/>
    </row>
    <row r="646">
      <c r="A646" s="335"/>
      <c r="B646" s="207"/>
      <c r="C646" s="337"/>
      <c r="D646" s="207"/>
      <c r="E646" s="207"/>
      <c r="F646" s="207"/>
      <c r="G646" s="207"/>
      <c r="H646" s="207"/>
      <c r="I646" s="207"/>
      <c r="J646" s="337"/>
      <c r="K646" s="207"/>
      <c r="L646" s="207"/>
      <c r="M646" s="207"/>
      <c r="N646" s="207"/>
      <c r="O646" s="207"/>
      <c r="P646" s="207"/>
      <c r="Q646" s="207"/>
      <c r="R646" s="207"/>
      <c r="S646" s="207"/>
      <c r="T646" s="207"/>
      <c r="U646" s="207"/>
      <c r="V646" s="207"/>
      <c r="W646" s="207"/>
      <c r="X646" s="207"/>
      <c r="Y646" s="207"/>
      <c r="Z646" s="207"/>
      <c r="AA646" s="207"/>
      <c r="AB646" s="207"/>
      <c r="AC646" s="207"/>
      <c r="AD646" s="207"/>
      <c r="AE646" s="207"/>
      <c r="AF646" s="207"/>
      <c r="AG646" s="207"/>
      <c r="AH646" s="207"/>
      <c r="AI646" s="207"/>
      <c r="AJ646" s="207"/>
      <c r="AK646" s="207"/>
      <c r="AL646" s="207"/>
    </row>
    <row r="647">
      <c r="A647" s="335"/>
      <c r="B647" s="207"/>
      <c r="C647" s="337"/>
      <c r="D647" s="207"/>
      <c r="E647" s="207"/>
      <c r="F647" s="207"/>
      <c r="G647" s="207"/>
      <c r="H647" s="207"/>
      <c r="I647" s="207"/>
      <c r="J647" s="337"/>
      <c r="K647" s="207"/>
      <c r="L647" s="207"/>
      <c r="M647" s="207"/>
      <c r="N647" s="207"/>
      <c r="O647" s="207"/>
      <c r="P647" s="207"/>
      <c r="Q647" s="207"/>
      <c r="R647" s="207"/>
      <c r="S647" s="207"/>
      <c r="T647" s="207"/>
      <c r="U647" s="207"/>
      <c r="V647" s="207"/>
      <c r="W647" s="207"/>
      <c r="X647" s="207"/>
      <c r="Y647" s="207"/>
      <c r="Z647" s="207"/>
      <c r="AA647" s="207"/>
      <c r="AB647" s="207"/>
      <c r="AC647" s="207"/>
      <c r="AD647" s="207"/>
      <c r="AE647" s="207"/>
      <c r="AF647" s="207"/>
      <c r="AG647" s="207"/>
      <c r="AH647" s="207"/>
      <c r="AI647" s="207"/>
      <c r="AJ647" s="207"/>
      <c r="AK647" s="207"/>
      <c r="AL647" s="207"/>
    </row>
    <row r="648">
      <c r="A648" s="335"/>
      <c r="B648" s="207"/>
      <c r="C648" s="337"/>
      <c r="D648" s="207"/>
      <c r="E648" s="207"/>
      <c r="F648" s="207"/>
      <c r="G648" s="207"/>
      <c r="H648" s="207"/>
      <c r="I648" s="207"/>
      <c r="J648" s="337"/>
      <c r="K648" s="207"/>
      <c r="L648" s="207"/>
      <c r="M648" s="207"/>
      <c r="N648" s="207"/>
      <c r="O648" s="207"/>
      <c r="P648" s="207"/>
      <c r="Q648" s="207"/>
      <c r="R648" s="207"/>
      <c r="S648" s="207"/>
      <c r="T648" s="207"/>
      <c r="U648" s="207"/>
      <c r="V648" s="207"/>
      <c r="W648" s="207"/>
      <c r="X648" s="207"/>
      <c r="Y648" s="207"/>
      <c r="Z648" s="207"/>
      <c r="AA648" s="207"/>
      <c r="AB648" s="207"/>
      <c r="AC648" s="207"/>
      <c r="AD648" s="207"/>
      <c r="AE648" s="207"/>
      <c r="AF648" s="207"/>
      <c r="AG648" s="207"/>
      <c r="AH648" s="207"/>
      <c r="AI648" s="207"/>
      <c r="AJ648" s="207"/>
      <c r="AK648" s="207"/>
      <c r="AL648" s="207"/>
    </row>
    <row r="649">
      <c r="A649" s="335"/>
      <c r="B649" s="207"/>
      <c r="C649" s="337"/>
      <c r="D649" s="207"/>
      <c r="E649" s="207"/>
      <c r="F649" s="207"/>
      <c r="G649" s="207"/>
      <c r="H649" s="207"/>
      <c r="I649" s="207"/>
      <c r="J649" s="337"/>
      <c r="K649" s="207"/>
      <c r="L649" s="207"/>
      <c r="M649" s="207"/>
      <c r="N649" s="207"/>
      <c r="O649" s="207"/>
      <c r="P649" s="207"/>
      <c r="Q649" s="207"/>
      <c r="R649" s="207"/>
      <c r="S649" s="207"/>
      <c r="T649" s="207"/>
      <c r="U649" s="207"/>
      <c r="V649" s="207"/>
      <c r="W649" s="207"/>
      <c r="X649" s="207"/>
      <c r="Y649" s="207"/>
      <c r="Z649" s="207"/>
      <c r="AA649" s="207"/>
      <c r="AB649" s="207"/>
      <c r="AC649" s="207"/>
      <c r="AD649" s="207"/>
      <c r="AE649" s="207"/>
      <c r="AF649" s="207"/>
      <c r="AG649" s="207"/>
      <c r="AH649" s="207"/>
      <c r="AI649" s="207"/>
      <c r="AJ649" s="207"/>
      <c r="AK649" s="207"/>
      <c r="AL649" s="207"/>
    </row>
    <row r="650">
      <c r="A650" s="335"/>
      <c r="B650" s="207"/>
      <c r="C650" s="337"/>
      <c r="D650" s="207"/>
      <c r="E650" s="207"/>
      <c r="F650" s="207"/>
      <c r="G650" s="207"/>
      <c r="H650" s="207"/>
      <c r="I650" s="207"/>
      <c r="J650" s="337"/>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c r="AI650" s="207"/>
      <c r="AJ650" s="207"/>
      <c r="AK650" s="207"/>
      <c r="AL650" s="207"/>
    </row>
    <row r="651">
      <c r="A651" s="335"/>
      <c r="B651" s="207"/>
      <c r="C651" s="337"/>
      <c r="D651" s="207"/>
      <c r="E651" s="207"/>
      <c r="F651" s="207"/>
      <c r="G651" s="207"/>
      <c r="H651" s="207"/>
      <c r="I651" s="207"/>
      <c r="J651" s="337"/>
      <c r="K651" s="207"/>
      <c r="L651" s="207"/>
      <c r="M651" s="207"/>
      <c r="N651" s="207"/>
      <c r="O651" s="207"/>
      <c r="P651" s="207"/>
      <c r="Q651" s="207"/>
      <c r="R651" s="207"/>
      <c r="S651" s="207"/>
      <c r="T651" s="207"/>
      <c r="U651" s="207"/>
      <c r="V651" s="207"/>
      <c r="W651" s="207"/>
      <c r="X651" s="207"/>
      <c r="Y651" s="207"/>
      <c r="Z651" s="207"/>
      <c r="AA651" s="207"/>
      <c r="AB651" s="207"/>
      <c r="AC651" s="207"/>
      <c r="AD651" s="207"/>
      <c r="AE651" s="207"/>
      <c r="AF651" s="207"/>
      <c r="AG651" s="207"/>
      <c r="AH651" s="207"/>
      <c r="AI651" s="207"/>
      <c r="AJ651" s="207"/>
      <c r="AK651" s="207"/>
      <c r="AL651" s="207"/>
    </row>
    <row r="652">
      <c r="A652" s="335"/>
      <c r="B652" s="207"/>
      <c r="C652" s="337"/>
      <c r="D652" s="207"/>
      <c r="E652" s="207"/>
      <c r="F652" s="207"/>
      <c r="G652" s="207"/>
      <c r="H652" s="207"/>
      <c r="I652" s="207"/>
      <c r="J652" s="337"/>
      <c r="K652" s="207"/>
      <c r="L652" s="207"/>
      <c r="M652" s="207"/>
      <c r="N652" s="207"/>
      <c r="O652" s="207"/>
      <c r="P652" s="207"/>
      <c r="Q652" s="207"/>
      <c r="R652" s="207"/>
      <c r="S652" s="207"/>
      <c r="T652" s="207"/>
      <c r="U652" s="207"/>
      <c r="V652" s="207"/>
      <c r="W652" s="207"/>
      <c r="X652" s="207"/>
      <c r="Y652" s="207"/>
      <c r="Z652" s="207"/>
      <c r="AA652" s="207"/>
      <c r="AB652" s="207"/>
      <c r="AC652" s="207"/>
      <c r="AD652" s="207"/>
      <c r="AE652" s="207"/>
      <c r="AF652" s="207"/>
      <c r="AG652" s="207"/>
      <c r="AH652" s="207"/>
      <c r="AI652" s="207"/>
      <c r="AJ652" s="207"/>
      <c r="AK652" s="207"/>
      <c r="AL652" s="207"/>
    </row>
    <row r="653">
      <c r="A653" s="335"/>
      <c r="B653" s="207"/>
      <c r="C653" s="337"/>
      <c r="D653" s="207"/>
      <c r="E653" s="207"/>
      <c r="F653" s="207"/>
      <c r="G653" s="207"/>
      <c r="H653" s="207"/>
      <c r="I653" s="207"/>
      <c r="J653" s="337"/>
      <c r="K653" s="207"/>
      <c r="L653" s="207"/>
      <c r="M653" s="207"/>
      <c r="N653" s="207"/>
      <c r="O653" s="207"/>
      <c r="P653" s="207"/>
      <c r="Q653" s="207"/>
      <c r="R653" s="207"/>
      <c r="S653" s="207"/>
      <c r="T653" s="207"/>
      <c r="U653" s="207"/>
      <c r="V653" s="207"/>
      <c r="W653" s="207"/>
      <c r="X653" s="207"/>
      <c r="Y653" s="207"/>
      <c r="Z653" s="207"/>
      <c r="AA653" s="207"/>
      <c r="AB653" s="207"/>
      <c r="AC653" s="207"/>
      <c r="AD653" s="207"/>
      <c r="AE653" s="207"/>
      <c r="AF653" s="207"/>
      <c r="AG653" s="207"/>
      <c r="AH653" s="207"/>
      <c r="AI653" s="207"/>
      <c r="AJ653" s="207"/>
      <c r="AK653" s="207"/>
      <c r="AL653" s="207"/>
    </row>
    <row r="654">
      <c r="A654" s="335"/>
      <c r="B654" s="207"/>
      <c r="C654" s="337"/>
      <c r="D654" s="207"/>
      <c r="E654" s="207"/>
      <c r="F654" s="207"/>
      <c r="G654" s="207"/>
      <c r="H654" s="207"/>
      <c r="I654" s="207"/>
      <c r="J654" s="337"/>
      <c r="K654" s="207"/>
      <c r="L654" s="207"/>
      <c r="M654" s="207"/>
      <c r="N654" s="207"/>
      <c r="O654" s="207"/>
      <c r="P654" s="207"/>
      <c r="Q654" s="207"/>
      <c r="R654" s="207"/>
      <c r="S654" s="207"/>
      <c r="T654" s="207"/>
      <c r="U654" s="207"/>
      <c r="V654" s="207"/>
      <c r="W654" s="207"/>
      <c r="X654" s="207"/>
      <c r="Y654" s="207"/>
      <c r="Z654" s="207"/>
      <c r="AA654" s="207"/>
      <c r="AB654" s="207"/>
      <c r="AC654" s="207"/>
      <c r="AD654" s="207"/>
      <c r="AE654" s="207"/>
      <c r="AF654" s="207"/>
      <c r="AG654" s="207"/>
      <c r="AH654" s="207"/>
      <c r="AI654" s="207"/>
      <c r="AJ654" s="207"/>
      <c r="AK654" s="207"/>
      <c r="AL654" s="207"/>
    </row>
    <row r="655">
      <c r="A655" s="335"/>
      <c r="B655" s="207"/>
      <c r="C655" s="337"/>
      <c r="D655" s="207"/>
      <c r="E655" s="207"/>
      <c r="F655" s="207"/>
      <c r="G655" s="207"/>
      <c r="H655" s="207"/>
      <c r="I655" s="207"/>
      <c r="J655" s="337"/>
      <c r="K655" s="207"/>
      <c r="L655" s="207"/>
      <c r="M655" s="207"/>
      <c r="N655" s="207"/>
      <c r="O655" s="207"/>
      <c r="P655" s="207"/>
      <c r="Q655" s="207"/>
      <c r="R655" s="207"/>
      <c r="S655" s="207"/>
      <c r="T655" s="207"/>
      <c r="U655" s="207"/>
      <c r="V655" s="207"/>
      <c r="W655" s="207"/>
      <c r="X655" s="207"/>
      <c r="Y655" s="207"/>
      <c r="Z655" s="207"/>
      <c r="AA655" s="207"/>
      <c r="AB655" s="207"/>
      <c r="AC655" s="207"/>
      <c r="AD655" s="207"/>
      <c r="AE655" s="207"/>
      <c r="AF655" s="207"/>
      <c r="AG655" s="207"/>
      <c r="AH655" s="207"/>
      <c r="AI655" s="207"/>
      <c r="AJ655" s="207"/>
      <c r="AK655" s="207"/>
      <c r="AL655" s="207"/>
    </row>
    <row r="656">
      <c r="A656" s="335"/>
      <c r="B656" s="207"/>
      <c r="C656" s="337"/>
      <c r="D656" s="207"/>
      <c r="E656" s="207"/>
      <c r="F656" s="207"/>
      <c r="G656" s="207"/>
      <c r="H656" s="207"/>
      <c r="I656" s="207"/>
      <c r="J656" s="337"/>
      <c r="K656" s="207"/>
      <c r="L656" s="207"/>
      <c r="M656" s="207"/>
      <c r="N656" s="207"/>
      <c r="O656" s="207"/>
      <c r="P656" s="207"/>
      <c r="Q656" s="207"/>
      <c r="R656" s="207"/>
      <c r="S656" s="207"/>
      <c r="T656" s="207"/>
      <c r="U656" s="207"/>
      <c r="V656" s="207"/>
      <c r="W656" s="207"/>
      <c r="X656" s="207"/>
      <c r="Y656" s="207"/>
      <c r="Z656" s="207"/>
      <c r="AA656" s="207"/>
      <c r="AB656" s="207"/>
      <c r="AC656" s="207"/>
      <c r="AD656" s="207"/>
      <c r="AE656" s="207"/>
      <c r="AF656" s="207"/>
      <c r="AG656" s="207"/>
      <c r="AH656" s="207"/>
      <c r="AI656" s="207"/>
      <c r="AJ656" s="207"/>
      <c r="AK656" s="207"/>
      <c r="AL656" s="207"/>
    </row>
    <row r="657">
      <c r="A657" s="335"/>
      <c r="B657" s="207"/>
      <c r="C657" s="337"/>
      <c r="D657" s="207"/>
      <c r="E657" s="207"/>
      <c r="F657" s="207"/>
      <c r="G657" s="207"/>
      <c r="H657" s="207"/>
      <c r="I657" s="207"/>
      <c r="J657" s="337"/>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c r="AG657" s="207"/>
      <c r="AH657" s="207"/>
      <c r="AI657" s="207"/>
      <c r="AJ657" s="207"/>
      <c r="AK657" s="207"/>
      <c r="AL657" s="207"/>
    </row>
    <row r="658">
      <c r="A658" s="335"/>
      <c r="B658" s="207"/>
      <c r="C658" s="337"/>
      <c r="D658" s="207"/>
      <c r="E658" s="207"/>
      <c r="F658" s="207"/>
      <c r="G658" s="207"/>
      <c r="H658" s="207"/>
      <c r="I658" s="207"/>
      <c r="J658" s="337"/>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c r="AG658" s="207"/>
      <c r="AH658" s="207"/>
      <c r="AI658" s="207"/>
      <c r="AJ658" s="207"/>
      <c r="AK658" s="207"/>
      <c r="AL658" s="207"/>
    </row>
    <row r="659">
      <c r="A659" s="335"/>
      <c r="B659" s="207"/>
      <c r="C659" s="337"/>
      <c r="D659" s="207"/>
      <c r="E659" s="207"/>
      <c r="F659" s="207"/>
      <c r="G659" s="207"/>
      <c r="H659" s="207"/>
      <c r="I659" s="207"/>
      <c r="J659" s="337"/>
      <c r="K659" s="207"/>
      <c r="L659" s="207"/>
      <c r="M659" s="207"/>
      <c r="N659" s="207"/>
      <c r="O659" s="207"/>
      <c r="P659" s="207"/>
      <c r="Q659" s="207"/>
      <c r="R659" s="207"/>
      <c r="S659" s="207"/>
      <c r="T659" s="207"/>
      <c r="U659" s="207"/>
      <c r="V659" s="207"/>
      <c r="W659" s="207"/>
      <c r="X659" s="207"/>
      <c r="Y659" s="207"/>
      <c r="Z659" s="207"/>
      <c r="AA659" s="207"/>
      <c r="AB659" s="207"/>
      <c r="AC659" s="207"/>
      <c r="AD659" s="207"/>
      <c r="AE659" s="207"/>
      <c r="AF659" s="207"/>
      <c r="AG659" s="207"/>
      <c r="AH659" s="207"/>
      <c r="AI659" s="207"/>
      <c r="AJ659" s="207"/>
      <c r="AK659" s="207"/>
      <c r="AL659" s="207"/>
    </row>
    <row r="660">
      <c r="A660" s="335"/>
      <c r="B660" s="207"/>
      <c r="C660" s="337"/>
      <c r="D660" s="207"/>
      <c r="E660" s="207"/>
      <c r="F660" s="207"/>
      <c r="G660" s="207"/>
      <c r="H660" s="207"/>
      <c r="I660" s="207"/>
      <c r="J660" s="337"/>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c r="AG660" s="207"/>
      <c r="AH660" s="207"/>
      <c r="AI660" s="207"/>
      <c r="AJ660" s="207"/>
      <c r="AK660" s="207"/>
      <c r="AL660" s="207"/>
    </row>
    <row r="661">
      <c r="A661" s="335"/>
      <c r="B661" s="207"/>
      <c r="C661" s="337"/>
      <c r="D661" s="207"/>
      <c r="E661" s="207"/>
      <c r="F661" s="207"/>
      <c r="G661" s="207"/>
      <c r="H661" s="207"/>
      <c r="I661" s="207"/>
      <c r="J661" s="337"/>
      <c r="K661" s="207"/>
      <c r="L661" s="207"/>
      <c r="M661" s="207"/>
      <c r="N661" s="207"/>
      <c r="O661" s="207"/>
      <c r="P661" s="207"/>
      <c r="Q661" s="207"/>
      <c r="R661" s="207"/>
      <c r="S661" s="207"/>
      <c r="T661" s="207"/>
      <c r="U661" s="207"/>
      <c r="V661" s="207"/>
      <c r="W661" s="207"/>
      <c r="X661" s="207"/>
      <c r="Y661" s="207"/>
      <c r="Z661" s="207"/>
      <c r="AA661" s="207"/>
      <c r="AB661" s="207"/>
      <c r="AC661" s="207"/>
      <c r="AD661" s="207"/>
      <c r="AE661" s="207"/>
      <c r="AF661" s="207"/>
      <c r="AG661" s="207"/>
      <c r="AH661" s="207"/>
      <c r="AI661" s="207"/>
      <c r="AJ661" s="207"/>
      <c r="AK661" s="207"/>
      <c r="AL661" s="207"/>
    </row>
    <row r="662">
      <c r="A662" s="335"/>
      <c r="B662" s="207"/>
      <c r="C662" s="337"/>
      <c r="D662" s="207"/>
      <c r="E662" s="207"/>
      <c r="F662" s="207"/>
      <c r="G662" s="207"/>
      <c r="H662" s="207"/>
      <c r="I662" s="207"/>
      <c r="J662" s="337"/>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c r="AG662" s="207"/>
      <c r="AH662" s="207"/>
      <c r="AI662" s="207"/>
      <c r="AJ662" s="207"/>
      <c r="AK662" s="207"/>
      <c r="AL662" s="207"/>
    </row>
    <row r="663">
      <c r="A663" s="335"/>
      <c r="B663" s="207"/>
      <c r="C663" s="337"/>
      <c r="D663" s="207"/>
      <c r="E663" s="207"/>
      <c r="F663" s="207"/>
      <c r="G663" s="207"/>
      <c r="H663" s="207"/>
      <c r="I663" s="207"/>
      <c r="J663" s="337"/>
      <c r="K663" s="207"/>
      <c r="L663" s="207"/>
      <c r="M663" s="207"/>
      <c r="N663" s="207"/>
      <c r="O663" s="207"/>
      <c r="P663" s="207"/>
      <c r="Q663" s="207"/>
      <c r="R663" s="207"/>
      <c r="S663" s="207"/>
      <c r="T663" s="207"/>
      <c r="U663" s="207"/>
      <c r="V663" s="207"/>
      <c r="W663" s="207"/>
      <c r="X663" s="207"/>
      <c r="Y663" s="207"/>
      <c r="Z663" s="207"/>
      <c r="AA663" s="207"/>
      <c r="AB663" s="207"/>
      <c r="AC663" s="207"/>
      <c r="AD663" s="207"/>
      <c r="AE663" s="207"/>
      <c r="AF663" s="207"/>
      <c r="AG663" s="207"/>
      <c r="AH663" s="207"/>
      <c r="AI663" s="207"/>
      <c r="AJ663" s="207"/>
      <c r="AK663" s="207"/>
      <c r="AL663" s="207"/>
    </row>
    <row r="664">
      <c r="A664" s="335"/>
      <c r="B664" s="207"/>
      <c r="C664" s="337"/>
      <c r="D664" s="207"/>
      <c r="E664" s="207"/>
      <c r="F664" s="207"/>
      <c r="G664" s="207"/>
      <c r="H664" s="207"/>
      <c r="I664" s="207"/>
      <c r="J664" s="337"/>
      <c r="K664" s="207"/>
      <c r="L664" s="207"/>
      <c r="M664" s="207"/>
      <c r="N664" s="207"/>
      <c r="O664" s="207"/>
      <c r="P664" s="207"/>
      <c r="Q664" s="207"/>
      <c r="R664" s="207"/>
      <c r="S664" s="207"/>
      <c r="T664" s="207"/>
      <c r="U664" s="207"/>
      <c r="V664" s="207"/>
      <c r="W664" s="207"/>
      <c r="X664" s="207"/>
      <c r="Y664" s="207"/>
      <c r="Z664" s="207"/>
      <c r="AA664" s="207"/>
      <c r="AB664" s="207"/>
      <c r="AC664" s="207"/>
      <c r="AD664" s="207"/>
      <c r="AE664" s="207"/>
      <c r="AF664" s="207"/>
      <c r="AG664" s="207"/>
      <c r="AH664" s="207"/>
      <c r="AI664" s="207"/>
      <c r="AJ664" s="207"/>
      <c r="AK664" s="207"/>
      <c r="AL664" s="207"/>
    </row>
    <row r="665">
      <c r="A665" s="335"/>
      <c r="B665" s="207"/>
      <c r="C665" s="337"/>
      <c r="D665" s="207"/>
      <c r="E665" s="207"/>
      <c r="F665" s="207"/>
      <c r="G665" s="207"/>
      <c r="H665" s="207"/>
      <c r="I665" s="207"/>
      <c r="J665" s="337"/>
      <c r="K665" s="207"/>
      <c r="L665" s="207"/>
      <c r="M665" s="207"/>
      <c r="N665" s="207"/>
      <c r="O665" s="207"/>
      <c r="P665" s="207"/>
      <c r="Q665" s="207"/>
      <c r="R665" s="207"/>
      <c r="S665" s="207"/>
      <c r="T665" s="207"/>
      <c r="U665" s="207"/>
      <c r="V665" s="207"/>
      <c r="W665" s="207"/>
      <c r="X665" s="207"/>
      <c r="Y665" s="207"/>
      <c r="Z665" s="207"/>
      <c r="AA665" s="207"/>
      <c r="AB665" s="207"/>
      <c r="AC665" s="207"/>
      <c r="AD665" s="207"/>
      <c r="AE665" s="207"/>
      <c r="AF665" s="207"/>
      <c r="AG665" s="207"/>
      <c r="AH665" s="207"/>
      <c r="AI665" s="207"/>
      <c r="AJ665" s="207"/>
      <c r="AK665" s="207"/>
      <c r="AL665" s="207"/>
    </row>
    <row r="666">
      <c r="A666" s="335"/>
      <c r="B666" s="207"/>
      <c r="C666" s="337"/>
      <c r="D666" s="207"/>
      <c r="E666" s="207"/>
      <c r="F666" s="207"/>
      <c r="G666" s="207"/>
      <c r="H666" s="207"/>
      <c r="I666" s="207"/>
      <c r="J666" s="337"/>
      <c r="K666" s="207"/>
      <c r="L666" s="207"/>
      <c r="M666" s="207"/>
      <c r="N666" s="207"/>
      <c r="O666" s="207"/>
      <c r="P666" s="207"/>
      <c r="Q666" s="207"/>
      <c r="R666" s="207"/>
      <c r="S666" s="207"/>
      <c r="T666" s="207"/>
      <c r="U666" s="207"/>
      <c r="V666" s="207"/>
      <c r="W666" s="207"/>
      <c r="X666" s="207"/>
      <c r="Y666" s="207"/>
      <c r="Z666" s="207"/>
      <c r="AA666" s="207"/>
      <c r="AB666" s="207"/>
      <c r="AC666" s="207"/>
      <c r="AD666" s="207"/>
      <c r="AE666" s="207"/>
      <c r="AF666" s="207"/>
      <c r="AG666" s="207"/>
      <c r="AH666" s="207"/>
      <c r="AI666" s="207"/>
      <c r="AJ666" s="207"/>
      <c r="AK666" s="207"/>
      <c r="AL666" s="207"/>
    </row>
    <row r="667">
      <c r="A667" s="335"/>
      <c r="B667" s="207"/>
      <c r="C667" s="337"/>
      <c r="D667" s="207"/>
      <c r="E667" s="207"/>
      <c r="F667" s="207"/>
      <c r="G667" s="207"/>
      <c r="H667" s="207"/>
      <c r="I667" s="207"/>
      <c r="J667" s="337"/>
      <c r="K667" s="207"/>
      <c r="L667" s="207"/>
      <c r="M667" s="207"/>
      <c r="N667" s="207"/>
      <c r="O667" s="207"/>
      <c r="P667" s="207"/>
      <c r="Q667" s="207"/>
      <c r="R667" s="207"/>
      <c r="S667" s="207"/>
      <c r="T667" s="207"/>
      <c r="U667" s="207"/>
      <c r="V667" s="207"/>
      <c r="W667" s="207"/>
      <c r="X667" s="207"/>
      <c r="Y667" s="207"/>
      <c r="Z667" s="207"/>
      <c r="AA667" s="207"/>
      <c r="AB667" s="207"/>
      <c r="AC667" s="207"/>
      <c r="AD667" s="207"/>
      <c r="AE667" s="207"/>
      <c r="AF667" s="207"/>
      <c r="AG667" s="207"/>
      <c r="AH667" s="207"/>
      <c r="AI667" s="207"/>
      <c r="AJ667" s="207"/>
      <c r="AK667" s="207"/>
      <c r="AL667" s="207"/>
    </row>
    <row r="668">
      <c r="A668" s="335"/>
      <c r="B668" s="207"/>
      <c r="C668" s="337"/>
      <c r="D668" s="207"/>
      <c r="E668" s="207"/>
      <c r="F668" s="207"/>
      <c r="G668" s="207"/>
      <c r="H668" s="207"/>
      <c r="I668" s="207"/>
      <c r="J668" s="337"/>
      <c r="K668" s="207"/>
      <c r="L668" s="207"/>
      <c r="M668" s="207"/>
      <c r="N668" s="207"/>
      <c r="O668" s="207"/>
      <c r="P668" s="207"/>
      <c r="Q668" s="207"/>
      <c r="R668" s="207"/>
      <c r="S668" s="207"/>
      <c r="T668" s="207"/>
      <c r="U668" s="207"/>
      <c r="V668" s="207"/>
      <c r="W668" s="207"/>
      <c r="X668" s="207"/>
      <c r="Y668" s="207"/>
      <c r="Z668" s="207"/>
      <c r="AA668" s="207"/>
      <c r="AB668" s="207"/>
      <c r="AC668" s="207"/>
      <c r="AD668" s="207"/>
      <c r="AE668" s="207"/>
      <c r="AF668" s="207"/>
      <c r="AG668" s="207"/>
      <c r="AH668" s="207"/>
      <c r="AI668" s="207"/>
      <c r="AJ668" s="207"/>
      <c r="AK668" s="207"/>
      <c r="AL668" s="207"/>
    </row>
    <row r="669">
      <c r="A669" s="335"/>
      <c r="B669" s="207"/>
      <c r="C669" s="337"/>
      <c r="D669" s="207"/>
      <c r="E669" s="207"/>
      <c r="F669" s="207"/>
      <c r="G669" s="207"/>
      <c r="H669" s="207"/>
      <c r="I669" s="207"/>
      <c r="J669" s="337"/>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c r="AG669" s="207"/>
      <c r="AH669" s="207"/>
      <c r="AI669" s="207"/>
      <c r="AJ669" s="207"/>
      <c r="AK669" s="207"/>
      <c r="AL669" s="207"/>
    </row>
    <row r="670">
      <c r="A670" s="335"/>
      <c r="B670" s="207"/>
      <c r="C670" s="337"/>
      <c r="D670" s="207"/>
      <c r="E670" s="207"/>
      <c r="F670" s="207"/>
      <c r="G670" s="207"/>
      <c r="H670" s="207"/>
      <c r="I670" s="207"/>
      <c r="J670" s="337"/>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c r="AG670" s="207"/>
      <c r="AH670" s="207"/>
      <c r="AI670" s="207"/>
      <c r="AJ670" s="207"/>
      <c r="AK670" s="207"/>
      <c r="AL670" s="207"/>
    </row>
    <row r="671">
      <c r="A671" s="335"/>
      <c r="B671" s="207"/>
      <c r="C671" s="337"/>
      <c r="D671" s="207"/>
      <c r="E671" s="207"/>
      <c r="F671" s="207"/>
      <c r="G671" s="207"/>
      <c r="H671" s="207"/>
      <c r="I671" s="207"/>
      <c r="J671" s="337"/>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c r="AG671" s="207"/>
      <c r="AH671" s="207"/>
      <c r="AI671" s="207"/>
      <c r="AJ671" s="207"/>
      <c r="AK671" s="207"/>
      <c r="AL671" s="207"/>
    </row>
    <row r="672">
      <c r="A672" s="335"/>
      <c r="B672" s="207"/>
      <c r="C672" s="337"/>
      <c r="D672" s="207"/>
      <c r="E672" s="207"/>
      <c r="F672" s="207"/>
      <c r="G672" s="207"/>
      <c r="H672" s="207"/>
      <c r="I672" s="207"/>
      <c r="J672" s="337"/>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c r="AG672" s="207"/>
      <c r="AH672" s="207"/>
      <c r="AI672" s="207"/>
      <c r="AJ672" s="207"/>
      <c r="AK672" s="207"/>
      <c r="AL672" s="207"/>
    </row>
    <row r="673">
      <c r="A673" s="335"/>
      <c r="B673" s="207"/>
      <c r="C673" s="337"/>
      <c r="D673" s="207"/>
      <c r="E673" s="207"/>
      <c r="F673" s="207"/>
      <c r="G673" s="207"/>
      <c r="H673" s="207"/>
      <c r="I673" s="207"/>
      <c r="J673" s="337"/>
      <c r="K673" s="207"/>
      <c r="L673" s="207"/>
      <c r="M673" s="207"/>
      <c r="N673" s="207"/>
      <c r="O673" s="207"/>
      <c r="P673" s="207"/>
      <c r="Q673" s="207"/>
      <c r="R673" s="207"/>
      <c r="S673" s="207"/>
      <c r="T673" s="207"/>
      <c r="U673" s="207"/>
      <c r="V673" s="207"/>
      <c r="W673" s="207"/>
      <c r="X673" s="207"/>
      <c r="Y673" s="207"/>
      <c r="Z673" s="207"/>
      <c r="AA673" s="207"/>
      <c r="AB673" s="207"/>
      <c r="AC673" s="207"/>
      <c r="AD673" s="207"/>
      <c r="AE673" s="207"/>
      <c r="AF673" s="207"/>
      <c r="AG673" s="207"/>
      <c r="AH673" s="207"/>
      <c r="AI673" s="207"/>
      <c r="AJ673" s="207"/>
      <c r="AK673" s="207"/>
      <c r="AL673" s="207"/>
    </row>
    <row r="674">
      <c r="A674" s="335"/>
      <c r="B674" s="207"/>
      <c r="C674" s="337"/>
      <c r="D674" s="207"/>
      <c r="E674" s="207"/>
      <c r="F674" s="207"/>
      <c r="G674" s="207"/>
      <c r="H674" s="207"/>
      <c r="I674" s="207"/>
      <c r="J674" s="337"/>
      <c r="K674" s="207"/>
      <c r="L674" s="207"/>
      <c r="M674" s="207"/>
      <c r="N674" s="207"/>
      <c r="O674" s="207"/>
      <c r="P674" s="207"/>
      <c r="Q674" s="207"/>
      <c r="R674" s="207"/>
      <c r="S674" s="207"/>
      <c r="T674" s="207"/>
      <c r="U674" s="207"/>
      <c r="V674" s="207"/>
      <c r="W674" s="207"/>
      <c r="X674" s="207"/>
      <c r="Y674" s="207"/>
      <c r="Z674" s="207"/>
      <c r="AA674" s="207"/>
      <c r="AB674" s="207"/>
      <c r="AC674" s="207"/>
      <c r="AD674" s="207"/>
      <c r="AE674" s="207"/>
      <c r="AF674" s="207"/>
      <c r="AG674" s="207"/>
      <c r="AH674" s="207"/>
      <c r="AI674" s="207"/>
      <c r="AJ674" s="207"/>
      <c r="AK674" s="207"/>
      <c r="AL674" s="207"/>
    </row>
    <row r="675">
      <c r="A675" s="335"/>
      <c r="B675" s="207"/>
      <c r="C675" s="337"/>
      <c r="D675" s="207"/>
      <c r="E675" s="207"/>
      <c r="F675" s="207"/>
      <c r="G675" s="207"/>
      <c r="H675" s="207"/>
      <c r="I675" s="207"/>
      <c r="J675" s="337"/>
      <c r="K675" s="207"/>
      <c r="L675" s="207"/>
      <c r="M675" s="207"/>
      <c r="N675" s="207"/>
      <c r="O675" s="207"/>
      <c r="P675" s="207"/>
      <c r="Q675" s="207"/>
      <c r="R675" s="207"/>
      <c r="S675" s="207"/>
      <c r="T675" s="207"/>
      <c r="U675" s="207"/>
      <c r="V675" s="207"/>
      <c r="W675" s="207"/>
      <c r="X675" s="207"/>
      <c r="Y675" s="207"/>
      <c r="Z675" s="207"/>
      <c r="AA675" s="207"/>
      <c r="AB675" s="207"/>
      <c r="AC675" s="207"/>
      <c r="AD675" s="207"/>
      <c r="AE675" s="207"/>
      <c r="AF675" s="207"/>
      <c r="AG675" s="207"/>
      <c r="AH675" s="207"/>
      <c r="AI675" s="207"/>
      <c r="AJ675" s="207"/>
      <c r="AK675" s="207"/>
      <c r="AL675" s="207"/>
    </row>
    <row r="676">
      <c r="A676" s="335"/>
      <c r="B676" s="207"/>
      <c r="C676" s="337"/>
      <c r="D676" s="207"/>
      <c r="E676" s="207"/>
      <c r="F676" s="207"/>
      <c r="G676" s="207"/>
      <c r="H676" s="207"/>
      <c r="I676" s="207"/>
      <c r="J676" s="337"/>
      <c r="K676" s="207"/>
      <c r="L676" s="207"/>
      <c r="M676" s="207"/>
      <c r="N676" s="207"/>
      <c r="O676" s="207"/>
      <c r="P676" s="207"/>
      <c r="Q676" s="207"/>
      <c r="R676" s="207"/>
      <c r="S676" s="207"/>
      <c r="T676" s="207"/>
      <c r="U676" s="207"/>
      <c r="V676" s="207"/>
      <c r="W676" s="207"/>
      <c r="X676" s="207"/>
      <c r="Y676" s="207"/>
      <c r="Z676" s="207"/>
      <c r="AA676" s="207"/>
      <c r="AB676" s="207"/>
      <c r="AC676" s="207"/>
      <c r="AD676" s="207"/>
      <c r="AE676" s="207"/>
      <c r="AF676" s="207"/>
      <c r="AG676" s="207"/>
      <c r="AH676" s="207"/>
      <c r="AI676" s="207"/>
      <c r="AJ676" s="207"/>
      <c r="AK676" s="207"/>
      <c r="AL676" s="207"/>
    </row>
    <row r="677">
      <c r="A677" s="335"/>
      <c r="B677" s="207"/>
      <c r="C677" s="337"/>
      <c r="D677" s="207"/>
      <c r="E677" s="207"/>
      <c r="F677" s="207"/>
      <c r="G677" s="207"/>
      <c r="H677" s="207"/>
      <c r="I677" s="207"/>
      <c r="J677" s="337"/>
      <c r="K677" s="207"/>
      <c r="L677" s="207"/>
      <c r="M677" s="207"/>
      <c r="N677" s="207"/>
      <c r="O677" s="207"/>
      <c r="P677" s="207"/>
      <c r="Q677" s="207"/>
      <c r="R677" s="207"/>
      <c r="S677" s="207"/>
      <c r="T677" s="207"/>
      <c r="U677" s="207"/>
      <c r="V677" s="207"/>
      <c r="W677" s="207"/>
      <c r="X677" s="207"/>
      <c r="Y677" s="207"/>
      <c r="Z677" s="207"/>
      <c r="AA677" s="207"/>
      <c r="AB677" s="207"/>
      <c r="AC677" s="207"/>
      <c r="AD677" s="207"/>
      <c r="AE677" s="207"/>
      <c r="AF677" s="207"/>
      <c r="AG677" s="207"/>
      <c r="AH677" s="207"/>
      <c r="AI677" s="207"/>
      <c r="AJ677" s="207"/>
      <c r="AK677" s="207"/>
      <c r="AL677" s="207"/>
    </row>
    <row r="678">
      <c r="A678" s="335"/>
      <c r="B678" s="207"/>
      <c r="C678" s="337"/>
      <c r="D678" s="207"/>
      <c r="E678" s="207"/>
      <c r="F678" s="207"/>
      <c r="G678" s="207"/>
      <c r="H678" s="207"/>
      <c r="I678" s="207"/>
      <c r="J678" s="337"/>
      <c r="K678" s="207"/>
      <c r="L678" s="207"/>
      <c r="M678" s="207"/>
      <c r="N678" s="207"/>
      <c r="O678" s="207"/>
      <c r="P678" s="207"/>
      <c r="Q678" s="207"/>
      <c r="R678" s="207"/>
      <c r="S678" s="207"/>
      <c r="T678" s="207"/>
      <c r="U678" s="207"/>
      <c r="V678" s="207"/>
      <c r="W678" s="207"/>
      <c r="X678" s="207"/>
      <c r="Y678" s="207"/>
      <c r="Z678" s="207"/>
      <c r="AA678" s="207"/>
      <c r="AB678" s="207"/>
      <c r="AC678" s="207"/>
      <c r="AD678" s="207"/>
      <c r="AE678" s="207"/>
      <c r="AF678" s="207"/>
      <c r="AG678" s="207"/>
      <c r="AH678" s="207"/>
      <c r="AI678" s="207"/>
      <c r="AJ678" s="207"/>
      <c r="AK678" s="207"/>
      <c r="AL678" s="207"/>
    </row>
    <row r="679">
      <c r="A679" s="335"/>
      <c r="B679" s="207"/>
      <c r="C679" s="337"/>
      <c r="D679" s="207"/>
      <c r="E679" s="207"/>
      <c r="F679" s="207"/>
      <c r="G679" s="207"/>
      <c r="H679" s="207"/>
      <c r="I679" s="207"/>
      <c r="J679" s="337"/>
      <c r="K679" s="207"/>
      <c r="L679" s="207"/>
      <c r="M679" s="207"/>
      <c r="N679" s="207"/>
      <c r="O679" s="207"/>
      <c r="P679" s="207"/>
      <c r="Q679" s="207"/>
      <c r="R679" s="207"/>
      <c r="S679" s="207"/>
      <c r="T679" s="207"/>
      <c r="U679" s="207"/>
      <c r="V679" s="207"/>
      <c r="W679" s="207"/>
      <c r="X679" s="207"/>
      <c r="Y679" s="207"/>
      <c r="Z679" s="207"/>
      <c r="AA679" s="207"/>
      <c r="AB679" s="207"/>
      <c r="AC679" s="207"/>
      <c r="AD679" s="207"/>
      <c r="AE679" s="207"/>
      <c r="AF679" s="207"/>
      <c r="AG679" s="207"/>
      <c r="AH679" s="207"/>
      <c r="AI679" s="207"/>
      <c r="AJ679" s="207"/>
      <c r="AK679" s="207"/>
      <c r="AL679" s="207"/>
    </row>
    <row r="680">
      <c r="A680" s="335"/>
      <c r="B680" s="207"/>
      <c r="C680" s="337"/>
      <c r="D680" s="207"/>
      <c r="E680" s="207"/>
      <c r="F680" s="207"/>
      <c r="G680" s="207"/>
      <c r="H680" s="207"/>
      <c r="I680" s="207"/>
      <c r="J680" s="337"/>
      <c r="K680" s="207"/>
      <c r="L680" s="207"/>
      <c r="M680" s="207"/>
      <c r="N680" s="207"/>
      <c r="O680" s="207"/>
      <c r="P680" s="207"/>
      <c r="Q680" s="207"/>
      <c r="R680" s="207"/>
      <c r="S680" s="207"/>
      <c r="T680" s="207"/>
      <c r="U680" s="207"/>
      <c r="V680" s="207"/>
      <c r="W680" s="207"/>
      <c r="X680" s="207"/>
      <c r="Y680" s="207"/>
      <c r="Z680" s="207"/>
      <c r="AA680" s="207"/>
      <c r="AB680" s="207"/>
      <c r="AC680" s="207"/>
      <c r="AD680" s="207"/>
      <c r="AE680" s="207"/>
      <c r="AF680" s="207"/>
      <c r="AG680" s="207"/>
      <c r="AH680" s="207"/>
      <c r="AI680" s="207"/>
      <c r="AJ680" s="207"/>
      <c r="AK680" s="207"/>
      <c r="AL680" s="207"/>
    </row>
    <row r="681">
      <c r="A681" s="335"/>
      <c r="B681" s="207"/>
      <c r="C681" s="337"/>
      <c r="D681" s="207"/>
      <c r="E681" s="207"/>
      <c r="F681" s="207"/>
      <c r="G681" s="207"/>
      <c r="H681" s="207"/>
      <c r="I681" s="207"/>
      <c r="J681" s="337"/>
      <c r="K681" s="207"/>
      <c r="L681" s="207"/>
      <c r="M681" s="207"/>
      <c r="N681" s="207"/>
      <c r="O681" s="207"/>
      <c r="P681" s="207"/>
      <c r="Q681" s="207"/>
      <c r="R681" s="207"/>
      <c r="S681" s="207"/>
      <c r="T681" s="207"/>
      <c r="U681" s="207"/>
      <c r="V681" s="207"/>
      <c r="W681" s="207"/>
      <c r="X681" s="207"/>
      <c r="Y681" s="207"/>
      <c r="Z681" s="207"/>
      <c r="AA681" s="207"/>
      <c r="AB681" s="207"/>
      <c r="AC681" s="207"/>
      <c r="AD681" s="207"/>
      <c r="AE681" s="207"/>
      <c r="AF681" s="207"/>
      <c r="AG681" s="207"/>
      <c r="AH681" s="207"/>
      <c r="AI681" s="207"/>
      <c r="AJ681" s="207"/>
      <c r="AK681" s="207"/>
      <c r="AL681" s="207"/>
    </row>
    <row r="682">
      <c r="A682" s="335"/>
      <c r="B682" s="207"/>
      <c r="C682" s="337"/>
      <c r="D682" s="207"/>
      <c r="E682" s="207"/>
      <c r="F682" s="207"/>
      <c r="G682" s="207"/>
      <c r="H682" s="207"/>
      <c r="I682" s="207"/>
      <c r="J682" s="337"/>
      <c r="K682" s="207"/>
      <c r="L682" s="207"/>
      <c r="M682" s="207"/>
      <c r="N682" s="207"/>
      <c r="O682" s="207"/>
      <c r="P682" s="207"/>
      <c r="Q682" s="207"/>
      <c r="R682" s="207"/>
      <c r="S682" s="207"/>
      <c r="T682" s="207"/>
      <c r="U682" s="207"/>
      <c r="V682" s="207"/>
      <c r="W682" s="207"/>
      <c r="X682" s="207"/>
      <c r="Y682" s="207"/>
      <c r="Z682" s="207"/>
      <c r="AA682" s="207"/>
      <c r="AB682" s="207"/>
      <c r="AC682" s="207"/>
      <c r="AD682" s="207"/>
      <c r="AE682" s="207"/>
      <c r="AF682" s="207"/>
      <c r="AG682" s="207"/>
      <c r="AH682" s="207"/>
      <c r="AI682" s="207"/>
      <c r="AJ682" s="207"/>
      <c r="AK682" s="207"/>
      <c r="AL682" s="207"/>
    </row>
    <row r="683">
      <c r="A683" s="335"/>
      <c r="B683" s="207"/>
      <c r="C683" s="337"/>
      <c r="D683" s="207"/>
      <c r="E683" s="207"/>
      <c r="F683" s="207"/>
      <c r="G683" s="207"/>
      <c r="H683" s="207"/>
      <c r="I683" s="207"/>
      <c r="J683" s="337"/>
      <c r="K683" s="207"/>
      <c r="L683" s="207"/>
      <c r="M683" s="207"/>
      <c r="N683" s="207"/>
      <c r="O683" s="207"/>
      <c r="P683" s="207"/>
      <c r="Q683" s="207"/>
      <c r="R683" s="207"/>
      <c r="S683" s="207"/>
      <c r="T683" s="207"/>
      <c r="U683" s="207"/>
      <c r="V683" s="207"/>
      <c r="W683" s="207"/>
      <c r="X683" s="207"/>
      <c r="Y683" s="207"/>
      <c r="Z683" s="207"/>
      <c r="AA683" s="207"/>
      <c r="AB683" s="207"/>
      <c r="AC683" s="207"/>
      <c r="AD683" s="207"/>
      <c r="AE683" s="207"/>
      <c r="AF683" s="207"/>
      <c r="AG683" s="207"/>
      <c r="AH683" s="207"/>
      <c r="AI683" s="207"/>
      <c r="AJ683" s="207"/>
      <c r="AK683" s="207"/>
      <c r="AL683" s="207"/>
    </row>
    <row r="684">
      <c r="A684" s="335"/>
      <c r="B684" s="207"/>
      <c r="C684" s="337"/>
      <c r="D684" s="207"/>
      <c r="E684" s="207"/>
      <c r="F684" s="207"/>
      <c r="G684" s="207"/>
      <c r="H684" s="207"/>
      <c r="I684" s="207"/>
      <c r="J684" s="337"/>
      <c r="K684" s="207"/>
      <c r="L684" s="207"/>
      <c r="M684" s="207"/>
      <c r="N684" s="207"/>
      <c r="O684" s="207"/>
      <c r="P684" s="207"/>
      <c r="Q684" s="207"/>
      <c r="R684" s="207"/>
      <c r="S684" s="207"/>
      <c r="T684" s="207"/>
      <c r="U684" s="207"/>
      <c r="V684" s="207"/>
      <c r="W684" s="207"/>
      <c r="X684" s="207"/>
      <c r="Y684" s="207"/>
      <c r="Z684" s="207"/>
      <c r="AA684" s="207"/>
      <c r="AB684" s="207"/>
      <c r="AC684" s="207"/>
      <c r="AD684" s="207"/>
      <c r="AE684" s="207"/>
      <c r="AF684" s="207"/>
      <c r="AG684" s="207"/>
      <c r="AH684" s="207"/>
      <c r="AI684" s="207"/>
      <c r="AJ684" s="207"/>
      <c r="AK684" s="207"/>
      <c r="AL684" s="207"/>
    </row>
    <row r="685">
      <c r="A685" s="335"/>
      <c r="B685" s="207"/>
      <c r="C685" s="337"/>
      <c r="D685" s="207"/>
      <c r="E685" s="207"/>
      <c r="F685" s="207"/>
      <c r="G685" s="207"/>
      <c r="H685" s="207"/>
      <c r="I685" s="207"/>
      <c r="J685" s="337"/>
      <c r="K685" s="207"/>
      <c r="L685" s="207"/>
      <c r="M685" s="207"/>
      <c r="N685" s="207"/>
      <c r="O685" s="207"/>
      <c r="P685" s="207"/>
      <c r="Q685" s="207"/>
      <c r="R685" s="207"/>
      <c r="S685" s="207"/>
      <c r="T685" s="207"/>
      <c r="U685" s="207"/>
      <c r="V685" s="207"/>
      <c r="W685" s="207"/>
      <c r="X685" s="207"/>
      <c r="Y685" s="207"/>
      <c r="Z685" s="207"/>
      <c r="AA685" s="207"/>
      <c r="AB685" s="207"/>
      <c r="AC685" s="207"/>
      <c r="AD685" s="207"/>
      <c r="AE685" s="207"/>
      <c r="AF685" s="207"/>
      <c r="AG685" s="207"/>
      <c r="AH685" s="207"/>
      <c r="AI685" s="207"/>
      <c r="AJ685" s="207"/>
      <c r="AK685" s="207"/>
      <c r="AL685" s="207"/>
    </row>
    <row r="686">
      <c r="A686" s="335"/>
      <c r="B686" s="207"/>
      <c r="C686" s="337"/>
      <c r="D686" s="207"/>
      <c r="E686" s="207"/>
      <c r="F686" s="207"/>
      <c r="G686" s="207"/>
      <c r="H686" s="207"/>
      <c r="I686" s="207"/>
      <c r="J686" s="337"/>
      <c r="K686" s="207"/>
      <c r="L686" s="207"/>
      <c r="M686" s="207"/>
      <c r="N686" s="207"/>
      <c r="O686" s="207"/>
      <c r="P686" s="207"/>
      <c r="Q686" s="207"/>
      <c r="R686" s="207"/>
      <c r="S686" s="207"/>
      <c r="T686" s="207"/>
      <c r="U686" s="207"/>
      <c r="V686" s="207"/>
      <c r="W686" s="207"/>
      <c r="X686" s="207"/>
      <c r="Y686" s="207"/>
      <c r="Z686" s="207"/>
      <c r="AA686" s="207"/>
      <c r="AB686" s="207"/>
      <c r="AC686" s="207"/>
      <c r="AD686" s="207"/>
      <c r="AE686" s="207"/>
      <c r="AF686" s="207"/>
      <c r="AG686" s="207"/>
      <c r="AH686" s="207"/>
      <c r="AI686" s="207"/>
      <c r="AJ686" s="207"/>
      <c r="AK686" s="207"/>
      <c r="AL686" s="207"/>
    </row>
    <row r="687">
      <c r="A687" s="335"/>
      <c r="B687" s="207"/>
      <c r="C687" s="337"/>
      <c r="D687" s="207"/>
      <c r="E687" s="207"/>
      <c r="F687" s="207"/>
      <c r="G687" s="207"/>
      <c r="H687" s="207"/>
      <c r="I687" s="207"/>
      <c r="J687" s="337"/>
      <c r="K687" s="207"/>
      <c r="L687" s="207"/>
      <c r="M687" s="207"/>
      <c r="N687" s="207"/>
      <c r="O687" s="207"/>
      <c r="P687" s="207"/>
      <c r="Q687" s="207"/>
      <c r="R687" s="207"/>
      <c r="S687" s="207"/>
      <c r="T687" s="207"/>
      <c r="U687" s="207"/>
      <c r="V687" s="207"/>
      <c r="W687" s="207"/>
      <c r="X687" s="207"/>
      <c r="Y687" s="207"/>
      <c r="Z687" s="207"/>
      <c r="AA687" s="207"/>
      <c r="AB687" s="207"/>
      <c r="AC687" s="207"/>
      <c r="AD687" s="207"/>
      <c r="AE687" s="207"/>
      <c r="AF687" s="207"/>
      <c r="AG687" s="207"/>
      <c r="AH687" s="207"/>
      <c r="AI687" s="207"/>
      <c r="AJ687" s="207"/>
      <c r="AK687" s="207"/>
      <c r="AL687" s="207"/>
    </row>
    <row r="688">
      <c r="A688" s="335"/>
      <c r="B688" s="207"/>
      <c r="C688" s="337"/>
      <c r="D688" s="207"/>
      <c r="E688" s="207"/>
      <c r="F688" s="207"/>
      <c r="G688" s="207"/>
      <c r="H688" s="207"/>
      <c r="I688" s="207"/>
      <c r="J688" s="337"/>
      <c r="K688" s="207"/>
      <c r="L688" s="207"/>
      <c r="M688" s="207"/>
      <c r="N688" s="207"/>
      <c r="O688" s="207"/>
      <c r="P688" s="207"/>
      <c r="Q688" s="207"/>
      <c r="R688" s="207"/>
      <c r="S688" s="207"/>
      <c r="T688" s="207"/>
      <c r="U688" s="207"/>
      <c r="V688" s="207"/>
      <c r="W688" s="207"/>
      <c r="X688" s="207"/>
      <c r="Y688" s="207"/>
      <c r="Z688" s="207"/>
      <c r="AA688" s="207"/>
      <c r="AB688" s="207"/>
      <c r="AC688" s="207"/>
      <c r="AD688" s="207"/>
      <c r="AE688" s="207"/>
      <c r="AF688" s="207"/>
      <c r="AG688" s="207"/>
      <c r="AH688" s="207"/>
      <c r="AI688" s="207"/>
      <c r="AJ688" s="207"/>
      <c r="AK688" s="207"/>
      <c r="AL688" s="207"/>
    </row>
    <row r="689">
      <c r="A689" s="335"/>
      <c r="B689" s="207"/>
      <c r="C689" s="337"/>
      <c r="D689" s="207"/>
      <c r="E689" s="207"/>
      <c r="F689" s="207"/>
      <c r="G689" s="207"/>
      <c r="H689" s="207"/>
      <c r="I689" s="207"/>
      <c r="J689" s="337"/>
      <c r="K689" s="207"/>
      <c r="L689" s="207"/>
      <c r="M689" s="207"/>
      <c r="N689" s="207"/>
      <c r="O689" s="207"/>
      <c r="P689" s="207"/>
      <c r="Q689" s="207"/>
      <c r="R689" s="207"/>
      <c r="S689" s="207"/>
      <c r="T689" s="207"/>
      <c r="U689" s="207"/>
      <c r="V689" s="207"/>
      <c r="W689" s="207"/>
      <c r="X689" s="207"/>
      <c r="Y689" s="207"/>
      <c r="Z689" s="207"/>
      <c r="AA689" s="207"/>
      <c r="AB689" s="207"/>
      <c r="AC689" s="207"/>
      <c r="AD689" s="207"/>
      <c r="AE689" s="207"/>
      <c r="AF689" s="207"/>
      <c r="AG689" s="207"/>
      <c r="AH689" s="207"/>
      <c r="AI689" s="207"/>
      <c r="AJ689" s="207"/>
      <c r="AK689" s="207"/>
      <c r="AL689" s="207"/>
    </row>
    <row r="690">
      <c r="A690" s="335"/>
      <c r="B690" s="207"/>
      <c r="C690" s="337"/>
      <c r="D690" s="207"/>
      <c r="E690" s="207"/>
      <c r="F690" s="207"/>
      <c r="G690" s="207"/>
      <c r="H690" s="207"/>
      <c r="I690" s="207"/>
      <c r="J690" s="337"/>
      <c r="K690" s="207"/>
      <c r="L690" s="207"/>
      <c r="M690" s="207"/>
      <c r="N690" s="207"/>
      <c r="O690" s="207"/>
      <c r="P690" s="207"/>
      <c r="Q690" s="207"/>
      <c r="R690" s="207"/>
      <c r="S690" s="207"/>
      <c r="T690" s="207"/>
      <c r="U690" s="207"/>
      <c r="V690" s="207"/>
      <c r="W690" s="207"/>
      <c r="X690" s="207"/>
      <c r="Y690" s="207"/>
      <c r="Z690" s="207"/>
      <c r="AA690" s="207"/>
      <c r="AB690" s="207"/>
      <c r="AC690" s="207"/>
      <c r="AD690" s="207"/>
      <c r="AE690" s="207"/>
      <c r="AF690" s="207"/>
      <c r="AG690" s="207"/>
      <c r="AH690" s="207"/>
      <c r="AI690" s="207"/>
      <c r="AJ690" s="207"/>
      <c r="AK690" s="207"/>
      <c r="AL690" s="207"/>
    </row>
    <row r="691">
      <c r="A691" s="335"/>
      <c r="B691" s="207"/>
      <c r="C691" s="337"/>
      <c r="D691" s="207"/>
      <c r="E691" s="207"/>
      <c r="F691" s="207"/>
      <c r="G691" s="207"/>
      <c r="H691" s="207"/>
      <c r="I691" s="207"/>
      <c r="J691" s="337"/>
      <c r="K691" s="207"/>
      <c r="L691" s="207"/>
      <c r="M691" s="207"/>
      <c r="N691" s="207"/>
      <c r="O691" s="207"/>
      <c r="P691" s="207"/>
      <c r="Q691" s="207"/>
      <c r="R691" s="207"/>
      <c r="S691" s="207"/>
      <c r="T691" s="207"/>
      <c r="U691" s="207"/>
      <c r="V691" s="207"/>
      <c r="W691" s="207"/>
      <c r="X691" s="207"/>
      <c r="Y691" s="207"/>
      <c r="Z691" s="207"/>
      <c r="AA691" s="207"/>
      <c r="AB691" s="207"/>
      <c r="AC691" s="207"/>
      <c r="AD691" s="207"/>
      <c r="AE691" s="207"/>
      <c r="AF691" s="207"/>
      <c r="AG691" s="207"/>
      <c r="AH691" s="207"/>
      <c r="AI691" s="207"/>
      <c r="AJ691" s="207"/>
      <c r="AK691" s="207"/>
      <c r="AL691" s="207"/>
    </row>
    <row r="692">
      <c r="A692" s="335"/>
      <c r="B692" s="207"/>
      <c r="C692" s="337"/>
      <c r="D692" s="207"/>
      <c r="E692" s="207"/>
      <c r="F692" s="207"/>
      <c r="G692" s="207"/>
      <c r="H692" s="207"/>
      <c r="I692" s="207"/>
      <c r="J692" s="337"/>
      <c r="K692" s="207"/>
      <c r="L692" s="207"/>
      <c r="M692" s="207"/>
      <c r="N692" s="207"/>
      <c r="O692" s="207"/>
      <c r="P692" s="207"/>
      <c r="Q692" s="207"/>
      <c r="R692" s="207"/>
      <c r="S692" s="207"/>
      <c r="T692" s="207"/>
      <c r="U692" s="207"/>
      <c r="V692" s="207"/>
      <c r="W692" s="207"/>
      <c r="X692" s="207"/>
      <c r="Y692" s="207"/>
      <c r="Z692" s="207"/>
      <c r="AA692" s="207"/>
      <c r="AB692" s="207"/>
      <c r="AC692" s="207"/>
      <c r="AD692" s="207"/>
      <c r="AE692" s="207"/>
      <c r="AF692" s="207"/>
      <c r="AG692" s="207"/>
      <c r="AH692" s="207"/>
      <c r="AI692" s="207"/>
      <c r="AJ692" s="207"/>
      <c r="AK692" s="207"/>
      <c r="AL692" s="207"/>
    </row>
    <row r="693">
      <c r="A693" s="335"/>
      <c r="B693" s="207"/>
      <c r="C693" s="337"/>
      <c r="D693" s="207"/>
      <c r="E693" s="207"/>
      <c r="F693" s="207"/>
      <c r="G693" s="207"/>
      <c r="H693" s="207"/>
      <c r="I693" s="207"/>
      <c r="J693" s="337"/>
      <c r="K693" s="207"/>
      <c r="L693" s="207"/>
      <c r="M693" s="207"/>
      <c r="N693" s="207"/>
      <c r="O693" s="207"/>
      <c r="P693" s="207"/>
      <c r="Q693" s="207"/>
      <c r="R693" s="207"/>
      <c r="S693" s="207"/>
      <c r="T693" s="207"/>
      <c r="U693" s="207"/>
      <c r="V693" s="207"/>
      <c r="W693" s="207"/>
      <c r="X693" s="207"/>
      <c r="Y693" s="207"/>
      <c r="Z693" s="207"/>
      <c r="AA693" s="207"/>
      <c r="AB693" s="207"/>
      <c r="AC693" s="207"/>
      <c r="AD693" s="207"/>
      <c r="AE693" s="207"/>
      <c r="AF693" s="207"/>
      <c r="AG693" s="207"/>
      <c r="AH693" s="207"/>
      <c r="AI693" s="207"/>
      <c r="AJ693" s="207"/>
      <c r="AK693" s="207"/>
      <c r="AL693" s="207"/>
    </row>
    <row r="694">
      <c r="A694" s="335"/>
      <c r="B694" s="207"/>
      <c r="C694" s="337"/>
      <c r="D694" s="207"/>
      <c r="E694" s="207"/>
      <c r="F694" s="207"/>
      <c r="G694" s="207"/>
      <c r="H694" s="207"/>
      <c r="I694" s="207"/>
      <c r="J694" s="337"/>
      <c r="K694" s="207"/>
      <c r="L694" s="207"/>
      <c r="M694" s="207"/>
      <c r="N694" s="207"/>
      <c r="O694" s="207"/>
      <c r="P694" s="207"/>
      <c r="Q694" s="207"/>
      <c r="R694" s="207"/>
      <c r="S694" s="207"/>
      <c r="T694" s="207"/>
      <c r="U694" s="207"/>
      <c r="V694" s="207"/>
      <c r="W694" s="207"/>
      <c r="X694" s="207"/>
      <c r="Y694" s="207"/>
      <c r="Z694" s="207"/>
      <c r="AA694" s="207"/>
      <c r="AB694" s="207"/>
      <c r="AC694" s="207"/>
      <c r="AD694" s="207"/>
      <c r="AE694" s="207"/>
      <c r="AF694" s="207"/>
      <c r="AG694" s="207"/>
      <c r="AH694" s="207"/>
      <c r="AI694" s="207"/>
      <c r="AJ694" s="207"/>
      <c r="AK694" s="207"/>
      <c r="AL694" s="207"/>
    </row>
    <row r="695">
      <c r="A695" s="335"/>
      <c r="B695" s="207"/>
      <c r="C695" s="337"/>
      <c r="D695" s="207"/>
      <c r="E695" s="207"/>
      <c r="F695" s="207"/>
      <c r="G695" s="207"/>
      <c r="H695" s="207"/>
      <c r="I695" s="207"/>
      <c r="J695" s="337"/>
      <c r="K695" s="207"/>
      <c r="L695" s="207"/>
      <c r="M695" s="207"/>
      <c r="N695" s="207"/>
      <c r="O695" s="207"/>
      <c r="P695" s="207"/>
      <c r="Q695" s="207"/>
      <c r="R695" s="207"/>
      <c r="S695" s="207"/>
      <c r="T695" s="207"/>
      <c r="U695" s="207"/>
      <c r="V695" s="207"/>
      <c r="W695" s="207"/>
      <c r="X695" s="207"/>
      <c r="Y695" s="207"/>
      <c r="Z695" s="207"/>
      <c r="AA695" s="207"/>
      <c r="AB695" s="207"/>
      <c r="AC695" s="207"/>
      <c r="AD695" s="207"/>
      <c r="AE695" s="207"/>
      <c r="AF695" s="207"/>
      <c r="AG695" s="207"/>
      <c r="AH695" s="207"/>
      <c r="AI695" s="207"/>
      <c r="AJ695" s="207"/>
      <c r="AK695" s="207"/>
      <c r="AL695" s="207"/>
    </row>
    <row r="696">
      <c r="A696" s="335"/>
      <c r="B696" s="207"/>
      <c r="C696" s="337"/>
      <c r="D696" s="207"/>
      <c r="E696" s="207"/>
      <c r="F696" s="207"/>
      <c r="G696" s="207"/>
      <c r="H696" s="207"/>
      <c r="I696" s="207"/>
      <c r="J696" s="337"/>
      <c r="K696" s="207"/>
      <c r="L696" s="207"/>
      <c r="M696" s="207"/>
      <c r="N696" s="207"/>
      <c r="O696" s="207"/>
      <c r="P696" s="207"/>
      <c r="Q696" s="207"/>
      <c r="R696" s="207"/>
      <c r="S696" s="207"/>
      <c r="T696" s="207"/>
      <c r="U696" s="207"/>
      <c r="V696" s="207"/>
      <c r="W696" s="207"/>
      <c r="X696" s="207"/>
      <c r="Y696" s="207"/>
      <c r="Z696" s="207"/>
      <c r="AA696" s="207"/>
      <c r="AB696" s="207"/>
      <c r="AC696" s="207"/>
      <c r="AD696" s="207"/>
      <c r="AE696" s="207"/>
      <c r="AF696" s="207"/>
      <c r="AG696" s="207"/>
      <c r="AH696" s="207"/>
      <c r="AI696" s="207"/>
      <c r="AJ696" s="207"/>
      <c r="AK696" s="207"/>
      <c r="AL696" s="207"/>
    </row>
    <row r="697">
      <c r="A697" s="335"/>
      <c r="B697" s="207"/>
      <c r="C697" s="337"/>
      <c r="D697" s="207"/>
      <c r="E697" s="207"/>
      <c r="F697" s="207"/>
      <c r="G697" s="207"/>
      <c r="H697" s="207"/>
      <c r="I697" s="207"/>
      <c r="J697" s="337"/>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c r="AI697" s="207"/>
      <c r="AJ697" s="207"/>
      <c r="AK697" s="207"/>
      <c r="AL697" s="207"/>
    </row>
    <row r="698">
      <c r="A698" s="335"/>
      <c r="B698" s="207"/>
      <c r="C698" s="337"/>
      <c r="D698" s="207"/>
      <c r="E698" s="207"/>
      <c r="F698" s="207"/>
      <c r="G698" s="207"/>
      <c r="H698" s="207"/>
      <c r="I698" s="207"/>
      <c r="J698" s="337"/>
      <c r="K698" s="207"/>
      <c r="L698" s="207"/>
      <c r="M698" s="207"/>
      <c r="N698" s="207"/>
      <c r="O698" s="207"/>
      <c r="P698" s="207"/>
      <c r="Q698" s="207"/>
      <c r="R698" s="207"/>
      <c r="S698" s="207"/>
      <c r="T698" s="207"/>
      <c r="U698" s="207"/>
      <c r="V698" s="207"/>
      <c r="W698" s="207"/>
      <c r="X698" s="207"/>
      <c r="Y698" s="207"/>
      <c r="Z698" s="207"/>
      <c r="AA698" s="207"/>
      <c r="AB698" s="207"/>
      <c r="AC698" s="207"/>
      <c r="AD698" s="207"/>
      <c r="AE698" s="207"/>
      <c r="AF698" s="207"/>
      <c r="AG698" s="207"/>
      <c r="AH698" s="207"/>
      <c r="AI698" s="207"/>
      <c r="AJ698" s="207"/>
      <c r="AK698" s="207"/>
      <c r="AL698" s="207"/>
    </row>
    <row r="699">
      <c r="A699" s="335"/>
      <c r="B699" s="207"/>
      <c r="C699" s="337"/>
      <c r="D699" s="207"/>
      <c r="E699" s="207"/>
      <c r="F699" s="207"/>
      <c r="G699" s="207"/>
      <c r="H699" s="207"/>
      <c r="I699" s="207"/>
      <c r="J699" s="337"/>
      <c r="K699" s="207"/>
      <c r="L699" s="207"/>
      <c r="M699" s="207"/>
      <c r="N699" s="207"/>
      <c r="O699" s="207"/>
      <c r="P699" s="207"/>
      <c r="Q699" s="207"/>
      <c r="R699" s="207"/>
      <c r="S699" s="207"/>
      <c r="T699" s="207"/>
      <c r="U699" s="207"/>
      <c r="V699" s="207"/>
      <c r="W699" s="207"/>
      <c r="X699" s="207"/>
      <c r="Y699" s="207"/>
      <c r="Z699" s="207"/>
      <c r="AA699" s="207"/>
      <c r="AB699" s="207"/>
      <c r="AC699" s="207"/>
      <c r="AD699" s="207"/>
      <c r="AE699" s="207"/>
      <c r="AF699" s="207"/>
      <c r="AG699" s="207"/>
      <c r="AH699" s="207"/>
      <c r="AI699" s="207"/>
      <c r="AJ699" s="207"/>
      <c r="AK699" s="207"/>
      <c r="AL699" s="207"/>
    </row>
    <row r="700">
      <c r="A700" s="335"/>
      <c r="B700" s="207"/>
      <c r="C700" s="337"/>
      <c r="D700" s="207"/>
      <c r="E700" s="207"/>
      <c r="F700" s="207"/>
      <c r="G700" s="207"/>
      <c r="H700" s="207"/>
      <c r="I700" s="207"/>
      <c r="J700" s="337"/>
      <c r="K700" s="207"/>
      <c r="L700" s="207"/>
      <c r="M700" s="207"/>
      <c r="N700" s="207"/>
      <c r="O700" s="207"/>
      <c r="P700" s="207"/>
      <c r="Q700" s="207"/>
      <c r="R700" s="207"/>
      <c r="S700" s="207"/>
      <c r="T700" s="207"/>
      <c r="U700" s="207"/>
      <c r="V700" s="207"/>
      <c r="W700" s="207"/>
      <c r="X700" s="207"/>
      <c r="Y700" s="207"/>
      <c r="Z700" s="207"/>
      <c r="AA700" s="207"/>
      <c r="AB700" s="207"/>
      <c r="AC700" s="207"/>
      <c r="AD700" s="207"/>
      <c r="AE700" s="207"/>
      <c r="AF700" s="207"/>
      <c r="AG700" s="207"/>
      <c r="AH700" s="207"/>
      <c r="AI700" s="207"/>
      <c r="AJ700" s="207"/>
      <c r="AK700" s="207"/>
      <c r="AL700" s="207"/>
    </row>
    <row r="701">
      <c r="A701" s="335"/>
      <c r="B701" s="207"/>
      <c r="C701" s="337"/>
      <c r="D701" s="207"/>
      <c r="E701" s="207"/>
      <c r="F701" s="207"/>
      <c r="G701" s="207"/>
      <c r="H701" s="207"/>
      <c r="I701" s="207"/>
      <c r="J701" s="337"/>
      <c r="K701" s="207"/>
      <c r="L701" s="207"/>
      <c r="M701" s="207"/>
      <c r="N701" s="207"/>
      <c r="O701" s="207"/>
      <c r="P701" s="207"/>
      <c r="Q701" s="207"/>
      <c r="R701" s="207"/>
      <c r="S701" s="207"/>
      <c r="T701" s="207"/>
      <c r="U701" s="207"/>
      <c r="V701" s="207"/>
      <c r="W701" s="207"/>
      <c r="X701" s="207"/>
      <c r="Y701" s="207"/>
      <c r="Z701" s="207"/>
      <c r="AA701" s="207"/>
      <c r="AB701" s="207"/>
      <c r="AC701" s="207"/>
      <c r="AD701" s="207"/>
      <c r="AE701" s="207"/>
      <c r="AF701" s="207"/>
      <c r="AG701" s="207"/>
      <c r="AH701" s="207"/>
      <c r="AI701" s="207"/>
      <c r="AJ701" s="207"/>
      <c r="AK701" s="207"/>
      <c r="AL701" s="207"/>
    </row>
    <row r="702">
      <c r="A702" s="335"/>
      <c r="B702" s="207"/>
      <c r="C702" s="337"/>
      <c r="D702" s="207"/>
      <c r="E702" s="207"/>
      <c r="F702" s="207"/>
      <c r="G702" s="207"/>
      <c r="H702" s="207"/>
      <c r="I702" s="207"/>
      <c r="J702" s="337"/>
      <c r="K702" s="207"/>
      <c r="L702" s="207"/>
      <c r="M702" s="207"/>
      <c r="N702" s="207"/>
      <c r="O702" s="207"/>
      <c r="P702" s="207"/>
      <c r="Q702" s="207"/>
      <c r="R702" s="207"/>
      <c r="S702" s="207"/>
      <c r="T702" s="207"/>
      <c r="U702" s="207"/>
      <c r="V702" s="207"/>
      <c r="W702" s="207"/>
      <c r="X702" s="207"/>
      <c r="Y702" s="207"/>
      <c r="Z702" s="207"/>
      <c r="AA702" s="207"/>
      <c r="AB702" s="207"/>
      <c r="AC702" s="207"/>
      <c r="AD702" s="207"/>
      <c r="AE702" s="207"/>
      <c r="AF702" s="207"/>
      <c r="AG702" s="207"/>
      <c r="AH702" s="207"/>
      <c r="AI702" s="207"/>
      <c r="AJ702" s="207"/>
      <c r="AK702" s="207"/>
      <c r="AL702" s="207"/>
    </row>
    <row r="703">
      <c r="A703" s="335"/>
      <c r="B703" s="207"/>
      <c r="C703" s="337"/>
      <c r="D703" s="207"/>
      <c r="E703" s="207"/>
      <c r="F703" s="207"/>
      <c r="G703" s="207"/>
      <c r="H703" s="207"/>
      <c r="I703" s="207"/>
      <c r="J703" s="337"/>
      <c r="K703" s="207"/>
      <c r="L703" s="207"/>
      <c r="M703" s="207"/>
      <c r="N703" s="207"/>
      <c r="O703" s="207"/>
      <c r="P703" s="207"/>
      <c r="Q703" s="207"/>
      <c r="R703" s="207"/>
      <c r="S703" s="207"/>
      <c r="T703" s="207"/>
      <c r="U703" s="207"/>
      <c r="V703" s="207"/>
      <c r="W703" s="207"/>
      <c r="X703" s="207"/>
      <c r="Y703" s="207"/>
      <c r="Z703" s="207"/>
      <c r="AA703" s="207"/>
      <c r="AB703" s="207"/>
      <c r="AC703" s="207"/>
      <c r="AD703" s="207"/>
      <c r="AE703" s="207"/>
      <c r="AF703" s="207"/>
      <c r="AG703" s="207"/>
      <c r="AH703" s="207"/>
      <c r="AI703" s="207"/>
      <c r="AJ703" s="207"/>
      <c r="AK703" s="207"/>
      <c r="AL703" s="207"/>
    </row>
    <row r="704">
      <c r="A704" s="335"/>
      <c r="B704" s="207"/>
      <c r="C704" s="337"/>
      <c r="D704" s="207"/>
      <c r="E704" s="207"/>
      <c r="F704" s="207"/>
      <c r="G704" s="207"/>
      <c r="H704" s="207"/>
      <c r="I704" s="207"/>
      <c r="J704" s="337"/>
      <c r="K704" s="207"/>
      <c r="L704" s="207"/>
      <c r="M704" s="207"/>
      <c r="N704" s="207"/>
      <c r="O704" s="207"/>
      <c r="P704" s="207"/>
      <c r="Q704" s="207"/>
      <c r="R704" s="207"/>
      <c r="S704" s="207"/>
      <c r="T704" s="207"/>
      <c r="U704" s="207"/>
      <c r="V704" s="207"/>
      <c r="W704" s="207"/>
      <c r="X704" s="207"/>
      <c r="Y704" s="207"/>
      <c r="Z704" s="207"/>
      <c r="AA704" s="207"/>
      <c r="AB704" s="207"/>
      <c r="AC704" s="207"/>
      <c r="AD704" s="207"/>
      <c r="AE704" s="207"/>
      <c r="AF704" s="207"/>
      <c r="AG704" s="207"/>
      <c r="AH704" s="207"/>
      <c r="AI704" s="207"/>
      <c r="AJ704" s="207"/>
      <c r="AK704" s="207"/>
      <c r="AL704" s="207"/>
    </row>
    <row r="705">
      <c r="A705" s="335"/>
      <c r="B705" s="207"/>
      <c r="C705" s="337"/>
      <c r="D705" s="207"/>
      <c r="E705" s="207"/>
      <c r="F705" s="207"/>
      <c r="G705" s="207"/>
      <c r="H705" s="207"/>
      <c r="I705" s="207"/>
      <c r="J705" s="337"/>
      <c r="K705" s="207"/>
      <c r="L705" s="207"/>
      <c r="M705" s="207"/>
      <c r="N705" s="207"/>
      <c r="O705" s="207"/>
      <c r="P705" s="207"/>
      <c r="Q705" s="207"/>
      <c r="R705" s="207"/>
      <c r="S705" s="207"/>
      <c r="T705" s="207"/>
      <c r="U705" s="207"/>
      <c r="V705" s="207"/>
      <c r="W705" s="207"/>
      <c r="X705" s="207"/>
      <c r="Y705" s="207"/>
      <c r="Z705" s="207"/>
      <c r="AA705" s="207"/>
      <c r="AB705" s="207"/>
      <c r="AC705" s="207"/>
      <c r="AD705" s="207"/>
      <c r="AE705" s="207"/>
      <c r="AF705" s="207"/>
      <c r="AG705" s="207"/>
      <c r="AH705" s="207"/>
      <c r="AI705" s="207"/>
      <c r="AJ705" s="207"/>
      <c r="AK705" s="207"/>
      <c r="AL705" s="207"/>
    </row>
    <row r="706">
      <c r="A706" s="335"/>
      <c r="B706" s="207"/>
      <c r="C706" s="337"/>
      <c r="D706" s="207"/>
      <c r="E706" s="207"/>
      <c r="F706" s="207"/>
      <c r="G706" s="207"/>
      <c r="H706" s="207"/>
      <c r="I706" s="207"/>
      <c r="J706" s="337"/>
      <c r="K706" s="207"/>
      <c r="L706" s="207"/>
      <c r="M706" s="207"/>
      <c r="N706" s="207"/>
      <c r="O706" s="207"/>
      <c r="P706" s="207"/>
      <c r="Q706" s="207"/>
      <c r="R706" s="207"/>
      <c r="S706" s="207"/>
      <c r="T706" s="207"/>
      <c r="U706" s="207"/>
      <c r="V706" s="207"/>
      <c r="W706" s="207"/>
      <c r="X706" s="207"/>
      <c r="Y706" s="207"/>
      <c r="Z706" s="207"/>
      <c r="AA706" s="207"/>
      <c r="AB706" s="207"/>
      <c r="AC706" s="207"/>
      <c r="AD706" s="207"/>
      <c r="AE706" s="207"/>
      <c r="AF706" s="207"/>
      <c r="AG706" s="207"/>
      <c r="AH706" s="207"/>
      <c r="AI706" s="207"/>
      <c r="AJ706" s="207"/>
      <c r="AK706" s="207"/>
      <c r="AL706" s="207"/>
    </row>
    <row r="707">
      <c r="A707" s="335"/>
      <c r="B707" s="207"/>
      <c r="C707" s="337"/>
      <c r="D707" s="207"/>
      <c r="E707" s="207"/>
      <c r="F707" s="207"/>
      <c r="G707" s="207"/>
      <c r="H707" s="207"/>
      <c r="I707" s="207"/>
      <c r="J707" s="337"/>
      <c r="K707" s="207"/>
      <c r="L707" s="207"/>
      <c r="M707" s="207"/>
      <c r="N707" s="207"/>
      <c r="O707" s="207"/>
      <c r="P707" s="207"/>
      <c r="Q707" s="207"/>
      <c r="R707" s="207"/>
      <c r="S707" s="207"/>
      <c r="T707" s="207"/>
      <c r="U707" s="207"/>
      <c r="V707" s="207"/>
      <c r="W707" s="207"/>
      <c r="X707" s="207"/>
      <c r="Y707" s="207"/>
      <c r="Z707" s="207"/>
      <c r="AA707" s="207"/>
      <c r="AB707" s="207"/>
      <c r="AC707" s="207"/>
      <c r="AD707" s="207"/>
      <c r="AE707" s="207"/>
      <c r="AF707" s="207"/>
      <c r="AG707" s="207"/>
      <c r="AH707" s="207"/>
      <c r="AI707" s="207"/>
      <c r="AJ707" s="207"/>
      <c r="AK707" s="207"/>
      <c r="AL707" s="207"/>
    </row>
    <row r="708">
      <c r="A708" s="335"/>
      <c r="B708" s="207"/>
      <c r="C708" s="337"/>
      <c r="D708" s="207"/>
      <c r="E708" s="207"/>
      <c r="F708" s="207"/>
      <c r="G708" s="207"/>
      <c r="H708" s="207"/>
      <c r="I708" s="207"/>
      <c r="J708" s="337"/>
      <c r="K708" s="207"/>
      <c r="L708" s="207"/>
      <c r="M708" s="207"/>
      <c r="N708" s="207"/>
      <c r="O708" s="207"/>
      <c r="P708" s="207"/>
      <c r="Q708" s="207"/>
      <c r="R708" s="207"/>
      <c r="S708" s="207"/>
      <c r="T708" s="207"/>
      <c r="U708" s="207"/>
      <c r="V708" s="207"/>
      <c r="W708" s="207"/>
      <c r="X708" s="207"/>
      <c r="Y708" s="207"/>
      <c r="Z708" s="207"/>
      <c r="AA708" s="207"/>
      <c r="AB708" s="207"/>
      <c r="AC708" s="207"/>
      <c r="AD708" s="207"/>
      <c r="AE708" s="207"/>
      <c r="AF708" s="207"/>
      <c r="AG708" s="207"/>
      <c r="AH708" s="207"/>
      <c r="AI708" s="207"/>
      <c r="AJ708" s="207"/>
      <c r="AK708" s="207"/>
      <c r="AL708" s="207"/>
    </row>
    <row r="709">
      <c r="A709" s="335"/>
      <c r="B709" s="207"/>
      <c r="C709" s="337"/>
      <c r="D709" s="207"/>
      <c r="E709" s="207"/>
      <c r="F709" s="207"/>
      <c r="G709" s="207"/>
      <c r="H709" s="207"/>
      <c r="I709" s="207"/>
      <c r="J709" s="337"/>
      <c r="K709" s="207"/>
      <c r="L709" s="207"/>
      <c r="M709" s="207"/>
      <c r="N709" s="207"/>
      <c r="O709" s="207"/>
      <c r="P709" s="207"/>
      <c r="Q709" s="207"/>
      <c r="R709" s="207"/>
      <c r="S709" s="207"/>
      <c r="T709" s="207"/>
      <c r="U709" s="207"/>
      <c r="V709" s="207"/>
      <c r="W709" s="207"/>
      <c r="X709" s="207"/>
      <c r="Y709" s="207"/>
      <c r="Z709" s="207"/>
      <c r="AA709" s="207"/>
      <c r="AB709" s="207"/>
      <c r="AC709" s="207"/>
      <c r="AD709" s="207"/>
      <c r="AE709" s="207"/>
      <c r="AF709" s="207"/>
      <c r="AG709" s="207"/>
      <c r="AH709" s="207"/>
      <c r="AI709" s="207"/>
      <c r="AJ709" s="207"/>
      <c r="AK709" s="207"/>
      <c r="AL709" s="207"/>
    </row>
    <row r="710">
      <c r="A710" s="335"/>
      <c r="B710" s="207"/>
      <c r="C710" s="337"/>
      <c r="D710" s="207"/>
      <c r="E710" s="207"/>
      <c r="F710" s="207"/>
      <c r="G710" s="207"/>
      <c r="H710" s="207"/>
      <c r="I710" s="207"/>
      <c r="J710" s="337"/>
      <c r="K710" s="207"/>
      <c r="L710" s="207"/>
      <c r="M710" s="207"/>
      <c r="N710" s="207"/>
      <c r="O710" s="207"/>
      <c r="P710" s="207"/>
      <c r="Q710" s="207"/>
      <c r="R710" s="207"/>
      <c r="S710" s="207"/>
      <c r="T710" s="207"/>
      <c r="U710" s="207"/>
      <c r="V710" s="207"/>
      <c r="W710" s="207"/>
      <c r="X710" s="207"/>
      <c r="Y710" s="207"/>
      <c r="Z710" s="207"/>
      <c r="AA710" s="207"/>
      <c r="AB710" s="207"/>
      <c r="AC710" s="207"/>
      <c r="AD710" s="207"/>
      <c r="AE710" s="207"/>
      <c r="AF710" s="207"/>
      <c r="AG710" s="207"/>
      <c r="AH710" s="207"/>
      <c r="AI710" s="207"/>
      <c r="AJ710" s="207"/>
      <c r="AK710" s="207"/>
      <c r="AL710" s="207"/>
    </row>
    <row r="711">
      <c r="A711" s="335"/>
      <c r="B711" s="207"/>
      <c r="C711" s="337"/>
      <c r="D711" s="207"/>
      <c r="E711" s="207"/>
      <c r="F711" s="207"/>
      <c r="G711" s="207"/>
      <c r="H711" s="207"/>
      <c r="I711" s="207"/>
      <c r="J711" s="337"/>
      <c r="K711" s="207"/>
      <c r="L711" s="207"/>
      <c r="M711" s="207"/>
      <c r="N711" s="207"/>
      <c r="O711" s="207"/>
      <c r="P711" s="207"/>
      <c r="Q711" s="207"/>
      <c r="R711" s="207"/>
      <c r="S711" s="207"/>
      <c r="T711" s="207"/>
      <c r="U711" s="207"/>
      <c r="V711" s="207"/>
      <c r="W711" s="207"/>
      <c r="X711" s="207"/>
      <c r="Y711" s="207"/>
      <c r="Z711" s="207"/>
      <c r="AA711" s="207"/>
      <c r="AB711" s="207"/>
      <c r="AC711" s="207"/>
      <c r="AD711" s="207"/>
      <c r="AE711" s="207"/>
      <c r="AF711" s="207"/>
      <c r="AG711" s="207"/>
      <c r="AH711" s="207"/>
      <c r="AI711" s="207"/>
      <c r="AJ711" s="207"/>
      <c r="AK711" s="207"/>
      <c r="AL711" s="207"/>
    </row>
    <row r="712">
      <c r="A712" s="335"/>
      <c r="B712" s="207"/>
      <c r="C712" s="337"/>
      <c r="D712" s="207"/>
      <c r="E712" s="207"/>
      <c r="F712" s="207"/>
      <c r="G712" s="207"/>
      <c r="H712" s="207"/>
      <c r="I712" s="207"/>
      <c r="J712" s="337"/>
      <c r="K712" s="207"/>
      <c r="L712" s="207"/>
      <c r="M712" s="207"/>
      <c r="N712" s="207"/>
      <c r="O712" s="207"/>
      <c r="P712" s="207"/>
      <c r="Q712" s="207"/>
      <c r="R712" s="207"/>
      <c r="S712" s="207"/>
      <c r="T712" s="207"/>
      <c r="U712" s="207"/>
      <c r="V712" s="207"/>
      <c r="W712" s="207"/>
      <c r="X712" s="207"/>
      <c r="Y712" s="207"/>
      <c r="Z712" s="207"/>
      <c r="AA712" s="207"/>
      <c r="AB712" s="207"/>
      <c r="AC712" s="207"/>
      <c r="AD712" s="207"/>
      <c r="AE712" s="207"/>
      <c r="AF712" s="207"/>
      <c r="AG712" s="207"/>
      <c r="AH712" s="207"/>
      <c r="AI712" s="207"/>
      <c r="AJ712" s="207"/>
      <c r="AK712" s="207"/>
      <c r="AL712" s="207"/>
    </row>
    <row r="713">
      <c r="A713" s="335"/>
      <c r="B713" s="207"/>
      <c r="C713" s="337"/>
      <c r="D713" s="207"/>
      <c r="E713" s="207"/>
      <c r="F713" s="207"/>
      <c r="G713" s="207"/>
      <c r="H713" s="207"/>
      <c r="I713" s="207"/>
      <c r="J713" s="337"/>
      <c r="K713" s="207"/>
      <c r="L713" s="207"/>
      <c r="M713" s="207"/>
      <c r="N713" s="207"/>
      <c r="O713" s="207"/>
      <c r="P713" s="207"/>
      <c r="Q713" s="207"/>
      <c r="R713" s="207"/>
      <c r="S713" s="207"/>
      <c r="T713" s="207"/>
      <c r="U713" s="207"/>
      <c r="V713" s="207"/>
      <c r="W713" s="207"/>
      <c r="X713" s="207"/>
      <c r="Y713" s="207"/>
      <c r="Z713" s="207"/>
      <c r="AA713" s="207"/>
      <c r="AB713" s="207"/>
      <c r="AC713" s="207"/>
      <c r="AD713" s="207"/>
      <c r="AE713" s="207"/>
      <c r="AF713" s="207"/>
      <c r="AG713" s="207"/>
      <c r="AH713" s="207"/>
      <c r="AI713" s="207"/>
      <c r="AJ713" s="207"/>
      <c r="AK713" s="207"/>
      <c r="AL713" s="207"/>
    </row>
    <row r="714">
      <c r="A714" s="335"/>
      <c r="B714" s="207"/>
      <c r="C714" s="337"/>
      <c r="D714" s="207"/>
      <c r="E714" s="207"/>
      <c r="F714" s="207"/>
      <c r="G714" s="207"/>
      <c r="H714" s="207"/>
      <c r="I714" s="207"/>
      <c r="J714" s="337"/>
      <c r="K714" s="207"/>
      <c r="L714" s="207"/>
      <c r="M714" s="207"/>
      <c r="N714" s="207"/>
      <c r="O714" s="207"/>
      <c r="P714" s="207"/>
      <c r="Q714" s="207"/>
      <c r="R714" s="207"/>
      <c r="S714" s="207"/>
      <c r="T714" s="207"/>
      <c r="U714" s="207"/>
      <c r="V714" s="207"/>
      <c r="W714" s="207"/>
      <c r="X714" s="207"/>
      <c r="Y714" s="207"/>
      <c r="Z714" s="207"/>
      <c r="AA714" s="207"/>
      <c r="AB714" s="207"/>
      <c r="AC714" s="207"/>
      <c r="AD714" s="207"/>
      <c r="AE714" s="207"/>
      <c r="AF714" s="207"/>
      <c r="AG714" s="207"/>
      <c r="AH714" s="207"/>
      <c r="AI714" s="207"/>
      <c r="AJ714" s="207"/>
      <c r="AK714" s="207"/>
      <c r="AL714" s="207"/>
    </row>
    <row r="715">
      <c r="A715" s="335"/>
      <c r="B715" s="207"/>
      <c r="C715" s="337"/>
      <c r="D715" s="207"/>
      <c r="E715" s="207"/>
      <c r="F715" s="207"/>
      <c r="G715" s="207"/>
      <c r="H715" s="207"/>
      <c r="I715" s="207"/>
      <c r="J715" s="337"/>
      <c r="K715" s="207"/>
      <c r="L715" s="207"/>
      <c r="M715" s="207"/>
      <c r="N715" s="207"/>
      <c r="O715" s="207"/>
      <c r="P715" s="207"/>
      <c r="Q715" s="207"/>
      <c r="R715" s="207"/>
      <c r="S715" s="207"/>
      <c r="T715" s="207"/>
      <c r="U715" s="207"/>
      <c r="V715" s="207"/>
      <c r="W715" s="207"/>
      <c r="X715" s="207"/>
      <c r="Y715" s="207"/>
      <c r="Z715" s="207"/>
      <c r="AA715" s="207"/>
      <c r="AB715" s="207"/>
      <c r="AC715" s="207"/>
      <c r="AD715" s="207"/>
      <c r="AE715" s="207"/>
      <c r="AF715" s="207"/>
      <c r="AG715" s="207"/>
      <c r="AH715" s="207"/>
      <c r="AI715" s="207"/>
      <c r="AJ715" s="207"/>
      <c r="AK715" s="207"/>
      <c r="AL715" s="207"/>
    </row>
    <row r="716">
      <c r="A716" s="335"/>
      <c r="B716" s="207"/>
      <c r="C716" s="337"/>
      <c r="D716" s="207"/>
      <c r="E716" s="207"/>
      <c r="F716" s="207"/>
      <c r="G716" s="207"/>
      <c r="H716" s="207"/>
      <c r="I716" s="207"/>
      <c r="J716" s="337"/>
      <c r="K716" s="207"/>
      <c r="L716" s="207"/>
      <c r="M716" s="207"/>
      <c r="N716" s="207"/>
      <c r="O716" s="207"/>
      <c r="P716" s="207"/>
      <c r="Q716" s="207"/>
      <c r="R716" s="207"/>
      <c r="S716" s="207"/>
      <c r="T716" s="207"/>
      <c r="U716" s="207"/>
      <c r="V716" s="207"/>
      <c r="W716" s="207"/>
      <c r="X716" s="207"/>
      <c r="Y716" s="207"/>
      <c r="Z716" s="207"/>
      <c r="AA716" s="207"/>
      <c r="AB716" s="207"/>
      <c r="AC716" s="207"/>
      <c r="AD716" s="207"/>
      <c r="AE716" s="207"/>
      <c r="AF716" s="207"/>
      <c r="AG716" s="207"/>
      <c r="AH716" s="207"/>
      <c r="AI716" s="207"/>
      <c r="AJ716" s="207"/>
      <c r="AK716" s="207"/>
      <c r="AL716" s="207"/>
    </row>
    <row r="717">
      <c r="A717" s="335"/>
      <c r="B717" s="207"/>
      <c r="C717" s="337"/>
      <c r="D717" s="207"/>
      <c r="E717" s="207"/>
      <c r="F717" s="207"/>
      <c r="G717" s="207"/>
      <c r="H717" s="207"/>
      <c r="I717" s="207"/>
      <c r="J717" s="337"/>
      <c r="K717" s="207"/>
      <c r="L717" s="207"/>
      <c r="M717" s="207"/>
      <c r="N717" s="207"/>
      <c r="O717" s="207"/>
      <c r="P717" s="207"/>
      <c r="Q717" s="207"/>
      <c r="R717" s="207"/>
      <c r="S717" s="207"/>
      <c r="T717" s="207"/>
      <c r="U717" s="207"/>
      <c r="V717" s="207"/>
      <c r="W717" s="207"/>
      <c r="X717" s="207"/>
      <c r="Y717" s="207"/>
      <c r="Z717" s="207"/>
      <c r="AA717" s="207"/>
      <c r="AB717" s="207"/>
      <c r="AC717" s="207"/>
      <c r="AD717" s="207"/>
      <c r="AE717" s="207"/>
      <c r="AF717" s="207"/>
      <c r="AG717" s="207"/>
      <c r="AH717" s="207"/>
      <c r="AI717" s="207"/>
      <c r="AJ717" s="207"/>
      <c r="AK717" s="207"/>
      <c r="AL717" s="207"/>
    </row>
    <row r="718">
      <c r="A718" s="335"/>
      <c r="B718" s="207"/>
      <c r="C718" s="337"/>
      <c r="D718" s="207"/>
      <c r="E718" s="207"/>
      <c r="F718" s="207"/>
      <c r="G718" s="207"/>
      <c r="H718" s="207"/>
      <c r="I718" s="207"/>
      <c r="J718" s="337"/>
      <c r="K718" s="207"/>
      <c r="L718" s="207"/>
      <c r="M718" s="207"/>
      <c r="N718" s="207"/>
      <c r="O718" s="207"/>
      <c r="P718" s="207"/>
      <c r="Q718" s="207"/>
      <c r="R718" s="207"/>
      <c r="S718" s="207"/>
      <c r="T718" s="207"/>
      <c r="U718" s="207"/>
      <c r="V718" s="207"/>
      <c r="W718" s="207"/>
      <c r="X718" s="207"/>
      <c r="Y718" s="207"/>
      <c r="Z718" s="207"/>
      <c r="AA718" s="207"/>
      <c r="AB718" s="207"/>
      <c r="AC718" s="207"/>
      <c r="AD718" s="207"/>
      <c r="AE718" s="207"/>
      <c r="AF718" s="207"/>
      <c r="AG718" s="207"/>
      <c r="AH718" s="207"/>
      <c r="AI718" s="207"/>
      <c r="AJ718" s="207"/>
      <c r="AK718" s="207"/>
      <c r="AL718" s="207"/>
    </row>
    <row r="719">
      <c r="A719" s="335"/>
      <c r="B719" s="207"/>
      <c r="C719" s="337"/>
      <c r="D719" s="207"/>
      <c r="E719" s="207"/>
      <c r="F719" s="207"/>
      <c r="G719" s="207"/>
      <c r="H719" s="207"/>
      <c r="I719" s="207"/>
      <c r="J719" s="337"/>
      <c r="K719" s="207"/>
      <c r="L719" s="207"/>
      <c r="M719" s="207"/>
      <c r="N719" s="207"/>
      <c r="O719" s="207"/>
      <c r="P719" s="207"/>
      <c r="Q719" s="207"/>
      <c r="R719" s="207"/>
      <c r="S719" s="207"/>
      <c r="T719" s="207"/>
      <c r="U719" s="207"/>
      <c r="V719" s="207"/>
      <c r="W719" s="207"/>
      <c r="X719" s="207"/>
      <c r="Y719" s="207"/>
      <c r="Z719" s="207"/>
      <c r="AA719" s="207"/>
      <c r="AB719" s="207"/>
      <c r="AC719" s="207"/>
      <c r="AD719" s="207"/>
      <c r="AE719" s="207"/>
      <c r="AF719" s="207"/>
      <c r="AG719" s="207"/>
      <c r="AH719" s="207"/>
      <c r="AI719" s="207"/>
      <c r="AJ719" s="207"/>
      <c r="AK719" s="207"/>
      <c r="AL719" s="207"/>
    </row>
    <row r="720">
      <c r="A720" s="335"/>
      <c r="B720" s="207"/>
      <c r="C720" s="337"/>
      <c r="D720" s="207"/>
      <c r="E720" s="207"/>
      <c r="F720" s="207"/>
      <c r="G720" s="207"/>
      <c r="H720" s="207"/>
      <c r="I720" s="207"/>
      <c r="J720" s="337"/>
      <c r="K720" s="207"/>
      <c r="L720" s="207"/>
      <c r="M720" s="207"/>
      <c r="N720" s="207"/>
      <c r="O720" s="207"/>
      <c r="P720" s="207"/>
      <c r="Q720" s="207"/>
      <c r="R720" s="207"/>
      <c r="S720" s="207"/>
      <c r="T720" s="207"/>
      <c r="U720" s="207"/>
      <c r="V720" s="207"/>
      <c r="W720" s="207"/>
      <c r="X720" s="207"/>
      <c r="Y720" s="207"/>
      <c r="Z720" s="207"/>
      <c r="AA720" s="207"/>
      <c r="AB720" s="207"/>
      <c r="AC720" s="207"/>
      <c r="AD720" s="207"/>
      <c r="AE720" s="207"/>
      <c r="AF720" s="207"/>
      <c r="AG720" s="207"/>
      <c r="AH720" s="207"/>
      <c r="AI720" s="207"/>
      <c r="AJ720" s="207"/>
      <c r="AK720" s="207"/>
      <c r="AL720" s="207"/>
    </row>
    <row r="721">
      <c r="A721" s="335"/>
      <c r="B721" s="207"/>
      <c r="C721" s="337"/>
      <c r="D721" s="207"/>
      <c r="E721" s="207"/>
      <c r="F721" s="207"/>
      <c r="G721" s="207"/>
      <c r="H721" s="207"/>
      <c r="I721" s="207"/>
      <c r="J721" s="337"/>
      <c r="K721" s="207"/>
      <c r="L721" s="207"/>
      <c r="M721" s="207"/>
      <c r="N721" s="207"/>
      <c r="O721" s="207"/>
      <c r="P721" s="207"/>
      <c r="Q721" s="207"/>
      <c r="R721" s="207"/>
      <c r="S721" s="207"/>
      <c r="T721" s="207"/>
      <c r="U721" s="207"/>
      <c r="V721" s="207"/>
      <c r="W721" s="207"/>
      <c r="X721" s="207"/>
      <c r="Y721" s="207"/>
      <c r="Z721" s="207"/>
      <c r="AA721" s="207"/>
      <c r="AB721" s="207"/>
      <c r="AC721" s="207"/>
      <c r="AD721" s="207"/>
      <c r="AE721" s="207"/>
      <c r="AF721" s="207"/>
      <c r="AG721" s="207"/>
      <c r="AH721" s="207"/>
      <c r="AI721" s="207"/>
      <c r="AJ721" s="207"/>
      <c r="AK721" s="207"/>
      <c r="AL721" s="207"/>
    </row>
    <row r="722">
      <c r="A722" s="335"/>
      <c r="B722" s="207"/>
      <c r="C722" s="337"/>
      <c r="D722" s="207"/>
      <c r="E722" s="207"/>
      <c r="F722" s="207"/>
      <c r="G722" s="207"/>
      <c r="H722" s="207"/>
      <c r="I722" s="207"/>
      <c r="J722" s="337"/>
      <c r="K722" s="207"/>
      <c r="L722" s="207"/>
      <c r="M722" s="207"/>
      <c r="N722" s="207"/>
      <c r="O722" s="207"/>
      <c r="P722" s="207"/>
      <c r="Q722" s="207"/>
      <c r="R722" s="207"/>
      <c r="S722" s="207"/>
      <c r="T722" s="207"/>
      <c r="U722" s="207"/>
      <c r="V722" s="207"/>
      <c r="W722" s="207"/>
      <c r="X722" s="207"/>
      <c r="Y722" s="207"/>
      <c r="Z722" s="207"/>
      <c r="AA722" s="207"/>
      <c r="AB722" s="207"/>
      <c r="AC722" s="207"/>
      <c r="AD722" s="207"/>
      <c r="AE722" s="207"/>
      <c r="AF722" s="207"/>
      <c r="AG722" s="207"/>
      <c r="AH722" s="207"/>
      <c r="AI722" s="207"/>
      <c r="AJ722" s="207"/>
      <c r="AK722" s="207"/>
      <c r="AL722" s="207"/>
    </row>
    <row r="723">
      <c r="A723" s="335"/>
      <c r="B723" s="207"/>
      <c r="C723" s="337"/>
      <c r="D723" s="207"/>
      <c r="E723" s="207"/>
      <c r="F723" s="207"/>
      <c r="G723" s="207"/>
      <c r="H723" s="207"/>
      <c r="I723" s="207"/>
      <c r="J723" s="337"/>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c r="AG723" s="207"/>
      <c r="AH723" s="207"/>
      <c r="AI723" s="207"/>
      <c r="AJ723" s="207"/>
      <c r="AK723" s="207"/>
      <c r="AL723" s="207"/>
    </row>
    <row r="724">
      <c r="A724" s="335"/>
      <c r="B724" s="207"/>
      <c r="C724" s="337"/>
      <c r="D724" s="207"/>
      <c r="E724" s="207"/>
      <c r="F724" s="207"/>
      <c r="G724" s="207"/>
      <c r="H724" s="207"/>
      <c r="I724" s="207"/>
      <c r="J724" s="337"/>
      <c r="K724" s="207"/>
      <c r="L724" s="207"/>
      <c r="M724" s="207"/>
      <c r="N724" s="207"/>
      <c r="O724" s="207"/>
      <c r="P724" s="207"/>
      <c r="Q724" s="207"/>
      <c r="R724" s="207"/>
      <c r="S724" s="207"/>
      <c r="T724" s="207"/>
      <c r="U724" s="207"/>
      <c r="V724" s="207"/>
      <c r="W724" s="207"/>
      <c r="X724" s="207"/>
      <c r="Y724" s="207"/>
      <c r="Z724" s="207"/>
      <c r="AA724" s="207"/>
      <c r="AB724" s="207"/>
      <c r="AC724" s="207"/>
      <c r="AD724" s="207"/>
      <c r="AE724" s="207"/>
      <c r="AF724" s="207"/>
      <c r="AG724" s="207"/>
      <c r="AH724" s="207"/>
      <c r="AI724" s="207"/>
      <c r="AJ724" s="207"/>
      <c r="AK724" s="207"/>
      <c r="AL724" s="207"/>
    </row>
    <row r="725">
      <c r="A725" s="335"/>
      <c r="B725" s="207"/>
      <c r="C725" s="337"/>
      <c r="D725" s="207"/>
      <c r="E725" s="207"/>
      <c r="F725" s="207"/>
      <c r="G725" s="207"/>
      <c r="H725" s="207"/>
      <c r="I725" s="207"/>
      <c r="J725" s="337"/>
      <c r="K725" s="207"/>
      <c r="L725" s="207"/>
      <c r="M725" s="207"/>
      <c r="N725" s="207"/>
      <c r="O725" s="207"/>
      <c r="P725" s="207"/>
      <c r="Q725" s="207"/>
      <c r="R725" s="207"/>
      <c r="S725" s="207"/>
      <c r="T725" s="207"/>
      <c r="U725" s="207"/>
      <c r="V725" s="207"/>
      <c r="W725" s="207"/>
      <c r="X725" s="207"/>
      <c r="Y725" s="207"/>
      <c r="Z725" s="207"/>
      <c r="AA725" s="207"/>
      <c r="AB725" s="207"/>
      <c r="AC725" s="207"/>
      <c r="AD725" s="207"/>
      <c r="AE725" s="207"/>
      <c r="AF725" s="207"/>
      <c r="AG725" s="207"/>
      <c r="AH725" s="207"/>
      <c r="AI725" s="207"/>
      <c r="AJ725" s="207"/>
      <c r="AK725" s="207"/>
      <c r="AL725" s="207"/>
    </row>
    <row r="726">
      <c r="A726" s="335"/>
      <c r="B726" s="207"/>
      <c r="C726" s="337"/>
      <c r="D726" s="207"/>
      <c r="E726" s="207"/>
      <c r="F726" s="207"/>
      <c r="G726" s="207"/>
      <c r="H726" s="207"/>
      <c r="I726" s="207"/>
      <c r="J726" s="337"/>
      <c r="K726" s="207"/>
      <c r="L726" s="207"/>
      <c r="M726" s="207"/>
      <c r="N726" s="207"/>
      <c r="O726" s="207"/>
      <c r="P726" s="207"/>
      <c r="Q726" s="207"/>
      <c r="R726" s="207"/>
      <c r="S726" s="207"/>
      <c r="T726" s="207"/>
      <c r="U726" s="207"/>
      <c r="V726" s="207"/>
      <c r="W726" s="207"/>
      <c r="X726" s="207"/>
      <c r="Y726" s="207"/>
      <c r="Z726" s="207"/>
      <c r="AA726" s="207"/>
      <c r="AB726" s="207"/>
      <c r="AC726" s="207"/>
      <c r="AD726" s="207"/>
      <c r="AE726" s="207"/>
      <c r="AF726" s="207"/>
      <c r="AG726" s="207"/>
      <c r="AH726" s="207"/>
      <c r="AI726" s="207"/>
      <c r="AJ726" s="207"/>
      <c r="AK726" s="207"/>
      <c r="AL726" s="207"/>
    </row>
    <row r="727">
      <c r="A727" s="335"/>
      <c r="B727" s="207"/>
      <c r="C727" s="337"/>
      <c r="D727" s="207"/>
      <c r="E727" s="207"/>
      <c r="F727" s="207"/>
      <c r="G727" s="207"/>
      <c r="H727" s="207"/>
      <c r="I727" s="207"/>
      <c r="J727" s="337"/>
      <c r="K727" s="207"/>
      <c r="L727" s="207"/>
      <c r="M727" s="207"/>
      <c r="N727" s="207"/>
      <c r="O727" s="207"/>
      <c r="P727" s="207"/>
      <c r="Q727" s="207"/>
      <c r="R727" s="207"/>
      <c r="S727" s="207"/>
      <c r="T727" s="207"/>
      <c r="U727" s="207"/>
      <c r="V727" s="207"/>
      <c r="W727" s="207"/>
      <c r="X727" s="207"/>
      <c r="Y727" s="207"/>
      <c r="Z727" s="207"/>
      <c r="AA727" s="207"/>
      <c r="AB727" s="207"/>
      <c r="AC727" s="207"/>
      <c r="AD727" s="207"/>
      <c r="AE727" s="207"/>
      <c r="AF727" s="207"/>
      <c r="AG727" s="207"/>
      <c r="AH727" s="207"/>
      <c r="AI727" s="207"/>
      <c r="AJ727" s="207"/>
      <c r="AK727" s="207"/>
      <c r="AL727" s="207"/>
    </row>
    <row r="728">
      <c r="A728" s="335"/>
      <c r="B728" s="207"/>
      <c r="C728" s="337"/>
      <c r="D728" s="207"/>
      <c r="E728" s="207"/>
      <c r="F728" s="207"/>
      <c r="G728" s="207"/>
      <c r="H728" s="207"/>
      <c r="I728" s="207"/>
      <c r="J728" s="337"/>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c r="AG728" s="207"/>
      <c r="AH728" s="207"/>
      <c r="AI728" s="207"/>
      <c r="AJ728" s="207"/>
      <c r="AK728" s="207"/>
      <c r="AL728" s="207"/>
    </row>
    <row r="729">
      <c r="A729" s="335"/>
      <c r="B729" s="207"/>
      <c r="C729" s="337"/>
      <c r="D729" s="207"/>
      <c r="E729" s="207"/>
      <c r="F729" s="207"/>
      <c r="G729" s="207"/>
      <c r="H729" s="207"/>
      <c r="I729" s="207"/>
      <c r="J729" s="337"/>
      <c r="K729" s="207"/>
      <c r="L729" s="207"/>
      <c r="M729" s="207"/>
      <c r="N729" s="207"/>
      <c r="O729" s="207"/>
      <c r="P729" s="207"/>
      <c r="Q729" s="207"/>
      <c r="R729" s="207"/>
      <c r="S729" s="207"/>
      <c r="T729" s="207"/>
      <c r="U729" s="207"/>
      <c r="V729" s="207"/>
      <c r="W729" s="207"/>
      <c r="X729" s="207"/>
      <c r="Y729" s="207"/>
      <c r="Z729" s="207"/>
      <c r="AA729" s="207"/>
      <c r="AB729" s="207"/>
      <c r="AC729" s="207"/>
      <c r="AD729" s="207"/>
      <c r="AE729" s="207"/>
      <c r="AF729" s="207"/>
      <c r="AG729" s="207"/>
      <c r="AH729" s="207"/>
      <c r="AI729" s="207"/>
      <c r="AJ729" s="207"/>
      <c r="AK729" s="207"/>
      <c r="AL729" s="207"/>
    </row>
    <row r="730">
      <c r="A730" s="335"/>
      <c r="B730" s="207"/>
      <c r="C730" s="337"/>
      <c r="D730" s="207"/>
      <c r="E730" s="207"/>
      <c r="F730" s="207"/>
      <c r="G730" s="207"/>
      <c r="H730" s="207"/>
      <c r="I730" s="207"/>
      <c r="J730" s="337"/>
      <c r="K730" s="207"/>
      <c r="L730" s="207"/>
      <c r="M730" s="207"/>
      <c r="N730" s="207"/>
      <c r="O730" s="207"/>
      <c r="P730" s="207"/>
      <c r="Q730" s="207"/>
      <c r="R730" s="207"/>
      <c r="S730" s="207"/>
      <c r="T730" s="207"/>
      <c r="U730" s="207"/>
      <c r="V730" s="207"/>
      <c r="W730" s="207"/>
      <c r="X730" s="207"/>
      <c r="Y730" s="207"/>
      <c r="Z730" s="207"/>
      <c r="AA730" s="207"/>
      <c r="AB730" s="207"/>
      <c r="AC730" s="207"/>
      <c r="AD730" s="207"/>
      <c r="AE730" s="207"/>
      <c r="AF730" s="207"/>
      <c r="AG730" s="207"/>
      <c r="AH730" s="207"/>
      <c r="AI730" s="207"/>
      <c r="AJ730" s="207"/>
      <c r="AK730" s="207"/>
      <c r="AL730" s="207"/>
    </row>
    <row r="731">
      <c r="A731" s="335"/>
      <c r="B731" s="207"/>
      <c r="C731" s="337"/>
      <c r="D731" s="207"/>
      <c r="E731" s="207"/>
      <c r="F731" s="207"/>
      <c r="G731" s="207"/>
      <c r="H731" s="207"/>
      <c r="I731" s="207"/>
      <c r="J731" s="337"/>
      <c r="K731" s="207"/>
      <c r="L731" s="207"/>
      <c r="M731" s="207"/>
      <c r="N731" s="207"/>
      <c r="O731" s="207"/>
      <c r="P731" s="207"/>
      <c r="Q731" s="207"/>
      <c r="R731" s="207"/>
      <c r="S731" s="207"/>
      <c r="T731" s="207"/>
      <c r="U731" s="207"/>
      <c r="V731" s="207"/>
      <c r="W731" s="207"/>
      <c r="X731" s="207"/>
      <c r="Y731" s="207"/>
      <c r="Z731" s="207"/>
      <c r="AA731" s="207"/>
      <c r="AB731" s="207"/>
      <c r="AC731" s="207"/>
      <c r="AD731" s="207"/>
      <c r="AE731" s="207"/>
      <c r="AF731" s="207"/>
      <c r="AG731" s="207"/>
      <c r="AH731" s="207"/>
      <c r="AI731" s="207"/>
      <c r="AJ731" s="207"/>
      <c r="AK731" s="207"/>
      <c r="AL731" s="207"/>
    </row>
    <row r="732">
      <c r="A732" s="335"/>
      <c r="B732" s="207"/>
      <c r="C732" s="337"/>
      <c r="D732" s="207"/>
      <c r="E732" s="207"/>
      <c r="F732" s="207"/>
      <c r="G732" s="207"/>
      <c r="H732" s="207"/>
      <c r="I732" s="207"/>
      <c r="J732" s="337"/>
      <c r="K732" s="207"/>
      <c r="L732" s="207"/>
      <c r="M732" s="207"/>
      <c r="N732" s="207"/>
      <c r="O732" s="207"/>
      <c r="P732" s="207"/>
      <c r="Q732" s="207"/>
      <c r="R732" s="207"/>
      <c r="S732" s="207"/>
      <c r="T732" s="207"/>
      <c r="U732" s="207"/>
      <c r="V732" s="207"/>
      <c r="W732" s="207"/>
      <c r="X732" s="207"/>
      <c r="Y732" s="207"/>
      <c r="Z732" s="207"/>
      <c r="AA732" s="207"/>
      <c r="AB732" s="207"/>
      <c r="AC732" s="207"/>
      <c r="AD732" s="207"/>
      <c r="AE732" s="207"/>
      <c r="AF732" s="207"/>
      <c r="AG732" s="207"/>
      <c r="AH732" s="207"/>
      <c r="AI732" s="207"/>
      <c r="AJ732" s="207"/>
      <c r="AK732" s="207"/>
      <c r="AL732" s="207"/>
    </row>
    <row r="733">
      <c r="A733" s="335"/>
      <c r="B733" s="207"/>
      <c r="C733" s="337"/>
      <c r="D733" s="207"/>
      <c r="E733" s="207"/>
      <c r="F733" s="207"/>
      <c r="G733" s="207"/>
      <c r="H733" s="207"/>
      <c r="I733" s="207"/>
      <c r="J733" s="337"/>
      <c r="K733" s="207"/>
      <c r="L733" s="207"/>
      <c r="M733" s="207"/>
      <c r="N733" s="207"/>
      <c r="O733" s="207"/>
      <c r="P733" s="207"/>
      <c r="Q733" s="207"/>
      <c r="R733" s="207"/>
      <c r="S733" s="207"/>
      <c r="T733" s="207"/>
      <c r="U733" s="207"/>
      <c r="V733" s="207"/>
      <c r="W733" s="207"/>
      <c r="X733" s="207"/>
      <c r="Y733" s="207"/>
      <c r="Z733" s="207"/>
      <c r="AA733" s="207"/>
      <c r="AB733" s="207"/>
      <c r="AC733" s="207"/>
      <c r="AD733" s="207"/>
      <c r="AE733" s="207"/>
      <c r="AF733" s="207"/>
      <c r="AG733" s="207"/>
      <c r="AH733" s="207"/>
      <c r="AI733" s="207"/>
      <c r="AJ733" s="207"/>
      <c r="AK733" s="207"/>
      <c r="AL733" s="207"/>
    </row>
    <row r="734">
      <c r="A734" s="335"/>
      <c r="B734" s="207"/>
      <c r="C734" s="337"/>
      <c r="D734" s="207"/>
      <c r="E734" s="207"/>
      <c r="F734" s="207"/>
      <c r="G734" s="207"/>
      <c r="H734" s="207"/>
      <c r="I734" s="207"/>
      <c r="J734" s="337"/>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c r="AG734" s="207"/>
      <c r="AH734" s="207"/>
      <c r="AI734" s="207"/>
      <c r="AJ734" s="207"/>
      <c r="AK734" s="207"/>
      <c r="AL734" s="207"/>
    </row>
    <row r="735">
      <c r="A735" s="335"/>
      <c r="B735" s="207"/>
      <c r="C735" s="337"/>
      <c r="D735" s="207"/>
      <c r="E735" s="207"/>
      <c r="F735" s="207"/>
      <c r="G735" s="207"/>
      <c r="H735" s="207"/>
      <c r="I735" s="207"/>
      <c r="J735" s="337"/>
      <c r="K735" s="207"/>
      <c r="L735" s="207"/>
      <c r="M735" s="207"/>
      <c r="N735" s="207"/>
      <c r="O735" s="207"/>
      <c r="P735" s="207"/>
      <c r="Q735" s="207"/>
      <c r="R735" s="207"/>
      <c r="S735" s="207"/>
      <c r="T735" s="207"/>
      <c r="U735" s="207"/>
      <c r="V735" s="207"/>
      <c r="W735" s="207"/>
      <c r="X735" s="207"/>
      <c r="Y735" s="207"/>
      <c r="Z735" s="207"/>
      <c r="AA735" s="207"/>
      <c r="AB735" s="207"/>
      <c r="AC735" s="207"/>
      <c r="AD735" s="207"/>
      <c r="AE735" s="207"/>
      <c r="AF735" s="207"/>
      <c r="AG735" s="207"/>
      <c r="AH735" s="207"/>
      <c r="AI735" s="207"/>
      <c r="AJ735" s="207"/>
      <c r="AK735" s="207"/>
      <c r="AL735" s="207"/>
    </row>
    <row r="736">
      <c r="A736" s="335"/>
      <c r="B736" s="207"/>
      <c r="C736" s="337"/>
      <c r="D736" s="207"/>
      <c r="E736" s="207"/>
      <c r="F736" s="207"/>
      <c r="G736" s="207"/>
      <c r="H736" s="207"/>
      <c r="I736" s="207"/>
      <c r="J736" s="337"/>
      <c r="K736" s="207"/>
      <c r="L736" s="207"/>
      <c r="M736" s="207"/>
      <c r="N736" s="207"/>
      <c r="O736" s="207"/>
      <c r="P736" s="207"/>
      <c r="Q736" s="207"/>
      <c r="R736" s="207"/>
      <c r="S736" s="207"/>
      <c r="T736" s="207"/>
      <c r="U736" s="207"/>
      <c r="V736" s="207"/>
      <c r="W736" s="207"/>
      <c r="X736" s="207"/>
      <c r="Y736" s="207"/>
      <c r="Z736" s="207"/>
      <c r="AA736" s="207"/>
      <c r="AB736" s="207"/>
      <c r="AC736" s="207"/>
      <c r="AD736" s="207"/>
      <c r="AE736" s="207"/>
      <c r="AF736" s="207"/>
      <c r="AG736" s="207"/>
      <c r="AH736" s="207"/>
      <c r="AI736" s="207"/>
      <c r="AJ736" s="207"/>
      <c r="AK736" s="207"/>
      <c r="AL736" s="207"/>
    </row>
    <row r="737">
      <c r="A737" s="335"/>
      <c r="B737" s="207"/>
      <c r="C737" s="337"/>
      <c r="D737" s="207"/>
      <c r="E737" s="207"/>
      <c r="F737" s="207"/>
      <c r="G737" s="207"/>
      <c r="H737" s="207"/>
      <c r="I737" s="207"/>
      <c r="J737" s="337"/>
      <c r="K737" s="207"/>
      <c r="L737" s="207"/>
      <c r="M737" s="207"/>
      <c r="N737" s="207"/>
      <c r="O737" s="207"/>
      <c r="P737" s="207"/>
      <c r="Q737" s="207"/>
      <c r="R737" s="207"/>
      <c r="S737" s="207"/>
      <c r="T737" s="207"/>
      <c r="U737" s="207"/>
      <c r="V737" s="207"/>
      <c r="W737" s="207"/>
      <c r="X737" s="207"/>
      <c r="Y737" s="207"/>
      <c r="Z737" s="207"/>
      <c r="AA737" s="207"/>
      <c r="AB737" s="207"/>
      <c r="AC737" s="207"/>
      <c r="AD737" s="207"/>
      <c r="AE737" s="207"/>
      <c r="AF737" s="207"/>
      <c r="AG737" s="207"/>
      <c r="AH737" s="207"/>
      <c r="AI737" s="207"/>
      <c r="AJ737" s="207"/>
      <c r="AK737" s="207"/>
      <c r="AL737" s="207"/>
    </row>
    <row r="738">
      <c r="A738" s="335"/>
      <c r="B738" s="207"/>
      <c r="C738" s="337"/>
      <c r="D738" s="207"/>
      <c r="E738" s="207"/>
      <c r="F738" s="207"/>
      <c r="G738" s="207"/>
      <c r="H738" s="207"/>
      <c r="I738" s="207"/>
      <c r="J738" s="337"/>
      <c r="K738" s="207"/>
      <c r="L738" s="207"/>
      <c r="M738" s="207"/>
      <c r="N738" s="207"/>
      <c r="O738" s="207"/>
      <c r="P738" s="207"/>
      <c r="Q738" s="207"/>
      <c r="R738" s="207"/>
      <c r="S738" s="207"/>
      <c r="T738" s="207"/>
      <c r="U738" s="207"/>
      <c r="V738" s="207"/>
      <c r="W738" s="207"/>
      <c r="X738" s="207"/>
      <c r="Y738" s="207"/>
      <c r="Z738" s="207"/>
      <c r="AA738" s="207"/>
      <c r="AB738" s="207"/>
      <c r="AC738" s="207"/>
      <c r="AD738" s="207"/>
      <c r="AE738" s="207"/>
      <c r="AF738" s="207"/>
      <c r="AG738" s="207"/>
      <c r="AH738" s="207"/>
      <c r="AI738" s="207"/>
      <c r="AJ738" s="207"/>
      <c r="AK738" s="207"/>
      <c r="AL738" s="207"/>
    </row>
    <row r="739">
      <c r="A739" s="335"/>
      <c r="B739" s="207"/>
      <c r="C739" s="337"/>
      <c r="D739" s="207"/>
      <c r="E739" s="207"/>
      <c r="F739" s="207"/>
      <c r="G739" s="207"/>
      <c r="H739" s="207"/>
      <c r="I739" s="207"/>
      <c r="J739" s="337"/>
      <c r="K739" s="207"/>
      <c r="L739" s="207"/>
      <c r="M739" s="207"/>
      <c r="N739" s="207"/>
      <c r="O739" s="207"/>
      <c r="P739" s="207"/>
      <c r="Q739" s="207"/>
      <c r="R739" s="207"/>
      <c r="S739" s="207"/>
      <c r="T739" s="207"/>
      <c r="U739" s="207"/>
      <c r="V739" s="207"/>
      <c r="W739" s="207"/>
      <c r="X739" s="207"/>
      <c r="Y739" s="207"/>
      <c r="Z739" s="207"/>
      <c r="AA739" s="207"/>
      <c r="AB739" s="207"/>
      <c r="AC739" s="207"/>
      <c r="AD739" s="207"/>
      <c r="AE739" s="207"/>
      <c r="AF739" s="207"/>
      <c r="AG739" s="207"/>
      <c r="AH739" s="207"/>
      <c r="AI739" s="207"/>
      <c r="AJ739" s="207"/>
      <c r="AK739" s="207"/>
      <c r="AL739" s="207"/>
    </row>
    <row r="740">
      <c r="A740" s="335"/>
      <c r="B740" s="207"/>
      <c r="C740" s="337"/>
      <c r="D740" s="207"/>
      <c r="E740" s="207"/>
      <c r="F740" s="207"/>
      <c r="G740" s="207"/>
      <c r="H740" s="207"/>
      <c r="I740" s="207"/>
      <c r="J740" s="337"/>
      <c r="K740" s="207"/>
      <c r="L740" s="207"/>
      <c r="M740" s="207"/>
      <c r="N740" s="207"/>
      <c r="O740" s="207"/>
      <c r="P740" s="207"/>
      <c r="Q740" s="207"/>
      <c r="R740" s="207"/>
      <c r="S740" s="207"/>
      <c r="T740" s="207"/>
      <c r="U740" s="207"/>
      <c r="V740" s="207"/>
      <c r="W740" s="207"/>
      <c r="X740" s="207"/>
      <c r="Y740" s="207"/>
      <c r="Z740" s="207"/>
      <c r="AA740" s="207"/>
      <c r="AB740" s="207"/>
      <c r="AC740" s="207"/>
      <c r="AD740" s="207"/>
      <c r="AE740" s="207"/>
      <c r="AF740" s="207"/>
      <c r="AG740" s="207"/>
      <c r="AH740" s="207"/>
      <c r="AI740" s="207"/>
      <c r="AJ740" s="207"/>
      <c r="AK740" s="207"/>
      <c r="AL740" s="207"/>
    </row>
    <row r="741">
      <c r="A741" s="335"/>
      <c r="B741" s="207"/>
      <c r="C741" s="337"/>
      <c r="D741" s="207"/>
      <c r="E741" s="207"/>
      <c r="F741" s="207"/>
      <c r="G741" s="207"/>
      <c r="H741" s="207"/>
      <c r="I741" s="207"/>
      <c r="J741" s="337"/>
      <c r="K741" s="207"/>
      <c r="L741" s="207"/>
      <c r="M741" s="207"/>
      <c r="N741" s="207"/>
      <c r="O741" s="207"/>
      <c r="P741" s="207"/>
      <c r="Q741" s="207"/>
      <c r="R741" s="207"/>
      <c r="S741" s="207"/>
      <c r="T741" s="207"/>
      <c r="U741" s="207"/>
      <c r="V741" s="207"/>
      <c r="W741" s="207"/>
      <c r="X741" s="207"/>
      <c r="Y741" s="207"/>
      <c r="Z741" s="207"/>
      <c r="AA741" s="207"/>
      <c r="AB741" s="207"/>
      <c r="AC741" s="207"/>
      <c r="AD741" s="207"/>
      <c r="AE741" s="207"/>
      <c r="AF741" s="207"/>
      <c r="AG741" s="207"/>
      <c r="AH741" s="207"/>
      <c r="AI741" s="207"/>
      <c r="AJ741" s="207"/>
      <c r="AK741" s="207"/>
      <c r="AL741" s="207"/>
    </row>
    <row r="742">
      <c r="A742" s="335"/>
      <c r="B742" s="207"/>
      <c r="C742" s="337"/>
      <c r="D742" s="207"/>
      <c r="E742" s="207"/>
      <c r="F742" s="207"/>
      <c r="G742" s="207"/>
      <c r="H742" s="207"/>
      <c r="I742" s="207"/>
      <c r="J742" s="337"/>
      <c r="K742" s="207"/>
      <c r="L742" s="207"/>
      <c r="M742" s="207"/>
      <c r="N742" s="207"/>
      <c r="O742" s="207"/>
      <c r="P742" s="207"/>
      <c r="Q742" s="207"/>
      <c r="R742" s="207"/>
      <c r="S742" s="207"/>
      <c r="T742" s="207"/>
      <c r="U742" s="207"/>
      <c r="V742" s="207"/>
      <c r="W742" s="207"/>
      <c r="X742" s="207"/>
      <c r="Y742" s="207"/>
      <c r="Z742" s="207"/>
      <c r="AA742" s="207"/>
      <c r="AB742" s="207"/>
      <c r="AC742" s="207"/>
      <c r="AD742" s="207"/>
      <c r="AE742" s="207"/>
      <c r="AF742" s="207"/>
      <c r="AG742" s="207"/>
      <c r="AH742" s="207"/>
      <c r="AI742" s="207"/>
      <c r="AJ742" s="207"/>
      <c r="AK742" s="207"/>
      <c r="AL742" s="207"/>
    </row>
    <row r="743">
      <c r="A743" s="335"/>
      <c r="B743" s="207"/>
      <c r="C743" s="337"/>
      <c r="D743" s="207"/>
      <c r="E743" s="207"/>
      <c r="F743" s="207"/>
      <c r="G743" s="207"/>
      <c r="H743" s="207"/>
      <c r="I743" s="207"/>
      <c r="J743" s="337"/>
      <c r="K743" s="207"/>
      <c r="L743" s="207"/>
      <c r="M743" s="207"/>
      <c r="N743" s="207"/>
      <c r="O743" s="207"/>
      <c r="P743" s="207"/>
      <c r="Q743" s="207"/>
      <c r="R743" s="207"/>
      <c r="S743" s="207"/>
      <c r="T743" s="207"/>
      <c r="U743" s="207"/>
      <c r="V743" s="207"/>
      <c r="W743" s="207"/>
      <c r="X743" s="207"/>
      <c r="Y743" s="207"/>
      <c r="Z743" s="207"/>
      <c r="AA743" s="207"/>
      <c r="AB743" s="207"/>
      <c r="AC743" s="207"/>
      <c r="AD743" s="207"/>
      <c r="AE743" s="207"/>
      <c r="AF743" s="207"/>
      <c r="AG743" s="207"/>
      <c r="AH743" s="207"/>
      <c r="AI743" s="207"/>
      <c r="AJ743" s="207"/>
      <c r="AK743" s="207"/>
      <c r="AL743" s="207"/>
    </row>
    <row r="744">
      <c r="A744" s="335"/>
      <c r="B744" s="207"/>
      <c r="C744" s="337"/>
      <c r="D744" s="207"/>
      <c r="E744" s="207"/>
      <c r="F744" s="207"/>
      <c r="G744" s="207"/>
      <c r="H744" s="207"/>
      <c r="I744" s="207"/>
      <c r="J744" s="337"/>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c r="AI744" s="207"/>
      <c r="AJ744" s="207"/>
      <c r="AK744" s="207"/>
      <c r="AL744" s="207"/>
    </row>
    <row r="745">
      <c r="A745" s="335"/>
      <c r="B745" s="207"/>
      <c r="C745" s="337"/>
      <c r="D745" s="207"/>
      <c r="E745" s="207"/>
      <c r="F745" s="207"/>
      <c r="G745" s="207"/>
      <c r="H745" s="207"/>
      <c r="I745" s="207"/>
      <c r="J745" s="337"/>
      <c r="K745" s="207"/>
      <c r="L745" s="207"/>
      <c r="M745" s="207"/>
      <c r="N745" s="207"/>
      <c r="O745" s="207"/>
      <c r="P745" s="207"/>
      <c r="Q745" s="207"/>
      <c r="R745" s="207"/>
      <c r="S745" s="207"/>
      <c r="T745" s="207"/>
      <c r="U745" s="207"/>
      <c r="V745" s="207"/>
      <c r="W745" s="207"/>
      <c r="X745" s="207"/>
      <c r="Y745" s="207"/>
      <c r="Z745" s="207"/>
      <c r="AA745" s="207"/>
      <c r="AB745" s="207"/>
      <c r="AC745" s="207"/>
      <c r="AD745" s="207"/>
      <c r="AE745" s="207"/>
      <c r="AF745" s="207"/>
      <c r="AG745" s="207"/>
      <c r="AH745" s="207"/>
      <c r="AI745" s="207"/>
      <c r="AJ745" s="207"/>
      <c r="AK745" s="207"/>
      <c r="AL745" s="207"/>
    </row>
    <row r="746">
      <c r="A746" s="335"/>
      <c r="B746" s="207"/>
      <c r="C746" s="337"/>
      <c r="D746" s="207"/>
      <c r="E746" s="207"/>
      <c r="F746" s="207"/>
      <c r="G746" s="207"/>
      <c r="H746" s="207"/>
      <c r="I746" s="207"/>
      <c r="J746" s="337"/>
      <c r="K746" s="207"/>
      <c r="L746" s="207"/>
      <c r="M746" s="207"/>
      <c r="N746" s="207"/>
      <c r="O746" s="207"/>
      <c r="P746" s="207"/>
      <c r="Q746" s="207"/>
      <c r="R746" s="207"/>
      <c r="S746" s="207"/>
      <c r="T746" s="207"/>
      <c r="U746" s="207"/>
      <c r="V746" s="207"/>
      <c r="W746" s="207"/>
      <c r="X746" s="207"/>
      <c r="Y746" s="207"/>
      <c r="Z746" s="207"/>
      <c r="AA746" s="207"/>
      <c r="AB746" s="207"/>
      <c r="AC746" s="207"/>
      <c r="AD746" s="207"/>
      <c r="AE746" s="207"/>
      <c r="AF746" s="207"/>
      <c r="AG746" s="207"/>
      <c r="AH746" s="207"/>
      <c r="AI746" s="207"/>
      <c r="AJ746" s="207"/>
      <c r="AK746" s="207"/>
      <c r="AL746" s="207"/>
    </row>
    <row r="747">
      <c r="A747" s="335"/>
      <c r="B747" s="207"/>
      <c r="C747" s="337"/>
      <c r="D747" s="207"/>
      <c r="E747" s="207"/>
      <c r="F747" s="207"/>
      <c r="G747" s="207"/>
      <c r="H747" s="207"/>
      <c r="I747" s="207"/>
      <c r="J747" s="337"/>
      <c r="K747" s="207"/>
      <c r="L747" s="207"/>
      <c r="M747" s="207"/>
      <c r="N747" s="207"/>
      <c r="O747" s="207"/>
      <c r="P747" s="207"/>
      <c r="Q747" s="207"/>
      <c r="R747" s="207"/>
      <c r="S747" s="207"/>
      <c r="T747" s="207"/>
      <c r="U747" s="207"/>
      <c r="V747" s="207"/>
      <c r="W747" s="207"/>
      <c r="X747" s="207"/>
      <c r="Y747" s="207"/>
      <c r="Z747" s="207"/>
      <c r="AA747" s="207"/>
      <c r="AB747" s="207"/>
      <c r="AC747" s="207"/>
      <c r="AD747" s="207"/>
      <c r="AE747" s="207"/>
      <c r="AF747" s="207"/>
      <c r="AG747" s="207"/>
      <c r="AH747" s="207"/>
      <c r="AI747" s="207"/>
      <c r="AJ747" s="207"/>
      <c r="AK747" s="207"/>
      <c r="AL747" s="207"/>
    </row>
    <row r="748">
      <c r="A748" s="335"/>
      <c r="B748" s="207"/>
      <c r="C748" s="337"/>
      <c r="D748" s="207"/>
      <c r="E748" s="207"/>
      <c r="F748" s="207"/>
      <c r="G748" s="207"/>
      <c r="H748" s="207"/>
      <c r="I748" s="207"/>
      <c r="J748" s="337"/>
      <c r="K748" s="207"/>
      <c r="L748" s="207"/>
      <c r="M748" s="207"/>
      <c r="N748" s="207"/>
      <c r="O748" s="207"/>
      <c r="P748" s="207"/>
      <c r="Q748" s="207"/>
      <c r="R748" s="207"/>
      <c r="S748" s="207"/>
      <c r="T748" s="207"/>
      <c r="U748" s="207"/>
      <c r="V748" s="207"/>
      <c r="W748" s="207"/>
      <c r="X748" s="207"/>
      <c r="Y748" s="207"/>
      <c r="Z748" s="207"/>
      <c r="AA748" s="207"/>
      <c r="AB748" s="207"/>
      <c r="AC748" s="207"/>
      <c r="AD748" s="207"/>
      <c r="AE748" s="207"/>
      <c r="AF748" s="207"/>
      <c r="AG748" s="207"/>
      <c r="AH748" s="207"/>
      <c r="AI748" s="207"/>
      <c r="AJ748" s="207"/>
      <c r="AK748" s="207"/>
      <c r="AL748" s="207"/>
    </row>
    <row r="749">
      <c r="A749" s="335"/>
      <c r="B749" s="207"/>
      <c r="C749" s="337"/>
      <c r="D749" s="207"/>
      <c r="E749" s="207"/>
      <c r="F749" s="207"/>
      <c r="G749" s="207"/>
      <c r="H749" s="207"/>
      <c r="I749" s="207"/>
      <c r="J749" s="337"/>
      <c r="K749" s="207"/>
      <c r="L749" s="207"/>
      <c r="M749" s="207"/>
      <c r="N749" s="207"/>
      <c r="O749" s="207"/>
      <c r="P749" s="207"/>
      <c r="Q749" s="207"/>
      <c r="R749" s="207"/>
      <c r="S749" s="207"/>
      <c r="T749" s="207"/>
      <c r="U749" s="207"/>
      <c r="V749" s="207"/>
      <c r="W749" s="207"/>
      <c r="X749" s="207"/>
      <c r="Y749" s="207"/>
      <c r="Z749" s="207"/>
      <c r="AA749" s="207"/>
      <c r="AB749" s="207"/>
      <c r="AC749" s="207"/>
      <c r="AD749" s="207"/>
      <c r="AE749" s="207"/>
      <c r="AF749" s="207"/>
      <c r="AG749" s="207"/>
      <c r="AH749" s="207"/>
      <c r="AI749" s="207"/>
      <c r="AJ749" s="207"/>
      <c r="AK749" s="207"/>
      <c r="AL749" s="207"/>
    </row>
    <row r="750">
      <c r="A750" s="335"/>
      <c r="B750" s="207"/>
      <c r="C750" s="337"/>
      <c r="D750" s="207"/>
      <c r="E750" s="207"/>
      <c r="F750" s="207"/>
      <c r="G750" s="207"/>
      <c r="H750" s="207"/>
      <c r="I750" s="207"/>
      <c r="J750" s="337"/>
      <c r="K750" s="207"/>
      <c r="L750" s="207"/>
      <c r="M750" s="207"/>
      <c r="N750" s="207"/>
      <c r="O750" s="207"/>
      <c r="P750" s="207"/>
      <c r="Q750" s="207"/>
      <c r="R750" s="207"/>
      <c r="S750" s="207"/>
      <c r="T750" s="207"/>
      <c r="U750" s="207"/>
      <c r="V750" s="207"/>
      <c r="W750" s="207"/>
      <c r="X750" s="207"/>
      <c r="Y750" s="207"/>
      <c r="Z750" s="207"/>
      <c r="AA750" s="207"/>
      <c r="AB750" s="207"/>
      <c r="AC750" s="207"/>
      <c r="AD750" s="207"/>
      <c r="AE750" s="207"/>
      <c r="AF750" s="207"/>
      <c r="AG750" s="207"/>
      <c r="AH750" s="207"/>
      <c r="AI750" s="207"/>
      <c r="AJ750" s="207"/>
      <c r="AK750" s="207"/>
      <c r="AL750" s="207"/>
    </row>
    <row r="751">
      <c r="A751" s="335"/>
      <c r="B751" s="207"/>
      <c r="C751" s="337"/>
      <c r="D751" s="207"/>
      <c r="E751" s="207"/>
      <c r="F751" s="207"/>
      <c r="G751" s="207"/>
      <c r="H751" s="207"/>
      <c r="I751" s="207"/>
      <c r="J751" s="337"/>
      <c r="K751" s="207"/>
      <c r="L751" s="207"/>
      <c r="M751" s="207"/>
      <c r="N751" s="207"/>
      <c r="O751" s="207"/>
      <c r="P751" s="207"/>
      <c r="Q751" s="207"/>
      <c r="R751" s="207"/>
      <c r="S751" s="207"/>
      <c r="T751" s="207"/>
      <c r="U751" s="207"/>
      <c r="V751" s="207"/>
      <c r="W751" s="207"/>
      <c r="X751" s="207"/>
      <c r="Y751" s="207"/>
      <c r="Z751" s="207"/>
      <c r="AA751" s="207"/>
      <c r="AB751" s="207"/>
      <c r="AC751" s="207"/>
      <c r="AD751" s="207"/>
      <c r="AE751" s="207"/>
      <c r="AF751" s="207"/>
      <c r="AG751" s="207"/>
      <c r="AH751" s="207"/>
      <c r="AI751" s="207"/>
      <c r="AJ751" s="207"/>
      <c r="AK751" s="207"/>
      <c r="AL751" s="207"/>
    </row>
    <row r="752">
      <c r="A752" s="335"/>
      <c r="B752" s="207"/>
      <c r="C752" s="337"/>
      <c r="D752" s="207"/>
      <c r="E752" s="207"/>
      <c r="F752" s="207"/>
      <c r="G752" s="207"/>
      <c r="H752" s="207"/>
      <c r="I752" s="207"/>
      <c r="J752" s="337"/>
      <c r="K752" s="207"/>
      <c r="L752" s="207"/>
      <c r="M752" s="207"/>
      <c r="N752" s="207"/>
      <c r="O752" s="207"/>
      <c r="P752" s="207"/>
      <c r="Q752" s="207"/>
      <c r="R752" s="207"/>
      <c r="S752" s="207"/>
      <c r="T752" s="207"/>
      <c r="U752" s="207"/>
      <c r="V752" s="207"/>
      <c r="W752" s="207"/>
      <c r="X752" s="207"/>
      <c r="Y752" s="207"/>
      <c r="Z752" s="207"/>
      <c r="AA752" s="207"/>
      <c r="AB752" s="207"/>
      <c r="AC752" s="207"/>
      <c r="AD752" s="207"/>
      <c r="AE752" s="207"/>
      <c r="AF752" s="207"/>
      <c r="AG752" s="207"/>
      <c r="AH752" s="207"/>
      <c r="AI752" s="207"/>
      <c r="AJ752" s="207"/>
      <c r="AK752" s="207"/>
      <c r="AL752" s="207"/>
    </row>
    <row r="753">
      <c r="A753" s="335"/>
      <c r="B753" s="207"/>
      <c r="C753" s="337"/>
      <c r="D753" s="207"/>
      <c r="E753" s="207"/>
      <c r="F753" s="207"/>
      <c r="G753" s="207"/>
      <c r="H753" s="207"/>
      <c r="I753" s="207"/>
      <c r="J753" s="337"/>
      <c r="K753" s="207"/>
      <c r="L753" s="207"/>
      <c r="M753" s="207"/>
      <c r="N753" s="207"/>
      <c r="O753" s="207"/>
      <c r="P753" s="207"/>
      <c r="Q753" s="207"/>
      <c r="R753" s="207"/>
      <c r="S753" s="207"/>
      <c r="T753" s="207"/>
      <c r="U753" s="207"/>
      <c r="V753" s="207"/>
      <c r="W753" s="207"/>
      <c r="X753" s="207"/>
      <c r="Y753" s="207"/>
      <c r="Z753" s="207"/>
      <c r="AA753" s="207"/>
      <c r="AB753" s="207"/>
      <c r="AC753" s="207"/>
      <c r="AD753" s="207"/>
      <c r="AE753" s="207"/>
      <c r="AF753" s="207"/>
      <c r="AG753" s="207"/>
      <c r="AH753" s="207"/>
      <c r="AI753" s="207"/>
      <c r="AJ753" s="207"/>
      <c r="AK753" s="207"/>
      <c r="AL753" s="207"/>
    </row>
    <row r="754">
      <c r="A754" s="335"/>
      <c r="B754" s="207"/>
      <c r="C754" s="337"/>
      <c r="D754" s="207"/>
      <c r="E754" s="207"/>
      <c r="F754" s="207"/>
      <c r="G754" s="207"/>
      <c r="H754" s="207"/>
      <c r="I754" s="207"/>
      <c r="J754" s="337"/>
      <c r="K754" s="207"/>
      <c r="L754" s="207"/>
      <c r="M754" s="207"/>
      <c r="N754" s="207"/>
      <c r="O754" s="207"/>
      <c r="P754" s="207"/>
      <c r="Q754" s="207"/>
      <c r="R754" s="207"/>
      <c r="S754" s="207"/>
      <c r="T754" s="207"/>
      <c r="U754" s="207"/>
      <c r="V754" s="207"/>
      <c r="W754" s="207"/>
      <c r="X754" s="207"/>
      <c r="Y754" s="207"/>
      <c r="Z754" s="207"/>
      <c r="AA754" s="207"/>
      <c r="AB754" s="207"/>
      <c r="AC754" s="207"/>
      <c r="AD754" s="207"/>
      <c r="AE754" s="207"/>
      <c r="AF754" s="207"/>
      <c r="AG754" s="207"/>
      <c r="AH754" s="207"/>
      <c r="AI754" s="207"/>
      <c r="AJ754" s="207"/>
      <c r="AK754" s="207"/>
      <c r="AL754" s="207"/>
    </row>
    <row r="755">
      <c r="A755" s="335"/>
      <c r="B755" s="207"/>
      <c r="C755" s="337"/>
      <c r="D755" s="207"/>
      <c r="E755" s="207"/>
      <c r="F755" s="207"/>
      <c r="G755" s="207"/>
      <c r="H755" s="207"/>
      <c r="I755" s="207"/>
      <c r="J755" s="337"/>
      <c r="K755" s="207"/>
      <c r="L755" s="207"/>
      <c r="M755" s="207"/>
      <c r="N755" s="207"/>
      <c r="O755" s="207"/>
      <c r="P755" s="207"/>
      <c r="Q755" s="207"/>
      <c r="R755" s="207"/>
      <c r="S755" s="207"/>
      <c r="T755" s="207"/>
      <c r="U755" s="207"/>
      <c r="V755" s="207"/>
      <c r="W755" s="207"/>
      <c r="X755" s="207"/>
      <c r="Y755" s="207"/>
      <c r="Z755" s="207"/>
      <c r="AA755" s="207"/>
      <c r="AB755" s="207"/>
      <c r="AC755" s="207"/>
      <c r="AD755" s="207"/>
      <c r="AE755" s="207"/>
      <c r="AF755" s="207"/>
      <c r="AG755" s="207"/>
      <c r="AH755" s="207"/>
      <c r="AI755" s="207"/>
      <c r="AJ755" s="207"/>
      <c r="AK755" s="207"/>
      <c r="AL755" s="207"/>
    </row>
    <row r="756">
      <c r="A756" s="335"/>
      <c r="B756" s="207"/>
      <c r="C756" s="337"/>
      <c r="D756" s="207"/>
      <c r="E756" s="207"/>
      <c r="F756" s="207"/>
      <c r="G756" s="207"/>
      <c r="H756" s="207"/>
      <c r="I756" s="207"/>
      <c r="J756" s="337"/>
      <c r="K756" s="207"/>
      <c r="L756" s="207"/>
      <c r="M756" s="207"/>
      <c r="N756" s="207"/>
      <c r="O756" s="207"/>
      <c r="P756" s="207"/>
      <c r="Q756" s="207"/>
      <c r="R756" s="207"/>
      <c r="S756" s="207"/>
      <c r="T756" s="207"/>
      <c r="U756" s="207"/>
      <c r="V756" s="207"/>
      <c r="W756" s="207"/>
      <c r="X756" s="207"/>
      <c r="Y756" s="207"/>
      <c r="Z756" s="207"/>
      <c r="AA756" s="207"/>
      <c r="AB756" s="207"/>
      <c r="AC756" s="207"/>
      <c r="AD756" s="207"/>
      <c r="AE756" s="207"/>
      <c r="AF756" s="207"/>
      <c r="AG756" s="207"/>
      <c r="AH756" s="207"/>
      <c r="AI756" s="207"/>
      <c r="AJ756" s="207"/>
      <c r="AK756" s="207"/>
      <c r="AL756" s="207"/>
    </row>
    <row r="757">
      <c r="A757" s="335"/>
      <c r="B757" s="207"/>
      <c r="C757" s="337"/>
      <c r="D757" s="207"/>
      <c r="E757" s="207"/>
      <c r="F757" s="207"/>
      <c r="G757" s="207"/>
      <c r="H757" s="207"/>
      <c r="I757" s="207"/>
      <c r="J757" s="337"/>
      <c r="K757" s="207"/>
      <c r="L757" s="207"/>
      <c r="M757" s="207"/>
      <c r="N757" s="207"/>
      <c r="O757" s="207"/>
      <c r="P757" s="207"/>
      <c r="Q757" s="207"/>
      <c r="R757" s="207"/>
      <c r="S757" s="207"/>
      <c r="T757" s="207"/>
      <c r="U757" s="207"/>
      <c r="V757" s="207"/>
      <c r="W757" s="207"/>
      <c r="X757" s="207"/>
      <c r="Y757" s="207"/>
      <c r="Z757" s="207"/>
      <c r="AA757" s="207"/>
      <c r="AB757" s="207"/>
      <c r="AC757" s="207"/>
      <c r="AD757" s="207"/>
      <c r="AE757" s="207"/>
      <c r="AF757" s="207"/>
      <c r="AG757" s="207"/>
      <c r="AH757" s="207"/>
      <c r="AI757" s="207"/>
      <c r="AJ757" s="207"/>
      <c r="AK757" s="207"/>
      <c r="AL757" s="207"/>
    </row>
    <row r="758">
      <c r="A758" s="335"/>
      <c r="B758" s="207"/>
      <c r="C758" s="337"/>
      <c r="D758" s="207"/>
      <c r="E758" s="207"/>
      <c r="F758" s="207"/>
      <c r="G758" s="207"/>
      <c r="H758" s="207"/>
      <c r="I758" s="207"/>
      <c r="J758" s="337"/>
      <c r="K758" s="207"/>
      <c r="L758" s="207"/>
      <c r="M758" s="207"/>
      <c r="N758" s="207"/>
      <c r="O758" s="207"/>
      <c r="P758" s="207"/>
      <c r="Q758" s="207"/>
      <c r="R758" s="207"/>
      <c r="S758" s="207"/>
      <c r="T758" s="207"/>
      <c r="U758" s="207"/>
      <c r="V758" s="207"/>
      <c r="W758" s="207"/>
      <c r="X758" s="207"/>
      <c r="Y758" s="207"/>
      <c r="Z758" s="207"/>
      <c r="AA758" s="207"/>
      <c r="AB758" s="207"/>
      <c r="AC758" s="207"/>
      <c r="AD758" s="207"/>
      <c r="AE758" s="207"/>
      <c r="AF758" s="207"/>
      <c r="AG758" s="207"/>
      <c r="AH758" s="207"/>
      <c r="AI758" s="207"/>
      <c r="AJ758" s="207"/>
      <c r="AK758" s="207"/>
      <c r="AL758" s="207"/>
    </row>
    <row r="759">
      <c r="A759" s="335"/>
      <c r="B759" s="207"/>
      <c r="C759" s="337"/>
      <c r="D759" s="207"/>
      <c r="E759" s="207"/>
      <c r="F759" s="207"/>
      <c r="G759" s="207"/>
      <c r="H759" s="207"/>
      <c r="I759" s="207"/>
      <c r="J759" s="337"/>
      <c r="K759" s="207"/>
      <c r="L759" s="207"/>
      <c r="M759" s="207"/>
      <c r="N759" s="207"/>
      <c r="O759" s="207"/>
      <c r="P759" s="207"/>
      <c r="Q759" s="207"/>
      <c r="R759" s="207"/>
      <c r="S759" s="207"/>
      <c r="T759" s="207"/>
      <c r="U759" s="207"/>
      <c r="V759" s="207"/>
      <c r="W759" s="207"/>
      <c r="X759" s="207"/>
      <c r="Y759" s="207"/>
      <c r="Z759" s="207"/>
      <c r="AA759" s="207"/>
      <c r="AB759" s="207"/>
      <c r="AC759" s="207"/>
      <c r="AD759" s="207"/>
      <c r="AE759" s="207"/>
      <c r="AF759" s="207"/>
      <c r="AG759" s="207"/>
      <c r="AH759" s="207"/>
      <c r="AI759" s="207"/>
      <c r="AJ759" s="207"/>
      <c r="AK759" s="207"/>
      <c r="AL759" s="207"/>
    </row>
    <row r="760">
      <c r="A760" s="335"/>
      <c r="B760" s="207"/>
      <c r="C760" s="337"/>
      <c r="D760" s="207"/>
      <c r="E760" s="207"/>
      <c r="F760" s="207"/>
      <c r="G760" s="207"/>
      <c r="H760" s="207"/>
      <c r="I760" s="207"/>
      <c r="J760" s="337"/>
      <c r="K760" s="207"/>
      <c r="L760" s="207"/>
      <c r="M760" s="207"/>
      <c r="N760" s="207"/>
      <c r="O760" s="207"/>
      <c r="P760" s="207"/>
      <c r="Q760" s="207"/>
      <c r="R760" s="207"/>
      <c r="S760" s="207"/>
      <c r="T760" s="207"/>
      <c r="U760" s="207"/>
      <c r="V760" s="207"/>
      <c r="W760" s="207"/>
      <c r="X760" s="207"/>
      <c r="Y760" s="207"/>
      <c r="Z760" s="207"/>
      <c r="AA760" s="207"/>
      <c r="AB760" s="207"/>
      <c r="AC760" s="207"/>
      <c r="AD760" s="207"/>
      <c r="AE760" s="207"/>
      <c r="AF760" s="207"/>
      <c r="AG760" s="207"/>
      <c r="AH760" s="207"/>
      <c r="AI760" s="207"/>
      <c r="AJ760" s="207"/>
      <c r="AK760" s="207"/>
      <c r="AL760" s="207"/>
    </row>
    <row r="761">
      <c r="A761" s="335"/>
      <c r="B761" s="207"/>
      <c r="C761" s="337"/>
      <c r="D761" s="207"/>
      <c r="E761" s="207"/>
      <c r="F761" s="207"/>
      <c r="G761" s="207"/>
      <c r="H761" s="207"/>
      <c r="I761" s="207"/>
      <c r="J761" s="337"/>
      <c r="K761" s="207"/>
      <c r="L761" s="207"/>
      <c r="M761" s="207"/>
      <c r="N761" s="207"/>
      <c r="O761" s="207"/>
      <c r="P761" s="207"/>
      <c r="Q761" s="207"/>
      <c r="R761" s="207"/>
      <c r="S761" s="207"/>
      <c r="T761" s="207"/>
      <c r="U761" s="207"/>
      <c r="V761" s="207"/>
      <c r="W761" s="207"/>
      <c r="X761" s="207"/>
      <c r="Y761" s="207"/>
      <c r="Z761" s="207"/>
      <c r="AA761" s="207"/>
      <c r="AB761" s="207"/>
      <c r="AC761" s="207"/>
      <c r="AD761" s="207"/>
      <c r="AE761" s="207"/>
      <c r="AF761" s="207"/>
      <c r="AG761" s="207"/>
      <c r="AH761" s="207"/>
      <c r="AI761" s="207"/>
      <c r="AJ761" s="207"/>
      <c r="AK761" s="207"/>
      <c r="AL761" s="207"/>
    </row>
    <row r="762">
      <c r="A762" s="335"/>
      <c r="B762" s="207"/>
      <c r="C762" s="337"/>
      <c r="D762" s="207"/>
      <c r="E762" s="207"/>
      <c r="F762" s="207"/>
      <c r="G762" s="207"/>
      <c r="H762" s="207"/>
      <c r="I762" s="207"/>
      <c r="J762" s="337"/>
      <c r="K762" s="207"/>
      <c r="L762" s="207"/>
      <c r="M762" s="207"/>
      <c r="N762" s="207"/>
      <c r="O762" s="207"/>
      <c r="P762" s="207"/>
      <c r="Q762" s="207"/>
      <c r="R762" s="207"/>
      <c r="S762" s="207"/>
      <c r="T762" s="207"/>
      <c r="U762" s="207"/>
      <c r="V762" s="207"/>
      <c r="W762" s="207"/>
      <c r="X762" s="207"/>
      <c r="Y762" s="207"/>
      <c r="Z762" s="207"/>
      <c r="AA762" s="207"/>
      <c r="AB762" s="207"/>
      <c r="AC762" s="207"/>
      <c r="AD762" s="207"/>
      <c r="AE762" s="207"/>
      <c r="AF762" s="207"/>
      <c r="AG762" s="207"/>
      <c r="AH762" s="207"/>
      <c r="AI762" s="207"/>
      <c r="AJ762" s="207"/>
      <c r="AK762" s="207"/>
      <c r="AL762" s="207"/>
    </row>
    <row r="763">
      <c r="A763" s="335"/>
      <c r="B763" s="207"/>
      <c r="C763" s="337"/>
      <c r="D763" s="207"/>
      <c r="E763" s="207"/>
      <c r="F763" s="207"/>
      <c r="G763" s="207"/>
      <c r="H763" s="207"/>
      <c r="I763" s="207"/>
      <c r="J763" s="337"/>
      <c r="K763" s="207"/>
      <c r="L763" s="207"/>
      <c r="M763" s="207"/>
      <c r="N763" s="207"/>
      <c r="O763" s="207"/>
      <c r="P763" s="207"/>
      <c r="Q763" s="207"/>
      <c r="R763" s="207"/>
      <c r="S763" s="207"/>
      <c r="T763" s="207"/>
      <c r="U763" s="207"/>
      <c r="V763" s="207"/>
      <c r="W763" s="207"/>
      <c r="X763" s="207"/>
      <c r="Y763" s="207"/>
      <c r="Z763" s="207"/>
      <c r="AA763" s="207"/>
      <c r="AB763" s="207"/>
      <c r="AC763" s="207"/>
      <c r="AD763" s="207"/>
      <c r="AE763" s="207"/>
      <c r="AF763" s="207"/>
      <c r="AG763" s="207"/>
      <c r="AH763" s="207"/>
      <c r="AI763" s="207"/>
      <c r="AJ763" s="207"/>
      <c r="AK763" s="207"/>
      <c r="AL763" s="207"/>
    </row>
    <row r="764">
      <c r="A764" s="335"/>
      <c r="B764" s="207"/>
      <c r="C764" s="337"/>
      <c r="D764" s="207"/>
      <c r="E764" s="207"/>
      <c r="F764" s="207"/>
      <c r="G764" s="207"/>
      <c r="H764" s="207"/>
      <c r="I764" s="207"/>
      <c r="J764" s="337"/>
      <c r="K764" s="207"/>
      <c r="L764" s="207"/>
      <c r="M764" s="207"/>
      <c r="N764" s="207"/>
      <c r="O764" s="207"/>
      <c r="P764" s="207"/>
      <c r="Q764" s="207"/>
      <c r="R764" s="207"/>
      <c r="S764" s="207"/>
      <c r="T764" s="207"/>
      <c r="U764" s="207"/>
      <c r="V764" s="207"/>
      <c r="W764" s="207"/>
      <c r="X764" s="207"/>
      <c r="Y764" s="207"/>
      <c r="Z764" s="207"/>
      <c r="AA764" s="207"/>
      <c r="AB764" s="207"/>
      <c r="AC764" s="207"/>
      <c r="AD764" s="207"/>
      <c r="AE764" s="207"/>
      <c r="AF764" s="207"/>
      <c r="AG764" s="207"/>
      <c r="AH764" s="207"/>
      <c r="AI764" s="207"/>
      <c r="AJ764" s="207"/>
      <c r="AK764" s="207"/>
      <c r="AL764" s="207"/>
    </row>
    <row r="765">
      <c r="A765" s="335"/>
      <c r="B765" s="207"/>
      <c r="C765" s="337"/>
      <c r="D765" s="207"/>
      <c r="E765" s="207"/>
      <c r="F765" s="207"/>
      <c r="G765" s="207"/>
      <c r="H765" s="207"/>
      <c r="I765" s="207"/>
      <c r="J765" s="337"/>
      <c r="K765" s="207"/>
      <c r="L765" s="207"/>
      <c r="M765" s="207"/>
      <c r="N765" s="207"/>
      <c r="O765" s="207"/>
      <c r="P765" s="207"/>
      <c r="Q765" s="207"/>
      <c r="R765" s="207"/>
      <c r="S765" s="207"/>
      <c r="T765" s="207"/>
      <c r="U765" s="207"/>
      <c r="V765" s="207"/>
      <c r="W765" s="207"/>
      <c r="X765" s="207"/>
      <c r="Y765" s="207"/>
      <c r="Z765" s="207"/>
      <c r="AA765" s="207"/>
      <c r="AB765" s="207"/>
      <c r="AC765" s="207"/>
      <c r="AD765" s="207"/>
      <c r="AE765" s="207"/>
      <c r="AF765" s="207"/>
      <c r="AG765" s="207"/>
      <c r="AH765" s="207"/>
      <c r="AI765" s="207"/>
      <c r="AJ765" s="207"/>
      <c r="AK765" s="207"/>
      <c r="AL765" s="207"/>
    </row>
    <row r="766">
      <c r="A766" s="335"/>
      <c r="B766" s="207"/>
      <c r="C766" s="337"/>
      <c r="D766" s="207"/>
      <c r="E766" s="207"/>
      <c r="F766" s="207"/>
      <c r="G766" s="207"/>
      <c r="H766" s="207"/>
      <c r="I766" s="207"/>
      <c r="J766" s="337"/>
      <c r="K766" s="207"/>
      <c r="L766" s="207"/>
      <c r="M766" s="207"/>
      <c r="N766" s="207"/>
      <c r="O766" s="207"/>
      <c r="P766" s="207"/>
      <c r="Q766" s="207"/>
      <c r="R766" s="207"/>
      <c r="S766" s="207"/>
      <c r="T766" s="207"/>
      <c r="U766" s="207"/>
      <c r="V766" s="207"/>
      <c r="W766" s="207"/>
      <c r="X766" s="207"/>
      <c r="Y766" s="207"/>
      <c r="Z766" s="207"/>
      <c r="AA766" s="207"/>
      <c r="AB766" s="207"/>
      <c r="AC766" s="207"/>
      <c r="AD766" s="207"/>
      <c r="AE766" s="207"/>
      <c r="AF766" s="207"/>
      <c r="AG766" s="207"/>
      <c r="AH766" s="207"/>
      <c r="AI766" s="207"/>
      <c r="AJ766" s="207"/>
      <c r="AK766" s="207"/>
      <c r="AL766" s="207"/>
    </row>
    <row r="767">
      <c r="A767" s="335"/>
      <c r="B767" s="207"/>
      <c r="C767" s="337"/>
      <c r="D767" s="207"/>
      <c r="E767" s="207"/>
      <c r="F767" s="207"/>
      <c r="G767" s="207"/>
      <c r="H767" s="207"/>
      <c r="I767" s="207"/>
      <c r="J767" s="337"/>
      <c r="K767" s="207"/>
      <c r="L767" s="207"/>
      <c r="M767" s="207"/>
      <c r="N767" s="207"/>
      <c r="O767" s="207"/>
      <c r="P767" s="207"/>
      <c r="Q767" s="207"/>
      <c r="R767" s="207"/>
      <c r="S767" s="207"/>
      <c r="T767" s="207"/>
      <c r="U767" s="207"/>
      <c r="V767" s="207"/>
      <c r="W767" s="207"/>
      <c r="X767" s="207"/>
      <c r="Y767" s="207"/>
      <c r="Z767" s="207"/>
      <c r="AA767" s="207"/>
      <c r="AB767" s="207"/>
      <c r="AC767" s="207"/>
      <c r="AD767" s="207"/>
      <c r="AE767" s="207"/>
      <c r="AF767" s="207"/>
      <c r="AG767" s="207"/>
      <c r="AH767" s="207"/>
      <c r="AI767" s="207"/>
      <c r="AJ767" s="207"/>
      <c r="AK767" s="207"/>
      <c r="AL767" s="207"/>
    </row>
    <row r="768">
      <c r="A768" s="335"/>
      <c r="B768" s="207"/>
      <c r="C768" s="337"/>
      <c r="D768" s="207"/>
      <c r="E768" s="207"/>
      <c r="F768" s="207"/>
      <c r="G768" s="207"/>
      <c r="H768" s="207"/>
      <c r="I768" s="207"/>
      <c r="J768" s="337"/>
      <c r="K768" s="207"/>
      <c r="L768" s="207"/>
      <c r="M768" s="207"/>
      <c r="N768" s="207"/>
      <c r="O768" s="207"/>
      <c r="P768" s="207"/>
      <c r="Q768" s="207"/>
      <c r="R768" s="207"/>
      <c r="S768" s="207"/>
      <c r="T768" s="207"/>
      <c r="U768" s="207"/>
      <c r="V768" s="207"/>
      <c r="W768" s="207"/>
      <c r="X768" s="207"/>
      <c r="Y768" s="207"/>
      <c r="Z768" s="207"/>
      <c r="AA768" s="207"/>
      <c r="AB768" s="207"/>
      <c r="AC768" s="207"/>
      <c r="AD768" s="207"/>
      <c r="AE768" s="207"/>
      <c r="AF768" s="207"/>
      <c r="AG768" s="207"/>
      <c r="AH768" s="207"/>
      <c r="AI768" s="207"/>
      <c r="AJ768" s="207"/>
      <c r="AK768" s="207"/>
      <c r="AL768" s="207"/>
    </row>
    <row r="769">
      <c r="A769" s="335"/>
      <c r="B769" s="207"/>
      <c r="C769" s="337"/>
      <c r="D769" s="207"/>
      <c r="E769" s="207"/>
      <c r="F769" s="207"/>
      <c r="G769" s="207"/>
      <c r="H769" s="207"/>
      <c r="I769" s="207"/>
      <c r="J769" s="337"/>
      <c r="K769" s="207"/>
      <c r="L769" s="207"/>
      <c r="M769" s="207"/>
      <c r="N769" s="207"/>
      <c r="O769" s="207"/>
      <c r="P769" s="207"/>
      <c r="Q769" s="207"/>
      <c r="R769" s="207"/>
      <c r="S769" s="207"/>
      <c r="T769" s="207"/>
      <c r="U769" s="207"/>
      <c r="V769" s="207"/>
      <c r="W769" s="207"/>
      <c r="X769" s="207"/>
      <c r="Y769" s="207"/>
      <c r="Z769" s="207"/>
      <c r="AA769" s="207"/>
      <c r="AB769" s="207"/>
      <c r="AC769" s="207"/>
      <c r="AD769" s="207"/>
      <c r="AE769" s="207"/>
      <c r="AF769" s="207"/>
      <c r="AG769" s="207"/>
      <c r="AH769" s="207"/>
      <c r="AI769" s="207"/>
      <c r="AJ769" s="207"/>
      <c r="AK769" s="207"/>
      <c r="AL769" s="207"/>
    </row>
    <row r="770">
      <c r="A770" s="335"/>
      <c r="B770" s="207"/>
      <c r="C770" s="337"/>
      <c r="D770" s="207"/>
      <c r="E770" s="207"/>
      <c r="F770" s="207"/>
      <c r="G770" s="207"/>
      <c r="H770" s="207"/>
      <c r="I770" s="207"/>
      <c r="J770" s="337"/>
      <c r="K770" s="207"/>
      <c r="L770" s="207"/>
      <c r="M770" s="207"/>
      <c r="N770" s="207"/>
      <c r="O770" s="207"/>
      <c r="P770" s="207"/>
      <c r="Q770" s="207"/>
      <c r="R770" s="207"/>
      <c r="S770" s="207"/>
      <c r="T770" s="207"/>
      <c r="U770" s="207"/>
      <c r="V770" s="207"/>
      <c r="W770" s="207"/>
      <c r="X770" s="207"/>
      <c r="Y770" s="207"/>
      <c r="Z770" s="207"/>
      <c r="AA770" s="207"/>
      <c r="AB770" s="207"/>
      <c r="AC770" s="207"/>
      <c r="AD770" s="207"/>
      <c r="AE770" s="207"/>
      <c r="AF770" s="207"/>
      <c r="AG770" s="207"/>
      <c r="AH770" s="207"/>
      <c r="AI770" s="207"/>
      <c r="AJ770" s="207"/>
      <c r="AK770" s="207"/>
      <c r="AL770" s="207"/>
    </row>
    <row r="771">
      <c r="A771" s="335"/>
      <c r="B771" s="207"/>
      <c r="C771" s="337"/>
      <c r="D771" s="207"/>
      <c r="E771" s="207"/>
      <c r="F771" s="207"/>
      <c r="G771" s="207"/>
      <c r="H771" s="207"/>
      <c r="I771" s="207"/>
      <c r="J771" s="337"/>
      <c r="K771" s="207"/>
      <c r="L771" s="207"/>
      <c r="M771" s="207"/>
      <c r="N771" s="207"/>
      <c r="O771" s="207"/>
      <c r="P771" s="207"/>
      <c r="Q771" s="207"/>
      <c r="R771" s="207"/>
      <c r="S771" s="207"/>
      <c r="T771" s="207"/>
      <c r="U771" s="207"/>
      <c r="V771" s="207"/>
      <c r="W771" s="207"/>
      <c r="X771" s="207"/>
      <c r="Y771" s="207"/>
      <c r="Z771" s="207"/>
      <c r="AA771" s="207"/>
      <c r="AB771" s="207"/>
      <c r="AC771" s="207"/>
      <c r="AD771" s="207"/>
      <c r="AE771" s="207"/>
      <c r="AF771" s="207"/>
      <c r="AG771" s="207"/>
      <c r="AH771" s="207"/>
      <c r="AI771" s="207"/>
      <c r="AJ771" s="207"/>
      <c r="AK771" s="207"/>
      <c r="AL771" s="207"/>
    </row>
    <row r="772">
      <c r="A772" s="335"/>
      <c r="B772" s="207"/>
      <c r="C772" s="337"/>
      <c r="D772" s="207"/>
      <c r="E772" s="207"/>
      <c r="F772" s="207"/>
      <c r="G772" s="207"/>
      <c r="H772" s="207"/>
      <c r="I772" s="207"/>
      <c r="J772" s="337"/>
      <c r="K772" s="207"/>
      <c r="L772" s="207"/>
      <c r="M772" s="207"/>
      <c r="N772" s="207"/>
      <c r="O772" s="207"/>
      <c r="P772" s="207"/>
      <c r="Q772" s="207"/>
      <c r="R772" s="207"/>
      <c r="S772" s="207"/>
      <c r="T772" s="207"/>
      <c r="U772" s="207"/>
      <c r="V772" s="207"/>
      <c r="W772" s="207"/>
      <c r="X772" s="207"/>
      <c r="Y772" s="207"/>
      <c r="Z772" s="207"/>
      <c r="AA772" s="207"/>
      <c r="AB772" s="207"/>
      <c r="AC772" s="207"/>
      <c r="AD772" s="207"/>
      <c r="AE772" s="207"/>
      <c r="AF772" s="207"/>
      <c r="AG772" s="207"/>
      <c r="AH772" s="207"/>
      <c r="AI772" s="207"/>
      <c r="AJ772" s="207"/>
      <c r="AK772" s="207"/>
      <c r="AL772" s="207"/>
    </row>
    <row r="773">
      <c r="A773" s="335"/>
      <c r="B773" s="207"/>
      <c r="C773" s="337"/>
      <c r="D773" s="207"/>
      <c r="E773" s="207"/>
      <c r="F773" s="207"/>
      <c r="G773" s="207"/>
      <c r="H773" s="207"/>
      <c r="I773" s="207"/>
      <c r="J773" s="337"/>
      <c r="K773" s="207"/>
      <c r="L773" s="207"/>
      <c r="M773" s="207"/>
      <c r="N773" s="207"/>
      <c r="O773" s="207"/>
      <c r="P773" s="207"/>
      <c r="Q773" s="207"/>
      <c r="R773" s="207"/>
      <c r="S773" s="207"/>
      <c r="T773" s="207"/>
      <c r="U773" s="207"/>
      <c r="V773" s="207"/>
      <c r="W773" s="207"/>
      <c r="X773" s="207"/>
      <c r="Y773" s="207"/>
      <c r="Z773" s="207"/>
      <c r="AA773" s="207"/>
      <c r="AB773" s="207"/>
      <c r="AC773" s="207"/>
      <c r="AD773" s="207"/>
      <c r="AE773" s="207"/>
      <c r="AF773" s="207"/>
      <c r="AG773" s="207"/>
      <c r="AH773" s="207"/>
      <c r="AI773" s="207"/>
      <c r="AJ773" s="207"/>
      <c r="AK773" s="207"/>
      <c r="AL773" s="207"/>
    </row>
    <row r="774">
      <c r="A774" s="335"/>
      <c r="B774" s="207"/>
      <c r="C774" s="337"/>
      <c r="D774" s="207"/>
      <c r="E774" s="207"/>
      <c r="F774" s="207"/>
      <c r="G774" s="207"/>
      <c r="H774" s="207"/>
      <c r="I774" s="207"/>
      <c r="J774" s="337"/>
      <c r="K774" s="207"/>
      <c r="L774" s="207"/>
      <c r="M774" s="207"/>
      <c r="N774" s="207"/>
      <c r="O774" s="207"/>
      <c r="P774" s="207"/>
      <c r="Q774" s="207"/>
      <c r="R774" s="207"/>
      <c r="S774" s="207"/>
      <c r="T774" s="207"/>
      <c r="U774" s="207"/>
      <c r="V774" s="207"/>
      <c r="W774" s="207"/>
      <c r="X774" s="207"/>
      <c r="Y774" s="207"/>
      <c r="Z774" s="207"/>
      <c r="AA774" s="207"/>
      <c r="AB774" s="207"/>
      <c r="AC774" s="207"/>
      <c r="AD774" s="207"/>
      <c r="AE774" s="207"/>
      <c r="AF774" s="207"/>
      <c r="AG774" s="207"/>
      <c r="AH774" s="207"/>
      <c r="AI774" s="207"/>
      <c r="AJ774" s="207"/>
      <c r="AK774" s="207"/>
      <c r="AL774" s="207"/>
    </row>
    <row r="775">
      <c r="A775" s="335"/>
      <c r="B775" s="207"/>
      <c r="C775" s="337"/>
      <c r="D775" s="207"/>
      <c r="E775" s="207"/>
      <c r="F775" s="207"/>
      <c r="G775" s="207"/>
      <c r="H775" s="207"/>
      <c r="I775" s="207"/>
      <c r="J775" s="337"/>
      <c r="K775" s="207"/>
      <c r="L775" s="207"/>
      <c r="M775" s="207"/>
      <c r="N775" s="207"/>
      <c r="O775" s="207"/>
      <c r="P775" s="207"/>
      <c r="Q775" s="207"/>
      <c r="R775" s="207"/>
      <c r="S775" s="207"/>
      <c r="T775" s="207"/>
      <c r="U775" s="207"/>
      <c r="V775" s="207"/>
      <c r="W775" s="207"/>
      <c r="X775" s="207"/>
      <c r="Y775" s="207"/>
      <c r="Z775" s="207"/>
      <c r="AA775" s="207"/>
      <c r="AB775" s="207"/>
      <c r="AC775" s="207"/>
      <c r="AD775" s="207"/>
      <c r="AE775" s="207"/>
      <c r="AF775" s="207"/>
      <c r="AG775" s="207"/>
      <c r="AH775" s="207"/>
      <c r="AI775" s="207"/>
      <c r="AJ775" s="207"/>
      <c r="AK775" s="207"/>
      <c r="AL775" s="207"/>
    </row>
    <row r="776">
      <c r="A776" s="335"/>
      <c r="B776" s="207"/>
      <c r="C776" s="337"/>
      <c r="D776" s="207"/>
      <c r="E776" s="207"/>
      <c r="F776" s="207"/>
      <c r="G776" s="207"/>
      <c r="H776" s="207"/>
      <c r="I776" s="207"/>
      <c r="J776" s="337"/>
      <c r="K776" s="207"/>
      <c r="L776" s="207"/>
      <c r="M776" s="207"/>
      <c r="N776" s="207"/>
      <c r="O776" s="207"/>
      <c r="P776" s="207"/>
      <c r="Q776" s="207"/>
      <c r="R776" s="207"/>
      <c r="S776" s="207"/>
      <c r="T776" s="207"/>
      <c r="U776" s="207"/>
      <c r="V776" s="207"/>
      <c r="W776" s="207"/>
      <c r="X776" s="207"/>
      <c r="Y776" s="207"/>
      <c r="Z776" s="207"/>
      <c r="AA776" s="207"/>
      <c r="AB776" s="207"/>
      <c r="AC776" s="207"/>
      <c r="AD776" s="207"/>
      <c r="AE776" s="207"/>
      <c r="AF776" s="207"/>
      <c r="AG776" s="207"/>
      <c r="AH776" s="207"/>
      <c r="AI776" s="207"/>
      <c r="AJ776" s="207"/>
      <c r="AK776" s="207"/>
      <c r="AL776" s="207"/>
    </row>
    <row r="777">
      <c r="A777" s="335"/>
      <c r="B777" s="207"/>
      <c r="C777" s="337"/>
      <c r="D777" s="207"/>
      <c r="E777" s="207"/>
      <c r="F777" s="207"/>
      <c r="G777" s="207"/>
      <c r="H777" s="207"/>
      <c r="I777" s="207"/>
      <c r="J777" s="337"/>
      <c r="K777" s="207"/>
      <c r="L777" s="207"/>
      <c r="M777" s="207"/>
      <c r="N777" s="207"/>
      <c r="O777" s="207"/>
      <c r="P777" s="207"/>
      <c r="Q777" s="207"/>
      <c r="R777" s="207"/>
      <c r="S777" s="207"/>
      <c r="T777" s="207"/>
      <c r="U777" s="207"/>
      <c r="V777" s="207"/>
      <c r="W777" s="207"/>
      <c r="X777" s="207"/>
      <c r="Y777" s="207"/>
      <c r="Z777" s="207"/>
      <c r="AA777" s="207"/>
      <c r="AB777" s="207"/>
      <c r="AC777" s="207"/>
      <c r="AD777" s="207"/>
      <c r="AE777" s="207"/>
      <c r="AF777" s="207"/>
      <c r="AG777" s="207"/>
      <c r="AH777" s="207"/>
      <c r="AI777" s="207"/>
      <c r="AJ777" s="207"/>
      <c r="AK777" s="207"/>
      <c r="AL777" s="207"/>
    </row>
    <row r="778">
      <c r="A778" s="335"/>
      <c r="B778" s="207"/>
      <c r="C778" s="337"/>
      <c r="D778" s="207"/>
      <c r="E778" s="207"/>
      <c r="F778" s="207"/>
      <c r="G778" s="207"/>
      <c r="H778" s="207"/>
      <c r="I778" s="207"/>
      <c r="J778" s="337"/>
      <c r="K778" s="207"/>
      <c r="L778" s="207"/>
      <c r="M778" s="207"/>
      <c r="N778" s="207"/>
      <c r="O778" s="207"/>
      <c r="P778" s="207"/>
      <c r="Q778" s="207"/>
      <c r="R778" s="207"/>
      <c r="S778" s="207"/>
      <c r="T778" s="207"/>
      <c r="U778" s="207"/>
      <c r="V778" s="207"/>
      <c r="W778" s="207"/>
      <c r="X778" s="207"/>
      <c r="Y778" s="207"/>
      <c r="Z778" s="207"/>
      <c r="AA778" s="207"/>
      <c r="AB778" s="207"/>
      <c r="AC778" s="207"/>
      <c r="AD778" s="207"/>
      <c r="AE778" s="207"/>
      <c r="AF778" s="207"/>
      <c r="AG778" s="207"/>
      <c r="AH778" s="207"/>
      <c r="AI778" s="207"/>
      <c r="AJ778" s="207"/>
      <c r="AK778" s="207"/>
      <c r="AL778" s="207"/>
    </row>
    <row r="779">
      <c r="A779" s="335"/>
      <c r="B779" s="207"/>
      <c r="C779" s="337"/>
      <c r="D779" s="207"/>
      <c r="E779" s="207"/>
      <c r="F779" s="207"/>
      <c r="G779" s="207"/>
      <c r="H779" s="207"/>
      <c r="I779" s="207"/>
      <c r="J779" s="337"/>
      <c r="K779" s="207"/>
      <c r="L779" s="207"/>
      <c r="M779" s="207"/>
      <c r="N779" s="207"/>
      <c r="O779" s="207"/>
      <c r="P779" s="207"/>
      <c r="Q779" s="207"/>
      <c r="R779" s="207"/>
      <c r="S779" s="207"/>
      <c r="T779" s="207"/>
      <c r="U779" s="207"/>
      <c r="V779" s="207"/>
      <c r="W779" s="207"/>
      <c r="X779" s="207"/>
      <c r="Y779" s="207"/>
      <c r="Z779" s="207"/>
      <c r="AA779" s="207"/>
      <c r="AB779" s="207"/>
      <c r="AC779" s="207"/>
      <c r="AD779" s="207"/>
      <c r="AE779" s="207"/>
      <c r="AF779" s="207"/>
      <c r="AG779" s="207"/>
      <c r="AH779" s="207"/>
      <c r="AI779" s="207"/>
      <c r="AJ779" s="207"/>
      <c r="AK779" s="207"/>
      <c r="AL779" s="207"/>
    </row>
    <row r="780">
      <c r="A780" s="335"/>
      <c r="B780" s="207"/>
      <c r="C780" s="337"/>
      <c r="D780" s="207"/>
      <c r="E780" s="207"/>
      <c r="F780" s="207"/>
      <c r="G780" s="207"/>
      <c r="H780" s="207"/>
      <c r="I780" s="207"/>
      <c r="J780" s="337"/>
      <c r="K780" s="207"/>
      <c r="L780" s="207"/>
      <c r="M780" s="207"/>
      <c r="N780" s="207"/>
      <c r="O780" s="207"/>
      <c r="P780" s="207"/>
      <c r="Q780" s="207"/>
      <c r="R780" s="207"/>
      <c r="S780" s="207"/>
      <c r="T780" s="207"/>
      <c r="U780" s="207"/>
      <c r="V780" s="207"/>
      <c r="W780" s="207"/>
      <c r="X780" s="207"/>
      <c r="Y780" s="207"/>
      <c r="Z780" s="207"/>
      <c r="AA780" s="207"/>
      <c r="AB780" s="207"/>
      <c r="AC780" s="207"/>
      <c r="AD780" s="207"/>
      <c r="AE780" s="207"/>
      <c r="AF780" s="207"/>
      <c r="AG780" s="207"/>
      <c r="AH780" s="207"/>
      <c r="AI780" s="207"/>
      <c r="AJ780" s="207"/>
      <c r="AK780" s="207"/>
      <c r="AL780" s="207"/>
    </row>
    <row r="781">
      <c r="A781" s="335"/>
      <c r="B781" s="207"/>
      <c r="C781" s="337"/>
      <c r="D781" s="207"/>
      <c r="E781" s="207"/>
      <c r="F781" s="207"/>
      <c r="G781" s="207"/>
      <c r="H781" s="207"/>
      <c r="I781" s="207"/>
      <c r="J781" s="337"/>
      <c r="K781" s="207"/>
      <c r="L781" s="207"/>
      <c r="M781" s="207"/>
      <c r="N781" s="207"/>
      <c r="O781" s="207"/>
      <c r="P781" s="207"/>
      <c r="Q781" s="207"/>
      <c r="R781" s="207"/>
      <c r="S781" s="207"/>
      <c r="T781" s="207"/>
      <c r="U781" s="207"/>
      <c r="V781" s="207"/>
      <c r="W781" s="207"/>
      <c r="X781" s="207"/>
      <c r="Y781" s="207"/>
      <c r="Z781" s="207"/>
      <c r="AA781" s="207"/>
      <c r="AB781" s="207"/>
      <c r="AC781" s="207"/>
      <c r="AD781" s="207"/>
      <c r="AE781" s="207"/>
      <c r="AF781" s="207"/>
      <c r="AG781" s="207"/>
      <c r="AH781" s="207"/>
      <c r="AI781" s="207"/>
      <c r="AJ781" s="207"/>
      <c r="AK781" s="207"/>
      <c r="AL781" s="207"/>
    </row>
    <row r="782">
      <c r="A782" s="335"/>
      <c r="B782" s="207"/>
      <c r="C782" s="337"/>
      <c r="D782" s="207"/>
      <c r="E782" s="207"/>
      <c r="F782" s="207"/>
      <c r="G782" s="207"/>
      <c r="H782" s="207"/>
      <c r="I782" s="207"/>
      <c r="J782" s="337"/>
      <c r="K782" s="207"/>
      <c r="L782" s="207"/>
      <c r="M782" s="207"/>
      <c r="N782" s="207"/>
      <c r="O782" s="207"/>
      <c r="P782" s="207"/>
      <c r="Q782" s="207"/>
      <c r="R782" s="207"/>
      <c r="S782" s="207"/>
      <c r="T782" s="207"/>
      <c r="U782" s="207"/>
      <c r="V782" s="207"/>
      <c r="W782" s="207"/>
      <c r="X782" s="207"/>
      <c r="Y782" s="207"/>
      <c r="Z782" s="207"/>
      <c r="AA782" s="207"/>
      <c r="AB782" s="207"/>
      <c r="AC782" s="207"/>
      <c r="AD782" s="207"/>
      <c r="AE782" s="207"/>
      <c r="AF782" s="207"/>
      <c r="AG782" s="207"/>
      <c r="AH782" s="207"/>
      <c r="AI782" s="207"/>
      <c r="AJ782" s="207"/>
      <c r="AK782" s="207"/>
      <c r="AL782" s="207"/>
    </row>
    <row r="783">
      <c r="A783" s="335"/>
      <c r="B783" s="207"/>
      <c r="C783" s="337"/>
      <c r="D783" s="207"/>
      <c r="E783" s="207"/>
      <c r="F783" s="207"/>
      <c r="G783" s="207"/>
      <c r="H783" s="207"/>
      <c r="I783" s="207"/>
      <c r="J783" s="337"/>
      <c r="K783" s="207"/>
      <c r="L783" s="207"/>
      <c r="M783" s="207"/>
      <c r="N783" s="207"/>
      <c r="O783" s="207"/>
      <c r="P783" s="207"/>
      <c r="Q783" s="207"/>
      <c r="R783" s="207"/>
      <c r="S783" s="207"/>
      <c r="T783" s="207"/>
      <c r="U783" s="207"/>
      <c r="V783" s="207"/>
      <c r="W783" s="207"/>
      <c r="X783" s="207"/>
      <c r="Y783" s="207"/>
      <c r="Z783" s="207"/>
      <c r="AA783" s="207"/>
      <c r="AB783" s="207"/>
      <c r="AC783" s="207"/>
      <c r="AD783" s="207"/>
      <c r="AE783" s="207"/>
      <c r="AF783" s="207"/>
      <c r="AG783" s="207"/>
      <c r="AH783" s="207"/>
      <c r="AI783" s="207"/>
      <c r="AJ783" s="207"/>
      <c r="AK783" s="207"/>
      <c r="AL783" s="207"/>
    </row>
    <row r="784">
      <c r="A784" s="335"/>
      <c r="B784" s="207"/>
      <c r="C784" s="337"/>
      <c r="D784" s="207"/>
      <c r="E784" s="207"/>
      <c r="F784" s="207"/>
      <c r="G784" s="207"/>
      <c r="H784" s="207"/>
      <c r="I784" s="207"/>
      <c r="J784" s="337"/>
      <c r="K784" s="207"/>
      <c r="L784" s="207"/>
      <c r="M784" s="207"/>
      <c r="N784" s="207"/>
      <c r="O784" s="207"/>
      <c r="P784" s="207"/>
      <c r="Q784" s="207"/>
      <c r="R784" s="207"/>
      <c r="S784" s="207"/>
      <c r="T784" s="207"/>
      <c r="U784" s="207"/>
      <c r="V784" s="207"/>
      <c r="W784" s="207"/>
      <c r="X784" s="207"/>
      <c r="Y784" s="207"/>
      <c r="Z784" s="207"/>
      <c r="AA784" s="207"/>
      <c r="AB784" s="207"/>
      <c r="AC784" s="207"/>
      <c r="AD784" s="207"/>
      <c r="AE784" s="207"/>
      <c r="AF784" s="207"/>
      <c r="AG784" s="207"/>
      <c r="AH784" s="207"/>
      <c r="AI784" s="207"/>
      <c r="AJ784" s="207"/>
      <c r="AK784" s="207"/>
      <c r="AL784" s="207"/>
    </row>
    <row r="785">
      <c r="A785" s="335"/>
      <c r="B785" s="207"/>
      <c r="C785" s="337"/>
      <c r="D785" s="207"/>
      <c r="E785" s="207"/>
      <c r="F785" s="207"/>
      <c r="G785" s="207"/>
      <c r="H785" s="207"/>
      <c r="I785" s="207"/>
      <c r="J785" s="337"/>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c r="AI785" s="207"/>
      <c r="AJ785" s="207"/>
      <c r="AK785" s="207"/>
      <c r="AL785" s="207"/>
    </row>
    <row r="786">
      <c r="A786" s="335"/>
      <c r="B786" s="207"/>
      <c r="C786" s="337"/>
      <c r="D786" s="207"/>
      <c r="E786" s="207"/>
      <c r="F786" s="207"/>
      <c r="G786" s="207"/>
      <c r="H786" s="207"/>
      <c r="I786" s="207"/>
      <c r="J786" s="337"/>
      <c r="K786" s="207"/>
      <c r="L786" s="207"/>
      <c r="M786" s="207"/>
      <c r="N786" s="207"/>
      <c r="O786" s="207"/>
      <c r="P786" s="207"/>
      <c r="Q786" s="207"/>
      <c r="R786" s="207"/>
      <c r="S786" s="207"/>
      <c r="T786" s="207"/>
      <c r="U786" s="207"/>
      <c r="V786" s="207"/>
      <c r="W786" s="207"/>
      <c r="X786" s="207"/>
      <c r="Y786" s="207"/>
      <c r="Z786" s="207"/>
      <c r="AA786" s="207"/>
      <c r="AB786" s="207"/>
      <c r="AC786" s="207"/>
      <c r="AD786" s="207"/>
      <c r="AE786" s="207"/>
      <c r="AF786" s="207"/>
      <c r="AG786" s="207"/>
      <c r="AH786" s="207"/>
      <c r="AI786" s="207"/>
      <c r="AJ786" s="207"/>
      <c r="AK786" s="207"/>
      <c r="AL786" s="207"/>
    </row>
    <row r="787">
      <c r="A787" s="335"/>
      <c r="B787" s="207"/>
      <c r="C787" s="337"/>
      <c r="D787" s="207"/>
      <c r="E787" s="207"/>
      <c r="F787" s="207"/>
      <c r="G787" s="207"/>
      <c r="H787" s="207"/>
      <c r="I787" s="207"/>
      <c r="J787" s="337"/>
      <c r="K787" s="207"/>
      <c r="L787" s="207"/>
      <c r="M787" s="207"/>
      <c r="N787" s="207"/>
      <c r="O787" s="207"/>
      <c r="P787" s="207"/>
      <c r="Q787" s="207"/>
      <c r="R787" s="207"/>
      <c r="S787" s="207"/>
      <c r="T787" s="207"/>
      <c r="U787" s="207"/>
      <c r="V787" s="207"/>
      <c r="W787" s="207"/>
      <c r="X787" s="207"/>
      <c r="Y787" s="207"/>
      <c r="Z787" s="207"/>
      <c r="AA787" s="207"/>
      <c r="AB787" s="207"/>
      <c r="AC787" s="207"/>
      <c r="AD787" s="207"/>
      <c r="AE787" s="207"/>
      <c r="AF787" s="207"/>
      <c r="AG787" s="207"/>
      <c r="AH787" s="207"/>
      <c r="AI787" s="207"/>
      <c r="AJ787" s="207"/>
      <c r="AK787" s="207"/>
      <c r="AL787" s="207"/>
    </row>
    <row r="788">
      <c r="A788" s="335"/>
      <c r="B788" s="207"/>
      <c r="C788" s="337"/>
      <c r="D788" s="207"/>
      <c r="E788" s="207"/>
      <c r="F788" s="207"/>
      <c r="G788" s="207"/>
      <c r="H788" s="207"/>
      <c r="I788" s="207"/>
      <c r="J788" s="337"/>
      <c r="K788" s="207"/>
      <c r="L788" s="207"/>
      <c r="M788" s="207"/>
      <c r="N788" s="207"/>
      <c r="O788" s="207"/>
      <c r="P788" s="207"/>
      <c r="Q788" s="207"/>
      <c r="R788" s="207"/>
      <c r="S788" s="207"/>
      <c r="T788" s="207"/>
      <c r="U788" s="207"/>
      <c r="V788" s="207"/>
      <c r="W788" s="207"/>
      <c r="X788" s="207"/>
      <c r="Y788" s="207"/>
      <c r="Z788" s="207"/>
      <c r="AA788" s="207"/>
      <c r="AB788" s="207"/>
      <c r="AC788" s="207"/>
      <c r="AD788" s="207"/>
      <c r="AE788" s="207"/>
      <c r="AF788" s="207"/>
      <c r="AG788" s="207"/>
      <c r="AH788" s="207"/>
      <c r="AI788" s="207"/>
      <c r="AJ788" s="207"/>
      <c r="AK788" s="207"/>
      <c r="AL788" s="207"/>
    </row>
    <row r="789">
      <c r="A789" s="335"/>
      <c r="B789" s="207"/>
      <c r="C789" s="337"/>
      <c r="D789" s="207"/>
      <c r="E789" s="207"/>
      <c r="F789" s="207"/>
      <c r="G789" s="207"/>
      <c r="H789" s="207"/>
      <c r="I789" s="207"/>
      <c r="J789" s="337"/>
      <c r="K789" s="207"/>
      <c r="L789" s="207"/>
      <c r="M789" s="207"/>
      <c r="N789" s="207"/>
      <c r="O789" s="207"/>
      <c r="P789" s="207"/>
      <c r="Q789" s="207"/>
      <c r="R789" s="207"/>
      <c r="S789" s="207"/>
      <c r="T789" s="207"/>
      <c r="U789" s="207"/>
      <c r="V789" s="207"/>
      <c r="W789" s="207"/>
      <c r="X789" s="207"/>
      <c r="Y789" s="207"/>
      <c r="Z789" s="207"/>
      <c r="AA789" s="207"/>
      <c r="AB789" s="207"/>
      <c r="AC789" s="207"/>
      <c r="AD789" s="207"/>
      <c r="AE789" s="207"/>
      <c r="AF789" s="207"/>
      <c r="AG789" s="207"/>
      <c r="AH789" s="207"/>
      <c r="AI789" s="207"/>
      <c r="AJ789" s="207"/>
      <c r="AK789" s="207"/>
      <c r="AL789" s="207"/>
    </row>
    <row r="790">
      <c r="A790" s="335"/>
      <c r="B790" s="207"/>
      <c r="C790" s="337"/>
      <c r="D790" s="207"/>
      <c r="E790" s="207"/>
      <c r="F790" s="207"/>
      <c r="G790" s="207"/>
      <c r="H790" s="207"/>
      <c r="I790" s="207"/>
      <c r="J790" s="337"/>
      <c r="K790" s="207"/>
      <c r="L790" s="207"/>
      <c r="M790" s="207"/>
      <c r="N790" s="207"/>
      <c r="O790" s="207"/>
      <c r="P790" s="207"/>
      <c r="Q790" s="207"/>
      <c r="R790" s="207"/>
      <c r="S790" s="207"/>
      <c r="T790" s="207"/>
      <c r="U790" s="207"/>
      <c r="V790" s="207"/>
      <c r="W790" s="207"/>
      <c r="X790" s="207"/>
      <c r="Y790" s="207"/>
      <c r="Z790" s="207"/>
      <c r="AA790" s="207"/>
      <c r="AB790" s="207"/>
      <c r="AC790" s="207"/>
      <c r="AD790" s="207"/>
      <c r="AE790" s="207"/>
      <c r="AF790" s="207"/>
      <c r="AG790" s="207"/>
      <c r="AH790" s="207"/>
      <c r="AI790" s="207"/>
      <c r="AJ790" s="207"/>
      <c r="AK790" s="207"/>
      <c r="AL790" s="207"/>
    </row>
    <row r="791">
      <c r="A791" s="335"/>
      <c r="B791" s="207"/>
      <c r="C791" s="337"/>
      <c r="D791" s="207"/>
      <c r="E791" s="207"/>
      <c r="F791" s="207"/>
      <c r="G791" s="207"/>
      <c r="H791" s="207"/>
      <c r="I791" s="207"/>
      <c r="J791" s="337"/>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c r="AI791" s="207"/>
      <c r="AJ791" s="207"/>
      <c r="AK791" s="207"/>
      <c r="AL791" s="207"/>
    </row>
    <row r="792">
      <c r="A792" s="335"/>
      <c r="B792" s="207"/>
      <c r="C792" s="337"/>
      <c r="D792" s="207"/>
      <c r="E792" s="207"/>
      <c r="F792" s="207"/>
      <c r="G792" s="207"/>
      <c r="H792" s="207"/>
      <c r="I792" s="207"/>
      <c r="J792" s="337"/>
      <c r="K792" s="207"/>
      <c r="L792" s="207"/>
      <c r="M792" s="207"/>
      <c r="N792" s="207"/>
      <c r="O792" s="207"/>
      <c r="P792" s="207"/>
      <c r="Q792" s="207"/>
      <c r="R792" s="207"/>
      <c r="S792" s="207"/>
      <c r="T792" s="207"/>
      <c r="U792" s="207"/>
      <c r="V792" s="207"/>
      <c r="W792" s="207"/>
      <c r="X792" s="207"/>
      <c r="Y792" s="207"/>
      <c r="Z792" s="207"/>
      <c r="AA792" s="207"/>
      <c r="AB792" s="207"/>
      <c r="AC792" s="207"/>
      <c r="AD792" s="207"/>
      <c r="AE792" s="207"/>
      <c r="AF792" s="207"/>
      <c r="AG792" s="207"/>
      <c r="AH792" s="207"/>
      <c r="AI792" s="207"/>
      <c r="AJ792" s="207"/>
      <c r="AK792" s="207"/>
      <c r="AL792" s="207"/>
    </row>
    <row r="793">
      <c r="A793" s="335"/>
      <c r="B793" s="207"/>
      <c r="C793" s="337"/>
      <c r="D793" s="207"/>
      <c r="E793" s="207"/>
      <c r="F793" s="207"/>
      <c r="G793" s="207"/>
      <c r="H793" s="207"/>
      <c r="I793" s="207"/>
      <c r="J793" s="337"/>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c r="AI793" s="207"/>
      <c r="AJ793" s="207"/>
      <c r="AK793" s="207"/>
      <c r="AL793" s="207"/>
    </row>
    <row r="794">
      <c r="A794" s="335"/>
      <c r="B794" s="207"/>
      <c r="C794" s="337"/>
      <c r="D794" s="207"/>
      <c r="E794" s="207"/>
      <c r="F794" s="207"/>
      <c r="G794" s="207"/>
      <c r="H794" s="207"/>
      <c r="I794" s="207"/>
      <c r="J794" s="337"/>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c r="AI794" s="207"/>
      <c r="AJ794" s="207"/>
      <c r="AK794" s="207"/>
      <c r="AL794" s="207"/>
    </row>
    <row r="795">
      <c r="A795" s="335"/>
      <c r="B795" s="207"/>
      <c r="C795" s="337"/>
      <c r="D795" s="207"/>
      <c r="E795" s="207"/>
      <c r="F795" s="207"/>
      <c r="G795" s="207"/>
      <c r="H795" s="207"/>
      <c r="I795" s="207"/>
      <c r="J795" s="337"/>
      <c r="K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c r="AI795" s="207"/>
      <c r="AJ795" s="207"/>
      <c r="AK795" s="207"/>
      <c r="AL795" s="207"/>
    </row>
    <row r="796">
      <c r="A796" s="335"/>
      <c r="B796" s="207"/>
      <c r="C796" s="337"/>
      <c r="D796" s="207"/>
      <c r="E796" s="207"/>
      <c r="F796" s="207"/>
      <c r="G796" s="207"/>
      <c r="H796" s="207"/>
      <c r="I796" s="207"/>
      <c r="J796" s="337"/>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row>
    <row r="797">
      <c r="A797" s="335"/>
      <c r="B797" s="207"/>
      <c r="C797" s="337"/>
      <c r="D797" s="207"/>
      <c r="E797" s="207"/>
      <c r="F797" s="207"/>
      <c r="G797" s="207"/>
      <c r="H797" s="207"/>
      <c r="I797" s="207"/>
      <c r="J797" s="337"/>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c r="AI797" s="207"/>
      <c r="AJ797" s="207"/>
      <c r="AK797" s="207"/>
      <c r="AL797" s="207"/>
    </row>
    <row r="798">
      <c r="A798" s="335"/>
      <c r="B798" s="207"/>
      <c r="C798" s="337"/>
      <c r="D798" s="207"/>
      <c r="E798" s="207"/>
      <c r="F798" s="207"/>
      <c r="G798" s="207"/>
      <c r="H798" s="207"/>
      <c r="I798" s="207"/>
      <c r="J798" s="337"/>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c r="AI798" s="207"/>
      <c r="AJ798" s="207"/>
      <c r="AK798" s="207"/>
      <c r="AL798" s="207"/>
    </row>
    <row r="799">
      <c r="A799" s="335"/>
      <c r="B799" s="207"/>
      <c r="C799" s="337"/>
      <c r="D799" s="207"/>
      <c r="E799" s="207"/>
      <c r="F799" s="207"/>
      <c r="G799" s="207"/>
      <c r="H799" s="207"/>
      <c r="I799" s="207"/>
      <c r="J799" s="337"/>
      <c r="K799" s="207"/>
      <c r="L799" s="207"/>
      <c r="M799" s="207"/>
      <c r="N799" s="207"/>
      <c r="O799" s="207"/>
      <c r="P799" s="207"/>
      <c r="Q799" s="207"/>
      <c r="R799" s="207"/>
      <c r="S799" s="207"/>
      <c r="T799" s="207"/>
      <c r="U799" s="207"/>
      <c r="V799" s="207"/>
      <c r="W799" s="207"/>
      <c r="X799" s="207"/>
      <c r="Y799" s="207"/>
      <c r="Z799" s="207"/>
      <c r="AA799" s="207"/>
      <c r="AB799" s="207"/>
      <c r="AC799" s="207"/>
      <c r="AD799" s="207"/>
      <c r="AE799" s="207"/>
      <c r="AF799" s="207"/>
      <c r="AG799" s="207"/>
      <c r="AH799" s="207"/>
      <c r="AI799" s="207"/>
      <c r="AJ799" s="207"/>
      <c r="AK799" s="207"/>
      <c r="AL799" s="207"/>
    </row>
    <row r="800">
      <c r="A800" s="335"/>
      <c r="B800" s="207"/>
      <c r="C800" s="337"/>
      <c r="D800" s="207"/>
      <c r="E800" s="207"/>
      <c r="F800" s="207"/>
      <c r="G800" s="207"/>
      <c r="H800" s="207"/>
      <c r="I800" s="207"/>
      <c r="J800" s="337"/>
      <c r="K800" s="207"/>
      <c r="L800" s="207"/>
      <c r="M800" s="207"/>
      <c r="N800" s="207"/>
      <c r="O800" s="207"/>
      <c r="P800" s="207"/>
      <c r="Q800" s="207"/>
      <c r="R800" s="207"/>
      <c r="S800" s="207"/>
      <c r="T800" s="207"/>
      <c r="U800" s="207"/>
      <c r="V800" s="207"/>
      <c r="W800" s="207"/>
      <c r="X800" s="207"/>
      <c r="Y800" s="207"/>
      <c r="Z800" s="207"/>
      <c r="AA800" s="207"/>
      <c r="AB800" s="207"/>
      <c r="AC800" s="207"/>
      <c r="AD800" s="207"/>
      <c r="AE800" s="207"/>
      <c r="AF800" s="207"/>
      <c r="AG800" s="207"/>
      <c r="AH800" s="207"/>
      <c r="AI800" s="207"/>
      <c r="AJ800" s="207"/>
      <c r="AK800" s="207"/>
      <c r="AL800" s="207"/>
    </row>
    <row r="801">
      <c r="A801" s="335"/>
      <c r="B801" s="207"/>
      <c r="C801" s="337"/>
      <c r="D801" s="207"/>
      <c r="E801" s="207"/>
      <c r="F801" s="207"/>
      <c r="G801" s="207"/>
      <c r="H801" s="207"/>
      <c r="I801" s="207"/>
      <c r="J801" s="337"/>
      <c r="K801" s="207"/>
      <c r="L801" s="207"/>
      <c r="M801" s="207"/>
      <c r="N801" s="207"/>
      <c r="O801" s="207"/>
      <c r="P801" s="207"/>
      <c r="Q801" s="207"/>
      <c r="R801" s="207"/>
      <c r="S801" s="207"/>
      <c r="T801" s="207"/>
      <c r="U801" s="207"/>
      <c r="V801" s="207"/>
      <c r="W801" s="207"/>
      <c r="X801" s="207"/>
      <c r="Y801" s="207"/>
      <c r="Z801" s="207"/>
      <c r="AA801" s="207"/>
      <c r="AB801" s="207"/>
      <c r="AC801" s="207"/>
      <c r="AD801" s="207"/>
      <c r="AE801" s="207"/>
      <c r="AF801" s="207"/>
      <c r="AG801" s="207"/>
      <c r="AH801" s="207"/>
      <c r="AI801" s="207"/>
      <c r="AJ801" s="207"/>
      <c r="AK801" s="207"/>
      <c r="AL801" s="207"/>
    </row>
    <row r="802">
      <c r="A802" s="335"/>
      <c r="B802" s="207"/>
      <c r="C802" s="337"/>
      <c r="D802" s="207"/>
      <c r="E802" s="207"/>
      <c r="F802" s="207"/>
      <c r="G802" s="207"/>
      <c r="H802" s="207"/>
      <c r="I802" s="207"/>
      <c r="J802" s="337"/>
      <c r="K802" s="207"/>
      <c r="L802" s="207"/>
      <c r="M802" s="207"/>
      <c r="N802" s="207"/>
      <c r="O802" s="207"/>
      <c r="P802" s="207"/>
      <c r="Q802" s="207"/>
      <c r="R802" s="207"/>
      <c r="S802" s="207"/>
      <c r="T802" s="207"/>
      <c r="U802" s="207"/>
      <c r="V802" s="207"/>
      <c r="W802" s="207"/>
      <c r="X802" s="207"/>
      <c r="Y802" s="207"/>
      <c r="Z802" s="207"/>
      <c r="AA802" s="207"/>
      <c r="AB802" s="207"/>
      <c r="AC802" s="207"/>
      <c r="AD802" s="207"/>
      <c r="AE802" s="207"/>
      <c r="AF802" s="207"/>
      <c r="AG802" s="207"/>
      <c r="AH802" s="207"/>
      <c r="AI802" s="207"/>
      <c r="AJ802" s="207"/>
      <c r="AK802" s="207"/>
      <c r="AL802" s="207"/>
    </row>
    <row r="803">
      <c r="A803" s="335"/>
      <c r="B803" s="207"/>
      <c r="C803" s="337"/>
      <c r="D803" s="207"/>
      <c r="E803" s="207"/>
      <c r="F803" s="207"/>
      <c r="G803" s="207"/>
      <c r="H803" s="207"/>
      <c r="I803" s="207"/>
      <c r="J803" s="337"/>
      <c r="K803" s="207"/>
      <c r="L803" s="207"/>
      <c r="M803" s="207"/>
      <c r="N803" s="207"/>
      <c r="O803" s="207"/>
      <c r="P803" s="207"/>
      <c r="Q803" s="207"/>
      <c r="R803" s="207"/>
      <c r="S803" s="207"/>
      <c r="T803" s="207"/>
      <c r="U803" s="207"/>
      <c r="V803" s="207"/>
      <c r="W803" s="207"/>
      <c r="X803" s="207"/>
      <c r="Y803" s="207"/>
      <c r="Z803" s="207"/>
      <c r="AA803" s="207"/>
      <c r="AB803" s="207"/>
      <c r="AC803" s="207"/>
      <c r="AD803" s="207"/>
      <c r="AE803" s="207"/>
      <c r="AF803" s="207"/>
      <c r="AG803" s="207"/>
      <c r="AH803" s="207"/>
      <c r="AI803" s="207"/>
      <c r="AJ803" s="207"/>
      <c r="AK803" s="207"/>
      <c r="AL803" s="207"/>
    </row>
    <row r="804">
      <c r="A804" s="335"/>
      <c r="B804" s="207"/>
      <c r="C804" s="337"/>
      <c r="D804" s="207"/>
      <c r="E804" s="207"/>
      <c r="F804" s="207"/>
      <c r="G804" s="207"/>
      <c r="H804" s="207"/>
      <c r="I804" s="207"/>
      <c r="J804" s="337"/>
      <c r="K804" s="207"/>
      <c r="L804" s="207"/>
      <c r="M804" s="207"/>
      <c r="N804" s="207"/>
      <c r="O804" s="207"/>
      <c r="P804" s="207"/>
      <c r="Q804" s="207"/>
      <c r="R804" s="207"/>
      <c r="S804" s="207"/>
      <c r="T804" s="207"/>
      <c r="U804" s="207"/>
      <c r="V804" s="207"/>
      <c r="W804" s="207"/>
      <c r="X804" s="207"/>
      <c r="Y804" s="207"/>
      <c r="Z804" s="207"/>
      <c r="AA804" s="207"/>
      <c r="AB804" s="207"/>
      <c r="AC804" s="207"/>
      <c r="AD804" s="207"/>
      <c r="AE804" s="207"/>
      <c r="AF804" s="207"/>
      <c r="AG804" s="207"/>
      <c r="AH804" s="207"/>
      <c r="AI804" s="207"/>
      <c r="AJ804" s="207"/>
      <c r="AK804" s="207"/>
      <c r="AL804" s="207"/>
    </row>
    <row r="805">
      <c r="A805" s="335"/>
      <c r="B805" s="207"/>
      <c r="C805" s="337"/>
      <c r="D805" s="207"/>
      <c r="E805" s="207"/>
      <c r="F805" s="207"/>
      <c r="G805" s="207"/>
      <c r="H805" s="207"/>
      <c r="I805" s="207"/>
      <c r="J805" s="337"/>
      <c r="K805" s="207"/>
      <c r="L805" s="207"/>
      <c r="M805" s="207"/>
      <c r="N805" s="207"/>
      <c r="O805" s="207"/>
      <c r="P805" s="207"/>
      <c r="Q805" s="207"/>
      <c r="R805" s="207"/>
      <c r="S805" s="207"/>
      <c r="T805" s="207"/>
      <c r="U805" s="207"/>
      <c r="V805" s="207"/>
      <c r="W805" s="207"/>
      <c r="X805" s="207"/>
      <c r="Y805" s="207"/>
      <c r="Z805" s="207"/>
      <c r="AA805" s="207"/>
      <c r="AB805" s="207"/>
      <c r="AC805" s="207"/>
      <c r="AD805" s="207"/>
      <c r="AE805" s="207"/>
      <c r="AF805" s="207"/>
      <c r="AG805" s="207"/>
      <c r="AH805" s="207"/>
      <c r="AI805" s="207"/>
      <c r="AJ805" s="207"/>
      <c r="AK805" s="207"/>
      <c r="AL805" s="207"/>
    </row>
    <row r="806">
      <c r="A806" s="335"/>
      <c r="B806" s="207"/>
      <c r="C806" s="337"/>
      <c r="D806" s="207"/>
      <c r="E806" s="207"/>
      <c r="F806" s="207"/>
      <c r="G806" s="207"/>
      <c r="H806" s="207"/>
      <c r="I806" s="207"/>
      <c r="J806" s="337"/>
      <c r="K806" s="207"/>
      <c r="L806" s="207"/>
      <c r="M806" s="207"/>
      <c r="N806" s="207"/>
      <c r="O806" s="207"/>
      <c r="P806" s="207"/>
      <c r="Q806" s="207"/>
      <c r="R806" s="207"/>
      <c r="S806" s="207"/>
      <c r="T806" s="207"/>
      <c r="U806" s="207"/>
      <c r="V806" s="207"/>
      <c r="W806" s="207"/>
      <c r="X806" s="207"/>
      <c r="Y806" s="207"/>
      <c r="Z806" s="207"/>
      <c r="AA806" s="207"/>
      <c r="AB806" s="207"/>
      <c r="AC806" s="207"/>
      <c r="AD806" s="207"/>
      <c r="AE806" s="207"/>
      <c r="AF806" s="207"/>
      <c r="AG806" s="207"/>
      <c r="AH806" s="207"/>
      <c r="AI806" s="207"/>
      <c r="AJ806" s="207"/>
      <c r="AK806" s="207"/>
      <c r="AL806" s="207"/>
    </row>
    <row r="807">
      <c r="A807" s="335"/>
      <c r="B807" s="207"/>
      <c r="C807" s="337"/>
      <c r="D807" s="207"/>
      <c r="E807" s="207"/>
      <c r="F807" s="207"/>
      <c r="G807" s="207"/>
      <c r="H807" s="207"/>
      <c r="I807" s="207"/>
      <c r="J807" s="337"/>
      <c r="K807" s="207"/>
      <c r="L807" s="207"/>
      <c r="M807" s="207"/>
      <c r="N807" s="207"/>
      <c r="O807" s="207"/>
      <c r="P807" s="207"/>
      <c r="Q807" s="207"/>
      <c r="R807" s="207"/>
      <c r="S807" s="207"/>
      <c r="T807" s="207"/>
      <c r="U807" s="207"/>
      <c r="V807" s="207"/>
      <c r="W807" s="207"/>
      <c r="X807" s="207"/>
      <c r="Y807" s="207"/>
      <c r="Z807" s="207"/>
      <c r="AA807" s="207"/>
      <c r="AB807" s="207"/>
      <c r="AC807" s="207"/>
      <c r="AD807" s="207"/>
      <c r="AE807" s="207"/>
      <c r="AF807" s="207"/>
      <c r="AG807" s="207"/>
      <c r="AH807" s="207"/>
      <c r="AI807" s="207"/>
      <c r="AJ807" s="207"/>
      <c r="AK807" s="207"/>
      <c r="AL807" s="207"/>
    </row>
    <row r="808">
      <c r="A808" s="335"/>
      <c r="B808" s="207"/>
      <c r="C808" s="337"/>
      <c r="D808" s="207"/>
      <c r="E808" s="207"/>
      <c r="F808" s="207"/>
      <c r="G808" s="207"/>
      <c r="H808" s="207"/>
      <c r="I808" s="207"/>
      <c r="J808" s="337"/>
      <c r="K808" s="207"/>
      <c r="L808" s="207"/>
      <c r="M808" s="207"/>
      <c r="N808" s="207"/>
      <c r="O808" s="207"/>
      <c r="P808" s="207"/>
      <c r="Q808" s="207"/>
      <c r="R808" s="207"/>
      <c r="S808" s="207"/>
      <c r="T808" s="207"/>
      <c r="U808" s="207"/>
      <c r="V808" s="207"/>
      <c r="W808" s="207"/>
      <c r="X808" s="207"/>
      <c r="Y808" s="207"/>
      <c r="Z808" s="207"/>
      <c r="AA808" s="207"/>
      <c r="AB808" s="207"/>
      <c r="AC808" s="207"/>
      <c r="AD808" s="207"/>
      <c r="AE808" s="207"/>
      <c r="AF808" s="207"/>
      <c r="AG808" s="207"/>
      <c r="AH808" s="207"/>
      <c r="AI808" s="207"/>
      <c r="AJ808" s="207"/>
      <c r="AK808" s="207"/>
      <c r="AL808" s="207"/>
    </row>
    <row r="809">
      <c r="A809" s="335"/>
      <c r="B809" s="207"/>
      <c r="C809" s="337"/>
      <c r="D809" s="207"/>
      <c r="E809" s="207"/>
      <c r="F809" s="207"/>
      <c r="G809" s="207"/>
      <c r="H809" s="207"/>
      <c r="I809" s="207"/>
      <c r="J809" s="337"/>
      <c r="K809" s="207"/>
      <c r="L809" s="207"/>
      <c r="M809" s="207"/>
      <c r="N809" s="207"/>
      <c r="O809" s="207"/>
      <c r="P809" s="207"/>
      <c r="Q809" s="207"/>
      <c r="R809" s="207"/>
      <c r="S809" s="207"/>
      <c r="T809" s="207"/>
      <c r="U809" s="207"/>
      <c r="V809" s="207"/>
      <c r="W809" s="207"/>
      <c r="X809" s="207"/>
      <c r="Y809" s="207"/>
      <c r="Z809" s="207"/>
      <c r="AA809" s="207"/>
      <c r="AB809" s="207"/>
      <c r="AC809" s="207"/>
      <c r="AD809" s="207"/>
      <c r="AE809" s="207"/>
      <c r="AF809" s="207"/>
      <c r="AG809" s="207"/>
      <c r="AH809" s="207"/>
      <c r="AI809" s="207"/>
      <c r="AJ809" s="207"/>
      <c r="AK809" s="207"/>
      <c r="AL809" s="207"/>
    </row>
    <row r="810">
      <c r="A810" s="335"/>
      <c r="B810" s="207"/>
      <c r="C810" s="337"/>
      <c r="D810" s="207"/>
      <c r="E810" s="207"/>
      <c r="F810" s="207"/>
      <c r="G810" s="207"/>
      <c r="H810" s="207"/>
      <c r="I810" s="207"/>
      <c r="J810" s="337"/>
      <c r="K810" s="207"/>
      <c r="L810" s="207"/>
      <c r="M810" s="207"/>
      <c r="N810" s="207"/>
      <c r="O810" s="207"/>
      <c r="P810" s="207"/>
      <c r="Q810" s="207"/>
      <c r="R810" s="207"/>
      <c r="S810" s="207"/>
      <c r="T810" s="207"/>
      <c r="U810" s="207"/>
      <c r="V810" s="207"/>
      <c r="W810" s="207"/>
      <c r="X810" s="207"/>
      <c r="Y810" s="207"/>
      <c r="Z810" s="207"/>
      <c r="AA810" s="207"/>
      <c r="AB810" s="207"/>
      <c r="AC810" s="207"/>
      <c r="AD810" s="207"/>
      <c r="AE810" s="207"/>
      <c r="AF810" s="207"/>
      <c r="AG810" s="207"/>
      <c r="AH810" s="207"/>
      <c r="AI810" s="207"/>
      <c r="AJ810" s="207"/>
      <c r="AK810" s="207"/>
      <c r="AL810" s="207"/>
    </row>
    <row r="811">
      <c r="A811" s="335"/>
      <c r="B811" s="207"/>
      <c r="C811" s="337"/>
      <c r="D811" s="207"/>
      <c r="E811" s="207"/>
      <c r="F811" s="207"/>
      <c r="G811" s="207"/>
      <c r="H811" s="207"/>
      <c r="I811" s="207"/>
      <c r="J811" s="337"/>
      <c r="K811" s="207"/>
      <c r="L811" s="207"/>
      <c r="M811" s="207"/>
      <c r="N811" s="207"/>
      <c r="O811" s="207"/>
      <c r="P811" s="207"/>
      <c r="Q811" s="207"/>
      <c r="R811" s="207"/>
      <c r="S811" s="207"/>
      <c r="T811" s="207"/>
      <c r="U811" s="207"/>
      <c r="V811" s="207"/>
      <c r="W811" s="207"/>
      <c r="X811" s="207"/>
      <c r="Y811" s="207"/>
      <c r="Z811" s="207"/>
      <c r="AA811" s="207"/>
      <c r="AB811" s="207"/>
      <c r="AC811" s="207"/>
      <c r="AD811" s="207"/>
      <c r="AE811" s="207"/>
      <c r="AF811" s="207"/>
      <c r="AG811" s="207"/>
      <c r="AH811" s="207"/>
      <c r="AI811" s="207"/>
      <c r="AJ811" s="207"/>
      <c r="AK811" s="207"/>
      <c r="AL811" s="207"/>
    </row>
    <row r="812">
      <c r="A812" s="335"/>
      <c r="B812" s="207"/>
      <c r="C812" s="337"/>
      <c r="D812" s="207"/>
      <c r="E812" s="207"/>
      <c r="F812" s="207"/>
      <c r="G812" s="207"/>
      <c r="H812" s="207"/>
      <c r="I812" s="207"/>
      <c r="J812" s="337"/>
      <c r="K812" s="207"/>
      <c r="L812" s="207"/>
      <c r="M812" s="207"/>
      <c r="N812" s="207"/>
      <c r="O812" s="207"/>
      <c r="P812" s="207"/>
      <c r="Q812" s="207"/>
      <c r="R812" s="207"/>
      <c r="S812" s="207"/>
      <c r="T812" s="207"/>
      <c r="U812" s="207"/>
      <c r="V812" s="207"/>
      <c r="W812" s="207"/>
      <c r="X812" s="207"/>
      <c r="Y812" s="207"/>
      <c r="Z812" s="207"/>
      <c r="AA812" s="207"/>
      <c r="AB812" s="207"/>
      <c r="AC812" s="207"/>
      <c r="AD812" s="207"/>
      <c r="AE812" s="207"/>
      <c r="AF812" s="207"/>
      <c r="AG812" s="207"/>
      <c r="AH812" s="207"/>
      <c r="AI812" s="207"/>
      <c r="AJ812" s="207"/>
      <c r="AK812" s="207"/>
      <c r="AL812" s="207"/>
    </row>
    <row r="813">
      <c r="A813" s="335"/>
      <c r="B813" s="207"/>
      <c r="C813" s="337"/>
      <c r="D813" s="207"/>
      <c r="E813" s="207"/>
      <c r="F813" s="207"/>
      <c r="G813" s="207"/>
      <c r="H813" s="207"/>
      <c r="I813" s="207"/>
      <c r="J813" s="337"/>
      <c r="K813" s="207"/>
      <c r="L813" s="207"/>
      <c r="M813" s="207"/>
      <c r="N813" s="207"/>
      <c r="O813" s="207"/>
      <c r="P813" s="207"/>
      <c r="Q813" s="207"/>
      <c r="R813" s="207"/>
      <c r="S813" s="207"/>
      <c r="T813" s="207"/>
      <c r="U813" s="207"/>
      <c r="V813" s="207"/>
      <c r="W813" s="207"/>
      <c r="X813" s="207"/>
      <c r="Y813" s="207"/>
      <c r="Z813" s="207"/>
      <c r="AA813" s="207"/>
      <c r="AB813" s="207"/>
      <c r="AC813" s="207"/>
      <c r="AD813" s="207"/>
      <c r="AE813" s="207"/>
      <c r="AF813" s="207"/>
      <c r="AG813" s="207"/>
      <c r="AH813" s="207"/>
      <c r="AI813" s="207"/>
      <c r="AJ813" s="207"/>
      <c r="AK813" s="207"/>
      <c r="AL813" s="207"/>
    </row>
    <row r="814">
      <c r="A814" s="335"/>
      <c r="B814" s="207"/>
      <c r="C814" s="337"/>
      <c r="D814" s="207"/>
      <c r="E814" s="207"/>
      <c r="F814" s="207"/>
      <c r="G814" s="207"/>
      <c r="H814" s="207"/>
      <c r="I814" s="207"/>
      <c r="J814" s="337"/>
      <c r="K814" s="207"/>
      <c r="L814" s="207"/>
      <c r="M814" s="207"/>
      <c r="N814" s="207"/>
      <c r="O814" s="207"/>
      <c r="P814" s="207"/>
      <c r="Q814" s="207"/>
      <c r="R814" s="207"/>
      <c r="S814" s="207"/>
      <c r="T814" s="207"/>
      <c r="U814" s="207"/>
      <c r="V814" s="207"/>
      <c r="W814" s="207"/>
      <c r="X814" s="207"/>
      <c r="Y814" s="207"/>
      <c r="Z814" s="207"/>
      <c r="AA814" s="207"/>
      <c r="AB814" s="207"/>
      <c r="AC814" s="207"/>
      <c r="AD814" s="207"/>
      <c r="AE814" s="207"/>
      <c r="AF814" s="207"/>
      <c r="AG814" s="207"/>
      <c r="AH814" s="207"/>
      <c r="AI814" s="207"/>
      <c r="AJ814" s="207"/>
      <c r="AK814" s="207"/>
      <c r="AL814" s="207"/>
    </row>
    <row r="815">
      <c r="A815" s="335"/>
      <c r="B815" s="207"/>
      <c r="C815" s="337"/>
      <c r="D815" s="207"/>
      <c r="E815" s="207"/>
      <c r="F815" s="207"/>
      <c r="G815" s="207"/>
      <c r="H815" s="207"/>
      <c r="I815" s="207"/>
      <c r="J815" s="337"/>
      <c r="K815" s="207"/>
      <c r="L815" s="207"/>
      <c r="M815" s="207"/>
      <c r="N815" s="207"/>
      <c r="O815" s="207"/>
      <c r="P815" s="207"/>
      <c r="Q815" s="207"/>
      <c r="R815" s="207"/>
      <c r="S815" s="207"/>
      <c r="T815" s="207"/>
      <c r="U815" s="207"/>
      <c r="V815" s="207"/>
      <c r="W815" s="207"/>
      <c r="X815" s="207"/>
      <c r="Y815" s="207"/>
      <c r="Z815" s="207"/>
      <c r="AA815" s="207"/>
      <c r="AB815" s="207"/>
      <c r="AC815" s="207"/>
      <c r="AD815" s="207"/>
      <c r="AE815" s="207"/>
      <c r="AF815" s="207"/>
      <c r="AG815" s="207"/>
      <c r="AH815" s="207"/>
      <c r="AI815" s="207"/>
      <c r="AJ815" s="207"/>
      <c r="AK815" s="207"/>
      <c r="AL815" s="207"/>
    </row>
    <row r="816">
      <c r="A816" s="335"/>
      <c r="B816" s="207"/>
      <c r="C816" s="337"/>
      <c r="D816" s="207"/>
      <c r="E816" s="207"/>
      <c r="F816" s="207"/>
      <c r="G816" s="207"/>
      <c r="H816" s="207"/>
      <c r="I816" s="207"/>
      <c r="J816" s="337"/>
      <c r="K816" s="207"/>
      <c r="L816" s="207"/>
      <c r="M816" s="207"/>
      <c r="N816" s="207"/>
      <c r="O816" s="207"/>
      <c r="P816" s="207"/>
      <c r="Q816" s="207"/>
      <c r="R816" s="207"/>
      <c r="S816" s="207"/>
      <c r="T816" s="207"/>
      <c r="U816" s="207"/>
      <c r="V816" s="207"/>
      <c r="W816" s="207"/>
      <c r="X816" s="207"/>
      <c r="Y816" s="207"/>
      <c r="Z816" s="207"/>
      <c r="AA816" s="207"/>
      <c r="AB816" s="207"/>
      <c r="AC816" s="207"/>
      <c r="AD816" s="207"/>
      <c r="AE816" s="207"/>
      <c r="AF816" s="207"/>
      <c r="AG816" s="207"/>
      <c r="AH816" s="207"/>
      <c r="AI816" s="207"/>
      <c r="AJ816" s="207"/>
      <c r="AK816" s="207"/>
      <c r="AL816" s="207"/>
    </row>
    <row r="817">
      <c r="A817" s="335"/>
      <c r="B817" s="207"/>
      <c r="C817" s="337"/>
      <c r="D817" s="207"/>
      <c r="E817" s="207"/>
      <c r="F817" s="207"/>
      <c r="G817" s="207"/>
      <c r="H817" s="207"/>
      <c r="I817" s="207"/>
      <c r="J817" s="337"/>
      <c r="K817" s="207"/>
      <c r="L817" s="207"/>
      <c r="M817" s="207"/>
      <c r="N817" s="207"/>
      <c r="O817" s="207"/>
      <c r="P817" s="207"/>
      <c r="Q817" s="207"/>
      <c r="R817" s="207"/>
      <c r="S817" s="207"/>
      <c r="T817" s="207"/>
      <c r="U817" s="207"/>
      <c r="V817" s="207"/>
      <c r="W817" s="207"/>
      <c r="X817" s="207"/>
      <c r="Y817" s="207"/>
      <c r="Z817" s="207"/>
      <c r="AA817" s="207"/>
      <c r="AB817" s="207"/>
      <c r="AC817" s="207"/>
      <c r="AD817" s="207"/>
      <c r="AE817" s="207"/>
      <c r="AF817" s="207"/>
      <c r="AG817" s="207"/>
      <c r="AH817" s="207"/>
      <c r="AI817" s="207"/>
      <c r="AJ817" s="207"/>
      <c r="AK817" s="207"/>
      <c r="AL817" s="207"/>
    </row>
    <row r="818">
      <c r="A818" s="335"/>
      <c r="B818" s="207"/>
      <c r="C818" s="337"/>
      <c r="D818" s="207"/>
      <c r="E818" s="207"/>
      <c r="F818" s="207"/>
      <c r="G818" s="207"/>
      <c r="H818" s="207"/>
      <c r="I818" s="207"/>
      <c r="J818" s="337"/>
      <c r="K818" s="207"/>
      <c r="L818" s="207"/>
      <c r="M818" s="207"/>
      <c r="N818" s="207"/>
      <c r="O818" s="207"/>
      <c r="P818" s="207"/>
      <c r="Q818" s="207"/>
      <c r="R818" s="207"/>
      <c r="S818" s="207"/>
      <c r="T818" s="207"/>
      <c r="U818" s="207"/>
      <c r="V818" s="207"/>
      <c r="W818" s="207"/>
      <c r="X818" s="207"/>
      <c r="Y818" s="207"/>
      <c r="Z818" s="207"/>
      <c r="AA818" s="207"/>
      <c r="AB818" s="207"/>
      <c r="AC818" s="207"/>
      <c r="AD818" s="207"/>
      <c r="AE818" s="207"/>
      <c r="AF818" s="207"/>
      <c r="AG818" s="207"/>
      <c r="AH818" s="207"/>
      <c r="AI818" s="207"/>
      <c r="AJ818" s="207"/>
      <c r="AK818" s="207"/>
      <c r="AL818" s="207"/>
    </row>
    <row r="819">
      <c r="A819" s="335"/>
      <c r="B819" s="207"/>
      <c r="C819" s="337"/>
      <c r="D819" s="207"/>
      <c r="E819" s="207"/>
      <c r="F819" s="207"/>
      <c r="G819" s="207"/>
      <c r="H819" s="207"/>
      <c r="I819" s="207"/>
      <c r="J819" s="337"/>
      <c r="K819" s="207"/>
      <c r="L819" s="207"/>
      <c r="M819" s="207"/>
      <c r="N819" s="207"/>
      <c r="O819" s="207"/>
      <c r="P819" s="207"/>
      <c r="Q819" s="207"/>
      <c r="R819" s="207"/>
      <c r="S819" s="207"/>
      <c r="T819" s="207"/>
      <c r="U819" s="207"/>
      <c r="V819" s="207"/>
      <c r="W819" s="207"/>
      <c r="X819" s="207"/>
      <c r="Y819" s="207"/>
      <c r="Z819" s="207"/>
      <c r="AA819" s="207"/>
      <c r="AB819" s="207"/>
      <c r="AC819" s="207"/>
      <c r="AD819" s="207"/>
      <c r="AE819" s="207"/>
      <c r="AF819" s="207"/>
      <c r="AG819" s="207"/>
      <c r="AH819" s="207"/>
      <c r="AI819" s="207"/>
      <c r="AJ819" s="207"/>
      <c r="AK819" s="207"/>
      <c r="AL819" s="207"/>
    </row>
    <row r="820">
      <c r="A820" s="335"/>
      <c r="B820" s="207"/>
      <c r="C820" s="337"/>
      <c r="D820" s="207"/>
      <c r="E820" s="207"/>
      <c r="F820" s="207"/>
      <c r="G820" s="207"/>
      <c r="H820" s="207"/>
      <c r="I820" s="207"/>
      <c r="J820" s="337"/>
      <c r="K820" s="207"/>
      <c r="L820" s="207"/>
      <c r="M820" s="207"/>
      <c r="N820" s="207"/>
      <c r="O820" s="207"/>
      <c r="P820" s="207"/>
      <c r="Q820" s="207"/>
      <c r="R820" s="207"/>
      <c r="S820" s="207"/>
      <c r="T820" s="207"/>
      <c r="U820" s="207"/>
      <c r="V820" s="207"/>
      <c r="W820" s="207"/>
      <c r="X820" s="207"/>
      <c r="Y820" s="207"/>
      <c r="Z820" s="207"/>
      <c r="AA820" s="207"/>
      <c r="AB820" s="207"/>
      <c r="AC820" s="207"/>
      <c r="AD820" s="207"/>
      <c r="AE820" s="207"/>
      <c r="AF820" s="207"/>
      <c r="AG820" s="207"/>
      <c r="AH820" s="207"/>
      <c r="AI820" s="207"/>
      <c r="AJ820" s="207"/>
      <c r="AK820" s="207"/>
      <c r="AL820" s="207"/>
    </row>
    <row r="821">
      <c r="A821" s="335"/>
      <c r="B821" s="207"/>
      <c r="C821" s="337"/>
      <c r="D821" s="207"/>
      <c r="E821" s="207"/>
      <c r="F821" s="207"/>
      <c r="G821" s="207"/>
      <c r="H821" s="207"/>
      <c r="I821" s="207"/>
      <c r="J821" s="337"/>
      <c r="K821" s="207"/>
      <c r="L821" s="207"/>
      <c r="M821" s="207"/>
      <c r="N821" s="207"/>
      <c r="O821" s="207"/>
      <c r="P821" s="207"/>
      <c r="Q821" s="207"/>
      <c r="R821" s="207"/>
      <c r="S821" s="207"/>
      <c r="T821" s="207"/>
      <c r="U821" s="207"/>
      <c r="V821" s="207"/>
      <c r="W821" s="207"/>
      <c r="X821" s="207"/>
      <c r="Y821" s="207"/>
      <c r="Z821" s="207"/>
      <c r="AA821" s="207"/>
      <c r="AB821" s="207"/>
      <c r="AC821" s="207"/>
      <c r="AD821" s="207"/>
      <c r="AE821" s="207"/>
      <c r="AF821" s="207"/>
      <c r="AG821" s="207"/>
      <c r="AH821" s="207"/>
      <c r="AI821" s="207"/>
      <c r="AJ821" s="207"/>
      <c r="AK821" s="207"/>
      <c r="AL821" s="207"/>
    </row>
    <row r="822">
      <c r="A822" s="335"/>
      <c r="B822" s="207"/>
      <c r="C822" s="337"/>
      <c r="D822" s="207"/>
      <c r="E822" s="207"/>
      <c r="F822" s="207"/>
      <c r="G822" s="207"/>
      <c r="H822" s="207"/>
      <c r="I822" s="207"/>
      <c r="J822" s="337"/>
      <c r="K822" s="207"/>
      <c r="L822" s="207"/>
      <c r="M822" s="207"/>
      <c r="N822" s="207"/>
      <c r="O822" s="207"/>
      <c r="P822" s="207"/>
      <c r="Q822" s="207"/>
      <c r="R822" s="207"/>
      <c r="S822" s="207"/>
      <c r="T822" s="207"/>
      <c r="U822" s="207"/>
      <c r="V822" s="207"/>
      <c r="W822" s="207"/>
      <c r="X822" s="207"/>
      <c r="Y822" s="207"/>
      <c r="Z822" s="207"/>
      <c r="AA822" s="207"/>
      <c r="AB822" s="207"/>
      <c r="AC822" s="207"/>
      <c r="AD822" s="207"/>
      <c r="AE822" s="207"/>
      <c r="AF822" s="207"/>
      <c r="AG822" s="207"/>
      <c r="AH822" s="207"/>
      <c r="AI822" s="207"/>
      <c r="AJ822" s="207"/>
      <c r="AK822" s="207"/>
      <c r="AL822" s="207"/>
    </row>
    <row r="823">
      <c r="A823" s="335"/>
      <c r="B823" s="207"/>
      <c r="C823" s="337"/>
      <c r="D823" s="207"/>
      <c r="E823" s="207"/>
      <c r="F823" s="207"/>
      <c r="G823" s="207"/>
      <c r="H823" s="207"/>
      <c r="I823" s="207"/>
      <c r="J823" s="337"/>
      <c r="K823" s="207"/>
      <c r="L823" s="207"/>
      <c r="M823" s="207"/>
      <c r="N823" s="207"/>
      <c r="O823" s="207"/>
      <c r="P823" s="207"/>
      <c r="Q823" s="207"/>
      <c r="R823" s="207"/>
      <c r="S823" s="207"/>
      <c r="T823" s="207"/>
      <c r="U823" s="207"/>
      <c r="V823" s="207"/>
      <c r="W823" s="207"/>
      <c r="X823" s="207"/>
      <c r="Y823" s="207"/>
      <c r="Z823" s="207"/>
      <c r="AA823" s="207"/>
      <c r="AB823" s="207"/>
      <c r="AC823" s="207"/>
      <c r="AD823" s="207"/>
      <c r="AE823" s="207"/>
      <c r="AF823" s="207"/>
      <c r="AG823" s="207"/>
      <c r="AH823" s="207"/>
      <c r="AI823" s="207"/>
      <c r="AJ823" s="207"/>
      <c r="AK823" s="207"/>
      <c r="AL823" s="207"/>
    </row>
    <row r="824">
      <c r="A824" s="335"/>
      <c r="B824" s="207"/>
      <c r="C824" s="337"/>
      <c r="D824" s="207"/>
      <c r="E824" s="207"/>
      <c r="F824" s="207"/>
      <c r="G824" s="207"/>
      <c r="H824" s="207"/>
      <c r="I824" s="207"/>
      <c r="J824" s="337"/>
      <c r="K824" s="207"/>
      <c r="L824" s="207"/>
      <c r="M824" s="207"/>
      <c r="N824" s="207"/>
      <c r="O824" s="207"/>
      <c r="P824" s="207"/>
      <c r="Q824" s="207"/>
      <c r="R824" s="207"/>
      <c r="S824" s="207"/>
      <c r="T824" s="207"/>
      <c r="U824" s="207"/>
      <c r="V824" s="207"/>
      <c r="W824" s="207"/>
      <c r="X824" s="207"/>
      <c r="Y824" s="207"/>
      <c r="Z824" s="207"/>
      <c r="AA824" s="207"/>
      <c r="AB824" s="207"/>
      <c r="AC824" s="207"/>
      <c r="AD824" s="207"/>
      <c r="AE824" s="207"/>
      <c r="AF824" s="207"/>
      <c r="AG824" s="207"/>
      <c r="AH824" s="207"/>
      <c r="AI824" s="207"/>
      <c r="AJ824" s="207"/>
      <c r="AK824" s="207"/>
      <c r="AL824" s="207"/>
    </row>
    <row r="825">
      <c r="A825" s="335"/>
      <c r="B825" s="207"/>
      <c r="C825" s="337"/>
      <c r="D825" s="207"/>
      <c r="E825" s="207"/>
      <c r="F825" s="207"/>
      <c r="G825" s="207"/>
      <c r="H825" s="207"/>
      <c r="I825" s="207"/>
      <c r="J825" s="337"/>
      <c r="K825" s="207"/>
      <c r="L825" s="207"/>
      <c r="M825" s="207"/>
      <c r="N825" s="207"/>
      <c r="O825" s="207"/>
      <c r="P825" s="207"/>
      <c r="Q825" s="207"/>
      <c r="R825" s="207"/>
      <c r="S825" s="207"/>
      <c r="T825" s="207"/>
      <c r="U825" s="207"/>
      <c r="V825" s="207"/>
      <c r="W825" s="207"/>
      <c r="X825" s="207"/>
      <c r="Y825" s="207"/>
      <c r="Z825" s="207"/>
      <c r="AA825" s="207"/>
      <c r="AB825" s="207"/>
      <c r="AC825" s="207"/>
      <c r="AD825" s="207"/>
      <c r="AE825" s="207"/>
      <c r="AF825" s="207"/>
      <c r="AG825" s="207"/>
      <c r="AH825" s="207"/>
      <c r="AI825" s="207"/>
      <c r="AJ825" s="207"/>
      <c r="AK825" s="207"/>
      <c r="AL825" s="207"/>
    </row>
    <row r="826">
      <c r="A826" s="335"/>
      <c r="B826" s="207"/>
      <c r="C826" s="337"/>
      <c r="D826" s="207"/>
      <c r="E826" s="207"/>
      <c r="F826" s="207"/>
      <c r="G826" s="207"/>
      <c r="H826" s="207"/>
      <c r="I826" s="207"/>
      <c r="J826" s="337"/>
      <c r="K826" s="207"/>
      <c r="L826" s="207"/>
      <c r="M826" s="207"/>
      <c r="N826" s="207"/>
      <c r="O826" s="207"/>
      <c r="P826" s="207"/>
      <c r="Q826" s="207"/>
      <c r="R826" s="207"/>
      <c r="S826" s="207"/>
      <c r="T826" s="207"/>
      <c r="U826" s="207"/>
      <c r="V826" s="207"/>
      <c r="W826" s="207"/>
      <c r="X826" s="207"/>
      <c r="Y826" s="207"/>
      <c r="Z826" s="207"/>
      <c r="AA826" s="207"/>
      <c r="AB826" s="207"/>
      <c r="AC826" s="207"/>
      <c r="AD826" s="207"/>
      <c r="AE826" s="207"/>
      <c r="AF826" s="207"/>
      <c r="AG826" s="207"/>
      <c r="AH826" s="207"/>
      <c r="AI826" s="207"/>
      <c r="AJ826" s="207"/>
      <c r="AK826" s="207"/>
      <c r="AL826" s="207"/>
    </row>
    <row r="827">
      <c r="A827" s="335"/>
      <c r="B827" s="207"/>
      <c r="C827" s="337"/>
      <c r="D827" s="207"/>
      <c r="E827" s="207"/>
      <c r="F827" s="207"/>
      <c r="G827" s="207"/>
      <c r="H827" s="207"/>
      <c r="I827" s="207"/>
      <c r="J827" s="337"/>
      <c r="K827" s="207"/>
      <c r="L827" s="207"/>
      <c r="M827" s="207"/>
      <c r="N827" s="207"/>
      <c r="O827" s="207"/>
      <c r="P827" s="207"/>
      <c r="Q827" s="207"/>
      <c r="R827" s="207"/>
      <c r="S827" s="207"/>
      <c r="T827" s="207"/>
      <c r="U827" s="207"/>
      <c r="V827" s="207"/>
      <c r="W827" s="207"/>
      <c r="X827" s="207"/>
      <c r="Y827" s="207"/>
      <c r="Z827" s="207"/>
      <c r="AA827" s="207"/>
      <c r="AB827" s="207"/>
      <c r="AC827" s="207"/>
      <c r="AD827" s="207"/>
      <c r="AE827" s="207"/>
      <c r="AF827" s="207"/>
      <c r="AG827" s="207"/>
      <c r="AH827" s="207"/>
      <c r="AI827" s="207"/>
      <c r="AJ827" s="207"/>
      <c r="AK827" s="207"/>
      <c r="AL827" s="207"/>
    </row>
    <row r="828">
      <c r="A828" s="335"/>
      <c r="B828" s="207"/>
      <c r="C828" s="337"/>
      <c r="D828" s="207"/>
      <c r="E828" s="207"/>
      <c r="F828" s="207"/>
      <c r="G828" s="207"/>
      <c r="H828" s="207"/>
      <c r="I828" s="207"/>
      <c r="J828" s="337"/>
      <c r="K828" s="207"/>
      <c r="L828" s="207"/>
      <c r="M828" s="207"/>
      <c r="N828" s="207"/>
      <c r="O828" s="207"/>
      <c r="P828" s="207"/>
      <c r="Q828" s="207"/>
      <c r="R828" s="207"/>
      <c r="S828" s="207"/>
      <c r="T828" s="207"/>
      <c r="U828" s="207"/>
      <c r="V828" s="207"/>
      <c r="W828" s="207"/>
      <c r="X828" s="207"/>
      <c r="Y828" s="207"/>
      <c r="Z828" s="207"/>
      <c r="AA828" s="207"/>
      <c r="AB828" s="207"/>
      <c r="AC828" s="207"/>
      <c r="AD828" s="207"/>
      <c r="AE828" s="207"/>
      <c r="AF828" s="207"/>
      <c r="AG828" s="207"/>
      <c r="AH828" s="207"/>
      <c r="AI828" s="207"/>
      <c r="AJ828" s="207"/>
      <c r="AK828" s="207"/>
      <c r="AL828" s="207"/>
    </row>
    <row r="829">
      <c r="A829" s="335"/>
      <c r="B829" s="207"/>
      <c r="C829" s="337"/>
      <c r="D829" s="207"/>
      <c r="E829" s="207"/>
      <c r="F829" s="207"/>
      <c r="G829" s="207"/>
      <c r="H829" s="207"/>
      <c r="I829" s="207"/>
      <c r="J829" s="337"/>
      <c r="K829" s="207"/>
      <c r="L829" s="207"/>
      <c r="M829" s="207"/>
      <c r="N829" s="207"/>
      <c r="O829" s="207"/>
      <c r="P829" s="207"/>
      <c r="Q829" s="207"/>
      <c r="R829" s="207"/>
      <c r="S829" s="207"/>
      <c r="T829" s="207"/>
      <c r="U829" s="207"/>
      <c r="V829" s="207"/>
      <c r="W829" s="207"/>
      <c r="X829" s="207"/>
      <c r="Y829" s="207"/>
      <c r="Z829" s="207"/>
      <c r="AA829" s="207"/>
      <c r="AB829" s="207"/>
      <c r="AC829" s="207"/>
      <c r="AD829" s="207"/>
      <c r="AE829" s="207"/>
      <c r="AF829" s="207"/>
      <c r="AG829" s="207"/>
      <c r="AH829" s="207"/>
      <c r="AI829" s="207"/>
      <c r="AJ829" s="207"/>
      <c r="AK829" s="207"/>
      <c r="AL829" s="207"/>
    </row>
    <row r="830">
      <c r="A830" s="335"/>
      <c r="B830" s="207"/>
      <c r="C830" s="337"/>
      <c r="D830" s="207"/>
      <c r="E830" s="207"/>
      <c r="F830" s="207"/>
      <c r="G830" s="207"/>
      <c r="H830" s="207"/>
      <c r="I830" s="207"/>
      <c r="J830" s="337"/>
      <c r="K830" s="207"/>
      <c r="L830" s="207"/>
      <c r="M830" s="207"/>
      <c r="N830" s="207"/>
      <c r="O830" s="207"/>
      <c r="P830" s="207"/>
      <c r="Q830" s="207"/>
      <c r="R830" s="207"/>
      <c r="S830" s="207"/>
      <c r="T830" s="207"/>
      <c r="U830" s="207"/>
      <c r="V830" s="207"/>
      <c r="W830" s="207"/>
      <c r="X830" s="207"/>
      <c r="Y830" s="207"/>
      <c r="Z830" s="207"/>
      <c r="AA830" s="207"/>
      <c r="AB830" s="207"/>
      <c r="AC830" s="207"/>
      <c r="AD830" s="207"/>
      <c r="AE830" s="207"/>
      <c r="AF830" s="207"/>
      <c r="AG830" s="207"/>
      <c r="AH830" s="207"/>
      <c r="AI830" s="207"/>
      <c r="AJ830" s="207"/>
      <c r="AK830" s="207"/>
      <c r="AL830" s="207"/>
    </row>
    <row r="831">
      <c r="A831" s="335"/>
      <c r="B831" s="207"/>
      <c r="C831" s="337"/>
      <c r="D831" s="207"/>
      <c r="E831" s="207"/>
      <c r="F831" s="207"/>
      <c r="G831" s="207"/>
      <c r="H831" s="207"/>
      <c r="I831" s="207"/>
      <c r="J831" s="337"/>
      <c r="K831" s="207"/>
      <c r="L831" s="207"/>
      <c r="M831" s="207"/>
      <c r="N831" s="207"/>
      <c r="O831" s="207"/>
      <c r="P831" s="207"/>
      <c r="Q831" s="207"/>
      <c r="R831" s="207"/>
      <c r="S831" s="207"/>
      <c r="T831" s="207"/>
      <c r="U831" s="207"/>
      <c r="V831" s="207"/>
      <c r="W831" s="207"/>
      <c r="X831" s="207"/>
      <c r="Y831" s="207"/>
      <c r="Z831" s="207"/>
      <c r="AA831" s="207"/>
      <c r="AB831" s="207"/>
      <c r="AC831" s="207"/>
      <c r="AD831" s="207"/>
      <c r="AE831" s="207"/>
      <c r="AF831" s="207"/>
      <c r="AG831" s="207"/>
      <c r="AH831" s="207"/>
      <c r="AI831" s="207"/>
      <c r="AJ831" s="207"/>
      <c r="AK831" s="207"/>
      <c r="AL831" s="207"/>
    </row>
    <row r="832">
      <c r="A832" s="335"/>
      <c r="B832" s="207"/>
      <c r="C832" s="337"/>
      <c r="D832" s="207"/>
      <c r="E832" s="207"/>
      <c r="F832" s="207"/>
      <c r="G832" s="207"/>
      <c r="H832" s="207"/>
      <c r="I832" s="207"/>
      <c r="J832" s="337"/>
      <c r="K832" s="207"/>
      <c r="L832" s="207"/>
      <c r="M832" s="207"/>
      <c r="N832" s="207"/>
      <c r="O832" s="207"/>
      <c r="P832" s="207"/>
      <c r="Q832" s="207"/>
      <c r="R832" s="207"/>
      <c r="S832" s="207"/>
      <c r="T832" s="207"/>
      <c r="U832" s="207"/>
      <c r="V832" s="207"/>
      <c r="W832" s="207"/>
      <c r="X832" s="207"/>
      <c r="Y832" s="207"/>
      <c r="Z832" s="207"/>
      <c r="AA832" s="207"/>
      <c r="AB832" s="207"/>
      <c r="AC832" s="207"/>
      <c r="AD832" s="207"/>
      <c r="AE832" s="207"/>
      <c r="AF832" s="207"/>
      <c r="AG832" s="207"/>
      <c r="AH832" s="207"/>
      <c r="AI832" s="207"/>
      <c r="AJ832" s="207"/>
      <c r="AK832" s="207"/>
      <c r="AL832" s="207"/>
    </row>
    <row r="833">
      <c r="A833" s="335"/>
      <c r="B833" s="207"/>
      <c r="C833" s="337"/>
      <c r="D833" s="207"/>
      <c r="E833" s="207"/>
      <c r="F833" s="207"/>
      <c r="G833" s="207"/>
      <c r="H833" s="207"/>
      <c r="I833" s="207"/>
      <c r="J833" s="337"/>
      <c r="K833" s="207"/>
      <c r="L833" s="207"/>
      <c r="M833" s="207"/>
      <c r="N833" s="207"/>
      <c r="O833" s="207"/>
      <c r="P833" s="207"/>
      <c r="Q833" s="207"/>
      <c r="R833" s="207"/>
      <c r="S833" s="207"/>
      <c r="T833" s="207"/>
      <c r="U833" s="207"/>
      <c r="V833" s="207"/>
      <c r="W833" s="207"/>
      <c r="X833" s="207"/>
      <c r="Y833" s="207"/>
      <c r="Z833" s="207"/>
      <c r="AA833" s="207"/>
      <c r="AB833" s="207"/>
      <c r="AC833" s="207"/>
      <c r="AD833" s="207"/>
      <c r="AE833" s="207"/>
      <c r="AF833" s="207"/>
      <c r="AG833" s="207"/>
      <c r="AH833" s="207"/>
      <c r="AI833" s="207"/>
      <c r="AJ833" s="207"/>
      <c r="AK833" s="207"/>
      <c r="AL833" s="207"/>
    </row>
    <row r="834">
      <c r="A834" s="335"/>
      <c r="B834" s="207"/>
      <c r="C834" s="337"/>
      <c r="D834" s="207"/>
      <c r="E834" s="207"/>
      <c r="F834" s="207"/>
      <c r="G834" s="207"/>
      <c r="H834" s="207"/>
      <c r="I834" s="207"/>
      <c r="J834" s="337"/>
      <c r="K834" s="207"/>
      <c r="L834" s="207"/>
      <c r="M834" s="207"/>
      <c r="N834" s="207"/>
      <c r="O834" s="207"/>
      <c r="P834" s="207"/>
      <c r="Q834" s="207"/>
      <c r="R834" s="207"/>
      <c r="S834" s="207"/>
      <c r="T834" s="207"/>
      <c r="U834" s="207"/>
      <c r="V834" s="207"/>
      <c r="W834" s="207"/>
      <c r="X834" s="207"/>
      <c r="Y834" s="207"/>
      <c r="Z834" s="207"/>
      <c r="AA834" s="207"/>
      <c r="AB834" s="207"/>
      <c r="AC834" s="207"/>
      <c r="AD834" s="207"/>
      <c r="AE834" s="207"/>
      <c r="AF834" s="207"/>
      <c r="AG834" s="207"/>
      <c r="AH834" s="207"/>
      <c r="AI834" s="207"/>
      <c r="AJ834" s="207"/>
      <c r="AK834" s="207"/>
      <c r="AL834" s="207"/>
    </row>
    <row r="835">
      <c r="A835" s="335"/>
      <c r="B835" s="207"/>
      <c r="C835" s="337"/>
      <c r="D835" s="207"/>
      <c r="E835" s="207"/>
      <c r="F835" s="207"/>
      <c r="G835" s="207"/>
      <c r="H835" s="207"/>
      <c r="I835" s="207"/>
      <c r="J835" s="337"/>
      <c r="K835" s="207"/>
      <c r="L835" s="207"/>
      <c r="M835" s="207"/>
      <c r="N835" s="207"/>
      <c r="O835" s="207"/>
      <c r="P835" s="207"/>
      <c r="Q835" s="207"/>
      <c r="R835" s="207"/>
      <c r="S835" s="207"/>
      <c r="T835" s="207"/>
      <c r="U835" s="207"/>
      <c r="V835" s="207"/>
      <c r="W835" s="207"/>
      <c r="X835" s="207"/>
      <c r="Y835" s="207"/>
      <c r="Z835" s="207"/>
      <c r="AA835" s="207"/>
      <c r="AB835" s="207"/>
      <c r="AC835" s="207"/>
      <c r="AD835" s="207"/>
      <c r="AE835" s="207"/>
      <c r="AF835" s="207"/>
      <c r="AG835" s="207"/>
      <c r="AH835" s="207"/>
      <c r="AI835" s="207"/>
      <c r="AJ835" s="207"/>
      <c r="AK835" s="207"/>
      <c r="AL835" s="207"/>
    </row>
    <row r="836">
      <c r="A836" s="335"/>
      <c r="B836" s="207"/>
      <c r="C836" s="337"/>
      <c r="D836" s="207"/>
      <c r="E836" s="207"/>
      <c r="F836" s="207"/>
      <c r="G836" s="207"/>
      <c r="H836" s="207"/>
      <c r="I836" s="207"/>
      <c r="J836" s="337"/>
      <c r="K836" s="207"/>
      <c r="L836" s="207"/>
      <c r="M836" s="207"/>
      <c r="N836" s="207"/>
      <c r="O836" s="207"/>
      <c r="P836" s="207"/>
      <c r="Q836" s="207"/>
      <c r="R836" s="207"/>
      <c r="S836" s="207"/>
      <c r="T836" s="207"/>
      <c r="U836" s="207"/>
      <c r="V836" s="207"/>
      <c r="W836" s="207"/>
      <c r="X836" s="207"/>
      <c r="Y836" s="207"/>
      <c r="Z836" s="207"/>
      <c r="AA836" s="207"/>
      <c r="AB836" s="207"/>
      <c r="AC836" s="207"/>
      <c r="AD836" s="207"/>
      <c r="AE836" s="207"/>
      <c r="AF836" s="207"/>
      <c r="AG836" s="207"/>
      <c r="AH836" s="207"/>
      <c r="AI836" s="207"/>
      <c r="AJ836" s="207"/>
      <c r="AK836" s="207"/>
      <c r="AL836" s="207"/>
    </row>
    <row r="837">
      <c r="A837" s="335"/>
      <c r="B837" s="207"/>
      <c r="C837" s="337"/>
      <c r="D837" s="207"/>
      <c r="E837" s="207"/>
      <c r="F837" s="207"/>
      <c r="G837" s="207"/>
      <c r="H837" s="207"/>
      <c r="I837" s="207"/>
      <c r="J837" s="337"/>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c r="AI837" s="207"/>
      <c r="AJ837" s="207"/>
      <c r="AK837" s="207"/>
      <c r="AL837" s="207"/>
    </row>
    <row r="838">
      <c r="A838" s="335"/>
      <c r="B838" s="207"/>
      <c r="C838" s="337"/>
      <c r="D838" s="207"/>
      <c r="E838" s="207"/>
      <c r="F838" s="207"/>
      <c r="G838" s="207"/>
      <c r="H838" s="207"/>
      <c r="I838" s="207"/>
      <c r="J838" s="337"/>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c r="AI838" s="207"/>
      <c r="AJ838" s="207"/>
      <c r="AK838" s="207"/>
      <c r="AL838" s="207"/>
    </row>
    <row r="839">
      <c r="A839" s="335"/>
      <c r="B839" s="207"/>
      <c r="C839" s="337"/>
      <c r="D839" s="207"/>
      <c r="E839" s="207"/>
      <c r="F839" s="207"/>
      <c r="G839" s="207"/>
      <c r="H839" s="207"/>
      <c r="I839" s="207"/>
      <c r="J839" s="337"/>
      <c r="K839" s="207"/>
      <c r="L839" s="207"/>
      <c r="M839" s="207"/>
      <c r="N839" s="207"/>
      <c r="O839" s="207"/>
      <c r="P839" s="207"/>
      <c r="Q839" s="207"/>
      <c r="R839" s="207"/>
      <c r="S839" s="207"/>
      <c r="T839" s="207"/>
      <c r="U839" s="207"/>
      <c r="V839" s="207"/>
      <c r="W839" s="207"/>
      <c r="X839" s="207"/>
      <c r="Y839" s="207"/>
      <c r="Z839" s="207"/>
      <c r="AA839" s="207"/>
      <c r="AB839" s="207"/>
      <c r="AC839" s="207"/>
      <c r="AD839" s="207"/>
      <c r="AE839" s="207"/>
      <c r="AF839" s="207"/>
      <c r="AG839" s="207"/>
      <c r="AH839" s="207"/>
      <c r="AI839" s="207"/>
      <c r="AJ839" s="207"/>
      <c r="AK839" s="207"/>
      <c r="AL839" s="207"/>
    </row>
    <row r="840">
      <c r="A840" s="335"/>
      <c r="B840" s="207"/>
      <c r="C840" s="337"/>
      <c r="D840" s="207"/>
      <c r="E840" s="207"/>
      <c r="F840" s="207"/>
      <c r="G840" s="207"/>
      <c r="H840" s="207"/>
      <c r="I840" s="207"/>
      <c r="J840" s="337"/>
      <c r="K840" s="207"/>
      <c r="L840" s="207"/>
      <c r="M840" s="207"/>
      <c r="N840" s="207"/>
      <c r="O840" s="207"/>
      <c r="P840" s="207"/>
      <c r="Q840" s="207"/>
      <c r="R840" s="207"/>
      <c r="S840" s="207"/>
      <c r="T840" s="207"/>
      <c r="U840" s="207"/>
      <c r="V840" s="207"/>
      <c r="W840" s="207"/>
      <c r="X840" s="207"/>
      <c r="Y840" s="207"/>
      <c r="Z840" s="207"/>
      <c r="AA840" s="207"/>
      <c r="AB840" s="207"/>
      <c r="AC840" s="207"/>
      <c r="AD840" s="207"/>
      <c r="AE840" s="207"/>
      <c r="AF840" s="207"/>
      <c r="AG840" s="207"/>
      <c r="AH840" s="207"/>
      <c r="AI840" s="207"/>
      <c r="AJ840" s="207"/>
      <c r="AK840" s="207"/>
      <c r="AL840" s="207"/>
    </row>
    <row r="841">
      <c r="A841" s="335"/>
      <c r="B841" s="207"/>
      <c r="C841" s="337"/>
      <c r="D841" s="207"/>
      <c r="E841" s="207"/>
      <c r="F841" s="207"/>
      <c r="G841" s="207"/>
      <c r="H841" s="207"/>
      <c r="I841" s="207"/>
      <c r="J841" s="337"/>
      <c r="K841" s="207"/>
      <c r="L841" s="207"/>
      <c r="M841" s="207"/>
      <c r="N841" s="207"/>
      <c r="O841" s="207"/>
      <c r="P841" s="207"/>
      <c r="Q841" s="207"/>
      <c r="R841" s="207"/>
      <c r="S841" s="207"/>
      <c r="T841" s="207"/>
      <c r="U841" s="207"/>
      <c r="V841" s="207"/>
      <c r="W841" s="207"/>
      <c r="X841" s="207"/>
      <c r="Y841" s="207"/>
      <c r="Z841" s="207"/>
      <c r="AA841" s="207"/>
      <c r="AB841" s="207"/>
      <c r="AC841" s="207"/>
      <c r="AD841" s="207"/>
      <c r="AE841" s="207"/>
      <c r="AF841" s="207"/>
      <c r="AG841" s="207"/>
      <c r="AH841" s="207"/>
      <c r="AI841" s="207"/>
      <c r="AJ841" s="207"/>
      <c r="AK841" s="207"/>
      <c r="AL841" s="207"/>
    </row>
    <row r="842">
      <c r="A842" s="335"/>
      <c r="B842" s="207"/>
      <c r="C842" s="337"/>
      <c r="D842" s="207"/>
      <c r="E842" s="207"/>
      <c r="F842" s="207"/>
      <c r="G842" s="207"/>
      <c r="H842" s="207"/>
      <c r="I842" s="207"/>
      <c r="J842" s="337"/>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c r="AI842" s="207"/>
      <c r="AJ842" s="207"/>
      <c r="AK842" s="207"/>
      <c r="AL842" s="207"/>
    </row>
    <row r="843">
      <c r="A843" s="335"/>
      <c r="B843" s="207"/>
      <c r="C843" s="337"/>
      <c r="D843" s="207"/>
      <c r="E843" s="207"/>
      <c r="F843" s="207"/>
      <c r="G843" s="207"/>
      <c r="H843" s="207"/>
      <c r="I843" s="207"/>
      <c r="J843" s="337"/>
      <c r="K843" s="207"/>
      <c r="L843" s="207"/>
      <c r="M843" s="207"/>
      <c r="N843" s="207"/>
      <c r="O843" s="207"/>
      <c r="P843" s="207"/>
      <c r="Q843" s="207"/>
      <c r="R843" s="207"/>
      <c r="S843" s="207"/>
      <c r="T843" s="207"/>
      <c r="U843" s="207"/>
      <c r="V843" s="207"/>
      <c r="W843" s="207"/>
      <c r="X843" s="207"/>
      <c r="Y843" s="207"/>
      <c r="Z843" s="207"/>
      <c r="AA843" s="207"/>
      <c r="AB843" s="207"/>
      <c r="AC843" s="207"/>
      <c r="AD843" s="207"/>
      <c r="AE843" s="207"/>
      <c r="AF843" s="207"/>
      <c r="AG843" s="207"/>
      <c r="AH843" s="207"/>
      <c r="AI843" s="207"/>
      <c r="AJ843" s="207"/>
      <c r="AK843" s="207"/>
      <c r="AL843" s="207"/>
    </row>
    <row r="844">
      <c r="A844" s="335"/>
      <c r="B844" s="207"/>
      <c r="C844" s="337"/>
      <c r="D844" s="207"/>
      <c r="E844" s="207"/>
      <c r="F844" s="207"/>
      <c r="G844" s="207"/>
      <c r="H844" s="207"/>
      <c r="I844" s="207"/>
      <c r="J844" s="337"/>
      <c r="K844" s="207"/>
      <c r="L844" s="207"/>
      <c r="M844" s="207"/>
      <c r="N844" s="207"/>
      <c r="O844" s="207"/>
      <c r="P844" s="207"/>
      <c r="Q844" s="207"/>
      <c r="R844" s="207"/>
      <c r="S844" s="207"/>
      <c r="T844" s="207"/>
      <c r="U844" s="207"/>
      <c r="V844" s="207"/>
      <c r="W844" s="207"/>
      <c r="X844" s="207"/>
      <c r="Y844" s="207"/>
      <c r="Z844" s="207"/>
      <c r="AA844" s="207"/>
      <c r="AB844" s="207"/>
      <c r="AC844" s="207"/>
      <c r="AD844" s="207"/>
      <c r="AE844" s="207"/>
      <c r="AF844" s="207"/>
      <c r="AG844" s="207"/>
      <c r="AH844" s="207"/>
      <c r="AI844" s="207"/>
      <c r="AJ844" s="207"/>
      <c r="AK844" s="207"/>
      <c r="AL844" s="207"/>
    </row>
    <row r="845">
      <c r="A845" s="335"/>
      <c r="B845" s="207"/>
      <c r="C845" s="337"/>
      <c r="D845" s="207"/>
      <c r="E845" s="207"/>
      <c r="F845" s="207"/>
      <c r="G845" s="207"/>
      <c r="H845" s="207"/>
      <c r="I845" s="207"/>
      <c r="J845" s="337"/>
      <c r="K845" s="207"/>
      <c r="L845" s="207"/>
      <c r="M845" s="207"/>
      <c r="N845" s="207"/>
      <c r="O845" s="207"/>
      <c r="P845" s="207"/>
      <c r="Q845" s="207"/>
      <c r="R845" s="207"/>
      <c r="S845" s="207"/>
      <c r="T845" s="207"/>
      <c r="U845" s="207"/>
      <c r="V845" s="207"/>
      <c r="W845" s="207"/>
      <c r="X845" s="207"/>
      <c r="Y845" s="207"/>
      <c r="Z845" s="207"/>
      <c r="AA845" s="207"/>
      <c r="AB845" s="207"/>
      <c r="AC845" s="207"/>
      <c r="AD845" s="207"/>
      <c r="AE845" s="207"/>
      <c r="AF845" s="207"/>
      <c r="AG845" s="207"/>
      <c r="AH845" s="207"/>
      <c r="AI845" s="207"/>
      <c r="AJ845" s="207"/>
      <c r="AK845" s="207"/>
      <c r="AL845" s="207"/>
    </row>
    <row r="846">
      <c r="A846" s="335"/>
      <c r="B846" s="207"/>
      <c r="C846" s="337"/>
      <c r="D846" s="207"/>
      <c r="E846" s="207"/>
      <c r="F846" s="207"/>
      <c r="G846" s="207"/>
      <c r="H846" s="207"/>
      <c r="I846" s="207"/>
      <c r="J846" s="337"/>
      <c r="K846" s="207"/>
      <c r="L846" s="207"/>
      <c r="M846" s="207"/>
      <c r="N846" s="207"/>
      <c r="O846" s="207"/>
      <c r="P846" s="207"/>
      <c r="Q846" s="207"/>
      <c r="R846" s="207"/>
      <c r="S846" s="207"/>
      <c r="T846" s="207"/>
      <c r="U846" s="207"/>
      <c r="V846" s="207"/>
      <c r="W846" s="207"/>
      <c r="X846" s="207"/>
      <c r="Y846" s="207"/>
      <c r="Z846" s="207"/>
      <c r="AA846" s="207"/>
      <c r="AB846" s="207"/>
      <c r="AC846" s="207"/>
      <c r="AD846" s="207"/>
      <c r="AE846" s="207"/>
      <c r="AF846" s="207"/>
      <c r="AG846" s="207"/>
      <c r="AH846" s="207"/>
      <c r="AI846" s="207"/>
      <c r="AJ846" s="207"/>
      <c r="AK846" s="207"/>
      <c r="AL846" s="207"/>
    </row>
    <row r="847">
      <c r="A847" s="335"/>
      <c r="B847" s="207"/>
      <c r="C847" s="337"/>
      <c r="D847" s="207"/>
      <c r="E847" s="207"/>
      <c r="F847" s="207"/>
      <c r="G847" s="207"/>
      <c r="H847" s="207"/>
      <c r="I847" s="207"/>
      <c r="J847" s="337"/>
      <c r="K847" s="207"/>
      <c r="L847" s="207"/>
      <c r="M847" s="207"/>
      <c r="N847" s="207"/>
      <c r="O847" s="207"/>
      <c r="P847" s="207"/>
      <c r="Q847" s="207"/>
      <c r="R847" s="207"/>
      <c r="S847" s="207"/>
      <c r="T847" s="207"/>
      <c r="U847" s="207"/>
      <c r="V847" s="207"/>
      <c r="W847" s="207"/>
      <c r="X847" s="207"/>
      <c r="Y847" s="207"/>
      <c r="Z847" s="207"/>
      <c r="AA847" s="207"/>
      <c r="AB847" s="207"/>
      <c r="AC847" s="207"/>
      <c r="AD847" s="207"/>
      <c r="AE847" s="207"/>
      <c r="AF847" s="207"/>
      <c r="AG847" s="207"/>
      <c r="AH847" s="207"/>
      <c r="AI847" s="207"/>
      <c r="AJ847" s="207"/>
      <c r="AK847" s="207"/>
      <c r="AL847" s="207"/>
    </row>
    <row r="848">
      <c r="A848" s="335"/>
      <c r="B848" s="207"/>
      <c r="C848" s="337"/>
      <c r="D848" s="207"/>
      <c r="E848" s="207"/>
      <c r="F848" s="207"/>
      <c r="G848" s="207"/>
      <c r="H848" s="207"/>
      <c r="I848" s="207"/>
      <c r="J848" s="337"/>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c r="AI848" s="207"/>
      <c r="AJ848" s="207"/>
      <c r="AK848" s="207"/>
      <c r="AL848" s="207"/>
    </row>
    <row r="849">
      <c r="A849" s="335"/>
      <c r="B849" s="207"/>
      <c r="C849" s="337"/>
      <c r="D849" s="207"/>
      <c r="E849" s="207"/>
      <c r="F849" s="207"/>
      <c r="G849" s="207"/>
      <c r="H849" s="207"/>
      <c r="I849" s="207"/>
      <c r="J849" s="337"/>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c r="AI849" s="207"/>
      <c r="AJ849" s="207"/>
      <c r="AK849" s="207"/>
      <c r="AL849" s="207"/>
    </row>
    <row r="850">
      <c r="A850" s="335"/>
      <c r="B850" s="207"/>
      <c r="C850" s="337"/>
      <c r="D850" s="207"/>
      <c r="E850" s="207"/>
      <c r="F850" s="207"/>
      <c r="G850" s="207"/>
      <c r="H850" s="207"/>
      <c r="I850" s="207"/>
      <c r="J850" s="337"/>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c r="AI850" s="207"/>
      <c r="AJ850" s="207"/>
      <c r="AK850" s="207"/>
      <c r="AL850" s="207"/>
    </row>
    <row r="851">
      <c r="A851" s="335"/>
      <c r="B851" s="207"/>
      <c r="C851" s="337"/>
      <c r="D851" s="207"/>
      <c r="E851" s="207"/>
      <c r="F851" s="207"/>
      <c r="G851" s="207"/>
      <c r="H851" s="207"/>
      <c r="I851" s="207"/>
      <c r="J851" s="337"/>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c r="AI851" s="207"/>
      <c r="AJ851" s="207"/>
      <c r="AK851" s="207"/>
      <c r="AL851" s="207"/>
    </row>
    <row r="852">
      <c r="A852" s="335"/>
      <c r="B852" s="207"/>
      <c r="C852" s="337"/>
      <c r="D852" s="207"/>
      <c r="E852" s="207"/>
      <c r="F852" s="207"/>
      <c r="G852" s="207"/>
      <c r="H852" s="207"/>
      <c r="I852" s="207"/>
      <c r="J852" s="337"/>
      <c r="K852" s="207"/>
      <c r="L852" s="207"/>
      <c r="M852" s="207"/>
      <c r="N852" s="207"/>
      <c r="O852" s="207"/>
      <c r="P852" s="207"/>
      <c r="Q852" s="207"/>
      <c r="R852" s="207"/>
      <c r="S852" s="207"/>
      <c r="T852" s="207"/>
      <c r="U852" s="207"/>
      <c r="V852" s="207"/>
      <c r="W852" s="207"/>
      <c r="X852" s="207"/>
      <c r="Y852" s="207"/>
      <c r="Z852" s="207"/>
      <c r="AA852" s="207"/>
      <c r="AB852" s="207"/>
      <c r="AC852" s="207"/>
      <c r="AD852" s="207"/>
      <c r="AE852" s="207"/>
      <c r="AF852" s="207"/>
      <c r="AG852" s="207"/>
      <c r="AH852" s="207"/>
      <c r="AI852" s="207"/>
      <c r="AJ852" s="207"/>
      <c r="AK852" s="207"/>
      <c r="AL852" s="207"/>
    </row>
    <row r="853">
      <c r="A853" s="335"/>
      <c r="B853" s="207"/>
      <c r="C853" s="337"/>
      <c r="D853" s="207"/>
      <c r="E853" s="207"/>
      <c r="F853" s="207"/>
      <c r="G853" s="207"/>
      <c r="H853" s="207"/>
      <c r="I853" s="207"/>
      <c r="J853" s="337"/>
      <c r="K853" s="207"/>
      <c r="L853" s="207"/>
      <c r="M853" s="207"/>
      <c r="N853" s="207"/>
      <c r="O853" s="207"/>
      <c r="P853" s="207"/>
      <c r="Q853" s="207"/>
      <c r="R853" s="207"/>
      <c r="S853" s="207"/>
      <c r="T853" s="207"/>
      <c r="U853" s="207"/>
      <c r="V853" s="207"/>
      <c r="W853" s="207"/>
      <c r="X853" s="207"/>
      <c r="Y853" s="207"/>
      <c r="Z853" s="207"/>
      <c r="AA853" s="207"/>
      <c r="AB853" s="207"/>
      <c r="AC853" s="207"/>
      <c r="AD853" s="207"/>
      <c r="AE853" s="207"/>
      <c r="AF853" s="207"/>
      <c r="AG853" s="207"/>
      <c r="AH853" s="207"/>
      <c r="AI853" s="207"/>
      <c r="AJ853" s="207"/>
      <c r="AK853" s="207"/>
      <c r="AL853" s="207"/>
    </row>
    <row r="854">
      <c r="A854" s="335"/>
      <c r="B854" s="207"/>
      <c r="C854" s="337"/>
      <c r="D854" s="207"/>
      <c r="E854" s="207"/>
      <c r="F854" s="207"/>
      <c r="G854" s="207"/>
      <c r="H854" s="207"/>
      <c r="I854" s="207"/>
      <c r="J854" s="337"/>
      <c r="K854" s="207"/>
      <c r="L854" s="207"/>
      <c r="M854" s="207"/>
      <c r="N854" s="207"/>
      <c r="O854" s="207"/>
      <c r="P854" s="207"/>
      <c r="Q854" s="207"/>
      <c r="R854" s="207"/>
      <c r="S854" s="207"/>
      <c r="T854" s="207"/>
      <c r="U854" s="207"/>
      <c r="V854" s="207"/>
      <c r="W854" s="207"/>
      <c r="X854" s="207"/>
      <c r="Y854" s="207"/>
      <c r="Z854" s="207"/>
      <c r="AA854" s="207"/>
      <c r="AB854" s="207"/>
      <c r="AC854" s="207"/>
      <c r="AD854" s="207"/>
      <c r="AE854" s="207"/>
      <c r="AF854" s="207"/>
      <c r="AG854" s="207"/>
      <c r="AH854" s="207"/>
      <c r="AI854" s="207"/>
      <c r="AJ854" s="207"/>
      <c r="AK854" s="207"/>
      <c r="AL854" s="207"/>
    </row>
    <row r="855">
      <c r="A855" s="335"/>
      <c r="B855" s="207"/>
      <c r="C855" s="337"/>
      <c r="D855" s="207"/>
      <c r="E855" s="207"/>
      <c r="F855" s="207"/>
      <c r="G855" s="207"/>
      <c r="H855" s="207"/>
      <c r="I855" s="207"/>
      <c r="J855" s="337"/>
      <c r="K855" s="207"/>
      <c r="L855" s="207"/>
      <c r="M855" s="207"/>
      <c r="N855" s="207"/>
      <c r="O855" s="207"/>
      <c r="P855" s="207"/>
      <c r="Q855" s="207"/>
      <c r="R855" s="207"/>
      <c r="S855" s="207"/>
      <c r="T855" s="207"/>
      <c r="U855" s="207"/>
      <c r="V855" s="207"/>
      <c r="W855" s="207"/>
      <c r="X855" s="207"/>
      <c r="Y855" s="207"/>
      <c r="Z855" s="207"/>
      <c r="AA855" s="207"/>
      <c r="AB855" s="207"/>
      <c r="AC855" s="207"/>
      <c r="AD855" s="207"/>
      <c r="AE855" s="207"/>
      <c r="AF855" s="207"/>
      <c r="AG855" s="207"/>
      <c r="AH855" s="207"/>
      <c r="AI855" s="207"/>
      <c r="AJ855" s="207"/>
      <c r="AK855" s="207"/>
      <c r="AL855" s="207"/>
    </row>
    <row r="856">
      <c r="A856" s="335"/>
      <c r="B856" s="207"/>
      <c r="C856" s="337"/>
      <c r="D856" s="207"/>
      <c r="E856" s="207"/>
      <c r="F856" s="207"/>
      <c r="G856" s="207"/>
      <c r="H856" s="207"/>
      <c r="I856" s="207"/>
      <c r="J856" s="337"/>
      <c r="K856" s="207"/>
      <c r="L856" s="207"/>
      <c r="M856" s="207"/>
      <c r="N856" s="207"/>
      <c r="O856" s="207"/>
      <c r="P856" s="207"/>
      <c r="Q856" s="207"/>
      <c r="R856" s="207"/>
      <c r="S856" s="207"/>
      <c r="T856" s="207"/>
      <c r="U856" s="207"/>
      <c r="V856" s="207"/>
      <c r="W856" s="207"/>
      <c r="X856" s="207"/>
      <c r="Y856" s="207"/>
      <c r="Z856" s="207"/>
      <c r="AA856" s="207"/>
      <c r="AB856" s="207"/>
      <c r="AC856" s="207"/>
      <c r="AD856" s="207"/>
      <c r="AE856" s="207"/>
      <c r="AF856" s="207"/>
      <c r="AG856" s="207"/>
      <c r="AH856" s="207"/>
      <c r="AI856" s="207"/>
      <c r="AJ856" s="207"/>
      <c r="AK856" s="207"/>
      <c r="AL856" s="207"/>
    </row>
    <row r="857">
      <c r="A857" s="335"/>
      <c r="B857" s="207"/>
      <c r="C857" s="337"/>
      <c r="D857" s="207"/>
      <c r="E857" s="207"/>
      <c r="F857" s="207"/>
      <c r="G857" s="207"/>
      <c r="H857" s="207"/>
      <c r="I857" s="207"/>
      <c r="J857" s="337"/>
      <c r="K857" s="207"/>
      <c r="L857" s="207"/>
      <c r="M857" s="207"/>
      <c r="N857" s="207"/>
      <c r="O857" s="207"/>
      <c r="P857" s="207"/>
      <c r="Q857" s="207"/>
      <c r="R857" s="207"/>
      <c r="S857" s="207"/>
      <c r="T857" s="207"/>
      <c r="U857" s="207"/>
      <c r="V857" s="207"/>
      <c r="W857" s="207"/>
      <c r="X857" s="207"/>
      <c r="Y857" s="207"/>
      <c r="Z857" s="207"/>
      <c r="AA857" s="207"/>
      <c r="AB857" s="207"/>
      <c r="AC857" s="207"/>
      <c r="AD857" s="207"/>
      <c r="AE857" s="207"/>
      <c r="AF857" s="207"/>
      <c r="AG857" s="207"/>
      <c r="AH857" s="207"/>
      <c r="AI857" s="207"/>
      <c r="AJ857" s="207"/>
      <c r="AK857" s="207"/>
      <c r="AL857" s="207"/>
    </row>
    <row r="858">
      <c r="A858" s="335"/>
      <c r="B858" s="207"/>
      <c r="C858" s="337"/>
      <c r="D858" s="207"/>
      <c r="E858" s="207"/>
      <c r="F858" s="207"/>
      <c r="G858" s="207"/>
      <c r="H858" s="207"/>
      <c r="I858" s="207"/>
      <c r="J858" s="337"/>
      <c r="K858" s="207"/>
      <c r="L858" s="207"/>
      <c r="M858" s="207"/>
      <c r="N858" s="207"/>
      <c r="O858" s="207"/>
      <c r="P858" s="207"/>
      <c r="Q858" s="207"/>
      <c r="R858" s="207"/>
      <c r="S858" s="207"/>
      <c r="T858" s="207"/>
      <c r="U858" s="207"/>
      <c r="V858" s="207"/>
      <c r="W858" s="207"/>
      <c r="X858" s="207"/>
      <c r="Y858" s="207"/>
      <c r="Z858" s="207"/>
      <c r="AA858" s="207"/>
      <c r="AB858" s="207"/>
      <c r="AC858" s="207"/>
      <c r="AD858" s="207"/>
      <c r="AE858" s="207"/>
      <c r="AF858" s="207"/>
      <c r="AG858" s="207"/>
      <c r="AH858" s="207"/>
      <c r="AI858" s="207"/>
      <c r="AJ858" s="207"/>
      <c r="AK858" s="207"/>
      <c r="AL858" s="207"/>
    </row>
    <row r="859">
      <c r="A859" s="335"/>
      <c r="B859" s="207"/>
      <c r="C859" s="337"/>
      <c r="D859" s="207"/>
      <c r="E859" s="207"/>
      <c r="F859" s="207"/>
      <c r="G859" s="207"/>
      <c r="H859" s="207"/>
      <c r="I859" s="207"/>
      <c r="J859" s="337"/>
      <c r="K859" s="207"/>
      <c r="L859" s="207"/>
      <c r="M859" s="207"/>
      <c r="N859" s="207"/>
      <c r="O859" s="207"/>
      <c r="P859" s="207"/>
      <c r="Q859" s="207"/>
      <c r="R859" s="207"/>
      <c r="S859" s="207"/>
      <c r="T859" s="207"/>
      <c r="U859" s="207"/>
      <c r="V859" s="207"/>
      <c r="W859" s="207"/>
      <c r="X859" s="207"/>
      <c r="Y859" s="207"/>
      <c r="Z859" s="207"/>
      <c r="AA859" s="207"/>
      <c r="AB859" s="207"/>
      <c r="AC859" s="207"/>
      <c r="AD859" s="207"/>
      <c r="AE859" s="207"/>
      <c r="AF859" s="207"/>
      <c r="AG859" s="207"/>
      <c r="AH859" s="207"/>
      <c r="AI859" s="207"/>
      <c r="AJ859" s="207"/>
      <c r="AK859" s="207"/>
      <c r="AL859" s="207"/>
    </row>
    <row r="860">
      <c r="A860" s="335"/>
      <c r="B860" s="207"/>
      <c r="C860" s="337"/>
      <c r="D860" s="207"/>
      <c r="E860" s="207"/>
      <c r="F860" s="207"/>
      <c r="G860" s="207"/>
      <c r="H860" s="207"/>
      <c r="I860" s="207"/>
      <c r="J860" s="337"/>
      <c r="K860" s="207"/>
      <c r="L860" s="207"/>
      <c r="M860" s="207"/>
      <c r="N860" s="207"/>
      <c r="O860" s="207"/>
      <c r="P860" s="207"/>
      <c r="Q860" s="207"/>
      <c r="R860" s="207"/>
      <c r="S860" s="207"/>
      <c r="T860" s="207"/>
      <c r="U860" s="207"/>
      <c r="V860" s="207"/>
      <c r="W860" s="207"/>
      <c r="X860" s="207"/>
      <c r="Y860" s="207"/>
      <c r="Z860" s="207"/>
      <c r="AA860" s="207"/>
      <c r="AB860" s="207"/>
      <c r="AC860" s="207"/>
      <c r="AD860" s="207"/>
      <c r="AE860" s="207"/>
      <c r="AF860" s="207"/>
      <c r="AG860" s="207"/>
      <c r="AH860" s="207"/>
      <c r="AI860" s="207"/>
      <c r="AJ860" s="207"/>
      <c r="AK860" s="207"/>
      <c r="AL860" s="207"/>
    </row>
    <row r="861">
      <c r="A861" s="335"/>
      <c r="B861" s="207"/>
      <c r="C861" s="337"/>
      <c r="D861" s="207"/>
      <c r="E861" s="207"/>
      <c r="F861" s="207"/>
      <c r="G861" s="207"/>
      <c r="H861" s="207"/>
      <c r="I861" s="207"/>
      <c r="J861" s="337"/>
      <c r="K861" s="207"/>
      <c r="L861" s="207"/>
      <c r="M861" s="207"/>
      <c r="N861" s="207"/>
      <c r="O861" s="207"/>
      <c r="P861" s="207"/>
      <c r="Q861" s="207"/>
      <c r="R861" s="207"/>
      <c r="S861" s="207"/>
      <c r="T861" s="207"/>
      <c r="U861" s="207"/>
      <c r="V861" s="207"/>
      <c r="W861" s="207"/>
      <c r="X861" s="207"/>
      <c r="Y861" s="207"/>
      <c r="Z861" s="207"/>
      <c r="AA861" s="207"/>
      <c r="AB861" s="207"/>
      <c r="AC861" s="207"/>
      <c r="AD861" s="207"/>
      <c r="AE861" s="207"/>
      <c r="AF861" s="207"/>
      <c r="AG861" s="207"/>
      <c r="AH861" s="207"/>
      <c r="AI861" s="207"/>
      <c r="AJ861" s="207"/>
      <c r="AK861" s="207"/>
      <c r="AL861" s="207"/>
    </row>
    <row r="862">
      <c r="A862" s="335"/>
      <c r="B862" s="207"/>
      <c r="C862" s="337"/>
      <c r="D862" s="207"/>
      <c r="E862" s="207"/>
      <c r="F862" s="207"/>
      <c r="G862" s="207"/>
      <c r="H862" s="207"/>
      <c r="I862" s="207"/>
      <c r="J862" s="337"/>
      <c r="K862" s="207"/>
      <c r="L862" s="207"/>
      <c r="M862" s="207"/>
      <c r="N862" s="207"/>
      <c r="O862" s="207"/>
      <c r="P862" s="207"/>
      <c r="Q862" s="207"/>
      <c r="R862" s="207"/>
      <c r="S862" s="207"/>
      <c r="T862" s="207"/>
      <c r="U862" s="207"/>
      <c r="V862" s="207"/>
      <c r="W862" s="207"/>
      <c r="X862" s="207"/>
      <c r="Y862" s="207"/>
      <c r="Z862" s="207"/>
      <c r="AA862" s="207"/>
      <c r="AB862" s="207"/>
      <c r="AC862" s="207"/>
      <c r="AD862" s="207"/>
      <c r="AE862" s="207"/>
      <c r="AF862" s="207"/>
      <c r="AG862" s="207"/>
      <c r="AH862" s="207"/>
      <c r="AI862" s="207"/>
      <c r="AJ862" s="207"/>
      <c r="AK862" s="207"/>
      <c r="AL862" s="207"/>
    </row>
    <row r="863">
      <c r="A863" s="335"/>
      <c r="B863" s="207"/>
      <c r="C863" s="337"/>
      <c r="D863" s="207"/>
      <c r="E863" s="207"/>
      <c r="F863" s="207"/>
      <c r="G863" s="207"/>
      <c r="H863" s="207"/>
      <c r="I863" s="207"/>
      <c r="J863" s="337"/>
      <c r="K863" s="207"/>
      <c r="L863" s="207"/>
      <c r="M863" s="207"/>
      <c r="N863" s="207"/>
      <c r="O863" s="207"/>
      <c r="P863" s="207"/>
      <c r="Q863" s="207"/>
      <c r="R863" s="207"/>
      <c r="S863" s="207"/>
      <c r="T863" s="207"/>
      <c r="U863" s="207"/>
      <c r="V863" s="207"/>
      <c r="W863" s="207"/>
      <c r="X863" s="207"/>
      <c r="Y863" s="207"/>
      <c r="Z863" s="207"/>
      <c r="AA863" s="207"/>
      <c r="AB863" s="207"/>
      <c r="AC863" s="207"/>
      <c r="AD863" s="207"/>
      <c r="AE863" s="207"/>
      <c r="AF863" s="207"/>
      <c r="AG863" s="207"/>
      <c r="AH863" s="207"/>
      <c r="AI863" s="207"/>
      <c r="AJ863" s="207"/>
      <c r="AK863" s="207"/>
      <c r="AL863" s="207"/>
    </row>
    <row r="864">
      <c r="A864" s="335"/>
      <c r="B864" s="207"/>
      <c r="C864" s="337"/>
      <c r="D864" s="207"/>
      <c r="E864" s="207"/>
      <c r="F864" s="207"/>
      <c r="G864" s="207"/>
      <c r="H864" s="207"/>
      <c r="I864" s="207"/>
      <c r="J864" s="337"/>
      <c r="K864" s="207"/>
      <c r="L864" s="207"/>
      <c r="M864" s="207"/>
      <c r="N864" s="207"/>
      <c r="O864" s="207"/>
      <c r="P864" s="207"/>
      <c r="Q864" s="207"/>
      <c r="R864" s="207"/>
      <c r="S864" s="207"/>
      <c r="T864" s="207"/>
      <c r="U864" s="207"/>
      <c r="V864" s="207"/>
      <c r="W864" s="207"/>
      <c r="X864" s="207"/>
      <c r="Y864" s="207"/>
      <c r="Z864" s="207"/>
      <c r="AA864" s="207"/>
      <c r="AB864" s="207"/>
      <c r="AC864" s="207"/>
      <c r="AD864" s="207"/>
      <c r="AE864" s="207"/>
      <c r="AF864" s="207"/>
      <c r="AG864" s="207"/>
      <c r="AH864" s="207"/>
      <c r="AI864" s="207"/>
      <c r="AJ864" s="207"/>
      <c r="AK864" s="207"/>
      <c r="AL864" s="207"/>
    </row>
    <row r="865">
      <c r="A865" s="335"/>
      <c r="B865" s="207"/>
      <c r="C865" s="337"/>
      <c r="D865" s="207"/>
      <c r="E865" s="207"/>
      <c r="F865" s="207"/>
      <c r="G865" s="207"/>
      <c r="H865" s="207"/>
      <c r="I865" s="207"/>
      <c r="J865" s="337"/>
      <c r="K865" s="207"/>
      <c r="L865" s="207"/>
      <c r="M865" s="207"/>
      <c r="N865" s="207"/>
      <c r="O865" s="207"/>
      <c r="P865" s="207"/>
      <c r="Q865" s="207"/>
      <c r="R865" s="207"/>
      <c r="S865" s="207"/>
      <c r="T865" s="207"/>
      <c r="U865" s="207"/>
      <c r="V865" s="207"/>
      <c r="W865" s="207"/>
      <c r="X865" s="207"/>
      <c r="Y865" s="207"/>
      <c r="Z865" s="207"/>
      <c r="AA865" s="207"/>
      <c r="AB865" s="207"/>
      <c r="AC865" s="207"/>
      <c r="AD865" s="207"/>
      <c r="AE865" s="207"/>
      <c r="AF865" s="207"/>
      <c r="AG865" s="207"/>
      <c r="AH865" s="207"/>
      <c r="AI865" s="207"/>
      <c r="AJ865" s="207"/>
      <c r="AK865" s="207"/>
      <c r="AL865" s="207"/>
    </row>
    <row r="866">
      <c r="A866" s="335"/>
      <c r="B866" s="207"/>
      <c r="C866" s="337"/>
      <c r="D866" s="207"/>
      <c r="E866" s="207"/>
      <c r="F866" s="207"/>
      <c r="G866" s="207"/>
      <c r="H866" s="207"/>
      <c r="I866" s="207"/>
      <c r="J866" s="337"/>
      <c r="K866" s="207"/>
      <c r="L866" s="207"/>
      <c r="M866" s="207"/>
      <c r="N866" s="207"/>
      <c r="O866" s="207"/>
      <c r="P866" s="207"/>
      <c r="Q866" s="207"/>
      <c r="R866" s="207"/>
      <c r="S866" s="207"/>
      <c r="T866" s="207"/>
      <c r="U866" s="207"/>
      <c r="V866" s="207"/>
      <c r="W866" s="207"/>
      <c r="X866" s="207"/>
      <c r="Y866" s="207"/>
      <c r="Z866" s="207"/>
      <c r="AA866" s="207"/>
      <c r="AB866" s="207"/>
      <c r="AC866" s="207"/>
      <c r="AD866" s="207"/>
      <c r="AE866" s="207"/>
      <c r="AF866" s="207"/>
      <c r="AG866" s="207"/>
      <c r="AH866" s="207"/>
      <c r="AI866" s="207"/>
      <c r="AJ866" s="207"/>
      <c r="AK866" s="207"/>
      <c r="AL866" s="207"/>
    </row>
    <row r="867">
      <c r="A867" s="335"/>
      <c r="B867" s="207"/>
      <c r="C867" s="337"/>
      <c r="D867" s="207"/>
      <c r="E867" s="207"/>
      <c r="F867" s="207"/>
      <c r="G867" s="207"/>
      <c r="H867" s="207"/>
      <c r="I867" s="207"/>
      <c r="J867" s="337"/>
      <c r="K867" s="207"/>
      <c r="L867" s="207"/>
      <c r="M867" s="207"/>
      <c r="N867" s="207"/>
      <c r="O867" s="207"/>
      <c r="P867" s="207"/>
      <c r="Q867" s="207"/>
      <c r="R867" s="207"/>
      <c r="S867" s="207"/>
      <c r="T867" s="207"/>
      <c r="U867" s="207"/>
      <c r="V867" s="207"/>
      <c r="W867" s="207"/>
      <c r="X867" s="207"/>
      <c r="Y867" s="207"/>
      <c r="Z867" s="207"/>
      <c r="AA867" s="207"/>
      <c r="AB867" s="207"/>
      <c r="AC867" s="207"/>
      <c r="AD867" s="207"/>
      <c r="AE867" s="207"/>
      <c r="AF867" s="207"/>
      <c r="AG867" s="207"/>
      <c r="AH867" s="207"/>
      <c r="AI867" s="207"/>
      <c r="AJ867" s="207"/>
      <c r="AK867" s="207"/>
      <c r="AL867" s="207"/>
    </row>
    <row r="868">
      <c r="A868" s="335"/>
      <c r="B868" s="207"/>
      <c r="C868" s="337"/>
      <c r="D868" s="207"/>
      <c r="E868" s="207"/>
      <c r="F868" s="207"/>
      <c r="G868" s="207"/>
      <c r="H868" s="207"/>
      <c r="I868" s="207"/>
      <c r="J868" s="337"/>
      <c r="K868" s="207"/>
      <c r="L868" s="207"/>
      <c r="M868" s="207"/>
      <c r="N868" s="207"/>
      <c r="O868" s="207"/>
      <c r="P868" s="207"/>
      <c r="Q868" s="207"/>
      <c r="R868" s="207"/>
      <c r="S868" s="207"/>
      <c r="T868" s="207"/>
      <c r="U868" s="207"/>
      <c r="V868" s="207"/>
      <c r="W868" s="207"/>
      <c r="X868" s="207"/>
      <c r="Y868" s="207"/>
      <c r="Z868" s="207"/>
      <c r="AA868" s="207"/>
      <c r="AB868" s="207"/>
      <c r="AC868" s="207"/>
      <c r="AD868" s="207"/>
      <c r="AE868" s="207"/>
      <c r="AF868" s="207"/>
      <c r="AG868" s="207"/>
      <c r="AH868" s="207"/>
      <c r="AI868" s="207"/>
      <c r="AJ868" s="207"/>
      <c r="AK868" s="207"/>
      <c r="AL868" s="207"/>
    </row>
    <row r="869">
      <c r="A869" s="335"/>
      <c r="B869" s="207"/>
      <c r="C869" s="337"/>
      <c r="D869" s="207"/>
      <c r="E869" s="207"/>
      <c r="F869" s="207"/>
      <c r="G869" s="207"/>
      <c r="H869" s="207"/>
      <c r="I869" s="207"/>
      <c r="J869" s="337"/>
      <c r="K869" s="207"/>
      <c r="L869" s="207"/>
      <c r="M869" s="207"/>
      <c r="N869" s="207"/>
      <c r="O869" s="207"/>
      <c r="P869" s="207"/>
      <c r="Q869" s="207"/>
      <c r="R869" s="207"/>
      <c r="S869" s="207"/>
      <c r="T869" s="207"/>
      <c r="U869" s="207"/>
      <c r="V869" s="207"/>
      <c r="W869" s="207"/>
      <c r="X869" s="207"/>
      <c r="Y869" s="207"/>
      <c r="Z869" s="207"/>
      <c r="AA869" s="207"/>
      <c r="AB869" s="207"/>
      <c r="AC869" s="207"/>
      <c r="AD869" s="207"/>
      <c r="AE869" s="207"/>
      <c r="AF869" s="207"/>
      <c r="AG869" s="207"/>
      <c r="AH869" s="207"/>
      <c r="AI869" s="207"/>
      <c r="AJ869" s="207"/>
      <c r="AK869" s="207"/>
      <c r="AL869" s="207"/>
    </row>
    <row r="870">
      <c r="A870" s="335"/>
      <c r="B870" s="207"/>
      <c r="C870" s="337"/>
      <c r="D870" s="207"/>
      <c r="E870" s="207"/>
      <c r="F870" s="207"/>
      <c r="G870" s="207"/>
      <c r="H870" s="207"/>
      <c r="I870" s="207"/>
      <c r="J870" s="337"/>
      <c r="K870" s="207"/>
      <c r="L870" s="207"/>
      <c r="M870" s="207"/>
      <c r="N870" s="207"/>
      <c r="O870" s="207"/>
      <c r="P870" s="207"/>
      <c r="Q870" s="207"/>
      <c r="R870" s="207"/>
      <c r="S870" s="207"/>
      <c r="T870" s="207"/>
      <c r="U870" s="207"/>
      <c r="V870" s="207"/>
      <c r="W870" s="207"/>
      <c r="X870" s="207"/>
      <c r="Y870" s="207"/>
      <c r="Z870" s="207"/>
      <c r="AA870" s="207"/>
      <c r="AB870" s="207"/>
      <c r="AC870" s="207"/>
      <c r="AD870" s="207"/>
      <c r="AE870" s="207"/>
      <c r="AF870" s="207"/>
      <c r="AG870" s="207"/>
      <c r="AH870" s="207"/>
      <c r="AI870" s="207"/>
      <c r="AJ870" s="207"/>
      <c r="AK870" s="207"/>
      <c r="AL870" s="207"/>
    </row>
    <row r="871">
      <c r="A871" s="335"/>
      <c r="B871" s="207"/>
      <c r="C871" s="337"/>
      <c r="D871" s="207"/>
      <c r="E871" s="207"/>
      <c r="F871" s="207"/>
      <c r="G871" s="207"/>
      <c r="H871" s="207"/>
      <c r="I871" s="207"/>
      <c r="J871" s="337"/>
      <c r="K871" s="207"/>
      <c r="L871" s="207"/>
      <c r="M871" s="207"/>
      <c r="N871" s="207"/>
      <c r="O871" s="207"/>
      <c r="P871" s="207"/>
      <c r="Q871" s="207"/>
      <c r="R871" s="207"/>
      <c r="S871" s="207"/>
      <c r="T871" s="207"/>
      <c r="U871" s="207"/>
      <c r="V871" s="207"/>
      <c r="W871" s="207"/>
      <c r="X871" s="207"/>
      <c r="Y871" s="207"/>
      <c r="Z871" s="207"/>
      <c r="AA871" s="207"/>
      <c r="AB871" s="207"/>
      <c r="AC871" s="207"/>
      <c r="AD871" s="207"/>
      <c r="AE871" s="207"/>
      <c r="AF871" s="207"/>
      <c r="AG871" s="207"/>
      <c r="AH871" s="207"/>
      <c r="AI871" s="207"/>
      <c r="AJ871" s="207"/>
      <c r="AK871" s="207"/>
      <c r="AL871" s="207"/>
    </row>
    <row r="872">
      <c r="A872" s="335"/>
      <c r="B872" s="207"/>
      <c r="C872" s="337"/>
      <c r="D872" s="207"/>
      <c r="E872" s="207"/>
      <c r="F872" s="207"/>
      <c r="G872" s="207"/>
      <c r="H872" s="207"/>
      <c r="I872" s="207"/>
      <c r="J872" s="337"/>
      <c r="K872" s="207"/>
      <c r="L872" s="207"/>
      <c r="M872" s="207"/>
      <c r="N872" s="207"/>
      <c r="O872" s="207"/>
      <c r="P872" s="207"/>
      <c r="Q872" s="207"/>
      <c r="R872" s="207"/>
      <c r="S872" s="207"/>
      <c r="T872" s="207"/>
      <c r="U872" s="207"/>
      <c r="V872" s="207"/>
      <c r="W872" s="207"/>
      <c r="X872" s="207"/>
      <c r="Y872" s="207"/>
      <c r="Z872" s="207"/>
      <c r="AA872" s="207"/>
      <c r="AB872" s="207"/>
      <c r="AC872" s="207"/>
      <c r="AD872" s="207"/>
      <c r="AE872" s="207"/>
      <c r="AF872" s="207"/>
      <c r="AG872" s="207"/>
      <c r="AH872" s="207"/>
      <c r="AI872" s="207"/>
      <c r="AJ872" s="207"/>
      <c r="AK872" s="207"/>
      <c r="AL872" s="207"/>
    </row>
    <row r="873">
      <c r="A873" s="335"/>
      <c r="B873" s="207"/>
      <c r="C873" s="337"/>
      <c r="D873" s="207"/>
      <c r="E873" s="207"/>
      <c r="F873" s="207"/>
      <c r="G873" s="207"/>
      <c r="H873" s="207"/>
      <c r="I873" s="207"/>
      <c r="J873" s="337"/>
      <c r="K873" s="207"/>
      <c r="L873" s="207"/>
      <c r="M873" s="207"/>
      <c r="N873" s="207"/>
      <c r="O873" s="207"/>
      <c r="P873" s="207"/>
      <c r="Q873" s="207"/>
      <c r="R873" s="207"/>
      <c r="S873" s="207"/>
      <c r="T873" s="207"/>
      <c r="U873" s="207"/>
      <c r="V873" s="207"/>
      <c r="W873" s="207"/>
      <c r="X873" s="207"/>
      <c r="Y873" s="207"/>
      <c r="Z873" s="207"/>
      <c r="AA873" s="207"/>
      <c r="AB873" s="207"/>
      <c r="AC873" s="207"/>
      <c r="AD873" s="207"/>
      <c r="AE873" s="207"/>
      <c r="AF873" s="207"/>
      <c r="AG873" s="207"/>
      <c r="AH873" s="207"/>
      <c r="AI873" s="207"/>
      <c r="AJ873" s="207"/>
      <c r="AK873" s="207"/>
      <c r="AL873" s="207"/>
    </row>
    <row r="874">
      <c r="A874" s="335"/>
      <c r="B874" s="207"/>
      <c r="C874" s="337"/>
      <c r="D874" s="207"/>
      <c r="E874" s="207"/>
      <c r="F874" s="207"/>
      <c r="G874" s="207"/>
      <c r="H874" s="207"/>
      <c r="I874" s="207"/>
      <c r="J874" s="337"/>
      <c r="K874" s="207"/>
      <c r="L874" s="207"/>
      <c r="M874" s="207"/>
      <c r="N874" s="207"/>
      <c r="O874" s="207"/>
      <c r="P874" s="207"/>
      <c r="Q874" s="207"/>
      <c r="R874" s="207"/>
      <c r="S874" s="207"/>
      <c r="T874" s="207"/>
      <c r="U874" s="207"/>
      <c r="V874" s="207"/>
      <c r="W874" s="207"/>
      <c r="X874" s="207"/>
      <c r="Y874" s="207"/>
      <c r="Z874" s="207"/>
      <c r="AA874" s="207"/>
      <c r="AB874" s="207"/>
      <c r="AC874" s="207"/>
      <c r="AD874" s="207"/>
      <c r="AE874" s="207"/>
      <c r="AF874" s="207"/>
      <c r="AG874" s="207"/>
      <c r="AH874" s="207"/>
      <c r="AI874" s="207"/>
      <c r="AJ874" s="207"/>
      <c r="AK874" s="207"/>
      <c r="AL874" s="207"/>
    </row>
    <row r="875">
      <c r="A875" s="335"/>
      <c r="B875" s="207"/>
      <c r="C875" s="337"/>
      <c r="D875" s="207"/>
      <c r="E875" s="207"/>
      <c r="F875" s="207"/>
      <c r="G875" s="207"/>
      <c r="H875" s="207"/>
      <c r="I875" s="207"/>
      <c r="J875" s="337"/>
      <c r="K875" s="207"/>
      <c r="L875" s="207"/>
      <c r="M875" s="207"/>
      <c r="N875" s="207"/>
      <c r="O875" s="207"/>
      <c r="P875" s="207"/>
      <c r="Q875" s="207"/>
      <c r="R875" s="207"/>
      <c r="S875" s="207"/>
      <c r="T875" s="207"/>
      <c r="U875" s="207"/>
      <c r="V875" s="207"/>
      <c r="W875" s="207"/>
      <c r="X875" s="207"/>
      <c r="Y875" s="207"/>
      <c r="Z875" s="207"/>
      <c r="AA875" s="207"/>
      <c r="AB875" s="207"/>
      <c r="AC875" s="207"/>
      <c r="AD875" s="207"/>
      <c r="AE875" s="207"/>
      <c r="AF875" s="207"/>
      <c r="AG875" s="207"/>
      <c r="AH875" s="207"/>
      <c r="AI875" s="207"/>
      <c r="AJ875" s="207"/>
      <c r="AK875" s="207"/>
      <c r="AL875" s="207"/>
    </row>
    <row r="876">
      <c r="A876" s="335"/>
      <c r="B876" s="207"/>
      <c r="C876" s="337"/>
      <c r="D876" s="207"/>
      <c r="E876" s="207"/>
      <c r="F876" s="207"/>
      <c r="G876" s="207"/>
      <c r="H876" s="207"/>
      <c r="I876" s="207"/>
      <c r="J876" s="337"/>
      <c r="K876" s="207"/>
      <c r="L876" s="207"/>
      <c r="M876" s="207"/>
      <c r="N876" s="207"/>
      <c r="O876" s="207"/>
      <c r="P876" s="207"/>
      <c r="Q876" s="207"/>
      <c r="R876" s="207"/>
      <c r="S876" s="207"/>
      <c r="T876" s="207"/>
      <c r="U876" s="207"/>
      <c r="V876" s="207"/>
      <c r="W876" s="207"/>
      <c r="X876" s="207"/>
      <c r="Y876" s="207"/>
      <c r="Z876" s="207"/>
      <c r="AA876" s="207"/>
      <c r="AB876" s="207"/>
      <c r="AC876" s="207"/>
      <c r="AD876" s="207"/>
      <c r="AE876" s="207"/>
      <c r="AF876" s="207"/>
      <c r="AG876" s="207"/>
      <c r="AH876" s="207"/>
      <c r="AI876" s="207"/>
      <c r="AJ876" s="207"/>
      <c r="AK876" s="207"/>
      <c r="AL876" s="207"/>
    </row>
    <row r="877">
      <c r="A877" s="335"/>
      <c r="B877" s="207"/>
      <c r="C877" s="337"/>
      <c r="D877" s="207"/>
      <c r="E877" s="207"/>
      <c r="F877" s="207"/>
      <c r="G877" s="207"/>
      <c r="H877" s="207"/>
      <c r="I877" s="207"/>
      <c r="J877" s="337"/>
      <c r="K877" s="207"/>
      <c r="L877" s="207"/>
      <c r="M877" s="207"/>
      <c r="N877" s="207"/>
      <c r="O877" s="207"/>
      <c r="P877" s="207"/>
      <c r="Q877" s="207"/>
      <c r="R877" s="207"/>
      <c r="S877" s="207"/>
      <c r="T877" s="207"/>
      <c r="U877" s="207"/>
      <c r="V877" s="207"/>
      <c r="W877" s="207"/>
      <c r="X877" s="207"/>
      <c r="Y877" s="207"/>
      <c r="Z877" s="207"/>
      <c r="AA877" s="207"/>
      <c r="AB877" s="207"/>
      <c r="AC877" s="207"/>
      <c r="AD877" s="207"/>
      <c r="AE877" s="207"/>
      <c r="AF877" s="207"/>
      <c r="AG877" s="207"/>
      <c r="AH877" s="207"/>
      <c r="AI877" s="207"/>
      <c r="AJ877" s="207"/>
      <c r="AK877" s="207"/>
      <c r="AL877" s="207"/>
    </row>
    <row r="878">
      <c r="A878" s="335"/>
      <c r="B878" s="207"/>
      <c r="C878" s="337"/>
      <c r="D878" s="207"/>
      <c r="E878" s="207"/>
      <c r="F878" s="207"/>
      <c r="G878" s="207"/>
      <c r="H878" s="207"/>
      <c r="I878" s="207"/>
      <c r="J878" s="337"/>
      <c r="K878" s="207"/>
      <c r="L878" s="207"/>
      <c r="M878" s="207"/>
      <c r="N878" s="207"/>
      <c r="O878" s="207"/>
      <c r="P878" s="207"/>
      <c r="Q878" s="207"/>
      <c r="R878" s="207"/>
      <c r="S878" s="207"/>
      <c r="T878" s="207"/>
      <c r="U878" s="207"/>
      <c r="V878" s="207"/>
      <c r="W878" s="207"/>
      <c r="X878" s="207"/>
      <c r="Y878" s="207"/>
      <c r="Z878" s="207"/>
      <c r="AA878" s="207"/>
      <c r="AB878" s="207"/>
      <c r="AC878" s="207"/>
      <c r="AD878" s="207"/>
      <c r="AE878" s="207"/>
      <c r="AF878" s="207"/>
      <c r="AG878" s="207"/>
      <c r="AH878" s="207"/>
      <c r="AI878" s="207"/>
      <c r="AJ878" s="207"/>
      <c r="AK878" s="207"/>
      <c r="AL878" s="207"/>
    </row>
    <row r="879">
      <c r="A879" s="335"/>
      <c r="B879" s="207"/>
      <c r="C879" s="337"/>
      <c r="D879" s="207"/>
      <c r="E879" s="207"/>
      <c r="F879" s="207"/>
      <c r="G879" s="207"/>
      <c r="H879" s="207"/>
      <c r="I879" s="207"/>
      <c r="J879" s="337"/>
      <c r="K879" s="207"/>
      <c r="L879" s="207"/>
      <c r="M879" s="207"/>
      <c r="N879" s="207"/>
      <c r="O879" s="207"/>
      <c r="P879" s="207"/>
      <c r="Q879" s="207"/>
      <c r="R879" s="207"/>
      <c r="S879" s="207"/>
      <c r="T879" s="207"/>
      <c r="U879" s="207"/>
      <c r="V879" s="207"/>
      <c r="W879" s="207"/>
      <c r="X879" s="207"/>
      <c r="Y879" s="207"/>
      <c r="Z879" s="207"/>
      <c r="AA879" s="207"/>
      <c r="AB879" s="207"/>
      <c r="AC879" s="207"/>
      <c r="AD879" s="207"/>
      <c r="AE879" s="207"/>
      <c r="AF879" s="207"/>
      <c r="AG879" s="207"/>
      <c r="AH879" s="207"/>
      <c r="AI879" s="207"/>
      <c r="AJ879" s="207"/>
      <c r="AK879" s="207"/>
      <c r="AL879" s="207"/>
    </row>
    <row r="880">
      <c r="A880" s="335"/>
      <c r="B880" s="207"/>
      <c r="C880" s="337"/>
      <c r="D880" s="207"/>
      <c r="E880" s="207"/>
      <c r="F880" s="207"/>
      <c r="G880" s="207"/>
      <c r="H880" s="207"/>
      <c r="I880" s="207"/>
      <c r="J880" s="337"/>
      <c r="K880" s="207"/>
      <c r="L880" s="207"/>
      <c r="M880" s="207"/>
      <c r="N880" s="207"/>
      <c r="O880" s="207"/>
      <c r="P880" s="207"/>
      <c r="Q880" s="207"/>
      <c r="R880" s="207"/>
      <c r="S880" s="207"/>
      <c r="T880" s="207"/>
      <c r="U880" s="207"/>
      <c r="V880" s="207"/>
      <c r="W880" s="207"/>
      <c r="X880" s="207"/>
      <c r="Y880" s="207"/>
      <c r="Z880" s="207"/>
      <c r="AA880" s="207"/>
      <c r="AB880" s="207"/>
      <c r="AC880" s="207"/>
      <c r="AD880" s="207"/>
      <c r="AE880" s="207"/>
      <c r="AF880" s="207"/>
      <c r="AG880" s="207"/>
      <c r="AH880" s="207"/>
      <c r="AI880" s="207"/>
      <c r="AJ880" s="207"/>
      <c r="AK880" s="207"/>
      <c r="AL880" s="207"/>
    </row>
    <row r="881">
      <c r="A881" s="335"/>
      <c r="B881" s="207"/>
      <c r="C881" s="337"/>
      <c r="D881" s="207"/>
      <c r="E881" s="207"/>
      <c r="F881" s="207"/>
      <c r="G881" s="207"/>
      <c r="H881" s="207"/>
      <c r="I881" s="207"/>
      <c r="J881" s="337"/>
      <c r="K881" s="207"/>
      <c r="L881" s="207"/>
      <c r="M881" s="207"/>
      <c r="N881" s="207"/>
      <c r="O881" s="207"/>
      <c r="P881" s="207"/>
      <c r="Q881" s="207"/>
      <c r="R881" s="207"/>
      <c r="S881" s="207"/>
      <c r="T881" s="207"/>
      <c r="U881" s="207"/>
      <c r="V881" s="207"/>
      <c r="W881" s="207"/>
      <c r="X881" s="207"/>
      <c r="Y881" s="207"/>
      <c r="Z881" s="207"/>
      <c r="AA881" s="207"/>
      <c r="AB881" s="207"/>
      <c r="AC881" s="207"/>
      <c r="AD881" s="207"/>
      <c r="AE881" s="207"/>
      <c r="AF881" s="207"/>
      <c r="AG881" s="207"/>
      <c r="AH881" s="207"/>
      <c r="AI881" s="207"/>
      <c r="AJ881" s="207"/>
      <c r="AK881" s="207"/>
      <c r="AL881" s="207"/>
    </row>
    <row r="882">
      <c r="A882" s="335"/>
      <c r="B882" s="207"/>
      <c r="C882" s="337"/>
      <c r="D882" s="207"/>
      <c r="E882" s="207"/>
      <c r="F882" s="207"/>
      <c r="G882" s="207"/>
      <c r="H882" s="207"/>
      <c r="I882" s="207"/>
      <c r="J882" s="337"/>
      <c r="K882" s="207"/>
      <c r="L882" s="207"/>
      <c r="M882" s="207"/>
      <c r="N882" s="207"/>
      <c r="O882" s="207"/>
      <c r="P882" s="207"/>
      <c r="Q882" s="207"/>
      <c r="R882" s="207"/>
      <c r="S882" s="207"/>
      <c r="T882" s="207"/>
      <c r="U882" s="207"/>
      <c r="V882" s="207"/>
      <c r="W882" s="207"/>
      <c r="X882" s="207"/>
      <c r="Y882" s="207"/>
      <c r="Z882" s="207"/>
      <c r="AA882" s="207"/>
      <c r="AB882" s="207"/>
      <c r="AC882" s="207"/>
      <c r="AD882" s="207"/>
      <c r="AE882" s="207"/>
      <c r="AF882" s="207"/>
      <c r="AG882" s="207"/>
      <c r="AH882" s="207"/>
      <c r="AI882" s="207"/>
      <c r="AJ882" s="207"/>
      <c r="AK882" s="207"/>
      <c r="AL882" s="207"/>
    </row>
    <row r="883">
      <c r="A883" s="335"/>
      <c r="B883" s="207"/>
      <c r="C883" s="337"/>
      <c r="D883" s="207"/>
      <c r="E883" s="207"/>
      <c r="F883" s="207"/>
      <c r="G883" s="207"/>
      <c r="H883" s="207"/>
      <c r="I883" s="207"/>
      <c r="J883" s="337"/>
      <c r="K883" s="207"/>
      <c r="L883" s="207"/>
      <c r="M883" s="207"/>
      <c r="N883" s="207"/>
      <c r="O883" s="207"/>
      <c r="P883" s="207"/>
      <c r="Q883" s="207"/>
      <c r="R883" s="207"/>
      <c r="S883" s="207"/>
      <c r="T883" s="207"/>
      <c r="U883" s="207"/>
      <c r="V883" s="207"/>
      <c r="W883" s="207"/>
      <c r="X883" s="207"/>
      <c r="Y883" s="207"/>
      <c r="Z883" s="207"/>
      <c r="AA883" s="207"/>
      <c r="AB883" s="207"/>
      <c r="AC883" s="207"/>
      <c r="AD883" s="207"/>
      <c r="AE883" s="207"/>
      <c r="AF883" s="207"/>
      <c r="AG883" s="207"/>
      <c r="AH883" s="207"/>
      <c r="AI883" s="207"/>
      <c r="AJ883" s="207"/>
      <c r="AK883" s="207"/>
      <c r="AL883" s="207"/>
    </row>
    <row r="884">
      <c r="A884" s="335"/>
      <c r="B884" s="207"/>
      <c r="C884" s="337"/>
      <c r="D884" s="207"/>
      <c r="E884" s="207"/>
      <c r="F884" s="207"/>
      <c r="G884" s="207"/>
      <c r="H884" s="207"/>
      <c r="I884" s="207"/>
      <c r="J884" s="337"/>
      <c r="K884" s="207"/>
      <c r="L884" s="207"/>
      <c r="M884" s="207"/>
      <c r="N884" s="207"/>
      <c r="O884" s="207"/>
      <c r="P884" s="207"/>
      <c r="Q884" s="207"/>
      <c r="R884" s="207"/>
      <c r="S884" s="207"/>
      <c r="T884" s="207"/>
      <c r="U884" s="207"/>
      <c r="V884" s="207"/>
      <c r="W884" s="207"/>
      <c r="X884" s="207"/>
      <c r="Y884" s="207"/>
      <c r="Z884" s="207"/>
      <c r="AA884" s="207"/>
      <c r="AB884" s="207"/>
      <c r="AC884" s="207"/>
      <c r="AD884" s="207"/>
      <c r="AE884" s="207"/>
      <c r="AF884" s="207"/>
      <c r="AG884" s="207"/>
      <c r="AH884" s="207"/>
      <c r="AI884" s="207"/>
      <c r="AJ884" s="207"/>
      <c r="AK884" s="207"/>
      <c r="AL884" s="207"/>
    </row>
    <row r="885">
      <c r="A885" s="335"/>
      <c r="B885" s="207"/>
      <c r="C885" s="337"/>
      <c r="D885" s="207"/>
      <c r="E885" s="207"/>
      <c r="F885" s="207"/>
      <c r="G885" s="207"/>
      <c r="H885" s="207"/>
      <c r="I885" s="207"/>
      <c r="J885" s="337"/>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07"/>
      <c r="AG885" s="207"/>
      <c r="AH885" s="207"/>
      <c r="AI885" s="207"/>
      <c r="AJ885" s="207"/>
      <c r="AK885" s="207"/>
      <c r="AL885" s="207"/>
    </row>
    <row r="886">
      <c r="A886" s="335"/>
      <c r="B886" s="207"/>
      <c r="C886" s="337"/>
      <c r="D886" s="207"/>
      <c r="E886" s="207"/>
      <c r="F886" s="207"/>
      <c r="G886" s="207"/>
      <c r="H886" s="207"/>
      <c r="I886" s="207"/>
      <c r="J886" s="337"/>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07"/>
      <c r="AG886" s="207"/>
      <c r="AH886" s="207"/>
      <c r="AI886" s="207"/>
      <c r="AJ886" s="207"/>
      <c r="AK886" s="207"/>
      <c r="AL886" s="207"/>
    </row>
    <row r="887">
      <c r="A887" s="335"/>
      <c r="B887" s="207"/>
      <c r="C887" s="337"/>
      <c r="D887" s="207"/>
      <c r="E887" s="207"/>
      <c r="F887" s="207"/>
      <c r="G887" s="207"/>
      <c r="H887" s="207"/>
      <c r="I887" s="207"/>
      <c r="J887" s="337"/>
      <c r="K887" s="207"/>
      <c r="L887" s="207"/>
      <c r="M887" s="207"/>
      <c r="N887" s="207"/>
      <c r="O887" s="207"/>
      <c r="P887" s="207"/>
      <c r="Q887" s="207"/>
      <c r="R887" s="207"/>
      <c r="S887" s="207"/>
      <c r="T887" s="207"/>
      <c r="U887" s="207"/>
      <c r="V887" s="207"/>
      <c r="W887" s="207"/>
      <c r="X887" s="207"/>
      <c r="Y887" s="207"/>
      <c r="Z887" s="207"/>
      <c r="AA887" s="207"/>
      <c r="AB887" s="207"/>
      <c r="AC887" s="207"/>
      <c r="AD887" s="207"/>
      <c r="AE887" s="207"/>
      <c r="AF887" s="207"/>
      <c r="AG887" s="207"/>
      <c r="AH887" s="207"/>
      <c r="AI887" s="207"/>
      <c r="AJ887" s="207"/>
      <c r="AK887" s="207"/>
      <c r="AL887" s="207"/>
    </row>
    <row r="888">
      <c r="A888" s="335"/>
      <c r="B888" s="207"/>
      <c r="C888" s="337"/>
      <c r="D888" s="207"/>
      <c r="E888" s="207"/>
      <c r="F888" s="207"/>
      <c r="G888" s="207"/>
      <c r="H888" s="207"/>
      <c r="I888" s="207"/>
      <c r="J888" s="337"/>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c r="AI888" s="207"/>
      <c r="AJ888" s="207"/>
      <c r="AK888" s="207"/>
      <c r="AL888" s="207"/>
    </row>
    <row r="889">
      <c r="A889" s="335"/>
      <c r="B889" s="207"/>
      <c r="C889" s="337"/>
      <c r="D889" s="207"/>
      <c r="E889" s="207"/>
      <c r="F889" s="207"/>
      <c r="G889" s="207"/>
      <c r="H889" s="207"/>
      <c r="I889" s="207"/>
      <c r="J889" s="337"/>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c r="AI889" s="207"/>
      <c r="AJ889" s="207"/>
      <c r="AK889" s="207"/>
      <c r="AL889" s="207"/>
    </row>
    <row r="890">
      <c r="A890" s="335"/>
      <c r="B890" s="207"/>
      <c r="C890" s="337"/>
      <c r="D890" s="207"/>
      <c r="E890" s="207"/>
      <c r="F890" s="207"/>
      <c r="G890" s="207"/>
      <c r="H890" s="207"/>
      <c r="I890" s="207"/>
      <c r="J890" s="337"/>
      <c r="K890" s="207"/>
      <c r="L890" s="207"/>
      <c r="M890" s="207"/>
      <c r="N890" s="207"/>
      <c r="O890" s="207"/>
      <c r="P890" s="207"/>
      <c r="Q890" s="207"/>
      <c r="R890" s="207"/>
      <c r="S890" s="207"/>
      <c r="T890" s="207"/>
      <c r="U890" s="207"/>
      <c r="V890" s="207"/>
      <c r="W890" s="207"/>
      <c r="X890" s="207"/>
      <c r="Y890" s="207"/>
      <c r="Z890" s="207"/>
      <c r="AA890" s="207"/>
      <c r="AB890" s="207"/>
      <c r="AC890" s="207"/>
      <c r="AD890" s="207"/>
      <c r="AE890" s="207"/>
      <c r="AF890" s="207"/>
      <c r="AG890" s="207"/>
      <c r="AH890" s="207"/>
      <c r="AI890" s="207"/>
      <c r="AJ890" s="207"/>
      <c r="AK890" s="207"/>
      <c r="AL890" s="207"/>
    </row>
    <row r="891">
      <c r="A891" s="335"/>
      <c r="B891" s="207"/>
      <c r="C891" s="337"/>
      <c r="D891" s="207"/>
      <c r="E891" s="207"/>
      <c r="F891" s="207"/>
      <c r="G891" s="207"/>
      <c r="H891" s="207"/>
      <c r="I891" s="207"/>
      <c r="J891" s="337"/>
      <c r="K891" s="207"/>
      <c r="L891" s="207"/>
      <c r="M891" s="207"/>
      <c r="N891" s="207"/>
      <c r="O891" s="207"/>
      <c r="P891" s="207"/>
      <c r="Q891" s="207"/>
      <c r="R891" s="207"/>
      <c r="S891" s="207"/>
      <c r="T891" s="207"/>
      <c r="U891" s="207"/>
      <c r="V891" s="207"/>
      <c r="W891" s="207"/>
      <c r="X891" s="207"/>
      <c r="Y891" s="207"/>
      <c r="Z891" s="207"/>
      <c r="AA891" s="207"/>
      <c r="AB891" s="207"/>
      <c r="AC891" s="207"/>
      <c r="AD891" s="207"/>
      <c r="AE891" s="207"/>
      <c r="AF891" s="207"/>
      <c r="AG891" s="207"/>
      <c r="AH891" s="207"/>
      <c r="AI891" s="207"/>
      <c r="AJ891" s="207"/>
      <c r="AK891" s="207"/>
      <c r="AL891" s="207"/>
    </row>
    <row r="892">
      <c r="A892" s="335"/>
      <c r="B892" s="207"/>
      <c r="C892" s="337"/>
      <c r="D892" s="207"/>
      <c r="E892" s="207"/>
      <c r="F892" s="207"/>
      <c r="G892" s="207"/>
      <c r="H892" s="207"/>
      <c r="I892" s="207"/>
      <c r="J892" s="337"/>
      <c r="K892" s="207"/>
      <c r="L892" s="207"/>
      <c r="M892" s="207"/>
      <c r="N892" s="207"/>
      <c r="O892" s="207"/>
      <c r="P892" s="207"/>
      <c r="Q892" s="207"/>
      <c r="R892" s="207"/>
      <c r="S892" s="207"/>
      <c r="T892" s="207"/>
      <c r="U892" s="207"/>
      <c r="V892" s="207"/>
      <c r="W892" s="207"/>
      <c r="X892" s="207"/>
      <c r="Y892" s="207"/>
      <c r="Z892" s="207"/>
      <c r="AA892" s="207"/>
      <c r="AB892" s="207"/>
      <c r="AC892" s="207"/>
      <c r="AD892" s="207"/>
      <c r="AE892" s="207"/>
      <c r="AF892" s="207"/>
      <c r="AG892" s="207"/>
      <c r="AH892" s="207"/>
      <c r="AI892" s="207"/>
      <c r="AJ892" s="207"/>
      <c r="AK892" s="207"/>
      <c r="AL892" s="207"/>
    </row>
    <row r="893">
      <c r="A893" s="335"/>
      <c r="B893" s="207"/>
      <c r="C893" s="337"/>
      <c r="D893" s="207"/>
      <c r="E893" s="207"/>
      <c r="F893" s="207"/>
      <c r="G893" s="207"/>
      <c r="H893" s="207"/>
      <c r="I893" s="207"/>
      <c r="J893" s="337"/>
      <c r="K893" s="207"/>
      <c r="L893" s="207"/>
      <c r="M893" s="207"/>
      <c r="N893" s="207"/>
      <c r="O893" s="207"/>
      <c r="P893" s="207"/>
      <c r="Q893" s="207"/>
      <c r="R893" s="207"/>
      <c r="S893" s="207"/>
      <c r="T893" s="207"/>
      <c r="U893" s="207"/>
      <c r="V893" s="207"/>
      <c r="W893" s="207"/>
      <c r="X893" s="207"/>
      <c r="Y893" s="207"/>
      <c r="Z893" s="207"/>
      <c r="AA893" s="207"/>
      <c r="AB893" s="207"/>
      <c r="AC893" s="207"/>
      <c r="AD893" s="207"/>
      <c r="AE893" s="207"/>
      <c r="AF893" s="207"/>
      <c r="AG893" s="207"/>
      <c r="AH893" s="207"/>
      <c r="AI893" s="207"/>
      <c r="AJ893" s="207"/>
      <c r="AK893" s="207"/>
      <c r="AL893" s="207"/>
    </row>
    <row r="894">
      <c r="A894" s="335"/>
      <c r="B894" s="207"/>
      <c r="C894" s="337"/>
      <c r="D894" s="207"/>
      <c r="E894" s="207"/>
      <c r="F894" s="207"/>
      <c r="G894" s="207"/>
      <c r="H894" s="207"/>
      <c r="I894" s="207"/>
      <c r="J894" s="337"/>
      <c r="K894" s="207"/>
      <c r="L894" s="207"/>
      <c r="M894" s="207"/>
      <c r="N894" s="207"/>
      <c r="O894" s="207"/>
      <c r="P894" s="207"/>
      <c r="Q894" s="207"/>
      <c r="R894" s="207"/>
      <c r="S894" s="207"/>
      <c r="T894" s="207"/>
      <c r="U894" s="207"/>
      <c r="V894" s="207"/>
      <c r="W894" s="207"/>
      <c r="X894" s="207"/>
      <c r="Y894" s="207"/>
      <c r="Z894" s="207"/>
      <c r="AA894" s="207"/>
      <c r="AB894" s="207"/>
      <c r="AC894" s="207"/>
      <c r="AD894" s="207"/>
      <c r="AE894" s="207"/>
      <c r="AF894" s="207"/>
      <c r="AG894" s="207"/>
      <c r="AH894" s="207"/>
      <c r="AI894" s="207"/>
      <c r="AJ894" s="207"/>
      <c r="AK894" s="207"/>
      <c r="AL894" s="207"/>
    </row>
    <row r="895">
      <c r="A895" s="335"/>
      <c r="B895" s="207"/>
      <c r="C895" s="337"/>
      <c r="D895" s="207"/>
      <c r="E895" s="207"/>
      <c r="F895" s="207"/>
      <c r="G895" s="207"/>
      <c r="H895" s="207"/>
      <c r="I895" s="207"/>
      <c r="J895" s="337"/>
      <c r="K895" s="207"/>
      <c r="L895" s="207"/>
      <c r="M895" s="207"/>
      <c r="N895" s="207"/>
      <c r="O895" s="207"/>
      <c r="P895" s="207"/>
      <c r="Q895" s="207"/>
      <c r="R895" s="207"/>
      <c r="S895" s="207"/>
      <c r="T895" s="207"/>
      <c r="U895" s="207"/>
      <c r="V895" s="207"/>
      <c r="W895" s="207"/>
      <c r="X895" s="207"/>
      <c r="Y895" s="207"/>
      <c r="Z895" s="207"/>
      <c r="AA895" s="207"/>
      <c r="AB895" s="207"/>
      <c r="AC895" s="207"/>
      <c r="AD895" s="207"/>
      <c r="AE895" s="207"/>
      <c r="AF895" s="207"/>
      <c r="AG895" s="207"/>
      <c r="AH895" s="207"/>
      <c r="AI895" s="207"/>
      <c r="AJ895" s="207"/>
      <c r="AK895" s="207"/>
      <c r="AL895" s="207"/>
    </row>
    <row r="896">
      <c r="A896" s="335"/>
      <c r="B896" s="207"/>
      <c r="C896" s="337"/>
      <c r="D896" s="207"/>
      <c r="E896" s="207"/>
      <c r="F896" s="207"/>
      <c r="G896" s="207"/>
      <c r="H896" s="207"/>
      <c r="I896" s="207"/>
      <c r="J896" s="337"/>
      <c r="K896" s="207"/>
      <c r="L896" s="207"/>
      <c r="M896" s="207"/>
      <c r="N896" s="207"/>
      <c r="O896" s="207"/>
      <c r="P896" s="207"/>
      <c r="Q896" s="207"/>
      <c r="R896" s="207"/>
      <c r="S896" s="207"/>
      <c r="T896" s="207"/>
      <c r="U896" s="207"/>
      <c r="V896" s="207"/>
      <c r="W896" s="207"/>
      <c r="X896" s="207"/>
      <c r="Y896" s="207"/>
      <c r="Z896" s="207"/>
      <c r="AA896" s="207"/>
      <c r="AB896" s="207"/>
      <c r="AC896" s="207"/>
      <c r="AD896" s="207"/>
      <c r="AE896" s="207"/>
      <c r="AF896" s="207"/>
      <c r="AG896" s="207"/>
      <c r="AH896" s="207"/>
      <c r="AI896" s="207"/>
      <c r="AJ896" s="207"/>
      <c r="AK896" s="207"/>
      <c r="AL896" s="207"/>
    </row>
    <row r="897">
      <c r="A897" s="335"/>
      <c r="B897" s="207"/>
      <c r="C897" s="337"/>
      <c r="D897" s="207"/>
      <c r="E897" s="207"/>
      <c r="F897" s="207"/>
      <c r="G897" s="207"/>
      <c r="H897" s="207"/>
      <c r="I897" s="207"/>
      <c r="J897" s="337"/>
      <c r="K897" s="207"/>
      <c r="L897" s="207"/>
      <c r="M897" s="207"/>
      <c r="N897" s="207"/>
      <c r="O897" s="207"/>
      <c r="P897" s="207"/>
      <c r="Q897" s="207"/>
      <c r="R897" s="207"/>
      <c r="S897" s="207"/>
      <c r="T897" s="207"/>
      <c r="U897" s="207"/>
      <c r="V897" s="207"/>
      <c r="W897" s="207"/>
      <c r="X897" s="207"/>
      <c r="Y897" s="207"/>
      <c r="Z897" s="207"/>
      <c r="AA897" s="207"/>
      <c r="AB897" s="207"/>
      <c r="AC897" s="207"/>
      <c r="AD897" s="207"/>
      <c r="AE897" s="207"/>
      <c r="AF897" s="207"/>
      <c r="AG897" s="207"/>
      <c r="AH897" s="207"/>
      <c r="AI897" s="207"/>
      <c r="AJ897" s="207"/>
      <c r="AK897" s="207"/>
      <c r="AL897" s="207"/>
    </row>
    <row r="898">
      <c r="A898" s="335"/>
      <c r="B898" s="207"/>
      <c r="C898" s="337"/>
      <c r="D898" s="207"/>
      <c r="E898" s="207"/>
      <c r="F898" s="207"/>
      <c r="G898" s="207"/>
      <c r="H898" s="207"/>
      <c r="I898" s="207"/>
      <c r="J898" s="337"/>
      <c r="K898" s="207"/>
      <c r="L898" s="207"/>
      <c r="M898" s="207"/>
      <c r="N898" s="207"/>
      <c r="O898" s="207"/>
      <c r="P898" s="207"/>
      <c r="Q898" s="207"/>
      <c r="R898" s="207"/>
      <c r="S898" s="207"/>
      <c r="T898" s="207"/>
      <c r="U898" s="207"/>
      <c r="V898" s="207"/>
      <c r="W898" s="207"/>
      <c r="X898" s="207"/>
      <c r="Y898" s="207"/>
      <c r="Z898" s="207"/>
      <c r="AA898" s="207"/>
      <c r="AB898" s="207"/>
      <c r="AC898" s="207"/>
      <c r="AD898" s="207"/>
      <c r="AE898" s="207"/>
      <c r="AF898" s="207"/>
      <c r="AG898" s="207"/>
      <c r="AH898" s="207"/>
      <c r="AI898" s="207"/>
      <c r="AJ898" s="207"/>
      <c r="AK898" s="207"/>
      <c r="AL898" s="207"/>
    </row>
    <row r="899">
      <c r="A899" s="335"/>
      <c r="B899" s="207"/>
      <c r="C899" s="337"/>
      <c r="D899" s="207"/>
      <c r="E899" s="207"/>
      <c r="F899" s="207"/>
      <c r="G899" s="207"/>
      <c r="H899" s="207"/>
      <c r="I899" s="207"/>
      <c r="J899" s="337"/>
      <c r="K899" s="207"/>
      <c r="L899" s="207"/>
      <c r="M899" s="207"/>
      <c r="N899" s="207"/>
      <c r="O899" s="207"/>
      <c r="P899" s="207"/>
      <c r="Q899" s="207"/>
      <c r="R899" s="207"/>
      <c r="S899" s="207"/>
      <c r="T899" s="207"/>
      <c r="U899" s="207"/>
      <c r="V899" s="207"/>
      <c r="W899" s="207"/>
      <c r="X899" s="207"/>
      <c r="Y899" s="207"/>
      <c r="Z899" s="207"/>
      <c r="AA899" s="207"/>
      <c r="AB899" s="207"/>
      <c r="AC899" s="207"/>
      <c r="AD899" s="207"/>
      <c r="AE899" s="207"/>
      <c r="AF899" s="207"/>
      <c r="AG899" s="207"/>
      <c r="AH899" s="207"/>
      <c r="AI899" s="207"/>
      <c r="AJ899" s="207"/>
      <c r="AK899" s="207"/>
      <c r="AL899" s="207"/>
    </row>
    <row r="900">
      <c r="A900" s="335"/>
      <c r="B900" s="207"/>
      <c r="C900" s="337"/>
      <c r="D900" s="207"/>
      <c r="E900" s="207"/>
      <c r="F900" s="207"/>
      <c r="G900" s="207"/>
      <c r="H900" s="207"/>
      <c r="I900" s="207"/>
      <c r="J900" s="337"/>
      <c r="K900" s="207"/>
      <c r="L900" s="207"/>
      <c r="M900" s="207"/>
      <c r="N900" s="207"/>
      <c r="O900" s="207"/>
      <c r="P900" s="207"/>
      <c r="Q900" s="207"/>
      <c r="R900" s="207"/>
      <c r="S900" s="207"/>
      <c r="T900" s="207"/>
      <c r="U900" s="207"/>
      <c r="V900" s="207"/>
      <c r="W900" s="207"/>
      <c r="X900" s="207"/>
      <c r="Y900" s="207"/>
      <c r="Z900" s="207"/>
      <c r="AA900" s="207"/>
      <c r="AB900" s="207"/>
      <c r="AC900" s="207"/>
      <c r="AD900" s="207"/>
      <c r="AE900" s="207"/>
      <c r="AF900" s="207"/>
      <c r="AG900" s="207"/>
      <c r="AH900" s="207"/>
      <c r="AI900" s="207"/>
      <c r="AJ900" s="207"/>
      <c r="AK900" s="207"/>
      <c r="AL900" s="207"/>
    </row>
    <row r="901">
      <c r="A901" s="335"/>
      <c r="B901" s="207"/>
      <c r="C901" s="337"/>
      <c r="D901" s="207"/>
      <c r="E901" s="207"/>
      <c r="F901" s="207"/>
      <c r="G901" s="207"/>
      <c r="H901" s="207"/>
      <c r="I901" s="207"/>
      <c r="J901" s="337"/>
      <c r="K901" s="207"/>
      <c r="L901" s="207"/>
      <c r="M901" s="207"/>
      <c r="N901" s="207"/>
      <c r="O901" s="207"/>
      <c r="P901" s="207"/>
      <c r="Q901" s="207"/>
      <c r="R901" s="207"/>
      <c r="S901" s="207"/>
      <c r="T901" s="207"/>
      <c r="U901" s="207"/>
      <c r="V901" s="207"/>
      <c r="W901" s="207"/>
      <c r="X901" s="207"/>
      <c r="Y901" s="207"/>
      <c r="Z901" s="207"/>
      <c r="AA901" s="207"/>
      <c r="AB901" s="207"/>
      <c r="AC901" s="207"/>
      <c r="AD901" s="207"/>
      <c r="AE901" s="207"/>
      <c r="AF901" s="207"/>
      <c r="AG901" s="207"/>
      <c r="AH901" s="207"/>
      <c r="AI901" s="207"/>
      <c r="AJ901" s="207"/>
      <c r="AK901" s="207"/>
      <c r="AL901" s="207"/>
    </row>
    <row r="902">
      <c r="A902" s="335"/>
      <c r="B902" s="207"/>
      <c r="C902" s="337"/>
      <c r="D902" s="207"/>
      <c r="E902" s="207"/>
      <c r="F902" s="207"/>
      <c r="G902" s="207"/>
      <c r="H902" s="207"/>
      <c r="I902" s="207"/>
      <c r="J902" s="337"/>
      <c r="K902" s="207"/>
      <c r="L902" s="207"/>
      <c r="M902" s="207"/>
      <c r="N902" s="207"/>
      <c r="O902" s="207"/>
      <c r="P902" s="207"/>
      <c r="Q902" s="207"/>
      <c r="R902" s="207"/>
      <c r="S902" s="207"/>
      <c r="T902" s="207"/>
      <c r="U902" s="207"/>
      <c r="V902" s="207"/>
      <c r="W902" s="207"/>
      <c r="X902" s="207"/>
      <c r="Y902" s="207"/>
      <c r="Z902" s="207"/>
      <c r="AA902" s="207"/>
      <c r="AB902" s="207"/>
      <c r="AC902" s="207"/>
      <c r="AD902" s="207"/>
      <c r="AE902" s="207"/>
      <c r="AF902" s="207"/>
      <c r="AG902" s="207"/>
      <c r="AH902" s="207"/>
      <c r="AI902" s="207"/>
      <c r="AJ902" s="207"/>
      <c r="AK902" s="207"/>
      <c r="AL902" s="207"/>
    </row>
    <row r="903">
      <c r="A903" s="335"/>
      <c r="B903" s="207"/>
      <c r="C903" s="337"/>
      <c r="D903" s="207"/>
      <c r="E903" s="207"/>
      <c r="F903" s="207"/>
      <c r="G903" s="207"/>
      <c r="H903" s="207"/>
      <c r="I903" s="207"/>
      <c r="J903" s="337"/>
      <c r="K903" s="207"/>
      <c r="L903" s="207"/>
      <c r="M903" s="207"/>
      <c r="N903" s="207"/>
      <c r="O903" s="207"/>
      <c r="P903" s="207"/>
      <c r="Q903" s="207"/>
      <c r="R903" s="207"/>
      <c r="S903" s="207"/>
      <c r="T903" s="207"/>
      <c r="U903" s="207"/>
      <c r="V903" s="207"/>
      <c r="W903" s="207"/>
      <c r="X903" s="207"/>
      <c r="Y903" s="207"/>
      <c r="Z903" s="207"/>
      <c r="AA903" s="207"/>
      <c r="AB903" s="207"/>
      <c r="AC903" s="207"/>
      <c r="AD903" s="207"/>
      <c r="AE903" s="207"/>
      <c r="AF903" s="207"/>
      <c r="AG903" s="207"/>
      <c r="AH903" s="207"/>
      <c r="AI903" s="207"/>
      <c r="AJ903" s="207"/>
      <c r="AK903" s="207"/>
      <c r="AL903" s="207"/>
    </row>
    <row r="904">
      <c r="A904" s="335"/>
      <c r="B904" s="207"/>
      <c r="C904" s="337"/>
      <c r="D904" s="207"/>
      <c r="E904" s="207"/>
      <c r="F904" s="207"/>
      <c r="G904" s="207"/>
      <c r="H904" s="207"/>
      <c r="I904" s="207"/>
      <c r="J904" s="337"/>
      <c r="K904" s="207"/>
      <c r="L904" s="207"/>
      <c r="M904" s="207"/>
      <c r="N904" s="207"/>
      <c r="O904" s="207"/>
      <c r="P904" s="207"/>
      <c r="Q904" s="207"/>
      <c r="R904" s="207"/>
      <c r="S904" s="207"/>
      <c r="T904" s="207"/>
      <c r="U904" s="207"/>
      <c r="V904" s="207"/>
      <c r="W904" s="207"/>
      <c r="X904" s="207"/>
      <c r="Y904" s="207"/>
      <c r="Z904" s="207"/>
      <c r="AA904" s="207"/>
      <c r="AB904" s="207"/>
      <c r="AC904" s="207"/>
      <c r="AD904" s="207"/>
      <c r="AE904" s="207"/>
      <c r="AF904" s="207"/>
      <c r="AG904" s="207"/>
      <c r="AH904" s="207"/>
      <c r="AI904" s="207"/>
      <c r="AJ904" s="207"/>
      <c r="AK904" s="207"/>
      <c r="AL904" s="207"/>
    </row>
    <row r="905">
      <c r="A905" s="335"/>
      <c r="B905" s="207"/>
      <c r="C905" s="337"/>
      <c r="D905" s="207"/>
      <c r="E905" s="207"/>
      <c r="F905" s="207"/>
      <c r="G905" s="207"/>
      <c r="H905" s="207"/>
      <c r="I905" s="207"/>
      <c r="J905" s="337"/>
      <c r="K905" s="207"/>
      <c r="L905" s="207"/>
      <c r="M905" s="207"/>
      <c r="N905" s="207"/>
      <c r="O905" s="207"/>
      <c r="P905" s="207"/>
      <c r="Q905" s="207"/>
      <c r="R905" s="207"/>
      <c r="S905" s="207"/>
      <c r="T905" s="207"/>
      <c r="U905" s="207"/>
      <c r="V905" s="207"/>
      <c r="W905" s="207"/>
      <c r="X905" s="207"/>
      <c r="Y905" s="207"/>
      <c r="Z905" s="207"/>
      <c r="AA905" s="207"/>
      <c r="AB905" s="207"/>
      <c r="AC905" s="207"/>
      <c r="AD905" s="207"/>
      <c r="AE905" s="207"/>
      <c r="AF905" s="207"/>
      <c r="AG905" s="207"/>
      <c r="AH905" s="207"/>
      <c r="AI905" s="207"/>
      <c r="AJ905" s="207"/>
      <c r="AK905" s="207"/>
      <c r="AL905" s="207"/>
    </row>
    <row r="906">
      <c r="A906" s="335"/>
      <c r="B906" s="207"/>
      <c r="C906" s="337"/>
      <c r="D906" s="207"/>
      <c r="E906" s="207"/>
      <c r="F906" s="207"/>
      <c r="G906" s="207"/>
      <c r="H906" s="207"/>
      <c r="I906" s="207"/>
      <c r="J906" s="337"/>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c r="AG906" s="207"/>
      <c r="AH906" s="207"/>
      <c r="AI906" s="207"/>
      <c r="AJ906" s="207"/>
      <c r="AK906" s="207"/>
      <c r="AL906" s="207"/>
    </row>
    <row r="907">
      <c r="A907" s="335"/>
      <c r="B907" s="207"/>
      <c r="C907" s="337"/>
      <c r="D907" s="207"/>
      <c r="E907" s="207"/>
      <c r="F907" s="207"/>
      <c r="G907" s="207"/>
      <c r="H907" s="207"/>
      <c r="I907" s="207"/>
      <c r="J907" s="337"/>
      <c r="K907" s="207"/>
      <c r="L907" s="207"/>
      <c r="M907" s="207"/>
      <c r="N907" s="207"/>
      <c r="O907" s="207"/>
      <c r="P907" s="207"/>
      <c r="Q907" s="207"/>
      <c r="R907" s="207"/>
      <c r="S907" s="207"/>
      <c r="T907" s="207"/>
      <c r="U907" s="207"/>
      <c r="V907" s="207"/>
      <c r="W907" s="207"/>
      <c r="X907" s="207"/>
      <c r="Y907" s="207"/>
      <c r="Z907" s="207"/>
      <c r="AA907" s="207"/>
      <c r="AB907" s="207"/>
      <c r="AC907" s="207"/>
      <c r="AD907" s="207"/>
      <c r="AE907" s="207"/>
      <c r="AF907" s="207"/>
      <c r="AG907" s="207"/>
      <c r="AH907" s="207"/>
      <c r="AI907" s="207"/>
      <c r="AJ907" s="207"/>
      <c r="AK907" s="207"/>
      <c r="AL907" s="207"/>
    </row>
    <row r="908">
      <c r="A908" s="335"/>
      <c r="B908" s="207"/>
      <c r="C908" s="337"/>
      <c r="D908" s="207"/>
      <c r="E908" s="207"/>
      <c r="F908" s="207"/>
      <c r="G908" s="207"/>
      <c r="H908" s="207"/>
      <c r="I908" s="207"/>
      <c r="J908" s="337"/>
      <c r="K908" s="207"/>
      <c r="L908" s="207"/>
      <c r="M908" s="207"/>
      <c r="N908" s="207"/>
      <c r="O908" s="207"/>
      <c r="P908" s="207"/>
      <c r="Q908" s="207"/>
      <c r="R908" s="207"/>
      <c r="S908" s="207"/>
      <c r="T908" s="207"/>
      <c r="U908" s="207"/>
      <c r="V908" s="207"/>
      <c r="W908" s="207"/>
      <c r="X908" s="207"/>
      <c r="Y908" s="207"/>
      <c r="Z908" s="207"/>
      <c r="AA908" s="207"/>
      <c r="AB908" s="207"/>
      <c r="AC908" s="207"/>
      <c r="AD908" s="207"/>
      <c r="AE908" s="207"/>
      <c r="AF908" s="207"/>
      <c r="AG908" s="207"/>
      <c r="AH908" s="207"/>
      <c r="AI908" s="207"/>
      <c r="AJ908" s="207"/>
      <c r="AK908" s="207"/>
      <c r="AL908" s="207"/>
    </row>
    <row r="909">
      <c r="A909" s="335"/>
      <c r="B909" s="207"/>
      <c r="C909" s="337"/>
      <c r="D909" s="207"/>
      <c r="E909" s="207"/>
      <c r="F909" s="207"/>
      <c r="G909" s="207"/>
      <c r="H909" s="207"/>
      <c r="I909" s="207"/>
      <c r="J909" s="337"/>
      <c r="K909" s="207"/>
      <c r="L909" s="207"/>
      <c r="M909" s="207"/>
      <c r="N909" s="207"/>
      <c r="O909" s="207"/>
      <c r="P909" s="207"/>
      <c r="Q909" s="207"/>
      <c r="R909" s="207"/>
      <c r="S909" s="207"/>
      <c r="T909" s="207"/>
      <c r="U909" s="207"/>
      <c r="V909" s="207"/>
      <c r="W909" s="207"/>
      <c r="X909" s="207"/>
      <c r="Y909" s="207"/>
      <c r="Z909" s="207"/>
      <c r="AA909" s="207"/>
      <c r="AB909" s="207"/>
      <c r="AC909" s="207"/>
      <c r="AD909" s="207"/>
      <c r="AE909" s="207"/>
      <c r="AF909" s="207"/>
      <c r="AG909" s="207"/>
      <c r="AH909" s="207"/>
      <c r="AI909" s="207"/>
      <c r="AJ909" s="207"/>
      <c r="AK909" s="207"/>
      <c r="AL909" s="207"/>
    </row>
    <row r="910">
      <c r="A910" s="335"/>
      <c r="B910" s="207"/>
      <c r="C910" s="337"/>
      <c r="D910" s="207"/>
      <c r="E910" s="207"/>
      <c r="F910" s="207"/>
      <c r="G910" s="207"/>
      <c r="H910" s="207"/>
      <c r="I910" s="207"/>
      <c r="J910" s="337"/>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c r="AG910" s="207"/>
      <c r="AH910" s="207"/>
      <c r="AI910" s="207"/>
      <c r="AJ910" s="207"/>
      <c r="AK910" s="207"/>
      <c r="AL910" s="207"/>
    </row>
    <row r="911">
      <c r="A911" s="335"/>
      <c r="B911" s="207"/>
      <c r="C911" s="337"/>
      <c r="D911" s="207"/>
      <c r="E911" s="207"/>
      <c r="F911" s="207"/>
      <c r="G911" s="207"/>
      <c r="H911" s="207"/>
      <c r="I911" s="207"/>
      <c r="J911" s="337"/>
      <c r="K911" s="207"/>
      <c r="L911" s="207"/>
      <c r="M911" s="207"/>
      <c r="N911" s="207"/>
      <c r="O911" s="207"/>
      <c r="P911" s="207"/>
      <c r="Q911" s="207"/>
      <c r="R911" s="207"/>
      <c r="S911" s="207"/>
      <c r="T911" s="207"/>
      <c r="U911" s="207"/>
      <c r="V911" s="207"/>
      <c r="W911" s="207"/>
      <c r="X911" s="207"/>
      <c r="Y911" s="207"/>
      <c r="Z911" s="207"/>
      <c r="AA911" s="207"/>
      <c r="AB911" s="207"/>
      <c r="AC911" s="207"/>
      <c r="AD911" s="207"/>
      <c r="AE911" s="207"/>
      <c r="AF911" s="207"/>
      <c r="AG911" s="207"/>
      <c r="AH911" s="207"/>
      <c r="AI911" s="207"/>
      <c r="AJ911" s="207"/>
      <c r="AK911" s="207"/>
      <c r="AL911" s="207"/>
    </row>
    <row r="912">
      <c r="A912" s="335"/>
      <c r="B912" s="207"/>
      <c r="C912" s="337"/>
      <c r="D912" s="207"/>
      <c r="E912" s="207"/>
      <c r="F912" s="207"/>
      <c r="G912" s="207"/>
      <c r="H912" s="207"/>
      <c r="I912" s="207"/>
      <c r="J912" s="337"/>
      <c r="K912" s="207"/>
      <c r="L912" s="207"/>
      <c r="M912" s="207"/>
      <c r="N912" s="207"/>
      <c r="O912" s="207"/>
      <c r="P912" s="207"/>
      <c r="Q912" s="207"/>
      <c r="R912" s="207"/>
      <c r="S912" s="207"/>
      <c r="T912" s="207"/>
      <c r="U912" s="207"/>
      <c r="V912" s="207"/>
      <c r="W912" s="207"/>
      <c r="X912" s="207"/>
      <c r="Y912" s="207"/>
      <c r="Z912" s="207"/>
      <c r="AA912" s="207"/>
      <c r="AB912" s="207"/>
      <c r="AC912" s="207"/>
      <c r="AD912" s="207"/>
      <c r="AE912" s="207"/>
      <c r="AF912" s="207"/>
      <c r="AG912" s="207"/>
      <c r="AH912" s="207"/>
      <c r="AI912" s="207"/>
      <c r="AJ912" s="207"/>
      <c r="AK912" s="207"/>
      <c r="AL912" s="207"/>
    </row>
    <row r="913">
      <c r="A913" s="335"/>
      <c r="B913" s="207"/>
      <c r="C913" s="337"/>
      <c r="D913" s="207"/>
      <c r="E913" s="207"/>
      <c r="F913" s="207"/>
      <c r="G913" s="207"/>
      <c r="H913" s="207"/>
      <c r="I913" s="207"/>
      <c r="J913" s="337"/>
      <c r="K913" s="207"/>
      <c r="L913" s="207"/>
      <c r="M913" s="207"/>
      <c r="N913" s="207"/>
      <c r="O913" s="207"/>
      <c r="P913" s="207"/>
      <c r="Q913" s="207"/>
      <c r="R913" s="207"/>
      <c r="S913" s="207"/>
      <c r="T913" s="207"/>
      <c r="U913" s="207"/>
      <c r="V913" s="207"/>
      <c r="W913" s="207"/>
      <c r="X913" s="207"/>
      <c r="Y913" s="207"/>
      <c r="Z913" s="207"/>
      <c r="AA913" s="207"/>
      <c r="AB913" s="207"/>
      <c r="AC913" s="207"/>
      <c r="AD913" s="207"/>
      <c r="AE913" s="207"/>
      <c r="AF913" s="207"/>
      <c r="AG913" s="207"/>
      <c r="AH913" s="207"/>
      <c r="AI913" s="207"/>
      <c r="AJ913" s="207"/>
      <c r="AK913" s="207"/>
      <c r="AL913" s="207"/>
    </row>
    <row r="914">
      <c r="A914" s="335"/>
      <c r="B914" s="207"/>
      <c r="C914" s="337"/>
      <c r="D914" s="207"/>
      <c r="E914" s="207"/>
      <c r="F914" s="207"/>
      <c r="G914" s="207"/>
      <c r="H914" s="207"/>
      <c r="I914" s="207"/>
      <c r="J914" s="337"/>
      <c r="K914" s="207"/>
      <c r="L914" s="207"/>
      <c r="M914" s="207"/>
      <c r="N914" s="207"/>
      <c r="O914" s="207"/>
      <c r="P914" s="207"/>
      <c r="Q914" s="207"/>
      <c r="R914" s="207"/>
      <c r="S914" s="207"/>
      <c r="T914" s="207"/>
      <c r="U914" s="207"/>
      <c r="V914" s="207"/>
      <c r="W914" s="207"/>
      <c r="X914" s="207"/>
      <c r="Y914" s="207"/>
      <c r="Z914" s="207"/>
      <c r="AA914" s="207"/>
      <c r="AB914" s="207"/>
      <c r="AC914" s="207"/>
      <c r="AD914" s="207"/>
      <c r="AE914" s="207"/>
      <c r="AF914" s="207"/>
      <c r="AG914" s="207"/>
      <c r="AH914" s="207"/>
      <c r="AI914" s="207"/>
      <c r="AJ914" s="207"/>
      <c r="AK914" s="207"/>
      <c r="AL914" s="207"/>
    </row>
    <row r="915">
      <c r="A915" s="335"/>
      <c r="B915" s="207"/>
      <c r="C915" s="337"/>
      <c r="D915" s="207"/>
      <c r="E915" s="207"/>
      <c r="F915" s="207"/>
      <c r="G915" s="207"/>
      <c r="H915" s="207"/>
      <c r="I915" s="207"/>
      <c r="J915" s="337"/>
      <c r="K915" s="207"/>
      <c r="L915" s="207"/>
      <c r="M915" s="207"/>
      <c r="N915" s="207"/>
      <c r="O915" s="207"/>
      <c r="P915" s="207"/>
      <c r="Q915" s="207"/>
      <c r="R915" s="207"/>
      <c r="S915" s="207"/>
      <c r="T915" s="207"/>
      <c r="U915" s="207"/>
      <c r="V915" s="207"/>
      <c r="W915" s="207"/>
      <c r="X915" s="207"/>
      <c r="Y915" s="207"/>
      <c r="Z915" s="207"/>
      <c r="AA915" s="207"/>
      <c r="AB915" s="207"/>
      <c r="AC915" s="207"/>
      <c r="AD915" s="207"/>
      <c r="AE915" s="207"/>
      <c r="AF915" s="207"/>
      <c r="AG915" s="207"/>
      <c r="AH915" s="207"/>
      <c r="AI915" s="207"/>
      <c r="AJ915" s="207"/>
      <c r="AK915" s="207"/>
      <c r="AL915" s="207"/>
    </row>
    <row r="916">
      <c r="A916" s="335"/>
      <c r="B916" s="207"/>
      <c r="C916" s="337"/>
      <c r="D916" s="207"/>
      <c r="E916" s="207"/>
      <c r="F916" s="207"/>
      <c r="G916" s="207"/>
      <c r="H916" s="207"/>
      <c r="I916" s="207"/>
      <c r="J916" s="337"/>
      <c r="K916" s="207"/>
      <c r="L916" s="207"/>
      <c r="M916" s="207"/>
      <c r="N916" s="207"/>
      <c r="O916" s="207"/>
      <c r="P916" s="207"/>
      <c r="Q916" s="207"/>
      <c r="R916" s="207"/>
      <c r="S916" s="207"/>
      <c r="T916" s="207"/>
      <c r="U916" s="207"/>
      <c r="V916" s="207"/>
      <c r="W916" s="207"/>
      <c r="X916" s="207"/>
      <c r="Y916" s="207"/>
      <c r="Z916" s="207"/>
      <c r="AA916" s="207"/>
      <c r="AB916" s="207"/>
      <c r="AC916" s="207"/>
      <c r="AD916" s="207"/>
      <c r="AE916" s="207"/>
      <c r="AF916" s="207"/>
      <c r="AG916" s="207"/>
      <c r="AH916" s="207"/>
      <c r="AI916" s="207"/>
      <c r="AJ916" s="207"/>
      <c r="AK916" s="207"/>
      <c r="AL916" s="207"/>
    </row>
    <row r="917">
      <c r="A917" s="335"/>
      <c r="B917" s="207"/>
      <c r="C917" s="337"/>
      <c r="D917" s="207"/>
      <c r="E917" s="207"/>
      <c r="F917" s="207"/>
      <c r="G917" s="207"/>
      <c r="H917" s="207"/>
      <c r="I917" s="207"/>
      <c r="J917" s="337"/>
      <c r="K917" s="207"/>
      <c r="L917" s="207"/>
      <c r="M917" s="207"/>
      <c r="N917" s="207"/>
      <c r="O917" s="207"/>
      <c r="P917" s="207"/>
      <c r="Q917" s="207"/>
      <c r="R917" s="207"/>
      <c r="S917" s="207"/>
      <c r="T917" s="207"/>
      <c r="U917" s="207"/>
      <c r="V917" s="207"/>
      <c r="W917" s="207"/>
      <c r="X917" s="207"/>
      <c r="Y917" s="207"/>
      <c r="Z917" s="207"/>
      <c r="AA917" s="207"/>
      <c r="AB917" s="207"/>
      <c r="AC917" s="207"/>
      <c r="AD917" s="207"/>
      <c r="AE917" s="207"/>
      <c r="AF917" s="207"/>
      <c r="AG917" s="207"/>
      <c r="AH917" s="207"/>
      <c r="AI917" s="207"/>
      <c r="AJ917" s="207"/>
      <c r="AK917" s="207"/>
      <c r="AL917" s="207"/>
    </row>
    <row r="918">
      <c r="A918" s="335"/>
      <c r="B918" s="207"/>
      <c r="C918" s="337"/>
      <c r="D918" s="207"/>
      <c r="E918" s="207"/>
      <c r="F918" s="207"/>
      <c r="G918" s="207"/>
      <c r="H918" s="207"/>
      <c r="I918" s="207"/>
      <c r="J918" s="337"/>
      <c r="K918" s="207"/>
      <c r="L918" s="207"/>
      <c r="M918" s="207"/>
      <c r="N918" s="207"/>
      <c r="O918" s="207"/>
      <c r="P918" s="207"/>
      <c r="Q918" s="207"/>
      <c r="R918" s="207"/>
      <c r="S918" s="207"/>
      <c r="T918" s="207"/>
      <c r="U918" s="207"/>
      <c r="V918" s="207"/>
      <c r="W918" s="207"/>
      <c r="X918" s="207"/>
      <c r="Y918" s="207"/>
      <c r="Z918" s="207"/>
      <c r="AA918" s="207"/>
      <c r="AB918" s="207"/>
      <c r="AC918" s="207"/>
      <c r="AD918" s="207"/>
      <c r="AE918" s="207"/>
      <c r="AF918" s="207"/>
      <c r="AG918" s="207"/>
      <c r="AH918" s="207"/>
      <c r="AI918" s="207"/>
      <c r="AJ918" s="207"/>
      <c r="AK918" s="207"/>
      <c r="AL918" s="207"/>
    </row>
    <row r="919">
      <c r="A919" s="335"/>
      <c r="B919" s="207"/>
      <c r="C919" s="337"/>
      <c r="D919" s="207"/>
      <c r="E919" s="207"/>
      <c r="F919" s="207"/>
      <c r="G919" s="207"/>
      <c r="H919" s="207"/>
      <c r="I919" s="207"/>
      <c r="J919" s="337"/>
      <c r="K919" s="207"/>
      <c r="L919" s="207"/>
      <c r="M919" s="207"/>
      <c r="N919" s="207"/>
      <c r="O919" s="207"/>
      <c r="P919" s="207"/>
      <c r="Q919" s="207"/>
      <c r="R919" s="207"/>
      <c r="S919" s="207"/>
      <c r="T919" s="207"/>
      <c r="U919" s="207"/>
      <c r="V919" s="207"/>
      <c r="W919" s="207"/>
      <c r="X919" s="207"/>
      <c r="Y919" s="207"/>
      <c r="Z919" s="207"/>
      <c r="AA919" s="207"/>
      <c r="AB919" s="207"/>
      <c r="AC919" s="207"/>
      <c r="AD919" s="207"/>
      <c r="AE919" s="207"/>
      <c r="AF919" s="207"/>
      <c r="AG919" s="207"/>
      <c r="AH919" s="207"/>
      <c r="AI919" s="207"/>
      <c r="AJ919" s="207"/>
      <c r="AK919" s="207"/>
      <c r="AL919" s="207"/>
    </row>
    <row r="920">
      <c r="A920" s="335"/>
      <c r="B920" s="207"/>
      <c r="C920" s="337"/>
      <c r="D920" s="207"/>
      <c r="E920" s="207"/>
      <c r="F920" s="207"/>
      <c r="G920" s="207"/>
      <c r="H920" s="207"/>
      <c r="I920" s="207"/>
      <c r="J920" s="337"/>
      <c r="K920" s="207"/>
      <c r="L920" s="207"/>
      <c r="M920" s="207"/>
      <c r="N920" s="207"/>
      <c r="O920" s="207"/>
      <c r="P920" s="207"/>
      <c r="Q920" s="207"/>
      <c r="R920" s="207"/>
      <c r="S920" s="207"/>
      <c r="T920" s="207"/>
      <c r="U920" s="207"/>
      <c r="V920" s="207"/>
      <c r="W920" s="207"/>
      <c r="X920" s="207"/>
      <c r="Y920" s="207"/>
      <c r="Z920" s="207"/>
      <c r="AA920" s="207"/>
      <c r="AB920" s="207"/>
      <c r="AC920" s="207"/>
      <c r="AD920" s="207"/>
      <c r="AE920" s="207"/>
      <c r="AF920" s="207"/>
      <c r="AG920" s="207"/>
      <c r="AH920" s="207"/>
      <c r="AI920" s="207"/>
      <c r="AJ920" s="207"/>
      <c r="AK920" s="207"/>
      <c r="AL920" s="207"/>
    </row>
    <row r="921">
      <c r="A921" s="335"/>
      <c r="B921" s="207"/>
      <c r="C921" s="337"/>
      <c r="D921" s="207"/>
      <c r="E921" s="207"/>
      <c r="F921" s="207"/>
      <c r="G921" s="207"/>
      <c r="H921" s="207"/>
      <c r="I921" s="207"/>
      <c r="J921" s="337"/>
      <c r="K921" s="207"/>
      <c r="L921" s="207"/>
      <c r="M921" s="207"/>
      <c r="N921" s="207"/>
      <c r="O921" s="207"/>
      <c r="P921" s="207"/>
      <c r="Q921" s="207"/>
      <c r="R921" s="207"/>
      <c r="S921" s="207"/>
      <c r="T921" s="207"/>
      <c r="U921" s="207"/>
      <c r="V921" s="207"/>
      <c r="W921" s="207"/>
      <c r="X921" s="207"/>
      <c r="Y921" s="207"/>
      <c r="Z921" s="207"/>
      <c r="AA921" s="207"/>
      <c r="AB921" s="207"/>
      <c r="AC921" s="207"/>
      <c r="AD921" s="207"/>
      <c r="AE921" s="207"/>
      <c r="AF921" s="207"/>
      <c r="AG921" s="207"/>
      <c r="AH921" s="207"/>
      <c r="AI921" s="207"/>
      <c r="AJ921" s="207"/>
      <c r="AK921" s="207"/>
      <c r="AL921" s="207"/>
    </row>
    <row r="922">
      <c r="A922" s="335"/>
      <c r="B922" s="207"/>
      <c r="C922" s="337"/>
      <c r="D922" s="207"/>
      <c r="E922" s="207"/>
      <c r="F922" s="207"/>
      <c r="G922" s="207"/>
      <c r="H922" s="207"/>
      <c r="I922" s="207"/>
      <c r="J922" s="337"/>
      <c r="K922" s="207"/>
      <c r="L922" s="207"/>
      <c r="M922" s="207"/>
      <c r="N922" s="207"/>
      <c r="O922" s="207"/>
      <c r="P922" s="207"/>
      <c r="Q922" s="207"/>
      <c r="R922" s="207"/>
      <c r="S922" s="207"/>
      <c r="T922" s="207"/>
      <c r="U922" s="207"/>
      <c r="V922" s="207"/>
      <c r="W922" s="207"/>
      <c r="X922" s="207"/>
      <c r="Y922" s="207"/>
      <c r="Z922" s="207"/>
      <c r="AA922" s="207"/>
      <c r="AB922" s="207"/>
      <c r="AC922" s="207"/>
      <c r="AD922" s="207"/>
      <c r="AE922" s="207"/>
      <c r="AF922" s="207"/>
      <c r="AG922" s="207"/>
      <c r="AH922" s="207"/>
      <c r="AI922" s="207"/>
      <c r="AJ922" s="207"/>
      <c r="AK922" s="207"/>
      <c r="AL922" s="207"/>
    </row>
    <row r="923">
      <c r="A923" s="335"/>
      <c r="B923" s="207"/>
      <c r="C923" s="337"/>
      <c r="D923" s="207"/>
      <c r="E923" s="207"/>
      <c r="F923" s="207"/>
      <c r="G923" s="207"/>
      <c r="H923" s="207"/>
      <c r="I923" s="207"/>
      <c r="J923" s="337"/>
      <c r="K923" s="207"/>
      <c r="L923" s="207"/>
      <c r="M923" s="207"/>
      <c r="N923" s="207"/>
      <c r="O923" s="207"/>
      <c r="P923" s="207"/>
      <c r="Q923" s="207"/>
      <c r="R923" s="207"/>
      <c r="S923" s="207"/>
      <c r="T923" s="207"/>
      <c r="U923" s="207"/>
      <c r="V923" s="207"/>
      <c r="W923" s="207"/>
      <c r="X923" s="207"/>
      <c r="Y923" s="207"/>
      <c r="Z923" s="207"/>
      <c r="AA923" s="207"/>
      <c r="AB923" s="207"/>
      <c r="AC923" s="207"/>
      <c r="AD923" s="207"/>
      <c r="AE923" s="207"/>
      <c r="AF923" s="207"/>
      <c r="AG923" s="207"/>
      <c r="AH923" s="207"/>
      <c r="AI923" s="207"/>
      <c r="AJ923" s="207"/>
      <c r="AK923" s="207"/>
      <c r="AL923" s="207"/>
    </row>
    <row r="924">
      <c r="A924" s="335"/>
      <c r="B924" s="207"/>
      <c r="C924" s="337"/>
      <c r="D924" s="207"/>
      <c r="E924" s="207"/>
      <c r="F924" s="207"/>
      <c r="G924" s="207"/>
      <c r="H924" s="207"/>
      <c r="I924" s="207"/>
      <c r="J924" s="337"/>
      <c r="K924" s="207"/>
      <c r="L924" s="207"/>
      <c r="M924" s="207"/>
      <c r="N924" s="207"/>
      <c r="O924" s="207"/>
      <c r="P924" s="207"/>
      <c r="Q924" s="207"/>
      <c r="R924" s="207"/>
      <c r="S924" s="207"/>
      <c r="T924" s="207"/>
      <c r="U924" s="207"/>
      <c r="V924" s="207"/>
      <c r="W924" s="207"/>
      <c r="X924" s="207"/>
      <c r="Y924" s="207"/>
      <c r="Z924" s="207"/>
      <c r="AA924" s="207"/>
      <c r="AB924" s="207"/>
      <c r="AC924" s="207"/>
      <c r="AD924" s="207"/>
      <c r="AE924" s="207"/>
      <c r="AF924" s="207"/>
      <c r="AG924" s="207"/>
      <c r="AH924" s="207"/>
      <c r="AI924" s="207"/>
      <c r="AJ924" s="207"/>
      <c r="AK924" s="207"/>
      <c r="AL924" s="207"/>
    </row>
    <row r="925">
      <c r="A925" s="335"/>
      <c r="B925" s="207"/>
      <c r="C925" s="337"/>
      <c r="D925" s="207"/>
      <c r="E925" s="207"/>
      <c r="F925" s="207"/>
      <c r="G925" s="207"/>
      <c r="H925" s="207"/>
      <c r="I925" s="207"/>
      <c r="J925" s="337"/>
      <c r="K925" s="207"/>
      <c r="L925" s="207"/>
      <c r="M925" s="207"/>
      <c r="N925" s="207"/>
      <c r="O925" s="207"/>
      <c r="P925" s="207"/>
      <c r="Q925" s="207"/>
      <c r="R925" s="207"/>
      <c r="S925" s="207"/>
      <c r="T925" s="207"/>
      <c r="U925" s="207"/>
      <c r="V925" s="207"/>
      <c r="W925" s="207"/>
      <c r="X925" s="207"/>
      <c r="Y925" s="207"/>
      <c r="Z925" s="207"/>
      <c r="AA925" s="207"/>
      <c r="AB925" s="207"/>
      <c r="AC925" s="207"/>
      <c r="AD925" s="207"/>
      <c r="AE925" s="207"/>
      <c r="AF925" s="207"/>
      <c r="AG925" s="207"/>
      <c r="AH925" s="207"/>
      <c r="AI925" s="207"/>
      <c r="AJ925" s="207"/>
      <c r="AK925" s="207"/>
      <c r="AL925" s="207"/>
    </row>
    <row r="926">
      <c r="A926" s="335"/>
      <c r="B926" s="207"/>
      <c r="C926" s="337"/>
      <c r="D926" s="207"/>
      <c r="E926" s="207"/>
      <c r="F926" s="207"/>
      <c r="G926" s="207"/>
      <c r="H926" s="207"/>
      <c r="I926" s="207"/>
      <c r="J926" s="337"/>
      <c r="K926" s="207"/>
      <c r="L926" s="207"/>
      <c r="M926" s="207"/>
      <c r="N926" s="207"/>
      <c r="O926" s="207"/>
      <c r="P926" s="207"/>
      <c r="Q926" s="207"/>
      <c r="R926" s="207"/>
      <c r="S926" s="207"/>
      <c r="T926" s="207"/>
      <c r="U926" s="207"/>
      <c r="V926" s="207"/>
      <c r="W926" s="207"/>
      <c r="X926" s="207"/>
      <c r="Y926" s="207"/>
      <c r="Z926" s="207"/>
      <c r="AA926" s="207"/>
      <c r="AB926" s="207"/>
      <c r="AC926" s="207"/>
      <c r="AD926" s="207"/>
      <c r="AE926" s="207"/>
      <c r="AF926" s="207"/>
      <c r="AG926" s="207"/>
      <c r="AH926" s="207"/>
      <c r="AI926" s="207"/>
      <c r="AJ926" s="207"/>
      <c r="AK926" s="207"/>
      <c r="AL926" s="207"/>
    </row>
    <row r="927">
      <c r="A927" s="335"/>
      <c r="B927" s="207"/>
      <c r="C927" s="337"/>
      <c r="D927" s="207"/>
      <c r="E927" s="207"/>
      <c r="F927" s="207"/>
      <c r="G927" s="207"/>
      <c r="H927" s="207"/>
      <c r="I927" s="207"/>
      <c r="J927" s="337"/>
      <c r="K927" s="207"/>
      <c r="L927" s="207"/>
      <c r="M927" s="207"/>
      <c r="N927" s="207"/>
      <c r="O927" s="207"/>
      <c r="P927" s="207"/>
      <c r="Q927" s="207"/>
      <c r="R927" s="207"/>
      <c r="S927" s="207"/>
      <c r="T927" s="207"/>
      <c r="U927" s="207"/>
      <c r="V927" s="207"/>
      <c r="W927" s="207"/>
      <c r="X927" s="207"/>
      <c r="Y927" s="207"/>
      <c r="Z927" s="207"/>
      <c r="AA927" s="207"/>
      <c r="AB927" s="207"/>
      <c r="AC927" s="207"/>
      <c r="AD927" s="207"/>
      <c r="AE927" s="207"/>
      <c r="AF927" s="207"/>
      <c r="AG927" s="207"/>
      <c r="AH927" s="207"/>
      <c r="AI927" s="207"/>
      <c r="AJ927" s="207"/>
      <c r="AK927" s="207"/>
      <c r="AL927" s="207"/>
    </row>
    <row r="928">
      <c r="A928" s="335"/>
      <c r="B928" s="207"/>
      <c r="C928" s="337"/>
      <c r="D928" s="207"/>
      <c r="E928" s="207"/>
      <c r="F928" s="207"/>
      <c r="G928" s="207"/>
      <c r="H928" s="207"/>
      <c r="I928" s="207"/>
      <c r="J928" s="337"/>
      <c r="K928" s="207"/>
      <c r="L928" s="207"/>
      <c r="M928" s="207"/>
      <c r="N928" s="207"/>
      <c r="O928" s="207"/>
      <c r="P928" s="207"/>
      <c r="Q928" s="207"/>
      <c r="R928" s="207"/>
      <c r="S928" s="207"/>
      <c r="T928" s="207"/>
      <c r="U928" s="207"/>
      <c r="V928" s="207"/>
      <c r="W928" s="207"/>
      <c r="X928" s="207"/>
      <c r="Y928" s="207"/>
      <c r="Z928" s="207"/>
      <c r="AA928" s="207"/>
      <c r="AB928" s="207"/>
      <c r="AC928" s="207"/>
      <c r="AD928" s="207"/>
      <c r="AE928" s="207"/>
      <c r="AF928" s="207"/>
      <c r="AG928" s="207"/>
      <c r="AH928" s="207"/>
      <c r="AI928" s="207"/>
      <c r="AJ928" s="207"/>
      <c r="AK928" s="207"/>
      <c r="AL928" s="207"/>
    </row>
    <row r="929">
      <c r="A929" s="335"/>
      <c r="B929" s="207"/>
      <c r="C929" s="337"/>
      <c r="D929" s="207"/>
      <c r="E929" s="207"/>
      <c r="F929" s="207"/>
      <c r="G929" s="207"/>
      <c r="H929" s="207"/>
      <c r="I929" s="207"/>
      <c r="J929" s="337"/>
      <c r="K929" s="207"/>
      <c r="L929" s="207"/>
      <c r="M929" s="207"/>
      <c r="N929" s="207"/>
      <c r="O929" s="207"/>
      <c r="P929" s="207"/>
      <c r="Q929" s="207"/>
      <c r="R929" s="207"/>
      <c r="S929" s="207"/>
      <c r="T929" s="207"/>
      <c r="U929" s="207"/>
      <c r="V929" s="207"/>
      <c r="W929" s="207"/>
      <c r="X929" s="207"/>
      <c r="Y929" s="207"/>
      <c r="Z929" s="207"/>
      <c r="AA929" s="207"/>
      <c r="AB929" s="207"/>
      <c r="AC929" s="207"/>
      <c r="AD929" s="207"/>
      <c r="AE929" s="207"/>
      <c r="AF929" s="207"/>
      <c r="AG929" s="207"/>
      <c r="AH929" s="207"/>
      <c r="AI929" s="207"/>
      <c r="AJ929" s="207"/>
      <c r="AK929" s="207"/>
      <c r="AL929" s="207"/>
    </row>
    <row r="930">
      <c r="A930" s="335"/>
      <c r="B930" s="207"/>
      <c r="C930" s="337"/>
      <c r="D930" s="207"/>
      <c r="E930" s="207"/>
      <c r="F930" s="207"/>
      <c r="G930" s="207"/>
      <c r="H930" s="207"/>
      <c r="I930" s="207"/>
      <c r="J930" s="337"/>
      <c r="K930" s="207"/>
      <c r="L930" s="207"/>
      <c r="M930" s="207"/>
      <c r="N930" s="207"/>
      <c r="O930" s="207"/>
      <c r="P930" s="207"/>
      <c r="Q930" s="207"/>
      <c r="R930" s="207"/>
      <c r="S930" s="207"/>
      <c r="T930" s="207"/>
      <c r="U930" s="207"/>
      <c r="V930" s="207"/>
      <c r="W930" s="207"/>
      <c r="X930" s="207"/>
      <c r="Y930" s="207"/>
      <c r="Z930" s="207"/>
      <c r="AA930" s="207"/>
      <c r="AB930" s="207"/>
      <c r="AC930" s="207"/>
      <c r="AD930" s="207"/>
      <c r="AE930" s="207"/>
      <c r="AF930" s="207"/>
      <c r="AG930" s="207"/>
      <c r="AH930" s="207"/>
      <c r="AI930" s="207"/>
      <c r="AJ930" s="207"/>
      <c r="AK930" s="207"/>
      <c r="AL930" s="207"/>
    </row>
    <row r="931">
      <c r="A931" s="335"/>
      <c r="B931" s="207"/>
      <c r="C931" s="337"/>
      <c r="D931" s="207"/>
      <c r="E931" s="207"/>
      <c r="F931" s="207"/>
      <c r="G931" s="207"/>
      <c r="H931" s="207"/>
      <c r="I931" s="207"/>
      <c r="J931" s="337"/>
      <c r="K931" s="207"/>
      <c r="L931" s="207"/>
      <c r="M931" s="207"/>
      <c r="N931" s="207"/>
      <c r="O931" s="207"/>
      <c r="P931" s="207"/>
      <c r="Q931" s="207"/>
      <c r="R931" s="207"/>
      <c r="S931" s="207"/>
      <c r="T931" s="207"/>
      <c r="U931" s="207"/>
      <c r="V931" s="207"/>
      <c r="W931" s="207"/>
      <c r="X931" s="207"/>
      <c r="Y931" s="207"/>
      <c r="Z931" s="207"/>
      <c r="AA931" s="207"/>
      <c r="AB931" s="207"/>
      <c r="AC931" s="207"/>
      <c r="AD931" s="207"/>
      <c r="AE931" s="207"/>
      <c r="AF931" s="207"/>
      <c r="AG931" s="207"/>
      <c r="AH931" s="207"/>
      <c r="AI931" s="207"/>
      <c r="AJ931" s="207"/>
      <c r="AK931" s="207"/>
      <c r="AL931" s="207"/>
    </row>
    <row r="932">
      <c r="A932" s="335"/>
      <c r="B932" s="207"/>
      <c r="C932" s="337"/>
      <c r="D932" s="207"/>
      <c r="E932" s="207"/>
      <c r="F932" s="207"/>
      <c r="G932" s="207"/>
      <c r="H932" s="207"/>
      <c r="I932" s="207"/>
      <c r="J932" s="337"/>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07"/>
      <c r="AG932" s="207"/>
      <c r="AH932" s="207"/>
      <c r="AI932" s="207"/>
      <c r="AJ932" s="207"/>
      <c r="AK932" s="207"/>
      <c r="AL932" s="207"/>
    </row>
    <row r="933">
      <c r="A933" s="335"/>
      <c r="B933" s="207"/>
      <c r="C933" s="337"/>
      <c r="D933" s="207"/>
      <c r="E933" s="207"/>
      <c r="F933" s="207"/>
      <c r="G933" s="207"/>
      <c r="H933" s="207"/>
      <c r="I933" s="207"/>
      <c r="J933" s="337"/>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07"/>
      <c r="AG933" s="207"/>
      <c r="AH933" s="207"/>
      <c r="AI933" s="207"/>
      <c r="AJ933" s="207"/>
      <c r="AK933" s="207"/>
      <c r="AL933" s="207"/>
    </row>
    <row r="934">
      <c r="A934" s="335"/>
      <c r="B934" s="207"/>
      <c r="C934" s="337"/>
      <c r="D934" s="207"/>
      <c r="E934" s="207"/>
      <c r="F934" s="207"/>
      <c r="G934" s="207"/>
      <c r="H934" s="207"/>
      <c r="I934" s="207"/>
      <c r="J934" s="337"/>
      <c r="K934" s="207"/>
      <c r="L934" s="207"/>
      <c r="M934" s="207"/>
      <c r="N934" s="207"/>
      <c r="O934" s="207"/>
      <c r="P934" s="207"/>
      <c r="Q934" s="207"/>
      <c r="R934" s="207"/>
      <c r="S934" s="207"/>
      <c r="T934" s="207"/>
      <c r="U934" s="207"/>
      <c r="V934" s="207"/>
      <c r="W934" s="207"/>
      <c r="X934" s="207"/>
      <c r="Y934" s="207"/>
      <c r="Z934" s="207"/>
      <c r="AA934" s="207"/>
      <c r="AB934" s="207"/>
      <c r="AC934" s="207"/>
      <c r="AD934" s="207"/>
      <c r="AE934" s="207"/>
      <c r="AF934" s="207"/>
      <c r="AG934" s="207"/>
      <c r="AH934" s="207"/>
      <c r="AI934" s="207"/>
      <c r="AJ934" s="207"/>
      <c r="AK934" s="207"/>
      <c r="AL934" s="207"/>
    </row>
    <row r="935">
      <c r="A935" s="335"/>
      <c r="B935" s="207"/>
      <c r="C935" s="337"/>
      <c r="D935" s="207"/>
      <c r="E935" s="207"/>
      <c r="F935" s="207"/>
      <c r="G935" s="207"/>
      <c r="H935" s="207"/>
      <c r="I935" s="207"/>
      <c r="J935" s="337"/>
      <c r="K935" s="207"/>
      <c r="L935" s="207"/>
      <c r="M935" s="207"/>
      <c r="N935" s="207"/>
      <c r="O935" s="207"/>
      <c r="P935" s="207"/>
      <c r="Q935" s="207"/>
      <c r="R935" s="207"/>
      <c r="S935" s="207"/>
      <c r="T935" s="207"/>
      <c r="U935" s="207"/>
      <c r="V935" s="207"/>
      <c r="W935" s="207"/>
      <c r="X935" s="207"/>
      <c r="Y935" s="207"/>
      <c r="Z935" s="207"/>
      <c r="AA935" s="207"/>
      <c r="AB935" s="207"/>
      <c r="AC935" s="207"/>
      <c r="AD935" s="207"/>
      <c r="AE935" s="207"/>
      <c r="AF935" s="207"/>
      <c r="AG935" s="207"/>
      <c r="AH935" s="207"/>
      <c r="AI935" s="207"/>
      <c r="AJ935" s="207"/>
      <c r="AK935" s="207"/>
      <c r="AL935" s="207"/>
    </row>
    <row r="936">
      <c r="A936" s="335"/>
      <c r="B936" s="207"/>
      <c r="C936" s="337"/>
      <c r="D936" s="207"/>
      <c r="E936" s="207"/>
      <c r="F936" s="207"/>
      <c r="G936" s="207"/>
      <c r="H936" s="207"/>
      <c r="I936" s="207"/>
      <c r="J936" s="337"/>
      <c r="K936" s="207"/>
      <c r="L936" s="207"/>
      <c r="M936" s="207"/>
      <c r="N936" s="207"/>
      <c r="O936" s="207"/>
      <c r="P936" s="207"/>
      <c r="Q936" s="207"/>
      <c r="R936" s="207"/>
      <c r="S936" s="207"/>
      <c r="T936" s="207"/>
      <c r="U936" s="207"/>
      <c r="V936" s="207"/>
      <c r="W936" s="207"/>
      <c r="X936" s="207"/>
      <c r="Y936" s="207"/>
      <c r="Z936" s="207"/>
      <c r="AA936" s="207"/>
      <c r="AB936" s="207"/>
      <c r="AC936" s="207"/>
      <c r="AD936" s="207"/>
      <c r="AE936" s="207"/>
      <c r="AF936" s="207"/>
      <c r="AG936" s="207"/>
      <c r="AH936" s="207"/>
      <c r="AI936" s="207"/>
      <c r="AJ936" s="207"/>
      <c r="AK936" s="207"/>
      <c r="AL936" s="207"/>
    </row>
    <row r="937">
      <c r="A937" s="335"/>
      <c r="B937" s="207"/>
      <c r="C937" s="337"/>
      <c r="D937" s="207"/>
      <c r="E937" s="207"/>
      <c r="F937" s="207"/>
      <c r="G937" s="207"/>
      <c r="H937" s="207"/>
      <c r="I937" s="207"/>
      <c r="J937" s="337"/>
      <c r="K937" s="207"/>
      <c r="L937" s="207"/>
      <c r="M937" s="207"/>
      <c r="N937" s="207"/>
      <c r="O937" s="207"/>
      <c r="P937" s="207"/>
      <c r="Q937" s="207"/>
      <c r="R937" s="207"/>
      <c r="S937" s="207"/>
      <c r="T937" s="207"/>
      <c r="U937" s="207"/>
      <c r="V937" s="207"/>
      <c r="W937" s="207"/>
      <c r="X937" s="207"/>
      <c r="Y937" s="207"/>
      <c r="Z937" s="207"/>
      <c r="AA937" s="207"/>
      <c r="AB937" s="207"/>
      <c r="AC937" s="207"/>
      <c r="AD937" s="207"/>
      <c r="AE937" s="207"/>
      <c r="AF937" s="207"/>
      <c r="AG937" s="207"/>
      <c r="AH937" s="207"/>
      <c r="AI937" s="207"/>
      <c r="AJ937" s="207"/>
      <c r="AK937" s="207"/>
      <c r="AL937" s="207"/>
    </row>
    <row r="938">
      <c r="A938" s="335"/>
      <c r="B938" s="207"/>
      <c r="C938" s="337"/>
      <c r="D938" s="207"/>
      <c r="E938" s="207"/>
      <c r="F938" s="207"/>
      <c r="G938" s="207"/>
      <c r="H938" s="207"/>
      <c r="I938" s="207"/>
      <c r="J938" s="337"/>
      <c r="K938" s="207"/>
      <c r="L938" s="207"/>
      <c r="M938" s="207"/>
      <c r="N938" s="207"/>
      <c r="O938" s="207"/>
      <c r="P938" s="207"/>
      <c r="Q938" s="207"/>
      <c r="R938" s="207"/>
      <c r="S938" s="207"/>
      <c r="T938" s="207"/>
      <c r="U938" s="207"/>
      <c r="V938" s="207"/>
      <c r="W938" s="207"/>
      <c r="X938" s="207"/>
      <c r="Y938" s="207"/>
      <c r="Z938" s="207"/>
      <c r="AA938" s="207"/>
      <c r="AB938" s="207"/>
      <c r="AC938" s="207"/>
      <c r="AD938" s="207"/>
      <c r="AE938" s="207"/>
      <c r="AF938" s="207"/>
      <c r="AG938" s="207"/>
      <c r="AH938" s="207"/>
      <c r="AI938" s="207"/>
      <c r="AJ938" s="207"/>
      <c r="AK938" s="207"/>
      <c r="AL938" s="207"/>
    </row>
    <row r="939">
      <c r="A939" s="335"/>
      <c r="B939" s="207"/>
      <c r="C939" s="337"/>
      <c r="D939" s="207"/>
      <c r="E939" s="207"/>
      <c r="F939" s="207"/>
      <c r="G939" s="207"/>
      <c r="H939" s="207"/>
      <c r="I939" s="207"/>
      <c r="J939" s="337"/>
      <c r="K939" s="207"/>
      <c r="L939" s="207"/>
      <c r="M939" s="207"/>
      <c r="N939" s="207"/>
      <c r="O939" s="207"/>
      <c r="P939" s="207"/>
      <c r="Q939" s="207"/>
      <c r="R939" s="207"/>
      <c r="S939" s="207"/>
      <c r="T939" s="207"/>
      <c r="U939" s="207"/>
      <c r="V939" s="207"/>
      <c r="W939" s="207"/>
      <c r="X939" s="207"/>
      <c r="Y939" s="207"/>
      <c r="Z939" s="207"/>
      <c r="AA939" s="207"/>
      <c r="AB939" s="207"/>
      <c r="AC939" s="207"/>
      <c r="AD939" s="207"/>
      <c r="AE939" s="207"/>
      <c r="AF939" s="207"/>
      <c r="AG939" s="207"/>
      <c r="AH939" s="207"/>
      <c r="AI939" s="207"/>
      <c r="AJ939" s="207"/>
      <c r="AK939" s="207"/>
      <c r="AL939" s="207"/>
    </row>
    <row r="940">
      <c r="A940" s="335"/>
      <c r="B940" s="207"/>
      <c r="C940" s="337"/>
      <c r="D940" s="207"/>
      <c r="E940" s="207"/>
      <c r="F940" s="207"/>
      <c r="G940" s="207"/>
      <c r="H940" s="207"/>
      <c r="I940" s="207"/>
      <c r="J940" s="337"/>
      <c r="K940" s="207"/>
      <c r="L940" s="207"/>
      <c r="M940" s="207"/>
      <c r="N940" s="207"/>
      <c r="O940" s="207"/>
      <c r="P940" s="207"/>
      <c r="Q940" s="207"/>
      <c r="R940" s="207"/>
      <c r="S940" s="207"/>
      <c r="T940" s="207"/>
      <c r="U940" s="207"/>
      <c r="V940" s="207"/>
      <c r="W940" s="207"/>
      <c r="X940" s="207"/>
      <c r="Y940" s="207"/>
      <c r="Z940" s="207"/>
      <c r="AA940" s="207"/>
      <c r="AB940" s="207"/>
      <c r="AC940" s="207"/>
      <c r="AD940" s="207"/>
      <c r="AE940" s="207"/>
      <c r="AF940" s="207"/>
      <c r="AG940" s="207"/>
      <c r="AH940" s="207"/>
      <c r="AI940" s="207"/>
      <c r="AJ940" s="207"/>
      <c r="AK940" s="207"/>
      <c r="AL940" s="207"/>
    </row>
    <row r="941">
      <c r="A941" s="335"/>
      <c r="B941" s="207"/>
      <c r="C941" s="337"/>
      <c r="D941" s="207"/>
      <c r="E941" s="207"/>
      <c r="F941" s="207"/>
      <c r="G941" s="207"/>
      <c r="H941" s="207"/>
      <c r="I941" s="207"/>
      <c r="J941" s="337"/>
      <c r="K941" s="207"/>
      <c r="L941" s="207"/>
      <c r="M941" s="207"/>
      <c r="N941" s="207"/>
      <c r="O941" s="207"/>
      <c r="P941" s="207"/>
      <c r="Q941" s="207"/>
      <c r="R941" s="207"/>
      <c r="S941" s="207"/>
      <c r="T941" s="207"/>
      <c r="U941" s="207"/>
      <c r="V941" s="207"/>
      <c r="W941" s="207"/>
      <c r="X941" s="207"/>
      <c r="Y941" s="207"/>
      <c r="Z941" s="207"/>
      <c r="AA941" s="207"/>
      <c r="AB941" s="207"/>
      <c r="AC941" s="207"/>
      <c r="AD941" s="207"/>
      <c r="AE941" s="207"/>
      <c r="AF941" s="207"/>
      <c r="AG941" s="207"/>
      <c r="AH941" s="207"/>
      <c r="AI941" s="207"/>
      <c r="AJ941" s="207"/>
      <c r="AK941" s="207"/>
      <c r="AL941" s="207"/>
    </row>
    <row r="942">
      <c r="A942" s="335"/>
      <c r="B942" s="207"/>
      <c r="C942" s="337"/>
      <c r="D942" s="207"/>
      <c r="E942" s="207"/>
      <c r="F942" s="207"/>
      <c r="G942" s="207"/>
      <c r="H942" s="207"/>
      <c r="I942" s="207"/>
      <c r="J942" s="337"/>
      <c r="K942" s="207"/>
      <c r="L942" s="207"/>
      <c r="M942" s="207"/>
      <c r="N942" s="207"/>
      <c r="O942" s="207"/>
      <c r="P942" s="207"/>
      <c r="Q942" s="207"/>
      <c r="R942" s="207"/>
      <c r="S942" s="207"/>
      <c r="T942" s="207"/>
      <c r="U942" s="207"/>
      <c r="V942" s="207"/>
      <c r="W942" s="207"/>
      <c r="X942" s="207"/>
      <c r="Y942" s="207"/>
      <c r="Z942" s="207"/>
      <c r="AA942" s="207"/>
      <c r="AB942" s="207"/>
      <c r="AC942" s="207"/>
      <c r="AD942" s="207"/>
      <c r="AE942" s="207"/>
      <c r="AF942" s="207"/>
      <c r="AG942" s="207"/>
      <c r="AH942" s="207"/>
      <c r="AI942" s="207"/>
      <c r="AJ942" s="207"/>
      <c r="AK942" s="207"/>
      <c r="AL942" s="207"/>
    </row>
    <row r="943">
      <c r="A943" s="335"/>
      <c r="B943" s="207"/>
      <c r="C943" s="337"/>
      <c r="D943" s="207"/>
      <c r="E943" s="207"/>
      <c r="F943" s="207"/>
      <c r="G943" s="207"/>
      <c r="H943" s="207"/>
      <c r="I943" s="207"/>
      <c r="J943" s="337"/>
      <c r="K943" s="207"/>
      <c r="L943" s="207"/>
      <c r="M943" s="207"/>
      <c r="N943" s="207"/>
      <c r="O943" s="207"/>
      <c r="P943" s="207"/>
      <c r="Q943" s="207"/>
      <c r="R943" s="207"/>
      <c r="S943" s="207"/>
      <c r="T943" s="207"/>
      <c r="U943" s="207"/>
      <c r="V943" s="207"/>
      <c r="W943" s="207"/>
      <c r="X943" s="207"/>
      <c r="Y943" s="207"/>
      <c r="Z943" s="207"/>
      <c r="AA943" s="207"/>
      <c r="AB943" s="207"/>
      <c r="AC943" s="207"/>
      <c r="AD943" s="207"/>
      <c r="AE943" s="207"/>
      <c r="AF943" s="207"/>
      <c r="AG943" s="207"/>
      <c r="AH943" s="207"/>
      <c r="AI943" s="207"/>
      <c r="AJ943" s="207"/>
      <c r="AK943" s="207"/>
      <c r="AL943" s="207"/>
    </row>
    <row r="944">
      <c r="A944" s="335"/>
      <c r="B944" s="207"/>
      <c r="C944" s="337"/>
      <c r="D944" s="207"/>
      <c r="E944" s="207"/>
      <c r="F944" s="207"/>
      <c r="G944" s="207"/>
      <c r="H944" s="207"/>
      <c r="I944" s="207"/>
      <c r="J944" s="337"/>
      <c r="K944" s="207"/>
      <c r="L944" s="207"/>
      <c r="M944" s="207"/>
      <c r="N944" s="207"/>
      <c r="O944" s="207"/>
      <c r="P944" s="207"/>
      <c r="Q944" s="207"/>
      <c r="R944" s="207"/>
      <c r="S944" s="207"/>
      <c r="T944" s="207"/>
      <c r="U944" s="207"/>
      <c r="V944" s="207"/>
      <c r="W944" s="207"/>
      <c r="X944" s="207"/>
      <c r="Y944" s="207"/>
      <c r="Z944" s="207"/>
      <c r="AA944" s="207"/>
      <c r="AB944" s="207"/>
      <c r="AC944" s="207"/>
      <c r="AD944" s="207"/>
      <c r="AE944" s="207"/>
      <c r="AF944" s="207"/>
      <c r="AG944" s="207"/>
      <c r="AH944" s="207"/>
      <c r="AI944" s="207"/>
      <c r="AJ944" s="207"/>
      <c r="AK944" s="207"/>
      <c r="AL944" s="207"/>
    </row>
    <row r="945">
      <c r="A945" s="335"/>
      <c r="B945" s="207"/>
      <c r="C945" s="337"/>
      <c r="D945" s="207"/>
      <c r="E945" s="207"/>
      <c r="F945" s="207"/>
      <c r="G945" s="207"/>
      <c r="H945" s="207"/>
      <c r="I945" s="207"/>
      <c r="J945" s="337"/>
      <c r="K945" s="207"/>
      <c r="L945" s="207"/>
      <c r="M945" s="207"/>
      <c r="N945" s="207"/>
      <c r="O945" s="207"/>
      <c r="P945" s="207"/>
      <c r="Q945" s="207"/>
      <c r="R945" s="207"/>
      <c r="S945" s="207"/>
      <c r="T945" s="207"/>
      <c r="U945" s="207"/>
      <c r="V945" s="207"/>
      <c r="W945" s="207"/>
      <c r="X945" s="207"/>
      <c r="Y945" s="207"/>
      <c r="Z945" s="207"/>
      <c r="AA945" s="207"/>
      <c r="AB945" s="207"/>
      <c r="AC945" s="207"/>
      <c r="AD945" s="207"/>
      <c r="AE945" s="207"/>
      <c r="AF945" s="207"/>
      <c r="AG945" s="207"/>
      <c r="AH945" s="207"/>
      <c r="AI945" s="207"/>
      <c r="AJ945" s="207"/>
      <c r="AK945" s="207"/>
      <c r="AL945" s="207"/>
    </row>
    <row r="946">
      <c r="A946" s="335"/>
      <c r="B946" s="207"/>
      <c r="C946" s="337"/>
      <c r="D946" s="207"/>
      <c r="E946" s="207"/>
      <c r="F946" s="207"/>
      <c r="G946" s="207"/>
      <c r="H946" s="207"/>
      <c r="I946" s="207"/>
      <c r="J946" s="337"/>
      <c r="K946" s="207"/>
      <c r="L946" s="207"/>
      <c r="M946" s="207"/>
      <c r="N946" s="207"/>
      <c r="O946" s="207"/>
      <c r="P946" s="207"/>
      <c r="Q946" s="207"/>
      <c r="R946" s="207"/>
      <c r="S946" s="207"/>
      <c r="T946" s="207"/>
      <c r="U946" s="207"/>
      <c r="V946" s="207"/>
      <c r="W946" s="207"/>
      <c r="X946" s="207"/>
      <c r="Y946" s="207"/>
      <c r="Z946" s="207"/>
      <c r="AA946" s="207"/>
      <c r="AB946" s="207"/>
      <c r="AC946" s="207"/>
      <c r="AD946" s="207"/>
      <c r="AE946" s="207"/>
      <c r="AF946" s="207"/>
      <c r="AG946" s="207"/>
      <c r="AH946" s="207"/>
      <c r="AI946" s="207"/>
      <c r="AJ946" s="207"/>
      <c r="AK946" s="207"/>
      <c r="AL946" s="207"/>
    </row>
    <row r="947">
      <c r="A947" s="335"/>
      <c r="B947" s="207"/>
      <c r="C947" s="337"/>
      <c r="D947" s="207"/>
      <c r="E947" s="207"/>
      <c r="F947" s="207"/>
      <c r="G947" s="207"/>
      <c r="H947" s="207"/>
      <c r="I947" s="207"/>
      <c r="J947" s="337"/>
      <c r="K947" s="207"/>
      <c r="L947" s="207"/>
      <c r="M947" s="207"/>
      <c r="N947" s="207"/>
      <c r="O947" s="207"/>
      <c r="P947" s="207"/>
      <c r="Q947" s="207"/>
      <c r="R947" s="207"/>
      <c r="S947" s="207"/>
      <c r="T947" s="207"/>
      <c r="U947" s="207"/>
      <c r="V947" s="207"/>
      <c r="W947" s="207"/>
      <c r="X947" s="207"/>
      <c r="Y947" s="207"/>
      <c r="Z947" s="207"/>
      <c r="AA947" s="207"/>
      <c r="AB947" s="207"/>
      <c r="AC947" s="207"/>
      <c r="AD947" s="207"/>
      <c r="AE947" s="207"/>
      <c r="AF947" s="207"/>
      <c r="AG947" s="207"/>
      <c r="AH947" s="207"/>
      <c r="AI947" s="207"/>
      <c r="AJ947" s="207"/>
      <c r="AK947" s="207"/>
      <c r="AL947" s="207"/>
    </row>
    <row r="948">
      <c r="A948" s="335"/>
      <c r="B948" s="207"/>
      <c r="C948" s="337"/>
      <c r="D948" s="207"/>
      <c r="E948" s="207"/>
      <c r="F948" s="207"/>
      <c r="G948" s="207"/>
      <c r="H948" s="207"/>
      <c r="I948" s="207"/>
      <c r="J948" s="337"/>
      <c r="K948" s="207"/>
      <c r="L948" s="207"/>
      <c r="M948" s="207"/>
      <c r="N948" s="207"/>
      <c r="O948" s="207"/>
      <c r="P948" s="207"/>
      <c r="Q948" s="207"/>
      <c r="R948" s="207"/>
      <c r="S948" s="207"/>
      <c r="T948" s="207"/>
      <c r="U948" s="207"/>
      <c r="V948" s="207"/>
      <c r="W948" s="207"/>
      <c r="X948" s="207"/>
      <c r="Y948" s="207"/>
      <c r="Z948" s="207"/>
      <c r="AA948" s="207"/>
      <c r="AB948" s="207"/>
      <c r="AC948" s="207"/>
      <c r="AD948" s="207"/>
      <c r="AE948" s="207"/>
      <c r="AF948" s="207"/>
      <c r="AG948" s="207"/>
      <c r="AH948" s="207"/>
      <c r="AI948" s="207"/>
      <c r="AJ948" s="207"/>
      <c r="AK948" s="207"/>
      <c r="AL948" s="207"/>
    </row>
    <row r="949">
      <c r="A949" s="335"/>
      <c r="B949" s="207"/>
      <c r="C949" s="337"/>
      <c r="D949" s="207"/>
      <c r="E949" s="207"/>
      <c r="F949" s="207"/>
      <c r="G949" s="207"/>
      <c r="H949" s="207"/>
      <c r="I949" s="207"/>
      <c r="J949" s="337"/>
      <c r="K949" s="207"/>
      <c r="L949" s="207"/>
      <c r="M949" s="207"/>
      <c r="N949" s="207"/>
      <c r="O949" s="207"/>
      <c r="P949" s="207"/>
      <c r="Q949" s="207"/>
      <c r="R949" s="207"/>
      <c r="S949" s="207"/>
      <c r="T949" s="207"/>
      <c r="U949" s="207"/>
      <c r="V949" s="207"/>
      <c r="W949" s="207"/>
      <c r="X949" s="207"/>
      <c r="Y949" s="207"/>
      <c r="Z949" s="207"/>
      <c r="AA949" s="207"/>
      <c r="AB949" s="207"/>
      <c r="AC949" s="207"/>
      <c r="AD949" s="207"/>
      <c r="AE949" s="207"/>
      <c r="AF949" s="207"/>
      <c r="AG949" s="207"/>
      <c r="AH949" s="207"/>
      <c r="AI949" s="207"/>
      <c r="AJ949" s="207"/>
      <c r="AK949" s="207"/>
      <c r="AL949" s="207"/>
    </row>
    <row r="950">
      <c r="A950" s="335"/>
      <c r="B950" s="207"/>
      <c r="C950" s="337"/>
      <c r="D950" s="207"/>
      <c r="E950" s="207"/>
      <c r="F950" s="207"/>
      <c r="G950" s="207"/>
      <c r="H950" s="207"/>
      <c r="I950" s="207"/>
      <c r="J950" s="337"/>
      <c r="K950" s="207"/>
      <c r="L950" s="207"/>
      <c r="M950" s="207"/>
      <c r="N950" s="207"/>
      <c r="O950" s="207"/>
      <c r="P950" s="207"/>
      <c r="Q950" s="207"/>
      <c r="R950" s="207"/>
      <c r="S950" s="207"/>
      <c r="T950" s="207"/>
      <c r="U950" s="207"/>
      <c r="V950" s="207"/>
      <c r="W950" s="207"/>
      <c r="X950" s="207"/>
      <c r="Y950" s="207"/>
      <c r="Z950" s="207"/>
      <c r="AA950" s="207"/>
      <c r="AB950" s="207"/>
      <c r="AC950" s="207"/>
      <c r="AD950" s="207"/>
      <c r="AE950" s="207"/>
      <c r="AF950" s="207"/>
      <c r="AG950" s="207"/>
      <c r="AH950" s="207"/>
      <c r="AI950" s="207"/>
      <c r="AJ950" s="207"/>
      <c r="AK950" s="207"/>
      <c r="AL950" s="207"/>
    </row>
    <row r="951">
      <c r="A951" s="335"/>
      <c r="B951" s="207"/>
      <c r="C951" s="337"/>
      <c r="D951" s="207"/>
      <c r="E951" s="207"/>
      <c r="F951" s="207"/>
      <c r="G951" s="207"/>
      <c r="H951" s="207"/>
      <c r="I951" s="207"/>
      <c r="J951" s="337"/>
      <c r="K951" s="207"/>
      <c r="L951" s="207"/>
      <c r="M951" s="207"/>
      <c r="N951" s="207"/>
      <c r="O951" s="207"/>
      <c r="P951" s="207"/>
      <c r="Q951" s="207"/>
      <c r="R951" s="207"/>
      <c r="S951" s="207"/>
      <c r="T951" s="207"/>
      <c r="U951" s="207"/>
      <c r="V951" s="207"/>
      <c r="W951" s="207"/>
      <c r="X951" s="207"/>
      <c r="Y951" s="207"/>
      <c r="Z951" s="207"/>
      <c r="AA951" s="207"/>
      <c r="AB951" s="207"/>
      <c r="AC951" s="207"/>
      <c r="AD951" s="207"/>
      <c r="AE951" s="207"/>
      <c r="AF951" s="207"/>
      <c r="AG951" s="207"/>
      <c r="AH951" s="207"/>
      <c r="AI951" s="207"/>
      <c r="AJ951" s="207"/>
      <c r="AK951" s="207"/>
      <c r="AL951" s="207"/>
    </row>
    <row r="952">
      <c r="A952" s="335"/>
      <c r="B952" s="207"/>
      <c r="C952" s="337"/>
      <c r="D952" s="207"/>
      <c r="E952" s="207"/>
      <c r="F952" s="207"/>
      <c r="G952" s="207"/>
      <c r="H952" s="207"/>
      <c r="I952" s="207"/>
      <c r="J952" s="337"/>
      <c r="K952" s="207"/>
      <c r="L952" s="207"/>
      <c r="M952" s="207"/>
      <c r="N952" s="207"/>
      <c r="O952" s="207"/>
      <c r="P952" s="207"/>
      <c r="Q952" s="207"/>
      <c r="R952" s="207"/>
      <c r="S952" s="207"/>
      <c r="T952" s="207"/>
      <c r="U952" s="207"/>
      <c r="V952" s="207"/>
      <c r="W952" s="207"/>
      <c r="X952" s="207"/>
      <c r="Y952" s="207"/>
      <c r="Z952" s="207"/>
      <c r="AA952" s="207"/>
      <c r="AB952" s="207"/>
      <c r="AC952" s="207"/>
      <c r="AD952" s="207"/>
      <c r="AE952" s="207"/>
      <c r="AF952" s="207"/>
      <c r="AG952" s="207"/>
      <c r="AH952" s="207"/>
      <c r="AI952" s="207"/>
      <c r="AJ952" s="207"/>
      <c r="AK952" s="207"/>
      <c r="AL952" s="207"/>
    </row>
    <row r="953">
      <c r="A953" s="335"/>
      <c r="B953" s="207"/>
      <c r="C953" s="337"/>
      <c r="D953" s="207"/>
      <c r="E953" s="207"/>
      <c r="F953" s="207"/>
      <c r="G953" s="207"/>
      <c r="H953" s="207"/>
      <c r="I953" s="207"/>
      <c r="J953" s="337"/>
      <c r="K953" s="207"/>
      <c r="L953" s="207"/>
      <c r="M953" s="207"/>
      <c r="N953" s="207"/>
      <c r="O953" s="207"/>
      <c r="P953" s="207"/>
      <c r="Q953" s="207"/>
      <c r="R953" s="207"/>
      <c r="S953" s="207"/>
      <c r="T953" s="207"/>
      <c r="U953" s="207"/>
      <c r="V953" s="207"/>
      <c r="W953" s="207"/>
      <c r="X953" s="207"/>
      <c r="Y953" s="207"/>
      <c r="Z953" s="207"/>
      <c r="AA953" s="207"/>
      <c r="AB953" s="207"/>
      <c r="AC953" s="207"/>
      <c r="AD953" s="207"/>
      <c r="AE953" s="207"/>
      <c r="AF953" s="207"/>
      <c r="AG953" s="207"/>
      <c r="AH953" s="207"/>
      <c r="AI953" s="207"/>
      <c r="AJ953" s="207"/>
      <c r="AK953" s="207"/>
      <c r="AL953" s="207"/>
    </row>
    <row r="954">
      <c r="A954" s="335"/>
      <c r="B954" s="207"/>
      <c r="C954" s="337"/>
      <c r="D954" s="207"/>
      <c r="E954" s="207"/>
      <c r="F954" s="207"/>
      <c r="G954" s="207"/>
      <c r="H954" s="207"/>
      <c r="I954" s="207"/>
      <c r="J954" s="337"/>
      <c r="K954" s="207"/>
      <c r="L954" s="207"/>
      <c r="M954" s="207"/>
      <c r="N954" s="207"/>
      <c r="O954" s="207"/>
      <c r="P954" s="207"/>
      <c r="Q954" s="207"/>
      <c r="R954" s="207"/>
      <c r="S954" s="207"/>
      <c r="T954" s="207"/>
      <c r="U954" s="207"/>
      <c r="V954" s="207"/>
      <c r="W954" s="207"/>
      <c r="X954" s="207"/>
      <c r="Y954" s="207"/>
      <c r="Z954" s="207"/>
      <c r="AA954" s="207"/>
      <c r="AB954" s="207"/>
      <c r="AC954" s="207"/>
      <c r="AD954" s="207"/>
      <c r="AE954" s="207"/>
      <c r="AF954" s="207"/>
      <c r="AG954" s="207"/>
      <c r="AH954" s="207"/>
      <c r="AI954" s="207"/>
      <c r="AJ954" s="207"/>
      <c r="AK954" s="207"/>
      <c r="AL954" s="207"/>
    </row>
    <row r="955">
      <c r="A955" s="335"/>
      <c r="B955" s="207"/>
      <c r="C955" s="337"/>
      <c r="D955" s="207"/>
      <c r="E955" s="207"/>
      <c r="F955" s="207"/>
      <c r="G955" s="207"/>
      <c r="H955" s="207"/>
      <c r="I955" s="207"/>
      <c r="J955" s="337"/>
      <c r="K955" s="207"/>
      <c r="L955" s="207"/>
      <c r="M955" s="207"/>
      <c r="N955" s="207"/>
      <c r="O955" s="207"/>
      <c r="P955" s="207"/>
      <c r="Q955" s="207"/>
      <c r="R955" s="207"/>
      <c r="S955" s="207"/>
      <c r="T955" s="207"/>
      <c r="U955" s="207"/>
      <c r="V955" s="207"/>
      <c r="W955" s="207"/>
      <c r="X955" s="207"/>
      <c r="Y955" s="207"/>
      <c r="Z955" s="207"/>
      <c r="AA955" s="207"/>
      <c r="AB955" s="207"/>
      <c r="AC955" s="207"/>
      <c r="AD955" s="207"/>
      <c r="AE955" s="207"/>
      <c r="AF955" s="207"/>
      <c r="AG955" s="207"/>
      <c r="AH955" s="207"/>
      <c r="AI955" s="207"/>
      <c r="AJ955" s="207"/>
      <c r="AK955" s="207"/>
      <c r="AL955" s="207"/>
    </row>
    <row r="956">
      <c r="A956" s="335"/>
      <c r="B956" s="207"/>
      <c r="C956" s="337"/>
      <c r="D956" s="207"/>
      <c r="E956" s="207"/>
      <c r="F956" s="207"/>
      <c r="G956" s="207"/>
      <c r="H956" s="207"/>
      <c r="I956" s="207"/>
      <c r="J956" s="337"/>
      <c r="K956" s="207"/>
      <c r="L956" s="207"/>
      <c r="M956" s="207"/>
      <c r="N956" s="207"/>
      <c r="O956" s="207"/>
      <c r="P956" s="207"/>
      <c r="Q956" s="207"/>
      <c r="R956" s="207"/>
      <c r="S956" s="207"/>
      <c r="T956" s="207"/>
      <c r="U956" s="207"/>
      <c r="V956" s="207"/>
      <c r="W956" s="207"/>
      <c r="X956" s="207"/>
      <c r="Y956" s="207"/>
      <c r="Z956" s="207"/>
      <c r="AA956" s="207"/>
      <c r="AB956" s="207"/>
      <c r="AC956" s="207"/>
      <c r="AD956" s="207"/>
      <c r="AE956" s="207"/>
      <c r="AF956" s="207"/>
      <c r="AG956" s="207"/>
      <c r="AH956" s="207"/>
      <c r="AI956" s="207"/>
      <c r="AJ956" s="207"/>
      <c r="AK956" s="207"/>
      <c r="AL956" s="207"/>
    </row>
    <row r="957">
      <c r="A957" s="335"/>
      <c r="B957" s="207"/>
      <c r="C957" s="337"/>
      <c r="D957" s="207"/>
      <c r="E957" s="207"/>
      <c r="F957" s="207"/>
      <c r="G957" s="207"/>
      <c r="H957" s="207"/>
      <c r="I957" s="207"/>
      <c r="J957" s="337"/>
      <c r="K957" s="207"/>
      <c r="L957" s="207"/>
      <c r="M957" s="207"/>
      <c r="N957" s="207"/>
      <c r="O957" s="207"/>
      <c r="P957" s="207"/>
      <c r="Q957" s="207"/>
      <c r="R957" s="207"/>
      <c r="S957" s="207"/>
      <c r="T957" s="207"/>
      <c r="U957" s="207"/>
      <c r="V957" s="207"/>
      <c r="W957" s="207"/>
      <c r="X957" s="207"/>
      <c r="Y957" s="207"/>
      <c r="Z957" s="207"/>
      <c r="AA957" s="207"/>
      <c r="AB957" s="207"/>
      <c r="AC957" s="207"/>
      <c r="AD957" s="207"/>
      <c r="AE957" s="207"/>
      <c r="AF957" s="207"/>
      <c r="AG957" s="207"/>
      <c r="AH957" s="207"/>
      <c r="AI957" s="207"/>
      <c r="AJ957" s="207"/>
      <c r="AK957" s="207"/>
      <c r="AL957" s="207"/>
    </row>
    <row r="958">
      <c r="A958" s="335"/>
      <c r="B958" s="207"/>
      <c r="C958" s="337"/>
      <c r="D958" s="207"/>
      <c r="E958" s="207"/>
      <c r="F958" s="207"/>
      <c r="G958" s="207"/>
      <c r="H958" s="207"/>
      <c r="I958" s="207"/>
      <c r="J958" s="337"/>
      <c r="K958" s="207"/>
      <c r="L958" s="207"/>
      <c r="M958" s="207"/>
      <c r="N958" s="207"/>
      <c r="O958" s="207"/>
      <c r="P958" s="207"/>
      <c r="Q958" s="207"/>
      <c r="R958" s="207"/>
      <c r="S958" s="207"/>
      <c r="T958" s="207"/>
      <c r="U958" s="207"/>
      <c r="V958" s="207"/>
      <c r="W958" s="207"/>
      <c r="X958" s="207"/>
      <c r="Y958" s="207"/>
      <c r="Z958" s="207"/>
      <c r="AA958" s="207"/>
      <c r="AB958" s="207"/>
      <c r="AC958" s="207"/>
      <c r="AD958" s="207"/>
      <c r="AE958" s="207"/>
      <c r="AF958" s="207"/>
      <c r="AG958" s="207"/>
      <c r="AH958" s="207"/>
      <c r="AI958" s="207"/>
      <c r="AJ958" s="207"/>
      <c r="AK958" s="207"/>
      <c r="AL958" s="207"/>
    </row>
    <row r="959">
      <c r="A959" s="335"/>
      <c r="B959" s="207"/>
      <c r="C959" s="337"/>
      <c r="D959" s="207"/>
      <c r="E959" s="207"/>
      <c r="F959" s="207"/>
      <c r="G959" s="207"/>
      <c r="H959" s="207"/>
      <c r="I959" s="207"/>
      <c r="J959" s="337"/>
      <c r="K959" s="207"/>
      <c r="L959" s="207"/>
      <c r="M959" s="207"/>
      <c r="N959" s="207"/>
      <c r="O959" s="207"/>
      <c r="P959" s="207"/>
      <c r="Q959" s="207"/>
      <c r="R959" s="207"/>
      <c r="S959" s="207"/>
      <c r="T959" s="207"/>
      <c r="U959" s="207"/>
      <c r="V959" s="207"/>
      <c r="W959" s="207"/>
      <c r="X959" s="207"/>
      <c r="Y959" s="207"/>
      <c r="Z959" s="207"/>
      <c r="AA959" s="207"/>
      <c r="AB959" s="207"/>
      <c r="AC959" s="207"/>
      <c r="AD959" s="207"/>
      <c r="AE959" s="207"/>
      <c r="AF959" s="207"/>
      <c r="AG959" s="207"/>
      <c r="AH959" s="207"/>
      <c r="AI959" s="207"/>
      <c r="AJ959" s="207"/>
      <c r="AK959" s="207"/>
      <c r="AL959" s="207"/>
    </row>
    <row r="960">
      <c r="A960" s="335"/>
      <c r="B960" s="207"/>
      <c r="C960" s="337"/>
      <c r="D960" s="207"/>
      <c r="E960" s="207"/>
      <c r="F960" s="207"/>
      <c r="G960" s="207"/>
      <c r="H960" s="207"/>
      <c r="I960" s="207"/>
      <c r="J960" s="337"/>
      <c r="K960" s="207"/>
      <c r="L960" s="207"/>
      <c r="M960" s="207"/>
      <c r="N960" s="207"/>
      <c r="O960" s="207"/>
      <c r="P960" s="207"/>
      <c r="Q960" s="207"/>
      <c r="R960" s="207"/>
      <c r="S960" s="207"/>
      <c r="T960" s="207"/>
      <c r="U960" s="207"/>
      <c r="V960" s="207"/>
      <c r="W960" s="207"/>
      <c r="X960" s="207"/>
      <c r="Y960" s="207"/>
      <c r="Z960" s="207"/>
      <c r="AA960" s="207"/>
      <c r="AB960" s="207"/>
      <c r="AC960" s="207"/>
      <c r="AD960" s="207"/>
      <c r="AE960" s="207"/>
      <c r="AF960" s="207"/>
      <c r="AG960" s="207"/>
      <c r="AH960" s="207"/>
      <c r="AI960" s="207"/>
      <c r="AJ960" s="207"/>
      <c r="AK960" s="207"/>
      <c r="AL960" s="207"/>
    </row>
    <row r="961">
      <c r="A961" s="335"/>
      <c r="B961" s="207"/>
      <c r="C961" s="337"/>
      <c r="D961" s="207"/>
      <c r="E961" s="207"/>
      <c r="F961" s="207"/>
      <c r="G961" s="207"/>
      <c r="H961" s="207"/>
      <c r="I961" s="207"/>
      <c r="J961" s="337"/>
      <c r="K961" s="207"/>
      <c r="L961" s="207"/>
      <c r="M961" s="207"/>
      <c r="N961" s="207"/>
      <c r="O961" s="207"/>
      <c r="P961" s="207"/>
      <c r="Q961" s="207"/>
      <c r="R961" s="207"/>
      <c r="S961" s="207"/>
      <c r="T961" s="207"/>
      <c r="U961" s="207"/>
      <c r="V961" s="207"/>
      <c r="W961" s="207"/>
      <c r="X961" s="207"/>
      <c r="Y961" s="207"/>
      <c r="Z961" s="207"/>
      <c r="AA961" s="207"/>
      <c r="AB961" s="207"/>
      <c r="AC961" s="207"/>
      <c r="AD961" s="207"/>
      <c r="AE961" s="207"/>
      <c r="AF961" s="207"/>
      <c r="AG961" s="207"/>
      <c r="AH961" s="207"/>
      <c r="AI961" s="207"/>
      <c r="AJ961" s="207"/>
      <c r="AK961" s="207"/>
      <c r="AL961" s="207"/>
    </row>
    <row r="962">
      <c r="A962" s="335"/>
      <c r="B962" s="207"/>
      <c r="C962" s="337"/>
      <c r="D962" s="207"/>
      <c r="E962" s="207"/>
      <c r="F962" s="207"/>
      <c r="G962" s="207"/>
      <c r="H962" s="207"/>
      <c r="I962" s="207"/>
      <c r="J962" s="337"/>
      <c r="K962" s="207"/>
      <c r="L962" s="207"/>
      <c r="M962" s="207"/>
      <c r="N962" s="207"/>
      <c r="O962" s="207"/>
      <c r="P962" s="207"/>
      <c r="Q962" s="207"/>
      <c r="R962" s="207"/>
      <c r="S962" s="207"/>
      <c r="T962" s="207"/>
      <c r="U962" s="207"/>
      <c r="V962" s="207"/>
      <c r="W962" s="207"/>
      <c r="X962" s="207"/>
      <c r="Y962" s="207"/>
      <c r="Z962" s="207"/>
      <c r="AA962" s="207"/>
      <c r="AB962" s="207"/>
      <c r="AC962" s="207"/>
      <c r="AD962" s="207"/>
      <c r="AE962" s="207"/>
      <c r="AF962" s="207"/>
      <c r="AG962" s="207"/>
      <c r="AH962" s="207"/>
      <c r="AI962" s="207"/>
      <c r="AJ962" s="207"/>
      <c r="AK962" s="207"/>
      <c r="AL962" s="207"/>
    </row>
    <row r="963">
      <c r="A963" s="335"/>
      <c r="B963" s="207"/>
      <c r="C963" s="337"/>
      <c r="D963" s="207"/>
      <c r="E963" s="207"/>
      <c r="F963" s="207"/>
      <c r="G963" s="207"/>
      <c r="H963" s="207"/>
      <c r="I963" s="207"/>
      <c r="J963" s="337"/>
      <c r="K963" s="207"/>
      <c r="L963" s="207"/>
      <c r="M963" s="207"/>
      <c r="N963" s="207"/>
      <c r="O963" s="207"/>
      <c r="P963" s="207"/>
      <c r="Q963" s="207"/>
      <c r="R963" s="207"/>
      <c r="S963" s="207"/>
      <c r="T963" s="207"/>
      <c r="U963" s="207"/>
      <c r="V963" s="207"/>
      <c r="W963" s="207"/>
      <c r="X963" s="207"/>
      <c r="Y963" s="207"/>
      <c r="Z963" s="207"/>
      <c r="AA963" s="207"/>
      <c r="AB963" s="207"/>
      <c r="AC963" s="207"/>
      <c r="AD963" s="207"/>
      <c r="AE963" s="207"/>
      <c r="AF963" s="207"/>
      <c r="AG963" s="207"/>
      <c r="AH963" s="207"/>
      <c r="AI963" s="207"/>
      <c r="AJ963" s="207"/>
      <c r="AK963" s="207"/>
      <c r="AL963" s="207"/>
    </row>
    <row r="964">
      <c r="A964" s="335"/>
      <c r="B964" s="207"/>
      <c r="C964" s="337"/>
      <c r="D964" s="207"/>
      <c r="E964" s="207"/>
      <c r="F964" s="207"/>
      <c r="G964" s="207"/>
      <c r="H964" s="207"/>
      <c r="I964" s="207"/>
      <c r="J964" s="337"/>
      <c r="K964" s="207"/>
      <c r="L964" s="207"/>
      <c r="M964" s="207"/>
      <c r="N964" s="207"/>
      <c r="O964" s="207"/>
      <c r="P964" s="207"/>
      <c r="Q964" s="207"/>
      <c r="R964" s="207"/>
      <c r="S964" s="207"/>
      <c r="T964" s="207"/>
      <c r="U964" s="207"/>
      <c r="V964" s="207"/>
      <c r="W964" s="207"/>
      <c r="X964" s="207"/>
      <c r="Y964" s="207"/>
      <c r="Z964" s="207"/>
      <c r="AA964" s="207"/>
      <c r="AB964" s="207"/>
      <c r="AC964" s="207"/>
      <c r="AD964" s="207"/>
      <c r="AE964" s="207"/>
      <c r="AF964" s="207"/>
      <c r="AG964" s="207"/>
      <c r="AH964" s="207"/>
      <c r="AI964" s="207"/>
      <c r="AJ964" s="207"/>
      <c r="AK964" s="207"/>
      <c r="AL964" s="207"/>
    </row>
    <row r="965">
      <c r="A965" s="335"/>
      <c r="B965" s="207"/>
      <c r="C965" s="337"/>
      <c r="D965" s="207"/>
      <c r="E965" s="207"/>
      <c r="F965" s="207"/>
      <c r="G965" s="207"/>
      <c r="H965" s="207"/>
      <c r="I965" s="207"/>
      <c r="J965" s="337"/>
      <c r="K965" s="207"/>
      <c r="L965" s="207"/>
      <c r="M965" s="207"/>
      <c r="N965" s="207"/>
      <c r="O965" s="207"/>
      <c r="P965" s="207"/>
      <c r="Q965" s="207"/>
      <c r="R965" s="207"/>
      <c r="S965" s="207"/>
      <c r="T965" s="207"/>
      <c r="U965" s="207"/>
      <c r="V965" s="207"/>
      <c r="W965" s="207"/>
      <c r="X965" s="207"/>
      <c r="Y965" s="207"/>
      <c r="Z965" s="207"/>
      <c r="AA965" s="207"/>
      <c r="AB965" s="207"/>
      <c r="AC965" s="207"/>
      <c r="AD965" s="207"/>
      <c r="AE965" s="207"/>
      <c r="AF965" s="207"/>
      <c r="AG965" s="207"/>
      <c r="AH965" s="207"/>
      <c r="AI965" s="207"/>
      <c r="AJ965" s="207"/>
      <c r="AK965" s="207"/>
      <c r="AL965" s="207"/>
    </row>
    <row r="966">
      <c r="A966" s="335"/>
      <c r="B966" s="207"/>
      <c r="C966" s="337"/>
      <c r="D966" s="207"/>
      <c r="E966" s="207"/>
      <c r="F966" s="207"/>
      <c r="G966" s="207"/>
      <c r="H966" s="207"/>
      <c r="I966" s="207"/>
      <c r="J966" s="337"/>
      <c r="K966" s="207"/>
      <c r="L966" s="207"/>
      <c r="M966" s="207"/>
      <c r="N966" s="207"/>
      <c r="O966" s="207"/>
      <c r="P966" s="207"/>
      <c r="Q966" s="207"/>
      <c r="R966" s="207"/>
      <c r="S966" s="207"/>
      <c r="T966" s="207"/>
      <c r="U966" s="207"/>
      <c r="V966" s="207"/>
      <c r="W966" s="207"/>
      <c r="X966" s="207"/>
      <c r="Y966" s="207"/>
      <c r="Z966" s="207"/>
      <c r="AA966" s="207"/>
      <c r="AB966" s="207"/>
      <c r="AC966" s="207"/>
      <c r="AD966" s="207"/>
      <c r="AE966" s="207"/>
      <c r="AF966" s="207"/>
      <c r="AG966" s="207"/>
      <c r="AH966" s="207"/>
      <c r="AI966" s="207"/>
      <c r="AJ966" s="207"/>
      <c r="AK966" s="207"/>
      <c r="AL966" s="207"/>
    </row>
    <row r="967">
      <c r="A967" s="335"/>
      <c r="B967" s="207"/>
      <c r="C967" s="337"/>
      <c r="D967" s="207"/>
      <c r="E967" s="207"/>
      <c r="F967" s="207"/>
      <c r="G967" s="207"/>
      <c r="H967" s="207"/>
      <c r="I967" s="207"/>
      <c r="J967" s="337"/>
      <c r="K967" s="207"/>
      <c r="L967" s="207"/>
      <c r="M967" s="207"/>
      <c r="N967" s="207"/>
      <c r="O967" s="207"/>
      <c r="P967" s="207"/>
      <c r="Q967" s="207"/>
      <c r="R967" s="207"/>
      <c r="S967" s="207"/>
      <c r="T967" s="207"/>
      <c r="U967" s="207"/>
      <c r="V967" s="207"/>
      <c r="W967" s="207"/>
      <c r="X967" s="207"/>
      <c r="Y967" s="207"/>
      <c r="Z967" s="207"/>
      <c r="AA967" s="207"/>
      <c r="AB967" s="207"/>
      <c r="AC967" s="207"/>
      <c r="AD967" s="207"/>
      <c r="AE967" s="207"/>
      <c r="AF967" s="207"/>
      <c r="AG967" s="207"/>
      <c r="AH967" s="207"/>
      <c r="AI967" s="207"/>
      <c r="AJ967" s="207"/>
      <c r="AK967" s="207"/>
      <c r="AL967" s="207"/>
    </row>
    <row r="968">
      <c r="A968" s="335"/>
      <c r="B968" s="207"/>
      <c r="C968" s="337"/>
      <c r="D968" s="207"/>
      <c r="E968" s="207"/>
      <c r="F968" s="207"/>
      <c r="G968" s="207"/>
      <c r="H968" s="207"/>
      <c r="I968" s="207"/>
      <c r="J968" s="337"/>
      <c r="K968" s="207"/>
      <c r="L968" s="207"/>
      <c r="M968" s="207"/>
      <c r="N968" s="207"/>
      <c r="O968" s="207"/>
      <c r="P968" s="207"/>
      <c r="Q968" s="207"/>
      <c r="R968" s="207"/>
      <c r="S968" s="207"/>
      <c r="T968" s="207"/>
      <c r="U968" s="207"/>
      <c r="V968" s="207"/>
      <c r="W968" s="207"/>
      <c r="X968" s="207"/>
      <c r="Y968" s="207"/>
      <c r="Z968" s="207"/>
      <c r="AA968" s="207"/>
      <c r="AB968" s="207"/>
      <c r="AC968" s="207"/>
      <c r="AD968" s="207"/>
      <c r="AE968" s="207"/>
      <c r="AF968" s="207"/>
      <c r="AG968" s="207"/>
      <c r="AH968" s="207"/>
      <c r="AI968" s="207"/>
      <c r="AJ968" s="207"/>
      <c r="AK968" s="207"/>
      <c r="AL968" s="207"/>
    </row>
    <row r="969">
      <c r="A969" s="335"/>
      <c r="B969" s="207"/>
      <c r="C969" s="337"/>
      <c r="D969" s="207"/>
      <c r="E969" s="207"/>
      <c r="F969" s="207"/>
      <c r="G969" s="207"/>
      <c r="H969" s="207"/>
      <c r="I969" s="207"/>
      <c r="J969" s="337"/>
      <c r="K969" s="207"/>
      <c r="L969" s="207"/>
      <c r="M969" s="207"/>
      <c r="N969" s="207"/>
      <c r="O969" s="207"/>
      <c r="P969" s="207"/>
      <c r="Q969" s="207"/>
      <c r="R969" s="207"/>
      <c r="S969" s="207"/>
      <c r="T969" s="207"/>
      <c r="U969" s="207"/>
      <c r="V969" s="207"/>
      <c r="W969" s="207"/>
      <c r="X969" s="207"/>
      <c r="Y969" s="207"/>
      <c r="Z969" s="207"/>
      <c r="AA969" s="207"/>
      <c r="AB969" s="207"/>
      <c r="AC969" s="207"/>
      <c r="AD969" s="207"/>
      <c r="AE969" s="207"/>
      <c r="AF969" s="207"/>
      <c r="AG969" s="207"/>
      <c r="AH969" s="207"/>
      <c r="AI969" s="207"/>
      <c r="AJ969" s="207"/>
      <c r="AK969" s="207"/>
      <c r="AL969" s="207"/>
    </row>
    <row r="970">
      <c r="A970" s="335"/>
      <c r="B970" s="207"/>
      <c r="C970" s="337"/>
      <c r="D970" s="207"/>
      <c r="E970" s="207"/>
      <c r="F970" s="207"/>
      <c r="G970" s="207"/>
      <c r="H970" s="207"/>
      <c r="I970" s="207"/>
      <c r="J970" s="337"/>
      <c r="K970" s="207"/>
      <c r="L970" s="207"/>
      <c r="M970" s="207"/>
      <c r="N970" s="207"/>
      <c r="O970" s="207"/>
      <c r="P970" s="207"/>
      <c r="Q970" s="207"/>
      <c r="R970" s="207"/>
      <c r="S970" s="207"/>
      <c r="T970" s="207"/>
      <c r="U970" s="207"/>
      <c r="V970" s="207"/>
      <c r="W970" s="207"/>
      <c r="X970" s="207"/>
      <c r="Y970" s="207"/>
      <c r="Z970" s="207"/>
      <c r="AA970" s="207"/>
      <c r="AB970" s="207"/>
      <c r="AC970" s="207"/>
      <c r="AD970" s="207"/>
      <c r="AE970" s="207"/>
      <c r="AF970" s="207"/>
      <c r="AG970" s="207"/>
      <c r="AH970" s="207"/>
      <c r="AI970" s="207"/>
      <c r="AJ970" s="207"/>
      <c r="AK970" s="207"/>
      <c r="AL970" s="207"/>
    </row>
    <row r="971">
      <c r="A971" s="335"/>
      <c r="B971" s="207"/>
      <c r="C971" s="337"/>
      <c r="D971" s="207"/>
      <c r="E971" s="207"/>
      <c r="F971" s="207"/>
      <c r="G971" s="207"/>
      <c r="H971" s="207"/>
      <c r="I971" s="207"/>
      <c r="J971" s="337"/>
      <c r="K971" s="207"/>
      <c r="L971" s="207"/>
      <c r="M971" s="207"/>
      <c r="N971" s="207"/>
      <c r="O971" s="207"/>
      <c r="P971" s="207"/>
      <c r="Q971" s="207"/>
      <c r="R971" s="207"/>
      <c r="S971" s="207"/>
      <c r="T971" s="207"/>
      <c r="U971" s="207"/>
      <c r="V971" s="207"/>
      <c r="W971" s="207"/>
      <c r="X971" s="207"/>
      <c r="Y971" s="207"/>
      <c r="Z971" s="207"/>
      <c r="AA971" s="207"/>
      <c r="AB971" s="207"/>
      <c r="AC971" s="207"/>
      <c r="AD971" s="207"/>
      <c r="AE971" s="207"/>
      <c r="AF971" s="207"/>
      <c r="AG971" s="207"/>
      <c r="AH971" s="207"/>
      <c r="AI971" s="207"/>
      <c r="AJ971" s="207"/>
      <c r="AK971" s="207"/>
      <c r="AL971" s="207"/>
    </row>
    <row r="972">
      <c r="A972" s="335"/>
      <c r="B972" s="207"/>
      <c r="C972" s="337"/>
      <c r="D972" s="207"/>
      <c r="E972" s="207"/>
      <c r="F972" s="207"/>
      <c r="G972" s="207"/>
      <c r="H972" s="207"/>
      <c r="I972" s="207"/>
      <c r="J972" s="337"/>
      <c r="K972" s="207"/>
      <c r="L972" s="207"/>
      <c r="M972" s="207"/>
      <c r="N972" s="207"/>
      <c r="O972" s="207"/>
      <c r="P972" s="207"/>
      <c r="Q972" s="207"/>
      <c r="R972" s="207"/>
      <c r="S972" s="207"/>
      <c r="T972" s="207"/>
      <c r="U972" s="207"/>
      <c r="V972" s="207"/>
      <c r="W972" s="207"/>
      <c r="X972" s="207"/>
      <c r="Y972" s="207"/>
      <c r="Z972" s="207"/>
      <c r="AA972" s="207"/>
      <c r="AB972" s="207"/>
      <c r="AC972" s="207"/>
      <c r="AD972" s="207"/>
      <c r="AE972" s="207"/>
      <c r="AF972" s="207"/>
      <c r="AG972" s="207"/>
      <c r="AH972" s="207"/>
      <c r="AI972" s="207"/>
      <c r="AJ972" s="207"/>
      <c r="AK972" s="207"/>
      <c r="AL972" s="207"/>
    </row>
    <row r="973">
      <c r="A973" s="335"/>
      <c r="B973" s="207"/>
      <c r="C973" s="337"/>
      <c r="D973" s="207"/>
      <c r="E973" s="207"/>
      <c r="F973" s="207"/>
      <c r="G973" s="207"/>
      <c r="H973" s="207"/>
      <c r="I973" s="207"/>
      <c r="J973" s="337"/>
      <c r="K973" s="207"/>
      <c r="L973" s="207"/>
      <c r="M973" s="207"/>
      <c r="N973" s="207"/>
      <c r="O973" s="207"/>
      <c r="P973" s="207"/>
      <c r="Q973" s="207"/>
      <c r="R973" s="207"/>
      <c r="S973" s="207"/>
      <c r="T973" s="207"/>
      <c r="U973" s="207"/>
      <c r="V973" s="207"/>
      <c r="W973" s="207"/>
      <c r="X973" s="207"/>
      <c r="Y973" s="207"/>
      <c r="Z973" s="207"/>
      <c r="AA973" s="207"/>
      <c r="AB973" s="207"/>
      <c r="AC973" s="207"/>
      <c r="AD973" s="207"/>
      <c r="AE973" s="207"/>
      <c r="AF973" s="207"/>
      <c r="AG973" s="207"/>
      <c r="AH973" s="207"/>
      <c r="AI973" s="207"/>
      <c r="AJ973" s="207"/>
      <c r="AK973" s="207"/>
      <c r="AL973" s="207"/>
    </row>
    <row r="974">
      <c r="A974" s="335"/>
      <c r="B974" s="207"/>
      <c r="C974" s="337"/>
      <c r="D974" s="207"/>
      <c r="E974" s="207"/>
      <c r="F974" s="207"/>
      <c r="G974" s="207"/>
      <c r="H974" s="207"/>
      <c r="I974" s="207"/>
      <c r="J974" s="337"/>
      <c r="K974" s="207"/>
      <c r="L974" s="207"/>
      <c r="M974" s="207"/>
      <c r="N974" s="207"/>
      <c r="O974" s="207"/>
      <c r="P974" s="207"/>
      <c r="Q974" s="207"/>
      <c r="R974" s="207"/>
      <c r="S974" s="207"/>
      <c r="T974" s="207"/>
      <c r="U974" s="207"/>
      <c r="V974" s="207"/>
      <c r="W974" s="207"/>
      <c r="X974" s="207"/>
      <c r="Y974" s="207"/>
      <c r="Z974" s="207"/>
      <c r="AA974" s="207"/>
      <c r="AB974" s="207"/>
      <c r="AC974" s="207"/>
      <c r="AD974" s="207"/>
      <c r="AE974" s="207"/>
      <c r="AF974" s="207"/>
      <c r="AG974" s="207"/>
      <c r="AH974" s="207"/>
      <c r="AI974" s="207"/>
      <c r="AJ974" s="207"/>
      <c r="AK974" s="207"/>
      <c r="AL974" s="207"/>
    </row>
    <row r="975">
      <c r="A975" s="335"/>
      <c r="B975" s="207"/>
      <c r="C975" s="337"/>
      <c r="D975" s="207"/>
      <c r="E975" s="207"/>
      <c r="F975" s="207"/>
      <c r="G975" s="207"/>
      <c r="H975" s="207"/>
      <c r="I975" s="207"/>
      <c r="J975" s="337"/>
      <c r="K975" s="207"/>
      <c r="L975" s="207"/>
      <c r="M975" s="207"/>
      <c r="N975" s="207"/>
      <c r="O975" s="207"/>
      <c r="P975" s="207"/>
      <c r="Q975" s="207"/>
      <c r="R975" s="207"/>
      <c r="S975" s="207"/>
      <c r="T975" s="207"/>
      <c r="U975" s="207"/>
      <c r="V975" s="207"/>
      <c r="W975" s="207"/>
      <c r="X975" s="207"/>
      <c r="Y975" s="207"/>
      <c r="Z975" s="207"/>
      <c r="AA975" s="207"/>
      <c r="AB975" s="207"/>
      <c r="AC975" s="207"/>
      <c r="AD975" s="207"/>
      <c r="AE975" s="207"/>
      <c r="AF975" s="207"/>
      <c r="AG975" s="207"/>
      <c r="AH975" s="207"/>
      <c r="AI975" s="207"/>
      <c r="AJ975" s="207"/>
      <c r="AK975" s="207"/>
      <c r="AL975" s="207"/>
    </row>
    <row r="976">
      <c r="A976" s="335"/>
      <c r="B976" s="207"/>
      <c r="C976" s="337"/>
      <c r="D976" s="207"/>
      <c r="E976" s="207"/>
      <c r="F976" s="207"/>
      <c r="G976" s="207"/>
      <c r="H976" s="207"/>
      <c r="I976" s="207"/>
      <c r="J976" s="337"/>
      <c r="K976" s="207"/>
      <c r="L976" s="207"/>
      <c r="M976" s="207"/>
      <c r="N976" s="207"/>
      <c r="O976" s="207"/>
      <c r="P976" s="207"/>
      <c r="Q976" s="207"/>
      <c r="R976" s="207"/>
      <c r="S976" s="207"/>
      <c r="T976" s="207"/>
      <c r="U976" s="207"/>
      <c r="V976" s="207"/>
      <c r="W976" s="207"/>
      <c r="X976" s="207"/>
      <c r="Y976" s="207"/>
      <c r="Z976" s="207"/>
      <c r="AA976" s="207"/>
      <c r="AB976" s="207"/>
      <c r="AC976" s="207"/>
      <c r="AD976" s="207"/>
      <c r="AE976" s="207"/>
      <c r="AF976" s="207"/>
      <c r="AG976" s="207"/>
      <c r="AH976" s="207"/>
      <c r="AI976" s="207"/>
      <c r="AJ976" s="207"/>
      <c r="AK976" s="207"/>
      <c r="AL976" s="207"/>
    </row>
    <row r="977">
      <c r="A977" s="335"/>
      <c r="B977" s="207"/>
      <c r="C977" s="337"/>
      <c r="D977" s="207"/>
      <c r="E977" s="207"/>
      <c r="F977" s="207"/>
      <c r="G977" s="207"/>
      <c r="H977" s="207"/>
      <c r="I977" s="207"/>
      <c r="J977" s="337"/>
      <c r="K977" s="207"/>
      <c r="L977" s="207"/>
      <c r="M977" s="207"/>
      <c r="N977" s="207"/>
      <c r="O977" s="207"/>
      <c r="P977" s="207"/>
      <c r="Q977" s="207"/>
      <c r="R977" s="207"/>
      <c r="S977" s="207"/>
      <c r="T977" s="207"/>
      <c r="U977" s="207"/>
      <c r="V977" s="207"/>
      <c r="W977" s="207"/>
      <c r="X977" s="207"/>
      <c r="Y977" s="207"/>
      <c r="Z977" s="207"/>
      <c r="AA977" s="207"/>
      <c r="AB977" s="207"/>
      <c r="AC977" s="207"/>
      <c r="AD977" s="207"/>
      <c r="AE977" s="207"/>
      <c r="AF977" s="207"/>
      <c r="AG977" s="207"/>
      <c r="AH977" s="207"/>
      <c r="AI977" s="207"/>
      <c r="AJ977" s="207"/>
      <c r="AK977" s="207"/>
      <c r="AL977" s="207"/>
    </row>
    <row r="978">
      <c r="A978" s="335"/>
      <c r="B978" s="207"/>
      <c r="C978" s="337"/>
      <c r="D978" s="207"/>
      <c r="E978" s="207"/>
      <c r="F978" s="207"/>
      <c r="G978" s="207"/>
      <c r="H978" s="207"/>
      <c r="I978" s="207"/>
      <c r="J978" s="337"/>
      <c r="K978" s="207"/>
      <c r="L978" s="207"/>
      <c r="M978" s="207"/>
      <c r="N978" s="207"/>
      <c r="O978" s="207"/>
      <c r="P978" s="207"/>
      <c r="Q978" s="207"/>
      <c r="R978" s="207"/>
      <c r="S978" s="207"/>
      <c r="T978" s="207"/>
      <c r="U978" s="207"/>
      <c r="V978" s="207"/>
      <c r="W978" s="207"/>
      <c r="X978" s="207"/>
      <c r="Y978" s="207"/>
      <c r="Z978" s="207"/>
      <c r="AA978" s="207"/>
      <c r="AB978" s="207"/>
      <c r="AC978" s="207"/>
      <c r="AD978" s="207"/>
      <c r="AE978" s="207"/>
      <c r="AF978" s="207"/>
      <c r="AG978" s="207"/>
      <c r="AH978" s="207"/>
      <c r="AI978" s="207"/>
      <c r="AJ978" s="207"/>
      <c r="AK978" s="207"/>
      <c r="AL978" s="207"/>
    </row>
    <row r="979">
      <c r="A979" s="335"/>
      <c r="B979" s="207"/>
      <c r="C979" s="337"/>
      <c r="D979" s="207"/>
      <c r="E979" s="207"/>
      <c r="F979" s="207"/>
      <c r="G979" s="207"/>
      <c r="H979" s="207"/>
      <c r="I979" s="207"/>
      <c r="J979" s="337"/>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c r="AI979" s="207"/>
      <c r="AJ979" s="207"/>
      <c r="AK979" s="207"/>
      <c r="AL979" s="207"/>
    </row>
    <row r="980">
      <c r="A980" s="335"/>
      <c r="B980" s="207"/>
      <c r="C980" s="337"/>
      <c r="D980" s="207"/>
      <c r="E980" s="207"/>
      <c r="F980" s="207"/>
      <c r="G980" s="207"/>
      <c r="H980" s="207"/>
      <c r="I980" s="207"/>
      <c r="J980" s="33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row>
    <row r="981">
      <c r="A981" s="335"/>
      <c r="B981" s="207"/>
      <c r="C981" s="337"/>
      <c r="D981" s="207"/>
      <c r="E981" s="207"/>
      <c r="F981" s="207"/>
      <c r="G981" s="207"/>
      <c r="H981" s="207"/>
      <c r="I981" s="207"/>
      <c r="J981" s="337"/>
      <c r="K981" s="207"/>
      <c r="L981" s="207"/>
      <c r="M981" s="207"/>
      <c r="N981" s="207"/>
      <c r="O981" s="207"/>
      <c r="P981" s="207"/>
      <c r="Q981" s="207"/>
      <c r="R981" s="207"/>
      <c r="S981" s="207"/>
      <c r="T981" s="207"/>
      <c r="U981" s="207"/>
      <c r="V981" s="207"/>
      <c r="W981" s="207"/>
      <c r="X981" s="207"/>
      <c r="Y981" s="207"/>
      <c r="Z981" s="207"/>
      <c r="AA981" s="207"/>
      <c r="AB981" s="207"/>
      <c r="AC981" s="207"/>
      <c r="AD981" s="207"/>
      <c r="AE981" s="207"/>
      <c r="AF981" s="207"/>
      <c r="AG981" s="207"/>
      <c r="AH981" s="207"/>
      <c r="AI981" s="207"/>
      <c r="AJ981" s="207"/>
      <c r="AK981" s="207"/>
      <c r="AL981" s="207"/>
    </row>
    <row r="982">
      <c r="A982" s="335"/>
      <c r="B982" s="207"/>
      <c r="C982" s="337"/>
      <c r="D982" s="207"/>
      <c r="E982" s="207"/>
      <c r="F982" s="207"/>
      <c r="G982" s="207"/>
      <c r="H982" s="207"/>
      <c r="I982" s="207"/>
      <c r="J982" s="337"/>
      <c r="K982" s="207"/>
      <c r="L982" s="207"/>
      <c r="M982" s="207"/>
      <c r="N982" s="207"/>
      <c r="O982" s="207"/>
      <c r="P982" s="207"/>
      <c r="Q982" s="207"/>
      <c r="R982" s="207"/>
      <c r="S982" s="207"/>
      <c r="T982" s="207"/>
      <c r="U982" s="207"/>
      <c r="V982" s="207"/>
      <c r="W982" s="207"/>
      <c r="X982" s="207"/>
      <c r="Y982" s="207"/>
      <c r="Z982" s="207"/>
      <c r="AA982" s="207"/>
      <c r="AB982" s="207"/>
      <c r="AC982" s="207"/>
      <c r="AD982" s="207"/>
      <c r="AE982" s="207"/>
      <c r="AF982" s="207"/>
      <c r="AG982" s="207"/>
      <c r="AH982" s="207"/>
      <c r="AI982" s="207"/>
      <c r="AJ982" s="207"/>
      <c r="AK982" s="207"/>
      <c r="AL982" s="207"/>
    </row>
    <row r="983">
      <c r="A983" s="335"/>
      <c r="B983" s="207"/>
      <c r="C983" s="337"/>
      <c r="D983" s="207"/>
      <c r="E983" s="207"/>
      <c r="F983" s="207"/>
      <c r="G983" s="207"/>
      <c r="H983" s="207"/>
      <c r="I983" s="207"/>
      <c r="J983" s="337"/>
      <c r="K983" s="207"/>
      <c r="L983" s="207"/>
      <c r="M983" s="207"/>
      <c r="N983" s="207"/>
      <c r="O983" s="207"/>
      <c r="P983" s="207"/>
      <c r="Q983" s="207"/>
      <c r="R983" s="207"/>
      <c r="S983" s="207"/>
      <c r="T983" s="207"/>
      <c r="U983" s="207"/>
      <c r="V983" s="207"/>
      <c r="W983" s="207"/>
      <c r="X983" s="207"/>
      <c r="Y983" s="207"/>
      <c r="Z983" s="207"/>
      <c r="AA983" s="207"/>
      <c r="AB983" s="207"/>
      <c r="AC983" s="207"/>
      <c r="AD983" s="207"/>
      <c r="AE983" s="207"/>
      <c r="AF983" s="207"/>
      <c r="AG983" s="207"/>
      <c r="AH983" s="207"/>
      <c r="AI983" s="207"/>
      <c r="AJ983" s="207"/>
      <c r="AK983" s="207"/>
      <c r="AL983" s="207"/>
    </row>
    <row r="984">
      <c r="A984" s="335"/>
      <c r="B984" s="207"/>
      <c r="C984" s="337"/>
      <c r="D984" s="207"/>
      <c r="E984" s="207"/>
      <c r="F984" s="207"/>
      <c r="G984" s="207"/>
      <c r="H984" s="207"/>
      <c r="I984" s="207"/>
      <c r="J984" s="337"/>
      <c r="K984" s="207"/>
      <c r="L984" s="207"/>
      <c r="M984" s="207"/>
      <c r="N984" s="207"/>
      <c r="O984" s="207"/>
      <c r="P984" s="207"/>
      <c r="Q984" s="207"/>
      <c r="R984" s="207"/>
      <c r="S984" s="207"/>
      <c r="T984" s="207"/>
      <c r="U984" s="207"/>
      <c r="V984" s="207"/>
      <c r="W984" s="207"/>
      <c r="X984" s="207"/>
      <c r="Y984" s="207"/>
      <c r="Z984" s="207"/>
      <c r="AA984" s="207"/>
      <c r="AB984" s="207"/>
      <c r="AC984" s="207"/>
      <c r="AD984" s="207"/>
      <c r="AE984" s="207"/>
      <c r="AF984" s="207"/>
      <c r="AG984" s="207"/>
      <c r="AH984" s="207"/>
      <c r="AI984" s="207"/>
      <c r="AJ984" s="207"/>
      <c r="AK984" s="207"/>
      <c r="AL984" s="207"/>
    </row>
    <row r="985">
      <c r="A985" s="335"/>
      <c r="B985" s="207"/>
      <c r="C985" s="337"/>
      <c r="D985" s="207"/>
      <c r="E985" s="207"/>
      <c r="F985" s="207"/>
      <c r="G985" s="207"/>
      <c r="H985" s="207"/>
      <c r="I985" s="207"/>
      <c r="J985" s="337"/>
      <c r="K985" s="207"/>
      <c r="L985" s="207"/>
      <c r="M985" s="207"/>
      <c r="N985" s="207"/>
      <c r="O985" s="207"/>
      <c r="P985" s="207"/>
      <c r="Q985" s="207"/>
      <c r="R985" s="207"/>
      <c r="S985" s="207"/>
      <c r="T985" s="207"/>
      <c r="U985" s="207"/>
      <c r="V985" s="207"/>
      <c r="W985" s="207"/>
      <c r="X985" s="207"/>
      <c r="Y985" s="207"/>
      <c r="Z985" s="207"/>
      <c r="AA985" s="207"/>
      <c r="AB985" s="207"/>
      <c r="AC985" s="207"/>
      <c r="AD985" s="207"/>
      <c r="AE985" s="207"/>
      <c r="AF985" s="207"/>
      <c r="AG985" s="207"/>
      <c r="AH985" s="207"/>
      <c r="AI985" s="207"/>
      <c r="AJ985" s="207"/>
      <c r="AK985" s="207"/>
      <c r="AL985" s="207"/>
    </row>
    <row r="986">
      <c r="A986" s="335"/>
      <c r="B986" s="207"/>
      <c r="C986" s="337"/>
      <c r="D986" s="207"/>
      <c r="E986" s="207"/>
      <c r="F986" s="207"/>
      <c r="G986" s="207"/>
      <c r="H986" s="207"/>
      <c r="I986" s="207"/>
      <c r="J986" s="337"/>
      <c r="K986" s="207"/>
      <c r="L986" s="207"/>
      <c r="M986" s="207"/>
      <c r="N986" s="207"/>
      <c r="O986" s="207"/>
      <c r="P986" s="207"/>
      <c r="Q986" s="207"/>
      <c r="R986" s="207"/>
      <c r="S986" s="207"/>
      <c r="T986" s="207"/>
      <c r="U986" s="207"/>
      <c r="V986" s="207"/>
      <c r="W986" s="207"/>
      <c r="X986" s="207"/>
      <c r="Y986" s="207"/>
      <c r="Z986" s="207"/>
      <c r="AA986" s="207"/>
      <c r="AB986" s="207"/>
      <c r="AC986" s="207"/>
      <c r="AD986" s="207"/>
      <c r="AE986" s="207"/>
      <c r="AF986" s="207"/>
      <c r="AG986" s="207"/>
      <c r="AH986" s="207"/>
      <c r="AI986" s="207"/>
      <c r="AJ986" s="207"/>
      <c r="AK986" s="207"/>
      <c r="AL986" s="207"/>
    </row>
    <row r="987">
      <c r="A987" s="335"/>
      <c r="B987" s="207"/>
      <c r="C987" s="337"/>
      <c r="D987" s="207"/>
      <c r="E987" s="207"/>
      <c r="F987" s="207"/>
      <c r="G987" s="207"/>
      <c r="H987" s="207"/>
      <c r="I987" s="207"/>
      <c r="J987" s="337"/>
      <c r="K987" s="207"/>
      <c r="L987" s="207"/>
      <c r="M987" s="207"/>
      <c r="N987" s="207"/>
      <c r="O987" s="207"/>
      <c r="P987" s="207"/>
      <c r="Q987" s="207"/>
      <c r="R987" s="207"/>
      <c r="S987" s="207"/>
      <c r="T987" s="207"/>
      <c r="U987" s="207"/>
      <c r="V987" s="207"/>
      <c r="W987" s="207"/>
      <c r="X987" s="207"/>
      <c r="Y987" s="207"/>
      <c r="Z987" s="207"/>
      <c r="AA987" s="207"/>
      <c r="AB987" s="207"/>
      <c r="AC987" s="207"/>
      <c r="AD987" s="207"/>
      <c r="AE987" s="207"/>
      <c r="AF987" s="207"/>
      <c r="AG987" s="207"/>
      <c r="AH987" s="207"/>
      <c r="AI987" s="207"/>
      <c r="AJ987" s="207"/>
      <c r="AK987" s="207"/>
      <c r="AL987" s="207"/>
    </row>
    <row r="988">
      <c r="A988" s="335"/>
      <c r="B988" s="207"/>
      <c r="C988" s="337"/>
      <c r="D988" s="207"/>
      <c r="E988" s="207"/>
      <c r="F988" s="207"/>
      <c r="G988" s="207"/>
      <c r="H988" s="207"/>
      <c r="I988" s="207"/>
      <c r="J988" s="337"/>
      <c r="K988" s="207"/>
      <c r="L988" s="207"/>
      <c r="M988" s="207"/>
      <c r="N988" s="207"/>
      <c r="O988" s="207"/>
      <c r="P988" s="207"/>
      <c r="Q988" s="207"/>
      <c r="R988" s="207"/>
      <c r="S988" s="207"/>
      <c r="T988" s="207"/>
      <c r="U988" s="207"/>
      <c r="V988" s="207"/>
      <c r="W988" s="207"/>
      <c r="X988" s="207"/>
      <c r="Y988" s="207"/>
      <c r="Z988" s="207"/>
      <c r="AA988" s="207"/>
      <c r="AB988" s="207"/>
      <c r="AC988" s="207"/>
      <c r="AD988" s="207"/>
      <c r="AE988" s="207"/>
      <c r="AF988" s="207"/>
      <c r="AG988" s="207"/>
      <c r="AH988" s="207"/>
      <c r="AI988" s="207"/>
      <c r="AJ988" s="207"/>
      <c r="AK988" s="207"/>
      <c r="AL988" s="207"/>
    </row>
    <row r="989">
      <c r="A989" s="335"/>
      <c r="B989" s="207"/>
      <c r="C989" s="337"/>
      <c r="D989" s="207"/>
      <c r="E989" s="207"/>
      <c r="F989" s="207"/>
      <c r="G989" s="207"/>
      <c r="H989" s="207"/>
      <c r="I989" s="207"/>
      <c r="J989" s="337"/>
      <c r="K989" s="207"/>
      <c r="L989" s="207"/>
      <c r="M989" s="207"/>
      <c r="N989" s="207"/>
      <c r="O989" s="207"/>
      <c r="P989" s="207"/>
      <c r="Q989" s="207"/>
      <c r="R989" s="207"/>
      <c r="S989" s="207"/>
      <c r="T989" s="207"/>
      <c r="U989" s="207"/>
      <c r="V989" s="207"/>
      <c r="W989" s="207"/>
      <c r="X989" s="207"/>
      <c r="Y989" s="207"/>
      <c r="Z989" s="207"/>
      <c r="AA989" s="207"/>
      <c r="AB989" s="207"/>
      <c r="AC989" s="207"/>
      <c r="AD989" s="207"/>
      <c r="AE989" s="207"/>
      <c r="AF989" s="207"/>
      <c r="AG989" s="207"/>
      <c r="AH989" s="207"/>
      <c r="AI989" s="207"/>
      <c r="AJ989" s="207"/>
      <c r="AK989" s="207"/>
      <c r="AL989" s="207"/>
    </row>
    <row r="990">
      <c r="A990" s="335"/>
      <c r="B990" s="207"/>
      <c r="C990" s="337"/>
      <c r="D990" s="207"/>
      <c r="E990" s="207"/>
      <c r="F990" s="207"/>
      <c r="G990" s="207"/>
      <c r="H990" s="207"/>
      <c r="I990" s="207"/>
      <c r="J990" s="337"/>
      <c r="K990" s="207"/>
      <c r="L990" s="207"/>
      <c r="M990" s="207"/>
      <c r="N990" s="207"/>
      <c r="O990" s="207"/>
      <c r="P990" s="207"/>
      <c r="Q990" s="207"/>
      <c r="R990" s="207"/>
      <c r="S990" s="207"/>
      <c r="T990" s="207"/>
      <c r="U990" s="207"/>
      <c r="V990" s="207"/>
      <c r="W990" s="207"/>
      <c r="X990" s="207"/>
      <c r="Y990" s="207"/>
      <c r="Z990" s="207"/>
      <c r="AA990" s="207"/>
      <c r="AB990" s="207"/>
      <c r="AC990" s="207"/>
      <c r="AD990" s="207"/>
      <c r="AE990" s="207"/>
      <c r="AF990" s="207"/>
      <c r="AG990" s="207"/>
      <c r="AH990" s="207"/>
      <c r="AI990" s="207"/>
      <c r="AJ990" s="207"/>
      <c r="AK990" s="207"/>
      <c r="AL990" s="207"/>
    </row>
    <row r="991">
      <c r="A991" s="335"/>
      <c r="B991" s="207"/>
      <c r="C991" s="337"/>
      <c r="D991" s="207"/>
      <c r="E991" s="207"/>
      <c r="F991" s="207"/>
      <c r="G991" s="207"/>
      <c r="H991" s="207"/>
      <c r="I991" s="207"/>
      <c r="J991" s="337"/>
      <c r="K991" s="207"/>
      <c r="L991" s="207"/>
      <c r="M991" s="207"/>
      <c r="N991" s="207"/>
      <c r="O991" s="207"/>
      <c r="P991" s="207"/>
      <c r="Q991" s="207"/>
      <c r="R991" s="207"/>
      <c r="S991" s="207"/>
      <c r="T991" s="207"/>
      <c r="U991" s="207"/>
      <c r="V991" s="207"/>
      <c r="W991" s="207"/>
      <c r="X991" s="207"/>
      <c r="Y991" s="207"/>
      <c r="Z991" s="207"/>
      <c r="AA991" s="207"/>
      <c r="AB991" s="207"/>
      <c r="AC991" s="207"/>
      <c r="AD991" s="207"/>
      <c r="AE991" s="207"/>
      <c r="AF991" s="207"/>
      <c r="AG991" s="207"/>
      <c r="AH991" s="207"/>
      <c r="AI991" s="207"/>
      <c r="AJ991" s="207"/>
      <c r="AK991" s="207"/>
      <c r="AL991" s="207"/>
    </row>
    <row r="992">
      <c r="A992" s="335"/>
      <c r="B992" s="207"/>
      <c r="C992" s="337"/>
      <c r="D992" s="207"/>
      <c r="E992" s="207"/>
      <c r="F992" s="207"/>
      <c r="G992" s="207"/>
      <c r="H992" s="207"/>
      <c r="I992" s="207"/>
      <c r="J992" s="337"/>
      <c r="K992" s="207"/>
      <c r="L992" s="207"/>
      <c r="M992" s="207"/>
      <c r="N992" s="207"/>
      <c r="O992" s="207"/>
      <c r="P992" s="207"/>
      <c r="Q992" s="207"/>
      <c r="R992" s="207"/>
      <c r="S992" s="207"/>
      <c r="T992" s="207"/>
      <c r="U992" s="207"/>
      <c r="V992" s="207"/>
      <c r="W992" s="207"/>
      <c r="X992" s="207"/>
      <c r="Y992" s="207"/>
      <c r="Z992" s="207"/>
      <c r="AA992" s="207"/>
      <c r="AB992" s="207"/>
      <c r="AC992" s="207"/>
      <c r="AD992" s="207"/>
      <c r="AE992" s="207"/>
      <c r="AF992" s="207"/>
      <c r="AG992" s="207"/>
      <c r="AH992" s="207"/>
      <c r="AI992" s="207"/>
      <c r="AJ992" s="207"/>
      <c r="AK992" s="207"/>
      <c r="AL992" s="207"/>
    </row>
    <row r="993">
      <c r="A993" s="335"/>
      <c r="B993" s="207"/>
      <c r="C993" s="337"/>
      <c r="D993" s="207"/>
      <c r="E993" s="207"/>
      <c r="F993" s="207"/>
      <c r="G993" s="207"/>
      <c r="H993" s="207"/>
      <c r="I993" s="207"/>
      <c r="J993" s="337"/>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c r="AG993" s="207"/>
      <c r="AH993" s="207"/>
      <c r="AI993" s="207"/>
      <c r="AJ993" s="207"/>
      <c r="AK993" s="207"/>
      <c r="AL993" s="207"/>
    </row>
    <row r="994">
      <c r="A994" s="335"/>
      <c r="B994" s="207"/>
      <c r="C994" s="337"/>
      <c r="D994" s="207"/>
      <c r="E994" s="207"/>
      <c r="F994" s="207"/>
      <c r="G994" s="207"/>
      <c r="H994" s="207"/>
      <c r="I994" s="207"/>
      <c r="J994" s="337"/>
      <c r="K994" s="207"/>
      <c r="L994" s="207"/>
      <c r="M994" s="207"/>
      <c r="N994" s="207"/>
      <c r="O994" s="207"/>
      <c r="P994" s="207"/>
      <c r="Q994" s="207"/>
      <c r="R994" s="207"/>
      <c r="S994" s="207"/>
      <c r="T994" s="207"/>
      <c r="U994" s="207"/>
      <c r="V994" s="207"/>
      <c r="W994" s="207"/>
      <c r="X994" s="207"/>
      <c r="Y994" s="207"/>
      <c r="Z994" s="207"/>
      <c r="AA994" s="207"/>
      <c r="AB994" s="207"/>
      <c r="AC994" s="207"/>
      <c r="AD994" s="207"/>
      <c r="AE994" s="207"/>
      <c r="AF994" s="207"/>
      <c r="AG994" s="207"/>
      <c r="AH994" s="207"/>
      <c r="AI994" s="207"/>
      <c r="AJ994" s="207"/>
      <c r="AK994" s="207"/>
      <c r="AL994" s="207"/>
    </row>
    <row r="995">
      <c r="A995" s="335"/>
      <c r="B995" s="207"/>
      <c r="C995" s="337"/>
      <c r="D995" s="207"/>
      <c r="E995" s="207"/>
      <c r="F995" s="207"/>
      <c r="G995" s="207"/>
      <c r="H995" s="207"/>
      <c r="I995" s="207"/>
      <c r="J995" s="337"/>
      <c r="K995" s="207"/>
      <c r="L995" s="207"/>
      <c r="M995" s="207"/>
      <c r="N995" s="207"/>
      <c r="O995" s="207"/>
      <c r="P995" s="207"/>
      <c r="Q995" s="207"/>
      <c r="R995" s="207"/>
      <c r="S995" s="207"/>
      <c r="T995" s="207"/>
      <c r="U995" s="207"/>
      <c r="V995" s="207"/>
      <c r="W995" s="207"/>
      <c r="X995" s="207"/>
      <c r="Y995" s="207"/>
      <c r="Z995" s="207"/>
      <c r="AA995" s="207"/>
      <c r="AB995" s="207"/>
      <c r="AC995" s="207"/>
      <c r="AD995" s="207"/>
      <c r="AE995" s="207"/>
      <c r="AF995" s="207"/>
      <c r="AG995" s="207"/>
      <c r="AH995" s="207"/>
      <c r="AI995" s="207"/>
      <c r="AJ995" s="207"/>
      <c r="AK995" s="207"/>
      <c r="AL995" s="207"/>
    </row>
    <row r="996">
      <c r="A996" s="335"/>
      <c r="B996" s="207"/>
      <c r="C996" s="337"/>
      <c r="D996" s="207"/>
      <c r="E996" s="207"/>
      <c r="F996" s="207"/>
      <c r="G996" s="207"/>
      <c r="H996" s="207"/>
      <c r="I996" s="207"/>
      <c r="J996" s="337"/>
      <c r="K996" s="207"/>
      <c r="L996" s="207"/>
      <c r="M996" s="207"/>
      <c r="N996" s="207"/>
      <c r="O996" s="207"/>
      <c r="P996" s="207"/>
      <c r="Q996" s="207"/>
      <c r="R996" s="207"/>
      <c r="S996" s="207"/>
      <c r="T996" s="207"/>
      <c r="U996" s="207"/>
      <c r="V996" s="207"/>
      <c r="W996" s="207"/>
      <c r="X996" s="207"/>
      <c r="Y996" s="207"/>
      <c r="Z996" s="207"/>
      <c r="AA996" s="207"/>
      <c r="AB996" s="207"/>
      <c r="AC996" s="207"/>
      <c r="AD996" s="207"/>
      <c r="AE996" s="207"/>
      <c r="AF996" s="207"/>
      <c r="AG996" s="207"/>
      <c r="AH996" s="207"/>
      <c r="AI996" s="207"/>
      <c r="AJ996" s="207"/>
      <c r="AK996" s="207"/>
      <c r="AL996" s="207"/>
    </row>
    <row r="997">
      <c r="A997" s="335"/>
      <c r="B997" s="207"/>
      <c r="C997" s="337"/>
      <c r="D997" s="207"/>
      <c r="E997" s="207"/>
      <c r="F997" s="207"/>
      <c r="G997" s="207"/>
      <c r="H997" s="207"/>
      <c r="I997" s="207"/>
      <c r="J997" s="337"/>
      <c r="K997" s="207"/>
      <c r="L997" s="207"/>
      <c r="M997" s="207"/>
      <c r="N997" s="207"/>
      <c r="O997" s="207"/>
      <c r="P997" s="207"/>
      <c r="Q997" s="207"/>
      <c r="R997" s="207"/>
      <c r="S997" s="207"/>
      <c r="T997" s="207"/>
      <c r="U997" s="207"/>
      <c r="V997" s="207"/>
      <c r="W997" s="207"/>
      <c r="X997" s="207"/>
      <c r="Y997" s="207"/>
      <c r="Z997" s="207"/>
      <c r="AA997" s="207"/>
      <c r="AB997" s="207"/>
      <c r="AC997" s="207"/>
      <c r="AD997" s="207"/>
      <c r="AE997" s="207"/>
      <c r="AF997" s="207"/>
      <c r="AG997" s="207"/>
      <c r="AH997" s="207"/>
      <c r="AI997" s="207"/>
      <c r="AJ997" s="207"/>
      <c r="AK997" s="207"/>
      <c r="AL997" s="207"/>
    </row>
    <row r="998">
      <c r="A998" s="335"/>
      <c r="B998" s="207"/>
      <c r="C998" s="337"/>
      <c r="D998" s="207"/>
      <c r="E998" s="207"/>
      <c r="F998" s="207"/>
      <c r="G998" s="207"/>
      <c r="H998" s="207"/>
      <c r="I998" s="207"/>
      <c r="J998" s="337"/>
      <c r="K998" s="207"/>
      <c r="L998" s="207"/>
      <c r="M998" s="207"/>
      <c r="N998" s="207"/>
      <c r="O998" s="207"/>
      <c r="P998" s="207"/>
      <c r="Q998" s="207"/>
      <c r="R998" s="207"/>
      <c r="S998" s="207"/>
      <c r="T998" s="207"/>
      <c r="U998" s="207"/>
      <c r="V998" s="207"/>
      <c r="W998" s="207"/>
      <c r="X998" s="207"/>
      <c r="Y998" s="207"/>
      <c r="Z998" s="207"/>
      <c r="AA998" s="207"/>
      <c r="AB998" s="207"/>
      <c r="AC998" s="207"/>
      <c r="AD998" s="207"/>
      <c r="AE998" s="207"/>
      <c r="AF998" s="207"/>
      <c r="AG998" s="207"/>
      <c r="AH998" s="207"/>
      <c r="AI998" s="207"/>
      <c r="AJ998" s="207"/>
      <c r="AK998" s="207"/>
      <c r="AL998" s="207"/>
    </row>
    <row r="999">
      <c r="A999" s="335"/>
      <c r="B999" s="207"/>
      <c r="C999" s="337"/>
      <c r="D999" s="207"/>
      <c r="E999" s="207"/>
      <c r="F999" s="207"/>
      <c r="G999" s="207"/>
      <c r="H999" s="207"/>
      <c r="I999" s="207"/>
      <c r="J999" s="337"/>
      <c r="K999" s="207"/>
      <c r="L999" s="207"/>
      <c r="M999" s="207"/>
      <c r="N999" s="207"/>
      <c r="O999" s="207"/>
      <c r="P999" s="207"/>
      <c r="Q999" s="207"/>
      <c r="R999" s="207"/>
      <c r="S999" s="207"/>
      <c r="T999" s="207"/>
      <c r="U999" s="207"/>
      <c r="V999" s="207"/>
      <c r="W999" s="207"/>
      <c r="X999" s="207"/>
      <c r="Y999" s="207"/>
      <c r="Z999" s="207"/>
      <c r="AA999" s="207"/>
      <c r="AB999" s="207"/>
      <c r="AC999" s="207"/>
      <c r="AD999" s="207"/>
      <c r="AE999" s="207"/>
      <c r="AF999" s="207"/>
      <c r="AG999" s="207"/>
      <c r="AH999" s="207"/>
      <c r="AI999" s="207"/>
      <c r="AJ999" s="207"/>
      <c r="AK999" s="207"/>
      <c r="AL999" s="207"/>
    </row>
    <row r="1000">
      <c r="A1000" s="335"/>
      <c r="B1000" s="207"/>
      <c r="C1000" s="337"/>
      <c r="D1000" s="207"/>
      <c r="E1000" s="207"/>
      <c r="F1000" s="207"/>
      <c r="G1000" s="207"/>
      <c r="H1000" s="207"/>
      <c r="I1000" s="207"/>
      <c r="J1000" s="337"/>
      <c r="K1000" s="207"/>
      <c r="L1000" s="207"/>
      <c r="M1000" s="207"/>
      <c r="N1000" s="207"/>
      <c r="O1000" s="207"/>
      <c r="P1000" s="207"/>
      <c r="Q1000" s="207"/>
      <c r="R1000" s="207"/>
      <c r="S1000" s="207"/>
      <c r="T1000" s="207"/>
      <c r="U1000" s="207"/>
      <c r="V1000" s="207"/>
      <c r="W1000" s="207"/>
      <c r="X1000" s="207"/>
      <c r="Y1000" s="207"/>
      <c r="Z1000" s="207"/>
      <c r="AA1000" s="207"/>
      <c r="AB1000" s="207"/>
      <c r="AC1000" s="207"/>
      <c r="AD1000" s="207"/>
      <c r="AE1000" s="207"/>
      <c r="AF1000" s="207"/>
      <c r="AG1000" s="207"/>
      <c r="AH1000" s="207"/>
      <c r="AI1000" s="207"/>
      <c r="AJ1000" s="207"/>
      <c r="AK1000" s="207"/>
      <c r="AL1000" s="207"/>
    </row>
    <row r="1001">
      <c r="A1001" s="335"/>
      <c r="B1001" s="207"/>
      <c r="C1001" s="337"/>
      <c r="D1001" s="207"/>
      <c r="E1001" s="207"/>
      <c r="F1001" s="207"/>
      <c r="G1001" s="207"/>
      <c r="H1001" s="207"/>
      <c r="I1001" s="207"/>
      <c r="J1001" s="337"/>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c r="AG1001" s="207"/>
      <c r="AH1001" s="207"/>
      <c r="AI1001" s="207"/>
      <c r="AJ1001" s="207"/>
      <c r="AK1001" s="207"/>
      <c r="AL1001" s="207"/>
    </row>
    <row r="1002">
      <c r="A1002" s="335"/>
      <c r="B1002" s="207"/>
      <c r="C1002" s="337"/>
      <c r="D1002" s="207"/>
      <c r="E1002" s="207"/>
      <c r="F1002" s="207"/>
      <c r="G1002" s="207"/>
      <c r="H1002" s="207"/>
      <c r="I1002" s="207"/>
      <c r="J1002" s="337"/>
      <c r="K1002" s="207"/>
      <c r="L1002" s="207"/>
      <c r="M1002" s="207"/>
      <c r="N1002" s="207"/>
      <c r="O1002" s="207"/>
      <c r="P1002" s="207"/>
      <c r="Q1002" s="207"/>
      <c r="R1002" s="207"/>
      <c r="S1002" s="207"/>
      <c r="T1002" s="207"/>
      <c r="U1002" s="207"/>
      <c r="V1002" s="207"/>
      <c r="W1002" s="207"/>
      <c r="X1002" s="207"/>
      <c r="Y1002" s="207"/>
      <c r="Z1002" s="207"/>
      <c r="AA1002" s="207"/>
      <c r="AB1002" s="207"/>
      <c r="AC1002" s="207"/>
      <c r="AD1002" s="207"/>
      <c r="AE1002" s="207"/>
      <c r="AF1002" s="207"/>
      <c r="AG1002" s="207"/>
      <c r="AH1002" s="207"/>
      <c r="AI1002" s="207"/>
      <c r="AJ1002" s="207"/>
      <c r="AK1002" s="207"/>
      <c r="AL1002" s="207"/>
    </row>
  </sheetData>
  <mergeCells count="5">
    <mergeCell ref="D2:I2"/>
    <mergeCell ref="K2:P2"/>
    <mergeCell ref="R2:W2"/>
    <mergeCell ref="Y2:AD2"/>
    <mergeCell ref="AF2:AK2"/>
  </mergeCells>
  <hyperlinks>
    <hyperlink r:id="rId1" ref="B9"/>
    <hyperlink r:id="rId2" ref="B11"/>
    <hyperlink r:id="rId3" ref="B29"/>
    <hyperlink r:id="rId4" ref="B39"/>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2" max="2" width="39.14"/>
    <col customWidth="1" min="3" max="3" width="18.86"/>
    <col customWidth="1" min="4" max="4" width="23.57"/>
  </cols>
  <sheetData>
    <row r="1">
      <c r="A1" s="986"/>
      <c r="B1" s="987" t="s">
        <v>4118</v>
      </c>
      <c r="C1" s="988"/>
      <c r="D1" s="989" t="s">
        <v>4119</v>
      </c>
      <c r="E1" s="988"/>
      <c r="F1" s="988"/>
      <c r="G1" s="988"/>
      <c r="H1" s="988"/>
      <c r="I1" s="988"/>
      <c r="J1" s="988"/>
      <c r="K1" s="988"/>
      <c r="L1" s="988"/>
      <c r="M1" s="988"/>
      <c r="N1" s="988"/>
      <c r="O1" s="988"/>
      <c r="P1" s="988"/>
      <c r="Q1" s="988"/>
      <c r="Z1" s="185" t="s">
        <v>4120</v>
      </c>
    </row>
    <row r="2">
      <c r="A2" s="990">
        <v>44043.0</v>
      </c>
      <c r="B2" s="109" t="s">
        <v>1917</v>
      </c>
      <c r="C2" s="207"/>
      <c r="D2" s="386" t="s">
        <v>4121</v>
      </c>
      <c r="K2" s="991" t="s">
        <v>4122</v>
      </c>
      <c r="L2" s="185" t="s">
        <v>4123</v>
      </c>
    </row>
    <row r="3">
      <c r="A3" s="990">
        <v>44044.0</v>
      </c>
      <c r="B3" s="992" t="s">
        <v>1930</v>
      </c>
      <c r="C3" s="207"/>
      <c r="D3" s="386" t="s">
        <v>4124</v>
      </c>
      <c r="F3" s="993" t="s">
        <v>116</v>
      </c>
      <c r="G3" s="185">
        <v>50.0</v>
      </c>
      <c r="K3" s="991" t="s">
        <v>4125</v>
      </c>
      <c r="L3" s="185" t="s">
        <v>4126</v>
      </c>
    </row>
    <row r="4">
      <c r="A4" s="990">
        <v>44047.0</v>
      </c>
      <c r="B4" s="994" t="s">
        <v>4127</v>
      </c>
      <c r="C4" s="207"/>
      <c r="D4" s="386" t="s">
        <v>4128</v>
      </c>
      <c r="F4" s="993" t="s">
        <v>2491</v>
      </c>
      <c r="G4" s="185">
        <v>50.0</v>
      </c>
      <c r="K4" s="991" t="s">
        <v>4122</v>
      </c>
      <c r="L4" s="185" t="s">
        <v>4129</v>
      </c>
    </row>
    <row r="5">
      <c r="A5" s="990">
        <v>44047.0</v>
      </c>
      <c r="B5" s="992" t="s">
        <v>1986</v>
      </c>
      <c r="C5" s="333" t="s">
        <v>4130</v>
      </c>
      <c r="D5" s="386" t="s">
        <v>4124</v>
      </c>
      <c r="F5" s="992" t="s">
        <v>4131</v>
      </c>
      <c r="G5" s="185">
        <v>50.0</v>
      </c>
      <c r="K5" s="991" t="s">
        <v>4132</v>
      </c>
      <c r="L5" s="185" t="s">
        <v>4133</v>
      </c>
    </row>
    <row r="6">
      <c r="A6" s="990">
        <v>44050.0</v>
      </c>
      <c r="B6" s="993" t="s">
        <v>1930</v>
      </c>
      <c r="C6" s="207"/>
      <c r="D6" s="386" t="s">
        <v>4128</v>
      </c>
      <c r="F6" s="992" t="s">
        <v>55</v>
      </c>
      <c r="G6" s="185">
        <v>50.0</v>
      </c>
      <c r="K6" s="991" t="s">
        <v>4132</v>
      </c>
      <c r="L6" s="185" t="s">
        <v>4134</v>
      </c>
    </row>
    <row r="7">
      <c r="A7" s="990"/>
      <c r="B7" s="336"/>
      <c r="C7" s="207"/>
      <c r="D7" s="386"/>
      <c r="F7" s="993" t="s">
        <v>174</v>
      </c>
      <c r="G7" s="185">
        <v>50.0</v>
      </c>
      <c r="K7" s="991" t="s">
        <v>4132</v>
      </c>
      <c r="L7" s="185" t="s">
        <v>4135</v>
      </c>
    </row>
    <row r="8">
      <c r="A8" s="995">
        <v>44057.0</v>
      </c>
      <c r="B8" s="109" t="s">
        <v>96</v>
      </c>
      <c r="C8" s="333" t="s">
        <v>4130</v>
      </c>
      <c r="D8" s="647" t="s">
        <v>4124</v>
      </c>
      <c r="F8" s="993" t="s">
        <v>1986</v>
      </c>
      <c r="G8" s="185">
        <v>50.0</v>
      </c>
      <c r="K8" s="991" t="s">
        <v>4125</v>
      </c>
      <c r="L8" s="185" t="s">
        <v>4136</v>
      </c>
    </row>
    <row r="9">
      <c r="A9" s="995">
        <v>44058.0</v>
      </c>
      <c r="B9" s="993" t="s">
        <v>1986</v>
      </c>
      <c r="C9" s="207"/>
      <c r="D9" s="386" t="s">
        <v>4128</v>
      </c>
      <c r="K9" s="991" t="s">
        <v>4125</v>
      </c>
      <c r="L9" s="996" t="s">
        <v>4137</v>
      </c>
    </row>
    <row r="10">
      <c r="A10" s="995">
        <v>44060.0</v>
      </c>
      <c r="B10" s="109" t="s">
        <v>4138</v>
      </c>
      <c r="C10" s="333" t="s">
        <v>4130</v>
      </c>
      <c r="D10" s="647" t="s">
        <v>4124</v>
      </c>
      <c r="F10" s="185" t="s">
        <v>4139</v>
      </c>
      <c r="G10" s="997" t="s">
        <v>4140</v>
      </c>
    </row>
    <row r="11">
      <c r="A11" s="990"/>
      <c r="B11" s="207"/>
      <c r="C11" s="207"/>
      <c r="D11" s="386"/>
      <c r="F11" s="185" t="s">
        <v>4141</v>
      </c>
      <c r="G11" s="997" t="s">
        <v>4132</v>
      </c>
    </row>
    <row r="12">
      <c r="A12" s="995">
        <v>44061.0</v>
      </c>
      <c r="B12" s="109" t="s">
        <v>4142</v>
      </c>
      <c r="C12" s="207"/>
      <c r="D12" s="386" t="s">
        <v>4128</v>
      </c>
    </row>
    <row r="13">
      <c r="A13" s="995"/>
      <c r="B13" s="109"/>
      <c r="C13" s="207"/>
      <c r="D13" s="386"/>
    </row>
    <row r="14">
      <c r="A14" s="995">
        <v>44062.0</v>
      </c>
      <c r="B14" s="109" t="s">
        <v>4143</v>
      </c>
      <c r="C14" s="207"/>
      <c r="D14" s="386" t="s">
        <v>4128</v>
      </c>
    </row>
    <row r="15">
      <c r="A15" s="995">
        <v>44065.0</v>
      </c>
      <c r="B15" s="109" t="s">
        <v>4143</v>
      </c>
      <c r="C15" s="207"/>
      <c r="D15" s="386" t="s">
        <v>4128</v>
      </c>
    </row>
    <row r="16">
      <c r="A16" s="990"/>
      <c r="B16" s="207"/>
      <c r="C16" s="207"/>
      <c r="D16" s="386"/>
    </row>
    <row r="17">
      <c r="A17" s="995">
        <v>44066.0</v>
      </c>
      <c r="B17" s="993" t="s">
        <v>4144</v>
      </c>
      <c r="C17" s="207"/>
      <c r="D17" s="386" t="s">
        <v>4124</v>
      </c>
    </row>
    <row r="18">
      <c r="A18" s="990"/>
      <c r="B18" s="207"/>
      <c r="C18" s="207"/>
      <c r="D18" s="386"/>
    </row>
    <row r="19">
      <c r="A19" s="990">
        <v>44070.0</v>
      </c>
      <c r="B19" s="109" t="s">
        <v>4145</v>
      </c>
      <c r="C19" s="207"/>
      <c r="D19" s="386" t="s">
        <v>4128</v>
      </c>
    </row>
    <row r="20">
      <c r="A20" s="998"/>
      <c r="B20" s="999"/>
      <c r="C20" s="999"/>
      <c r="D20" s="501"/>
    </row>
    <row r="21">
      <c r="A21" s="990">
        <v>44076.0</v>
      </c>
      <c r="B21" s="109" t="s">
        <v>4146</v>
      </c>
      <c r="C21" s="207"/>
      <c r="D21" s="386" t="s">
        <v>4128</v>
      </c>
    </row>
    <row r="22">
      <c r="A22" s="990"/>
      <c r="B22" s="207"/>
      <c r="C22" s="207"/>
      <c r="D22" s="386"/>
    </row>
    <row r="23">
      <c r="A23" s="1000" t="s">
        <v>4147</v>
      </c>
      <c r="B23" s="1001" t="s">
        <v>4148</v>
      </c>
      <c r="C23" s="207"/>
      <c r="D23" s="386" t="s">
        <v>4128</v>
      </c>
    </row>
    <row r="24">
      <c r="A24" s="990"/>
      <c r="B24" s="207"/>
      <c r="C24" s="207"/>
      <c r="D24" s="386"/>
      <c r="I24" s="185">
        <v>2900.0</v>
      </c>
    </row>
    <row r="25">
      <c r="A25" s="1000" t="s">
        <v>4149</v>
      </c>
      <c r="B25" s="109" t="s">
        <v>4150</v>
      </c>
      <c r="C25" s="207"/>
      <c r="D25" s="386" t="s">
        <v>4128</v>
      </c>
    </row>
    <row r="26">
      <c r="A26" s="990"/>
      <c r="B26" s="207"/>
      <c r="C26" s="207"/>
      <c r="D26" s="386"/>
    </row>
    <row r="27">
      <c r="A27" s="1000" t="s">
        <v>4151</v>
      </c>
      <c r="B27" s="993" t="s">
        <v>4111</v>
      </c>
      <c r="C27" s="109" t="s">
        <v>4152</v>
      </c>
      <c r="D27" s="386" t="s">
        <v>4153</v>
      </c>
    </row>
    <row r="28">
      <c r="A28" s="1000" t="s">
        <v>4151</v>
      </c>
      <c r="B28" s="993" t="s">
        <v>3300</v>
      </c>
      <c r="C28" s="207"/>
      <c r="D28" s="386" t="s">
        <v>4128</v>
      </c>
    </row>
    <row r="29">
      <c r="A29" s="998"/>
      <c r="B29" s="999"/>
      <c r="C29" s="999"/>
      <c r="D29" s="501"/>
    </row>
    <row r="30">
      <c r="A30" s="995">
        <v>44105.0</v>
      </c>
      <c r="B30" s="993" t="s">
        <v>30</v>
      </c>
      <c r="C30" s="207"/>
      <c r="D30" s="386" t="s">
        <v>4153</v>
      </c>
    </row>
    <row r="31">
      <c r="A31" s="990"/>
      <c r="B31" s="207"/>
      <c r="C31" s="207"/>
      <c r="D31" s="386"/>
    </row>
    <row r="32">
      <c r="A32" s="1002"/>
      <c r="B32" s="1003"/>
      <c r="C32" s="999"/>
      <c r="D32" s="501"/>
    </row>
    <row r="33">
      <c r="A33" s="995">
        <v>44139.0</v>
      </c>
      <c r="B33" s="109" t="s">
        <v>96</v>
      </c>
      <c r="C33" s="207"/>
      <c r="D33" s="386" t="s">
        <v>4124</v>
      </c>
    </row>
    <row r="34">
      <c r="A34" s="990">
        <v>44142.0</v>
      </c>
      <c r="B34" s="993" t="s">
        <v>4154</v>
      </c>
      <c r="C34" s="109" t="s">
        <v>4155</v>
      </c>
      <c r="D34" s="386" t="s">
        <v>4156</v>
      </c>
    </row>
    <row r="35">
      <c r="A35" s="990">
        <v>44142.0</v>
      </c>
      <c r="B35" s="1004" t="s">
        <v>4131</v>
      </c>
      <c r="C35" s="109" t="s">
        <v>4157</v>
      </c>
      <c r="D35" s="386" t="s">
        <v>4156</v>
      </c>
    </row>
    <row r="36">
      <c r="A36" s="1005"/>
      <c r="B36" s="207"/>
      <c r="C36" s="207"/>
      <c r="D36" s="386"/>
    </row>
    <row r="37">
      <c r="A37" s="990">
        <v>44158.0</v>
      </c>
      <c r="B37" s="1004" t="s">
        <v>39</v>
      </c>
      <c r="C37" s="109"/>
      <c r="D37" s="386" t="s">
        <v>4128</v>
      </c>
    </row>
    <row r="38">
      <c r="A38" s="990"/>
      <c r="B38" s="1004"/>
      <c r="C38" s="109"/>
      <c r="D38" s="386"/>
    </row>
    <row r="39">
      <c r="A39" s="990">
        <v>44158.0</v>
      </c>
      <c r="B39" s="340" t="s">
        <v>96</v>
      </c>
      <c r="C39" s="1006"/>
      <c r="D39" s="386" t="s">
        <v>4128</v>
      </c>
      <c r="E39" s="1007"/>
      <c r="F39" s="1007"/>
      <c r="G39" s="1007"/>
      <c r="H39" s="1007"/>
      <c r="I39" s="1007"/>
      <c r="J39" s="1007"/>
      <c r="K39" s="1007"/>
      <c r="L39" s="1007"/>
      <c r="M39" s="1007"/>
      <c r="N39" s="1007"/>
      <c r="O39" s="1007"/>
      <c r="P39" s="1007"/>
      <c r="Q39" s="1007"/>
      <c r="R39" s="1007"/>
      <c r="S39" s="1007"/>
      <c r="T39" s="1007"/>
      <c r="U39" s="1007"/>
      <c r="V39" s="1007"/>
      <c r="W39" s="1007"/>
      <c r="X39" s="1007"/>
      <c r="Y39" s="1007"/>
      <c r="Z39" s="1007"/>
    </row>
    <row r="40">
      <c r="A40" s="990">
        <v>44160.0</v>
      </c>
      <c r="B40" s="1008" t="s">
        <v>4158</v>
      </c>
      <c r="C40" s="1006"/>
      <c r="D40" s="386" t="s">
        <v>4128</v>
      </c>
      <c r="E40" s="1007"/>
      <c r="F40" s="1007"/>
      <c r="G40" s="1007"/>
      <c r="H40" s="1007"/>
      <c r="I40" s="1007"/>
      <c r="J40" s="1007"/>
      <c r="K40" s="1007"/>
      <c r="L40" s="1007"/>
      <c r="M40" s="1007"/>
      <c r="N40" s="1007"/>
      <c r="O40" s="1007"/>
      <c r="P40" s="1007"/>
      <c r="Q40" s="1007"/>
      <c r="R40" s="1007"/>
      <c r="S40" s="1007"/>
      <c r="T40" s="1007"/>
      <c r="U40" s="1007"/>
      <c r="V40" s="1007"/>
      <c r="W40" s="1007"/>
      <c r="X40" s="1007"/>
      <c r="Y40" s="1007"/>
      <c r="Z40" s="1007"/>
    </row>
    <row r="41">
      <c r="A41" s="1009"/>
      <c r="B41" s="1009"/>
      <c r="C41" s="1009"/>
      <c r="D41" s="999"/>
      <c r="E41" s="1007"/>
      <c r="F41" s="1007"/>
      <c r="G41" s="1007"/>
      <c r="H41" s="1007"/>
      <c r="I41" s="1007"/>
      <c r="J41" s="1007"/>
      <c r="K41" s="1007"/>
      <c r="L41" s="1007"/>
      <c r="M41" s="1007"/>
      <c r="N41" s="1007"/>
      <c r="O41" s="1007"/>
      <c r="P41" s="1007"/>
      <c r="Q41" s="1007"/>
      <c r="R41" s="1007"/>
      <c r="S41" s="1007"/>
      <c r="T41" s="1007"/>
      <c r="U41" s="1007"/>
      <c r="V41" s="1007"/>
      <c r="W41" s="1007"/>
      <c r="X41" s="1007"/>
      <c r="Y41" s="1007"/>
      <c r="Z41" s="1007"/>
    </row>
    <row r="42">
      <c r="A42" s="990"/>
      <c r="B42" s="1004"/>
      <c r="C42" s="207"/>
      <c r="D42" s="386"/>
    </row>
    <row r="43">
      <c r="A43" s="1000" t="s">
        <v>4159</v>
      </c>
      <c r="B43" s="109" t="s">
        <v>73</v>
      </c>
      <c r="C43" s="207"/>
      <c r="D43" s="386" t="s">
        <v>4124</v>
      </c>
    </row>
    <row r="44">
      <c r="A44" s="1005"/>
      <c r="B44" s="207"/>
      <c r="C44" s="207"/>
      <c r="D44" s="386"/>
    </row>
    <row r="45">
      <c r="A45" s="1000" t="s">
        <v>4160</v>
      </c>
      <c r="B45" s="993" t="s">
        <v>4161</v>
      </c>
      <c r="C45" s="109" t="s">
        <v>4162</v>
      </c>
      <c r="D45" s="386" t="s">
        <v>4124</v>
      </c>
    </row>
    <row r="46">
      <c r="A46" s="1005"/>
      <c r="B46" s="207"/>
      <c r="C46" s="207"/>
      <c r="D46" s="386"/>
    </row>
    <row r="47">
      <c r="A47" s="1000" t="s">
        <v>4163</v>
      </c>
      <c r="B47" s="1010" t="s">
        <v>4164</v>
      </c>
      <c r="C47" s="207"/>
      <c r="D47" s="386" t="s">
        <v>4124</v>
      </c>
    </row>
    <row r="48">
      <c r="A48" s="1005"/>
      <c r="B48" s="207"/>
      <c r="C48" s="207"/>
      <c r="D48" s="386"/>
    </row>
    <row r="49">
      <c r="A49" s="1000" t="s">
        <v>4165</v>
      </c>
      <c r="B49" s="109" t="s">
        <v>4166</v>
      </c>
      <c r="C49" s="207"/>
      <c r="D49" s="386" t="s">
        <v>4128</v>
      </c>
    </row>
    <row r="50">
      <c r="A50" s="1005"/>
      <c r="B50" s="207"/>
      <c r="C50" s="207"/>
      <c r="D50" s="386"/>
    </row>
    <row r="51">
      <c r="A51" s="1011">
        <v>44246.0</v>
      </c>
      <c r="B51" s="109" t="s">
        <v>4167</v>
      </c>
      <c r="C51" s="109" t="s">
        <v>4162</v>
      </c>
      <c r="D51" s="386" t="s">
        <v>4124</v>
      </c>
    </row>
    <row r="52">
      <c r="A52" s="1005"/>
      <c r="B52" s="207"/>
      <c r="C52" s="207"/>
      <c r="D52" s="386"/>
    </row>
    <row r="53">
      <c r="A53" s="1005"/>
      <c r="B53" s="207"/>
      <c r="C53" s="207"/>
      <c r="D53" s="207"/>
    </row>
    <row r="54">
      <c r="A54" s="1005"/>
      <c r="B54" s="207"/>
      <c r="C54" s="207"/>
      <c r="D54" s="207"/>
    </row>
    <row r="55">
      <c r="A55" s="1005"/>
      <c r="B55" s="207"/>
      <c r="C55" s="207"/>
      <c r="D55" s="207"/>
    </row>
    <row r="56">
      <c r="A56" s="1005"/>
      <c r="B56" s="207"/>
      <c r="C56" s="207"/>
      <c r="D56" s="207"/>
    </row>
    <row r="57">
      <c r="A57" s="1005"/>
      <c r="B57" s="207"/>
      <c r="C57" s="207"/>
      <c r="D57" s="207"/>
    </row>
    <row r="58">
      <c r="A58" s="1005"/>
      <c r="B58" s="207"/>
      <c r="C58" s="207"/>
      <c r="D58" s="207"/>
    </row>
    <row r="59">
      <c r="A59" s="1005"/>
      <c r="B59" s="207"/>
      <c r="C59" s="207"/>
      <c r="D59" s="207"/>
    </row>
    <row r="60">
      <c r="A60" s="1005"/>
      <c r="B60" s="207"/>
      <c r="C60" s="207"/>
      <c r="D60" s="207"/>
    </row>
    <row r="61">
      <c r="A61" s="1005"/>
      <c r="B61" s="207"/>
      <c r="C61" s="207"/>
      <c r="D61" s="207"/>
    </row>
    <row r="62">
      <c r="A62" s="1005"/>
      <c r="B62" s="207"/>
      <c r="C62" s="207"/>
      <c r="D62" s="207"/>
    </row>
    <row r="63">
      <c r="A63" s="1005"/>
      <c r="B63" s="207"/>
      <c r="C63" s="207"/>
      <c r="D63" s="207"/>
    </row>
    <row r="64">
      <c r="A64" s="1005"/>
      <c r="B64" s="207"/>
      <c r="C64" s="207"/>
      <c r="D64" s="207"/>
    </row>
    <row r="65">
      <c r="A65" s="1012"/>
    </row>
    <row r="66">
      <c r="A66" s="1012"/>
    </row>
    <row r="67">
      <c r="A67" s="1012"/>
    </row>
    <row r="68">
      <c r="A68" s="1012"/>
    </row>
    <row r="69">
      <c r="A69" s="1012"/>
    </row>
    <row r="70">
      <c r="A70" s="1012"/>
    </row>
    <row r="71">
      <c r="A71" s="1012"/>
    </row>
    <row r="72">
      <c r="A72" s="1012"/>
    </row>
    <row r="73">
      <c r="A73" s="1012"/>
    </row>
    <row r="74">
      <c r="A74" s="1012"/>
    </row>
    <row r="75">
      <c r="A75" s="1012"/>
    </row>
    <row r="76">
      <c r="A76" s="1012"/>
    </row>
    <row r="77">
      <c r="A77" s="1012"/>
    </row>
    <row r="78">
      <c r="A78" s="1012"/>
    </row>
    <row r="79">
      <c r="A79" s="1012"/>
    </row>
    <row r="80">
      <c r="A80" s="1012"/>
    </row>
    <row r="81">
      <c r="A81" s="1012"/>
    </row>
    <row r="82">
      <c r="A82" s="1012"/>
    </row>
    <row r="83">
      <c r="A83" s="1012"/>
    </row>
    <row r="84">
      <c r="A84" s="1012"/>
    </row>
    <row r="85">
      <c r="A85" s="1012"/>
    </row>
    <row r="86">
      <c r="A86" s="1012"/>
    </row>
    <row r="87">
      <c r="A87" s="1012"/>
    </row>
    <row r="88">
      <c r="A88" s="1012"/>
    </row>
    <row r="89">
      <c r="A89" s="1012"/>
      <c r="Z89" s="185" t="s">
        <v>4168</v>
      </c>
    </row>
    <row r="90">
      <c r="A90" s="1012"/>
      <c r="Z90" s="185" t="s">
        <v>4169</v>
      </c>
    </row>
    <row r="91">
      <c r="A91" s="1012"/>
    </row>
    <row r="92">
      <c r="A92" s="1012"/>
    </row>
    <row r="93">
      <c r="A93" s="1012"/>
    </row>
    <row r="94">
      <c r="A94" s="1012"/>
    </row>
    <row r="95">
      <c r="A95" s="1012"/>
    </row>
    <row r="96">
      <c r="A96" s="1012"/>
    </row>
    <row r="97">
      <c r="A97" s="1012"/>
    </row>
    <row r="98">
      <c r="A98" s="1012"/>
    </row>
    <row r="99">
      <c r="A99" s="1012"/>
    </row>
    <row r="100">
      <c r="A100" s="1012"/>
    </row>
    <row r="101">
      <c r="A101" s="1012"/>
    </row>
    <row r="102">
      <c r="A102" s="1012"/>
    </row>
    <row r="103">
      <c r="A103" s="1012"/>
    </row>
    <row r="104">
      <c r="A104" s="1012"/>
    </row>
    <row r="105">
      <c r="A105" s="1012"/>
    </row>
    <row r="106">
      <c r="A106" s="1012"/>
    </row>
    <row r="107">
      <c r="A107" s="1012"/>
    </row>
    <row r="108">
      <c r="A108" s="1012"/>
    </row>
    <row r="109">
      <c r="A109" s="1012"/>
    </row>
    <row r="110">
      <c r="A110" s="1012"/>
    </row>
    <row r="111">
      <c r="A111" s="1012"/>
    </row>
    <row r="112">
      <c r="A112" s="1012"/>
    </row>
    <row r="113">
      <c r="A113" s="1012"/>
    </row>
    <row r="114">
      <c r="A114" s="1012"/>
    </row>
    <row r="115">
      <c r="A115" s="1012"/>
    </row>
    <row r="116">
      <c r="A116" s="1012"/>
    </row>
    <row r="117">
      <c r="A117" s="1012"/>
    </row>
    <row r="118">
      <c r="A118" s="1012"/>
    </row>
    <row r="119">
      <c r="A119" s="1012"/>
    </row>
    <row r="120">
      <c r="A120" s="1012"/>
    </row>
    <row r="121">
      <c r="A121" s="1012"/>
    </row>
    <row r="122">
      <c r="A122" s="1012"/>
    </row>
    <row r="123">
      <c r="A123" s="1012"/>
    </row>
    <row r="124">
      <c r="A124" s="1012"/>
    </row>
    <row r="125">
      <c r="A125" s="1012"/>
    </row>
    <row r="126">
      <c r="A126" s="1012"/>
    </row>
    <row r="127">
      <c r="A127" s="1012"/>
    </row>
    <row r="128">
      <c r="A128" s="1012"/>
    </row>
    <row r="129">
      <c r="A129" s="1012"/>
    </row>
    <row r="130">
      <c r="A130" s="1012"/>
    </row>
    <row r="131">
      <c r="A131" s="1012"/>
    </row>
    <row r="132">
      <c r="A132" s="1012"/>
    </row>
    <row r="133">
      <c r="A133" s="1012"/>
    </row>
    <row r="134">
      <c r="A134" s="1012"/>
    </row>
    <row r="135">
      <c r="A135" s="1012"/>
    </row>
    <row r="136">
      <c r="A136" s="1012"/>
    </row>
    <row r="137">
      <c r="A137" s="1012"/>
    </row>
    <row r="138">
      <c r="A138" s="1012"/>
    </row>
    <row r="139">
      <c r="A139" s="1012"/>
    </row>
    <row r="140">
      <c r="A140" s="1012"/>
    </row>
    <row r="141">
      <c r="A141" s="1012"/>
    </row>
    <row r="142">
      <c r="A142" s="1012"/>
    </row>
    <row r="143">
      <c r="A143" s="1012"/>
    </row>
    <row r="144">
      <c r="A144" s="1012"/>
    </row>
    <row r="145">
      <c r="A145" s="1012"/>
    </row>
    <row r="146">
      <c r="A146" s="1012"/>
    </row>
    <row r="147">
      <c r="A147" s="1012"/>
    </row>
    <row r="148">
      <c r="A148" s="1012"/>
    </row>
    <row r="149">
      <c r="A149" s="1012"/>
    </row>
    <row r="150">
      <c r="A150" s="1012"/>
    </row>
    <row r="151">
      <c r="A151" s="1012"/>
    </row>
    <row r="152">
      <c r="A152" s="1012"/>
    </row>
    <row r="153">
      <c r="A153" s="1012"/>
    </row>
    <row r="154">
      <c r="A154" s="1012"/>
    </row>
    <row r="155">
      <c r="A155" s="1012"/>
    </row>
    <row r="156">
      <c r="A156" s="1012"/>
    </row>
    <row r="157">
      <c r="A157" s="1012"/>
    </row>
    <row r="158">
      <c r="A158" s="1012"/>
    </row>
    <row r="159">
      <c r="A159" s="1012"/>
    </row>
    <row r="160">
      <c r="A160" s="1012"/>
    </row>
    <row r="161">
      <c r="A161" s="1012"/>
    </row>
    <row r="162">
      <c r="A162" s="1012"/>
    </row>
    <row r="163">
      <c r="A163" s="1012"/>
    </row>
    <row r="164">
      <c r="A164" s="1012"/>
    </row>
    <row r="165">
      <c r="A165" s="1012"/>
    </row>
    <row r="166">
      <c r="A166" s="1012"/>
    </row>
    <row r="167">
      <c r="A167" s="1012"/>
    </row>
    <row r="168">
      <c r="A168" s="1012"/>
    </row>
    <row r="169">
      <c r="A169" s="1012"/>
    </row>
    <row r="170">
      <c r="A170" s="1012"/>
    </row>
    <row r="171">
      <c r="A171" s="1012"/>
    </row>
    <row r="172">
      <c r="A172" s="1012"/>
    </row>
    <row r="173">
      <c r="A173" s="1012"/>
    </row>
    <row r="174">
      <c r="A174" s="1012"/>
    </row>
    <row r="175">
      <c r="A175" s="1012"/>
    </row>
    <row r="176">
      <c r="A176" s="1012"/>
    </row>
    <row r="177">
      <c r="A177" s="1012"/>
    </row>
    <row r="178">
      <c r="A178" s="1012"/>
    </row>
    <row r="179">
      <c r="A179" s="1012"/>
    </row>
    <row r="180">
      <c r="A180" s="1012"/>
    </row>
    <row r="181">
      <c r="A181" s="1012"/>
    </row>
    <row r="182">
      <c r="A182" s="1012"/>
    </row>
    <row r="183">
      <c r="A183" s="1012"/>
    </row>
    <row r="184">
      <c r="A184" s="1012"/>
    </row>
    <row r="185">
      <c r="A185" s="1012"/>
    </row>
    <row r="186">
      <c r="A186" s="1012"/>
    </row>
    <row r="187">
      <c r="A187" s="1012"/>
    </row>
    <row r="188">
      <c r="A188" s="1012"/>
    </row>
    <row r="189">
      <c r="A189" s="1012"/>
    </row>
    <row r="190">
      <c r="A190" s="1012"/>
    </row>
    <row r="191">
      <c r="A191" s="1012"/>
    </row>
    <row r="192">
      <c r="A192" s="1012"/>
    </row>
    <row r="193">
      <c r="A193" s="1012"/>
    </row>
    <row r="194">
      <c r="A194" s="1012"/>
    </row>
    <row r="195">
      <c r="A195" s="1012"/>
    </row>
    <row r="196">
      <c r="A196" s="1012"/>
    </row>
    <row r="197">
      <c r="A197" s="1012"/>
    </row>
    <row r="198">
      <c r="A198" s="1012"/>
    </row>
    <row r="199">
      <c r="A199" s="1012"/>
    </row>
    <row r="200">
      <c r="A200" s="1012"/>
    </row>
    <row r="201">
      <c r="A201" s="1012"/>
    </row>
    <row r="202">
      <c r="A202" s="1012"/>
    </row>
    <row r="203">
      <c r="A203" s="1012"/>
    </row>
    <row r="204">
      <c r="A204" s="1012"/>
    </row>
    <row r="205">
      <c r="A205" s="1012"/>
    </row>
    <row r="206">
      <c r="A206" s="1012"/>
    </row>
    <row r="207">
      <c r="A207" s="1012"/>
    </row>
    <row r="208">
      <c r="A208" s="1012"/>
    </row>
    <row r="209">
      <c r="A209" s="1012"/>
    </row>
    <row r="210">
      <c r="A210" s="1012"/>
    </row>
    <row r="211">
      <c r="A211" s="1012"/>
    </row>
    <row r="212">
      <c r="A212" s="1012"/>
    </row>
    <row r="213">
      <c r="A213" s="1012"/>
    </row>
    <row r="214">
      <c r="A214" s="1012"/>
    </row>
    <row r="215">
      <c r="A215" s="1012"/>
    </row>
    <row r="216">
      <c r="A216" s="1012"/>
    </row>
    <row r="217">
      <c r="A217" s="1012"/>
    </row>
    <row r="218">
      <c r="A218" s="1012"/>
    </row>
    <row r="219">
      <c r="A219" s="1012"/>
    </row>
    <row r="220">
      <c r="A220" s="1012"/>
    </row>
    <row r="221">
      <c r="A221" s="1012"/>
    </row>
    <row r="222">
      <c r="A222" s="1012"/>
    </row>
    <row r="223">
      <c r="A223" s="1012"/>
    </row>
    <row r="224">
      <c r="A224" s="1012"/>
    </row>
    <row r="225">
      <c r="A225" s="1012"/>
    </row>
    <row r="226">
      <c r="A226" s="1012"/>
    </row>
    <row r="227">
      <c r="A227" s="1012"/>
    </row>
    <row r="228">
      <c r="A228" s="1012"/>
    </row>
    <row r="229">
      <c r="A229" s="1012"/>
    </row>
    <row r="230">
      <c r="A230" s="1012"/>
    </row>
    <row r="231">
      <c r="A231" s="1012"/>
    </row>
    <row r="232">
      <c r="A232" s="1012"/>
    </row>
    <row r="233">
      <c r="A233" s="1012"/>
    </row>
    <row r="234">
      <c r="A234" s="1012"/>
    </row>
    <row r="235">
      <c r="A235" s="1012"/>
    </row>
    <row r="236">
      <c r="A236" s="1012"/>
    </row>
    <row r="237">
      <c r="A237" s="1012"/>
    </row>
    <row r="238">
      <c r="A238" s="1012"/>
    </row>
    <row r="239">
      <c r="A239" s="1012"/>
    </row>
    <row r="240">
      <c r="A240" s="1012"/>
    </row>
    <row r="241">
      <c r="A241" s="1012"/>
    </row>
    <row r="242">
      <c r="A242" s="1012"/>
    </row>
    <row r="243">
      <c r="A243" s="1012"/>
    </row>
    <row r="244">
      <c r="A244" s="1012"/>
    </row>
    <row r="245">
      <c r="A245" s="1012"/>
    </row>
    <row r="246">
      <c r="A246" s="1012"/>
    </row>
    <row r="247">
      <c r="A247" s="1012"/>
    </row>
    <row r="248">
      <c r="A248" s="1012"/>
    </row>
    <row r="249">
      <c r="A249" s="1012"/>
    </row>
    <row r="250">
      <c r="A250" s="1012"/>
    </row>
    <row r="251">
      <c r="A251" s="1012"/>
    </row>
    <row r="252">
      <c r="A252" s="1012"/>
    </row>
    <row r="253">
      <c r="A253" s="1012"/>
    </row>
    <row r="254">
      <c r="A254" s="1012"/>
    </row>
    <row r="255">
      <c r="A255" s="1012"/>
    </row>
    <row r="256">
      <c r="A256" s="1012"/>
    </row>
    <row r="257">
      <c r="A257" s="1012"/>
    </row>
    <row r="258">
      <c r="A258" s="1012"/>
    </row>
    <row r="259">
      <c r="A259" s="1012"/>
    </row>
    <row r="260">
      <c r="A260" s="1012"/>
    </row>
    <row r="261">
      <c r="A261" s="1012"/>
    </row>
    <row r="262">
      <c r="A262" s="1012"/>
    </row>
    <row r="263">
      <c r="A263" s="1012"/>
    </row>
    <row r="264">
      <c r="A264" s="1012"/>
    </row>
    <row r="265">
      <c r="A265" s="1012"/>
    </row>
    <row r="266">
      <c r="A266" s="1012"/>
    </row>
    <row r="267">
      <c r="A267" s="1012"/>
    </row>
    <row r="268">
      <c r="A268" s="1012"/>
    </row>
    <row r="269">
      <c r="A269" s="1012"/>
    </row>
    <row r="270">
      <c r="A270" s="1012"/>
    </row>
    <row r="271">
      <c r="A271" s="1012"/>
    </row>
    <row r="272">
      <c r="A272" s="1012"/>
    </row>
    <row r="273">
      <c r="A273" s="1012"/>
    </row>
    <row r="274">
      <c r="A274" s="1012"/>
    </row>
    <row r="275">
      <c r="A275" s="1012"/>
    </row>
    <row r="276">
      <c r="A276" s="1012"/>
    </row>
    <row r="277">
      <c r="A277" s="1012"/>
    </row>
    <row r="278">
      <c r="A278" s="1012"/>
    </row>
    <row r="279">
      <c r="A279" s="1012"/>
    </row>
    <row r="280">
      <c r="A280" s="1012"/>
    </row>
    <row r="281">
      <c r="A281" s="1012"/>
    </row>
    <row r="282">
      <c r="A282" s="1012"/>
    </row>
    <row r="283">
      <c r="A283" s="1012"/>
    </row>
    <row r="284">
      <c r="A284" s="1012"/>
    </row>
    <row r="285">
      <c r="A285" s="1012"/>
    </row>
    <row r="286">
      <c r="A286" s="1012"/>
    </row>
    <row r="287">
      <c r="A287" s="1012"/>
    </row>
    <row r="288">
      <c r="A288" s="1012"/>
    </row>
    <row r="289">
      <c r="A289" s="1012"/>
    </row>
    <row r="290">
      <c r="A290" s="1012"/>
    </row>
    <row r="291">
      <c r="A291" s="1012"/>
    </row>
    <row r="292">
      <c r="A292" s="1012"/>
    </row>
    <row r="293">
      <c r="A293" s="1012"/>
    </row>
    <row r="294">
      <c r="A294" s="1012"/>
    </row>
    <row r="295">
      <c r="A295" s="1012"/>
    </row>
    <row r="296">
      <c r="A296" s="1012"/>
    </row>
    <row r="297">
      <c r="A297" s="1012"/>
    </row>
    <row r="298">
      <c r="A298" s="1012"/>
    </row>
    <row r="299">
      <c r="A299" s="1012"/>
    </row>
    <row r="300">
      <c r="A300" s="1012"/>
    </row>
    <row r="301">
      <c r="A301" s="1012"/>
    </row>
    <row r="302">
      <c r="A302" s="1012"/>
    </row>
    <row r="303">
      <c r="A303" s="1012"/>
    </row>
    <row r="304">
      <c r="A304" s="1012"/>
    </row>
    <row r="305">
      <c r="A305" s="1012"/>
    </row>
    <row r="306">
      <c r="A306" s="1012"/>
    </row>
    <row r="307">
      <c r="A307" s="1012"/>
    </row>
    <row r="308">
      <c r="A308" s="1012"/>
    </row>
    <row r="309">
      <c r="A309" s="1012"/>
    </row>
    <row r="310">
      <c r="A310" s="1012"/>
    </row>
    <row r="311">
      <c r="A311" s="1012"/>
    </row>
    <row r="312">
      <c r="A312" s="1012"/>
    </row>
    <row r="313">
      <c r="A313" s="1012"/>
    </row>
    <row r="314">
      <c r="A314" s="1012"/>
    </row>
    <row r="315">
      <c r="A315" s="1012"/>
    </row>
    <row r="316">
      <c r="A316" s="1012"/>
    </row>
    <row r="317">
      <c r="A317" s="1012"/>
    </row>
    <row r="318">
      <c r="A318" s="1012"/>
    </row>
    <row r="319">
      <c r="A319" s="1012"/>
    </row>
    <row r="320">
      <c r="A320" s="1012"/>
    </row>
    <row r="321">
      <c r="A321" s="1012"/>
    </row>
    <row r="322">
      <c r="A322" s="1012"/>
    </row>
    <row r="323">
      <c r="A323" s="1012"/>
    </row>
    <row r="324">
      <c r="A324" s="1012"/>
    </row>
    <row r="325">
      <c r="A325" s="1012"/>
    </row>
    <row r="326">
      <c r="A326" s="1012"/>
    </row>
    <row r="327">
      <c r="A327" s="1012"/>
    </row>
    <row r="328">
      <c r="A328" s="1012"/>
    </row>
    <row r="329">
      <c r="A329" s="1012"/>
    </row>
    <row r="330">
      <c r="A330" s="1012"/>
    </row>
    <row r="331">
      <c r="A331" s="1012"/>
    </row>
    <row r="332">
      <c r="A332" s="1012"/>
    </row>
    <row r="333">
      <c r="A333" s="1012"/>
    </row>
    <row r="334">
      <c r="A334" s="1012"/>
    </row>
    <row r="335">
      <c r="A335" s="1012"/>
    </row>
    <row r="336">
      <c r="A336" s="1012"/>
    </row>
    <row r="337">
      <c r="A337" s="1012"/>
    </row>
    <row r="338">
      <c r="A338" s="1012"/>
    </row>
    <row r="339">
      <c r="A339" s="1012"/>
    </row>
    <row r="340">
      <c r="A340" s="1012"/>
    </row>
    <row r="341">
      <c r="A341" s="1012"/>
    </row>
    <row r="342">
      <c r="A342" s="1012"/>
    </row>
    <row r="343">
      <c r="A343" s="1012"/>
    </row>
    <row r="344">
      <c r="A344" s="1012"/>
    </row>
    <row r="345">
      <c r="A345" s="1012"/>
    </row>
    <row r="346">
      <c r="A346" s="1012"/>
    </row>
    <row r="347">
      <c r="A347" s="1012"/>
    </row>
    <row r="348">
      <c r="A348" s="1012"/>
    </row>
    <row r="349">
      <c r="A349" s="1012"/>
    </row>
    <row r="350">
      <c r="A350" s="1012"/>
    </row>
    <row r="351">
      <c r="A351" s="1012"/>
    </row>
    <row r="352">
      <c r="A352" s="1012"/>
    </row>
    <row r="353">
      <c r="A353" s="1012"/>
    </row>
    <row r="354">
      <c r="A354" s="1012"/>
    </row>
    <row r="355">
      <c r="A355" s="1012"/>
    </row>
    <row r="356">
      <c r="A356" s="1012"/>
    </row>
    <row r="357">
      <c r="A357" s="1012"/>
    </row>
    <row r="358">
      <c r="A358" s="1012"/>
    </row>
    <row r="359">
      <c r="A359" s="1012"/>
    </row>
    <row r="360">
      <c r="A360" s="1012"/>
    </row>
    <row r="361">
      <c r="A361" s="1012"/>
    </row>
    <row r="362">
      <c r="A362" s="1012"/>
    </row>
    <row r="363">
      <c r="A363" s="1012"/>
    </row>
    <row r="364">
      <c r="A364" s="1012"/>
    </row>
    <row r="365">
      <c r="A365" s="1012"/>
    </row>
    <row r="366">
      <c r="A366" s="1012"/>
    </row>
    <row r="367">
      <c r="A367" s="1012"/>
    </row>
    <row r="368">
      <c r="A368" s="1012"/>
    </row>
    <row r="369">
      <c r="A369" s="1012"/>
    </row>
    <row r="370">
      <c r="A370" s="1012"/>
    </row>
    <row r="371">
      <c r="A371" s="1012"/>
    </row>
    <row r="372">
      <c r="A372" s="1012"/>
    </row>
    <row r="373">
      <c r="A373" s="1012"/>
    </row>
    <row r="374">
      <c r="A374" s="1012"/>
    </row>
    <row r="375">
      <c r="A375" s="1012"/>
    </row>
    <row r="376">
      <c r="A376" s="1012"/>
    </row>
    <row r="377">
      <c r="A377" s="1012"/>
    </row>
    <row r="378">
      <c r="A378" s="1012"/>
    </row>
    <row r="379">
      <c r="A379" s="1012"/>
    </row>
    <row r="380">
      <c r="A380" s="1012"/>
    </row>
    <row r="381">
      <c r="A381" s="1012"/>
    </row>
    <row r="382">
      <c r="A382" s="1012"/>
    </row>
    <row r="383">
      <c r="A383" s="1012"/>
    </row>
    <row r="384">
      <c r="A384" s="1012"/>
    </row>
    <row r="385">
      <c r="A385" s="1012"/>
    </row>
    <row r="386">
      <c r="A386" s="1012"/>
    </row>
    <row r="387">
      <c r="A387" s="1012"/>
    </row>
    <row r="388">
      <c r="A388" s="1012"/>
    </row>
    <row r="389">
      <c r="A389" s="1012"/>
    </row>
    <row r="390">
      <c r="A390" s="1012"/>
    </row>
    <row r="391">
      <c r="A391" s="1012"/>
    </row>
    <row r="392">
      <c r="A392" s="1012"/>
    </row>
    <row r="393">
      <c r="A393" s="1012"/>
    </row>
    <row r="394">
      <c r="A394" s="1012"/>
    </row>
    <row r="395">
      <c r="A395" s="1012"/>
    </row>
    <row r="396">
      <c r="A396" s="1012"/>
    </row>
    <row r="397">
      <c r="A397" s="1012"/>
    </row>
    <row r="398">
      <c r="A398" s="1012"/>
    </row>
    <row r="399">
      <c r="A399" s="1012"/>
    </row>
    <row r="400">
      <c r="A400" s="1012"/>
    </row>
    <row r="401">
      <c r="A401" s="1012"/>
    </row>
    <row r="402">
      <c r="A402" s="1012"/>
    </row>
    <row r="403">
      <c r="A403" s="1012"/>
    </row>
    <row r="404">
      <c r="A404" s="1012"/>
    </row>
    <row r="405">
      <c r="A405" s="1012"/>
    </row>
    <row r="406">
      <c r="A406" s="1012"/>
    </row>
    <row r="407">
      <c r="A407" s="1012"/>
    </row>
    <row r="408">
      <c r="A408" s="1012"/>
    </row>
    <row r="409">
      <c r="A409" s="1012"/>
    </row>
    <row r="410">
      <c r="A410" s="1012"/>
    </row>
    <row r="411">
      <c r="A411" s="1012"/>
    </row>
    <row r="412">
      <c r="A412" s="1012"/>
    </row>
    <row r="413">
      <c r="A413" s="1012"/>
    </row>
    <row r="414">
      <c r="A414" s="1012"/>
    </row>
    <row r="415">
      <c r="A415" s="1012"/>
    </row>
    <row r="416">
      <c r="A416" s="1012"/>
    </row>
    <row r="417">
      <c r="A417" s="1012"/>
    </row>
    <row r="418">
      <c r="A418" s="1012"/>
    </row>
    <row r="419">
      <c r="A419" s="1012"/>
    </row>
    <row r="420">
      <c r="A420" s="1012"/>
    </row>
    <row r="421">
      <c r="A421" s="1012"/>
    </row>
    <row r="422">
      <c r="A422" s="1012"/>
    </row>
    <row r="423">
      <c r="A423" s="1012"/>
    </row>
    <row r="424">
      <c r="A424" s="1012"/>
    </row>
    <row r="425">
      <c r="A425" s="1012"/>
    </row>
    <row r="426">
      <c r="A426" s="1012"/>
    </row>
    <row r="427">
      <c r="A427" s="1012"/>
    </row>
    <row r="428">
      <c r="A428" s="1012"/>
    </row>
    <row r="429">
      <c r="A429" s="1012"/>
    </row>
    <row r="430">
      <c r="A430" s="1012"/>
    </row>
    <row r="431">
      <c r="A431" s="1012"/>
    </row>
    <row r="432">
      <c r="A432" s="1012"/>
    </row>
    <row r="433">
      <c r="A433" s="1012"/>
    </row>
    <row r="434">
      <c r="A434" s="1012"/>
    </row>
    <row r="435">
      <c r="A435" s="1012"/>
    </row>
    <row r="436">
      <c r="A436" s="1012"/>
    </row>
    <row r="437">
      <c r="A437" s="1012"/>
    </row>
    <row r="438">
      <c r="A438" s="1012"/>
    </row>
    <row r="439">
      <c r="A439" s="1012"/>
    </row>
    <row r="440">
      <c r="A440" s="1012"/>
    </row>
    <row r="441">
      <c r="A441" s="1012"/>
    </row>
    <row r="442">
      <c r="A442" s="1012"/>
    </row>
    <row r="443">
      <c r="A443" s="1012"/>
    </row>
    <row r="444">
      <c r="A444" s="1012"/>
    </row>
    <row r="445">
      <c r="A445" s="1012"/>
    </row>
    <row r="446">
      <c r="A446" s="1012"/>
    </row>
    <row r="447">
      <c r="A447" s="1012"/>
    </row>
    <row r="448">
      <c r="A448" s="1012"/>
    </row>
    <row r="449">
      <c r="A449" s="1012"/>
    </row>
    <row r="450">
      <c r="A450" s="1012"/>
    </row>
    <row r="451">
      <c r="A451" s="1012"/>
    </row>
    <row r="452">
      <c r="A452" s="1012"/>
    </row>
    <row r="453">
      <c r="A453" s="1012"/>
    </row>
    <row r="454">
      <c r="A454" s="1012"/>
    </row>
    <row r="455">
      <c r="A455" s="1012"/>
    </row>
    <row r="456">
      <c r="A456" s="1012"/>
    </row>
    <row r="457">
      <c r="A457" s="1012"/>
    </row>
    <row r="458">
      <c r="A458" s="1012"/>
    </row>
    <row r="459">
      <c r="A459" s="1012"/>
    </row>
    <row r="460">
      <c r="A460" s="1012"/>
    </row>
    <row r="461">
      <c r="A461" s="1012"/>
    </row>
    <row r="462">
      <c r="A462" s="1012"/>
    </row>
    <row r="463">
      <c r="A463" s="1012"/>
    </row>
    <row r="464">
      <c r="A464" s="1012"/>
    </row>
    <row r="465">
      <c r="A465" s="1012"/>
    </row>
    <row r="466">
      <c r="A466" s="1012"/>
    </row>
    <row r="467">
      <c r="A467" s="1012"/>
    </row>
    <row r="468">
      <c r="A468" s="1012"/>
    </row>
    <row r="469">
      <c r="A469" s="1012"/>
    </row>
    <row r="470">
      <c r="A470" s="1012"/>
    </row>
    <row r="471">
      <c r="A471" s="1012"/>
    </row>
    <row r="472">
      <c r="A472" s="1012"/>
    </row>
    <row r="473">
      <c r="A473" s="1012"/>
    </row>
    <row r="474">
      <c r="A474" s="1012"/>
    </row>
    <row r="475">
      <c r="A475" s="1012"/>
    </row>
    <row r="476">
      <c r="A476" s="1012"/>
    </row>
    <row r="477">
      <c r="A477" s="1012"/>
    </row>
    <row r="478">
      <c r="A478" s="1012"/>
    </row>
    <row r="479">
      <c r="A479" s="1012"/>
    </row>
    <row r="480">
      <c r="A480" s="1012"/>
    </row>
    <row r="481">
      <c r="A481" s="1012"/>
    </row>
    <row r="482">
      <c r="A482" s="1012"/>
    </row>
    <row r="483">
      <c r="A483" s="1012"/>
    </row>
    <row r="484">
      <c r="A484" s="1012"/>
    </row>
    <row r="485">
      <c r="A485" s="1012"/>
    </row>
    <row r="486">
      <c r="A486" s="1012"/>
    </row>
    <row r="487">
      <c r="A487" s="1012"/>
    </row>
    <row r="488">
      <c r="A488" s="1012"/>
    </row>
    <row r="489">
      <c r="A489" s="1012"/>
    </row>
    <row r="490">
      <c r="A490" s="1012"/>
    </row>
    <row r="491">
      <c r="A491" s="1012"/>
    </row>
    <row r="492">
      <c r="A492" s="1012"/>
    </row>
    <row r="493">
      <c r="A493" s="1012"/>
    </row>
    <row r="494">
      <c r="A494" s="1012"/>
    </row>
    <row r="495">
      <c r="A495" s="1012"/>
    </row>
    <row r="496">
      <c r="A496" s="1012"/>
    </row>
    <row r="497">
      <c r="A497" s="1012"/>
    </row>
    <row r="498">
      <c r="A498" s="1012"/>
    </row>
    <row r="499">
      <c r="A499" s="1012"/>
    </row>
    <row r="500">
      <c r="A500" s="1012"/>
    </row>
    <row r="501">
      <c r="A501" s="1012"/>
    </row>
    <row r="502">
      <c r="A502" s="1012"/>
    </row>
    <row r="503">
      <c r="A503" s="1012"/>
    </row>
    <row r="504">
      <c r="A504" s="1012"/>
    </row>
    <row r="505">
      <c r="A505" s="1012"/>
    </row>
    <row r="506">
      <c r="A506" s="1012"/>
    </row>
    <row r="507">
      <c r="A507" s="1012"/>
    </row>
    <row r="508">
      <c r="A508" s="1012"/>
    </row>
    <row r="509">
      <c r="A509" s="1012"/>
    </row>
    <row r="510">
      <c r="A510" s="1012"/>
    </row>
    <row r="511">
      <c r="A511" s="1012"/>
    </row>
    <row r="512">
      <c r="A512" s="1012"/>
    </row>
    <row r="513">
      <c r="A513" s="1012"/>
    </row>
    <row r="514">
      <c r="A514" s="1012"/>
    </row>
    <row r="515">
      <c r="A515" s="1012"/>
    </row>
    <row r="516">
      <c r="A516" s="1012"/>
    </row>
    <row r="517">
      <c r="A517" s="1012"/>
    </row>
    <row r="518">
      <c r="A518" s="1012"/>
    </row>
    <row r="519">
      <c r="A519" s="1012"/>
    </row>
    <row r="520">
      <c r="A520" s="1012"/>
    </row>
    <row r="521">
      <c r="A521" s="1012"/>
    </row>
    <row r="522">
      <c r="A522" s="1012"/>
    </row>
    <row r="523">
      <c r="A523" s="1012"/>
    </row>
    <row r="524">
      <c r="A524" s="1012"/>
    </row>
    <row r="525">
      <c r="A525" s="1012"/>
    </row>
    <row r="526">
      <c r="A526" s="1012"/>
    </row>
    <row r="527">
      <c r="A527" s="1012"/>
    </row>
    <row r="528">
      <c r="A528" s="1012"/>
    </row>
    <row r="529">
      <c r="A529" s="1012"/>
    </row>
    <row r="530">
      <c r="A530" s="1012"/>
    </row>
    <row r="531">
      <c r="A531" s="1012"/>
    </row>
    <row r="532">
      <c r="A532" s="1012"/>
    </row>
    <row r="533">
      <c r="A533" s="1012"/>
    </row>
    <row r="534">
      <c r="A534" s="1012"/>
    </row>
    <row r="535">
      <c r="A535" s="1012"/>
    </row>
    <row r="536">
      <c r="A536" s="1012"/>
    </row>
    <row r="537">
      <c r="A537" s="1012"/>
    </row>
    <row r="538">
      <c r="A538" s="1012"/>
    </row>
    <row r="539">
      <c r="A539" s="1012"/>
    </row>
    <row r="540">
      <c r="A540" s="1012"/>
    </row>
    <row r="541">
      <c r="A541" s="1012"/>
    </row>
    <row r="542">
      <c r="A542" s="1012"/>
    </row>
    <row r="543">
      <c r="A543" s="1012"/>
    </row>
    <row r="544">
      <c r="A544" s="1012"/>
    </row>
    <row r="545">
      <c r="A545" s="1012"/>
    </row>
    <row r="546">
      <c r="A546" s="1012"/>
    </row>
    <row r="547">
      <c r="A547" s="1012"/>
    </row>
    <row r="548">
      <c r="A548" s="1012"/>
    </row>
    <row r="549">
      <c r="A549" s="1012"/>
    </row>
    <row r="550">
      <c r="A550" s="1012"/>
    </row>
    <row r="551">
      <c r="A551" s="1012"/>
    </row>
    <row r="552">
      <c r="A552" s="1012"/>
    </row>
    <row r="553">
      <c r="A553" s="1012"/>
    </row>
    <row r="554">
      <c r="A554" s="1012"/>
    </row>
    <row r="555">
      <c r="A555" s="1012"/>
    </row>
    <row r="556">
      <c r="A556" s="1012"/>
    </row>
    <row r="557">
      <c r="A557" s="1012"/>
    </row>
    <row r="558">
      <c r="A558" s="1012"/>
    </row>
    <row r="559">
      <c r="A559" s="1012"/>
    </row>
    <row r="560">
      <c r="A560" s="1012"/>
    </row>
    <row r="561">
      <c r="A561" s="1012"/>
    </row>
    <row r="562">
      <c r="A562" s="1012"/>
    </row>
    <row r="563">
      <c r="A563" s="1012"/>
    </row>
    <row r="564">
      <c r="A564" s="1012"/>
    </row>
    <row r="565">
      <c r="A565" s="1012"/>
    </row>
    <row r="566">
      <c r="A566" s="1012"/>
    </row>
    <row r="567">
      <c r="A567" s="1012"/>
    </row>
    <row r="568">
      <c r="A568" s="1012"/>
    </row>
    <row r="569">
      <c r="A569" s="1012"/>
    </row>
    <row r="570">
      <c r="A570" s="1012"/>
    </row>
    <row r="571">
      <c r="A571" s="1012"/>
    </row>
    <row r="572">
      <c r="A572" s="1012"/>
    </row>
    <row r="573">
      <c r="A573" s="1012"/>
    </row>
    <row r="574">
      <c r="A574" s="1012"/>
    </row>
    <row r="575">
      <c r="A575" s="1012"/>
    </row>
    <row r="576">
      <c r="A576" s="1012"/>
    </row>
    <row r="577">
      <c r="A577" s="1012"/>
    </row>
    <row r="578">
      <c r="A578" s="1012"/>
    </row>
    <row r="579">
      <c r="A579" s="1012"/>
    </row>
    <row r="580">
      <c r="A580" s="1012"/>
    </row>
    <row r="581">
      <c r="A581" s="1012"/>
    </row>
    <row r="582">
      <c r="A582" s="1012"/>
    </row>
    <row r="583">
      <c r="A583" s="1012"/>
    </row>
    <row r="584">
      <c r="A584" s="1012"/>
    </row>
    <row r="585">
      <c r="A585" s="1012"/>
    </row>
    <row r="586">
      <c r="A586" s="1012"/>
    </row>
    <row r="587">
      <c r="A587" s="1012"/>
    </row>
    <row r="588">
      <c r="A588" s="1012"/>
    </row>
    <row r="589">
      <c r="A589" s="1012"/>
    </row>
    <row r="590">
      <c r="A590" s="1012"/>
    </row>
    <row r="591">
      <c r="A591" s="1012"/>
    </row>
    <row r="592">
      <c r="A592" s="1012"/>
    </row>
    <row r="593">
      <c r="A593" s="1012"/>
    </row>
    <row r="594">
      <c r="A594" s="1012"/>
    </row>
    <row r="595">
      <c r="A595" s="1012"/>
    </row>
    <row r="596">
      <c r="A596" s="1012"/>
    </row>
    <row r="597">
      <c r="A597" s="1012"/>
    </row>
    <row r="598">
      <c r="A598" s="1012"/>
    </row>
    <row r="599">
      <c r="A599" s="1012"/>
    </row>
    <row r="600">
      <c r="A600" s="1012"/>
    </row>
    <row r="601">
      <c r="A601" s="1012"/>
    </row>
    <row r="602">
      <c r="A602" s="1012"/>
    </row>
    <row r="603">
      <c r="A603" s="1012"/>
    </row>
    <row r="604">
      <c r="A604" s="1012"/>
    </row>
    <row r="605">
      <c r="A605" s="1012"/>
    </row>
    <row r="606">
      <c r="A606" s="1012"/>
    </row>
    <row r="607">
      <c r="A607" s="1012"/>
    </row>
    <row r="608">
      <c r="A608" s="1012"/>
    </row>
    <row r="609">
      <c r="A609" s="1012"/>
    </row>
    <row r="610">
      <c r="A610" s="1012"/>
    </row>
    <row r="611">
      <c r="A611" s="1012"/>
    </row>
    <row r="612">
      <c r="A612" s="1012"/>
    </row>
    <row r="613">
      <c r="A613" s="1012"/>
    </row>
    <row r="614">
      <c r="A614" s="1012"/>
    </row>
    <row r="615">
      <c r="A615" s="1012"/>
    </row>
    <row r="616">
      <c r="A616" s="1012"/>
    </row>
    <row r="617">
      <c r="A617" s="1012"/>
    </row>
    <row r="618">
      <c r="A618" s="1012"/>
    </row>
    <row r="619">
      <c r="A619" s="1012"/>
    </row>
    <row r="620">
      <c r="A620" s="1012"/>
    </row>
    <row r="621">
      <c r="A621" s="1012"/>
    </row>
    <row r="622">
      <c r="A622" s="1012"/>
    </row>
    <row r="623">
      <c r="A623" s="1012"/>
    </row>
    <row r="624">
      <c r="A624" s="1012"/>
    </row>
    <row r="625">
      <c r="A625" s="1012"/>
    </row>
    <row r="626">
      <c r="A626" s="1012"/>
    </row>
    <row r="627">
      <c r="A627" s="1012"/>
    </row>
    <row r="628">
      <c r="A628" s="1012"/>
    </row>
    <row r="629">
      <c r="A629" s="1012"/>
    </row>
    <row r="630">
      <c r="A630" s="1012"/>
    </row>
    <row r="631">
      <c r="A631" s="1012"/>
    </row>
    <row r="632">
      <c r="A632" s="1012"/>
    </row>
    <row r="633">
      <c r="A633" s="1012"/>
    </row>
    <row r="634">
      <c r="A634" s="1012"/>
    </row>
    <row r="635">
      <c r="A635" s="1012"/>
    </row>
    <row r="636">
      <c r="A636" s="1012"/>
    </row>
    <row r="637">
      <c r="A637" s="1012"/>
    </row>
    <row r="638">
      <c r="A638" s="1012"/>
    </row>
    <row r="639">
      <c r="A639" s="1012"/>
    </row>
    <row r="640">
      <c r="A640" s="1012"/>
    </row>
    <row r="641">
      <c r="A641" s="1012"/>
    </row>
    <row r="642">
      <c r="A642" s="1012"/>
    </row>
    <row r="643">
      <c r="A643" s="1012"/>
    </row>
    <row r="644">
      <c r="A644" s="1012"/>
    </row>
    <row r="645">
      <c r="A645" s="1012"/>
    </row>
    <row r="646">
      <c r="A646" s="1012"/>
    </row>
    <row r="647">
      <c r="A647" s="1012"/>
    </row>
    <row r="648">
      <c r="A648" s="1012"/>
    </row>
    <row r="649">
      <c r="A649" s="1012"/>
    </row>
    <row r="650">
      <c r="A650" s="1012"/>
    </row>
    <row r="651">
      <c r="A651" s="1012"/>
    </row>
    <row r="652">
      <c r="A652" s="1012"/>
    </row>
    <row r="653">
      <c r="A653" s="1012"/>
    </row>
    <row r="654">
      <c r="A654" s="1012"/>
    </row>
    <row r="655">
      <c r="A655" s="1012"/>
    </row>
    <row r="656">
      <c r="A656" s="1012"/>
    </row>
    <row r="657">
      <c r="A657" s="1012"/>
    </row>
    <row r="658">
      <c r="A658" s="1012"/>
    </row>
    <row r="659">
      <c r="A659" s="1012"/>
    </row>
    <row r="660">
      <c r="A660" s="1012"/>
    </row>
    <row r="661">
      <c r="A661" s="1012"/>
    </row>
    <row r="662">
      <c r="A662" s="1012"/>
    </row>
    <row r="663">
      <c r="A663" s="1012"/>
    </row>
    <row r="664">
      <c r="A664" s="1012"/>
    </row>
    <row r="665">
      <c r="A665" s="1012"/>
    </row>
    <row r="666">
      <c r="A666" s="1012"/>
    </row>
    <row r="667">
      <c r="A667" s="1012"/>
    </row>
    <row r="668">
      <c r="A668" s="1012"/>
    </row>
    <row r="669">
      <c r="A669" s="1012"/>
    </row>
    <row r="670">
      <c r="A670" s="1012"/>
    </row>
    <row r="671">
      <c r="A671" s="1012"/>
    </row>
    <row r="672">
      <c r="A672" s="1012"/>
    </row>
    <row r="673">
      <c r="A673" s="1012"/>
    </row>
    <row r="674">
      <c r="A674" s="1012"/>
    </row>
    <row r="675">
      <c r="A675" s="1012"/>
    </row>
    <row r="676">
      <c r="A676" s="1012"/>
    </row>
    <row r="677">
      <c r="A677" s="1012"/>
    </row>
    <row r="678">
      <c r="A678" s="1012"/>
    </row>
    <row r="679">
      <c r="A679" s="1012"/>
    </row>
    <row r="680">
      <c r="A680" s="1012"/>
    </row>
    <row r="681">
      <c r="A681" s="1012"/>
    </row>
    <row r="682">
      <c r="A682" s="1012"/>
    </row>
    <row r="683">
      <c r="A683" s="1012"/>
    </row>
    <row r="684">
      <c r="A684" s="1012"/>
    </row>
    <row r="685">
      <c r="A685" s="1012"/>
    </row>
    <row r="686">
      <c r="A686" s="1012"/>
    </row>
    <row r="687">
      <c r="A687" s="1012"/>
    </row>
    <row r="688">
      <c r="A688" s="1012"/>
    </row>
    <row r="689">
      <c r="A689" s="1012"/>
    </row>
    <row r="690">
      <c r="A690" s="1012"/>
    </row>
    <row r="691">
      <c r="A691" s="1012"/>
    </row>
    <row r="692">
      <c r="A692" s="1012"/>
    </row>
    <row r="693">
      <c r="A693" s="1012"/>
    </row>
    <row r="694">
      <c r="A694" s="1012"/>
    </row>
    <row r="695">
      <c r="A695" s="1012"/>
    </row>
    <row r="696">
      <c r="A696" s="1012"/>
    </row>
    <row r="697">
      <c r="A697" s="1012"/>
    </row>
    <row r="698">
      <c r="A698" s="1012"/>
    </row>
    <row r="699">
      <c r="A699" s="1012"/>
    </row>
    <row r="700">
      <c r="A700" s="1012"/>
    </row>
    <row r="701">
      <c r="A701" s="1012"/>
    </row>
    <row r="702">
      <c r="A702" s="1012"/>
    </row>
    <row r="703">
      <c r="A703" s="1012"/>
    </row>
    <row r="704">
      <c r="A704" s="1012"/>
    </row>
    <row r="705">
      <c r="A705" s="1012"/>
    </row>
    <row r="706">
      <c r="A706" s="1012"/>
    </row>
    <row r="707">
      <c r="A707" s="1012"/>
    </row>
    <row r="708">
      <c r="A708" s="1012"/>
    </row>
    <row r="709">
      <c r="A709" s="1012"/>
    </row>
    <row r="710">
      <c r="A710" s="1012"/>
    </row>
    <row r="711">
      <c r="A711" s="1012"/>
    </row>
    <row r="712">
      <c r="A712" s="1012"/>
    </row>
    <row r="713">
      <c r="A713" s="1012"/>
    </row>
    <row r="714">
      <c r="A714" s="1012"/>
    </row>
    <row r="715">
      <c r="A715" s="1012"/>
    </row>
    <row r="716">
      <c r="A716" s="1012"/>
    </row>
    <row r="717">
      <c r="A717" s="1012"/>
    </row>
    <row r="718">
      <c r="A718" s="1012"/>
    </row>
    <row r="719">
      <c r="A719" s="1012"/>
    </row>
    <row r="720">
      <c r="A720" s="1012"/>
    </row>
    <row r="721">
      <c r="A721" s="1012"/>
    </row>
    <row r="722">
      <c r="A722" s="1012"/>
    </row>
    <row r="723">
      <c r="A723" s="1012"/>
    </row>
    <row r="724">
      <c r="A724" s="1012"/>
    </row>
    <row r="725">
      <c r="A725" s="1012"/>
    </row>
    <row r="726">
      <c r="A726" s="1012"/>
    </row>
    <row r="727">
      <c r="A727" s="1012"/>
    </row>
    <row r="728">
      <c r="A728" s="1012"/>
    </row>
    <row r="729">
      <c r="A729" s="1012"/>
    </row>
    <row r="730">
      <c r="A730" s="1012"/>
    </row>
    <row r="731">
      <c r="A731" s="1012"/>
    </row>
    <row r="732">
      <c r="A732" s="1012"/>
    </row>
    <row r="733">
      <c r="A733" s="1012"/>
    </row>
    <row r="734">
      <c r="A734" s="1012"/>
    </row>
    <row r="735">
      <c r="A735" s="1012"/>
    </row>
    <row r="736">
      <c r="A736" s="1012"/>
    </row>
    <row r="737">
      <c r="A737" s="1012"/>
    </row>
    <row r="738">
      <c r="A738" s="1012"/>
    </row>
    <row r="739">
      <c r="A739" s="1012"/>
    </row>
    <row r="740">
      <c r="A740" s="1012"/>
    </row>
    <row r="741">
      <c r="A741" s="1012"/>
    </row>
    <row r="742">
      <c r="A742" s="1012"/>
    </row>
    <row r="743">
      <c r="A743" s="1012"/>
    </row>
    <row r="744">
      <c r="A744" s="1012"/>
    </row>
    <row r="745">
      <c r="A745" s="1012"/>
    </row>
    <row r="746">
      <c r="A746" s="1012"/>
    </row>
    <row r="747">
      <c r="A747" s="1012"/>
    </row>
    <row r="748">
      <c r="A748" s="1012"/>
    </row>
    <row r="749">
      <c r="A749" s="1012"/>
    </row>
    <row r="750">
      <c r="A750" s="1012"/>
    </row>
    <row r="751">
      <c r="A751" s="1012"/>
    </row>
    <row r="752">
      <c r="A752" s="1012"/>
    </row>
    <row r="753">
      <c r="A753" s="1012"/>
    </row>
    <row r="754">
      <c r="A754" s="1012"/>
    </row>
    <row r="755">
      <c r="A755" s="1012"/>
    </row>
    <row r="756">
      <c r="A756" s="1012"/>
    </row>
    <row r="757">
      <c r="A757" s="1012"/>
    </row>
    <row r="758">
      <c r="A758" s="1012"/>
    </row>
    <row r="759">
      <c r="A759" s="1012"/>
    </row>
    <row r="760">
      <c r="A760" s="1012"/>
    </row>
    <row r="761">
      <c r="A761" s="1012"/>
    </row>
    <row r="762">
      <c r="A762" s="1012"/>
    </row>
    <row r="763">
      <c r="A763" s="1012"/>
    </row>
    <row r="764">
      <c r="A764" s="1012"/>
    </row>
    <row r="765">
      <c r="A765" s="1012"/>
    </row>
    <row r="766">
      <c r="A766" s="1012"/>
    </row>
    <row r="767">
      <c r="A767" s="1012"/>
    </row>
    <row r="768">
      <c r="A768" s="1012"/>
    </row>
    <row r="769">
      <c r="A769" s="1012"/>
    </row>
    <row r="770">
      <c r="A770" s="1012"/>
    </row>
    <row r="771">
      <c r="A771" s="1012"/>
    </row>
    <row r="772">
      <c r="A772" s="1012"/>
    </row>
    <row r="773">
      <c r="A773" s="1012"/>
    </row>
    <row r="774">
      <c r="A774" s="1012"/>
    </row>
    <row r="775">
      <c r="A775" s="1012"/>
    </row>
    <row r="776">
      <c r="A776" s="1012"/>
    </row>
    <row r="777">
      <c r="A777" s="1012"/>
    </row>
    <row r="778">
      <c r="A778" s="1012"/>
    </row>
    <row r="779">
      <c r="A779" s="1012"/>
    </row>
    <row r="780">
      <c r="A780" s="1012"/>
    </row>
    <row r="781">
      <c r="A781" s="1012"/>
    </row>
    <row r="782">
      <c r="A782" s="1012"/>
    </row>
    <row r="783">
      <c r="A783" s="1012"/>
    </row>
    <row r="784">
      <c r="A784" s="1012"/>
    </row>
    <row r="785">
      <c r="A785" s="1012"/>
    </row>
    <row r="786">
      <c r="A786" s="1012"/>
    </row>
    <row r="787">
      <c r="A787" s="1012"/>
    </row>
    <row r="788">
      <c r="A788" s="1012"/>
    </row>
    <row r="789">
      <c r="A789" s="1012"/>
    </row>
    <row r="790">
      <c r="A790" s="1012"/>
    </row>
    <row r="791">
      <c r="A791" s="1012"/>
    </row>
    <row r="792">
      <c r="A792" s="1012"/>
    </row>
    <row r="793">
      <c r="A793" s="1012"/>
    </row>
    <row r="794">
      <c r="A794" s="1012"/>
    </row>
    <row r="795">
      <c r="A795" s="1012"/>
    </row>
    <row r="796">
      <c r="A796" s="1012"/>
    </row>
    <row r="797">
      <c r="A797" s="1012"/>
    </row>
    <row r="798">
      <c r="A798" s="1012"/>
    </row>
    <row r="799">
      <c r="A799" s="1012"/>
    </row>
    <row r="800">
      <c r="A800" s="1012"/>
    </row>
    <row r="801">
      <c r="A801" s="1012"/>
    </row>
    <row r="802">
      <c r="A802" s="1012"/>
    </row>
    <row r="803">
      <c r="A803" s="1012"/>
    </row>
    <row r="804">
      <c r="A804" s="1012"/>
    </row>
    <row r="805">
      <c r="A805" s="1012"/>
    </row>
    <row r="806">
      <c r="A806" s="1012"/>
    </row>
    <row r="807">
      <c r="A807" s="1012"/>
    </row>
    <row r="808">
      <c r="A808" s="1012"/>
    </row>
    <row r="809">
      <c r="A809" s="1012"/>
    </row>
    <row r="810">
      <c r="A810" s="1012"/>
    </row>
    <row r="811">
      <c r="A811" s="1012"/>
    </row>
    <row r="812">
      <c r="A812" s="1012"/>
    </row>
    <row r="813">
      <c r="A813" s="1012"/>
    </row>
    <row r="814">
      <c r="A814" s="1012"/>
    </row>
    <row r="815">
      <c r="A815" s="1012"/>
    </row>
    <row r="816">
      <c r="A816" s="1012"/>
    </row>
    <row r="817">
      <c r="A817" s="1012"/>
    </row>
    <row r="818">
      <c r="A818" s="1012"/>
    </row>
    <row r="819">
      <c r="A819" s="1012"/>
    </row>
    <row r="820">
      <c r="A820" s="1012"/>
    </row>
    <row r="821">
      <c r="A821" s="1012"/>
    </row>
    <row r="822">
      <c r="A822" s="1012"/>
    </row>
    <row r="823">
      <c r="A823" s="1012"/>
    </row>
    <row r="824">
      <c r="A824" s="1012"/>
    </row>
    <row r="825">
      <c r="A825" s="1012"/>
    </row>
    <row r="826">
      <c r="A826" s="1012"/>
    </row>
    <row r="827">
      <c r="A827" s="1012"/>
    </row>
    <row r="828">
      <c r="A828" s="1012"/>
    </row>
    <row r="829">
      <c r="A829" s="1012"/>
    </row>
    <row r="830">
      <c r="A830" s="1012"/>
    </row>
    <row r="831">
      <c r="A831" s="1012"/>
    </row>
    <row r="832">
      <c r="A832" s="1012"/>
    </row>
    <row r="833">
      <c r="A833" s="1012"/>
    </row>
    <row r="834">
      <c r="A834" s="1012"/>
    </row>
    <row r="835">
      <c r="A835" s="1012"/>
    </row>
    <row r="836">
      <c r="A836" s="1012"/>
    </row>
    <row r="837">
      <c r="A837" s="1012"/>
    </row>
    <row r="838">
      <c r="A838" s="1012"/>
    </row>
    <row r="839">
      <c r="A839" s="1012"/>
    </row>
    <row r="840">
      <c r="A840" s="1012"/>
    </row>
    <row r="841">
      <c r="A841" s="1012"/>
    </row>
    <row r="842">
      <c r="A842" s="1012"/>
    </row>
    <row r="843">
      <c r="A843" s="1012"/>
    </row>
    <row r="844">
      <c r="A844" s="1012"/>
    </row>
    <row r="845">
      <c r="A845" s="1012"/>
    </row>
    <row r="846">
      <c r="A846" s="1012"/>
    </row>
    <row r="847">
      <c r="A847" s="1012"/>
    </row>
    <row r="848">
      <c r="A848" s="1012"/>
    </row>
    <row r="849">
      <c r="A849" s="1012"/>
    </row>
    <row r="850">
      <c r="A850" s="1012"/>
    </row>
    <row r="851">
      <c r="A851" s="1012"/>
    </row>
    <row r="852">
      <c r="A852" s="1012"/>
    </row>
    <row r="853">
      <c r="A853" s="1012"/>
    </row>
    <row r="854">
      <c r="A854" s="1012"/>
    </row>
    <row r="855">
      <c r="A855" s="1012"/>
    </row>
    <row r="856">
      <c r="A856" s="1012"/>
    </row>
    <row r="857">
      <c r="A857" s="1012"/>
    </row>
    <row r="858">
      <c r="A858" s="1012"/>
    </row>
    <row r="859">
      <c r="A859" s="1012"/>
    </row>
    <row r="860">
      <c r="A860" s="1012"/>
    </row>
    <row r="861">
      <c r="A861" s="1012"/>
    </row>
    <row r="862">
      <c r="A862" s="1012"/>
    </row>
    <row r="863">
      <c r="A863" s="1012"/>
    </row>
    <row r="864">
      <c r="A864" s="1012"/>
    </row>
    <row r="865">
      <c r="A865" s="1012"/>
    </row>
    <row r="866">
      <c r="A866" s="1012"/>
    </row>
    <row r="867">
      <c r="A867" s="1012"/>
    </row>
    <row r="868">
      <c r="A868" s="1012"/>
    </row>
    <row r="869">
      <c r="A869" s="1012"/>
    </row>
    <row r="870">
      <c r="A870" s="1012"/>
    </row>
    <row r="871">
      <c r="A871" s="1012"/>
    </row>
    <row r="872">
      <c r="A872" s="1012"/>
    </row>
    <row r="873">
      <c r="A873" s="1012"/>
    </row>
    <row r="874">
      <c r="A874" s="1012"/>
    </row>
    <row r="875">
      <c r="A875" s="1012"/>
    </row>
    <row r="876">
      <c r="A876" s="1012"/>
    </row>
    <row r="877">
      <c r="A877" s="1012"/>
    </row>
    <row r="878">
      <c r="A878" s="1012"/>
    </row>
    <row r="879">
      <c r="A879" s="1012"/>
    </row>
    <row r="880">
      <c r="A880" s="1012"/>
    </row>
    <row r="881">
      <c r="A881" s="1012"/>
    </row>
    <row r="882">
      <c r="A882" s="1012"/>
    </row>
    <row r="883">
      <c r="A883" s="1012"/>
    </row>
    <row r="884">
      <c r="A884" s="1012"/>
    </row>
    <row r="885">
      <c r="A885" s="1012"/>
    </row>
    <row r="886">
      <c r="A886" s="1012"/>
    </row>
    <row r="887">
      <c r="A887" s="1012"/>
    </row>
    <row r="888">
      <c r="A888" s="1012"/>
    </row>
    <row r="889">
      <c r="A889" s="1012"/>
    </row>
    <row r="890">
      <c r="A890" s="1012"/>
    </row>
    <row r="891">
      <c r="A891" s="1012"/>
    </row>
    <row r="892">
      <c r="A892" s="1012"/>
    </row>
    <row r="893">
      <c r="A893" s="1012"/>
    </row>
    <row r="894">
      <c r="A894" s="1012"/>
    </row>
    <row r="895">
      <c r="A895" s="1012"/>
    </row>
    <row r="896">
      <c r="A896" s="1012"/>
    </row>
    <row r="897">
      <c r="A897" s="1012"/>
    </row>
    <row r="898">
      <c r="A898" s="1012"/>
    </row>
    <row r="899">
      <c r="A899" s="1012"/>
    </row>
    <row r="900">
      <c r="A900" s="1012"/>
    </row>
    <row r="901">
      <c r="A901" s="1012"/>
    </row>
    <row r="902">
      <c r="A902" s="1012"/>
    </row>
    <row r="903">
      <c r="A903" s="1012"/>
    </row>
    <row r="904">
      <c r="A904" s="1012"/>
    </row>
    <row r="905">
      <c r="A905" s="1012"/>
    </row>
    <row r="906">
      <c r="A906" s="1012"/>
    </row>
    <row r="907">
      <c r="A907" s="1012"/>
    </row>
    <row r="908">
      <c r="A908" s="1012"/>
    </row>
    <row r="909">
      <c r="A909" s="1012"/>
    </row>
    <row r="910">
      <c r="A910" s="1012"/>
    </row>
    <row r="911">
      <c r="A911" s="1012"/>
    </row>
    <row r="912">
      <c r="A912" s="1012"/>
    </row>
    <row r="913">
      <c r="A913" s="1012"/>
    </row>
    <row r="914">
      <c r="A914" s="1012"/>
    </row>
    <row r="915">
      <c r="A915" s="1012"/>
    </row>
    <row r="916">
      <c r="A916" s="1012"/>
    </row>
    <row r="917">
      <c r="A917" s="1012"/>
    </row>
    <row r="918">
      <c r="A918" s="1012"/>
    </row>
    <row r="919">
      <c r="A919" s="1012"/>
    </row>
    <row r="920">
      <c r="A920" s="1012"/>
    </row>
    <row r="921">
      <c r="A921" s="1012"/>
    </row>
    <row r="922">
      <c r="A922" s="1012"/>
    </row>
    <row r="923">
      <c r="A923" s="1012"/>
    </row>
    <row r="924">
      <c r="A924" s="1012"/>
    </row>
    <row r="925">
      <c r="A925" s="1012"/>
    </row>
    <row r="926">
      <c r="A926" s="1012"/>
    </row>
    <row r="927">
      <c r="A927" s="1012"/>
    </row>
    <row r="928">
      <c r="A928" s="1012"/>
    </row>
    <row r="929">
      <c r="A929" s="1012"/>
    </row>
    <row r="930">
      <c r="A930" s="1012"/>
    </row>
    <row r="931">
      <c r="A931" s="1012"/>
    </row>
    <row r="932">
      <c r="A932" s="1012"/>
    </row>
    <row r="933">
      <c r="A933" s="1012"/>
    </row>
    <row r="934">
      <c r="A934" s="1012"/>
    </row>
    <row r="935">
      <c r="A935" s="1012"/>
    </row>
    <row r="936">
      <c r="A936" s="1012"/>
    </row>
    <row r="937">
      <c r="A937" s="1012"/>
    </row>
    <row r="938">
      <c r="A938" s="1012"/>
    </row>
    <row r="939">
      <c r="A939" s="1012"/>
    </row>
    <row r="940">
      <c r="A940" s="1012"/>
    </row>
    <row r="941">
      <c r="A941" s="1012"/>
    </row>
    <row r="942">
      <c r="A942" s="1012"/>
    </row>
    <row r="943">
      <c r="A943" s="1012"/>
    </row>
    <row r="944">
      <c r="A944" s="1012"/>
    </row>
    <row r="945">
      <c r="A945" s="1012"/>
    </row>
    <row r="946">
      <c r="A946" s="1012"/>
    </row>
    <row r="947">
      <c r="A947" s="1012"/>
    </row>
    <row r="948">
      <c r="A948" s="1012"/>
    </row>
    <row r="949">
      <c r="A949" s="1012"/>
    </row>
    <row r="950">
      <c r="A950" s="1012"/>
    </row>
    <row r="951">
      <c r="A951" s="1012"/>
    </row>
    <row r="952">
      <c r="A952" s="1012"/>
    </row>
    <row r="953">
      <c r="A953" s="1012"/>
    </row>
    <row r="954">
      <c r="A954" s="1012"/>
    </row>
    <row r="955">
      <c r="A955" s="1012"/>
    </row>
    <row r="956">
      <c r="A956" s="1012"/>
    </row>
    <row r="957">
      <c r="A957" s="1012"/>
    </row>
    <row r="958">
      <c r="A958" s="1012"/>
    </row>
    <row r="959">
      <c r="A959" s="1012"/>
    </row>
    <row r="960">
      <c r="A960" s="1012"/>
    </row>
    <row r="961">
      <c r="A961" s="1012"/>
    </row>
    <row r="962">
      <c r="A962" s="1012"/>
    </row>
    <row r="963">
      <c r="A963" s="1012"/>
    </row>
    <row r="964">
      <c r="A964" s="1012"/>
    </row>
    <row r="965">
      <c r="A965" s="1012"/>
    </row>
    <row r="966">
      <c r="A966" s="1012"/>
    </row>
    <row r="967">
      <c r="A967" s="1012"/>
    </row>
    <row r="968">
      <c r="A968" s="1012"/>
    </row>
    <row r="969">
      <c r="A969" s="1012"/>
    </row>
    <row r="970">
      <c r="A970" s="1012"/>
    </row>
    <row r="971">
      <c r="A971" s="1012"/>
    </row>
    <row r="972">
      <c r="A972" s="1012"/>
    </row>
    <row r="973">
      <c r="A973" s="1012"/>
    </row>
    <row r="974">
      <c r="A974" s="1012"/>
    </row>
    <row r="975">
      <c r="A975" s="1012"/>
    </row>
    <row r="976">
      <c r="A976" s="1012"/>
    </row>
    <row r="977">
      <c r="A977" s="1012"/>
    </row>
    <row r="978">
      <c r="A978" s="1012"/>
    </row>
  </sheetData>
  <autoFilter ref="$A$1:$Z$978"/>
  <conditionalFormatting sqref="D2:D40 D42:D52">
    <cfRule type="containsText" dxfId="8" priority="1" operator="containsText" text="Upload">
      <formula>NOT(ISERROR(SEARCH(("Upload"),(D2))))</formula>
    </cfRule>
  </conditionalFormatting>
  <conditionalFormatting sqref="D2:D40 D42:D52">
    <cfRule type="containsText" dxfId="9" priority="2" operator="containsText" text="QA Done">
      <formula>NOT(ISERROR(SEARCH(("QA Done"),(D2))))</formula>
    </cfRule>
  </conditionalFormatting>
  <conditionalFormatting sqref="D2:D40 D42:D52">
    <cfRule type="containsText" dxfId="14" priority="3" operator="containsText" text="Reject">
      <formula>NOT(ISERROR(SEARCH(("Reject"),(D2))))</formula>
    </cfRule>
  </conditionalFormatting>
  <conditionalFormatting sqref="D2:D40 D42:D52">
    <cfRule type="containsText" dxfId="15" priority="4" operator="containsText" text="Fixed">
      <formula>NOT(ISERROR(SEARCH(("Fixed"),(D2))))</formula>
    </cfRule>
  </conditionalFormatting>
  <conditionalFormatting sqref="D2:D40 D42:D52">
    <cfRule type="beginsWith" dxfId="5" priority="5" operator="beginsWith" text="Done">
      <formula>LEFT((D2),LEN("Done"))=("Done")</formula>
    </cfRule>
  </conditionalFormatting>
  <conditionalFormatting sqref="D2:D40 D42:D52">
    <cfRule type="beginsWith" dxfId="16" priority="6" operator="beginsWith" text="Fixed">
      <formula>LEFT((D2),LEN("Fixed"))=("Fixed")</formula>
    </cfRule>
  </conditionalFormatting>
  <dataValidations>
    <dataValidation type="list" allowBlank="1" sqref="D2:D31 D33:D40 D42:D52">
      <formula1>"Lỗi 1,Lỗi 2,Lỗi 3,Lỗi 4,Lỗi 5,Lỗi 6,Lỗi 8"</formula1>
    </dataValidation>
    <dataValidation type="list" allowBlank="1" sqref="D32">
      <formula1>"Lỗi 1,Lỗi 2,Lỗi 3,Lỗi 4,Lỗi 5,Lỗi 6,Lỗi 8,lỗi 9"</formula1>
    </dataValidation>
  </dataValidations>
  <hyperlinks>
    <hyperlink r:id="rId1" ref="F3"/>
    <hyperlink r:id="rId2" ref="F4"/>
    <hyperlink r:id="rId3" ref="B6"/>
    <hyperlink r:id="rId4" ref="F7"/>
    <hyperlink r:id="rId5" ref="F8"/>
    <hyperlink r:id="rId6" ref="B9"/>
    <hyperlink r:id="rId7" ref="B17"/>
    <hyperlink r:id="rId8" ref="B23"/>
    <hyperlink r:id="rId9" ref="B27"/>
    <hyperlink r:id="rId10" ref="B28"/>
    <hyperlink r:id="rId11" ref="B30"/>
    <hyperlink r:id="rId12" ref="B34"/>
    <hyperlink r:id="rId13" ref="B40"/>
    <hyperlink r:id="rId14" ref="B45"/>
  </hyperlinks>
  <drawing r:id="rId1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71"/>
    <col customWidth="1" min="2" max="2" width="39.57"/>
    <col customWidth="1" min="3" max="3" width="29.14"/>
    <col customWidth="1" min="6" max="6" width="23.29"/>
    <col customWidth="1" min="7" max="7" width="27.0"/>
    <col customWidth="1" min="8" max="8" width="23.71"/>
    <col customWidth="1" min="9" max="9" width="19.43"/>
  </cols>
  <sheetData>
    <row r="1">
      <c r="A1" s="1013" t="s">
        <v>4170</v>
      </c>
      <c r="B1" s="1013" t="s">
        <v>4171</v>
      </c>
      <c r="C1" s="1013" t="s">
        <v>4172</v>
      </c>
      <c r="D1" s="1014"/>
      <c r="E1" s="1014"/>
      <c r="F1" s="1015" t="s">
        <v>4173</v>
      </c>
      <c r="G1" s="1015" t="s">
        <v>4174</v>
      </c>
      <c r="H1" s="1015" t="s">
        <v>4175</v>
      </c>
      <c r="I1" s="1016" t="s">
        <v>4176</v>
      </c>
      <c r="J1" s="1007" t="s">
        <v>4177</v>
      </c>
      <c r="K1" s="1007" t="s">
        <v>4178</v>
      </c>
      <c r="L1" s="1007"/>
      <c r="M1" s="1017" t="s">
        <v>4179</v>
      </c>
      <c r="N1" s="1007"/>
      <c r="O1" s="1007" t="s">
        <v>4180</v>
      </c>
      <c r="P1" s="1007"/>
      <c r="Q1" s="1007" t="s">
        <v>4181</v>
      </c>
      <c r="R1" s="1007"/>
      <c r="S1" s="1014"/>
      <c r="T1" s="1014"/>
      <c r="U1" s="1014"/>
      <c r="V1" s="1014"/>
      <c r="W1" s="1014"/>
      <c r="X1" s="1014"/>
      <c r="Y1" s="1014"/>
      <c r="Z1" s="1014"/>
    </row>
    <row r="2">
      <c r="A2" s="1018"/>
      <c r="B2" s="1018"/>
      <c r="C2" s="1018"/>
      <c r="D2" s="1014"/>
      <c r="E2" s="1014"/>
      <c r="F2" s="1019">
        <v>8.0</v>
      </c>
      <c r="G2" s="1019">
        <v>2900.0</v>
      </c>
      <c r="H2" s="1019">
        <v>1910.0</v>
      </c>
      <c r="I2" s="1019">
        <v>990.0</v>
      </c>
      <c r="J2" s="1020">
        <v>10.0</v>
      </c>
      <c r="K2" s="1020">
        <v>2.0</v>
      </c>
      <c r="L2" s="1007"/>
      <c r="M2" s="1007"/>
      <c r="N2" s="1007"/>
      <c r="O2" s="1007"/>
      <c r="P2" s="1007"/>
      <c r="Q2" s="1007"/>
      <c r="R2" s="1007"/>
      <c r="S2" s="1014"/>
      <c r="T2" s="1014"/>
      <c r="U2" s="1014"/>
      <c r="V2" s="1014"/>
      <c r="W2" s="1014"/>
      <c r="X2" s="1014"/>
      <c r="Y2" s="1014"/>
      <c r="Z2" s="1014"/>
    </row>
    <row r="3">
      <c r="A3" s="1021">
        <v>25.9</v>
      </c>
      <c r="B3" s="1021" t="s">
        <v>4182</v>
      </c>
      <c r="C3" s="1021">
        <v>150.0</v>
      </c>
      <c r="D3" s="1014"/>
      <c r="E3" s="1014"/>
      <c r="F3" s="1019">
        <v>9.0</v>
      </c>
      <c r="G3" s="1019">
        <v>4090.0</v>
      </c>
      <c r="H3" s="1019">
        <v>990.0</v>
      </c>
      <c r="I3" s="1019">
        <v>3100.0</v>
      </c>
      <c r="J3" s="1020">
        <v>11.0</v>
      </c>
      <c r="K3" s="1020">
        <v>3.0</v>
      </c>
      <c r="L3" s="1007"/>
      <c r="M3" s="1007"/>
      <c r="N3" s="1007"/>
      <c r="O3" s="1007"/>
      <c r="P3" s="1007"/>
      <c r="Q3" s="1007"/>
      <c r="R3" s="1007"/>
      <c r="S3" s="1014"/>
      <c r="T3" s="1014"/>
      <c r="U3" s="1014"/>
      <c r="V3" s="1014"/>
      <c r="W3" s="1014"/>
      <c r="X3" s="1014"/>
      <c r="Y3" s="1014"/>
      <c r="Z3" s="1014"/>
    </row>
    <row r="4">
      <c r="A4" s="1018"/>
      <c r="B4" s="1018"/>
      <c r="C4" s="1018"/>
      <c r="D4" s="1014"/>
      <c r="E4" s="1014"/>
      <c r="F4" s="1022"/>
      <c r="G4" s="1022"/>
      <c r="H4" s="1022"/>
      <c r="I4" s="1022"/>
      <c r="J4" s="1020">
        <v>12.0</v>
      </c>
      <c r="K4" s="1020">
        <v>4.0</v>
      </c>
      <c r="L4" s="1023"/>
      <c r="M4" s="1024" t="s">
        <v>4183</v>
      </c>
      <c r="N4" s="1007"/>
      <c r="O4" s="1020">
        <v>400.0</v>
      </c>
      <c r="P4" s="1007"/>
      <c r="Q4" s="1007"/>
      <c r="R4" s="1007"/>
      <c r="S4" s="1014"/>
      <c r="T4" s="1014"/>
      <c r="U4" s="1014"/>
      <c r="V4" s="1014"/>
      <c r="W4" s="1014"/>
      <c r="X4" s="1014"/>
      <c r="Y4" s="1014"/>
      <c r="Z4" s="1014"/>
    </row>
    <row r="5">
      <c r="A5" s="1018"/>
      <c r="B5" s="1018"/>
      <c r="C5" s="1018"/>
      <c r="D5" s="1014"/>
      <c r="E5" s="1014"/>
      <c r="F5" s="1019">
        <v>11.0</v>
      </c>
      <c r="G5" s="1019">
        <v>3100.0</v>
      </c>
      <c r="H5" s="1019">
        <v>0.0</v>
      </c>
      <c r="I5" s="1019">
        <v>3100.0</v>
      </c>
      <c r="J5" s="1020">
        <v>13.0</v>
      </c>
      <c r="K5" s="1020">
        <v>5.0</v>
      </c>
      <c r="L5" s="1007" t="s">
        <v>4184</v>
      </c>
      <c r="M5" s="1007"/>
      <c r="N5" s="1007"/>
      <c r="O5" s="1020">
        <v>100.0</v>
      </c>
      <c r="P5" s="1007"/>
      <c r="Q5" s="1007"/>
      <c r="R5" s="1007"/>
      <c r="S5" s="1014"/>
      <c r="T5" s="1014"/>
      <c r="U5" s="1014"/>
      <c r="V5" s="1014"/>
      <c r="W5" s="1014"/>
      <c r="X5" s="1014"/>
      <c r="Y5" s="1014"/>
      <c r="Z5" s="1014"/>
    </row>
    <row r="6">
      <c r="A6" s="1018"/>
      <c r="B6" s="1018"/>
      <c r="C6" s="1018"/>
      <c r="D6" s="1014"/>
      <c r="E6" s="1014"/>
      <c r="F6" s="1019">
        <v>12.0</v>
      </c>
      <c r="G6" s="1019">
        <v>3100.0</v>
      </c>
      <c r="H6" s="1019">
        <v>610.0</v>
      </c>
      <c r="I6" s="1019">
        <v>2490.0</v>
      </c>
      <c r="J6" s="1020">
        <v>14.0</v>
      </c>
      <c r="K6" s="1020">
        <v>6.0</v>
      </c>
      <c r="L6" s="1007"/>
      <c r="M6" s="1007"/>
      <c r="N6" s="1007"/>
      <c r="O6" s="1007"/>
      <c r="P6" s="1007"/>
      <c r="Q6" s="1007"/>
      <c r="R6" s="1007"/>
      <c r="S6" s="1014"/>
      <c r="T6" s="1014"/>
      <c r="U6" s="1014"/>
      <c r="V6" s="1014"/>
      <c r="W6" s="1014"/>
      <c r="X6" s="1014"/>
      <c r="Y6" s="1014"/>
      <c r="Z6" s="1014"/>
    </row>
    <row r="7">
      <c r="A7" s="1018"/>
      <c r="B7" s="1018"/>
      <c r="C7" s="1018"/>
      <c r="D7" s="1014"/>
      <c r="E7" s="1014"/>
      <c r="F7" s="1022"/>
      <c r="G7" s="1022"/>
      <c r="H7" s="1022"/>
      <c r="I7" s="1022"/>
      <c r="J7" s="1020">
        <v>15.0</v>
      </c>
      <c r="K7" s="1020">
        <v>7.0</v>
      </c>
      <c r="L7" s="1007"/>
      <c r="M7" s="1007"/>
      <c r="N7" s="1007"/>
      <c r="O7" s="1007"/>
      <c r="P7" s="1007"/>
      <c r="Q7" s="1007"/>
      <c r="R7" s="1007"/>
      <c r="S7" s="1014"/>
      <c r="T7" s="1014"/>
      <c r="U7" s="1014"/>
      <c r="V7" s="1014"/>
      <c r="W7" s="1014"/>
      <c r="X7" s="1014"/>
      <c r="Y7" s="1014"/>
      <c r="Z7" s="1014"/>
    </row>
    <row r="8">
      <c r="A8" s="1018"/>
      <c r="B8" s="1021"/>
      <c r="C8" s="1018"/>
      <c r="D8" s="1014"/>
      <c r="E8" s="1014"/>
      <c r="F8" s="1022"/>
      <c r="G8" s="1022"/>
      <c r="H8" s="1022"/>
      <c r="I8" s="1022"/>
      <c r="J8" s="1020">
        <v>16.0</v>
      </c>
      <c r="K8" s="1020">
        <v>8.0</v>
      </c>
      <c r="L8" s="1007"/>
      <c r="M8" s="1007"/>
      <c r="N8" s="1007"/>
      <c r="O8" s="1007"/>
      <c r="P8" s="1007"/>
      <c r="Q8" s="1007"/>
      <c r="R8" s="1007"/>
      <c r="S8" s="1014"/>
      <c r="T8" s="1014"/>
      <c r="U8" s="1014"/>
      <c r="V8" s="1014"/>
      <c r="W8" s="1014"/>
      <c r="X8" s="1014"/>
      <c r="Y8" s="1014"/>
      <c r="Z8" s="1014"/>
    </row>
    <row r="9">
      <c r="A9" s="1018"/>
      <c r="B9" s="1018"/>
      <c r="C9" s="1018"/>
      <c r="D9" s="1014"/>
      <c r="E9" s="1014"/>
      <c r="F9" s="1022"/>
      <c r="G9" s="1022"/>
      <c r="H9" s="1022"/>
      <c r="I9" s="1022"/>
      <c r="J9" s="1020">
        <v>17.0</v>
      </c>
      <c r="K9" s="1020">
        <v>2.0</v>
      </c>
      <c r="L9" s="1025" t="s">
        <v>4185</v>
      </c>
      <c r="M9" s="1007"/>
      <c r="N9" s="1007"/>
      <c r="O9" s="1020">
        <v>200.0</v>
      </c>
      <c r="P9" s="1007"/>
      <c r="Q9" s="1020">
        <v>2900.0</v>
      </c>
      <c r="R9" s="1007"/>
      <c r="S9" s="1014"/>
      <c r="T9" s="1014"/>
      <c r="U9" s="1014"/>
      <c r="V9" s="1014"/>
      <c r="W9" s="1014"/>
      <c r="X9" s="1014"/>
      <c r="Y9" s="1014"/>
      <c r="Z9" s="1014"/>
    </row>
    <row r="10">
      <c r="A10" s="1018"/>
      <c r="B10" s="1018"/>
      <c r="C10" s="1018"/>
      <c r="D10" s="1014"/>
      <c r="E10" s="1014"/>
      <c r="F10" s="1022"/>
      <c r="G10" s="1022"/>
      <c r="H10" s="1022"/>
      <c r="I10" s="1022"/>
      <c r="J10" s="1020">
        <v>18.0</v>
      </c>
      <c r="K10" s="1020">
        <v>3.0</v>
      </c>
      <c r="L10" s="1026" t="s">
        <v>4186</v>
      </c>
      <c r="M10" s="1023"/>
      <c r="N10" s="1007"/>
      <c r="O10" s="1007" t="s">
        <v>4187</v>
      </c>
      <c r="P10" s="1007"/>
      <c r="Q10" s="1007"/>
      <c r="R10" s="1007"/>
      <c r="S10" s="1014"/>
      <c r="T10" s="1014"/>
      <c r="U10" s="1014"/>
      <c r="V10" s="1014"/>
      <c r="W10" s="1014"/>
      <c r="X10" s="1014"/>
      <c r="Y10" s="1014"/>
      <c r="Z10" s="1014"/>
    </row>
    <row r="11">
      <c r="A11" s="1018"/>
      <c r="B11" s="1018"/>
      <c r="C11" s="1018"/>
      <c r="D11" s="1014"/>
      <c r="E11" s="1014"/>
      <c r="F11" s="1014"/>
      <c r="G11" s="1014"/>
      <c r="H11" s="1014"/>
      <c r="I11" s="1014"/>
      <c r="J11" s="1020">
        <v>19.0</v>
      </c>
      <c r="K11" s="1020">
        <v>4.0</v>
      </c>
      <c r="L11" s="1007"/>
      <c r="M11" s="1007"/>
      <c r="N11" s="1007"/>
      <c r="O11" s="1007"/>
      <c r="P11" s="1007"/>
      <c r="Q11" s="1007"/>
      <c r="R11" s="1007"/>
      <c r="S11" s="1014"/>
      <c r="T11" s="1014"/>
      <c r="U11" s="1014"/>
      <c r="V11" s="1014"/>
      <c r="W11" s="1014"/>
      <c r="X11" s="1014"/>
      <c r="Y11" s="1014"/>
      <c r="Z11" s="1014"/>
    </row>
    <row r="12">
      <c r="A12" s="1018"/>
      <c r="B12" s="1018"/>
      <c r="C12" s="1018"/>
      <c r="D12" s="1014"/>
      <c r="E12" s="1014"/>
      <c r="F12" s="1014"/>
      <c r="G12" s="1014"/>
      <c r="H12" s="1014"/>
      <c r="I12" s="1014"/>
      <c r="J12" s="1020">
        <v>30.0</v>
      </c>
      <c r="K12" s="1020">
        <v>5.0</v>
      </c>
      <c r="L12" s="1007"/>
      <c r="M12" s="1007"/>
      <c r="N12" s="1007"/>
      <c r="O12" s="1007"/>
      <c r="P12" s="1007"/>
      <c r="Q12" s="1007"/>
      <c r="R12" s="1007"/>
      <c r="S12" s="1014"/>
      <c r="T12" s="1014"/>
      <c r="U12" s="1014"/>
      <c r="V12" s="1014"/>
      <c r="W12" s="1014"/>
      <c r="X12" s="1014"/>
      <c r="Y12" s="1014"/>
      <c r="Z12" s="1014"/>
    </row>
    <row r="13">
      <c r="A13" s="1018"/>
      <c r="B13" s="1018"/>
      <c r="C13" s="1018"/>
      <c r="D13" s="1014"/>
      <c r="E13" s="1014"/>
      <c r="F13" s="1014"/>
      <c r="G13" s="1014"/>
      <c r="H13" s="1014"/>
      <c r="I13" s="1014"/>
      <c r="J13" s="1020">
        <v>21.0</v>
      </c>
      <c r="K13" s="1020">
        <v>6.0</v>
      </c>
      <c r="L13" s="1007"/>
      <c r="M13" s="1007"/>
      <c r="N13" s="1007"/>
      <c r="O13" s="1007"/>
      <c r="P13" s="1007"/>
      <c r="Q13" s="1007"/>
      <c r="R13" s="1007"/>
      <c r="S13" s="1014"/>
      <c r="T13" s="1014"/>
      <c r="U13" s="1014"/>
      <c r="V13" s="1014"/>
      <c r="W13" s="1014"/>
      <c r="X13" s="1014"/>
      <c r="Y13" s="1014"/>
      <c r="Z13" s="1014"/>
    </row>
    <row r="14">
      <c r="A14" s="1018"/>
      <c r="B14" s="1018"/>
      <c r="C14" s="1018"/>
      <c r="D14" s="1014"/>
      <c r="E14" s="1014"/>
      <c r="F14" s="1014"/>
      <c r="G14" s="1014"/>
      <c r="H14" s="1014"/>
      <c r="I14" s="1014"/>
      <c r="J14" s="1020">
        <v>22.0</v>
      </c>
      <c r="K14" s="1020">
        <v>7.0</v>
      </c>
      <c r="L14" s="1007"/>
      <c r="M14" s="1007"/>
      <c r="N14" s="1007"/>
      <c r="O14" s="1007"/>
      <c r="P14" s="1007"/>
      <c r="Q14" s="1007"/>
      <c r="R14" s="1007"/>
      <c r="S14" s="1014"/>
      <c r="T14" s="1014"/>
      <c r="U14" s="1014"/>
      <c r="V14" s="1014"/>
      <c r="W14" s="1014"/>
      <c r="X14" s="1014"/>
      <c r="Y14" s="1014"/>
      <c r="Z14" s="1014"/>
    </row>
    <row r="15">
      <c r="A15" s="1018"/>
      <c r="B15" s="1018"/>
      <c r="C15" s="1018"/>
      <c r="D15" s="1014"/>
      <c r="E15" s="1014"/>
      <c r="F15" s="1014"/>
      <c r="G15" s="1014"/>
      <c r="H15" s="1014"/>
      <c r="I15" s="1014"/>
      <c r="J15" s="1020">
        <v>22.0</v>
      </c>
      <c r="K15" s="1020">
        <v>8.0</v>
      </c>
      <c r="L15" s="1026" t="s">
        <v>4188</v>
      </c>
      <c r="M15" s="1007"/>
      <c r="N15" s="1007"/>
      <c r="O15" s="1007"/>
      <c r="P15" s="1007"/>
      <c r="Q15" s="1007"/>
      <c r="R15" s="1007"/>
      <c r="S15" s="1014"/>
      <c r="T15" s="1014"/>
      <c r="U15" s="1014"/>
      <c r="V15" s="1014"/>
      <c r="W15" s="1014"/>
      <c r="X15" s="1014"/>
      <c r="Y15" s="1014"/>
      <c r="Z15" s="1014"/>
    </row>
    <row r="16">
      <c r="A16" s="1018"/>
      <c r="B16" s="1018"/>
      <c r="C16" s="1018"/>
      <c r="D16" s="1014"/>
      <c r="E16" s="1014"/>
      <c r="F16" s="1014"/>
      <c r="G16" s="1014"/>
      <c r="H16" s="1014"/>
      <c r="I16" s="1014"/>
      <c r="J16" s="1020">
        <v>23.0</v>
      </c>
      <c r="K16" s="1020">
        <v>2.0</v>
      </c>
      <c r="L16" s="1007"/>
      <c r="M16" s="1007"/>
      <c r="N16" s="1007"/>
      <c r="O16" s="1007"/>
      <c r="P16" s="1007"/>
      <c r="Q16" s="1007"/>
      <c r="R16" s="1007"/>
      <c r="S16" s="1014"/>
      <c r="T16" s="1014"/>
      <c r="U16" s="1014"/>
      <c r="V16" s="1014"/>
      <c r="W16" s="1014"/>
      <c r="X16" s="1014"/>
      <c r="Y16" s="1014"/>
      <c r="Z16" s="1014"/>
    </row>
    <row r="17">
      <c r="A17" s="1018"/>
      <c r="B17" s="1018"/>
      <c r="C17" s="1018"/>
      <c r="D17" s="1014"/>
      <c r="E17" s="1014"/>
      <c r="F17" s="1014"/>
      <c r="G17" s="1014"/>
      <c r="H17" s="1014"/>
      <c r="I17" s="1014"/>
      <c r="J17" s="1020">
        <v>24.0</v>
      </c>
      <c r="K17" s="1020">
        <v>3.0</v>
      </c>
      <c r="L17" s="1007"/>
      <c r="M17" s="1007"/>
      <c r="N17" s="1007"/>
      <c r="O17" s="1007"/>
      <c r="P17" s="1007"/>
      <c r="Q17" s="1007"/>
      <c r="R17" s="1007"/>
      <c r="S17" s="1014"/>
      <c r="T17" s="1014"/>
      <c r="U17" s="1014"/>
      <c r="V17" s="1014"/>
      <c r="W17" s="1014"/>
      <c r="X17" s="1014"/>
      <c r="Y17" s="1014"/>
      <c r="Z17" s="1014"/>
    </row>
    <row r="18">
      <c r="A18" s="1018"/>
      <c r="B18" s="1018"/>
      <c r="C18" s="1018"/>
      <c r="D18" s="1014"/>
      <c r="E18" s="1014"/>
      <c r="F18" s="1014"/>
      <c r="G18" s="1014"/>
      <c r="H18" s="1014"/>
      <c r="I18" s="1014"/>
      <c r="J18" s="1020">
        <v>25.0</v>
      </c>
      <c r="K18" s="1020">
        <v>4.0</v>
      </c>
      <c r="L18" s="1007"/>
      <c r="M18" s="1007"/>
      <c r="N18" s="1007"/>
      <c r="O18" s="1007"/>
      <c r="P18" s="1007"/>
      <c r="Q18" s="1007"/>
      <c r="R18" s="1007"/>
      <c r="S18" s="1014"/>
      <c r="T18" s="1014"/>
      <c r="U18" s="1014"/>
      <c r="V18" s="1014"/>
      <c r="W18" s="1014"/>
      <c r="X18" s="1014"/>
      <c r="Y18" s="1014"/>
      <c r="Z18" s="1014"/>
    </row>
    <row r="19">
      <c r="A19" s="1018"/>
      <c r="B19" s="1018"/>
      <c r="C19" s="1018"/>
      <c r="D19" s="1014"/>
      <c r="E19" s="1014"/>
      <c r="F19" s="1014"/>
      <c r="G19" s="1014"/>
      <c r="H19" s="1014"/>
      <c r="I19" s="1014"/>
      <c r="J19" s="1020">
        <v>26.0</v>
      </c>
      <c r="K19" s="1020">
        <v>5.0</v>
      </c>
      <c r="L19" s="1007"/>
      <c r="M19" s="1007"/>
      <c r="N19" s="1007"/>
      <c r="O19" s="1007"/>
      <c r="P19" s="1007"/>
      <c r="Q19" s="1007"/>
      <c r="R19" s="1007"/>
      <c r="S19" s="1014"/>
      <c r="T19" s="1014"/>
      <c r="U19" s="1014"/>
      <c r="V19" s="1014"/>
      <c r="W19" s="1014"/>
      <c r="X19" s="1014"/>
      <c r="Y19" s="1014"/>
      <c r="Z19" s="1014"/>
    </row>
    <row r="20">
      <c r="A20" s="1018"/>
      <c r="B20" s="1018"/>
      <c r="C20" s="1018"/>
      <c r="D20" s="1014"/>
      <c r="E20" s="1014"/>
      <c r="F20" s="1014"/>
      <c r="G20" s="1014"/>
      <c r="H20" s="1014"/>
      <c r="I20" s="1014"/>
      <c r="J20" s="1020">
        <v>27.0</v>
      </c>
      <c r="K20" s="1020">
        <v>6.0</v>
      </c>
      <c r="L20" s="1007"/>
      <c r="M20" s="1007"/>
      <c r="N20" s="1007"/>
      <c r="O20" s="1007"/>
      <c r="P20" s="1007"/>
      <c r="Q20" s="1007"/>
      <c r="R20" s="1007"/>
      <c r="S20" s="1014"/>
      <c r="T20" s="1014"/>
      <c r="U20" s="1014"/>
      <c r="V20" s="1014"/>
      <c r="W20" s="1014"/>
      <c r="X20" s="1014"/>
      <c r="Y20" s="1014"/>
      <c r="Z20" s="1014"/>
    </row>
    <row r="21">
      <c r="A21" s="1018"/>
      <c r="B21" s="1018"/>
      <c r="C21" s="1018"/>
      <c r="D21" s="1014"/>
      <c r="E21" s="1014"/>
      <c r="F21" s="1014"/>
      <c r="G21" s="1014"/>
      <c r="H21" s="1014"/>
      <c r="I21" s="1014"/>
      <c r="J21" s="1020">
        <v>28.0</v>
      </c>
      <c r="K21" s="1020">
        <v>7.0</v>
      </c>
      <c r="L21" s="1007" t="s">
        <v>4189</v>
      </c>
      <c r="M21" s="1007"/>
      <c r="N21" s="1007"/>
      <c r="O21" s="1020">
        <v>80.0</v>
      </c>
      <c r="P21" s="1007"/>
      <c r="Q21" s="1007"/>
      <c r="R21" s="1007"/>
      <c r="S21" s="1014"/>
      <c r="T21" s="1014"/>
      <c r="U21" s="1014"/>
      <c r="V21" s="1014"/>
      <c r="W21" s="1014"/>
      <c r="X21" s="1014"/>
      <c r="Y21" s="1014"/>
      <c r="Z21" s="1014"/>
    </row>
    <row r="22">
      <c r="A22" s="1018"/>
      <c r="B22" s="1018"/>
      <c r="C22" s="1018"/>
      <c r="D22" s="1014"/>
      <c r="E22" s="1014"/>
      <c r="F22" s="1014"/>
      <c r="G22" s="1014"/>
      <c r="H22" s="1014"/>
      <c r="I22" s="1014"/>
      <c r="J22" s="1020">
        <v>29.0</v>
      </c>
      <c r="K22" s="1020">
        <v>8.0</v>
      </c>
      <c r="L22" s="1007" t="s">
        <v>4190</v>
      </c>
      <c r="M22" s="1007"/>
      <c r="N22" s="1007"/>
      <c r="O22" s="1020">
        <v>150.0</v>
      </c>
      <c r="P22" s="1007"/>
      <c r="Q22" s="1007"/>
      <c r="R22" s="1007"/>
      <c r="S22" s="1014"/>
      <c r="T22" s="1014"/>
      <c r="U22" s="1014"/>
      <c r="V22" s="1014"/>
      <c r="W22" s="1014"/>
      <c r="X22" s="1014"/>
      <c r="Y22" s="1014"/>
      <c r="Z22" s="1014"/>
    </row>
    <row r="23">
      <c r="A23" s="1018"/>
      <c r="B23" s="1018"/>
      <c r="C23" s="1018"/>
      <c r="D23" s="1014"/>
      <c r="E23" s="1014"/>
      <c r="F23" s="1014"/>
      <c r="G23" s="1014"/>
      <c r="H23" s="1014"/>
      <c r="I23" s="1014"/>
      <c r="J23" s="1020">
        <v>30.0</v>
      </c>
      <c r="K23" s="1020">
        <v>2.0</v>
      </c>
      <c r="L23" s="1027" t="s">
        <v>4191</v>
      </c>
      <c r="M23" s="1007"/>
      <c r="N23" s="1007"/>
      <c r="O23" s="1020">
        <v>350.0</v>
      </c>
      <c r="P23" s="1007"/>
      <c r="Q23" s="1007"/>
      <c r="R23" s="1007"/>
      <c r="S23" s="1014"/>
      <c r="T23" s="1014"/>
      <c r="U23" s="1014"/>
      <c r="V23" s="1014"/>
      <c r="W23" s="1014"/>
      <c r="X23" s="1014"/>
      <c r="Y23" s="1014"/>
      <c r="Z23" s="1014"/>
    </row>
    <row r="24">
      <c r="A24" s="1018"/>
      <c r="B24" s="1018"/>
      <c r="C24" s="1018"/>
      <c r="D24" s="1014"/>
      <c r="E24" s="1014"/>
      <c r="F24" s="1014"/>
      <c r="G24" s="1014"/>
      <c r="H24" s="1014"/>
      <c r="I24" s="1014"/>
      <c r="J24" s="1020">
        <v>31.0</v>
      </c>
      <c r="K24" s="1020">
        <v>3.0</v>
      </c>
      <c r="L24" s="1007"/>
      <c r="M24" s="1007"/>
      <c r="N24" s="1007"/>
      <c r="O24" s="1007"/>
      <c r="P24" s="1007"/>
      <c r="Q24" s="1007"/>
      <c r="R24" s="1007"/>
      <c r="S24" s="1014"/>
      <c r="T24" s="1014"/>
      <c r="U24" s="1014"/>
      <c r="V24" s="1014"/>
      <c r="W24" s="1014"/>
      <c r="X24" s="1014"/>
      <c r="Y24" s="1014"/>
      <c r="Z24" s="1014"/>
    </row>
    <row r="25">
      <c r="A25" s="1018"/>
      <c r="B25" s="1018"/>
      <c r="C25" s="1018"/>
      <c r="D25" s="1014"/>
      <c r="E25" s="1014"/>
      <c r="F25" s="1014"/>
      <c r="G25" s="1014"/>
      <c r="H25" s="1014"/>
      <c r="I25" s="1014"/>
      <c r="J25" s="1017" t="str">
        <f>(</f>
        <v>#ERROR!</v>
      </c>
      <c r="K25" s="1007"/>
      <c r="L25" s="1007"/>
      <c r="M25" s="1007"/>
      <c r="N25" s="1007"/>
      <c r="O25" s="1007"/>
      <c r="P25" s="1007"/>
      <c r="Q25" s="1007"/>
      <c r="R25" s="1007"/>
      <c r="S25" s="1014"/>
      <c r="T25" s="1014"/>
      <c r="U25" s="1014"/>
      <c r="V25" s="1014"/>
      <c r="W25" s="1014"/>
      <c r="X25" s="1014"/>
      <c r="Y25" s="1014"/>
      <c r="Z25" s="1014"/>
    </row>
    <row r="26">
      <c r="A26" s="1018"/>
      <c r="B26" s="1018"/>
      <c r="C26" s="1018"/>
      <c r="D26" s="1014"/>
      <c r="E26" s="1014"/>
      <c r="F26" s="1014"/>
      <c r="G26" s="1014"/>
      <c r="H26" s="1014"/>
      <c r="I26" s="1014"/>
      <c r="J26" s="1007"/>
      <c r="K26" s="1007" t="s">
        <v>4192</v>
      </c>
      <c r="L26" s="1007"/>
      <c r="M26" s="1007"/>
      <c r="N26" s="1007"/>
      <c r="O26" s="1007"/>
      <c r="P26" s="1007"/>
      <c r="Q26" s="1007"/>
      <c r="R26" s="1007"/>
      <c r="S26" s="1014"/>
      <c r="T26" s="1014"/>
      <c r="U26" s="1014"/>
      <c r="V26" s="1014"/>
      <c r="W26" s="1014"/>
      <c r="X26" s="1014"/>
      <c r="Y26" s="1014"/>
      <c r="Z26" s="1014"/>
    </row>
    <row r="27">
      <c r="A27" s="1028"/>
      <c r="B27" s="1028"/>
      <c r="C27" s="1028"/>
      <c r="D27" s="1014"/>
      <c r="E27" s="1014"/>
      <c r="F27" s="1014"/>
      <c r="G27" s="1014"/>
      <c r="H27" s="1014"/>
      <c r="I27" s="1014"/>
      <c r="J27" s="1020">
        <v>1.0</v>
      </c>
      <c r="K27" s="1020">
        <v>4.0</v>
      </c>
      <c r="L27" s="1007" t="s">
        <v>4190</v>
      </c>
      <c r="M27" s="1007"/>
      <c r="N27" s="1007"/>
      <c r="O27" s="1020">
        <v>300.0</v>
      </c>
      <c r="P27" s="1007"/>
      <c r="Q27" s="1007"/>
      <c r="R27" s="1007"/>
      <c r="S27" s="1014"/>
      <c r="T27" s="1014"/>
      <c r="U27" s="1014"/>
      <c r="V27" s="1014"/>
      <c r="W27" s="1014"/>
      <c r="X27" s="1014"/>
      <c r="Y27" s="1014"/>
      <c r="Z27" s="1014"/>
    </row>
    <row r="28">
      <c r="A28" s="1018"/>
      <c r="B28" s="1018"/>
      <c r="C28" s="1018"/>
      <c r="D28" s="1014"/>
      <c r="E28" s="1014"/>
      <c r="F28" s="1014"/>
      <c r="G28" s="1014"/>
      <c r="H28" s="1014"/>
      <c r="I28" s="1014"/>
      <c r="J28" s="1020">
        <v>2.0</v>
      </c>
      <c r="K28" s="1020">
        <v>5.0</v>
      </c>
      <c r="L28" s="1007"/>
      <c r="M28" s="1007"/>
      <c r="N28" s="1007"/>
      <c r="O28" s="1007"/>
      <c r="P28" s="1007"/>
      <c r="Q28" s="1007"/>
      <c r="R28" s="1007"/>
      <c r="S28" s="1014"/>
      <c r="T28" s="1014"/>
      <c r="U28" s="1014"/>
      <c r="V28" s="1014"/>
      <c r="W28" s="1014"/>
      <c r="X28" s="1014"/>
      <c r="Y28" s="1014"/>
      <c r="Z28" s="1014"/>
    </row>
    <row r="29">
      <c r="A29" s="1018"/>
      <c r="B29" s="1018"/>
      <c r="C29" s="1018"/>
      <c r="D29" s="1014"/>
      <c r="E29" s="1014"/>
      <c r="F29" s="1014"/>
      <c r="G29" s="1014"/>
      <c r="H29" s="1014"/>
      <c r="I29" s="1014"/>
      <c r="J29" s="1020">
        <v>3.0</v>
      </c>
      <c r="K29" s="1020">
        <v>6.0</v>
      </c>
      <c r="L29" s="1007"/>
      <c r="M29" s="1007"/>
      <c r="N29" s="1007"/>
      <c r="O29" s="1007"/>
      <c r="P29" s="1007"/>
      <c r="Q29" s="1007"/>
      <c r="R29" s="1007"/>
      <c r="S29" s="1014"/>
      <c r="T29" s="1014"/>
      <c r="U29" s="1014"/>
      <c r="V29" s="1014"/>
      <c r="W29" s="1014"/>
      <c r="X29" s="1014"/>
      <c r="Y29" s="1014"/>
      <c r="Z29" s="1014"/>
    </row>
    <row r="30">
      <c r="A30" s="1018"/>
      <c r="B30" s="1018"/>
      <c r="C30" s="1018"/>
      <c r="D30" s="1014"/>
      <c r="E30" s="1014"/>
      <c r="F30" s="1014"/>
      <c r="G30" s="1014"/>
      <c r="H30" s="1014"/>
      <c r="I30" s="1014"/>
      <c r="J30" s="1020">
        <v>4.0</v>
      </c>
      <c r="K30" s="1020">
        <v>7.0</v>
      </c>
      <c r="L30" s="1007"/>
      <c r="M30" s="1007"/>
      <c r="N30" s="1007"/>
      <c r="O30" s="1007"/>
      <c r="P30" s="1007"/>
      <c r="Q30" s="1007"/>
      <c r="R30" s="1007"/>
      <c r="S30" s="1014"/>
      <c r="T30" s="1014"/>
      <c r="U30" s="1014"/>
      <c r="V30" s="1014"/>
      <c r="W30" s="1014"/>
      <c r="X30" s="1014"/>
      <c r="Y30" s="1014"/>
      <c r="Z30" s="1014"/>
    </row>
    <row r="31">
      <c r="A31" s="1018"/>
      <c r="B31" s="1018"/>
      <c r="C31" s="1018"/>
      <c r="D31" s="1014"/>
      <c r="E31" s="1014"/>
      <c r="F31" s="1014"/>
      <c r="G31" s="1014"/>
      <c r="H31" s="1014"/>
      <c r="I31" s="1014"/>
      <c r="J31" s="1020">
        <v>5.0</v>
      </c>
      <c r="K31" s="1020">
        <v>8.0</v>
      </c>
      <c r="L31" s="1007"/>
      <c r="M31" s="1007"/>
      <c r="N31" s="1007"/>
      <c r="O31" s="1007"/>
      <c r="P31" s="1007"/>
      <c r="Q31" s="1007"/>
      <c r="R31" s="1007"/>
      <c r="S31" s="1014"/>
      <c r="T31" s="1014"/>
      <c r="U31" s="1014"/>
      <c r="V31" s="1014"/>
      <c r="W31" s="1014"/>
      <c r="X31" s="1014"/>
      <c r="Y31" s="1014"/>
      <c r="Z31" s="1014"/>
    </row>
    <row r="32">
      <c r="A32" s="1018"/>
      <c r="B32" s="1018"/>
      <c r="C32" s="1018"/>
      <c r="D32" s="1014"/>
      <c r="E32" s="1014"/>
      <c r="F32" s="1014"/>
      <c r="G32" s="1014"/>
      <c r="H32" s="1014"/>
      <c r="I32" s="1014"/>
      <c r="J32" s="1020">
        <v>6.0</v>
      </c>
      <c r="K32" s="1007"/>
      <c r="L32" s="1007"/>
      <c r="M32" s="1007"/>
      <c r="N32" s="1007"/>
      <c r="O32" s="1007"/>
      <c r="P32" s="1007"/>
      <c r="Q32" s="1007"/>
      <c r="R32" s="1007"/>
      <c r="S32" s="1014"/>
      <c r="T32" s="1014"/>
      <c r="U32" s="1014"/>
      <c r="V32" s="1014"/>
      <c r="W32" s="1014"/>
      <c r="X32" s="1014"/>
      <c r="Y32" s="1014"/>
      <c r="Z32" s="1014"/>
    </row>
    <row r="33">
      <c r="A33" s="1018"/>
      <c r="B33" s="1018"/>
      <c r="C33" s="1018"/>
      <c r="D33" s="1014"/>
      <c r="E33" s="1014"/>
      <c r="F33" s="1014"/>
      <c r="G33" s="1014"/>
      <c r="H33" s="1014"/>
      <c r="I33" s="1014"/>
      <c r="J33" s="1007"/>
      <c r="K33" s="1029" t="s">
        <v>4193</v>
      </c>
      <c r="L33" s="1007"/>
      <c r="M33" s="1007"/>
      <c r="N33" s="1007"/>
      <c r="O33" s="1007"/>
      <c r="P33" s="1007"/>
      <c r="Q33" s="1007"/>
      <c r="R33" s="1007"/>
      <c r="S33" s="1014"/>
      <c r="T33" s="1014"/>
      <c r="U33" s="1014"/>
      <c r="V33" s="1014"/>
      <c r="W33" s="1014"/>
      <c r="X33" s="1014"/>
      <c r="Y33" s="1014"/>
      <c r="Z33" s="1014"/>
    </row>
    <row r="34">
      <c r="A34" s="1018"/>
      <c r="B34" s="1018"/>
      <c r="C34" s="1018"/>
      <c r="D34" s="1014"/>
      <c r="E34" s="1014"/>
      <c r="F34" s="1014"/>
      <c r="G34" s="1014"/>
      <c r="H34" s="1014"/>
      <c r="I34" s="1014"/>
      <c r="J34" s="1007"/>
      <c r="K34" s="1007"/>
      <c r="L34" s="1007"/>
      <c r="M34" s="1007"/>
      <c r="N34" s="1007"/>
      <c r="O34" s="1007"/>
      <c r="P34" s="1007"/>
      <c r="Q34" s="1007"/>
      <c r="R34" s="1007"/>
      <c r="S34" s="1014"/>
      <c r="T34" s="1014"/>
      <c r="U34" s="1014"/>
      <c r="V34" s="1014"/>
      <c r="W34" s="1014"/>
      <c r="X34" s="1014"/>
      <c r="Y34" s="1014"/>
      <c r="Z34" s="1014"/>
    </row>
    <row r="35">
      <c r="A35" s="1018"/>
      <c r="B35" s="1018"/>
      <c r="C35" s="1018"/>
      <c r="D35" s="1014"/>
      <c r="E35" s="1014"/>
      <c r="F35" s="1014"/>
      <c r="G35" s="1014"/>
      <c r="H35" s="1014"/>
      <c r="I35" s="1014"/>
      <c r="J35" s="1029">
        <v>1.0</v>
      </c>
      <c r="K35" s="1007"/>
      <c r="L35" s="1029" t="s">
        <v>4194</v>
      </c>
      <c r="M35" s="1007"/>
      <c r="N35" s="1007"/>
      <c r="O35" s="1029">
        <v>300.0</v>
      </c>
      <c r="P35" s="1007"/>
      <c r="Q35" s="1007"/>
      <c r="R35" s="1007"/>
      <c r="S35" s="1014"/>
      <c r="T35" s="1014"/>
      <c r="U35" s="1014"/>
      <c r="V35" s="1014"/>
      <c r="W35" s="1014"/>
      <c r="X35" s="1014"/>
      <c r="Y35" s="1014"/>
      <c r="Z35" s="1014"/>
    </row>
    <row r="36">
      <c r="A36" s="1018"/>
      <c r="B36" s="1018"/>
      <c r="C36" s="1018"/>
      <c r="D36" s="1014"/>
      <c r="E36" s="1014"/>
      <c r="F36" s="1014"/>
      <c r="G36" s="1014"/>
      <c r="H36" s="1014"/>
      <c r="I36" s="1014"/>
      <c r="J36" s="1029" t="s">
        <v>4195</v>
      </c>
      <c r="K36" s="1007"/>
      <c r="L36" s="1029" t="s">
        <v>4196</v>
      </c>
      <c r="M36" s="1007"/>
      <c r="N36" s="1007"/>
      <c r="O36" s="1029">
        <v>400.0</v>
      </c>
      <c r="P36" s="1007"/>
      <c r="Q36" s="1007"/>
      <c r="R36" s="1007"/>
      <c r="S36" s="1014"/>
      <c r="T36" s="1014"/>
      <c r="U36" s="1014"/>
      <c r="V36" s="1014"/>
      <c r="W36" s="1014"/>
      <c r="X36" s="1014"/>
      <c r="Y36" s="1014"/>
      <c r="Z36" s="1014"/>
    </row>
    <row r="37">
      <c r="A37" s="1018"/>
      <c r="B37" s="1018"/>
      <c r="C37" s="1018"/>
      <c r="D37" s="1014"/>
      <c r="E37" s="1014"/>
      <c r="F37" s="1014"/>
      <c r="G37" s="1014"/>
      <c r="H37" s="1014"/>
      <c r="I37" s="1014"/>
      <c r="J37" s="1029">
        <v>12.0</v>
      </c>
      <c r="K37" s="1007"/>
      <c r="L37" s="1029" t="s">
        <v>4197</v>
      </c>
      <c r="M37" s="1007"/>
      <c r="N37" s="1007"/>
      <c r="O37" s="1029">
        <v>300.0</v>
      </c>
      <c r="P37" s="1007"/>
      <c r="Q37" s="1007"/>
      <c r="R37" s="1007"/>
      <c r="S37" s="1014"/>
      <c r="T37" s="1014"/>
      <c r="U37" s="1014"/>
      <c r="V37" s="1014"/>
      <c r="W37" s="1014"/>
      <c r="X37" s="1014"/>
      <c r="Y37" s="1014"/>
      <c r="Z37" s="1014"/>
    </row>
    <row r="38">
      <c r="A38" s="1018"/>
      <c r="B38" s="1018"/>
      <c r="C38" s="1018"/>
      <c r="D38" s="1014"/>
      <c r="E38" s="1014"/>
      <c r="F38" s="1014"/>
      <c r="G38" s="1014"/>
      <c r="H38" s="1014"/>
      <c r="I38" s="1014"/>
      <c r="J38" s="1029" t="s">
        <v>4198</v>
      </c>
      <c r="K38" s="1007"/>
      <c r="L38" s="1029" t="s">
        <v>4199</v>
      </c>
      <c r="M38" s="1007"/>
      <c r="N38" s="1007"/>
      <c r="O38" s="1029">
        <v>106.0</v>
      </c>
      <c r="P38" s="1007"/>
      <c r="Q38" s="1007"/>
      <c r="R38" s="1007"/>
      <c r="S38" s="1014"/>
      <c r="T38" s="1014"/>
      <c r="U38" s="1014"/>
      <c r="V38" s="1014"/>
      <c r="W38" s="1014"/>
      <c r="X38" s="1014"/>
      <c r="Y38" s="1014"/>
      <c r="Z38" s="1014"/>
    </row>
    <row r="39">
      <c r="A39" s="1018"/>
      <c r="B39" s="1018"/>
      <c r="C39" s="1018"/>
      <c r="D39" s="1014"/>
      <c r="E39" s="1014"/>
      <c r="F39" s="1014"/>
      <c r="G39" s="1014"/>
      <c r="H39" s="1014"/>
      <c r="I39" s="1014"/>
      <c r="J39" s="1029">
        <v>23.0</v>
      </c>
      <c r="K39" s="1007"/>
      <c r="L39" s="1029" t="s">
        <v>4200</v>
      </c>
      <c r="M39" s="1007"/>
      <c r="N39" s="1007"/>
      <c r="O39" s="1029">
        <v>150.0</v>
      </c>
      <c r="P39" s="1007"/>
      <c r="Q39" s="1007"/>
      <c r="R39" s="1007"/>
      <c r="S39" s="1014"/>
      <c r="T39" s="1014"/>
      <c r="U39" s="1014"/>
      <c r="V39" s="1014"/>
      <c r="W39" s="1014"/>
      <c r="X39" s="1014"/>
      <c r="Y39" s="1014"/>
      <c r="Z39" s="1014"/>
    </row>
    <row r="40">
      <c r="A40" s="1018"/>
      <c r="B40" s="1018"/>
      <c r="C40" s="1018"/>
      <c r="D40" s="1014"/>
      <c r="E40" s="1014"/>
      <c r="F40" s="1014"/>
      <c r="G40" s="1014"/>
      <c r="H40" s="1014"/>
      <c r="I40" s="1014"/>
      <c r="J40" s="1029">
        <v>20.0</v>
      </c>
      <c r="K40" s="1007"/>
      <c r="L40" s="1029" t="s">
        <v>4201</v>
      </c>
      <c r="M40" s="1007"/>
      <c r="N40" s="1007"/>
      <c r="O40" s="1029">
        <v>150.0</v>
      </c>
      <c r="P40" s="1007"/>
      <c r="Q40" s="1007"/>
      <c r="R40" s="1007"/>
      <c r="S40" s="1014"/>
      <c r="T40" s="1014"/>
      <c r="U40" s="1014"/>
      <c r="V40" s="1014"/>
      <c r="W40" s="1014"/>
      <c r="X40" s="1014"/>
      <c r="Y40" s="1014"/>
      <c r="Z40" s="1014"/>
    </row>
    <row r="41">
      <c r="A41" s="1018"/>
      <c r="B41" s="1018"/>
      <c r="C41" s="1018"/>
      <c r="D41" s="1014"/>
      <c r="E41" s="1014"/>
      <c r="F41" s="1014"/>
      <c r="G41" s="1014"/>
      <c r="H41" s="1014"/>
      <c r="I41" s="1014"/>
      <c r="J41" s="1030" t="s">
        <v>4202</v>
      </c>
      <c r="K41" s="1031"/>
      <c r="L41" s="1031"/>
      <c r="M41" s="1031"/>
      <c r="N41" s="1031"/>
      <c r="O41" s="1030"/>
      <c r="P41" s="1031"/>
      <c r="Q41" s="1007"/>
      <c r="R41" s="1007"/>
      <c r="S41" s="1014"/>
      <c r="T41" s="1014"/>
      <c r="U41" s="1014"/>
      <c r="V41" s="1014"/>
      <c r="W41" s="1014"/>
      <c r="X41" s="1014"/>
      <c r="Y41" s="1014"/>
      <c r="Z41" s="1014"/>
    </row>
    <row r="42">
      <c r="A42" s="1018"/>
      <c r="B42" s="1018"/>
      <c r="C42" s="1018"/>
      <c r="D42" s="1014"/>
      <c r="E42" s="1014"/>
      <c r="F42" s="1014"/>
      <c r="G42" s="1014"/>
      <c r="H42" s="1014"/>
      <c r="I42" s="1014"/>
      <c r="J42" s="1007"/>
      <c r="K42" s="1007"/>
      <c r="L42" s="1029" t="s">
        <v>4203</v>
      </c>
      <c r="M42" s="1029" t="s">
        <v>4204</v>
      </c>
      <c r="N42" s="1007"/>
      <c r="O42" s="1029">
        <v>310.0</v>
      </c>
      <c r="P42" s="1007"/>
      <c r="Q42" s="1007"/>
      <c r="R42" s="1007"/>
      <c r="S42" s="1014"/>
      <c r="T42" s="1014"/>
      <c r="U42" s="1014"/>
      <c r="V42" s="1014"/>
      <c r="W42" s="1014"/>
      <c r="X42" s="1014"/>
      <c r="Y42" s="1014"/>
      <c r="Z42" s="1014"/>
    </row>
    <row r="43">
      <c r="A43" s="1018"/>
      <c r="B43" s="1018"/>
      <c r="C43" s="1018"/>
      <c r="D43" s="1014"/>
      <c r="E43" s="1014"/>
      <c r="F43" s="1014"/>
      <c r="G43" s="1014"/>
      <c r="H43" s="1014"/>
      <c r="I43" s="1014"/>
      <c r="J43" s="1007"/>
      <c r="K43" s="1007"/>
      <c r="L43" s="1029" t="s">
        <v>4205</v>
      </c>
      <c r="M43" s="1007"/>
      <c r="N43" s="1007"/>
      <c r="O43" s="1029">
        <v>300.0</v>
      </c>
      <c r="P43" s="1007"/>
      <c r="Q43" s="1007"/>
      <c r="R43" s="1007"/>
      <c r="S43" s="1014"/>
      <c r="T43" s="1014"/>
      <c r="U43" s="1014"/>
      <c r="V43" s="1014"/>
      <c r="W43" s="1014"/>
      <c r="X43" s="1014"/>
      <c r="Y43" s="1014"/>
      <c r="Z43" s="1014"/>
    </row>
    <row r="44">
      <c r="A44" s="1018"/>
      <c r="B44" s="1018"/>
      <c r="C44" s="1018"/>
      <c r="D44" s="1014"/>
      <c r="E44" s="1014"/>
      <c r="F44" s="1014"/>
      <c r="G44" s="1014"/>
      <c r="H44" s="1014"/>
      <c r="I44" s="1014"/>
      <c r="J44" s="1032"/>
      <c r="K44" s="1032"/>
      <c r="L44" s="1032"/>
      <c r="M44" s="1032"/>
      <c r="N44" s="1032"/>
      <c r="O44" s="1032"/>
      <c r="P44" s="1032"/>
      <c r="Q44" s="1007"/>
      <c r="R44" s="1007"/>
      <c r="S44" s="1014"/>
      <c r="T44" s="1014"/>
      <c r="U44" s="1014"/>
      <c r="V44" s="1014"/>
      <c r="W44" s="1014"/>
      <c r="X44" s="1014"/>
      <c r="Y44" s="1014"/>
      <c r="Z44" s="1014"/>
    </row>
    <row r="45">
      <c r="A45" s="1018"/>
      <c r="B45" s="1018"/>
      <c r="C45" s="1018"/>
      <c r="D45" s="1014"/>
      <c r="E45" s="1014"/>
      <c r="F45" s="1014"/>
      <c r="G45" s="1014"/>
      <c r="H45" s="1014"/>
      <c r="I45" s="1014"/>
      <c r="J45" s="1007"/>
      <c r="K45" s="1007"/>
      <c r="L45" s="1007"/>
      <c r="M45" s="1007"/>
      <c r="N45" s="1007"/>
      <c r="O45" s="1029">
        <v>400.0</v>
      </c>
      <c r="P45" s="1007"/>
      <c r="Q45" s="1007"/>
      <c r="R45" s="1007"/>
      <c r="S45" s="1014"/>
      <c r="T45" s="1014"/>
      <c r="U45" s="1014"/>
      <c r="V45" s="1014"/>
      <c r="W45" s="1014"/>
      <c r="X45" s="1014"/>
      <c r="Y45" s="1014"/>
      <c r="Z45" s="1014"/>
    </row>
    <row r="46">
      <c r="A46" s="1018"/>
      <c r="B46" s="1018"/>
      <c r="C46" s="1018"/>
      <c r="D46" s="1014"/>
      <c r="E46" s="1014"/>
      <c r="F46" s="1014"/>
      <c r="G46" s="1014"/>
      <c r="H46" s="1014"/>
      <c r="I46" s="1014"/>
      <c r="J46" s="1029" t="s">
        <v>4206</v>
      </c>
      <c r="K46" s="1007"/>
      <c r="L46" s="1007"/>
      <c r="M46" s="1007"/>
      <c r="N46" s="1007"/>
      <c r="O46" s="1029">
        <v>200.0</v>
      </c>
      <c r="P46" s="1007"/>
      <c r="Q46" s="1007"/>
      <c r="R46" s="1007"/>
      <c r="S46" s="1014"/>
      <c r="T46" s="1014"/>
      <c r="U46" s="1014"/>
      <c r="V46" s="1014"/>
      <c r="W46" s="1014"/>
      <c r="X46" s="1014"/>
      <c r="Y46" s="1014"/>
      <c r="Z46" s="1014"/>
    </row>
    <row r="47">
      <c r="A47" s="1018"/>
      <c r="B47" s="1018"/>
      <c r="C47" s="1018"/>
      <c r="D47" s="1014"/>
      <c r="E47" s="1014"/>
      <c r="F47" s="1014"/>
      <c r="G47" s="1014"/>
      <c r="H47" s="1014"/>
      <c r="I47" s="1014"/>
      <c r="J47" s="1029" t="s">
        <v>4207</v>
      </c>
      <c r="K47" s="1007"/>
      <c r="L47" s="1007"/>
      <c r="M47" s="1007"/>
      <c r="N47" s="1007"/>
      <c r="O47" s="1029">
        <v>1000.0</v>
      </c>
      <c r="P47" s="1007"/>
      <c r="Q47" s="1007"/>
      <c r="R47" s="1007"/>
      <c r="S47" s="1014"/>
      <c r="T47" s="1014"/>
      <c r="U47" s="1014"/>
      <c r="V47" s="1014"/>
      <c r="W47" s="1014"/>
      <c r="X47" s="1014"/>
      <c r="Y47" s="1014"/>
      <c r="Z47" s="1014"/>
    </row>
    <row r="48">
      <c r="A48" s="1018"/>
      <c r="B48" s="1018"/>
      <c r="C48" s="1018"/>
      <c r="D48" s="1014"/>
      <c r="E48" s="1014"/>
      <c r="F48" s="1014"/>
      <c r="G48" s="1014"/>
      <c r="H48" s="1014"/>
      <c r="I48" s="1014"/>
      <c r="J48" s="1029" t="s">
        <v>4208</v>
      </c>
      <c r="K48" s="1007"/>
      <c r="L48" s="1007"/>
      <c r="M48" s="1007"/>
      <c r="N48" s="1007"/>
      <c r="O48" s="1007"/>
      <c r="P48" s="1007"/>
      <c r="Q48" s="1007"/>
      <c r="R48" s="1007"/>
      <c r="S48" s="1014"/>
      <c r="T48" s="1014"/>
      <c r="U48" s="1014"/>
      <c r="V48" s="1014"/>
      <c r="W48" s="1014"/>
      <c r="X48" s="1014"/>
      <c r="Y48" s="1014"/>
      <c r="Z48" s="1014"/>
    </row>
    <row r="49">
      <c r="A49" s="1018"/>
      <c r="B49" s="1018"/>
      <c r="C49" s="1018"/>
      <c r="D49" s="1014"/>
      <c r="E49" s="1014"/>
      <c r="F49" s="1014"/>
      <c r="G49" s="1014"/>
      <c r="H49" s="1014"/>
      <c r="I49" s="1014"/>
      <c r="J49" s="1029" t="s">
        <v>4209</v>
      </c>
      <c r="K49" s="1007"/>
      <c r="L49" s="1007"/>
      <c r="M49" s="1007"/>
      <c r="N49" s="1007"/>
      <c r="O49" s="1029">
        <v>310.0</v>
      </c>
      <c r="P49" s="1007"/>
      <c r="Q49" s="1007"/>
      <c r="R49" s="1007"/>
      <c r="S49" s="1014"/>
      <c r="T49" s="1014"/>
      <c r="U49" s="1014"/>
      <c r="V49" s="1014"/>
      <c r="W49" s="1014"/>
      <c r="X49" s="1014"/>
      <c r="Y49" s="1014"/>
      <c r="Z49" s="1014"/>
    </row>
    <row r="50">
      <c r="A50" s="1018"/>
      <c r="B50" s="1018"/>
      <c r="C50" s="1018"/>
      <c r="D50" s="1014"/>
      <c r="E50" s="1014"/>
      <c r="F50" s="1014"/>
      <c r="G50" s="1014"/>
      <c r="H50" s="1014"/>
      <c r="I50" s="1014"/>
      <c r="J50" s="1029" t="s">
        <v>4210</v>
      </c>
      <c r="K50" s="1007"/>
      <c r="L50" s="1007"/>
      <c r="M50" s="1007"/>
      <c r="N50" s="1007"/>
      <c r="O50" s="1029">
        <v>200.0</v>
      </c>
      <c r="P50" s="1007"/>
      <c r="Q50" s="1007"/>
      <c r="R50" s="1007"/>
      <c r="S50" s="1014"/>
      <c r="T50" s="1014"/>
      <c r="U50" s="1014"/>
      <c r="V50" s="1014"/>
      <c r="W50" s="1014"/>
      <c r="X50" s="1014"/>
      <c r="Y50" s="1014"/>
      <c r="Z50" s="1014"/>
    </row>
    <row r="51">
      <c r="A51" s="1018"/>
      <c r="B51" s="1018"/>
      <c r="C51" s="1018"/>
      <c r="D51" s="1014"/>
      <c r="E51" s="1014"/>
      <c r="F51" s="1014"/>
      <c r="G51" s="1014"/>
      <c r="H51" s="1014"/>
      <c r="I51" s="1014"/>
      <c r="J51" s="1007"/>
      <c r="K51" s="1007"/>
      <c r="L51" s="1007"/>
      <c r="M51" s="1007"/>
      <c r="N51" s="1007"/>
      <c r="O51" s="1007"/>
      <c r="P51" s="1007"/>
      <c r="Q51" s="1007"/>
      <c r="R51" s="1007"/>
      <c r="S51" s="1014"/>
      <c r="T51" s="1014"/>
      <c r="U51" s="1014"/>
      <c r="V51" s="1014"/>
      <c r="W51" s="1014"/>
      <c r="X51" s="1014"/>
      <c r="Y51" s="1014"/>
      <c r="Z51" s="1014"/>
    </row>
    <row r="52">
      <c r="A52" s="1018"/>
      <c r="B52" s="1018"/>
      <c r="C52" s="1018"/>
      <c r="D52" s="1014"/>
      <c r="E52" s="1014"/>
      <c r="F52" s="1014"/>
      <c r="G52" s="1014"/>
      <c r="H52" s="1014"/>
      <c r="I52" s="1014"/>
      <c r="J52" s="1007"/>
      <c r="K52" s="1007"/>
      <c r="L52" s="1007"/>
      <c r="M52" s="1007"/>
      <c r="N52" s="1007"/>
      <c r="O52" s="1007"/>
      <c r="P52" s="1007"/>
      <c r="Q52" s="1007"/>
      <c r="R52" s="1007"/>
      <c r="S52" s="1014"/>
      <c r="T52" s="1014"/>
      <c r="U52" s="1014"/>
      <c r="V52" s="1014"/>
      <c r="W52" s="1014"/>
      <c r="X52" s="1014"/>
      <c r="Y52" s="1014"/>
      <c r="Z52" s="1014"/>
    </row>
    <row r="53">
      <c r="A53" s="1018"/>
      <c r="B53" s="1018"/>
      <c r="C53" s="1018"/>
      <c r="D53" s="1014"/>
      <c r="E53" s="1014"/>
      <c r="F53" s="1014"/>
      <c r="G53" s="1014"/>
      <c r="H53" s="1014"/>
      <c r="I53" s="1014"/>
      <c r="J53" s="1007"/>
      <c r="K53" s="1007"/>
      <c r="L53" s="1007"/>
      <c r="M53" s="1007"/>
      <c r="N53" s="1007"/>
      <c r="O53" s="1007"/>
      <c r="P53" s="1007"/>
      <c r="Q53" s="1007"/>
      <c r="R53" s="1007"/>
      <c r="S53" s="1014"/>
      <c r="T53" s="1014"/>
      <c r="U53" s="1014"/>
      <c r="V53" s="1014"/>
      <c r="W53" s="1014"/>
      <c r="X53" s="1014"/>
      <c r="Y53" s="1014"/>
      <c r="Z53" s="1014"/>
    </row>
    <row r="54">
      <c r="A54" s="1018"/>
      <c r="B54" s="1018"/>
      <c r="C54" s="1018"/>
      <c r="D54" s="1014"/>
      <c r="E54" s="1014"/>
      <c r="F54" s="1014"/>
      <c r="G54" s="1014"/>
      <c r="H54" s="1014"/>
      <c r="I54" s="1014"/>
      <c r="J54" s="1007"/>
      <c r="K54" s="1007"/>
      <c r="L54" s="1007"/>
      <c r="M54" s="1007"/>
      <c r="N54" s="1007"/>
      <c r="O54" s="1007"/>
      <c r="P54" s="1007"/>
      <c r="Q54" s="1007"/>
      <c r="R54" s="1007"/>
      <c r="S54" s="1014"/>
      <c r="T54" s="1014"/>
      <c r="U54" s="1014"/>
      <c r="V54" s="1014"/>
      <c r="W54" s="1014"/>
      <c r="X54" s="1014"/>
      <c r="Y54" s="1014"/>
      <c r="Z54" s="1014"/>
    </row>
    <row r="55">
      <c r="A55" s="1018"/>
      <c r="B55" s="1018"/>
      <c r="C55" s="1018"/>
      <c r="D55" s="1014"/>
      <c r="E55" s="1014"/>
      <c r="F55" s="1014"/>
      <c r="G55" s="1014"/>
      <c r="H55" s="1014"/>
      <c r="I55" s="1014"/>
      <c r="J55" s="1007"/>
      <c r="K55" s="1007"/>
      <c r="L55" s="1007"/>
      <c r="M55" s="1007"/>
      <c r="N55" s="1007"/>
      <c r="O55" s="1007"/>
      <c r="P55" s="1007"/>
      <c r="Q55" s="1007"/>
      <c r="R55" s="1007"/>
      <c r="S55" s="1014"/>
      <c r="T55" s="1014"/>
      <c r="U55" s="1014"/>
      <c r="V55" s="1014"/>
      <c r="W55" s="1014"/>
      <c r="X55" s="1014"/>
      <c r="Y55" s="1014"/>
      <c r="Z55" s="1014"/>
    </row>
    <row r="56">
      <c r="A56" s="1018"/>
      <c r="B56" s="1018"/>
      <c r="C56" s="1018"/>
      <c r="D56" s="1014"/>
      <c r="E56" s="1014"/>
      <c r="F56" s="1014"/>
      <c r="G56" s="1014"/>
      <c r="H56" s="1014"/>
      <c r="I56" s="1014"/>
      <c r="J56" s="1007"/>
      <c r="K56" s="1007"/>
      <c r="L56" s="1007"/>
      <c r="M56" s="1007"/>
      <c r="N56" s="1007"/>
      <c r="O56" s="1007"/>
      <c r="P56" s="1007"/>
      <c r="Q56" s="1007"/>
      <c r="R56" s="1007"/>
      <c r="S56" s="1014"/>
      <c r="T56" s="1014"/>
      <c r="U56" s="1014"/>
      <c r="V56" s="1014"/>
      <c r="W56" s="1014"/>
      <c r="X56" s="1014"/>
      <c r="Y56" s="1014"/>
      <c r="Z56" s="1014"/>
    </row>
    <row r="57">
      <c r="A57" s="1018"/>
      <c r="B57" s="1018"/>
      <c r="C57" s="1018"/>
      <c r="D57" s="1014"/>
      <c r="E57" s="1014"/>
      <c r="F57" s="1014"/>
      <c r="G57" s="1014"/>
      <c r="H57" s="1014"/>
      <c r="I57" s="1014"/>
      <c r="J57" s="1007"/>
      <c r="K57" s="1007"/>
      <c r="L57" s="1007"/>
      <c r="M57" s="1007"/>
      <c r="N57" s="1007"/>
      <c r="O57" s="1007"/>
      <c r="P57" s="1007"/>
      <c r="Q57" s="1007"/>
      <c r="R57" s="1007"/>
      <c r="S57" s="1014"/>
      <c r="T57" s="1014"/>
      <c r="U57" s="1014"/>
      <c r="V57" s="1014"/>
      <c r="W57" s="1014"/>
      <c r="X57" s="1014"/>
      <c r="Y57" s="1014"/>
      <c r="Z57" s="1014"/>
    </row>
    <row r="58">
      <c r="A58" s="1018"/>
      <c r="B58" s="1018"/>
      <c r="C58" s="1018"/>
      <c r="D58" s="1014"/>
      <c r="E58" s="1014"/>
      <c r="F58" s="1014"/>
      <c r="G58" s="1014"/>
      <c r="H58" s="1014"/>
      <c r="I58" s="1014"/>
      <c r="J58" s="1007"/>
      <c r="K58" s="1007"/>
      <c r="L58" s="1007"/>
      <c r="M58" s="1007"/>
      <c r="N58" s="1007"/>
      <c r="O58" s="1007"/>
      <c r="P58" s="1007"/>
      <c r="Q58" s="1007"/>
      <c r="R58" s="1007"/>
      <c r="S58" s="1014"/>
      <c r="T58" s="1014"/>
      <c r="U58" s="1014"/>
      <c r="V58" s="1014"/>
      <c r="W58" s="1014"/>
      <c r="X58" s="1014"/>
      <c r="Y58" s="1014"/>
      <c r="Z58" s="1014"/>
    </row>
    <row r="59">
      <c r="A59" s="1018"/>
      <c r="B59" s="1018"/>
      <c r="C59" s="1018"/>
      <c r="D59" s="1014"/>
      <c r="E59" s="1014"/>
      <c r="F59" s="1014"/>
      <c r="G59" s="1014"/>
      <c r="H59" s="1014"/>
      <c r="I59" s="1014"/>
      <c r="J59" s="1007"/>
      <c r="K59" s="1007"/>
      <c r="L59" s="1007"/>
      <c r="M59" s="1007"/>
      <c r="N59" s="1007"/>
      <c r="O59" s="1007"/>
      <c r="P59" s="1007"/>
      <c r="Q59" s="1007"/>
      <c r="R59" s="1007"/>
      <c r="S59" s="1014"/>
      <c r="T59" s="1014"/>
      <c r="U59" s="1014"/>
      <c r="V59" s="1014"/>
      <c r="W59" s="1014"/>
      <c r="X59" s="1014"/>
      <c r="Y59" s="1014"/>
      <c r="Z59" s="1014"/>
    </row>
    <row r="60">
      <c r="A60" s="1018"/>
      <c r="B60" s="1018"/>
      <c r="C60" s="1018"/>
      <c r="D60" s="1014"/>
      <c r="E60" s="1014"/>
      <c r="F60" s="1014"/>
      <c r="G60" s="1014"/>
      <c r="H60" s="1014"/>
      <c r="I60" s="1014"/>
      <c r="J60" s="1007"/>
      <c r="K60" s="1007"/>
      <c r="L60" s="1007"/>
      <c r="M60" s="1007"/>
      <c r="N60" s="1007"/>
      <c r="O60" s="1007"/>
      <c r="P60" s="1007"/>
      <c r="Q60" s="1007"/>
      <c r="R60" s="1007"/>
      <c r="S60" s="1014"/>
      <c r="T60" s="1014"/>
      <c r="U60" s="1014"/>
      <c r="V60" s="1014"/>
      <c r="W60" s="1014"/>
      <c r="X60" s="1014"/>
      <c r="Y60" s="1014"/>
      <c r="Z60" s="1014"/>
    </row>
    <row r="61">
      <c r="A61" s="1018"/>
      <c r="B61" s="1018"/>
      <c r="C61" s="1018"/>
      <c r="D61" s="1014"/>
      <c r="E61" s="1014"/>
      <c r="F61" s="1014"/>
      <c r="G61" s="1014"/>
      <c r="H61" s="1014"/>
      <c r="I61" s="1014"/>
      <c r="J61" s="1007"/>
      <c r="K61" s="1007"/>
      <c r="L61" s="1007"/>
      <c r="M61" s="1007"/>
      <c r="N61" s="1007"/>
      <c r="O61" s="1007"/>
      <c r="P61" s="1007"/>
      <c r="Q61" s="1007"/>
      <c r="R61" s="1007"/>
      <c r="S61" s="1014"/>
      <c r="T61" s="1014"/>
      <c r="U61" s="1014"/>
      <c r="V61" s="1014"/>
      <c r="W61" s="1014"/>
      <c r="X61" s="1014"/>
      <c r="Y61" s="1014"/>
      <c r="Z61" s="1014"/>
    </row>
    <row r="62">
      <c r="A62" s="1018"/>
      <c r="B62" s="1018"/>
      <c r="C62" s="1018"/>
      <c r="D62" s="1014"/>
      <c r="E62" s="1014"/>
      <c r="F62" s="1014"/>
      <c r="G62" s="1014"/>
      <c r="H62" s="1014"/>
      <c r="I62" s="1014"/>
      <c r="J62" s="1007"/>
      <c r="K62" s="1007"/>
      <c r="L62" s="1007"/>
      <c r="M62" s="1007"/>
      <c r="N62" s="1007"/>
      <c r="O62" s="1007"/>
      <c r="P62" s="1007"/>
      <c r="Q62" s="1007"/>
      <c r="R62" s="1007"/>
      <c r="S62" s="1014"/>
      <c r="T62" s="1014"/>
      <c r="U62" s="1014"/>
      <c r="V62" s="1014"/>
      <c r="W62" s="1014"/>
      <c r="X62" s="1014"/>
      <c r="Y62" s="1014"/>
      <c r="Z62" s="1014"/>
    </row>
    <row r="63">
      <c r="A63" s="1018"/>
      <c r="B63" s="1018"/>
      <c r="C63" s="1018"/>
      <c r="D63" s="1014"/>
      <c r="E63" s="1014"/>
      <c r="F63" s="1014"/>
      <c r="G63" s="1014"/>
      <c r="H63" s="1014"/>
      <c r="I63" s="1014"/>
      <c r="J63" s="1007"/>
      <c r="K63" s="1007"/>
      <c r="L63" s="1007"/>
      <c r="M63" s="1007"/>
      <c r="N63" s="1007"/>
      <c r="O63" s="1007"/>
      <c r="P63" s="1007"/>
      <c r="Q63" s="1007"/>
      <c r="R63" s="1007"/>
      <c r="S63" s="1014"/>
      <c r="T63" s="1014"/>
      <c r="U63" s="1014"/>
      <c r="V63" s="1014"/>
      <c r="W63" s="1014"/>
      <c r="X63" s="1014"/>
      <c r="Y63" s="1014"/>
      <c r="Z63" s="1014"/>
    </row>
    <row r="64">
      <c r="A64" s="1018"/>
      <c r="B64" s="1018"/>
      <c r="C64" s="1018"/>
      <c r="D64" s="1014"/>
      <c r="E64" s="1014"/>
      <c r="F64" s="1014"/>
      <c r="G64" s="1014"/>
      <c r="H64" s="1014"/>
      <c r="I64" s="1014"/>
      <c r="J64" s="1007"/>
      <c r="K64" s="1007"/>
      <c r="L64" s="1007"/>
      <c r="M64" s="1007"/>
      <c r="N64" s="1007"/>
      <c r="O64" s="1007"/>
      <c r="P64" s="1007"/>
      <c r="Q64" s="1007"/>
      <c r="R64" s="1007"/>
      <c r="S64" s="1014"/>
      <c r="T64" s="1014"/>
      <c r="U64" s="1014"/>
      <c r="V64" s="1014"/>
      <c r="W64" s="1014"/>
      <c r="X64" s="1014"/>
      <c r="Y64" s="1014"/>
      <c r="Z64" s="1014"/>
    </row>
    <row r="65">
      <c r="A65" s="1018"/>
      <c r="B65" s="1018"/>
      <c r="C65" s="1018"/>
      <c r="D65" s="1014"/>
      <c r="E65" s="1014"/>
      <c r="F65" s="1014"/>
      <c r="G65" s="1014"/>
      <c r="H65" s="1014"/>
      <c r="I65" s="1014"/>
      <c r="J65" s="1007"/>
      <c r="K65" s="1007"/>
      <c r="L65" s="1007"/>
      <c r="M65" s="1007"/>
      <c r="N65" s="1007"/>
      <c r="O65" s="1007"/>
      <c r="P65" s="1007"/>
      <c r="Q65" s="1007"/>
      <c r="R65" s="1007"/>
      <c r="S65" s="1014"/>
      <c r="T65" s="1014"/>
      <c r="U65" s="1014"/>
      <c r="V65" s="1014"/>
      <c r="W65" s="1014"/>
      <c r="X65" s="1014"/>
      <c r="Y65" s="1014"/>
      <c r="Z65" s="1014"/>
    </row>
    <row r="66">
      <c r="A66" s="1018"/>
      <c r="B66" s="1018"/>
      <c r="C66" s="1018"/>
      <c r="D66" s="1014"/>
      <c r="E66" s="1014"/>
      <c r="F66" s="1014"/>
      <c r="G66" s="1014"/>
      <c r="H66" s="1014"/>
      <c r="I66" s="1014"/>
      <c r="J66" s="1007"/>
      <c r="K66" s="1007"/>
      <c r="L66" s="1007"/>
      <c r="M66" s="1007"/>
      <c r="N66" s="1007"/>
      <c r="O66" s="1007"/>
      <c r="P66" s="1007"/>
      <c r="Q66" s="1007"/>
      <c r="R66" s="1007"/>
      <c r="S66" s="1014"/>
      <c r="T66" s="1014"/>
      <c r="U66" s="1014"/>
      <c r="V66" s="1014"/>
      <c r="W66" s="1014"/>
      <c r="X66" s="1014"/>
      <c r="Y66" s="1014"/>
      <c r="Z66" s="1014"/>
    </row>
    <row r="67">
      <c r="A67" s="1018"/>
      <c r="B67" s="1018"/>
      <c r="C67" s="1018"/>
      <c r="D67" s="1014"/>
      <c r="E67" s="1014"/>
      <c r="F67" s="1014"/>
      <c r="G67" s="1014"/>
      <c r="H67" s="1014"/>
      <c r="I67" s="1014"/>
      <c r="J67" s="1007"/>
      <c r="K67" s="1007"/>
      <c r="L67" s="1007"/>
      <c r="M67" s="1007"/>
      <c r="N67" s="1007"/>
      <c r="O67" s="1007"/>
      <c r="P67" s="1007"/>
      <c r="Q67" s="1007"/>
      <c r="R67" s="1007"/>
      <c r="S67" s="1014"/>
      <c r="T67" s="1014"/>
      <c r="U67" s="1014"/>
      <c r="V67" s="1014"/>
      <c r="W67" s="1014"/>
      <c r="X67" s="1014"/>
      <c r="Y67" s="1014"/>
      <c r="Z67" s="1014"/>
    </row>
    <row r="68">
      <c r="A68" s="1018"/>
      <c r="B68" s="1018"/>
      <c r="C68" s="1018"/>
      <c r="D68" s="1014"/>
      <c r="E68" s="1014"/>
      <c r="F68" s="1014"/>
      <c r="G68" s="1014"/>
      <c r="H68" s="1014"/>
      <c r="I68" s="1014"/>
      <c r="J68" s="1007"/>
      <c r="K68" s="1007"/>
      <c r="L68" s="1007"/>
      <c r="M68" s="1007"/>
      <c r="N68" s="1007"/>
      <c r="O68" s="1007"/>
      <c r="P68" s="1007"/>
      <c r="Q68" s="1007"/>
      <c r="R68" s="1007"/>
      <c r="S68" s="1014"/>
      <c r="T68" s="1014"/>
      <c r="U68" s="1014"/>
      <c r="V68" s="1014"/>
      <c r="W68" s="1014"/>
      <c r="X68" s="1014"/>
      <c r="Y68" s="1014"/>
      <c r="Z68" s="1014"/>
    </row>
    <row r="69">
      <c r="A69" s="1018"/>
      <c r="B69" s="1018"/>
      <c r="C69" s="1018"/>
      <c r="D69" s="1014"/>
      <c r="E69" s="1014"/>
      <c r="F69" s="1014"/>
      <c r="G69" s="1014"/>
      <c r="H69" s="1014"/>
      <c r="I69" s="1014"/>
      <c r="J69" s="1007"/>
      <c r="K69" s="1007"/>
      <c r="L69" s="1007"/>
      <c r="M69" s="1007"/>
      <c r="N69" s="1007"/>
      <c r="O69" s="1007"/>
      <c r="P69" s="1007"/>
      <c r="Q69" s="1007"/>
      <c r="R69" s="1007"/>
      <c r="S69" s="1014"/>
      <c r="T69" s="1014"/>
      <c r="U69" s="1014"/>
      <c r="V69" s="1014"/>
      <c r="W69" s="1014"/>
      <c r="X69" s="1014"/>
      <c r="Y69" s="1014"/>
      <c r="Z69" s="1014"/>
    </row>
    <row r="70">
      <c r="A70" s="1018"/>
      <c r="B70" s="1018"/>
      <c r="C70" s="1018"/>
      <c r="D70" s="1014"/>
      <c r="E70" s="1014"/>
      <c r="F70" s="1014"/>
      <c r="G70" s="1014"/>
      <c r="H70" s="1014"/>
      <c r="I70" s="1014"/>
      <c r="J70" s="1007"/>
      <c r="K70" s="1007"/>
      <c r="L70" s="1007"/>
      <c r="M70" s="1007"/>
      <c r="N70" s="1007"/>
      <c r="O70" s="1007"/>
      <c r="P70" s="1007"/>
      <c r="Q70" s="1007"/>
      <c r="R70" s="1007"/>
      <c r="S70" s="1014"/>
      <c r="T70" s="1014"/>
      <c r="U70" s="1014"/>
      <c r="V70" s="1014"/>
      <c r="W70" s="1014"/>
      <c r="X70" s="1014"/>
      <c r="Y70" s="1014"/>
      <c r="Z70" s="1014"/>
    </row>
    <row r="71">
      <c r="A71" s="1018"/>
      <c r="B71" s="1018"/>
      <c r="C71" s="1018"/>
      <c r="D71" s="1014"/>
      <c r="E71" s="1014"/>
      <c r="F71" s="1014"/>
      <c r="G71" s="1014"/>
      <c r="H71" s="1014"/>
      <c r="I71" s="1014"/>
      <c r="J71" s="1007"/>
      <c r="K71" s="1007"/>
      <c r="L71" s="1007"/>
      <c r="M71" s="1007"/>
      <c r="N71" s="1007"/>
      <c r="O71" s="1007"/>
      <c r="P71" s="1007"/>
      <c r="Q71" s="1007"/>
      <c r="R71" s="1007"/>
      <c r="S71" s="1014"/>
      <c r="T71" s="1014"/>
      <c r="U71" s="1014"/>
      <c r="V71" s="1014"/>
      <c r="W71" s="1014"/>
      <c r="X71" s="1014"/>
      <c r="Y71" s="1014"/>
      <c r="Z71" s="1014"/>
    </row>
    <row r="72">
      <c r="A72" s="1018"/>
      <c r="B72" s="1018"/>
      <c r="C72" s="1018"/>
      <c r="D72" s="1014"/>
      <c r="E72" s="1014"/>
      <c r="F72" s="1014"/>
      <c r="G72" s="1014"/>
      <c r="H72" s="1014"/>
      <c r="I72" s="1014"/>
      <c r="J72" s="1007"/>
      <c r="K72" s="1007"/>
      <c r="L72" s="1007"/>
      <c r="M72" s="1007"/>
      <c r="N72" s="1007"/>
      <c r="O72" s="1007"/>
      <c r="P72" s="1007"/>
      <c r="Q72" s="1007"/>
      <c r="R72" s="1007"/>
      <c r="S72" s="1014"/>
      <c r="T72" s="1014"/>
      <c r="U72" s="1014"/>
      <c r="V72" s="1014"/>
      <c r="W72" s="1014"/>
      <c r="X72" s="1014"/>
      <c r="Y72" s="1014"/>
      <c r="Z72" s="1014"/>
    </row>
    <row r="73">
      <c r="A73" s="1018"/>
      <c r="B73" s="1018"/>
      <c r="C73" s="1018"/>
      <c r="D73" s="1014"/>
      <c r="E73" s="1014"/>
      <c r="F73" s="1014"/>
      <c r="G73" s="1014"/>
      <c r="H73" s="1014"/>
      <c r="I73" s="1014"/>
      <c r="J73" s="1007"/>
      <c r="K73" s="1007"/>
      <c r="L73" s="1007"/>
      <c r="M73" s="1007"/>
      <c r="N73" s="1007"/>
      <c r="O73" s="1007"/>
      <c r="P73" s="1007"/>
      <c r="Q73" s="1007"/>
      <c r="R73" s="1007"/>
      <c r="S73" s="1014"/>
      <c r="T73" s="1014"/>
      <c r="U73" s="1014"/>
      <c r="V73" s="1014"/>
      <c r="W73" s="1014"/>
      <c r="X73" s="1014"/>
      <c r="Y73" s="1014"/>
      <c r="Z73" s="1014"/>
    </row>
    <row r="74">
      <c r="A74" s="1018"/>
      <c r="B74" s="1018"/>
      <c r="C74" s="1018"/>
      <c r="D74" s="1014"/>
      <c r="E74" s="1014"/>
      <c r="F74" s="1014"/>
      <c r="G74" s="1014"/>
      <c r="H74" s="1014"/>
      <c r="I74" s="1014"/>
      <c r="J74" s="1007"/>
      <c r="K74" s="1007"/>
      <c r="L74" s="1007"/>
      <c r="M74" s="1007"/>
      <c r="N74" s="1007"/>
      <c r="O74" s="1007"/>
      <c r="P74" s="1007"/>
      <c r="Q74" s="1007"/>
      <c r="R74" s="1007"/>
      <c r="S74" s="1014"/>
      <c r="T74" s="1014"/>
      <c r="U74" s="1014"/>
      <c r="V74" s="1014"/>
      <c r="W74" s="1014"/>
      <c r="X74" s="1014"/>
      <c r="Y74" s="1014"/>
      <c r="Z74" s="1014"/>
    </row>
    <row r="75">
      <c r="A75" s="1018"/>
      <c r="B75" s="1018"/>
      <c r="C75" s="1018"/>
      <c r="D75" s="1014"/>
      <c r="E75" s="1014"/>
      <c r="F75" s="1014"/>
      <c r="G75" s="1014"/>
      <c r="H75" s="1014"/>
      <c r="I75" s="1014"/>
      <c r="J75" s="1007"/>
      <c r="K75" s="1007"/>
      <c r="L75" s="1007"/>
      <c r="M75" s="1007"/>
      <c r="N75" s="1007"/>
      <c r="O75" s="1007"/>
      <c r="P75" s="1007"/>
      <c r="Q75" s="1007"/>
      <c r="R75" s="1007"/>
      <c r="S75" s="1014"/>
      <c r="T75" s="1014"/>
      <c r="U75" s="1014"/>
      <c r="V75" s="1014"/>
      <c r="W75" s="1014"/>
      <c r="X75" s="1014"/>
      <c r="Y75" s="1014"/>
      <c r="Z75" s="1014"/>
    </row>
    <row r="76">
      <c r="A76" s="1018"/>
      <c r="B76" s="1018"/>
      <c r="C76" s="1018"/>
      <c r="D76" s="1014"/>
      <c r="E76" s="1014"/>
      <c r="F76" s="1014"/>
      <c r="G76" s="1014"/>
      <c r="H76" s="1014"/>
      <c r="I76" s="1014"/>
      <c r="J76" s="1007"/>
      <c r="K76" s="1007"/>
      <c r="L76" s="1007"/>
      <c r="M76" s="1007"/>
      <c r="N76" s="1007"/>
      <c r="O76" s="1007"/>
      <c r="P76" s="1007"/>
      <c r="Q76" s="1007"/>
      <c r="R76" s="1007"/>
      <c r="S76" s="1014"/>
      <c r="T76" s="1014"/>
      <c r="U76" s="1014"/>
      <c r="V76" s="1014"/>
      <c r="W76" s="1014"/>
      <c r="X76" s="1014"/>
      <c r="Y76" s="1014"/>
      <c r="Z76" s="1014"/>
    </row>
    <row r="77">
      <c r="A77" s="1018"/>
      <c r="B77" s="1018"/>
      <c r="C77" s="1018"/>
      <c r="D77" s="1014"/>
      <c r="E77" s="1014"/>
      <c r="F77" s="1014"/>
      <c r="G77" s="1014"/>
      <c r="H77" s="1014"/>
      <c r="I77" s="1014"/>
      <c r="J77" s="1007"/>
      <c r="K77" s="1007"/>
      <c r="L77" s="1007"/>
      <c r="M77" s="1007"/>
      <c r="N77" s="1007"/>
      <c r="O77" s="1007"/>
      <c r="P77" s="1007"/>
      <c r="Q77" s="1007"/>
      <c r="R77" s="1007"/>
      <c r="S77" s="1014"/>
      <c r="T77" s="1014"/>
      <c r="U77" s="1014"/>
      <c r="V77" s="1014"/>
      <c r="W77" s="1014"/>
      <c r="X77" s="1014"/>
      <c r="Y77" s="1014"/>
      <c r="Z77" s="1014"/>
    </row>
    <row r="78">
      <c r="A78" s="1018"/>
      <c r="B78" s="1018"/>
      <c r="C78" s="1018"/>
      <c r="D78" s="1014"/>
      <c r="E78" s="1014"/>
      <c r="F78" s="1014"/>
      <c r="G78" s="1014"/>
      <c r="H78" s="1014"/>
      <c r="I78" s="1014"/>
      <c r="J78" s="1007"/>
      <c r="K78" s="1007"/>
      <c r="L78" s="1007"/>
      <c r="M78" s="1007"/>
      <c r="N78" s="1007"/>
      <c r="O78" s="1007"/>
      <c r="P78" s="1007"/>
      <c r="Q78" s="1007"/>
      <c r="R78" s="1007"/>
      <c r="S78" s="1014"/>
      <c r="T78" s="1014"/>
      <c r="U78" s="1014"/>
      <c r="V78" s="1014"/>
      <c r="W78" s="1014"/>
      <c r="X78" s="1014"/>
      <c r="Y78" s="1014"/>
      <c r="Z78" s="1014"/>
    </row>
    <row r="79">
      <c r="A79" s="1018"/>
      <c r="B79" s="1018"/>
      <c r="C79" s="1018"/>
      <c r="D79" s="1014"/>
      <c r="E79" s="1014"/>
      <c r="F79" s="1014"/>
      <c r="G79" s="1014"/>
      <c r="H79" s="1014"/>
      <c r="I79" s="1014"/>
      <c r="J79" s="1007"/>
      <c r="K79" s="1007"/>
      <c r="L79" s="1007"/>
      <c r="M79" s="1007"/>
      <c r="N79" s="1007"/>
      <c r="O79" s="1007"/>
      <c r="P79" s="1007"/>
      <c r="Q79" s="1007"/>
      <c r="R79" s="1007"/>
      <c r="S79" s="1014"/>
      <c r="T79" s="1014"/>
      <c r="U79" s="1014"/>
      <c r="V79" s="1014"/>
      <c r="W79" s="1014"/>
      <c r="X79" s="1014"/>
      <c r="Y79" s="1014"/>
      <c r="Z79" s="1014"/>
    </row>
    <row r="80">
      <c r="A80" s="1018"/>
      <c r="B80" s="1018"/>
      <c r="C80" s="1018"/>
      <c r="D80" s="1014"/>
      <c r="E80" s="1014"/>
      <c r="F80" s="1014"/>
      <c r="G80" s="1014"/>
      <c r="H80" s="1014"/>
      <c r="I80" s="1014"/>
      <c r="J80" s="1007"/>
      <c r="K80" s="1007"/>
      <c r="L80" s="1007"/>
      <c r="M80" s="1007"/>
      <c r="N80" s="1007"/>
      <c r="O80" s="1007"/>
      <c r="P80" s="1007"/>
      <c r="Q80" s="1007"/>
      <c r="R80" s="1007"/>
      <c r="S80" s="1014"/>
      <c r="T80" s="1014"/>
      <c r="U80" s="1014"/>
      <c r="V80" s="1014"/>
      <c r="W80" s="1014"/>
      <c r="X80" s="1014"/>
      <c r="Y80" s="1014"/>
      <c r="Z80" s="1014"/>
    </row>
    <row r="81">
      <c r="A81" s="1018"/>
      <c r="B81" s="1018"/>
      <c r="C81" s="1018"/>
      <c r="D81" s="1014"/>
      <c r="E81" s="1014"/>
      <c r="F81" s="1014"/>
      <c r="G81" s="1014"/>
      <c r="H81" s="1014"/>
      <c r="I81" s="1014"/>
      <c r="J81" s="1007"/>
      <c r="K81" s="1007"/>
      <c r="L81" s="1007"/>
      <c r="M81" s="1007"/>
      <c r="N81" s="1007"/>
      <c r="O81" s="1007"/>
      <c r="P81" s="1007"/>
      <c r="Q81" s="1007"/>
      <c r="R81" s="1007"/>
      <c r="S81" s="1014"/>
      <c r="T81" s="1014"/>
      <c r="U81" s="1014"/>
      <c r="V81" s="1014"/>
      <c r="W81" s="1014"/>
      <c r="X81" s="1014"/>
      <c r="Y81" s="1014"/>
      <c r="Z81" s="1014"/>
    </row>
    <row r="82">
      <c r="A82" s="1018"/>
      <c r="B82" s="1018"/>
      <c r="C82" s="1018"/>
      <c r="D82" s="1014"/>
      <c r="E82" s="1014"/>
      <c r="F82" s="1014"/>
      <c r="G82" s="1014"/>
      <c r="H82" s="1014"/>
      <c r="I82" s="1014"/>
      <c r="J82" s="1007"/>
      <c r="K82" s="1007"/>
      <c r="L82" s="1007"/>
      <c r="M82" s="1007"/>
      <c r="N82" s="1007"/>
      <c r="O82" s="1007"/>
      <c r="P82" s="1007"/>
      <c r="Q82" s="1007"/>
      <c r="R82" s="1007"/>
      <c r="S82" s="1014"/>
      <c r="T82" s="1014"/>
      <c r="U82" s="1014"/>
      <c r="V82" s="1014"/>
      <c r="W82" s="1014"/>
      <c r="X82" s="1014"/>
      <c r="Y82" s="1014"/>
      <c r="Z82" s="1014"/>
    </row>
    <row r="83">
      <c r="A83" s="1018"/>
      <c r="B83" s="1018"/>
      <c r="C83" s="1018"/>
      <c r="D83" s="1014"/>
      <c r="E83" s="1014"/>
      <c r="F83" s="1014"/>
      <c r="G83" s="1014"/>
      <c r="H83" s="1014"/>
      <c r="I83" s="1014"/>
      <c r="J83" s="1007"/>
      <c r="K83" s="1007"/>
      <c r="L83" s="1007"/>
      <c r="M83" s="1007"/>
      <c r="N83" s="1007"/>
      <c r="O83" s="1007"/>
      <c r="P83" s="1007"/>
      <c r="Q83" s="1007"/>
      <c r="R83" s="1007"/>
      <c r="S83" s="1014"/>
      <c r="T83" s="1014"/>
      <c r="U83" s="1014"/>
      <c r="V83" s="1014"/>
      <c r="W83" s="1014"/>
      <c r="X83" s="1014"/>
      <c r="Y83" s="1014"/>
      <c r="Z83" s="1014"/>
    </row>
    <row r="84">
      <c r="A84" s="1018"/>
      <c r="B84" s="1018"/>
      <c r="C84" s="1018"/>
      <c r="D84" s="1014"/>
      <c r="E84" s="1014"/>
      <c r="F84" s="1014"/>
      <c r="G84" s="1014"/>
      <c r="H84" s="1014"/>
      <c r="I84" s="1014"/>
      <c r="J84" s="1007"/>
      <c r="K84" s="1007"/>
      <c r="L84" s="1007"/>
      <c r="M84" s="1007"/>
      <c r="N84" s="1007"/>
      <c r="O84" s="1007"/>
      <c r="P84" s="1007"/>
      <c r="Q84" s="1007"/>
      <c r="R84" s="1007"/>
      <c r="S84" s="1014"/>
      <c r="T84" s="1014"/>
      <c r="U84" s="1014"/>
      <c r="V84" s="1014"/>
      <c r="W84" s="1014"/>
      <c r="X84" s="1014"/>
      <c r="Y84" s="1014"/>
      <c r="Z84" s="1014"/>
    </row>
    <row r="85">
      <c r="A85" s="1018"/>
      <c r="B85" s="1018"/>
      <c r="C85" s="1018"/>
      <c r="D85" s="1014"/>
      <c r="E85" s="1014"/>
      <c r="F85" s="1014"/>
      <c r="G85" s="1014"/>
      <c r="H85" s="1014"/>
      <c r="I85" s="1014"/>
      <c r="J85" s="1007"/>
      <c r="K85" s="1007"/>
      <c r="L85" s="1007"/>
      <c r="M85" s="1007"/>
      <c r="N85" s="1007"/>
      <c r="O85" s="1007"/>
      <c r="P85" s="1007"/>
      <c r="Q85" s="1007"/>
      <c r="R85" s="1007"/>
      <c r="S85" s="1014"/>
      <c r="T85" s="1014"/>
      <c r="U85" s="1014"/>
      <c r="V85" s="1014"/>
      <c r="W85" s="1014"/>
      <c r="X85" s="1014"/>
      <c r="Y85" s="1014"/>
      <c r="Z85" s="1014"/>
    </row>
    <row r="86">
      <c r="A86" s="1018"/>
      <c r="B86" s="1018"/>
      <c r="C86" s="1018"/>
      <c r="D86" s="1014"/>
      <c r="E86" s="1014"/>
      <c r="F86" s="1014"/>
      <c r="G86" s="1014"/>
      <c r="H86" s="1014"/>
      <c r="I86" s="1014"/>
      <c r="J86" s="1007"/>
      <c r="K86" s="1007"/>
      <c r="L86" s="1007"/>
      <c r="M86" s="1007"/>
      <c r="N86" s="1007"/>
      <c r="O86" s="1007"/>
      <c r="P86" s="1007"/>
      <c r="Q86" s="1007"/>
      <c r="R86" s="1007"/>
      <c r="S86" s="1014"/>
      <c r="T86" s="1014"/>
      <c r="U86" s="1014"/>
      <c r="V86" s="1014"/>
      <c r="W86" s="1014"/>
      <c r="X86" s="1014"/>
      <c r="Y86" s="1014"/>
      <c r="Z86" s="1014"/>
    </row>
    <row r="87">
      <c r="A87" s="1018"/>
      <c r="B87" s="1018"/>
      <c r="C87" s="1018"/>
      <c r="D87" s="1014"/>
      <c r="E87" s="1014"/>
      <c r="F87" s="1014"/>
      <c r="G87" s="1014"/>
      <c r="H87" s="1014"/>
      <c r="I87" s="1014"/>
      <c r="J87" s="1007"/>
      <c r="K87" s="1007"/>
      <c r="L87" s="1007"/>
      <c r="M87" s="1007"/>
      <c r="N87" s="1007"/>
      <c r="O87" s="1007"/>
      <c r="P87" s="1007"/>
      <c r="Q87" s="1007"/>
      <c r="R87" s="1007"/>
      <c r="S87" s="1014"/>
      <c r="T87" s="1014"/>
      <c r="U87" s="1014"/>
      <c r="V87" s="1014"/>
      <c r="W87" s="1014"/>
      <c r="X87" s="1014"/>
      <c r="Y87" s="1014"/>
      <c r="Z87" s="1014"/>
    </row>
    <row r="88">
      <c r="A88" s="1018"/>
      <c r="B88" s="1018"/>
      <c r="C88" s="1018"/>
      <c r="D88" s="1014"/>
      <c r="E88" s="1014"/>
      <c r="F88" s="1014"/>
      <c r="G88" s="1014"/>
      <c r="H88" s="1014"/>
      <c r="I88" s="1014"/>
      <c r="J88" s="1007"/>
      <c r="K88" s="1007"/>
      <c r="L88" s="1007"/>
      <c r="M88" s="1007"/>
      <c r="N88" s="1007"/>
      <c r="O88" s="1007"/>
      <c r="P88" s="1007"/>
      <c r="Q88" s="1007"/>
      <c r="R88" s="1007"/>
      <c r="S88" s="1014"/>
      <c r="T88" s="1014"/>
      <c r="U88" s="1014"/>
      <c r="V88" s="1014"/>
      <c r="W88" s="1014"/>
      <c r="X88" s="1014"/>
      <c r="Y88" s="1014"/>
      <c r="Z88" s="1014"/>
    </row>
    <row r="89">
      <c r="A89" s="1018"/>
      <c r="B89" s="1018"/>
      <c r="C89" s="1018"/>
      <c r="D89" s="1014"/>
      <c r="E89" s="1014"/>
      <c r="F89" s="1014"/>
      <c r="G89" s="1014"/>
      <c r="H89" s="1014"/>
      <c r="I89" s="1014"/>
      <c r="J89" s="1007"/>
      <c r="K89" s="1007"/>
      <c r="L89" s="1007"/>
      <c r="M89" s="1007"/>
      <c r="N89" s="1007"/>
      <c r="O89" s="1007"/>
      <c r="P89" s="1007"/>
      <c r="Q89" s="1007"/>
      <c r="R89" s="1007"/>
      <c r="S89" s="1014"/>
      <c r="T89" s="1014"/>
      <c r="U89" s="1014"/>
      <c r="V89" s="1014"/>
      <c r="W89" s="1014"/>
      <c r="X89" s="1014"/>
      <c r="Y89" s="1014"/>
      <c r="Z89" s="1014"/>
    </row>
    <row r="90">
      <c r="A90" s="1018"/>
      <c r="B90" s="1018"/>
      <c r="C90" s="1018"/>
      <c r="D90" s="1014"/>
      <c r="E90" s="1014"/>
      <c r="F90" s="1014"/>
      <c r="G90" s="1014"/>
      <c r="H90" s="1014"/>
      <c r="I90" s="1014"/>
      <c r="J90" s="1007"/>
      <c r="K90" s="1007"/>
      <c r="L90" s="1007"/>
      <c r="M90" s="1007"/>
      <c r="N90" s="1007"/>
      <c r="O90" s="1007"/>
      <c r="P90" s="1007"/>
      <c r="Q90" s="1007"/>
      <c r="R90" s="1007"/>
      <c r="S90" s="1014"/>
      <c r="T90" s="1014"/>
      <c r="U90" s="1014"/>
      <c r="V90" s="1014"/>
      <c r="W90" s="1014"/>
      <c r="X90" s="1014"/>
      <c r="Y90" s="1014"/>
      <c r="Z90" s="1014"/>
    </row>
    <row r="91">
      <c r="A91" s="1018"/>
      <c r="B91" s="1018"/>
      <c r="C91" s="1018"/>
      <c r="D91" s="1014"/>
      <c r="E91" s="1014"/>
      <c r="F91" s="1014"/>
      <c r="G91" s="1014"/>
      <c r="H91" s="1014"/>
      <c r="I91" s="1014"/>
      <c r="J91" s="1007"/>
      <c r="K91" s="1007"/>
      <c r="L91" s="1007"/>
      <c r="M91" s="1007"/>
      <c r="N91" s="1007"/>
      <c r="O91" s="1007"/>
      <c r="P91" s="1007"/>
      <c r="Q91" s="1007"/>
      <c r="R91" s="1007"/>
      <c r="S91" s="1014"/>
      <c r="T91" s="1014"/>
      <c r="U91" s="1014"/>
      <c r="V91" s="1014"/>
      <c r="W91" s="1014"/>
      <c r="X91" s="1014"/>
      <c r="Y91" s="1014"/>
      <c r="Z91" s="1014"/>
    </row>
    <row r="92">
      <c r="A92" s="1018"/>
      <c r="B92" s="1018"/>
      <c r="C92" s="1018"/>
      <c r="D92" s="1014"/>
      <c r="E92" s="1014"/>
      <c r="F92" s="1014"/>
      <c r="G92" s="1014"/>
      <c r="H92" s="1014"/>
      <c r="I92" s="1014"/>
      <c r="J92" s="1007"/>
      <c r="K92" s="1007"/>
      <c r="L92" s="1007"/>
      <c r="M92" s="1007"/>
      <c r="N92" s="1007"/>
      <c r="O92" s="1007"/>
      <c r="P92" s="1007"/>
      <c r="Q92" s="1007"/>
      <c r="R92" s="1007"/>
      <c r="S92" s="1014"/>
      <c r="T92" s="1014"/>
      <c r="U92" s="1014"/>
      <c r="V92" s="1014"/>
      <c r="W92" s="1014"/>
      <c r="X92" s="1014"/>
      <c r="Y92" s="1014"/>
      <c r="Z92" s="1014"/>
    </row>
    <row r="93">
      <c r="A93" s="1018"/>
      <c r="B93" s="1018"/>
      <c r="C93" s="1018"/>
      <c r="D93" s="1014"/>
      <c r="E93" s="1014"/>
      <c r="F93" s="1014"/>
      <c r="G93" s="1014"/>
      <c r="H93" s="1014"/>
      <c r="I93" s="1014"/>
      <c r="J93" s="1007"/>
      <c r="K93" s="1007"/>
      <c r="L93" s="1007"/>
      <c r="M93" s="1007"/>
      <c r="N93" s="1007"/>
      <c r="O93" s="1007"/>
      <c r="P93" s="1007"/>
      <c r="Q93" s="1007"/>
      <c r="R93" s="1007"/>
      <c r="S93" s="1014"/>
      <c r="T93" s="1014"/>
      <c r="U93" s="1014"/>
      <c r="V93" s="1014"/>
      <c r="W93" s="1014"/>
      <c r="X93" s="1014"/>
      <c r="Y93" s="1014"/>
      <c r="Z93" s="1014"/>
    </row>
    <row r="94">
      <c r="A94" s="1018"/>
      <c r="B94" s="1018"/>
      <c r="C94" s="1018"/>
      <c r="D94" s="1014"/>
      <c r="E94" s="1014"/>
      <c r="F94" s="1014"/>
      <c r="G94" s="1014"/>
      <c r="H94" s="1014"/>
      <c r="I94" s="1014"/>
      <c r="J94" s="1007"/>
      <c r="K94" s="1007"/>
      <c r="L94" s="1007"/>
      <c r="M94" s="1007"/>
      <c r="N94" s="1007"/>
      <c r="O94" s="1007"/>
      <c r="P94" s="1007"/>
      <c r="Q94" s="1007"/>
      <c r="R94" s="1007"/>
      <c r="S94" s="1014"/>
      <c r="T94" s="1014"/>
      <c r="U94" s="1014"/>
      <c r="V94" s="1014"/>
      <c r="W94" s="1014"/>
      <c r="X94" s="1014"/>
      <c r="Y94" s="1014"/>
      <c r="Z94" s="1014"/>
    </row>
    <row r="95">
      <c r="A95" s="1018"/>
      <c r="B95" s="1018"/>
      <c r="C95" s="1018"/>
      <c r="D95" s="1014"/>
      <c r="E95" s="1014"/>
      <c r="F95" s="1014"/>
      <c r="G95" s="1014"/>
      <c r="H95" s="1014"/>
      <c r="I95" s="1014"/>
      <c r="J95" s="1007"/>
      <c r="K95" s="1007"/>
      <c r="L95" s="1007"/>
      <c r="M95" s="1007"/>
      <c r="N95" s="1007"/>
      <c r="O95" s="1007"/>
      <c r="P95" s="1007"/>
      <c r="Q95" s="1007"/>
      <c r="R95" s="1007"/>
      <c r="S95" s="1014"/>
      <c r="T95" s="1014"/>
      <c r="U95" s="1014"/>
      <c r="V95" s="1014"/>
      <c r="W95" s="1014"/>
      <c r="X95" s="1014"/>
      <c r="Y95" s="1014"/>
      <c r="Z95" s="1014"/>
    </row>
    <row r="96">
      <c r="A96" s="1018"/>
      <c r="B96" s="1018"/>
      <c r="C96" s="1018"/>
      <c r="D96" s="1014"/>
      <c r="E96" s="1014"/>
      <c r="F96" s="1014"/>
      <c r="G96" s="1014"/>
      <c r="H96" s="1014"/>
      <c r="I96" s="1014"/>
      <c r="J96" s="1007"/>
      <c r="K96" s="1007"/>
      <c r="L96" s="1007"/>
      <c r="M96" s="1007"/>
      <c r="N96" s="1007"/>
      <c r="O96" s="1007"/>
      <c r="P96" s="1007"/>
      <c r="Q96" s="1007"/>
      <c r="R96" s="1007"/>
      <c r="S96" s="1014"/>
      <c r="T96" s="1014"/>
      <c r="U96" s="1014"/>
      <c r="V96" s="1014"/>
      <c r="W96" s="1014"/>
      <c r="X96" s="1014"/>
      <c r="Y96" s="1014"/>
      <c r="Z96" s="1014"/>
    </row>
    <row r="97">
      <c r="A97" s="1018"/>
      <c r="B97" s="1018"/>
      <c r="C97" s="1018"/>
      <c r="D97" s="1014"/>
      <c r="E97" s="1014"/>
      <c r="F97" s="1014"/>
      <c r="G97" s="1014"/>
      <c r="H97" s="1014"/>
      <c r="I97" s="1014"/>
      <c r="J97" s="1007"/>
      <c r="K97" s="1007"/>
      <c r="L97" s="1007"/>
      <c r="M97" s="1007"/>
      <c r="N97" s="1007"/>
      <c r="O97" s="1007"/>
      <c r="P97" s="1007"/>
      <c r="Q97" s="1007"/>
      <c r="R97" s="1007"/>
      <c r="S97" s="1014"/>
      <c r="T97" s="1014"/>
      <c r="U97" s="1014"/>
      <c r="V97" s="1014"/>
      <c r="W97" s="1014"/>
      <c r="X97" s="1014"/>
      <c r="Y97" s="1014"/>
      <c r="Z97" s="1014"/>
    </row>
    <row r="98">
      <c r="A98" s="1018"/>
      <c r="B98" s="1018"/>
      <c r="C98" s="1018"/>
      <c r="D98" s="1014"/>
      <c r="E98" s="1014"/>
      <c r="F98" s="1014"/>
      <c r="G98" s="1014"/>
      <c r="H98" s="1014"/>
      <c r="I98" s="1014"/>
      <c r="J98" s="1007"/>
      <c r="K98" s="1007"/>
      <c r="L98" s="1007"/>
      <c r="M98" s="1007"/>
      <c r="N98" s="1007"/>
      <c r="O98" s="1007"/>
      <c r="P98" s="1007"/>
      <c r="Q98" s="1007"/>
      <c r="R98" s="1007"/>
      <c r="S98" s="1014"/>
      <c r="T98" s="1014"/>
      <c r="U98" s="1014"/>
      <c r="V98" s="1014"/>
      <c r="W98" s="1014"/>
      <c r="X98" s="1014"/>
      <c r="Y98" s="1014"/>
      <c r="Z98" s="1014"/>
    </row>
    <row r="99">
      <c r="A99" s="1018"/>
      <c r="B99" s="1018"/>
      <c r="C99" s="1018"/>
      <c r="D99" s="1014"/>
      <c r="E99" s="1014"/>
      <c r="F99" s="1014"/>
      <c r="G99" s="1014"/>
      <c r="H99" s="1014"/>
      <c r="I99" s="1014"/>
      <c r="J99" s="1007"/>
      <c r="K99" s="1007"/>
      <c r="L99" s="1007"/>
      <c r="M99" s="1007"/>
      <c r="N99" s="1007"/>
      <c r="O99" s="1007"/>
      <c r="P99" s="1007"/>
      <c r="Q99" s="1007"/>
      <c r="R99" s="1007"/>
      <c r="S99" s="1014"/>
      <c r="T99" s="1014"/>
      <c r="U99" s="1014"/>
      <c r="V99" s="1014"/>
      <c r="W99" s="1014"/>
      <c r="X99" s="1014"/>
      <c r="Y99" s="1014"/>
      <c r="Z99" s="1014"/>
    </row>
    <row r="100">
      <c r="A100" s="1018"/>
      <c r="B100" s="1018"/>
      <c r="C100" s="1018"/>
      <c r="D100" s="1014"/>
      <c r="E100" s="1014"/>
      <c r="F100" s="1014"/>
      <c r="G100" s="1014"/>
      <c r="H100" s="1014"/>
      <c r="I100" s="1014"/>
      <c r="J100" s="1007"/>
      <c r="K100" s="1007"/>
      <c r="L100" s="1007"/>
      <c r="M100" s="1007"/>
      <c r="N100" s="1007"/>
      <c r="O100" s="1007"/>
      <c r="P100" s="1007"/>
      <c r="Q100" s="1007"/>
      <c r="R100" s="1007"/>
      <c r="S100" s="1014"/>
      <c r="T100" s="1014"/>
      <c r="U100" s="1014"/>
      <c r="V100" s="1014"/>
      <c r="W100" s="1014"/>
      <c r="X100" s="1014"/>
      <c r="Y100" s="1014"/>
      <c r="Z100" s="1014"/>
    </row>
    <row r="101">
      <c r="A101" s="1018"/>
      <c r="B101" s="1018"/>
      <c r="C101" s="1018"/>
      <c r="D101" s="1014"/>
      <c r="E101" s="1014"/>
      <c r="F101" s="1014"/>
      <c r="G101" s="1014"/>
      <c r="H101" s="1014"/>
      <c r="I101" s="1014"/>
      <c r="J101" s="1007"/>
      <c r="K101" s="1007"/>
      <c r="L101" s="1007"/>
      <c r="M101" s="1007"/>
      <c r="N101" s="1007"/>
      <c r="O101" s="1007"/>
      <c r="P101" s="1007"/>
      <c r="Q101" s="1007"/>
      <c r="R101" s="1007"/>
      <c r="S101" s="1014"/>
      <c r="T101" s="1014"/>
      <c r="U101" s="1014"/>
      <c r="V101" s="1014"/>
      <c r="W101" s="1014"/>
      <c r="X101" s="1014"/>
      <c r="Y101" s="1014"/>
      <c r="Z101" s="1014"/>
    </row>
    <row r="102">
      <c r="A102" s="1018"/>
      <c r="B102" s="1018"/>
      <c r="C102" s="1018"/>
      <c r="D102" s="1014"/>
      <c r="E102" s="1014"/>
      <c r="F102" s="1014"/>
      <c r="G102" s="1014"/>
      <c r="H102" s="1014"/>
      <c r="I102" s="1014"/>
      <c r="J102" s="1007"/>
      <c r="K102" s="1007"/>
      <c r="L102" s="1007"/>
      <c r="M102" s="1007"/>
      <c r="N102" s="1007"/>
      <c r="O102" s="1007"/>
      <c r="P102" s="1007"/>
      <c r="Q102" s="1007"/>
      <c r="R102" s="1007"/>
      <c r="S102" s="1014"/>
      <c r="T102" s="1014"/>
      <c r="U102" s="1014"/>
      <c r="V102" s="1014"/>
      <c r="W102" s="1014"/>
      <c r="X102" s="1014"/>
      <c r="Y102" s="1014"/>
      <c r="Z102" s="1014"/>
    </row>
    <row r="103">
      <c r="A103" s="1018"/>
      <c r="B103" s="1018"/>
      <c r="C103" s="1018"/>
      <c r="D103" s="1014"/>
      <c r="E103" s="1014"/>
      <c r="F103" s="1014"/>
      <c r="G103" s="1014"/>
      <c r="H103" s="1014"/>
      <c r="I103" s="1014"/>
      <c r="J103" s="1007"/>
      <c r="K103" s="1007"/>
      <c r="L103" s="1007"/>
      <c r="M103" s="1007"/>
      <c r="N103" s="1007"/>
      <c r="O103" s="1007"/>
      <c r="P103" s="1007"/>
      <c r="Q103" s="1007"/>
      <c r="R103" s="1007"/>
      <c r="S103" s="1014"/>
      <c r="T103" s="1014"/>
      <c r="U103" s="1014"/>
      <c r="V103" s="1014"/>
      <c r="W103" s="1014"/>
      <c r="X103" s="1014"/>
      <c r="Y103" s="1014"/>
      <c r="Z103" s="1014"/>
    </row>
    <row r="104">
      <c r="A104" s="1018"/>
      <c r="B104" s="1018"/>
      <c r="C104" s="1018"/>
      <c r="D104" s="1014"/>
      <c r="E104" s="1014"/>
      <c r="F104" s="1014"/>
      <c r="G104" s="1014"/>
      <c r="H104" s="1014"/>
      <c r="I104" s="1014"/>
      <c r="J104" s="1007"/>
      <c r="K104" s="1007"/>
      <c r="L104" s="1007"/>
      <c r="M104" s="1007"/>
      <c r="N104" s="1007"/>
      <c r="O104" s="1007"/>
      <c r="P104" s="1007"/>
      <c r="Q104" s="1007"/>
      <c r="R104" s="1007"/>
      <c r="S104" s="1014"/>
      <c r="T104" s="1014"/>
      <c r="U104" s="1014"/>
      <c r="V104" s="1014"/>
      <c r="W104" s="1014"/>
      <c r="X104" s="1014"/>
      <c r="Y104" s="1014"/>
      <c r="Z104" s="1014"/>
    </row>
    <row r="105">
      <c r="A105" s="1018"/>
      <c r="B105" s="1018"/>
      <c r="C105" s="1018"/>
      <c r="D105" s="1014"/>
      <c r="E105" s="1014"/>
      <c r="F105" s="1014"/>
      <c r="G105" s="1014"/>
      <c r="H105" s="1014"/>
      <c r="I105" s="1014"/>
      <c r="J105" s="1007"/>
      <c r="K105" s="1007"/>
      <c r="L105" s="1007"/>
      <c r="M105" s="1007"/>
      <c r="N105" s="1007"/>
      <c r="O105" s="1007"/>
      <c r="P105" s="1007"/>
      <c r="Q105" s="1007"/>
      <c r="R105" s="1007"/>
      <c r="S105" s="1014"/>
      <c r="T105" s="1014"/>
      <c r="U105" s="1014"/>
      <c r="V105" s="1014"/>
      <c r="W105" s="1014"/>
      <c r="X105" s="1014"/>
      <c r="Y105" s="1014"/>
      <c r="Z105" s="1014"/>
    </row>
    <row r="106">
      <c r="A106" s="1018"/>
      <c r="B106" s="1018"/>
      <c r="C106" s="1018"/>
      <c r="D106" s="1014"/>
      <c r="E106" s="1014"/>
      <c r="F106" s="1014"/>
      <c r="G106" s="1014"/>
      <c r="H106" s="1014"/>
      <c r="I106" s="1014"/>
      <c r="J106" s="1007"/>
      <c r="K106" s="1007"/>
      <c r="L106" s="1007"/>
      <c r="M106" s="1007"/>
      <c r="N106" s="1007"/>
      <c r="O106" s="1007"/>
      <c r="P106" s="1007"/>
      <c r="Q106" s="1007"/>
      <c r="R106" s="1007"/>
      <c r="S106" s="1014"/>
      <c r="T106" s="1014"/>
      <c r="U106" s="1014"/>
      <c r="V106" s="1014"/>
      <c r="W106" s="1014"/>
      <c r="X106" s="1014"/>
      <c r="Y106" s="1014"/>
      <c r="Z106" s="1014"/>
    </row>
    <row r="107">
      <c r="A107" s="1018"/>
      <c r="B107" s="1018"/>
      <c r="C107" s="1018"/>
      <c r="D107" s="1014"/>
      <c r="E107" s="1014"/>
      <c r="F107" s="1014"/>
      <c r="G107" s="1014"/>
      <c r="H107" s="1014"/>
      <c r="I107" s="1014"/>
      <c r="J107" s="1007"/>
      <c r="K107" s="1007"/>
      <c r="L107" s="1007"/>
      <c r="M107" s="1007"/>
      <c r="N107" s="1007"/>
      <c r="O107" s="1007"/>
      <c r="P107" s="1007"/>
      <c r="Q107" s="1007"/>
      <c r="R107" s="1007"/>
      <c r="S107" s="1014"/>
      <c r="T107" s="1014"/>
      <c r="U107" s="1014"/>
      <c r="V107" s="1014"/>
      <c r="W107" s="1014"/>
      <c r="X107" s="1014"/>
      <c r="Y107" s="1014"/>
      <c r="Z107" s="1014"/>
    </row>
    <row r="108">
      <c r="A108" s="1018"/>
      <c r="B108" s="1018"/>
      <c r="C108" s="1018"/>
      <c r="D108" s="1014"/>
      <c r="E108" s="1014"/>
      <c r="F108" s="1014"/>
      <c r="G108" s="1014"/>
      <c r="H108" s="1014"/>
      <c r="I108" s="1014"/>
      <c r="J108" s="1007"/>
      <c r="K108" s="1007"/>
      <c r="L108" s="1007"/>
      <c r="M108" s="1007"/>
      <c r="N108" s="1007"/>
      <c r="O108" s="1007"/>
      <c r="P108" s="1007"/>
      <c r="Q108" s="1007"/>
      <c r="R108" s="1007"/>
      <c r="S108" s="1014"/>
      <c r="T108" s="1014"/>
      <c r="U108" s="1014"/>
      <c r="V108" s="1014"/>
      <c r="W108" s="1014"/>
      <c r="X108" s="1014"/>
      <c r="Y108" s="1014"/>
      <c r="Z108" s="1014"/>
    </row>
    <row r="109">
      <c r="A109" s="1018"/>
      <c r="B109" s="1018"/>
      <c r="C109" s="1018"/>
      <c r="D109" s="1014"/>
      <c r="E109" s="1014"/>
      <c r="F109" s="1014"/>
      <c r="G109" s="1014"/>
      <c r="H109" s="1014"/>
      <c r="I109" s="1014"/>
      <c r="J109" s="1007"/>
      <c r="K109" s="1007"/>
      <c r="L109" s="1007"/>
      <c r="M109" s="1007"/>
      <c r="N109" s="1007"/>
      <c r="O109" s="1007"/>
      <c r="P109" s="1007"/>
      <c r="Q109" s="1007"/>
      <c r="R109" s="1007"/>
      <c r="S109" s="1014"/>
      <c r="T109" s="1014"/>
      <c r="U109" s="1014"/>
      <c r="V109" s="1014"/>
      <c r="W109" s="1014"/>
      <c r="X109" s="1014"/>
      <c r="Y109" s="1014"/>
      <c r="Z109" s="1014"/>
    </row>
    <row r="110">
      <c r="A110" s="1018"/>
      <c r="B110" s="1018"/>
      <c r="C110" s="1018"/>
      <c r="D110" s="1014"/>
      <c r="E110" s="1014"/>
      <c r="F110" s="1014"/>
      <c r="G110" s="1014"/>
      <c r="H110" s="1014"/>
      <c r="I110" s="1014"/>
      <c r="J110" s="1007"/>
      <c r="K110" s="1007"/>
      <c r="L110" s="1007"/>
      <c r="M110" s="1007"/>
      <c r="N110" s="1007"/>
      <c r="O110" s="1007"/>
      <c r="P110" s="1007"/>
      <c r="Q110" s="1007"/>
      <c r="R110" s="1007"/>
      <c r="S110" s="1014"/>
      <c r="T110" s="1014"/>
      <c r="U110" s="1014"/>
      <c r="V110" s="1014"/>
      <c r="W110" s="1014"/>
      <c r="X110" s="1014"/>
      <c r="Y110" s="1014"/>
      <c r="Z110" s="1014"/>
    </row>
    <row r="111">
      <c r="A111" s="1018"/>
      <c r="B111" s="1018"/>
      <c r="C111" s="1018"/>
      <c r="D111" s="1014"/>
      <c r="E111" s="1014"/>
      <c r="F111" s="1014"/>
      <c r="G111" s="1014"/>
      <c r="H111" s="1014"/>
      <c r="I111" s="1014"/>
      <c r="J111" s="1007"/>
      <c r="K111" s="1007"/>
      <c r="L111" s="1007"/>
      <c r="M111" s="1007"/>
      <c r="N111" s="1007"/>
      <c r="O111" s="1007"/>
      <c r="P111" s="1007"/>
      <c r="Q111" s="1007"/>
      <c r="R111" s="1007"/>
      <c r="S111" s="1014"/>
      <c r="T111" s="1014"/>
      <c r="U111" s="1014"/>
      <c r="V111" s="1014"/>
      <c r="W111" s="1014"/>
      <c r="X111" s="1014"/>
      <c r="Y111" s="1014"/>
      <c r="Z111" s="1014"/>
    </row>
    <row r="112">
      <c r="A112" s="1018"/>
      <c r="B112" s="1018"/>
      <c r="C112" s="1018"/>
      <c r="D112" s="1014"/>
      <c r="E112" s="1014"/>
      <c r="F112" s="1014"/>
      <c r="G112" s="1014"/>
      <c r="H112" s="1014"/>
      <c r="I112" s="1014"/>
      <c r="J112" s="1007"/>
      <c r="K112" s="1007"/>
      <c r="L112" s="1007"/>
      <c r="M112" s="1007"/>
      <c r="N112" s="1007"/>
      <c r="O112" s="1007"/>
      <c r="P112" s="1007"/>
      <c r="Q112" s="1007"/>
      <c r="R112" s="1007"/>
      <c r="S112" s="1014"/>
      <c r="T112" s="1014"/>
      <c r="U112" s="1014"/>
      <c r="V112" s="1014"/>
      <c r="W112" s="1014"/>
      <c r="X112" s="1014"/>
      <c r="Y112" s="1014"/>
      <c r="Z112" s="1014"/>
    </row>
    <row r="113">
      <c r="A113" s="1018"/>
      <c r="B113" s="1018"/>
      <c r="C113" s="1018"/>
      <c r="D113" s="1014"/>
      <c r="E113" s="1014"/>
      <c r="F113" s="1014"/>
      <c r="G113" s="1014"/>
      <c r="H113" s="1014"/>
      <c r="I113" s="1014"/>
      <c r="J113" s="1007"/>
      <c r="K113" s="1007"/>
      <c r="L113" s="1007"/>
      <c r="M113" s="1007"/>
      <c r="N113" s="1007"/>
      <c r="O113" s="1007"/>
      <c r="P113" s="1007"/>
      <c r="Q113" s="1007"/>
      <c r="R113" s="1007"/>
      <c r="S113" s="1014"/>
      <c r="T113" s="1014"/>
      <c r="U113" s="1014"/>
      <c r="V113" s="1014"/>
      <c r="W113" s="1014"/>
      <c r="X113" s="1014"/>
      <c r="Y113" s="1014"/>
      <c r="Z113" s="1014"/>
    </row>
    <row r="114">
      <c r="A114" s="1018"/>
      <c r="B114" s="1018"/>
      <c r="C114" s="1018"/>
      <c r="D114" s="1014"/>
      <c r="E114" s="1014"/>
      <c r="F114" s="1014"/>
      <c r="G114" s="1014"/>
      <c r="H114" s="1014"/>
      <c r="I114" s="1014"/>
      <c r="J114" s="1007"/>
      <c r="K114" s="1007"/>
      <c r="L114" s="1007"/>
      <c r="M114" s="1007"/>
      <c r="N114" s="1007"/>
      <c r="O114" s="1007"/>
      <c r="P114" s="1007"/>
      <c r="Q114" s="1007"/>
      <c r="R114" s="1007"/>
      <c r="S114" s="1014"/>
      <c r="T114" s="1014"/>
      <c r="U114" s="1014"/>
      <c r="V114" s="1014"/>
      <c r="W114" s="1014"/>
      <c r="X114" s="1014"/>
      <c r="Y114" s="1014"/>
      <c r="Z114" s="1014"/>
    </row>
    <row r="115">
      <c r="A115" s="1018"/>
      <c r="B115" s="1018"/>
      <c r="C115" s="1018"/>
      <c r="D115" s="1014"/>
      <c r="E115" s="1014"/>
      <c r="F115" s="1014"/>
      <c r="G115" s="1014"/>
      <c r="H115" s="1014"/>
      <c r="I115" s="1014"/>
      <c r="J115" s="1007"/>
      <c r="K115" s="1007"/>
      <c r="L115" s="1007"/>
      <c r="M115" s="1007"/>
      <c r="N115" s="1007"/>
      <c r="O115" s="1007"/>
      <c r="P115" s="1007"/>
      <c r="Q115" s="1007"/>
      <c r="R115" s="1007"/>
      <c r="S115" s="1014"/>
      <c r="T115" s="1014"/>
      <c r="U115" s="1014"/>
      <c r="V115" s="1014"/>
      <c r="W115" s="1014"/>
      <c r="X115" s="1014"/>
      <c r="Y115" s="1014"/>
      <c r="Z115" s="1014"/>
    </row>
    <row r="116">
      <c r="A116" s="1018"/>
      <c r="B116" s="1018"/>
      <c r="C116" s="1018"/>
      <c r="D116" s="1014"/>
      <c r="E116" s="1014"/>
      <c r="F116" s="1014"/>
      <c r="G116" s="1014"/>
      <c r="H116" s="1014"/>
      <c r="I116" s="1014"/>
      <c r="J116" s="1007"/>
      <c r="K116" s="1007"/>
      <c r="L116" s="1007"/>
      <c r="M116" s="1007"/>
      <c r="N116" s="1007"/>
      <c r="O116" s="1007"/>
      <c r="P116" s="1007"/>
      <c r="Q116" s="1007"/>
      <c r="R116" s="1007"/>
      <c r="S116" s="1014"/>
      <c r="T116" s="1014"/>
      <c r="U116" s="1014"/>
      <c r="V116" s="1014"/>
      <c r="W116" s="1014"/>
      <c r="X116" s="1014"/>
      <c r="Y116" s="1014"/>
      <c r="Z116" s="1014"/>
    </row>
    <row r="117">
      <c r="A117" s="1018"/>
      <c r="B117" s="1018"/>
      <c r="C117" s="1018"/>
      <c r="D117" s="1014"/>
      <c r="E117" s="1014"/>
      <c r="F117" s="1014"/>
      <c r="G117" s="1014"/>
      <c r="H117" s="1014"/>
      <c r="I117" s="1014"/>
      <c r="J117" s="1007"/>
      <c r="K117" s="1007"/>
      <c r="L117" s="1007"/>
      <c r="M117" s="1007"/>
      <c r="N117" s="1007"/>
      <c r="O117" s="1007"/>
      <c r="P117" s="1007"/>
      <c r="Q117" s="1007"/>
      <c r="R117" s="1007"/>
      <c r="S117" s="1014"/>
      <c r="T117" s="1014"/>
      <c r="U117" s="1014"/>
      <c r="V117" s="1014"/>
      <c r="W117" s="1014"/>
      <c r="X117" s="1014"/>
      <c r="Y117" s="1014"/>
      <c r="Z117" s="1014"/>
    </row>
    <row r="118">
      <c r="A118" s="1018"/>
      <c r="B118" s="1018"/>
      <c r="C118" s="1018"/>
      <c r="D118" s="1014"/>
      <c r="E118" s="1014"/>
      <c r="F118" s="1014"/>
      <c r="G118" s="1014"/>
      <c r="H118" s="1014"/>
      <c r="I118" s="1014"/>
      <c r="J118" s="1007"/>
      <c r="K118" s="1007"/>
      <c r="L118" s="1007"/>
      <c r="M118" s="1007"/>
      <c r="N118" s="1007"/>
      <c r="O118" s="1007"/>
      <c r="P118" s="1007"/>
      <c r="Q118" s="1007"/>
      <c r="R118" s="1007"/>
      <c r="S118" s="1014"/>
      <c r="T118" s="1014"/>
      <c r="U118" s="1014"/>
      <c r="V118" s="1014"/>
      <c r="W118" s="1014"/>
      <c r="X118" s="1014"/>
      <c r="Y118" s="1014"/>
      <c r="Z118" s="1014"/>
    </row>
    <row r="119">
      <c r="A119" s="1018"/>
      <c r="B119" s="1018"/>
      <c r="C119" s="1018"/>
      <c r="D119" s="1014"/>
      <c r="E119" s="1014"/>
      <c r="F119" s="1014"/>
      <c r="G119" s="1014"/>
      <c r="H119" s="1014"/>
      <c r="I119" s="1014"/>
      <c r="J119" s="1007"/>
      <c r="K119" s="1007"/>
      <c r="L119" s="1007"/>
      <c r="M119" s="1007"/>
      <c r="N119" s="1007"/>
      <c r="O119" s="1007"/>
      <c r="P119" s="1007"/>
      <c r="Q119" s="1007"/>
      <c r="R119" s="1007"/>
      <c r="S119" s="1014"/>
      <c r="T119" s="1014"/>
      <c r="U119" s="1014"/>
      <c r="V119" s="1014"/>
      <c r="W119" s="1014"/>
      <c r="X119" s="1014"/>
      <c r="Y119" s="1014"/>
      <c r="Z119" s="1014"/>
    </row>
    <row r="120">
      <c r="A120" s="1018"/>
      <c r="B120" s="1018"/>
      <c r="C120" s="1018"/>
      <c r="D120" s="1014"/>
      <c r="E120" s="1014"/>
      <c r="F120" s="1014"/>
      <c r="G120" s="1014"/>
      <c r="H120" s="1014"/>
      <c r="I120" s="1014"/>
      <c r="J120" s="1007"/>
      <c r="K120" s="1007"/>
      <c r="L120" s="1007"/>
      <c r="M120" s="1007"/>
      <c r="N120" s="1007"/>
      <c r="O120" s="1007"/>
      <c r="P120" s="1007"/>
      <c r="Q120" s="1007"/>
      <c r="R120" s="1007"/>
      <c r="S120" s="1014"/>
      <c r="T120" s="1014"/>
      <c r="U120" s="1014"/>
      <c r="V120" s="1014"/>
      <c r="W120" s="1014"/>
      <c r="X120" s="1014"/>
      <c r="Y120" s="1014"/>
      <c r="Z120" s="1014"/>
    </row>
    <row r="121">
      <c r="A121" s="1018"/>
      <c r="B121" s="1018"/>
      <c r="C121" s="1018"/>
      <c r="D121" s="1014"/>
      <c r="E121" s="1014"/>
      <c r="F121" s="1014"/>
      <c r="G121" s="1014"/>
      <c r="H121" s="1014"/>
      <c r="I121" s="1014"/>
      <c r="J121" s="1007"/>
      <c r="K121" s="1007"/>
      <c r="L121" s="1007"/>
      <c r="M121" s="1007"/>
      <c r="N121" s="1007"/>
      <c r="O121" s="1007"/>
      <c r="P121" s="1007"/>
      <c r="Q121" s="1007"/>
      <c r="R121" s="1007"/>
      <c r="S121" s="1014"/>
      <c r="T121" s="1014"/>
      <c r="U121" s="1014"/>
      <c r="V121" s="1014"/>
      <c r="W121" s="1014"/>
      <c r="X121" s="1014"/>
      <c r="Y121" s="1014"/>
      <c r="Z121" s="1014"/>
    </row>
    <row r="122">
      <c r="A122" s="1018"/>
      <c r="B122" s="1018"/>
      <c r="C122" s="1018"/>
      <c r="D122" s="1014"/>
      <c r="E122" s="1014"/>
      <c r="F122" s="1014"/>
      <c r="G122" s="1014"/>
      <c r="H122" s="1014"/>
      <c r="I122" s="1014"/>
      <c r="J122" s="1007"/>
      <c r="K122" s="1007"/>
      <c r="L122" s="1007"/>
      <c r="M122" s="1007"/>
      <c r="N122" s="1007"/>
      <c r="O122" s="1007"/>
      <c r="P122" s="1007"/>
      <c r="Q122" s="1007"/>
      <c r="R122" s="1007"/>
      <c r="S122" s="1014"/>
      <c r="T122" s="1014"/>
      <c r="U122" s="1014"/>
      <c r="V122" s="1014"/>
      <c r="W122" s="1014"/>
      <c r="X122" s="1014"/>
      <c r="Y122" s="1014"/>
      <c r="Z122" s="1014"/>
    </row>
    <row r="123">
      <c r="A123" s="1018"/>
      <c r="B123" s="1018"/>
      <c r="C123" s="1018"/>
      <c r="D123" s="1014"/>
      <c r="E123" s="1014"/>
      <c r="F123" s="1014"/>
      <c r="G123" s="1014"/>
      <c r="H123" s="1014"/>
      <c r="I123" s="1014"/>
      <c r="J123" s="1007"/>
      <c r="K123" s="1007"/>
      <c r="L123" s="1007"/>
      <c r="M123" s="1007"/>
      <c r="N123" s="1007"/>
      <c r="O123" s="1007"/>
      <c r="P123" s="1007"/>
      <c r="Q123" s="1007"/>
      <c r="R123" s="1007"/>
      <c r="S123" s="1014"/>
      <c r="T123" s="1014"/>
      <c r="U123" s="1014"/>
      <c r="V123" s="1014"/>
      <c r="W123" s="1014"/>
      <c r="X123" s="1014"/>
      <c r="Y123" s="1014"/>
      <c r="Z123" s="1014"/>
    </row>
    <row r="124">
      <c r="A124" s="1018"/>
      <c r="B124" s="1018"/>
      <c r="C124" s="1018"/>
      <c r="D124" s="1014"/>
      <c r="E124" s="1014"/>
      <c r="F124" s="1014"/>
      <c r="G124" s="1014"/>
      <c r="H124" s="1014"/>
      <c r="I124" s="1014"/>
      <c r="J124" s="1007"/>
      <c r="K124" s="1007"/>
      <c r="L124" s="1007"/>
      <c r="M124" s="1007"/>
      <c r="N124" s="1007"/>
      <c r="O124" s="1007"/>
      <c r="P124" s="1007"/>
      <c r="Q124" s="1007"/>
      <c r="R124" s="1007"/>
      <c r="S124" s="1014"/>
      <c r="T124" s="1014"/>
      <c r="U124" s="1014"/>
      <c r="V124" s="1014"/>
      <c r="W124" s="1014"/>
      <c r="X124" s="1014"/>
      <c r="Y124" s="1014"/>
      <c r="Z124" s="1014"/>
    </row>
    <row r="125">
      <c r="A125" s="1018"/>
      <c r="B125" s="1018"/>
      <c r="C125" s="1018"/>
      <c r="D125" s="1014"/>
      <c r="E125" s="1014"/>
      <c r="F125" s="1014"/>
      <c r="G125" s="1014"/>
      <c r="H125" s="1014"/>
      <c r="I125" s="1014"/>
      <c r="J125" s="1007"/>
      <c r="K125" s="1007"/>
      <c r="L125" s="1007"/>
      <c r="M125" s="1007"/>
      <c r="N125" s="1007"/>
      <c r="O125" s="1007"/>
      <c r="P125" s="1007"/>
      <c r="Q125" s="1007"/>
      <c r="R125" s="1007"/>
      <c r="S125" s="1014"/>
      <c r="T125" s="1014"/>
      <c r="U125" s="1014"/>
      <c r="V125" s="1014"/>
      <c r="W125" s="1014"/>
      <c r="X125" s="1014"/>
      <c r="Y125" s="1014"/>
      <c r="Z125" s="1014"/>
    </row>
    <row r="126">
      <c r="A126" s="1018"/>
      <c r="B126" s="1018"/>
      <c r="C126" s="1018"/>
      <c r="D126" s="1014"/>
      <c r="E126" s="1014"/>
      <c r="F126" s="1014"/>
      <c r="G126" s="1014"/>
      <c r="H126" s="1014"/>
      <c r="I126" s="1014"/>
      <c r="J126" s="1007"/>
      <c r="K126" s="1007"/>
      <c r="L126" s="1007"/>
      <c r="M126" s="1007"/>
      <c r="N126" s="1007"/>
      <c r="O126" s="1007"/>
      <c r="P126" s="1007"/>
      <c r="Q126" s="1007"/>
      <c r="R126" s="1007"/>
      <c r="S126" s="1014"/>
      <c r="T126" s="1014"/>
      <c r="U126" s="1014"/>
      <c r="V126" s="1014"/>
      <c r="W126" s="1014"/>
      <c r="X126" s="1014"/>
      <c r="Y126" s="1014"/>
      <c r="Z126" s="1014"/>
    </row>
    <row r="127">
      <c r="A127" s="1018"/>
      <c r="B127" s="1018"/>
      <c r="C127" s="1018"/>
      <c r="D127" s="1014"/>
      <c r="E127" s="1014"/>
      <c r="F127" s="1014"/>
      <c r="G127" s="1014"/>
      <c r="H127" s="1014"/>
      <c r="I127" s="1014"/>
      <c r="J127" s="1007"/>
      <c r="K127" s="1007"/>
      <c r="L127" s="1007"/>
      <c r="M127" s="1007"/>
      <c r="N127" s="1007"/>
      <c r="O127" s="1007"/>
      <c r="P127" s="1007"/>
      <c r="Q127" s="1007"/>
      <c r="R127" s="1007"/>
      <c r="S127" s="1014"/>
      <c r="T127" s="1014"/>
      <c r="U127" s="1014"/>
      <c r="V127" s="1014"/>
      <c r="W127" s="1014"/>
      <c r="X127" s="1014"/>
      <c r="Y127" s="1014"/>
      <c r="Z127" s="1014"/>
    </row>
    <row r="128">
      <c r="A128" s="1018"/>
      <c r="B128" s="1018"/>
      <c r="C128" s="1018"/>
      <c r="D128" s="1014"/>
      <c r="E128" s="1014"/>
      <c r="F128" s="1014"/>
      <c r="G128" s="1014"/>
      <c r="H128" s="1014"/>
      <c r="I128" s="1014"/>
      <c r="J128" s="1007"/>
      <c r="K128" s="1007"/>
      <c r="L128" s="1007"/>
      <c r="M128" s="1007"/>
      <c r="N128" s="1007"/>
      <c r="O128" s="1007"/>
      <c r="P128" s="1007"/>
      <c r="Q128" s="1007"/>
      <c r="R128" s="1007"/>
      <c r="S128" s="1014"/>
      <c r="T128" s="1014"/>
      <c r="U128" s="1014"/>
      <c r="V128" s="1014"/>
      <c r="W128" s="1014"/>
      <c r="X128" s="1014"/>
      <c r="Y128" s="1014"/>
      <c r="Z128" s="1014"/>
    </row>
    <row r="129">
      <c r="A129" s="1018"/>
      <c r="B129" s="1018"/>
      <c r="C129" s="1018"/>
      <c r="D129" s="1014"/>
      <c r="E129" s="1014"/>
      <c r="F129" s="1014"/>
      <c r="G129" s="1014"/>
      <c r="H129" s="1014"/>
      <c r="I129" s="1014"/>
      <c r="J129" s="1007"/>
      <c r="K129" s="1007"/>
      <c r="L129" s="1007"/>
      <c r="M129" s="1007"/>
      <c r="N129" s="1007"/>
      <c r="O129" s="1007"/>
      <c r="P129" s="1007"/>
      <c r="Q129" s="1007"/>
      <c r="R129" s="1007"/>
      <c r="S129" s="1014"/>
      <c r="T129" s="1014"/>
      <c r="U129" s="1014"/>
      <c r="V129" s="1014"/>
      <c r="W129" s="1014"/>
      <c r="X129" s="1014"/>
      <c r="Y129" s="1014"/>
      <c r="Z129" s="1014"/>
    </row>
    <row r="130">
      <c r="A130" s="1018"/>
      <c r="B130" s="1018"/>
      <c r="C130" s="1018"/>
      <c r="D130" s="1014"/>
      <c r="E130" s="1014"/>
      <c r="F130" s="1022"/>
      <c r="G130" s="1022"/>
      <c r="H130" s="1022"/>
      <c r="I130" s="1022"/>
      <c r="J130" s="1007"/>
      <c r="K130" s="1007"/>
      <c r="L130" s="1007"/>
      <c r="M130" s="1007"/>
      <c r="N130" s="1007"/>
      <c r="O130" s="1007"/>
      <c r="P130" s="1007"/>
      <c r="Q130" s="1007"/>
      <c r="R130" s="1007"/>
      <c r="S130" s="1014"/>
      <c r="T130" s="1014"/>
      <c r="U130" s="1014"/>
      <c r="V130" s="1014"/>
      <c r="W130" s="1014"/>
      <c r="X130" s="1014"/>
      <c r="Y130" s="1014"/>
      <c r="Z130" s="1014"/>
    </row>
    <row r="131">
      <c r="A131" s="1018"/>
      <c r="B131" s="1018"/>
      <c r="C131" s="1018"/>
      <c r="D131" s="1014"/>
      <c r="E131" s="1014"/>
      <c r="F131" s="1022"/>
      <c r="G131" s="1022"/>
      <c r="H131" s="1022"/>
      <c r="I131" s="1022"/>
      <c r="J131" s="1007"/>
      <c r="K131" s="1007"/>
      <c r="L131" s="1007"/>
      <c r="M131" s="1007"/>
      <c r="N131" s="1007"/>
      <c r="O131" s="1007"/>
      <c r="P131" s="1007"/>
      <c r="Q131" s="1007"/>
      <c r="R131" s="1007"/>
      <c r="S131" s="1014"/>
      <c r="T131" s="1014"/>
      <c r="U131" s="1014"/>
      <c r="V131" s="1014"/>
      <c r="W131" s="1014"/>
      <c r="X131" s="1014"/>
      <c r="Y131" s="1014"/>
      <c r="Z131" s="1014"/>
    </row>
    <row r="132">
      <c r="A132" s="1018"/>
      <c r="B132" s="1018"/>
      <c r="C132" s="1018"/>
      <c r="D132" s="1014"/>
      <c r="E132" s="1014"/>
      <c r="F132" s="1022"/>
      <c r="G132" s="1022"/>
      <c r="H132" s="1022"/>
      <c r="I132" s="1022"/>
      <c r="J132" s="1007"/>
      <c r="K132" s="1007"/>
      <c r="L132" s="1007"/>
      <c r="M132" s="1007"/>
      <c r="N132" s="1007"/>
      <c r="O132" s="1007"/>
      <c r="P132" s="1007"/>
      <c r="Q132" s="1007"/>
      <c r="R132" s="1007"/>
      <c r="S132" s="1014"/>
      <c r="T132" s="1014"/>
      <c r="U132" s="1014"/>
      <c r="V132" s="1014"/>
      <c r="W132" s="1014"/>
      <c r="X132" s="1014"/>
      <c r="Y132" s="1014"/>
      <c r="Z132" s="1014"/>
    </row>
    <row r="133">
      <c r="A133" s="1018"/>
      <c r="B133" s="1018"/>
      <c r="C133" s="1018"/>
      <c r="D133" s="1014"/>
      <c r="E133" s="1014"/>
      <c r="F133" s="1022"/>
      <c r="G133" s="1022"/>
      <c r="H133" s="1022"/>
      <c r="I133" s="1022"/>
      <c r="J133" s="1007"/>
      <c r="K133" s="1007"/>
      <c r="L133" s="1007"/>
      <c r="M133" s="1007"/>
      <c r="N133" s="1007"/>
      <c r="O133" s="1007"/>
      <c r="P133" s="1007"/>
      <c r="Q133" s="1007"/>
      <c r="R133" s="1007"/>
      <c r="S133" s="1014"/>
      <c r="T133" s="1014"/>
      <c r="U133" s="1014"/>
      <c r="V133" s="1014"/>
      <c r="W133" s="1014"/>
      <c r="X133" s="1014"/>
      <c r="Y133" s="1014"/>
      <c r="Z133" s="1014"/>
    </row>
    <row r="134">
      <c r="A134" s="1018"/>
      <c r="B134" s="1018"/>
      <c r="C134" s="1018"/>
      <c r="D134" s="1014"/>
      <c r="E134" s="1014"/>
      <c r="F134" s="1022"/>
      <c r="G134" s="1022"/>
      <c r="H134" s="1022"/>
      <c r="I134" s="1022"/>
      <c r="J134" s="1007"/>
      <c r="K134" s="1007"/>
      <c r="L134" s="1007"/>
      <c r="M134" s="1007"/>
      <c r="N134" s="1007"/>
      <c r="O134" s="1007"/>
      <c r="P134" s="1007"/>
      <c r="Q134" s="1007"/>
      <c r="R134" s="1007"/>
      <c r="S134" s="1014"/>
      <c r="T134" s="1014"/>
      <c r="U134" s="1014"/>
      <c r="V134" s="1014"/>
      <c r="W134" s="1014"/>
      <c r="X134" s="1014"/>
      <c r="Y134" s="1014"/>
      <c r="Z134" s="1014"/>
    </row>
    <row r="135">
      <c r="A135" s="1018"/>
      <c r="B135" s="1018"/>
      <c r="C135" s="1018"/>
      <c r="D135" s="1014"/>
      <c r="E135" s="1014"/>
      <c r="F135" s="1022"/>
      <c r="G135" s="1022"/>
      <c r="H135" s="1022"/>
      <c r="I135" s="1022"/>
      <c r="J135" s="1007"/>
      <c r="K135" s="1007"/>
      <c r="L135" s="1007"/>
      <c r="M135" s="1007"/>
      <c r="N135" s="1007"/>
      <c r="O135" s="1007"/>
      <c r="P135" s="1007"/>
      <c r="Q135" s="1007"/>
      <c r="R135" s="1007"/>
      <c r="S135" s="1014"/>
      <c r="T135" s="1014"/>
      <c r="U135" s="1014"/>
      <c r="V135" s="1014"/>
      <c r="W135" s="1014"/>
      <c r="X135" s="1014"/>
      <c r="Y135" s="1014"/>
      <c r="Z135" s="1014"/>
    </row>
    <row r="136">
      <c r="A136" s="1018"/>
      <c r="B136" s="1018"/>
      <c r="C136" s="1018"/>
      <c r="D136" s="1014"/>
      <c r="E136" s="1014"/>
      <c r="F136" s="1022"/>
      <c r="G136" s="1022"/>
      <c r="H136" s="1022"/>
      <c r="I136" s="1022"/>
      <c r="J136" s="1007"/>
      <c r="K136" s="1007"/>
      <c r="L136" s="1007"/>
      <c r="M136" s="1007"/>
      <c r="N136" s="1007"/>
      <c r="O136" s="1007"/>
      <c r="P136" s="1007"/>
      <c r="Q136" s="1007"/>
      <c r="R136" s="1007"/>
      <c r="S136" s="1014"/>
      <c r="T136" s="1014"/>
      <c r="U136" s="1014"/>
      <c r="V136" s="1014"/>
      <c r="W136" s="1014"/>
      <c r="X136" s="1014"/>
      <c r="Y136" s="1014"/>
      <c r="Z136" s="1014"/>
    </row>
    <row r="137">
      <c r="A137" s="1018"/>
      <c r="B137" s="1018"/>
      <c r="C137" s="1018"/>
      <c r="D137" s="1014"/>
      <c r="E137" s="1014"/>
      <c r="F137" s="1022"/>
      <c r="G137" s="1022"/>
      <c r="H137" s="1022"/>
      <c r="I137" s="1022"/>
      <c r="J137" s="1007"/>
      <c r="K137" s="1007"/>
      <c r="L137" s="1007"/>
      <c r="M137" s="1007"/>
      <c r="N137" s="1007"/>
      <c r="O137" s="1007"/>
      <c r="P137" s="1007"/>
      <c r="Q137" s="1007"/>
      <c r="R137" s="1007"/>
      <c r="S137" s="1014"/>
      <c r="T137" s="1014"/>
      <c r="U137" s="1014"/>
      <c r="V137" s="1014"/>
      <c r="W137" s="1014"/>
      <c r="X137" s="1014"/>
      <c r="Y137" s="1014"/>
      <c r="Z137" s="1014"/>
    </row>
    <row r="138">
      <c r="A138" s="1018"/>
      <c r="B138" s="1018"/>
      <c r="C138" s="1018"/>
      <c r="D138" s="1014"/>
      <c r="E138" s="1014"/>
      <c r="F138" s="1022"/>
      <c r="G138" s="1022"/>
      <c r="H138" s="1022"/>
      <c r="I138" s="1022"/>
      <c r="J138" s="1007"/>
      <c r="K138" s="1007"/>
      <c r="L138" s="1007"/>
      <c r="M138" s="1007"/>
      <c r="N138" s="1007"/>
      <c r="O138" s="1007"/>
      <c r="P138" s="1007"/>
      <c r="Q138" s="1007"/>
      <c r="R138" s="1007"/>
      <c r="S138" s="1014"/>
      <c r="T138" s="1014"/>
      <c r="U138" s="1014"/>
      <c r="V138" s="1014"/>
      <c r="W138" s="1014"/>
      <c r="X138" s="1014"/>
      <c r="Y138" s="1014"/>
      <c r="Z138" s="1014"/>
    </row>
    <row r="139">
      <c r="A139" s="1018"/>
      <c r="B139" s="1018"/>
      <c r="C139" s="1018"/>
      <c r="D139" s="1014"/>
      <c r="E139" s="1014"/>
      <c r="F139" s="1022"/>
      <c r="G139" s="1022"/>
      <c r="H139" s="1022"/>
      <c r="I139" s="1022"/>
      <c r="J139" s="1007"/>
      <c r="K139" s="1007"/>
      <c r="L139" s="1007"/>
      <c r="M139" s="1007"/>
      <c r="N139" s="1007"/>
      <c r="O139" s="1007"/>
      <c r="P139" s="1007"/>
      <c r="Q139" s="1007"/>
      <c r="R139" s="1007"/>
      <c r="S139" s="1014"/>
      <c r="T139" s="1014"/>
      <c r="U139" s="1014"/>
      <c r="V139" s="1014"/>
      <c r="W139" s="1014"/>
      <c r="X139" s="1014"/>
      <c r="Y139" s="1014"/>
      <c r="Z139" s="1014"/>
    </row>
    <row r="140">
      <c r="A140" s="1018"/>
      <c r="B140" s="1018"/>
      <c r="C140" s="1018"/>
      <c r="D140" s="1014"/>
      <c r="E140" s="1014"/>
      <c r="F140" s="1022"/>
      <c r="G140" s="1022"/>
      <c r="H140" s="1022"/>
      <c r="I140" s="1022"/>
      <c r="J140" s="1007"/>
      <c r="K140" s="1007"/>
      <c r="L140" s="1007"/>
      <c r="M140" s="1007"/>
      <c r="N140" s="1007"/>
      <c r="O140" s="1007"/>
      <c r="P140" s="1007"/>
      <c r="Q140" s="1007"/>
      <c r="R140" s="1007"/>
      <c r="S140" s="1014"/>
      <c r="T140" s="1014"/>
      <c r="U140" s="1014"/>
      <c r="V140" s="1014"/>
      <c r="W140" s="1014"/>
      <c r="X140" s="1014"/>
      <c r="Y140" s="1014"/>
      <c r="Z140" s="1014"/>
    </row>
    <row r="141">
      <c r="A141" s="1018"/>
      <c r="B141" s="1018"/>
      <c r="C141" s="1018"/>
      <c r="D141" s="1014"/>
      <c r="E141" s="1014"/>
      <c r="F141" s="1022"/>
      <c r="G141" s="1022"/>
      <c r="H141" s="1022"/>
      <c r="I141" s="1022"/>
      <c r="J141" s="1007"/>
      <c r="K141" s="1007"/>
      <c r="L141" s="1007"/>
      <c r="M141" s="1007"/>
      <c r="N141" s="1007"/>
      <c r="O141" s="1007"/>
      <c r="P141" s="1007"/>
      <c r="Q141" s="1007"/>
      <c r="R141" s="1007"/>
      <c r="S141" s="1014"/>
      <c r="T141" s="1014"/>
      <c r="U141" s="1014"/>
      <c r="V141" s="1014"/>
      <c r="W141" s="1014"/>
      <c r="X141" s="1014"/>
      <c r="Y141" s="1014"/>
      <c r="Z141" s="1014"/>
    </row>
    <row r="142">
      <c r="A142" s="1018"/>
      <c r="B142" s="1018"/>
      <c r="C142" s="1018"/>
      <c r="D142" s="1014"/>
      <c r="E142" s="1014"/>
      <c r="F142" s="1022"/>
      <c r="G142" s="1022"/>
      <c r="H142" s="1022"/>
      <c r="I142" s="1022"/>
      <c r="J142" s="1007"/>
      <c r="K142" s="1007"/>
      <c r="L142" s="1007"/>
      <c r="M142" s="1007"/>
      <c r="N142" s="1007"/>
      <c r="O142" s="1007"/>
      <c r="P142" s="1007"/>
      <c r="Q142" s="1007"/>
      <c r="R142" s="1007"/>
      <c r="S142" s="1014"/>
      <c r="T142" s="1014"/>
      <c r="U142" s="1014"/>
      <c r="V142" s="1014"/>
      <c r="W142" s="1014"/>
      <c r="X142" s="1014"/>
      <c r="Y142" s="1014"/>
      <c r="Z142" s="1014"/>
    </row>
    <row r="143">
      <c r="A143" s="1018"/>
      <c r="B143" s="1018"/>
      <c r="C143" s="1018"/>
      <c r="D143" s="1014"/>
      <c r="E143" s="1014"/>
      <c r="F143" s="1022"/>
      <c r="G143" s="1022"/>
      <c r="H143" s="1022"/>
      <c r="I143" s="1022"/>
      <c r="J143" s="1007"/>
      <c r="K143" s="1007"/>
      <c r="L143" s="1007"/>
      <c r="M143" s="1007"/>
      <c r="N143" s="1007"/>
      <c r="O143" s="1007"/>
      <c r="P143" s="1007"/>
      <c r="Q143" s="1007"/>
      <c r="R143" s="1007"/>
      <c r="S143" s="1014"/>
      <c r="T143" s="1014"/>
      <c r="U143" s="1014"/>
      <c r="V143" s="1014"/>
      <c r="W143" s="1014"/>
      <c r="X143" s="1014"/>
      <c r="Y143" s="1014"/>
      <c r="Z143" s="1014"/>
    </row>
    <row r="144">
      <c r="A144" s="1018"/>
      <c r="B144" s="1018"/>
      <c r="C144" s="1018"/>
      <c r="D144" s="1014"/>
      <c r="E144" s="1014"/>
      <c r="F144" s="1022"/>
      <c r="G144" s="1022"/>
      <c r="H144" s="1022"/>
      <c r="I144" s="1022"/>
      <c r="J144" s="1007"/>
      <c r="K144" s="1007"/>
      <c r="L144" s="1007"/>
      <c r="M144" s="1007"/>
      <c r="N144" s="1007"/>
      <c r="O144" s="1007"/>
      <c r="P144" s="1007"/>
      <c r="Q144" s="1007"/>
      <c r="R144" s="1007"/>
      <c r="S144" s="1014"/>
      <c r="T144" s="1014"/>
      <c r="U144" s="1014"/>
      <c r="V144" s="1014"/>
      <c r="W144" s="1014"/>
      <c r="X144" s="1014"/>
      <c r="Y144" s="1014"/>
      <c r="Z144" s="1014"/>
    </row>
    <row r="145">
      <c r="A145" s="1018"/>
      <c r="B145" s="1018"/>
      <c r="C145" s="1018"/>
      <c r="D145" s="1014"/>
      <c r="E145" s="1014"/>
      <c r="F145" s="1022"/>
      <c r="G145" s="1022"/>
      <c r="H145" s="1022"/>
      <c r="I145" s="1022"/>
      <c r="J145" s="1007"/>
      <c r="K145" s="1007"/>
      <c r="L145" s="1007"/>
      <c r="M145" s="1007"/>
      <c r="N145" s="1007"/>
      <c r="O145" s="1007"/>
      <c r="P145" s="1007"/>
      <c r="Q145" s="1007"/>
      <c r="R145" s="1007"/>
      <c r="S145" s="1014"/>
      <c r="T145" s="1014"/>
      <c r="U145" s="1014"/>
      <c r="V145" s="1014"/>
      <c r="W145" s="1014"/>
      <c r="X145" s="1014"/>
      <c r="Y145" s="1014"/>
      <c r="Z145" s="1014"/>
    </row>
    <row r="146">
      <c r="A146" s="1018"/>
      <c r="B146" s="1018"/>
      <c r="C146" s="1018"/>
      <c r="D146" s="1014"/>
      <c r="E146" s="1014"/>
      <c r="F146" s="1022"/>
      <c r="G146" s="1022"/>
      <c r="H146" s="1022"/>
      <c r="I146" s="1022"/>
      <c r="J146" s="1007"/>
      <c r="K146" s="1007"/>
      <c r="L146" s="1007"/>
      <c r="M146" s="1007"/>
      <c r="N146" s="1007"/>
      <c r="O146" s="1007"/>
      <c r="P146" s="1007"/>
      <c r="Q146" s="1007"/>
      <c r="R146" s="1007"/>
      <c r="S146" s="1014"/>
      <c r="T146" s="1014"/>
      <c r="U146" s="1014"/>
      <c r="V146" s="1014"/>
      <c r="W146" s="1014"/>
      <c r="X146" s="1014"/>
      <c r="Y146" s="1014"/>
      <c r="Z146" s="1014"/>
    </row>
    <row r="147">
      <c r="A147" s="1018"/>
      <c r="B147" s="1018"/>
      <c r="C147" s="1018"/>
      <c r="D147" s="1014"/>
      <c r="E147" s="1014"/>
      <c r="F147" s="1022"/>
      <c r="G147" s="1022"/>
      <c r="H147" s="1022"/>
      <c r="I147" s="1022"/>
      <c r="J147" s="1007"/>
      <c r="K147" s="1007"/>
      <c r="L147" s="1007"/>
      <c r="M147" s="1007"/>
      <c r="N147" s="1007"/>
      <c r="O147" s="1007"/>
      <c r="P147" s="1007"/>
      <c r="Q147" s="1007"/>
      <c r="R147" s="1007"/>
      <c r="S147" s="1014"/>
      <c r="T147" s="1014"/>
      <c r="U147" s="1014"/>
      <c r="V147" s="1014"/>
      <c r="W147" s="1014"/>
      <c r="X147" s="1014"/>
      <c r="Y147" s="1014"/>
      <c r="Z147" s="1014"/>
    </row>
    <row r="148">
      <c r="A148" s="1018"/>
      <c r="B148" s="1018"/>
      <c r="C148" s="1018"/>
      <c r="D148" s="1014"/>
      <c r="E148" s="1014"/>
      <c r="F148" s="1022"/>
      <c r="G148" s="1022"/>
      <c r="H148" s="1022"/>
      <c r="I148" s="1022"/>
      <c r="J148" s="1007"/>
      <c r="K148" s="1007"/>
      <c r="L148" s="1007"/>
      <c r="M148" s="1007"/>
      <c r="N148" s="1007"/>
      <c r="O148" s="1007"/>
      <c r="P148" s="1007"/>
      <c r="Q148" s="1007"/>
      <c r="R148" s="1007"/>
      <c r="S148" s="1014"/>
      <c r="T148" s="1014"/>
      <c r="U148" s="1014"/>
      <c r="V148" s="1014"/>
      <c r="W148" s="1014"/>
      <c r="X148" s="1014"/>
      <c r="Y148" s="1014"/>
      <c r="Z148" s="1014"/>
    </row>
    <row r="149">
      <c r="A149" s="1018"/>
      <c r="B149" s="1018"/>
      <c r="C149" s="1018"/>
      <c r="D149" s="1014"/>
      <c r="E149" s="1014"/>
      <c r="F149" s="1022"/>
      <c r="G149" s="1022"/>
      <c r="H149" s="1022"/>
      <c r="I149" s="1022"/>
      <c r="J149" s="1007"/>
      <c r="K149" s="1007"/>
      <c r="L149" s="1007"/>
      <c r="M149" s="1007"/>
      <c r="N149" s="1007"/>
      <c r="O149" s="1007"/>
      <c r="P149" s="1007"/>
      <c r="Q149" s="1007"/>
      <c r="R149" s="1007"/>
      <c r="S149" s="1014"/>
      <c r="T149" s="1014"/>
      <c r="U149" s="1014"/>
      <c r="V149" s="1014"/>
      <c r="W149" s="1014"/>
      <c r="X149" s="1014"/>
      <c r="Y149" s="1014"/>
      <c r="Z149" s="1014"/>
    </row>
    <row r="150">
      <c r="A150" s="1018"/>
      <c r="B150" s="1018"/>
      <c r="C150" s="1018"/>
      <c r="D150" s="1014"/>
      <c r="E150" s="1014"/>
      <c r="F150" s="1022"/>
      <c r="G150" s="1022"/>
      <c r="H150" s="1022"/>
      <c r="I150" s="1022"/>
      <c r="J150" s="1007"/>
      <c r="K150" s="1007"/>
      <c r="L150" s="1007"/>
      <c r="M150" s="1007"/>
      <c r="N150" s="1007"/>
      <c r="O150" s="1007"/>
      <c r="P150" s="1007"/>
      <c r="Q150" s="1007"/>
      <c r="R150" s="1007"/>
      <c r="S150" s="1014"/>
      <c r="T150" s="1014"/>
      <c r="U150" s="1014"/>
      <c r="V150" s="1014"/>
      <c r="W150" s="1014"/>
      <c r="X150" s="1014"/>
      <c r="Y150" s="1014"/>
      <c r="Z150" s="1014"/>
    </row>
    <row r="151">
      <c r="A151" s="1018"/>
      <c r="B151" s="1018"/>
      <c r="C151" s="1018"/>
      <c r="D151" s="1014"/>
      <c r="E151" s="1014"/>
      <c r="F151" s="1022"/>
      <c r="G151" s="1022"/>
      <c r="H151" s="1022"/>
      <c r="I151" s="1022"/>
      <c r="J151" s="1007"/>
      <c r="K151" s="1007"/>
      <c r="L151" s="1007"/>
      <c r="M151" s="1007"/>
      <c r="N151" s="1007"/>
      <c r="O151" s="1007"/>
      <c r="P151" s="1007"/>
      <c r="Q151" s="1007"/>
      <c r="R151" s="1007"/>
      <c r="S151" s="1014"/>
      <c r="T151" s="1014"/>
      <c r="U151" s="1014"/>
      <c r="V151" s="1014"/>
      <c r="W151" s="1014"/>
      <c r="X151" s="1014"/>
      <c r="Y151" s="1014"/>
      <c r="Z151" s="1014"/>
    </row>
    <row r="152">
      <c r="A152" s="1018"/>
      <c r="B152" s="1018"/>
      <c r="C152" s="1018"/>
      <c r="D152" s="1014"/>
      <c r="E152" s="1014"/>
      <c r="F152" s="1022"/>
      <c r="G152" s="1022"/>
      <c r="H152" s="1022"/>
      <c r="I152" s="1022"/>
      <c r="J152" s="1007"/>
      <c r="K152" s="1007"/>
      <c r="L152" s="1007"/>
      <c r="M152" s="1007"/>
      <c r="N152" s="1007"/>
      <c r="O152" s="1007"/>
      <c r="P152" s="1007"/>
      <c r="Q152" s="1007"/>
      <c r="R152" s="1007"/>
      <c r="S152" s="1014"/>
      <c r="T152" s="1014"/>
      <c r="U152" s="1014"/>
      <c r="V152" s="1014"/>
      <c r="W152" s="1014"/>
      <c r="X152" s="1014"/>
      <c r="Y152" s="1014"/>
      <c r="Z152" s="1014"/>
    </row>
    <row r="153">
      <c r="A153" s="1018"/>
      <c r="B153" s="1018"/>
      <c r="C153" s="1018"/>
      <c r="D153" s="1014"/>
      <c r="E153" s="1014"/>
      <c r="F153" s="1022"/>
      <c r="G153" s="1022"/>
      <c r="H153" s="1022"/>
      <c r="I153" s="1022"/>
      <c r="J153" s="1007"/>
      <c r="K153" s="1007"/>
      <c r="L153" s="1007"/>
      <c r="M153" s="1007"/>
      <c r="N153" s="1007"/>
      <c r="O153" s="1007"/>
      <c r="P153" s="1007"/>
      <c r="Q153" s="1007"/>
      <c r="R153" s="1007"/>
      <c r="S153" s="1014"/>
      <c r="T153" s="1014"/>
      <c r="U153" s="1014"/>
      <c r="V153" s="1014"/>
      <c r="W153" s="1014"/>
      <c r="X153" s="1014"/>
      <c r="Y153" s="1014"/>
      <c r="Z153" s="1014"/>
    </row>
    <row r="154">
      <c r="A154" s="1018"/>
      <c r="B154" s="1018"/>
      <c r="C154" s="1018"/>
      <c r="D154" s="1014"/>
      <c r="E154" s="1014"/>
      <c r="F154" s="1022"/>
      <c r="G154" s="1022"/>
      <c r="H154" s="1022"/>
      <c r="I154" s="1022"/>
      <c r="J154" s="1007"/>
      <c r="K154" s="1007"/>
      <c r="L154" s="1007"/>
      <c r="M154" s="1007"/>
      <c r="N154" s="1007"/>
      <c r="O154" s="1007"/>
      <c r="P154" s="1007"/>
      <c r="Q154" s="1007"/>
      <c r="R154" s="1007"/>
      <c r="S154" s="1014"/>
      <c r="T154" s="1014"/>
      <c r="U154" s="1014"/>
      <c r="V154" s="1014"/>
      <c r="W154" s="1014"/>
      <c r="X154" s="1014"/>
      <c r="Y154" s="1014"/>
      <c r="Z154" s="1014"/>
    </row>
    <row r="155">
      <c r="A155" s="1018"/>
      <c r="B155" s="1018"/>
      <c r="C155" s="1018"/>
      <c r="D155" s="1014"/>
      <c r="E155" s="1014"/>
      <c r="F155" s="1022"/>
      <c r="G155" s="1022"/>
      <c r="H155" s="1022"/>
      <c r="I155" s="1022"/>
      <c r="J155" s="1007"/>
      <c r="K155" s="1007"/>
      <c r="L155" s="1007"/>
      <c r="M155" s="1007"/>
      <c r="N155" s="1007"/>
      <c r="O155" s="1007"/>
      <c r="P155" s="1007"/>
      <c r="Q155" s="1007"/>
      <c r="R155" s="1007"/>
      <c r="S155" s="1014"/>
      <c r="T155" s="1014"/>
      <c r="U155" s="1014"/>
      <c r="V155" s="1014"/>
      <c r="W155" s="1014"/>
      <c r="X155" s="1014"/>
      <c r="Y155" s="1014"/>
      <c r="Z155" s="1014"/>
    </row>
    <row r="156">
      <c r="A156" s="1018"/>
      <c r="B156" s="1018"/>
      <c r="C156" s="1018"/>
      <c r="D156" s="1014"/>
      <c r="E156" s="1014"/>
      <c r="F156" s="1022"/>
      <c r="G156" s="1022"/>
      <c r="H156" s="1022"/>
      <c r="I156" s="1022"/>
      <c r="J156" s="1007"/>
      <c r="K156" s="1007"/>
      <c r="L156" s="1007"/>
      <c r="M156" s="1007"/>
      <c r="N156" s="1007"/>
      <c r="O156" s="1007"/>
      <c r="P156" s="1007"/>
      <c r="Q156" s="1007"/>
      <c r="R156" s="1007"/>
      <c r="S156" s="1014"/>
      <c r="T156" s="1014"/>
      <c r="U156" s="1014"/>
      <c r="V156" s="1014"/>
      <c r="W156" s="1014"/>
      <c r="X156" s="1014"/>
      <c r="Y156" s="1014"/>
      <c r="Z156" s="1014"/>
    </row>
    <row r="157">
      <c r="A157" s="1018"/>
      <c r="B157" s="1018"/>
      <c r="C157" s="1018"/>
      <c r="D157" s="1014"/>
      <c r="E157" s="1014"/>
      <c r="F157" s="1022"/>
      <c r="G157" s="1022"/>
      <c r="H157" s="1022"/>
      <c r="I157" s="1022"/>
      <c r="J157" s="1007"/>
      <c r="K157" s="1007"/>
      <c r="L157" s="1007"/>
      <c r="M157" s="1007"/>
      <c r="N157" s="1007"/>
      <c r="O157" s="1007"/>
      <c r="P157" s="1007"/>
      <c r="Q157" s="1007"/>
      <c r="R157" s="1007"/>
      <c r="S157" s="1014"/>
      <c r="T157" s="1014"/>
      <c r="U157" s="1014"/>
      <c r="V157" s="1014"/>
      <c r="W157" s="1014"/>
      <c r="X157" s="1014"/>
      <c r="Y157" s="1014"/>
      <c r="Z157" s="1014"/>
    </row>
    <row r="158">
      <c r="A158" s="1018"/>
      <c r="B158" s="1018"/>
      <c r="C158" s="1018"/>
      <c r="D158" s="1014"/>
      <c r="E158" s="1014"/>
      <c r="F158" s="1022"/>
      <c r="G158" s="1022"/>
      <c r="H158" s="1022"/>
      <c r="I158" s="1022"/>
      <c r="J158" s="1007"/>
      <c r="K158" s="1007"/>
      <c r="L158" s="1007"/>
      <c r="M158" s="1007"/>
      <c r="N158" s="1007"/>
      <c r="O158" s="1007"/>
      <c r="P158" s="1007"/>
      <c r="Q158" s="1007"/>
      <c r="R158" s="1007"/>
      <c r="S158" s="1014"/>
      <c r="T158" s="1014"/>
      <c r="U158" s="1014"/>
      <c r="V158" s="1014"/>
      <c r="W158" s="1014"/>
      <c r="X158" s="1014"/>
      <c r="Y158" s="1014"/>
      <c r="Z158" s="1014"/>
    </row>
    <row r="159">
      <c r="A159" s="1018"/>
      <c r="B159" s="1018"/>
      <c r="C159" s="1018"/>
      <c r="D159" s="1014"/>
      <c r="E159" s="1014"/>
      <c r="F159" s="1022"/>
      <c r="G159" s="1022"/>
      <c r="H159" s="1022"/>
      <c r="I159" s="1022"/>
      <c r="J159" s="1007"/>
      <c r="K159" s="1007"/>
      <c r="L159" s="1007"/>
      <c r="M159" s="1007"/>
      <c r="N159" s="1007"/>
      <c r="O159" s="1007"/>
      <c r="P159" s="1007"/>
      <c r="Q159" s="1007"/>
      <c r="R159" s="1007"/>
      <c r="S159" s="1014"/>
      <c r="T159" s="1014"/>
      <c r="U159" s="1014"/>
      <c r="V159" s="1014"/>
      <c r="W159" s="1014"/>
      <c r="X159" s="1014"/>
      <c r="Y159" s="1014"/>
      <c r="Z159" s="1014"/>
    </row>
    <row r="160">
      <c r="A160" s="1018"/>
      <c r="B160" s="1018"/>
      <c r="C160" s="1018"/>
      <c r="D160" s="1014"/>
      <c r="E160" s="1014"/>
      <c r="F160" s="1022"/>
      <c r="G160" s="1022"/>
      <c r="H160" s="1022"/>
      <c r="I160" s="1022"/>
      <c r="J160" s="1007"/>
      <c r="K160" s="1007"/>
      <c r="L160" s="1007"/>
      <c r="M160" s="1007"/>
      <c r="N160" s="1007"/>
      <c r="O160" s="1007"/>
      <c r="P160" s="1007"/>
      <c r="Q160" s="1007"/>
      <c r="R160" s="1007"/>
      <c r="S160" s="1014"/>
      <c r="T160" s="1014"/>
      <c r="U160" s="1014"/>
      <c r="V160" s="1014"/>
      <c r="W160" s="1014"/>
      <c r="X160" s="1014"/>
      <c r="Y160" s="1014"/>
      <c r="Z160" s="1014"/>
    </row>
    <row r="161">
      <c r="A161" s="1018"/>
      <c r="B161" s="1018"/>
      <c r="C161" s="1018"/>
      <c r="D161" s="1014"/>
      <c r="E161" s="1014"/>
      <c r="F161" s="1022"/>
      <c r="G161" s="1022"/>
      <c r="H161" s="1022"/>
      <c r="I161" s="1022"/>
      <c r="J161" s="1007"/>
      <c r="K161" s="1007"/>
      <c r="L161" s="1007"/>
      <c r="M161" s="1007"/>
      <c r="N161" s="1007"/>
      <c r="O161" s="1007"/>
      <c r="P161" s="1007"/>
      <c r="Q161" s="1007"/>
      <c r="R161" s="1007"/>
      <c r="S161" s="1014"/>
      <c r="T161" s="1014"/>
      <c r="U161" s="1014"/>
      <c r="V161" s="1014"/>
      <c r="W161" s="1014"/>
      <c r="X161" s="1014"/>
      <c r="Y161" s="1014"/>
      <c r="Z161" s="1014"/>
    </row>
    <row r="162">
      <c r="A162" s="1018"/>
      <c r="B162" s="1018"/>
      <c r="C162" s="1018"/>
      <c r="D162" s="1014"/>
      <c r="E162" s="1014"/>
      <c r="F162" s="1022"/>
      <c r="G162" s="1022"/>
      <c r="H162" s="1022"/>
      <c r="I162" s="1022"/>
      <c r="J162" s="1007"/>
      <c r="K162" s="1007"/>
      <c r="L162" s="1007"/>
      <c r="M162" s="1007"/>
      <c r="N162" s="1007"/>
      <c r="O162" s="1007"/>
      <c r="P162" s="1007"/>
      <c r="Q162" s="1007"/>
      <c r="R162" s="1007"/>
      <c r="S162" s="1014"/>
      <c r="T162" s="1014"/>
      <c r="U162" s="1014"/>
      <c r="V162" s="1014"/>
      <c r="W162" s="1014"/>
      <c r="X162" s="1014"/>
      <c r="Y162" s="1014"/>
      <c r="Z162" s="1014"/>
    </row>
    <row r="163">
      <c r="A163" s="1018"/>
      <c r="B163" s="1018"/>
      <c r="C163" s="1018"/>
      <c r="D163" s="1014"/>
      <c r="E163" s="1014"/>
      <c r="F163" s="1022"/>
      <c r="G163" s="1022"/>
      <c r="H163" s="1022"/>
      <c r="I163" s="1022"/>
      <c r="J163" s="1007"/>
      <c r="K163" s="1007"/>
      <c r="L163" s="1007"/>
      <c r="M163" s="1007"/>
      <c r="N163" s="1007"/>
      <c r="O163" s="1007"/>
      <c r="P163" s="1007"/>
      <c r="Q163" s="1007"/>
      <c r="R163" s="1007"/>
      <c r="S163" s="1014"/>
      <c r="T163" s="1014"/>
      <c r="U163" s="1014"/>
      <c r="V163" s="1014"/>
      <c r="W163" s="1014"/>
      <c r="X163" s="1014"/>
      <c r="Y163" s="1014"/>
      <c r="Z163" s="1014"/>
    </row>
    <row r="164">
      <c r="A164" s="1018"/>
      <c r="B164" s="1018"/>
      <c r="C164" s="1018"/>
      <c r="D164" s="1014"/>
      <c r="E164" s="1014"/>
      <c r="F164" s="1022"/>
      <c r="G164" s="1022"/>
      <c r="H164" s="1022"/>
      <c r="I164" s="1022"/>
      <c r="J164" s="1007"/>
      <c r="K164" s="1007"/>
      <c r="L164" s="1007"/>
      <c r="M164" s="1007"/>
      <c r="N164" s="1007"/>
      <c r="O164" s="1007"/>
      <c r="P164" s="1007"/>
      <c r="Q164" s="1007"/>
      <c r="R164" s="1007"/>
      <c r="S164" s="1014"/>
      <c r="T164" s="1014"/>
      <c r="U164" s="1014"/>
      <c r="V164" s="1014"/>
      <c r="W164" s="1014"/>
      <c r="X164" s="1014"/>
      <c r="Y164" s="1014"/>
      <c r="Z164" s="1014"/>
    </row>
    <row r="165">
      <c r="A165" s="1018"/>
      <c r="B165" s="1018"/>
      <c r="C165" s="1018"/>
      <c r="D165" s="1014"/>
      <c r="E165" s="1014"/>
      <c r="F165" s="1022"/>
      <c r="G165" s="1022"/>
      <c r="H165" s="1022"/>
      <c r="I165" s="1022"/>
      <c r="J165" s="1007"/>
      <c r="K165" s="1007"/>
      <c r="L165" s="1007"/>
      <c r="M165" s="1007"/>
      <c r="N165" s="1007"/>
      <c r="O165" s="1007"/>
      <c r="P165" s="1007"/>
      <c r="Q165" s="1007"/>
      <c r="R165" s="1007"/>
      <c r="S165" s="1014"/>
      <c r="T165" s="1014"/>
      <c r="U165" s="1014"/>
      <c r="V165" s="1014"/>
      <c r="W165" s="1014"/>
      <c r="X165" s="1014"/>
      <c r="Y165" s="1014"/>
      <c r="Z165" s="1014"/>
    </row>
    <row r="166">
      <c r="A166" s="1018"/>
      <c r="B166" s="1018"/>
      <c r="C166" s="1018"/>
      <c r="D166" s="1014"/>
      <c r="E166" s="1014"/>
      <c r="F166" s="1022"/>
      <c r="G166" s="1022"/>
      <c r="H166" s="1022"/>
      <c r="I166" s="1022"/>
      <c r="J166" s="1007"/>
      <c r="K166" s="1007"/>
      <c r="L166" s="1007"/>
      <c r="M166" s="1007"/>
      <c r="N166" s="1007"/>
      <c r="O166" s="1007"/>
      <c r="P166" s="1007"/>
      <c r="Q166" s="1007"/>
      <c r="R166" s="1007"/>
      <c r="S166" s="1014"/>
      <c r="T166" s="1014"/>
      <c r="U166" s="1014"/>
      <c r="V166" s="1014"/>
      <c r="W166" s="1014"/>
      <c r="X166" s="1014"/>
      <c r="Y166" s="1014"/>
      <c r="Z166" s="1014"/>
    </row>
    <row r="167">
      <c r="A167" s="1018"/>
      <c r="B167" s="1018"/>
      <c r="C167" s="1018"/>
      <c r="D167" s="1014"/>
      <c r="E167" s="1014"/>
      <c r="F167" s="1022"/>
      <c r="G167" s="1022"/>
      <c r="H167" s="1022"/>
      <c r="I167" s="1022"/>
      <c r="J167" s="1007"/>
      <c r="K167" s="1007"/>
      <c r="L167" s="1007"/>
      <c r="M167" s="1007"/>
      <c r="N167" s="1007"/>
      <c r="O167" s="1007"/>
      <c r="P167" s="1007"/>
      <c r="Q167" s="1007"/>
      <c r="R167" s="1007"/>
      <c r="S167" s="1014"/>
      <c r="T167" s="1014"/>
      <c r="U167" s="1014"/>
      <c r="V167" s="1014"/>
      <c r="W167" s="1014"/>
      <c r="X167" s="1014"/>
      <c r="Y167" s="1014"/>
      <c r="Z167" s="1014"/>
    </row>
    <row r="168">
      <c r="A168" s="1018"/>
      <c r="B168" s="1018"/>
      <c r="C168" s="1018"/>
      <c r="D168" s="1014"/>
      <c r="E168" s="1014"/>
      <c r="F168" s="1022"/>
      <c r="G168" s="1022"/>
      <c r="H168" s="1022"/>
      <c r="I168" s="1022"/>
      <c r="J168" s="1007"/>
      <c r="K168" s="1007"/>
      <c r="L168" s="1007"/>
      <c r="M168" s="1007"/>
      <c r="N168" s="1007"/>
      <c r="O168" s="1007"/>
      <c r="P168" s="1007"/>
      <c r="Q168" s="1007"/>
      <c r="R168" s="1007"/>
      <c r="S168" s="1014"/>
      <c r="T168" s="1014"/>
      <c r="U168" s="1014"/>
      <c r="V168" s="1014"/>
      <c r="W168" s="1014"/>
      <c r="X168" s="1014"/>
      <c r="Y168" s="1014"/>
      <c r="Z168" s="1014"/>
    </row>
    <row r="169">
      <c r="A169" s="1018"/>
      <c r="B169" s="1018"/>
      <c r="C169" s="1018"/>
      <c r="D169" s="1014"/>
      <c r="E169" s="1014"/>
      <c r="F169" s="1022"/>
      <c r="G169" s="1022"/>
      <c r="H169" s="1022"/>
      <c r="I169" s="1022"/>
      <c r="J169" s="1007"/>
      <c r="K169" s="1007"/>
      <c r="L169" s="1007"/>
      <c r="M169" s="1007"/>
      <c r="N169" s="1007"/>
      <c r="O169" s="1007"/>
      <c r="P169" s="1007"/>
      <c r="Q169" s="1007"/>
      <c r="R169" s="1007"/>
      <c r="S169" s="1014"/>
      <c r="T169" s="1014"/>
      <c r="U169" s="1014"/>
      <c r="V169" s="1014"/>
      <c r="W169" s="1014"/>
      <c r="X169" s="1014"/>
      <c r="Y169" s="1014"/>
      <c r="Z169" s="1014"/>
    </row>
    <row r="170">
      <c r="A170" s="1018"/>
      <c r="B170" s="1018"/>
      <c r="C170" s="1018"/>
      <c r="D170" s="1014"/>
      <c r="E170" s="1014"/>
      <c r="F170" s="1022"/>
      <c r="G170" s="1022"/>
      <c r="H170" s="1022"/>
      <c r="I170" s="1022"/>
      <c r="J170" s="1007"/>
      <c r="K170" s="1007"/>
      <c r="L170" s="1007"/>
      <c r="M170" s="1007"/>
      <c r="N170" s="1007"/>
      <c r="O170" s="1007"/>
      <c r="P170" s="1007"/>
      <c r="Q170" s="1007"/>
      <c r="R170" s="1007"/>
      <c r="S170" s="1014"/>
      <c r="T170" s="1014"/>
      <c r="U170" s="1014"/>
      <c r="V170" s="1014"/>
      <c r="W170" s="1014"/>
      <c r="X170" s="1014"/>
      <c r="Y170" s="1014"/>
      <c r="Z170" s="1014"/>
    </row>
    <row r="171">
      <c r="A171" s="1018"/>
      <c r="B171" s="1018"/>
      <c r="C171" s="1018"/>
      <c r="D171" s="1014"/>
      <c r="E171" s="1014"/>
      <c r="F171" s="1022"/>
      <c r="G171" s="1022"/>
      <c r="H171" s="1022"/>
      <c r="I171" s="1022"/>
      <c r="J171" s="1007"/>
      <c r="K171" s="1007"/>
      <c r="L171" s="1007"/>
      <c r="M171" s="1007"/>
      <c r="N171" s="1007"/>
      <c r="O171" s="1007"/>
      <c r="P171" s="1007"/>
      <c r="Q171" s="1007"/>
      <c r="R171" s="1007"/>
      <c r="S171" s="1014"/>
      <c r="T171" s="1014"/>
      <c r="U171" s="1014"/>
      <c r="V171" s="1014"/>
      <c r="W171" s="1014"/>
      <c r="X171" s="1014"/>
      <c r="Y171" s="1014"/>
      <c r="Z171" s="1014"/>
    </row>
    <row r="172">
      <c r="A172" s="1018"/>
      <c r="B172" s="1018"/>
      <c r="C172" s="1018"/>
      <c r="D172" s="1014"/>
      <c r="E172" s="1014"/>
      <c r="F172" s="1022"/>
      <c r="G172" s="1022"/>
      <c r="H172" s="1022"/>
      <c r="I172" s="1022"/>
      <c r="J172" s="1007"/>
      <c r="K172" s="1007"/>
      <c r="L172" s="1007"/>
      <c r="M172" s="1007"/>
      <c r="N172" s="1007"/>
      <c r="O172" s="1007"/>
      <c r="P172" s="1007"/>
      <c r="Q172" s="1007"/>
      <c r="R172" s="1007"/>
      <c r="S172" s="1014"/>
      <c r="T172" s="1014"/>
      <c r="U172" s="1014"/>
      <c r="V172" s="1014"/>
      <c r="W172" s="1014"/>
      <c r="X172" s="1014"/>
      <c r="Y172" s="1014"/>
      <c r="Z172" s="1014"/>
    </row>
    <row r="173">
      <c r="A173" s="1018"/>
      <c r="B173" s="1018"/>
      <c r="C173" s="1018"/>
      <c r="D173" s="1014"/>
      <c r="E173" s="1014"/>
      <c r="F173" s="1022"/>
      <c r="G173" s="1022"/>
      <c r="H173" s="1022"/>
      <c r="I173" s="1022"/>
      <c r="J173" s="1007"/>
      <c r="K173" s="1007"/>
      <c r="L173" s="1007"/>
      <c r="M173" s="1007"/>
      <c r="N173" s="1007"/>
      <c r="O173" s="1007"/>
      <c r="P173" s="1007"/>
      <c r="Q173" s="1007"/>
      <c r="R173" s="1007"/>
      <c r="S173" s="1014"/>
      <c r="T173" s="1014"/>
      <c r="U173" s="1014"/>
      <c r="V173" s="1014"/>
      <c r="W173" s="1014"/>
      <c r="X173" s="1014"/>
      <c r="Y173" s="1014"/>
      <c r="Z173" s="1014"/>
    </row>
    <row r="174">
      <c r="A174" s="1018"/>
      <c r="B174" s="1018"/>
      <c r="C174" s="1018"/>
      <c r="D174" s="1014"/>
      <c r="E174" s="1014"/>
      <c r="F174" s="1022"/>
      <c r="G174" s="1022"/>
      <c r="H174" s="1022"/>
      <c r="I174" s="1022"/>
      <c r="J174" s="1007"/>
      <c r="K174" s="1007"/>
      <c r="L174" s="1007"/>
      <c r="M174" s="1007"/>
      <c r="N174" s="1007"/>
      <c r="O174" s="1007"/>
      <c r="P174" s="1007"/>
      <c r="Q174" s="1007"/>
      <c r="R174" s="1007"/>
      <c r="S174" s="1014"/>
      <c r="T174" s="1014"/>
      <c r="U174" s="1014"/>
      <c r="V174" s="1014"/>
      <c r="W174" s="1014"/>
      <c r="X174" s="1014"/>
      <c r="Y174" s="1014"/>
      <c r="Z174" s="1014"/>
    </row>
    <row r="175">
      <c r="A175" s="1018"/>
      <c r="B175" s="1018"/>
      <c r="C175" s="1018"/>
      <c r="D175" s="1014"/>
      <c r="E175" s="1014"/>
      <c r="F175" s="1022"/>
      <c r="G175" s="1022"/>
      <c r="H175" s="1022"/>
      <c r="I175" s="1022"/>
      <c r="J175" s="1007"/>
      <c r="K175" s="1007"/>
      <c r="L175" s="1007"/>
      <c r="M175" s="1007"/>
      <c r="N175" s="1007"/>
      <c r="O175" s="1007"/>
      <c r="P175" s="1007"/>
      <c r="Q175" s="1007"/>
      <c r="R175" s="1007"/>
      <c r="S175" s="1014"/>
      <c r="T175" s="1014"/>
      <c r="U175" s="1014"/>
      <c r="V175" s="1014"/>
      <c r="W175" s="1014"/>
      <c r="X175" s="1014"/>
      <c r="Y175" s="1014"/>
      <c r="Z175" s="1014"/>
    </row>
    <row r="176">
      <c r="A176" s="1018"/>
      <c r="B176" s="1018"/>
      <c r="C176" s="1018"/>
      <c r="D176" s="1014"/>
      <c r="E176" s="1014"/>
      <c r="F176" s="1022"/>
      <c r="G176" s="1022"/>
      <c r="H176" s="1022"/>
      <c r="I176" s="1022"/>
      <c r="J176" s="1007"/>
      <c r="K176" s="1007"/>
      <c r="L176" s="1007"/>
      <c r="M176" s="1007"/>
      <c r="N176" s="1007"/>
      <c r="O176" s="1007"/>
      <c r="P176" s="1007"/>
      <c r="Q176" s="1007"/>
      <c r="R176" s="1007"/>
      <c r="S176" s="1014"/>
      <c r="T176" s="1014"/>
      <c r="U176" s="1014"/>
      <c r="V176" s="1014"/>
      <c r="W176" s="1014"/>
      <c r="X176" s="1014"/>
      <c r="Y176" s="1014"/>
      <c r="Z176" s="1014"/>
    </row>
    <row r="177">
      <c r="A177" s="1018"/>
      <c r="B177" s="1018"/>
      <c r="C177" s="1018"/>
      <c r="D177" s="1014"/>
      <c r="E177" s="1014"/>
      <c r="F177" s="1022"/>
      <c r="G177" s="1022"/>
      <c r="H177" s="1022"/>
      <c r="I177" s="1022"/>
      <c r="J177" s="1007"/>
      <c r="K177" s="1007"/>
      <c r="L177" s="1007"/>
      <c r="M177" s="1007"/>
      <c r="N177" s="1007"/>
      <c r="O177" s="1007"/>
      <c r="P177" s="1007"/>
      <c r="Q177" s="1007"/>
      <c r="R177" s="1007"/>
      <c r="S177" s="1014"/>
      <c r="T177" s="1014"/>
      <c r="U177" s="1014"/>
      <c r="V177" s="1014"/>
      <c r="W177" s="1014"/>
      <c r="X177" s="1014"/>
      <c r="Y177" s="1014"/>
      <c r="Z177" s="1014"/>
    </row>
    <row r="178">
      <c r="A178" s="1018"/>
      <c r="B178" s="1018"/>
      <c r="C178" s="1018"/>
      <c r="D178" s="1014"/>
      <c r="E178" s="1014"/>
      <c r="F178" s="1022"/>
      <c r="G178" s="1022"/>
      <c r="H178" s="1022"/>
      <c r="I178" s="1022"/>
      <c r="J178" s="1007"/>
      <c r="K178" s="1007"/>
      <c r="L178" s="1007"/>
      <c r="M178" s="1007"/>
      <c r="N178" s="1007"/>
      <c r="O178" s="1007"/>
      <c r="P178" s="1007"/>
      <c r="Q178" s="1007"/>
      <c r="R178" s="1007"/>
      <c r="S178" s="1014"/>
      <c r="T178" s="1014"/>
      <c r="U178" s="1014"/>
      <c r="V178" s="1014"/>
      <c r="W178" s="1014"/>
      <c r="X178" s="1014"/>
      <c r="Y178" s="1014"/>
      <c r="Z178" s="1014"/>
    </row>
    <row r="179">
      <c r="A179" s="1018"/>
      <c r="B179" s="1018"/>
      <c r="C179" s="1018"/>
      <c r="D179" s="1014"/>
      <c r="E179" s="1014"/>
      <c r="F179" s="1022"/>
      <c r="G179" s="1022"/>
      <c r="H179" s="1022"/>
      <c r="I179" s="1022"/>
      <c r="J179" s="1007"/>
      <c r="K179" s="1007"/>
      <c r="L179" s="1007"/>
      <c r="M179" s="1007"/>
      <c r="N179" s="1007"/>
      <c r="O179" s="1007"/>
      <c r="P179" s="1007"/>
      <c r="Q179" s="1007"/>
      <c r="R179" s="1007"/>
      <c r="S179" s="1014"/>
      <c r="T179" s="1014"/>
      <c r="U179" s="1014"/>
      <c r="V179" s="1014"/>
      <c r="W179" s="1014"/>
      <c r="X179" s="1014"/>
      <c r="Y179" s="1014"/>
      <c r="Z179" s="1014"/>
    </row>
    <row r="180">
      <c r="A180" s="1018"/>
      <c r="B180" s="1018"/>
      <c r="C180" s="1018"/>
      <c r="D180" s="1014"/>
      <c r="E180" s="1014"/>
      <c r="F180" s="1022"/>
      <c r="G180" s="1022"/>
      <c r="H180" s="1022"/>
      <c r="I180" s="1022"/>
      <c r="J180" s="1007"/>
      <c r="K180" s="1007"/>
      <c r="L180" s="1007"/>
      <c r="M180" s="1007"/>
      <c r="N180" s="1007"/>
      <c r="O180" s="1007"/>
      <c r="P180" s="1007"/>
      <c r="Q180" s="1007"/>
      <c r="R180" s="1007"/>
      <c r="S180" s="1014"/>
      <c r="T180" s="1014"/>
      <c r="U180" s="1014"/>
      <c r="V180" s="1014"/>
      <c r="W180" s="1014"/>
      <c r="X180" s="1014"/>
      <c r="Y180" s="1014"/>
      <c r="Z180" s="1014"/>
    </row>
    <row r="181">
      <c r="A181" s="1018"/>
      <c r="B181" s="1018"/>
      <c r="C181" s="1018"/>
      <c r="D181" s="1014"/>
      <c r="E181" s="1014"/>
      <c r="F181" s="1022"/>
      <c r="G181" s="1022"/>
      <c r="H181" s="1022"/>
      <c r="I181" s="1022"/>
      <c r="J181" s="1007"/>
      <c r="K181" s="1007"/>
      <c r="L181" s="1007"/>
      <c r="M181" s="1007"/>
      <c r="N181" s="1007"/>
      <c r="O181" s="1007"/>
      <c r="P181" s="1007"/>
      <c r="Q181" s="1007"/>
      <c r="R181" s="1007"/>
      <c r="S181" s="1014"/>
      <c r="T181" s="1014"/>
      <c r="U181" s="1014"/>
      <c r="V181" s="1014"/>
      <c r="W181" s="1014"/>
      <c r="X181" s="1014"/>
      <c r="Y181" s="1014"/>
      <c r="Z181" s="1014"/>
    </row>
    <row r="182">
      <c r="A182" s="1018"/>
      <c r="B182" s="1018"/>
      <c r="C182" s="1018"/>
      <c r="D182" s="1014"/>
      <c r="E182" s="1014"/>
      <c r="F182" s="1022"/>
      <c r="G182" s="1022"/>
      <c r="H182" s="1022"/>
      <c r="I182" s="1022"/>
      <c r="J182" s="1007"/>
      <c r="K182" s="1007"/>
      <c r="L182" s="1007"/>
      <c r="M182" s="1007"/>
      <c r="N182" s="1007"/>
      <c r="O182" s="1007"/>
      <c r="P182" s="1007"/>
      <c r="Q182" s="1007"/>
      <c r="R182" s="1007"/>
      <c r="S182" s="1014"/>
      <c r="T182" s="1014"/>
      <c r="U182" s="1014"/>
      <c r="V182" s="1014"/>
      <c r="W182" s="1014"/>
      <c r="X182" s="1014"/>
      <c r="Y182" s="1014"/>
      <c r="Z182" s="1014"/>
    </row>
    <row r="183">
      <c r="A183" s="1018"/>
      <c r="B183" s="1018"/>
      <c r="C183" s="1018"/>
      <c r="D183" s="1014"/>
      <c r="E183" s="1014"/>
      <c r="F183" s="1022"/>
      <c r="G183" s="1022"/>
      <c r="H183" s="1022"/>
      <c r="I183" s="1022"/>
      <c r="J183" s="1007"/>
      <c r="K183" s="1007"/>
      <c r="L183" s="1007"/>
      <c r="M183" s="1007"/>
      <c r="N183" s="1007"/>
      <c r="O183" s="1007"/>
      <c r="P183" s="1007"/>
      <c r="Q183" s="1007"/>
      <c r="R183" s="1007"/>
      <c r="S183" s="1014"/>
      <c r="T183" s="1014"/>
      <c r="U183" s="1014"/>
      <c r="V183" s="1014"/>
      <c r="W183" s="1014"/>
      <c r="X183" s="1014"/>
      <c r="Y183" s="1014"/>
      <c r="Z183" s="1014"/>
    </row>
    <row r="184">
      <c r="A184" s="1018"/>
      <c r="B184" s="1018"/>
      <c r="C184" s="1018"/>
      <c r="D184" s="1014"/>
      <c r="E184" s="1014"/>
      <c r="F184" s="1022"/>
      <c r="G184" s="1022"/>
      <c r="H184" s="1022"/>
      <c r="I184" s="1022"/>
      <c r="J184" s="1007"/>
      <c r="K184" s="1007"/>
      <c r="L184" s="1007"/>
      <c r="M184" s="1007"/>
      <c r="N184" s="1007"/>
      <c r="O184" s="1007"/>
      <c r="P184" s="1007"/>
      <c r="Q184" s="1007"/>
      <c r="R184" s="1007"/>
      <c r="S184" s="1014"/>
      <c r="T184" s="1014"/>
      <c r="U184" s="1014"/>
      <c r="V184" s="1014"/>
      <c r="W184" s="1014"/>
      <c r="X184" s="1014"/>
      <c r="Y184" s="1014"/>
      <c r="Z184" s="1014"/>
    </row>
    <row r="185">
      <c r="A185" s="1018"/>
      <c r="B185" s="1018"/>
      <c r="C185" s="1018"/>
      <c r="D185" s="1014"/>
      <c r="E185" s="1014"/>
      <c r="F185" s="1022"/>
      <c r="G185" s="1022"/>
      <c r="H185" s="1022"/>
      <c r="I185" s="1022"/>
      <c r="J185" s="1007"/>
      <c r="K185" s="1007"/>
      <c r="L185" s="1007"/>
      <c r="M185" s="1007"/>
      <c r="N185" s="1007"/>
      <c r="O185" s="1007"/>
      <c r="P185" s="1007"/>
      <c r="Q185" s="1007"/>
      <c r="R185" s="1007"/>
      <c r="S185" s="1014"/>
      <c r="T185" s="1014"/>
      <c r="U185" s="1014"/>
      <c r="V185" s="1014"/>
      <c r="W185" s="1014"/>
      <c r="X185" s="1014"/>
      <c r="Y185" s="1014"/>
      <c r="Z185" s="1014"/>
    </row>
    <row r="186">
      <c r="A186" s="1018"/>
      <c r="B186" s="1018"/>
      <c r="C186" s="1018"/>
      <c r="D186" s="1014"/>
      <c r="E186" s="1014"/>
      <c r="F186" s="1022"/>
      <c r="G186" s="1022"/>
      <c r="H186" s="1022"/>
      <c r="I186" s="1022"/>
      <c r="J186" s="1007"/>
      <c r="K186" s="1007"/>
      <c r="L186" s="1007"/>
      <c r="M186" s="1007"/>
      <c r="N186" s="1007"/>
      <c r="O186" s="1007"/>
      <c r="P186" s="1007"/>
      <c r="Q186" s="1007"/>
      <c r="R186" s="1007"/>
      <c r="S186" s="1014"/>
      <c r="T186" s="1014"/>
      <c r="U186" s="1014"/>
      <c r="V186" s="1014"/>
      <c r="W186" s="1014"/>
      <c r="X186" s="1014"/>
      <c r="Y186" s="1014"/>
      <c r="Z186" s="1014"/>
    </row>
    <row r="187">
      <c r="A187" s="1018"/>
      <c r="B187" s="1018"/>
      <c r="C187" s="1018"/>
      <c r="D187" s="1014"/>
      <c r="E187" s="1014"/>
      <c r="F187" s="1022"/>
      <c r="G187" s="1022"/>
      <c r="H187" s="1022"/>
      <c r="I187" s="1022"/>
      <c r="J187" s="1007"/>
      <c r="K187" s="1007"/>
      <c r="L187" s="1007"/>
      <c r="M187" s="1007"/>
      <c r="N187" s="1007"/>
      <c r="O187" s="1007"/>
      <c r="P187" s="1007"/>
      <c r="Q187" s="1007"/>
      <c r="R187" s="1007"/>
      <c r="S187" s="1014"/>
      <c r="T187" s="1014"/>
      <c r="U187" s="1014"/>
      <c r="V187" s="1014"/>
      <c r="W187" s="1014"/>
      <c r="X187" s="1014"/>
      <c r="Y187" s="1014"/>
      <c r="Z187" s="1014"/>
    </row>
    <row r="188">
      <c r="A188" s="1018"/>
      <c r="B188" s="1018"/>
      <c r="C188" s="1018"/>
      <c r="D188" s="1014"/>
      <c r="E188" s="1014"/>
      <c r="F188" s="1022"/>
      <c r="G188" s="1022"/>
      <c r="H188" s="1022"/>
      <c r="I188" s="1022"/>
      <c r="J188" s="1007"/>
      <c r="K188" s="1007"/>
      <c r="L188" s="1007"/>
      <c r="M188" s="1007"/>
      <c r="N188" s="1007"/>
      <c r="O188" s="1007"/>
      <c r="P188" s="1007"/>
      <c r="Q188" s="1007"/>
      <c r="R188" s="1007"/>
      <c r="S188" s="1014"/>
      <c r="T188" s="1014"/>
      <c r="U188" s="1014"/>
      <c r="V188" s="1014"/>
      <c r="W188" s="1014"/>
      <c r="X188" s="1014"/>
      <c r="Y188" s="1014"/>
      <c r="Z188" s="1014"/>
    </row>
    <row r="189">
      <c r="A189" s="1018"/>
      <c r="B189" s="1018"/>
      <c r="C189" s="1018"/>
      <c r="D189" s="1014"/>
      <c r="E189" s="1014"/>
      <c r="F189" s="1022"/>
      <c r="G189" s="1022"/>
      <c r="H189" s="1022"/>
      <c r="I189" s="1022"/>
      <c r="J189" s="1007"/>
      <c r="K189" s="1007"/>
      <c r="L189" s="1007"/>
      <c r="M189" s="1007"/>
      <c r="N189" s="1007"/>
      <c r="O189" s="1007"/>
      <c r="P189" s="1007"/>
      <c r="Q189" s="1007"/>
      <c r="R189" s="1007"/>
      <c r="S189" s="1014"/>
      <c r="T189" s="1014"/>
      <c r="U189" s="1014"/>
      <c r="V189" s="1014"/>
      <c r="W189" s="1014"/>
      <c r="X189" s="1014"/>
      <c r="Y189" s="1014"/>
      <c r="Z189" s="1014"/>
    </row>
    <row r="190">
      <c r="A190" s="1018"/>
      <c r="B190" s="1018"/>
      <c r="C190" s="1018"/>
      <c r="D190" s="1014"/>
      <c r="E190" s="1014"/>
      <c r="F190" s="1022"/>
      <c r="G190" s="1022"/>
      <c r="H190" s="1022"/>
      <c r="I190" s="1022"/>
      <c r="J190" s="1007"/>
      <c r="K190" s="1007"/>
      <c r="L190" s="1007"/>
      <c r="M190" s="1007"/>
      <c r="N190" s="1007"/>
      <c r="O190" s="1007"/>
      <c r="P190" s="1007"/>
      <c r="Q190" s="1007"/>
      <c r="R190" s="1007"/>
      <c r="S190" s="1014"/>
      <c r="T190" s="1014"/>
      <c r="U190" s="1014"/>
      <c r="V190" s="1014"/>
      <c r="W190" s="1014"/>
      <c r="X190" s="1014"/>
      <c r="Y190" s="1014"/>
      <c r="Z190" s="1014"/>
    </row>
    <row r="191">
      <c r="A191" s="1018"/>
      <c r="B191" s="1018"/>
      <c r="C191" s="1018"/>
      <c r="D191" s="1014"/>
      <c r="E191" s="1014"/>
      <c r="F191" s="1022"/>
      <c r="G191" s="1022"/>
      <c r="H191" s="1022"/>
      <c r="I191" s="1022"/>
      <c r="J191" s="1007"/>
      <c r="K191" s="1007"/>
      <c r="L191" s="1007"/>
      <c r="M191" s="1007"/>
      <c r="N191" s="1007"/>
      <c r="O191" s="1007"/>
      <c r="P191" s="1007"/>
      <c r="Q191" s="1007"/>
      <c r="R191" s="1007"/>
      <c r="S191" s="1014"/>
      <c r="T191" s="1014"/>
      <c r="U191" s="1014"/>
      <c r="V191" s="1014"/>
      <c r="W191" s="1014"/>
      <c r="X191" s="1014"/>
      <c r="Y191" s="1014"/>
      <c r="Z191" s="1014"/>
    </row>
    <row r="192">
      <c r="A192" s="1018"/>
      <c r="B192" s="1018"/>
      <c r="C192" s="1018"/>
      <c r="D192" s="1014"/>
      <c r="E192" s="1014"/>
      <c r="F192" s="1022"/>
      <c r="G192" s="1022"/>
      <c r="H192" s="1022"/>
      <c r="I192" s="1022"/>
      <c r="J192" s="1007"/>
      <c r="K192" s="1007"/>
      <c r="L192" s="1007"/>
      <c r="M192" s="1007"/>
      <c r="N192" s="1007"/>
      <c r="O192" s="1007"/>
      <c r="P192" s="1007"/>
      <c r="Q192" s="1007"/>
      <c r="R192" s="1007"/>
      <c r="S192" s="1014"/>
      <c r="T192" s="1014"/>
      <c r="U192" s="1014"/>
      <c r="V192" s="1014"/>
      <c r="W192" s="1014"/>
      <c r="X192" s="1014"/>
      <c r="Y192" s="1014"/>
      <c r="Z192" s="1014"/>
    </row>
    <row r="193">
      <c r="A193" s="1018"/>
      <c r="B193" s="1018"/>
      <c r="C193" s="1018"/>
      <c r="D193" s="1014"/>
      <c r="E193" s="1014"/>
      <c r="F193" s="1022"/>
      <c r="G193" s="1022"/>
      <c r="H193" s="1022"/>
      <c r="I193" s="1022"/>
      <c r="J193" s="1007"/>
      <c r="K193" s="1007"/>
      <c r="L193" s="1007"/>
      <c r="M193" s="1007"/>
      <c r="N193" s="1007"/>
      <c r="O193" s="1007"/>
      <c r="P193" s="1007"/>
      <c r="Q193" s="1007"/>
      <c r="R193" s="1007"/>
      <c r="S193" s="1014"/>
      <c r="T193" s="1014"/>
      <c r="U193" s="1014"/>
      <c r="V193" s="1014"/>
      <c r="W193" s="1014"/>
      <c r="X193" s="1014"/>
      <c r="Y193" s="1014"/>
      <c r="Z193" s="1014"/>
    </row>
    <row r="194">
      <c r="A194" s="1018"/>
      <c r="B194" s="1018"/>
      <c r="C194" s="1018"/>
      <c r="D194" s="1014"/>
      <c r="E194" s="1014"/>
      <c r="F194" s="1022"/>
      <c r="G194" s="1022"/>
      <c r="H194" s="1022"/>
      <c r="I194" s="1022"/>
      <c r="J194" s="1007"/>
      <c r="K194" s="1007"/>
      <c r="L194" s="1007"/>
      <c r="M194" s="1007"/>
      <c r="N194" s="1007"/>
      <c r="O194" s="1007"/>
      <c r="P194" s="1007"/>
      <c r="Q194" s="1007"/>
      <c r="R194" s="1007"/>
      <c r="S194" s="1014"/>
      <c r="T194" s="1014"/>
      <c r="U194" s="1014"/>
      <c r="V194" s="1014"/>
      <c r="W194" s="1014"/>
      <c r="X194" s="1014"/>
      <c r="Y194" s="1014"/>
      <c r="Z194" s="1014"/>
    </row>
    <row r="195">
      <c r="A195" s="1018"/>
      <c r="B195" s="1018"/>
      <c r="C195" s="1018"/>
      <c r="D195" s="1014"/>
      <c r="E195" s="1014"/>
      <c r="F195" s="1022"/>
      <c r="G195" s="1022"/>
      <c r="H195" s="1022"/>
      <c r="I195" s="1022"/>
      <c r="J195" s="1007"/>
      <c r="K195" s="1007"/>
      <c r="L195" s="1007"/>
      <c r="M195" s="1007"/>
      <c r="N195" s="1007"/>
      <c r="O195" s="1007"/>
      <c r="P195" s="1007"/>
      <c r="Q195" s="1007"/>
      <c r="R195" s="1007"/>
      <c r="S195" s="1014"/>
      <c r="T195" s="1014"/>
      <c r="U195" s="1014"/>
      <c r="V195" s="1014"/>
      <c r="W195" s="1014"/>
      <c r="X195" s="1014"/>
      <c r="Y195" s="1014"/>
      <c r="Z195" s="1014"/>
    </row>
    <row r="196">
      <c r="A196" s="1018"/>
      <c r="B196" s="1018"/>
      <c r="C196" s="1018"/>
      <c r="D196" s="1014"/>
      <c r="E196" s="1014"/>
      <c r="F196" s="1022"/>
      <c r="G196" s="1022"/>
      <c r="H196" s="1022"/>
      <c r="I196" s="1022"/>
      <c r="J196" s="1007"/>
      <c r="K196" s="1007"/>
      <c r="L196" s="1007"/>
      <c r="M196" s="1007"/>
      <c r="N196" s="1007"/>
      <c r="O196" s="1007"/>
      <c r="P196" s="1007"/>
      <c r="Q196" s="1007"/>
      <c r="R196" s="1007"/>
      <c r="S196" s="1014"/>
      <c r="T196" s="1014"/>
      <c r="U196" s="1014"/>
      <c r="V196" s="1014"/>
      <c r="W196" s="1014"/>
      <c r="X196" s="1014"/>
      <c r="Y196" s="1014"/>
      <c r="Z196" s="1014"/>
    </row>
    <row r="197">
      <c r="A197" s="1018"/>
      <c r="B197" s="1018"/>
      <c r="C197" s="1018"/>
      <c r="D197" s="1014"/>
      <c r="E197" s="1014"/>
      <c r="F197" s="1022"/>
      <c r="G197" s="1022"/>
      <c r="H197" s="1022"/>
      <c r="I197" s="1022"/>
      <c r="J197" s="1007"/>
      <c r="K197" s="1007"/>
      <c r="L197" s="1007"/>
      <c r="M197" s="1007"/>
      <c r="N197" s="1007"/>
      <c r="O197" s="1007"/>
      <c r="P197" s="1007"/>
      <c r="Q197" s="1007"/>
      <c r="R197" s="1007"/>
      <c r="S197" s="1014"/>
      <c r="T197" s="1014"/>
      <c r="U197" s="1014"/>
      <c r="V197" s="1014"/>
      <c r="W197" s="1014"/>
      <c r="X197" s="1014"/>
      <c r="Y197" s="1014"/>
      <c r="Z197" s="1014"/>
    </row>
    <row r="198">
      <c r="A198" s="1018"/>
      <c r="B198" s="1018"/>
      <c r="C198" s="1018"/>
      <c r="D198" s="1014"/>
      <c r="E198" s="1014"/>
      <c r="F198" s="1022"/>
      <c r="G198" s="1022"/>
      <c r="H198" s="1022"/>
      <c r="I198" s="1022"/>
      <c r="J198" s="1007"/>
      <c r="K198" s="1007"/>
      <c r="L198" s="1007"/>
      <c r="M198" s="1007"/>
      <c r="N198" s="1007"/>
      <c r="O198" s="1007"/>
      <c r="P198" s="1007"/>
      <c r="Q198" s="1007"/>
      <c r="R198" s="1007"/>
      <c r="S198" s="1014"/>
      <c r="T198" s="1014"/>
      <c r="U198" s="1014"/>
      <c r="V198" s="1014"/>
      <c r="W198" s="1014"/>
      <c r="X198" s="1014"/>
      <c r="Y198" s="1014"/>
      <c r="Z198" s="1014"/>
    </row>
    <row r="199">
      <c r="A199" s="1018"/>
      <c r="B199" s="1018"/>
      <c r="C199" s="1018"/>
      <c r="D199" s="1014"/>
      <c r="E199" s="1014"/>
      <c r="F199" s="1022"/>
      <c r="G199" s="1022"/>
      <c r="H199" s="1022"/>
      <c r="I199" s="1022"/>
      <c r="J199" s="1007"/>
      <c r="K199" s="1007"/>
      <c r="L199" s="1007"/>
      <c r="M199" s="1007"/>
      <c r="N199" s="1007"/>
      <c r="O199" s="1007"/>
      <c r="P199" s="1007"/>
      <c r="Q199" s="1007"/>
      <c r="R199" s="1007"/>
      <c r="S199" s="1014"/>
      <c r="T199" s="1014"/>
      <c r="U199" s="1014"/>
      <c r="V199" s="1014"/>
      <c r="W199" s="1014"/>
      <c r="X199" s="1014"/>
      <c r="Y199" s="1014"/>
      <c r="Z199" s="1014"/>
    </row>
    <row r="200">
      <c r="A200" s="1018"/>
      <c r="B200" s="1018"/>
      <c r="C200" s="1018"/>
      <c r="D200" s="1014"/>
      <c r="E200" s="1014"/>
      <c r="F200" s="1022"/>
      <c r="G200" s="1022"/>
      <c r="H200" s="1022"/>
      <c r="I200" s="1022"/>
      <c r="J200" s="1007"/>
      <c r="K200" s="1007"/>
      <c r="L200" s="1007"/>
      <c r="M200" s="1007"/>
      <c r="N200" s="1007"/>
      <c r="O200" s="1007"/>
      <c r="P200" s="1007"/>
      <c r="Q200" s="1007"/>
      <c r="R200" s="1007"/>
      <c r="S200" s="1014"/>
      <c r="T200" s="1014"/>
      <c r="U200" s="1014"/>
      <c r="V200" s="1014"/>
      <c r="W200" s="1014"/>
      <c r="X200" s="1014"/>
      <c r="Y200" s="1014"/>
      <c r="Z200" s="1014"/>
    </row>
    <row r="201">
      <c r="A201" s="1018"/>
      <c r="B201" s="1018"/>
      <c r="C201" s="1018"/>
      <c r="D201" s="1014"/>
      <c r="E201" s="1014"/>
      <c r="F201" s="1022"/>
      <c r="G201" s="1022"/>
      <c r="H201" s="1022"/>
      <c r="I201" s="1022"/>
      <c r="J201" s="1007"/>
      <c r="K201" s="1007"/>
      <c r="L201" s="1007"/>
      <c r="M201" s="1007"/>
      <c r="N201" s="1007"/>
      <c r="O201" s="1007"/>
      <c r="P201" s="1007"/>
      <c r="Q201" s="1007"/>
      <c r="R201" s="1007"/>
      <c r="S201" s="1014"/>
      <c r="T201" s="1014"/>
      <c r="U201" s="1014"/>
      <c r="V201" s="1014"/>
      <c r="W201" s="1014"/>
      <c r="X201" s="1014"/>
      <c r="Y201" s="1014"/>
      <c r="Z201" s="1014"/>
    </row>
    <row r="202">
      <c r="A202" s="1018"/>
      <c r="B202" s="1018"/>
      <c r="C202" s="1018"/>
      <c r="D202" s="1014"/>
      <c r="E202" s="1014"/>
      <c r="F202" s="1022"/>
      <c r="G202" s="1022"/>
      <c r="H202" s="1022"/>
      <c r="I202" s="1022"/>
      <c r="J202" s="1007"/>
      <c r="K202" s="1007"/>
      <c r="L202" s="1007"/>
      <c r="M202" s="1007"/>
      <c r="N202" s="1007"/>
      <c r="O202" s="1007"/>
      <c r="P202" s="1007"/>
      <c r="Q202" s="1007"/>
      <c r="R202" s="1007"/>
      <c r="S202" s="1014"/>
      <c r="T202" s="1014"/>
      <c r="U202" s="1014"/>
      <c r="V202" s="1014"/>
      <c r="W202" s="1014"/>
      <c r="X202" s="1014"/>
      <c r="Y202" s="1014"/>
      <c r="Z202" s="1014"/>
    </row>
    <row r="203">
      <c r="A203" s="1018"/>
      <c r="B203" s="1018"/>
      <c r="C203" s="1018"/>
      <c r="D203" s="1014"/>
      <c r="E203" s="1014"/>
      <c r="F203" s="1022"/>
      <c r="G203" s="1022"/>
      <c r="H203" s="1022"/>
      <c r="I203" s="1022"/>
      <c r="J203" s="1007"/>
      <c r="K203" s="1007"/>
      <c r="L203" s="1007"/>
      <c r="M203" s="1007"/>
      <c r="N203" s="1007"/>
      <c r="O203" s="1007"/>
      <c r="P203" s="1007"/>
      <c r="Q203" s="1007"/>
      <c r="R203" s="1007"/>
      <c r="S203" s="1014"/>
      <c r="T203" s="1014"/>
      <c r="U203" s="1014"/>
      <c r="V203" s="1014"/>
      <c r="W203" s="1014"/>
      <c r="X203" s="1014"/>
      <c r="Y203" s="1014"/>
      <c r="Z203" s="1014"/>
    </row>
    <row r="204">
      <c r="A204" s="1018"/>
      <c r="B204" s="1018"/>
      <c r="C204" s="1018"/>
      <c r="D204" s="1014"/>
      <c r="E204" s="1014"/>
      <c r="F204" s="1022"/>
      <c r="G204" s="1022"/>
      <c r="H204" s="1022"/>
      <c r="I204" s="1022"/>
      <c r="J204" s="1007"/>
      <c r="K204" s="1007"/>
      <c r="L204" s="1007"/>
      <c r="M204" s="1007"/>
      <c r="N204" s="1007"/>
      <c r="O204" s="1007"/>
      <c r="P204" s="1007"/>
      <c r="Q204" s="1007"/>
      <c r="R204" s="1007"/>
      <c r="S204" s="1014"/>
      <c r="T204" s="1014"/>
      <c r="U204" s="1014"/>
      <c r="V204" s="1014"/>
      <c r="W204" s="1014"/>
      <c r="X204" s="1014"/>
      <c r="Y204" s="1014"/>
      <c r="Z204" s="1014"/>
    </row>
    <row r="205">
      <c r="A205" s="1018"/>
      <c r="B205" s="1018"/>
      <c r="C205" s="1018"/>
      <c r="D205" s="1014"/>
      <c r="E205" s="1014"/>
      <c r="F205" s="1022"/>
      <c r="G205" s="1022"/>
      <c r="H205" s="1022"/>
      <c r="I205" s="1022"/>
      <c r="J205" s="1007"/>
      <c r="K205" s="1007"/>
      <c r="L205" s="1007"/>
      <c r="M205" s="1007"/>
      <c r="N205" s="1007"/>
      <c r="O205" s="1007"/>
      <c r="P205" s="1007"/>
      <c r="Q205" s="1007"/>
      <c r="R205" s="1007"/>
      <c r="S205" s="1014"/>
      <c r="T205" s="1014"/>
      <c r="U205" s="1014"/>
      <c r="V205" s="1014"/>
      <c r="W205" s="1014"/>
      <c r="X205" s="1014"/>
      <c r="Y205" s="1014"/>
      <c r="Z205" s="1014"/>
    </row>
    <row r="206">
      <c r="A206" s="1018"/>
      <c r="B206" s="1018"/>
      <c r="C206" s="1018"/>
      <c r="D206" s="1014"/>
      <c r="E206" s="1014"/>
      <c r="F206" s="1022"/>
      <c r="G206" s="1022"/>
      <c r="H206" s="1022"/>
      <c r="I206" s="1022"/>
      <c r="J206" s="1007"/>
      <c r="K206" s="1007"/>
      <c r="L206" s="1007"/>
      <c r="M206" s="1007"/>
      <c r="N206" s="1007"/>
      <c r="O206" s="1007"/>
      <c r="P206" s="1007"/>
      <c r="Q206" s="1007"/>
      <c r="R206" s="1007"/>
      <c r="S206" s="1014"/>
      <c r="T206" s="1014"/>
      <c r="U206" s="1014"/>
      <c r="V206" s="1014"/>
      <c r="W206" s="1014"/>
      <c r="X206" s="1014"/>
      <c r="Y206" s="1014"/>
      <c r="Z206" s="1014"/>
    </row>
    <row r="207">
      <c r="A207" s="1018"/>
      <c r="B207" s="1018"/>
      <c r="C207" s="1018"/>
      <c r="D207" s="1014"/>
      <c r="E207" s="1014"/>
      <c r="F207" s="1022"/>
      <c r="G207" s="1022"/>
      <c r="H207" s="1022"/>
      <c r="I207" s="1022"/>
      <c r="J207" s="1007"/>
      <c r="K207" s="1007"/>
      <c r="L207" s="1007"/>
      <c r="M207" s="1007"/>
      <c r="N207" s="1007"/>
      <c r="O207" s="1007"/>
      <c r="P207" s="1007"/>
      <c r="Q207" s="1007"/>
      <c r="R207" s="1007"/>
      <c r="S207" s="1014"/>
      <c r="T207" s="1014"/>
      <c r="U207" s="1014"/>
      <c r="V207" s="1014"/>
      <c r="W207" s="1014"/>
      <c r="X207" s="1014"/>
      <c r="Y207" s="1014"/>
      <c r="Z207" s="1014"/>
    </row>
    <row r="208">
      <c r="A208" s="1018"/>
      <c r="B208" s="1018"/>
      <c r="C208" s="1018"/>
      <c r="D208" s="1014"/>
      <c r="E208" s="1014"/>
      <c r="F208" s="1022"/>
      <c r="G208" s="1022"/>
      <c r="H208" s="1022"/>
      <c r="I208" s="1022"/>
      <c r="J208" s="1007"/>
      <c r="K208" s="1007"/>
      <c r="L208" s="1007"/>
      <c r="M208" s="1007"/>
      <c r="N208" s="1007"/>
      <c r="O208" s="1007"/>
      <c r="P208" s="1007"/>
      <c r="Q208" s="1007"/>
      <c r="R208" s="1007"/>
      <c r="S208" s="1014"/>
      <c r="T208" s="1014"/>
      <c r="U208" s="1014"/>
      <c r="V208" s="1014"/>
      <c r="W208" s="1014"/>
      <c r="X208" s="1014"/>
      <c r="Y208" s="1014"/>
      <c r="Z208" s="1014"/>
    </row>
    <row r="209">
      <c r="A209" s="1018"/>
      <c r="B209" s="1018"/>
      <c r="C209" s="1018"/>
      <c r="D209" s="1014"/>
      <c r="E209" s="1014"/>
      <c r="F209" s="1022"/>
      <c r="G209" s="1022"/>
      <c r="H209" s="1022"/>
      <c r="I209" s="1022"/>
      <c r="J209" s="1007"/>
      <c r="K209" s="1007"/>
      <c r="L209" s="1007"/>
      <c r="M209" s="1007"/>
      <c r="N209" s="1007"/>
      <c r="O209" s="1007"/>
      <c r="P209" s="1007"/>
      <c r="Q209" s="1007"/>
      <c r="R209" s="1007"/>
      <c r="S209" s="1014"/>
      <c r="T209" s="1014"/>
      <c r="U209" s="1014"/>
      <c r="V209" s="1014"/>
      <c r="W209" s="1014"/>
      <c r="X209" s="1014"/>
      <c r="Y209" s="1014"/>
      <c r="Z209" s="1014"/>
    </row>
    <row r="210">
      <c r="A210" s="1018"/>
      <c r="B210" s="1018"/>
      <c r="C210" s="1018"/>
      <c r="D210" s="1014"/>
      <c r="E210" s="1014"/>
      <c r="F210" s="1022"/>
      <c r="G210" s="1022"/>
      <c r="H210" s="1022"/>
      <c r="I210" s="1022"/>
      <c r="J210" s="1007"/>
      <c r="K210" s="1007"/>
      <c r="L210" s="1007"/>
      <c r="M210" s="1007"/>
      <c r="N210" s="1007"/>
      <c r="O210" s="1007"/>
      <c r="P210" s="1007"/>
      <c r="Q210" s="1007"/>
      <c r="R210" s="1007"/>
      <c r="S210" s="1014"/>
      <c r="T210" s="1014"/>
      <c r="U210" s="1014"/>
      <c r="V210" s="1014"/>
      <c r="W210" s="1014"/>
      <c r="X210" s="1014"/>
      <c r="Y210" s="1014"/>
      <c r="Z210" s="1014"/>
    </row>
    <row r="211">
      <c r="A211" s="1018"/>
      <c r="B211" s="1018"/>
      <c r="C211" s="1018"/>
      <c r="D211" s="1014"/>
      <c r="E211" s="1014"/>
      <c r="F211" s="1022"/>
      <c r="G211" s="1022"/>
      <c r="H211" s="1022"/>
      <c r="I211" s="1022"/>
      <c r="J211" s="1007"/>
      <c r="K211" s="1007"/>
      <c r="L211" s="1007"/>
      <c r="M211" s="1007"/>
      <c r="N211" s="1007"/>
      <c r="O211" s="1007"/>
      <c r="P211" s="1007"/>
      <c r="Q211" s="1007"/>
      <c r="R211" s="1007"/>
      <c r="S211" s="1014"/>
      <c r="T211" s="1014"/>
      <c r="U211" s="1014"/>
      <c r="V211" s="1014"/>
      <c r="W211" s="1014"/>
      <c r="X211" s="1014"/>
      <c r="Y211" s="1014"/>
      <c r="Z211" s="1014"/>
    </row>
    <row r="212">
      <c r="A212" s="1018"/>
      <c r="B212" s="1018"/>
      <c r="C212" s="1018"/>
      <c r="D212" s="1014"/>
      <c r="E212" s="1014"/>
      <c r="F212" s="1022"/>
      <c r="G212" s="1022"/>
      <c r="H212" s="1022"/>
      <c r="I212" s="1022"/>
      <c r="J212" s="1007"/>
      <c r="K212" s="1007"/>
      <c r="L212" s="1007"/>
      <c r="M212" s="1007"/>
      <c r="N212" s="1007"/>
      <c r="O212" s="1007"/>
      <c r="P212" s="1007"/>
      <c r="Q212" s="1007"/>
      <c r="R212" s="1007"/>
      <c r="S212" s="1014"/>
      <c r="T212" s="1014"/>
      <c r="U212" s="1014"/>
      <c r="V212" s="1014"/>
      <c r="W212" s="1014"/>
      <c r="X212" s="1014"/>
      <c r="Y212" s="1014"/>
      <c r="Z212" s="1014"/>
    </row>
    <row r="213">
      <c r="A213" s="1018"/>
      <c r="B213" s="1018"/>
      <c r="C213" s="1018"/>
      <c r="D213" s="1014"/>
      <c r="E213" s="1014"/>
      <c r="F213" s="1022"/>
      <c r="G213" s="1022"/>
      <c r="H213" s="1022"/>
      <c r="I213" s="1022"/>
      <c r="J213" s="1007"/>
      <c r="K213" s="1007"/>
      <c r="L213" s="1007"/>
      <c r="M213" s="1007"/>
      <c r="N213" s="1007"/>
      <c r="O213" s="1007"/>
      <c r="P213" s="1007"/>
      <c r="Q213" s="1007"/>
      <c r="R213" s="1007"/>
      <c r="S213" s="1014"/>
      <c r="T213" s="1014"/>
      <c r="U213" s="1014"/>
      <c r="V213" s="1014"/>
      <c r="W213" s="1014"/>
      <c r="X213" s="1014"/>
      <c r="Y213" s="1014"/>
      <c r="Z213" s="1014"/>
    </row>
    <row r="214">
      <c r="A214" s="1018"/>
      <c r="B214" s="1018"/>
      <c r="C214" s="1018"/>
      <c r="D214" s="1014"/>
      <c r="E214" s="1014"/>
      <c r="F214" s="1022"/>
      <c r="G214" s="1022"/>
      <c r="H214" s="1022"/>
      <c r="I214" s="1022"/>
      <c r="J214" s="1007"/>
      <c r="K214" s="1007"/>
      <c r="L214" s="1007"/>
      <c r="M214" s="1007"/>
      <c r="N214" s="1007"/>
      <c r="O214" s="1007"/>
      <c r="P214" s="1007"/>
      <c r="Q214" s="1007"/>
      <c r="R214" s="1007"/>
      <c r="S214" s="1014"/>
      <c r="T214" s="1014"/>
      <c r="U214" s="1014"/>
      <c r="V214" s="1014"/>
      <c r="W214" s="1014"/>
      <c r="X214" s="1014"/>
      <c r="Y214" s="1014"/>
      <c r="Z214" s="1014"/>
    </row>
    <row r="215">
      <c r="A215" s="1018"/>
      <c r="B215" s="1018"/>
      <c r="C215" s="1018"/>
      <c r="D215" s="1014"/>
      <c r="E215" s="1014"/>
      <c r="F215" s="1022"/>
      <c r="G215" s="1022"/>
      <c r="H215" s="1022"/>
      <c r="I215" s="1022"/>
      <c r="J215" s="1007"/>
      <c r="K215" s="1007"/>
      <c r="L215" s="1007"/>
      <c r="M215" s="1007"/>
      <c r="N215" s="1007"/>
      <c r="O215" s="1007"/>
      <c r="P215" s="1007"/>
      <c r="Q215" s="1007"/>
      <c r="R215" s="1007"/>
      <c r="S215" s="1014"/>
      <c r="T215" s="1014"/>
      <c r="U215" s="1014"/>
      <c r="V215" s="1014"/>
      <c r="W215" s="1014"/>
      <c r="X215" s="1014"/>
      <c r="Y215" s="1014"/>
      <c r="Z215" s="1014"/>
    </row>
    <row r="216">
      <c r="A216" s="1018"/>
      <c r="B216" s="1018"/>
      <c r="C216" s="1018"/>
      <c r="D216" s="1014"/>
      <c r="E216" s="1014"/>
      <c r="F216" s="1022"/>
      <c r="G216" s="1022"/>
      <c r="H216" s="1022"/>
      <c r="I216" s="1022"/>
      <c r="J216" s="1007"/>
      <c r="K216" s="1007"/>
      <c r="L216" s="1007"/>
      <c r="M216" s="1007"/>
      <c r="N216" s="1007"/>
      <c r="O216" s="1007"/>
      <c r="P216" s="1007"/>
      <c r="Q216" s="1007"/>
      <c r="R216" s="1007"/>
      <c r="S216" s="1014"/>
      <c r="T216" s="1014"/>
      <c r="U216" s="1014"/>
      <c r="V216" s="1014"/>
      <c r="W216" s="1014"/>
      <c r="X216" s="1014"/>
      <c r="Y216" s="1014"/>
      <c r="Z216" s="1014"/>
    </row>
    <row r="217">
      <c r="A217" s="1018"/>
      <c r="B217" s="1018"/>
      <c r="C217" s="1018"/>
      <c r="D217" s="1014"/>
      <c r="E217" s="1014"/>
      <c r="F217" s="1022"/>
      <c r="G217" s="1022"/>
      <c r="H217" s="1022"/>
      <c r="I217" s="1022"/>
      <c r="J217" s="1007"/>
      <c r="K217" s="1007"/>
      <c r="L217" s="1007"/>
      <c r="M217" s="1007"/>
      <c r="N217" s="1007"/>
      <c r="O217" s="1007"/>
      <c r="P217" s="1007"/>
      <c r="Q217" s="1007"/>
      <c r="R217" s="1007"/>
      <c r="S217" s="1014"/>
      <c r="T217" s="1014"/>
      <c r="U217" s="1014"/>
      <c r="V217" s="1014"/>
      <c r="W217" s="1014"/>
      <c r="X217" s="1014"/>
      <c r="Y217" s="1014"/>
      <c r="Z217" s="1014"/>
    </row>
    <row r="218">
      <c r="A218" s="1018"/>
      <c r="B218" s="1018"/>
      <c r="C218" s="1018"/>
      <c r="D218" s="1014"/>
      <c r="E218" s="1014"/>
      <c r="F218" s="1022"/>
      <c r="G218" s="1022"/>
      <c r="H218" s="1022"/>
      <c r="I218" s="1022"/>
      <c r="J218" s="1007"/>
      <c r="K218" s="1007"/>
      <c r="L218" s="1007"/>
      <c r="M218" s="1007"/>
      <c r="N218" s="1007"/>
      <c r="O218" s="1007"/>
      <c r="P218" s="1007"/>
      <c r="Q218" s="1007"/>
      <c r="R218" s="1007"/>
      <c r="S218" s="1014"/>
      <c r="T218" s="1014"/>
      <c r="U218" s="1014"/>
      <c r="V218" s="1014"/>
      <c r="W218" s="1014"/>
      <c r="X218" s="1014"/>
      <c r="Y218" s="1014"/>
      <c r="Z218" s="1014"/>
    </row>
    <row r="219">
      <c r="A219" s="1018"/>
      <c r="B219" s="1018"/>
      <c r="C219" s="1018"/>
      <c r="D219" s="1014"/>
      <c r="E219" s="1014"/>
      <c r="F219" s="1022"/>
      <c r="G219" s="1022"/>
      <c r="H219" s="1022"/>
      <c r="I219" s="1022"/>
      <c r="J219" s="1007"/>
      <c r="K219" s="1007"/>
      <c r="L219" s="1007"/>
      <c r="M219" s="1007"/>
      <c r="N219" s="1007"/>
      <c r="O219" s="1007"/>
      <c r="P219" s="1007"/>
      <c r="Q219" s="1007"/>
      <c r="R219" s="1007"/>
      <c r="S219" s="1014"/>
      <c r="T219" s="1014"/>
      <c r="U219" s="1014"/>
      <c r="V219" s="1014"/>
      <c r="W219" s="1014"/>
      <c r="X219" s="1014"/>
      <c r="Y219" s="1014"/>
      <c r="Z219" s="1014"/>
    </row>
    <row r="220">
      <c r="A220" s="1018"/>
      <c r="B220" s="1018"/>
      <c r="C220" s="1018"/>
      <c r="D220" s="1014"/>
      <c r="E220" s="1014"/>
      <c r="F220" s="1022"/>
      <c r="G220" s="1022"/>
      <c r="H220" s="1022"/>
      <c r="I220" s="1022"/>
      <c r="J220" s="1007"/>
      <c r="K220" s="1007"/>
      <c r="L220" s="1007"/>
      <c r="M220" s="1007"/>
      <c r="N220" s="1007"/>
      <c r="O220" s="1007"/>
      <c r="P220" s="1007"/>
      <c r="Q220" s="1007"/>
      <c r="R220" s="1007"/>
      <c r="S220" s="1014"/>
      <c r="T220" s="1014"/>
      <c r="U220" s="1014"/>
      <c r="V220" s="1014"/>
      <c r="W220" s="1014"/>
      <c r="X220" s="1014"/>
      <c r="Y220" s="1014"/>
      <c r="Z220" s="1014"/>
    </row>
    <row r="221">
      <c r="A221" s="1018"/>
      <c r="B221" s="1018"/>
      <c r="C221" s="1018"/>
      <c r="D221" s="1014"/>
      <c r="E221" s="1014"/>
      <c r="F221" s="1022"/>
      <c r="G221" s="1022"/>
      <c r="H221" s="1022"/>
      <c r="I221" s="1022"/>
      <c r="J221" s="1007"/>
      <c r="K221" s="1007"/>
      <c r="L221" s="1007"/>
      <c r="M221" s="1007"/>
      <c r="N221" s="1007"/>
      <c r="O221" s="1007"/>
      <c r="P221" s="1007"/>
      <c r="Q221" s="1007"/>
      <c r="R221" s="1007"/>
      <c r="S221" s="1014"/>
      <c r="T221" s="1014"/>
      <c r="U221" s="1014"/>
      <c r="V221" s="1014"/>
      <c r="W221" s="1014"/>
      <c r="X221" s="1014"/>
      <c r="Y221" s="1014"/>
      <c r="Z221" s="1014"/>
    </row>
    <row r="222">
      <c r="A222" s="1018"/>
      <c r="B222" s="1018"/>
      <c r="C222" s="1018"/>
      <c r="D222" s="1014"/>
      <c r="E222" s="1014"/>
      <c r="F222" s="1022"/>
      <c r="G222" s="1022"/>
      <c r="H222" s="1022"/>
      <c r="I222" s="1022"/>
      <c r="J222" s="1007"/>
      <c r="K222" s="1007"/>
      <c r="L222" s="1007"/>
      <c r="M222" s="1007"/>
      <c r="N222" s="1007"/>
      <c r="O222" s="1007"/>
      <c r="P222" s="1007"/>
      <c r="Q222" s="1007"/>
      <c r="R222" s="1007"/>
      <c r="S222" s="1014"/>
      <c r="T222" s="1014"/>
      <c r="U222" s="1014"/>
      <c r="V222" s="1014"/>
      <c r="W222" s="1014"/>
      <c r="X222" s="1014"/>
      <c r="Y222" s="1014"/>
      <c r="Z222" s="1014"/>
    </row>
    <row r="223">
      <c r="A223" s="1018"/>
      <c r="B223" s="1018"/>
      <c r="C223" s="1018"/>
      <c r="D223" s="1014"/>
      <c r="E223" s="1014"/>
      <c r="F223" s="1022"/>
      <c r="G223" s="1022"/>
      <c r="H223" s="1022"/>
      <c r="I223" s="1022"/>
      <c r="J223" s="1007"/>
      <c r="K223" s="1007"/>
      <c r="L223" s="1007"/>
      <c r="M223" s="1007"/>
      <c r="N223" s="1007"/>
      <c r="O223" s="1007"/>
      <c r="P223" s="1007"/>
      <c r="Q223" s="1007"/>
      <c r="R223" s="1007"/>
      <c r="S223" s="1014"/>
      <c r="T223" s="1014"/>
      <c r="U223" s="1014"/>
      <c r="V223" s="1014"/>
      <c r="W223" s="1014"/>
      <c r="X223" s="1014"/>
      <c r="Y223" s="1014"/>
      <c r="Z223" s="1014"/>
    </row>
    <row r="224">
      <c r="A224" s="1018"/>
      <c r="B224" s="1018"/>
      <c r="C224" s="1018"/>
      <c r="D224" s="1014"/>
      <c r="E224" s="1014"/>
      <c r="F224" s="1022"/>
      <c r="G224" s="1022"/>
      <c r="H224" s="1022"/>
      <c r="I224" s="1022"/>
      <c r="J224" s="1007"/>
      <c r="K224" s="1007"/>
      <c r="L224" s="1007"/>
      <c r="M224" s="1007"/>
      <c r="N224" s="1007"/>
      <c r="O224" s="1007"/>
      <c r="P224" s="1007"/>
      <c r="Q224" s="1007"/>
      <c r="R224" s="1007"/>
      <c r="S224" s="1014"/>
      <c r="T224" s="1014"/>
      <c r="U224" s="1014"/>
      <c r="V224" s="1014"/>
      <c r="W224" s="1014"/>
      <c r="X224" s="1014"/>
      <c r="Y224" s="1014"/>
      <c r="Z224" s="1014"/>
    </row>
    <row r="225">
      <c r="A225" s="1018"/>
      <c r="B225" s="1018"/>
      <c r="C225" s="1018"/>
      <c r="D225" s="1014"/>
      <c r="E225" s="1014"/>
      <c r="F225" s="1022"/>
      <c r="G225" s="1022"/>
      <c r="H225" s="1022"/>
      <c r="I225" s="1022"/>
      <c r="J225" s="1007"/>
      <c r="K225" s="1007"/>
      <c r="L225" s="1007"/>
      <c r="M225" s="1007"/>
      <c r="N225" s="1007"/>
      <c r="O225" s="1007"/>
      <c r="P225" s="1007"/>
      <c r="Q225" s="1007"/>
      <c r="R225" s="1007"/>
      <c r="S225" s="1014"/>
      <c r="T225" s="1014"/>
      <c r="U225" s="1014"/>
      <c r="V225" s="1014"/>
      <c r="W225" s="1014"/>
      <c r="X225" s="1014"/>
      <c r="Y225" s="1014"/>
      <c r="Z225" s="1014"/>
    </row>
    <row r="226">
      <c r="A226" s="1018"/>
      <c r="B226" s="1018"/>
      <c r="C226" s="1018"/>
      <c r="D226" s="1014"/>
      <c r="E226" s="1014"/>
      <c r="F226" s="1022"/>
      <c r="G226" s="1022"/>
      <c r="H226" s="1022"/>
      <c r="I226" s="1022"/>
      <c r="J226" s="1007"/>
      <c r="K226" s="1007"/>
      <c r="L226" s="1007"/>
      <c r="M226" s="1007"/>
      <c r="N226" s="1007"/>
      <c r="O226" s="1007"/>
      <c r="P226" s="1007"/>
      <c r="Q226" s="1007"/>
      <c r="R226" s="1007"/>
      <c r="S226" s="1014"/>
      <c r="T226" s="1014"/>
      <c r="U226" s="1014"/>
      <c r="V226" s="1014"/>
      <c r="W226" s="1014"/>
      <c r="X226" s="1014"/>
      <c r="Y226" s="1014"/>
      <c r="Z226" s="1014"/>
    </row>
    <row r="227">
      <c r="A227" s="1018"/>
      <c r="B227" s="1018"/>
      <c r="C227" s="1018"/>
      <c r="D227" s="1014"/>
      <c r="E227" s="1014"/>
      <c r="F227" s="1022"/>
      <c r="G227" s="1022"/>
      <c r="H227" s="1022"/>
      <c r="I227" s="1022"/>
      <c r="J227" s="1007"/>
      <c r="K227" s="1007"/>
      <c r="L227" s="1007"/>
      <c r="M227" s="1007"/>
      <c r="N227" s="1007"/>
      <c r="O227" s="1007"/>
      <c r="P227" s="1007"/>
      <c r="Q227" s="1007"/>
      <c r="R227" s="1007"/>
      <c r="S227" s="1014"/>
      <c r="T227" s="1014"/>
      <c r="U227" s="1014"/>
      <c r="V227" s="1014"/>
      <c r="W227" s="1014"/>
      <c r="X227" s="1014"/>
      <c r="Y227" s="1014"/>
      <c r="Z227" s="1014"/>
    </row>
    <row r="228">
      <c r="A228" s="1018"/>
      <c r="B228" s="1018"/>
      <c r="C228" s="1018"/>
      <c r="D228" s="1014"/>
      <c r="E228" s="1014"/>
      <c r="F228" s="1022"/>
      <c r="G228" s="1022"/>
      <c r="H228" s="1022"/>
      <c r="I228" s="1022"/>
      <c r="J228" s="1007"/>
      <c r="K228" s="1007"/>
      <c r="L228" s="1007"/>
      <c r="M228" s="1007"/>
      <c r="N228" s="1007"/>
      <c r="O228" s="1007"/>
      <c r="P228" s="1007"/>
      <c r="Q228" s="1007"/>
      <c r="R228" s="1007"/>
      <c r="S228" s="1014"/>
      <c r="T228" s="1014"/>
      <c r="U228" s="1014"/>
      <c r="V228" s="1014"/>
      <c r="W228" s="1014"/>
      <c r="X228" s="1014"/>
      <c r="Y228" s="1014"/>
      <c r="Z228" s="1014"/>
    </row>
    <row r="229">
      <c r="A229" s="1018"/>
      <c r="B229" s="1018"/>
      <c r="C229" s="1018"/>
      <c r="D229" s="1014"/>
      <c r="E229" s="1014"/>
      <c r="F229" s="1022"/>
      <c r="G229" s="1022"/>
      <c r="H229" s="1022"/>
      <c r="I229" s="1022"/>
      <c r="J229" s="1007"/>
      <c r="K229" s="1007"/>
      <c r="L229" s="1007"/>
      <c r="M229" s="1007"/>
      <c r="N229" s="1007"/>
      <c r="O229" s="1007"/>
      <c r="P229" s="1007"/>
      <c r="Q229" s="1007"/>
      <c r="R229" s="1007"/>
      <c r="S229" s="1014"/>
      <c r="T229" s="1014"/>
      <c r="U229" s="1014"/>
      <c r="V229" s="1014"/>
      <c r="W229" s="1014"/>
      <c r="X229" s="1014"/>
      <c r="Y229" s="1014"/>
      <c r="Z229" s="1014"/>
    </row>
    <row r="230">
      <c r="A230" s="1018"/>
      <c r="B230" s="1018"/>
      <c r="C230" s="1018"/>
      <c r="D230" s="1014"/>
      <c r="E230" s="1014"/>
      <c r="F230" s="1022"/>
      <c r="G230" s="1022"/>
      <c r="H230" s="1022"/>
      <c r="I230" s="1022"/>
      <c r="J230" s="1007"/>
      <c r="K230" s="1007"/>
      <c r="L230" s="1007"/>
      <c r="M230" s="1007"/>
      <c r="N230" s="1007"/>
      <c r="O230" s="1007"/>
      <c r="P230" s="1007"/>
      <c r="Q230" s="1007"/>
      <c r="R230" s="1007"/>
      <c r="S230" s="1014"/>
      <c r="T230" s="1014"/>
      <c r="U230" s="1014"/>
      <c r="V230" s="1014"/>
      <c r="W230" s="1014"/>
      <c r="X230" s="1014"/>
      <c r="Y230" s="1014"/>
      <c r="Z230" s="1014"/>
    </row>
    <row r="231">
      <c r="A231" s="1018"/>
      <c r="B231" s="1018"/>
      <c r="C231" s="1018"/>
      <c r="D231" s="1014"/>
      <c r="E231" s="1014"/>
      <c r="F231" s="1022"/>
      <c r="G231" s="1022"/>
      <c r="H231" s="1022"/>
      <c r="I231" s="1022"/>
      <c r="J231" s="1007"/>
      <c r="K231" s="1007"/>
      <c r="L231" s="1007"/>
      <c r="M231" s="1007"/>
      <c r="N231" s="1007"/>
      <c r="O231" s="1007"/>
      <c r="P231" s="1007"/>
      <c r="Q231" s="1007"/>
      <c r="R231" s="1007"/>
      <c r="S231" s="1014"/>
      <c r="T231" s="1014"/>
      <c r="U231" s="1014"/>
      <c r="V231" s="1014"/>
      <c r="W231" s="1014"/>
      <c r="X231" s="1014"/>
      <c r="Y231" s="1014"/>
      <c r="Z231" s="1014"/>
    </row>
    <row r="232">
      <c r="A232" s="1018"/>
      <c r="B232" s="1018"/>
      <c r="C232" s="1018"/>
      <c r="D232" s="1014"/>
      <c r="E232" s="1014"/>
      <c r="F232" s="1022"/>
      <c r="G232" s="1022"/>
      <c r="H232" s="1022"/>
      <c r="I232" s="1022"/>
      <c r="J232" s="1007"/>
      <c r="K232" s="1007"/>
      <c r="L232" s="1007"/>
      <c r="M232" s="1007"/>
      <c r="N232" s="1007"/>
      <c r="O232" s="1007"/>
      <c r="P232" s="1007"/>
      <c r="Q232" s="1007"/>
      <c r="R232" s="1007"/>
      <c r="S232" s="1014"/>
      <c r="T232" s="1014"/>
      <c r="U232" s="1014"/>
      <c r="V232" s="1014"/>
      <c r="W232" s="1014"/>
      <c r="X232" s="1014"/>
      <c r="Y232" s="1014"/>
      <c r="Z232" s="1014"/>
    </row>
    <row r="233">
      <c r="A233" s="1018"/>
      <c r="B233" s="1018"/>
      <c r="C233" s="1018"/>
      <c r="D233" s="1014"/>
      <c r="E233" s="1014"/>
      <c r="F233" s="1022"/>
      <c r="G233" s="1022"/>
      <c r="H233" s="1022"/>
      <c r="I233" s="1022"/>
      <c r="J233" s="1007"/>
      <c r="K233" s="1007"/>
      <c r="L233" s="1007"/>
      <c r="M233" s="1007"/>
      <c r="N233" s="1007"/>
      <c r="O233" s="1007"/>
      <c r="P233" s="1007"/>
      <c r="Q233" s="1007"/>
      <c r="R233" s="1007"/>
      <c r="S233" s="1014"/>
      <c r="T233" s="1014"/>
      <c r="U233" s="1014"/>
      <c r="V233" s="1014"/>
      <c r="W233" s="1014"/>
      <c r="X233" s="1014"/>
      <c r="Y233" s="1014"/>
      <c r="Z233" s="1014"/>
    </row>
    <row r="234">
      <c r="A234" s="1018"/>
      <c r="B234" s="1018"/>
      <c r="C234" s="1018"/>
      <c r="D234" s="1014"/>
      <c r="E234" s="1014"/>
      <c r="F234" s="1022"/>
      <c r="G234" s="1022"/>
      <c r="H234" s="1022"/>
      <c r="I234" s="1022"/>
      <c r="J234" s="1007"/>
      <c r="K234" s="1007"/>
      <c r="L234" s="1007"/>
      <c r="M234" s="1007"/>
      <c r="N234" s="1007"/>
      <c r="O234" s="1007"/>
      <c r="P234" s="1007"/>
      <c r="Q234" s="1007"/>
      <c r="R234" s="1007"/>
      <c r="S234" s="1014"/>
      <c r="T234" s="1014"/>
      <c r="U234" s="1014"/>
      <c r="V234" s="1014"/>
      <c r="W234" s="1014"/>
      <c r="X234" s="1014"/>
      <c r="Y234" s="1014"/>
      <c r="Z234" s="1014"/>
    </row>
    <row r="235">
      <c r="A235" s="1018"/>
      <c r="B235" s="1018"/>
      <c r="C235" s="1018"/>
      <c r="D235" s="1014"/>
      <c r="E235" s="1014"/>
      <c r="F235" s="1022"/>
      <c r="G235" s="1022"/>
      <c r="H235" s="1022"/>
      <c r="I235" s="1022"/>
      <c r="J235" s="1007"/>
      <c r="K235" s="1007"/>
      <c r="L235" s="1007"/>
      <c r="M235" s="1007"/>
      <c r="N235" s="1007"/>
      <c r="O235" s="1007"/>
      <c r="P235" s="1007"/>
      <c r="Q235" s="1007"/>
      <c r="R235" s="1007"/>
      <c r="S235" s="1014"/>
      <c r="T235" s="1014"/>
      <c r="U235" s="1014"/>
      <c r="V235" s="1014"/>
      <c r="W235" s="1014"/>
      <c r="X235" s="1014"/>
      <c r="Y235" s="1014"/>
      <c r="Z235" s="1014"/>
    </row>
    <row r="236">
      <c r="A236" s="1018"/>
      <c r="B236" s="1018"/>
      <c r="C236" s="1018"/>
      <c r="D236" s="1014"/>
      <c r="E236" s="1014"/>
      <c r="F236" s="1022"/>
      <c r="G236" s="1022"/>
      <c r="H236" s="1022"/>
      <c r="I236" s="1022"/>
      <c r="J236" s="1007"/>
      <c r="K236" s="1007"/>
      <c r="L236" s="1007"/>
      <c r="M236" s="1007"/>
      <c r="N236" s="1007"/>
      <c r="O236" s="1007"/>
      <c r="P236" s="1007"/>
      <c r="Q236" s="1007"/>
      <c r="R236" s="1007"/>
      <c r="S236" s="1014"/>
      <c r="T236" s="1014"/>
      <c r="U236" s="1014"/>
      <c r="V236" s="1014"/>
      <c r="W236" s="1014"/>
      <c r="X236" s="1014"/>
      <c r="Y236" s="1014"/>
      <c r="Z236" s="1014"/>
    </row>
    <row r="237">
      <c r="A237" s="1018"/>
      <c r="B237" s="1018"/>
      <c r="C237" s="1018"/>
      <c r="D237" s="1014"/>
      <c r="E237" s="1014"/>
      <c r="F237" s="1022"/>
      <c r="G237" s="1022"/>
      <c r="H237" s="1022"/>
      <c r="I237" s="1022"/>
      <c r="J237" s="1007"/>
      <c r="K237" s="1007"/>
      <c r="L237" s="1007"/>
      <c r="M237" s="1007"/>
      <c r="N237" s="1007"/>
      <c r="O237" s="1007"/>
      <c r="P237" s="1007"/>
      <c r="Q237" s="1007"/>
      <c r="R237" s="1007"/>
      <c r="S237" s="1014"/>
      <c r="T237" s="1014"/>
      <c r="U237" s="1014"/>
      <c r="V237" s="1014"/>
      <c r="W237" s="1014"/>
      <c r="X237" s="1014"/>
      <c r="Y237" s="1014"/>
      <c r="Z237" s="1014"/>
    </row>
    <row r="238">
      <c r="A238" s="1018"/>
      <c r="B238" s="1018"/>
      <c r="C238" s="1018"/>
      <c r="D238" s="1014"/>
      <c r="E238" s="1014"/>
      <c r="F238" s="1022"/>
      <c r="G238" s="1022"/>
      <c r="H238" s="1022"/>
      <c r="I238" s="1022"/>
      <c r="J238" s="1007"/>
      <c r="K238" s="1007"/>
      <c r="L238" s="1007"/>
      <c r="M238" s="1007"/>
      <c r="N238" s="1007"/>
      <c r="O238" s="1007"/>
      <c r="P238" s="1007"/>
      <c r="Q238" s="1007"/>
      <c r="R238" s="1007"/>
      <c r="S238" s="1014"/>
      <c r="T238" s="1014"/>
      <c r="U238" s="1014"/>
      <c r="V238" s="1014"/>
      <c r="W238" s="1014"/>
      <c r="X238" s="1014"/>
      <c r="Y238" s="1014"/>
      <c r="Z238" s="1014"/>
    </row>
    <row r="239">
      <c r="A239" s="1018"/>
      <c r="B239" s="1018"/>
      <c r="C239" s="1018"/>
      <c r="D239" s="1014"/>
      <c r="E239" s="1014"/>
      <c r="F239" s="1022"/>
      <c r="G239" s="1022"/>
      <c r="H239" s="1022"/>
      <c r="I239" s="1022"/>
      <c r="J239" s="1007"/>
      <c r="K239" s="1007"/>
      <c r="L239" s="1007"/>
      <c r="M239" s="1007"/>
      <c r="N239" s="1007"/>
      <c r="O239" s="1007"/>
      <c r="P239" s="1007"/>
      <c r="Q239" s="1007"/>
      <c r="R239" s="1007"/>
      <c r="S239" s="1014"/>
      <c r="T239" s="1014"/>
      <c r="U239" s="1014"/>
      <c r="V239" s="1014"/>
      <c r="W239" s="1014"/>
      <c r="X239" s="1014"/>
      <c r="Y239" s="1014"/>
      <c r="Z239" s="1014"/>
    </row>
    <row r="240">
      <c r="A240" s="1018"/>
      <c r="B240" s="1018"/>
      <c r="C240" s="1018"/>
      <c r="D240" s="1014"/>
      <c r="E240" s="1014"/>
      <c r="F240" s="1022"/>
      <c r="G240" s="1022"/>
      <c r="H240" s="1022"/>
      <c r="I240" s="1022"/>
      <c r="J240" s="1007"/>
      <c r="K240" s="1007"/>
      <c r="L240" s="1007"/>
      <c r="M240" s="1007"/>
      <c r="N240" s="1007"/>
      <c r="O240" s="1007"/>
      <c r="P240" s="1007"/>
      <c r="Q240" s="1007"/>
      <c r="R240" s="1007"/>
      <c r="S240" s="1014"/>
      <c r="T240" s="1014"/>
      <c r="U240" s="1014"/>
      <c r="V240" s="1014"/>
      <c r="W240" s="1014"/>
      <c r="X240" s="1014"/>
      <c r="Y240" s="1014"/>
      <c r="Z240" s="1014"/>
    </row>
    <row r="241">
      <c r="A241" s="1018"/>
      <c r="B241" s="1018"/>
      <c r="C241" s="1018"/>
      <c r="D241" s="1014"/>
      <c r="E241" s="1014"/>
      <c r="F241" s="1022"/>
      <c r="G241" s="1022"/>
      <c r="H241" s="1022"/>
      <c r="I241" s="1022"/>
      <c r="J241" s="1007"/>
      <c r="K241" s="1007"/>
      <c r="L241" s="1007"/>
      <c r="M241" s="1007"/>
      <c r="N241" s="1007"/>
      <c r="O241" s="1007"/>
      <c r="P241" s="1007"/>
      <c r="Q241" s="1007"/>
      <c r="R241" s="1007"/>
      <c r="S241" s="1014"/>
      <c r="T241" s="1014"/>
      <c r="U241" s="1014"/>
      <c r="V241" s="1014"/>
      <c r="W241" s="1014"/>
      <c r="X241" s="1014"/>
      <c r="Y241" s="1014"/>
      <c r="Z241" s="1014"/>
    </row>
    <row r="242">
      <c r="A242" s="1018"/>
      <c r="B242" s="1018"/>
      <c r="C242" s="1018"/>
      <c r="D242" s="1014"/>
      <c r="E242" s="1014"/>
      <c r="F242" s="1022"/>
      <c r="G242" s="1022"/>
      <c r="H242" s="1022"/>
      <c r="I242" s="1022"/>
      <c r="J242" s="1007"/>
      <c r="K242" s="1007"/>
      <c r="L242" s="1007"/>
      <c r="M242" s="1007"/>
      <c r="N242" s="1007"/>
      <c r="O242" s="1007"/>
      <c r="P242" s="1007"/>
      <c r="Q242" s="1007"/>
      <c r="R242" s="1007"/>
      <c r="S242" s="1014"/>
      <c r="T242" s="1014"/>
      <c r="U242" s="1014"/>
      <c r="V242" s="1014"/>
      <c r="W242" s="1014"/>
      <c r="X242" s="1014"/>
      <c r="Y242" s="1014"/>
      <c r="Z242" s="1014"/>
    </row>
    <row r="243">
      <c r="A243" s="1018"/>
      <c r="B243" s="1018"/>
      <c r="C243" s="1018"/>
      <c r="D243" s="1014"/>
      <c r="E243" s="1014"/>
      <c r="F243" s="1022"/>
      <c r="G243" s="1022"/>
      <c r="H243" s="1022"/>
      <c r="I243" s="1022"/>
      <c r="J243" s="1007"/>
      <c r="K243" s="1007"/>
      <c r="L243" s="1007"/>
      <c r="M243" s="1007"/>
      <c r="N243" s="1007"/>
      <c r="O243" s="1007"/>
      <c r="P243" s="1007"/>
      <c r="Q243" s="1007"/>
      <c r="R243" s="1007"/>
      <c r="S243" s="1014"/>
      <c r="T243" s="1014"/>
      <c r="U243" s="1014"/>
      <c r="V243" s="1014"/>
      <c r="W243" s="1014"/>
      <c r="X243" s="1014"/>
      <c r="Y243" s="1014"/>
      <c r="Z243" s="1014"/>
    </row>
    <row r="244">
      <c r="A244" s="1018"/>
      <c r="B244" s="1018"/>
      <c r="C244" s="1018"/>
      <c r="D244" s="1014"/>
      <c r="E244" s="1014"/>
      <c r="F244" s="1022"/>
      <c r="G244" s="1022"/>
      <c r="H244" s="1022"/>
      <c r="I244" s="1022"/>
      <c r="J244" s="1007"/>
      <c r="K244" s="1007"/>
      <c r="L244" s="1007"/>
      <c r="M244" s="1007"/>
      <c r="N244" s="1007"/>
      <c r="O244" s="1007"/>
      <c r="P244" s="1007"/>
      <c r="Q244" s="1007"/>
      <c r="R244" s="1007"/>
      <c r="S244" s="1014"/>
      <c r="T244" s="1014"/>
      <c r="U244" s="1014"/>
      <c r="V244" s="1014"/>
      <c r="W244" s="1014"/>
      <c r="X244" s="1014"/>
      <c r="Y244" s="1014"/>
      <c r="Z244" s="1014"/>
    </row>
    <row r="245">
      <c r="A245" s="1018"/>
      <c r="B245" s="1018"/>
      <c r="C245" s="1018"/>
      <c r="D245" s="1014"/>
      <c r="E245" s="1014"/>
      <c r="F245" s="1022"/>
      <c r="G245" s="1022"/>
      <c r="H245" s="1022"/>
      <c r="I245" s="1022"/>
      <c r="J245" s="1007"/>
      <c r="K245" s="1007"/>
      <c r="L245" s="1007"/>
      <c r="M245" s="1007"/>
      <c r="N245" s="1007"/>
      <c r="O245" s="1007"/>
      <c r="P245" s="1007"/>
      <c r="Q245" s="1007"/>
      <c r="R245" s="1007"/>
      <c r="S245" s="1014"/>
      <c r="T245" s="1014"/>
      <c r="U245" s="1014"/>
      <c r="V245" s="1014"/>
      <c r="W245" s="1014"/>
      <c r="X245" s="1014"/>
      <c r="Y245" s="1014"/>
      <c r="Z245" s="1014"/>
    </row>
    <row r="246">
      <c r="A246" s="1018"/>
      <c r="B246" s="1018"/>
      <c r="C246" s="1018"/>
      <c r="D246" s="1014"/>
      <c r="E246" s="1014"/>
      <c r="F246" s="1022"/>
      <c r="G246" s="1022"/>
      <c r="H246" s="1022"/>
      <c r="I246" s="1022"/>
      <c r="J246" s="1007"/>
      <c r="K246" s="1007"/>
      <c r="L246" s="1007"/>
      <c r="M246" s="1007"/>
      <c r="N246" s="1007"/>
      <c r="O246" s="1007"/>
      <c r="P246" s="1007"/>
      <c r="Q246" s="1007"/>
      <c r="R246" s="1007"/>
      <c r="S246" s="1014"/>
      <c r="T246" s="1014"/>
      <c r="U246" s="1014"/>
      <c r="V246" s="1014"/>
      <c r="W246" s="1014"/>
      <c r="X246" s="1014"/>
      <c r="Y246" s="1014"/>
      <c r="Z246" s="1014"/>
    </row>
    <row r="247">
      <c r="A247" s="1018"/>
      <c r="B247" s="1018"/>
      <c r="C247" s="1018"/>
      <c r="D247" s="1014"/>
      <c r="E247" s="1014"/>
      <c r="F247" s="1022"/>
      <c r="G247" s="1022"/>
      <c r="H247" s="1022"/>
      <c r="I247" s="1022"/>
      <c r="J247" s="1007"/>
      <c r="K247" s="1007"/>
      <c r="L247" s="1007"/>
      <c r="M247" s="1007"/>
      <c r="N247" s="1007"/>
      <c r="O247" s="1007"/>
      <c r="P247" s="1007"/>
      <c r="Q247" s="1007"/>
      <c r="R247" s="1007"/>
      <c r="S247" s="1014"/>
      <c r="T247" s="1014"/>
      <c r="U247" s="1014"/>
      <c r="V247" s="1014"/>
      <c r="W247" s="1014"/>
      <c r="X247" s="1014"/>
      <c r="Y247" s="1014"/>
      <c r="Z247" s="1014"/>
    </row>
    <row r="248">
      <c r="A248" s="1018"/>
      <c r="B248" s="1018"/>
      <c r="C248" s="1018"/>
      <c r="D248" s="1014"/>
      <c r="E248" s="1014"/>
      <c r="F248" s="1022"/>
      <c r="G248" s="1022"/>
      <c r="H248" s="1022"/>
      <c r="I248" s="1022"/>
      <c r="J248" s="1007"/>
      <c r="K248" s="1007"/>
      <c r="L248" s="1007"/>
      <c r="M248" s="1007"/>
      <c r="N248" s="1007"/>
      <c r="O248" s="1007"/>
      <c r="P248" s="1007"/>
      <c r="Q248" s="1007"/>
      <c r="R248" s="1007"/>
      <c r="S248" s="1014"/>
      <c r="T248" s="1014"/>
      <c r="U248" s="1014"/>
      <c r="V248" s="1014"/>
      <c r="W248" s="1014"/>
      <c r="X248" s="1014"/>
      <c r="Y248" s="1014"/>
      <c r="Z248" s="1014"/>
    </row>
    <row r="249">
      <c r="A249" s="1018"/>
      <c r="B249" s="1018"/>
      <c r="C249" s="1018"/>
      <c r="D249" s="1014"/>
      <c r="E249" s="1014"/>
      <c r="F249" s="1022"/>
      <c r="G249" s="1022"/>
      <c r="H249" s="1022"/>
      <c r="I249" s="1022"/>
      <c r="J249" s="1007"/>
      <c r="K249" s="1007"/>
      <c r="L249" s="1007"/>
      <c r="M249" s="1007"/>
      <c r="N249" s="1007"/>
      <c r="O249" s="1007"/>
      <c r="P249" s="1007"/>
      <c r="Q249" s="1007"/>
      <c r="R249" s="1007"/>
      <c r="S249" s="1014"/>
      <c r="T249" s="1014"/>
      <c r="U249" s="1014"/>
      <c r="V249" s="1014"/>
      <c r="W249" s="1014"/>
      <c r="X249" s="1014"/>
      <c r="Y249" s="1014"/>
      <c r="Z249" s="1014"/>
    </row>
    <row r="250">
      <c r="A250" s="1018"/>
      <c r="B250" s="1018"/>
      <c r="C250" s="1018"/>
      <c r="D250" s="1014"/>
      <c r="E250" s="1014"/>
      <c r="F250" s="1022"/>
      <c r="G250" s="1022"/>
      <c r="H250" s="1022"/>
      <c r="I250" s="1022"/>
      <c r="J250" s="1007"/>
      <c r="K250" s="1007"/>
      <c r="L250" s="1007"/>
      <c r="M250" s="1007"/>
      <c r="N250" s="1007"/>
      <c r="O250" s="1007"/>
      <c r="P250" s="1007"/>
      <c r="Q250" s="1007"/>
      <c r="R250" s="1007"/>
      <c r="S250" s="1014"/>
      <c r="T250" s="1014"/>
      <c r="U250" s="1014"/>
      <c r="V250" s="1014"/>
      <c r="W250" s="1014"/>
      <c r="X250" s="1014"/>
      <c r="Y250" s="1014"/>
      <c r="Z250" s="1014"/>
    </row>
    <row r="251">
      <c r="A251" s="1018"/>
      <c r="B251" s="1018"/>
      <c r="C251" s="1018"/>
      <c r="D251" s="1014"/>
      <c r="E251" s="1014"/>
      <c r="F251" s="1022"/>
      <c r="G251" s="1022"/>
      <c r="H251" s="1022"/>
      <c r="I251" s="1022"/>
      <c r="J251" s="1007"/>
      <c r="K251" s="1007"/>
      <c r="L251" s="1007"/>
      <c r="M251" s="1007"/>
      <c r="N251" s="1007"/>
      <c r="O251" s="1007"/>
      <c r="P251" s="1007"/>
      <c r="Q251" s="1007"/>
      <c r="R251" s="1007"/>
      <c r="S251" s="1014"/>
      <c r="T251" s="1014"/>
      <c r="U251" s="1014"/>
      <c r="V251" s="1014"/>
      <c r="W251" s="1014"/>
      <c r="X251" s="1014"/>
      <c r="Y251" s="1014"/>
      <c r="Z251" s="1014"/>
    </row>
    <row r="252">
      <c r="A252" s="1018"/>
      <c r="B252" s="1018"/>
      <c r="C252" s="1018"/>
      <c r="D252" s="1014"/>
      <c r="E252" s="1014"/>
      <c r="F252" s="1022"/>
      <c r="G252" s="1022"/>
      <c r="H252" s="1022"/>
      <c r="I252" s="1022"/>
      <c r="J252" s="1007"/>
      <c r="K252" s="1007"/>
      <c r="L252" s="1007"/>
      <c r="M252" s="1007"/>
      <c r="N252" s="1007"/>
      <c r="O252" s="1007"/>
      <c r="P252" s="1007"/>
      <c r="Q252" s="1007"/>
      <c r="R252" s="1007"/>
      <c r="S252" s="1014"/>
      <c r="T252" s="1014"/>
      <c r="U252" s="1014"/>
      <c r="V252" s="1014"/>
      <c r="W252" s="1014"/>
      <c r="X252" s="1014"/>
      <c r="Y252" s="1014"/>
      <c r="Z252" s="1014"/>
    </row>
    <row r="253">
      <c r="A253" s="1018"/>
      <c r="B253" s="1018"/>
      <c r="C253" s="1018"/>
      <c r="D253" s="1014"/>
      <c r="E253" s="1014"/>
      <c r="F253" s="1022"/>
      <c r="G253" s="1022"/>
      <c r="H253" s="1022"/>
      <c r="I253" s="1022"/>
      <c r="J253" s="1007"/>
      <c r="K253" s="1007"/>
      <c r="L253" s="1007"/>
      <c r="M253" s="1007"/>
      <c r="N253" s="1007"/>
      <c r="O253" s="1007"/>
      <c r="P253" s="1007"/>
      <c r="Q253" s="1007"/>
      <c r="R253" s="1007"/>
      <c r="S253" s="1014"/>
      <c r="T253" s="1014"/>
      <c r="U253" s="1014"/>
      <c r="V253" s="1014"/>
      <c r="W253" s="1014"/>
      <c r="X253" s="1014"/>
      <c r="Y253" s="1014"/>
      <c r="Z253" s="1014"/>
    </row>
    <row r="254">
      <c r="A254" s="1018"/>
      <c r="B254" s="1018"/>
      <c r="C254" s="1018"/>
      <c r="D254" s="1014"/>
      <c r="E254" s="1014"/>
      <c r="F254" s="1022"/>
      <c r="G254" s="1022"/>
      <c r="H254" s="1022"/>
      <c r="I254" s="1022"/>
      <c r="J254" s="1007"/>
      <c r="K254" s="1007"/>
      <c r="L254" s="1007"/>
      <c r="M254" s="1007"/>
      <c r="N254" s="1007"/>
      <c r="O254" s="1007"/>
      <c r="P254" s="1007"/>
      <c r="Q254" s="1007"/>
      <c r="R254" s="1007"/>
      <c r="S254" s="1014"/>
      <c r="T254" s="1014"/>
      <c r="U254" s="1014"/>
      <c r="V254" s="1014"/>
      <c r="W254" s="1014"/>
      <c r="X254" s="1014"/>
      <c r="Y254" s="1014"/>
      <c r="Z254" s="1014"/>
    </row>
    <row r="255">
      <c r="A255" s="1018"/>
      <c r="B255" s="1018"/>
      <c r="C255" s="1018"/>
      <c r="D255" s="1014"/>
      <c r="E255" s="1014"/>
      <c r="F255" s="1022"/>
      <c r="G255" s="1022"/>
      <c r="H255" s="1022"/>
      <c r="I255" s="1022"/>
      <c r="J255" s="1007"/>
      <c r="K255" s="1007"/>
      <c r="L255" s="1007"/>
      <c r="M255" s="1007"/>
      <c r="N255" s="1007"/>
      <c r="O255" s="1007"/>
      <c r="P255" s="1007"/>
      <c r="Q255" s="1007"/>
      <c r="R255" s="1007"/>
      <c r="S255" s="1014"/>
      <c r="T255" s="1014"/>
      <c r="U255" s="1014"/>
      <c r="V255" s="1014"/>
      <c r="W255" s="1014"/>
      <c r="X255" s="1014"/>
      <c r="Y255" s="1014"/>
      <c r="Z255" s="1014"/>
    </row>
    <row r="256">
      <c r="A256" s="1018"/>
      <c r="B256" s="1018"/>
      <c r="C256" s="1018"/>
      <c r="D256" s="1014"/>
      <c r="E256" s="1014"/>
      <c r="F256" s="1022"/>
      <c r="G256" s="1022"/>
      <c r="H256" s="1022"/>
      <c r="I256" s="1022"/>
      <c r="J256" s="1007"/>
      <c r="K256" s="1007"/>
      <c r="L256" s="1007"/>
      <c r="M256" s="1007"/>
      <c r="N256" s="1007"/>
      <c r="O256" s="1007"/>
      <c r="P256" s="1007"/>
      <c r="Q256" s="1007"/>
      <c r="R256" s="1007"/>
      <c r="S256" s="1014"/>
      <c r="T256" s="1014"/>
      <c r="U256" s="1014"/>
      <c r="V256" s="1014"/>
      <c r="W256" s="1014"/>
      <c r="X256" s="1014"/>
      <c r="Y256" s="1014"/>
      <c r="Z256" s="1014"/>
    </row>
    <row r="257">
      <c r="A257" s="1018"/>
      <c r="B257" s="1018"/>
      <c r="C257" s="1018"/>
      <c r="D257" s="1014"/>
      <c r="E257" s="1014"/>
      <c r="F257" s="1022"/>
      <c r="G257" s="1022"/>
      <c r="H257" s="1022"/>
      <c r="I257" s="1022"/>
      <c r="J257" s="1007"/>
      <c r="K257" s="1007"/>
      <c r="L257" s="1007"/>
      <c r="M257" s="1007"/>
      <c r="N257" s="1007"/>
      <c r="O257" s="1007"/>
      <c r="P257" s="1007"/>
      <c r="Q257" s="1007"/>
      <c r="R257" s="1007"/>
      <c r="S257" s="1014"/>
      <c r="T257" s="1014"/>
      <c r="U257" s="1014"/>
      <c r="V257" s="1014"/>
      <c r="W257" s="1014"/>
      <c r="X257" s="1014"/>
      <c r="Y257" s="1014"/>
      <c r="Z257" s="1014"/>
    </row>
    <row r="258">
      <c r="A258" s="1018"/>
      <c r="B258" s="1018"/>
      <c r="C258" s="1018"/>
      <c r="D258" s="1014"/>
      <c r="E258" s="1014"/>
      <c r="F258" s="1022"/>
      <c r="G258" s="1022"/>
      <c r="H258" s="1022"/>
      <c r="I258" s="1022"/>
      <c r="J258" s="1007"/>
      <c r="K258" s="1007"/>
      <c r="L258" s="1007"/>
      <c r="M258" s="1007"/>
      <c r="N258" s="1007"/>
      <c r="O258" s="1007"/>
      <c r="P258" s="1007"/>
      <c r="Q258" s="1007"/>
      <c r="R258" s="1007"/>
      <c r="S258" s="1014"/>
      <c r="T258" s="1014"/>
      <c r="U258" s="1014"/>
      <c r="V258" s="1014"/>
      <c r="W258" s="1014"/>
      <c r="X258" s="1014"/>
      <c r="Y258" s="1014"/>
      <c r="Z258" s="1014"/>
    </row>
    <row r="259">
      <c r="A259" s="1018"/>
      <c r="B259" s="1018"/>
      <c r="C259" s="1018"/>
      <c r="D259" s="1014"/>
      <c r="E259" s="1014"/>
      <c r="F259" s="1022"/>
      <c r="G259" s="1022"/>
      <c r="H259" s="1022"/>
      <c r="I259" s="1022"/>
      <c r="J259" s="1007"/>
      <c r="K259" s="1007"/>
      <c r="L259" s="1007"/>
      <c r="M259" s="1007"/>
      <c r="N259" s="1007"/>
      <c r="O259" s="1007"/>
      <c r="P259" s="1007"/>
      <c r="Q259" s="1007"/>
      <c r="R259" s="1007"/>
      <c r="S259" s="1014"/>
      <c r="T259" s="1014"/>
      <c r="U259" s="1014"/>
      <c r="V259" s="1014"/>
      <c r="W259" s="1014"/>
      <c r="X259" s="1014"/>
      <c r="Y259" s="1014"/>
      <c r="Z259" s="1014"/>
    </row>
    <row r="260">
      <c r="A260" s="1018"/>
      <c r="B260" s="1018"/>
      <c r="C260" s="1018"/>
      <c r="D260" s="1014"/>
      <c r="E260" s="1014"/>
      <c r="F260" s="1022"/>
      <c r="G260" s="1022"/>
      <c r="H260" s="1022"/>
      <c r="I260" s="1022"/>
      <c r="J260" s="1007"/>
      <c r="K260" s="1007"/>
      <c r="L260" s="1007"/>
      <c r="M260" s="1007"/>
      <c r="N260" s="1007"/>
      <c r="O260" s="1007"/>
      <c r="P260" s="1007"/>
      <c r="Q260" s="1007"/>
      <c r="R260" s="1007"/>
      <c r="S260" s="1014"/>
      <c r="T260" s="1014"/>
      <c r="U260" s="1014"/>
      <c r="V260" s="1014"/>
      <c r="W260" s="1014"/>
      <c r="X260" s="1014"/>
      <c r="Y260" s="1014"/>
      <c r="Z260" s="1014"/>
    </row>
    <row r="261">
      <c r="A261" s="1018"/>
      <c r="B261" s="1018"/>
      <c r="C261" s="1018"/>
      <c r="D261" s="1014"/>
      <c r="E261" s="1014"/>
      <c r="F261" s="1022"/>
      <c r="G261" s="1022"/>
      <c r="H261" s="1022"/>
      <c r="I261" s="1022"/>
      <c r="J261" s="1007"/>
      <c r="K261" s="1007"/>
      <c r="L261" s="1007"/>
      <c r="M261" s="1007"/>
      <c r="N261" s="1007"/>
      <c r="O261" s="1007"/>
      <c r="P261" s="1007"/>
      <c r="Q261" s="1007"/>
      <c r="R261" s="1007"/>
      <c r="S261" s="1014"/>
      <c r="T261" s="1014"/>
      <c r="U261" s="1014"/>
      <c r="V261" s="1014"/>
      <c r="W261" s="1014"/>
      <c r="X261" s="1014"/>
      <c r="Y261" s="1014"/>
      <c r="Z261" s="1014"/>
    </row>
    <row r="262">
      <c r="A262" s="1018"/>
      <c r="B262" s="1018"/>
      <c r="C262" s="1018"/>
      <c r="D262" s="1014"/>
      <c r="E262" s="1014"/>
      <c r="F262" s="1022"/>
      <c r="G262" s="1022"/>
      <c r="H262" s="1022"/>
      <c r="I262" s="1022"/>
      <c r="J262" s="1007"/>
      <c r="K262" s="1007"/>
      <c r="L262" s="1007"/>
      <c r="M262" s="1007"/>
      <c r="N262" s="1007"/>
      <c r="O262" s="1007"/>
      <c r="P262" s="1007"/>
      <c r="Q262" s="1007"/>
      <c r="R262" s="1007"/>
      <c r="S262" s="1014"/>
      <c r="T262" s="1014"/>
      <c r="U262" s="1014"/>
      <c r="V262" s="1014"/>
      <c r="W262" s="1014"/>
      <c r="X262" s="1014"/>
      <c r="Y262" s="1014"/>
      <c r="Z262" s="1014"/>
    </row>
    <row r="263">
      <c r="A263" s="1018"/>
      <c r="B263" s="1018"/>
      <c r="C263" s="1018"/>
      <c r="D263" s="1014"/>
      <c r="E263" s="1014"/>
      <c r="F263" s="1022"/>
      <c r="G263" s="1022"/>
      <c r="H263" s="1022"/>
      <c r="I263" s="1022"/>
      <c r="J263" s="1007"/>
      <c r="K263" s="1007"/>
      <c r="L263" s="1007"/>
      <c r="M263" s="1007"/>
      <c r="N263" s="1007"/>
      <c r="O263" s="1007"/>
      <c r="P263" s="1007"/>
      <c r="Q263" s="1007"/>
      <c r="R263" s="1007"/>
      <c r="S263" s="1014"/>
      <c r="T263" s="1014"/>
      <c r="U263" s="1014"/>
      <c r="V263" s="1014"/>
      <c r="W263" s="1014"/>
      <c r="X263" s="1014"/>
      <c r="Y263" s="1014"/>
      <c r="Z263" s="1014"/>
    </row>
    <row r="264">
      <c r="A264" s="1018"/>
      <c r="B264" s="1018"/>
      <c r="C264" s="1018"/>
      <c r="D264" s="1014"/>
      <c r="E264" s="1014"/>
      <c r="F264" s="1022"/>
      <c r="G264" s="1022"/>
      <c r="H264" s="1022"/>
      <c r="I264" s="1022"/>
      <c r="J264" s="1007"/>
      <c r="K264" s="1007"/>
      <c r="L264" s="1007"/>
      <c r="M264" s="1007"/>
      <c r="N264" s="1007"/>
      <c r="O264" s="1007"/>
      <c r="P264" s="1007"/>
      <c r="Q264" s="1007"/>
      <c r="R264" s="1007"/>
      <c r="S264" s="1014"/>
      <c r="T264" s="1014"/>
      <c r="U264" s="1014"/>
      <c r="V264" s="1014"/>
      <c r="W264" s="1014"/>
      <c r="X264" s="1014"/>
      <c r="Y264" s="1014"/>
      <c r="Z264" s="1014"/>
    </row>
    <row r="265">
      <c r="A265" s="1018"/>
      <c r="B265" s="1018"/>
      <c r="C265" s="1018"/>
      <c r="D265" s="1014"/>
      <c r="E265" s="1014"/>
      <c r="F265" s="1022"/>
      <c r="G265" s="1022"/>
      <c r="H265" s="1022"/>
      <c r="I265" s="1022"/>
      <c r="J265" s="1007"/>
      <c r="K265" s="1007"/>
      <c r="L265" s="1007"/>
      <c r="M265" s="1007"/>
      <c r="N265" s="1007"/>
      <c r="O265" s="1007"/>
      <c r="P265" s="1007"/>
      <c r="Q265" s="1007"/>
      <c r="R265" s="1007"/>
      <c r="S265" s="1014"/>
      <c r="T265" s="1014"/>
      <c r="U265" s="1014"/>
      <c r="V265" s="1014"/>
      <c r="W265" s="1014"/>
      <c r="X265" s="1014"/>
      <c r="Y265" s="1014"/>
      <c r="Z265" s="1014"/>
    </row>
    <row r="266">
      <c r="A266" s="1018"/>
      <c r="B266" s="1018"/>
      <c r="C266" s="1018"/>
      <c r="D266" s="1014"/>
      <c r="E266" s="1014"/>
      <c r="F266" s="1022"/>
      <c r="G266" s="1022"/>
      <c r="H266" s="1022"/>
      <c r="I266" s="1022"/>
      <c r="J266" s="1007"/>
      <c r="K266" s="1007"/>
      <c r="L266" s="1007"/>
      <c r="M266" s="1007"/>
      <c r="N266" s="1007"/>
      <c r="O266" s="1007"/>
      <c r="P266" s="1007"/>
      <c r="Q266" s="1007"/>
      <c r="R266" s="1007"/>
      <c r="S266" s="1014"/>
      <c r="T266" s="1014"/>
      <c r="U266" s="1014"/>
      <c r="V266" s="1014"/>
      <c r="W266" s="1014"/>
      <c r="X266" s="1014"/>
      <c r="Y266" s="1014"/>
      <c r="Z266" s="1014"/>
    </row>
    <row r="267">
      <c r="A267" s="1018"/>
      <c r="B267" s="1018"/>
      <c r="C267" s="1018"/>
      <c r="D267" s="1014"/>
      <c r="E267" s="1014"/>
      <c r="F267" s="1022"/>
      <c r="G267" s="1022"/>
      <c r="H267" s="1022"/>
      <c r="I267" s="1022"/>
      <c r="J267" s="1007"/>
      <c r="K267" s="1007"/>
      <c r="L267" s="1007"/>
      <c r="M267" s="1007"/>
      <c r="N267" s="1007"/>
      <c r="O267" s="1007"/>
      <c r="P267" s="1007"/>
      <c r="Q267" s="1007"/>
      <c r="R267" s="1007"/>
      <c r="S267" s="1014"/>
      <c r="T267" s="1014"/>
      <c r="U267" s="1014"/>
      <c r="V267" s="1014"/>
      <c r="W267" s="1014"/>
      <c r="X267" s="1014"/>
      <c r="Y267" s="1014"/>
      <c r="Z267" s="1014"/>
    </row>
    <row r="268">
      <c r="A268" s="1018"/>
      <c r="B268" s="1018"/>
      <c r="C268" s="1018"/>
      <c r="D268" s="1014"/>
      <c r="E268" s="1014"/>
      <c r="F268" s="1022"/>
      <c r="G268" s="1022"/>
      <c r="H268" s="1022"/>
      <c r="I268" s="1022"/>
      <c r="J268" s="1007"/>
      <c r="K268" s="1007"/>
      <c r="L268" s="1007"/>
      <c r="M268" s="1007"/>
      <c r="N268" s="1007"/>
      <c r="O268" s="1007"/>
      <c r="P268" s="1007"/>
      <c r="Q268" s="1007"/>
      <c r="R268" s="1007"/>
      <c r="S268" s="1014"/>
      <c r="T268" s="1014"/>
      <c r="U268" s="1014"/>
      <c r="V268" s="1014"/>
      <c r="W268" s="1014"/>
      <c r="X268" s="1014"/>
      <c r="Y268" s="1014"/>
      <c r="Z268" s="1014"/>
    </row>
    <row r="269">
      <c r="A269" s="1018"/>
      <c r="B269" s="1018"/>
      <c r="C269" s="1018"/>
      <c r="D269" s="1014"/>
      <c r="E269" s="1014"/>
      <c r="F269" s="1022"/>
      <c r="G269" s="1022"/>
      <c r="H269" s="1022"/>
      <c r="I269" s="1022"/>
      <c r="J269" s="1007"/>
      <c r="K269" s="1007"/>
      <c r="L269" s="1007"/>
      <c r="M269" s="1007"/>
      <c r="N269" s="1007"/>
      <c r="O269" s="1007"/>
      <c r="P269" s="1007"/>
      <c r="Q269" s="1007"/>
      <c r="R269" s="1007"/>
      <c r="S269" s="1014"/>
      <c r="T269" s="1014"/>
      <c r="U269" s="1014"/>
      <c r="V269" s="1014"/>
      <c r="W269" s="1014"/>
      <c r="X269" s="1014"/>
      <c r="Y269" s="1014"/>
      <c r="Z269" s="1014"/>
    </row>
    <row r="270">
      <c r="A270" s="1018"/>
      <c r="B270" s="1018"/>
      <c r="C270" s="1018"/>
      <c r="D270" s="1014"/>
      <c r="E270" s="1014"/>
      <c r="F270" s="1022"/>
      <c r="G270" s="1022"/>
      <c r="H270" s="1022"/>
      <c r="I270" s="1022"/>
      <c r="J270" s="1007"/>
      <c r="K270" s="1007"/>
      <c r="L270" s="1007"/>
      <c r="M270" s="1007"/>
      <c r="N270" s="1007"/>
      <c r="O270" s="1007"/>
      <c r="P270" s="1007"/>
      <c r="Q270" s="1007"/>
      <c r="R270" s="1007"/>
      <c r="S270" s="1014"/>
      <c r="T270" s="1014"/>
      <c r="U270" s="1014"/>
      <c r="V270" s="1014"/>
      <c r="W270" s="1014"/>
      <c r="X270" s="1014"/>
      <c r="Y270" s="1014"/>
      <c r="Z270" s="1014"/>
    </row>
    <row r="271">
      <c r="A271" s="1018"/>
      <c r="B271" s="1018"/>
      <c r="C271" s="1018"/>
      <c r="D271" s="1014"/>
      <c r="E271" s="1014"/>
      <c r="F271" s="1022"/>
      <c r="G271" s="1022"/>
      <c r="H271" s="1022"/>
      <c r="I271" s="1022"/>
      <c r="J271" s="1007"/>
      <c r="K271" s="1007"/>
      <c r="L271" s="1007"/>
      <c r="M271" s="1007"/>
      <c r="N271" s="1007"/>
      <c r="O271" s="1007"/>
      <c r="P271" s="1007"/>
      <c r="Q271" s="1007"/>
      <c r="R271" s="1007"/>
      <c r="S271" s="1014"/>
      <c r="T271" s="1014"/>
      <c r="U271" s="1014"/>
      <c r="V271" s="1014"/>
      <c r="W271" s="1014"/>
      <c r="X271" s="1014"/>
      <c r="Y271" s="1014"/>
      <c r="Z271" s="1014"/>
    </row>
    <row r="272">
      <c r="A272" s="1018"/>
      <c r="B272" s="1018"/>
      <c r="C272" s="1018"/>
      <c r="D272" s="1014"/>
      <c r="E272" s="1014"/>
      <c r="F272" s="1022"/>
      <c r="G272" s="1022"/>
      <c r="H272" s="1022"/>
      <c r="I272" s="1022"/>
      <c r="J272" s="1007"/>
      <c r="K272" s="1007"/>
      <c r="L272" s="1007"/>
      <c r="M272" s="1007"/>
      <c r="N272" s="1007"/>
      <c r="O272" s="1007"/>
      <c r="P272" s="1007"/>
      <c r="Q272" s="1007"/>
      <c r="R272" s="1007"/>
      <c r="S272" s="1014"/>
      <c r="T272" s="1014"/>
      <c r="U272" s="1014"/>
      <c r="V272" s="1014"/>
      <c r="W272" s="1014"/>
      <c r="X272" s="1014"/>
      <c r="Y272" s="1014"/>
      <c r="Z272" s="1014"/>
    </row>
    <row r="273">
      <c r="A273" s="1018"/>
      <c r="B273" s="1018"/>
      <c r="C273" s="1018"/>
      <c r="D273" s="1014"/>
      <c r="E273" s="1014"/>
      <c r="F273" s="1022"/>
      <c r="G273" s="1022"/>
      <c r="H273" s="1022"/>
      <c r="I273" s="1022"/>
      <c r="J273" s="1007"/>
      <c r="K273" s="1007"/>
      <c r="L273" s="1007"/>
      <c r="M273" s="1007"/>
      <c r="N273" s="1007"/>
      <c r="O273" s="1007"/>
      <c r="P273" s="1007"/>
      <c r="Q273" s="1007"/>
      <c r="R273" s="1007"/>
      <c r="S273" s="1014"/>
      <c r="T273" s="1014"/>
      <c r="U273" s="1014"/>
      <c r="V273" s="1014"/>
      <c r="W273" s="1014"/>
      <c r="X273" s="1014"/>
      <c r="Y273" s="1014"/>
      <c r="Z273" s="1014"/>
    </row>
    <row r="274">
      <c r="A274" s="1018"/>
      <c r="B274" s="1018"/>
      <c r="C274" s="1018"/>
      <c r="D274" s="1014"/>
      <c r="E274" s="1014"/>
      <c r="F274" s="1022"/>
      <c r="G274" s="1022"/>
      <c r="H274" s="1022"/>
      <c r="I274" s="1022"/>
      <c r="J274" s="1007"/>
      <c r="K274" s="1007"/>
      <c r="L274" s="1007"/>
      <c r="M274" s="1007"/>
      <c r="N274" s="1007"/>
      <c r="O274" s="1007"/>
      <c r="P274" s="1007"/>
      <c r="Q274" s="1007"/>
      <c r="R274" s="1007"/>
      <c r="S274" s="1014"/>
      <c r="T274" s="1014"/>
      <c r="U274" s="1014"/>
      <c r="V274" s="1014"/>
      <c r="W274" s="1014"/>
      <c r="X274" s="1014"/>
      <c r="Y274" s="1014"/>
      <c r="Z274" s="1014"/>
    </row>
    <row r="275">
      <c r="A275" s="1018"/>
      <c r="B275" s="1018"/>
      <c r="C275" s="1018"/>
      <c r="D275" s="1014"/>
      <c r="E275" s="1014"/>
      <c r="F275" s="1022"/>
      <c r="G275" s="1022"/>
      <c r="H275" s="1022"/>
      <c r="I275" s="1022"/>
      <c r="J275" s="1007"/>
      <c r="K275" s="1007"/>
      <c r="L275" s="1007"/>
      <c r="M275" s="1007"/>
      <c r="N275" s="1007"/>
      <c r="O275" s="1007"/>
      <c r="P275" s="1007"/>
      <c r="Q275" s="1007"/>
      <c r="R275" s="1007"/>
      <c r="S275" s="1014"/>
      <c r="T275" s="1014"/>
      <c r="U275" s="1014"/>
      <c r="V275" s="1014"/>
      <c r="W275" s="1014"/>
      <c r="X275" s="1014"/>
      <c r="Y275" s="1014"/>
      <c r="Z275" s="1014"/>
    </row>
    <row r="276">
      <c r="A276" s="1018"/>
      <c r="B276" s="1018"/>
      <c r="C276" s="1018"/>
      <c r="D276" s="1014"/>
      <c r="E276" s="1014"/>
      <c r="F276" s="1022"/>
      <c r="G276" s="1022"/>
      <c r="H276" s="1022"/>
      <c r="I276" s="1022"/>
      <c r="J276" s="1007"/>
      <c r="K276" s="1007"/>
      <c r="L276" s="1007"/>
      <c r="M276" s="1007"/>
      <c r="N276" s="1007"/>
      <c r="O276" s="1007"/>
      <c r="P276" s="1007"/>
      <c r="Q276" s="1007"/>
      <c r="R276" s="1007"/>
      <c r="S276" s="1014"/>
      <c r="T276" s="1014"/>
      <c r="U276" s="1014"/>
      <c r="V276" s="1014"/>
      <c r="W276" s="1014"/>
      <c r="X276" s="1014"/>
      <c r="Y276" s="1014"/>
      <c r="Z276" s="1014"/>
    </row>
    <row r="277">
      <c r="A277" s="1018"/>
      <c r="B277" s="1018"/>
      <c r="C277" s="1018"/>
      <c r="D277" s="1014"/>
      <c r="E277" s="1014"/>
      <c r="F277" s="1022"/>
      <c r="G277" s="1022"/>
      <c r="H277" s="1022"/>
      <c r="I277" s="1022"/>
      <c r="J277" s="1007"/>
      <c r="K277" s="1007"/>
      <c r="L277" s="1007"/>
      <c r="M277" s="1007"/>
      <c r="N277" s="1007"/>
      <c r="O277" s="1007"/>
      <c r="P277" s="1007"/>
      <c r="Q277" s="1007"/>
      <c r="R277" s="1007"/>
      <c r="S277" s="1014"/>
      <c r="T277" s="1014"/>
      <c r="U277" s="1014"/>
      <c r="V277" s="1014"/>
      <c r="W277" s="1014"/>
      <c r="X277" s="1014"/>
      <c r="Y277" s="1014"/>
      <c r="Z277" s="1014"/>
    </row>
    <row r="278">
      <c r="A278" s="1018"/>
      <c r="B278" s="1018"/>
      <c r="C278" s="1018"/>
      <c r="D278" s="1014"/>
      <c r="E278" s="1014"/>
      <c r="F278" s="1022"/>
      <c r="G278" s="1022"/>
      <c r="H278" s="1022"/>
      <c r="I278" s="1022"/>
      <c r="J278" s="1007"/>
      <c r="K278" s="1007"/>
      <c r="L278" s="1007"/>
      <c r="M278" s="1007"/>
      <c r="N278" s="1007"/>
      <c r="O278" s="1007"/>
      <c r="P278" s="1007"/>
      <c r="Q278" s="1007"/>
      <c r="R278" s="1007"/>
      <c r="S278" s="1014"/>
      <c r="T278" s="1014"/>
      <c r="U278" s="1014"/>
      <c r="V278" s="1014"/>
      <c r="W278" s="1014"/>
      <c r="X278" s="1014"/>
      <c r="Y278" s="1014"/>
      <c r="Z278" s="1014"/>
    </row>
    <row r="279">
      <c r="A279" s="1018"/>
      <c r="B279" s="1018"/>
      <c r="C279" s="1018"/>
      <c r="D279" s="1014"/>
      <c r="E279" s="1014"/>
      <c r="F279" s="1022"/>
      <c r="G279" s="1022"/>
      <c r="H279" s="1022"/>
      <c r="I279" s="1022"/>
      <c r="J279" s="1007"/>
      <c r="K279" s="1007"/>
      <c r="L279" s="1007"/>
      <c r="M279" s="1007"/>
      <c r="N279" s="1007"/>
      <c r="O279" s="1007"/>
      <c r="P279" s="1007"/>
      <c r="Q279" s="1007"/>
      <c r="R279" s="1007"/>
      <c r="S279" s="1014"/>
      <c r="T279" s="1014"/>
      <c r="U279" s="1014"/>
      <c r="V279" s="1014"/>
      <c r="W279" s="1014"/>
      <c r="X279" s="1014"/>
      <c r="Y279" s="1014"/>
      <c r="Z279" s="1014"/>
    </row>
    <row r="280">
      <c r="A280" s="1018"/>
      <c r="B280" s="1018"/>
      <c r="C280" s="1018"/>
      <c r="D280" s="1014"/>
      <c r="E280" s="1014"/>
      <c r="F280" s="1022"/>
      <c r="G280" s="1022"/>
      <c r="H280" s="1022"/>
      <c r="I280" s="1022"/>
      <c r="J280" s="1007"/>
      <c r="K280" s="1007"/>
      <c r="L280" s="1007"/>
      <c r="M280" s="1007"/>
      <c r="N280" s="1007"/>
      <c r="O280" s="1007"/>
      <c r="P280" s="1007"/>
      <c r="Q280" s="1007"/>
      <c r="R280" s="1007"/>
      <c r="S280" s="1014"/>
      <c r="T280" s="1014"/>
      <c r="U280" s="1014"/>
      <c r="V280" s="1014"/>
      <c r="W280" s="1014"/>
      <c r="X280" s="1014"/>
      <c r="Y280" s="1014"/>
      <c r="Z280" s="1014"/>
    </row>
    <row r="281">
      <c r="A281" s="1018"/>
      <c r="B281" s="1018"/>
      <c r="C281" s="1018"/>
      <c r="D281" s="1014"/>
      <c r="E281" s="1014"/>
      <c r="F281" s="1022"/>
      <c r="G281" s="1022"/>
      <c r="H281" s="1022"/>
      <c r="I281" s="1022"/>
      <c r="J281" s="1007"/>
      <c r="K281" s="1007"/>
      <c r="L281" s="1007"/>
      <c r="M281" s="1007"/>
      <c r="N281" s="1007"/>
      <c r="O281" s="1007"/>
      <c r="P281" s="1007"/>
      <c r="Q281" s="1007"/>
      <c r="R281" s="1007"/>
      <c r="S281" s="1014"/>
      <c r="T281" s="1014"/>
      <c r="U281" s="1014"/>
      <c r="V281" s="1014"/>
      <c r="W281" s="1014"/>
      <c r="X281" s="1014"/>
      <c r="Y281" s="1014"/>
      <c r="Z281" s="1014"/>
    </row>
    <row r="282">
      <c r="A282" s="1018"/>
      <c r="B282" s="1018"/>
      <c r="C282" s="1018"/>
      <c r="D282" s="1014"/>
      <c r="E282" s="1014"/>
      <c r="F282" s="1022"/>
      <c r="G282" s="1022"/>
      <c r="H282" s="1022"/>
      <c r="I282" s="1022"/>
      <c r="J282" s="1007"/>
      <c r="K282" s="1007"/>
      <c r="L282" s="1007"/>
      <c r="M282" s="1007"/>
      <c r="N282" s="1007"/>
      <c r="O282" s="1007"/>
      <c r="P282" s="1007"/>
      <c r="Q282" s="1007"/>
      <c r="R282" s="1007"/>
      <c r="S282" s="1014"/>
      <c r="T282" s="1014"/>
      <c r="U282" s="1014"/>
      <c r="V282" s="1014"/>
      <c r="W282" s="1014"/>
      <c r="X282" s="1014"/>
      <c r="Y282" s="1014"/>
      <c r="Z282" s="1014"/>
    </row>
    <row r="283">
      <c r="A283" s="1018"/>
      <c r="B283" s="1018"/>
      <c r="C283" s="1018"/>
      <c r="D283" s="1014"/>
      <c r="E283" s="1014"/>
      <c r="F283" s="1022"/>
      <c r="G283" s="1022"/>
      <c r="H283" s="1022"/>
      <c r="I283" s="1022"/>
      <c r="J283" s="1007"/>
      <c r="K283" s="1007"/>
      <c r="L283" s="1007"/>
      <c r="M283" s="1007"/>
      <c r="N283" s="1007"/>
      <c r="O283" s="1007"/>
      <c r="P283" s="1007"/>
      <c r="Q283" s="1007"/>
      <c r="R283" s="1007"/>
      <c r="S283" s="1014"/>
      <c r="T283" s="1014"/>
      <c r="U283" s="1014"/>
      <c r="V283" s="1014"/>
      <c r="W283" s="1014"/>
      <c r="X283" s="1014"/>
      <c r="Y283" s="1014"/>
      <c r="Z283" s="1014"/>
    </row>
    <row r="284">
      <c r="A284" s="1018"/>
      <c r="B284" s="1018"/>
      <c r="C284" s="1018"/>
      <c r="D284" s="1014"/>
      <c r="E284" s="1014"/>
      <c r="F284" s="1022"/>
      <c r="G284" s="1022"/>
      <c r="H284" s="1022"/>
      <c r="I284" s="1022"/>
      <c r="J284" s="1007"/>
      <c r="K284" s="1007"/>
      <c r="L284" s="1007"/>
      <c r="M284" s="1007"/>
      <c r="N284" s="1007"/>
      <c r="O284" s="1007"/>
      <c r="P284" s="1007"/>
      <c r="Q284" s="1007"/>
      <c r="R284" s="1007"/>
      <c r="S284" s="1014"/>
      <c r="T284" s="1014"/>
      <c r="U284" s="1014"/>
      <c r="V284" s="1014"/>
      <c r="W284" s="1014"/>
      <c r="X284" s="1014"/>
      <c r="Y284" s="1014"/>
      <c r="Z284" s="1014"/>
    </row>
    <row r="285">
      <c r="A285" s="1018"/>
      <c r="B285" s="1018"/>
      <c r="C285" s="1018"/>
      <c r="D285" s="1014"/>
      <c r="E285" s="1014"/>
      <c r="F285" s="1022"/>
      <c r="G285" s="1022"/>
      <c r="H285" s="1022"/>
      <c r="I285" s="1022"/>
      <c r="J285" s="1007"/>
      <c r="K285" s="1007"/>
      <c r="L285" s="1007"/>
      <c r="M285" s="1007"/>
      <c r="N285" s="1007"/>
      <c r="O285" s="1007"/>
      <c r="P285" s="1007"/>
      <c r="Q285" s="1007"/>
      <c r="R285" s="1007"/>
      <c r="S285" s="1014"/>
      <c r="T285" s="1014"/>
      <c r="U285" s="1014"/>
      <c r="V285" s="1014"/>
      <c r="W285" s="1014"/>
      <c r="X285" s="1014"/>
      <c r="Y285" s="1014"/>
      <c r="Z285" s="1014"/>
    </row>
    <row r="286">
      <c r="A286" s="1018"/>
      <c r="B286" s="1018"/>
      <c r="C286" s="1018"/>
      <c r="D286" s="1014"/>
      <c r="E286" s="1014"/>
      <c r="F286" s="1022"/>
      <c r="G286" s="1022"/>
      <c r="H286" s="1022"/>
      <c r="I286" s="1022"/>
      <c r="J286" s="1007"/>
      <c r="K286" s="1007"/>
      <c r="L286" s="1007"/>
      <c r="M286" s="1007"/>
      <c r="N286" s="1007"/>
      <c r="O286" s="1007"/>
      <c r="P286" s="1007"/>
      <c r="Q286" s="1007"/>
      <c r="R286" s="1007"/>
      <c r="S286" s="1014"/>
      <c r="T286" s="1014"/>
      <c r="U286" s="1014"/>
      <c r="V286" s="1014"/>
      <c r="W286" s="1014"/>
      <c r="X286" s="1014"/>
      <c r="Y286" s="1014"/>
      <c r="Z286" s="1014"/>
    </row>
    <row r="287">
      <c r="A287" s="1018"/>
      <c r="B287" s="1018"/>
      <c r="C287" s="1018"/>
      <c r="D287" s="1014"/>
      <c r="E287" s="1014"/>
      <c r="F287" s="1022"/>
      <c r="G287" s="1022"/>
      <c r="H287" s="1022"/>
      <c r="I287" s="1022"/>
      <c r="J287" s="1007"/>
      <c r="K287" s="1007"/>
      <c r="L287" s="1007"/>
      <c r="M287" s="1007"/>
      <c r="N287" s="1007"/>
      <c r="O287" s="1007"/>
      <c r="P287" s="1007"/>
      <c r="Q287" s="1007"/>
      <c r="R287" s="1007"/>
      <c r="S287" s="1014"/>
      <c r="T287" s="1014"/>
      <c r="U287" s="1014"/>
      <c r="V287" s="1014"/>
      <c r="W287" s="1014"/>
      <c r="X287" s="1014"/>
      <c r="Y287" s="1014"/>
      <c r="Z287" s="1014"/>
    </row>
    <row r="288">
      <c r="A288" s="1018"/>
      <c r="B288" s="1018"/>
      <c r="C288" s="1018"/>
      <c r="D288" s="1014"/>
      <c r="E288" s="1014"/>
      <c r="F288" s="1022"/>
      <c r="G288" s="1022"/>
      <c r="H288" s="1022"/>
      <c r="I288" s="1022"/>
      <c r="J288" s="1007"/>
      <c r="K288" s="1007"/>
      <c r="L288" s="1007"/>
      <c r="M288" s="1007"/>
      <c r="N288" s="1007"/>
      <c r="O288" s="1007"/>
      <c r="P288" s="1007"/>
      <c r="Q288" s="1007"/>
      <c r="R288" s="1007"/>
      <c r="S288" s="1014"/>
      <c r="T288" s="1014"/>
      <c r="U288" s="1014"/>
      <c r="V288" s="1014"/>
      <c r="W288" s="1014"/>
      <c r="X288" s="1014"/>
      <c r="Y288" s="1014"/>
      <c r="Z288" s="1014"/>
    </row>
    <row r="289">
      <c r="A289" s="1018"/>
      <c r="B289" s="1018"/>
      <c r="C289" s="1018"/>
      <c r="D289" s="1014"/>
      <c r="E289" s="1014"/>
      <c r="F289" s="1022"/>
      <c r="G289" s="1022"/>
      <c r="H289" s="1022"/>
      <c r="I289" s="1022"/>
      <c r="J289" s="1007"/>
      <c r="K289" s="1007"/>
      <c r="L289" s="1007"/>
      <c r="M289" s="1007"/>
      <c r="N289" s="1007"/>
      <c r="O289" s="1007"/>
      <c r="P289" s="1007"/>
      <c r="Q289" s="1007"/>
      <c r="R289" s="1007"/>
      <c r="S289" s="1014"/>
      <c r="T289" s="1014"/>
      <c r="U289" s="1014"/>
      <c r="V289" s="1014"/>
      <c r="W289" s="1014"/>
      <c r="X289" s="1014"/>
      <c r="Y289" s="1014"/>
      <c r="Z289" s="1014"/>
    </row>
    <row r="290">
      <c r="A290" s="1018"/>
      <c r="B290" s="1018"/>
      <c r="C290" s="1018"/>
      <c r="D290" s="1014"/>
      <c r="E290" s="1014"/>
      <c r="F290" s="1022"/>
      <c r="G290" s="1022"/>
      <c r="H290" s="1022"/>
      <c r="I290" s="1022"/>
      <c r="J290" s="1007"/>
      <c r="K290" s="1007"/>
      <c r="L290" s="1007"/>
      <c r="M290" s="1007"/>
      <c r="N290" s="1007"/>
      <c r="O290" s="1007"/>
      <c r="P290" s="1007"/>
      <c r="Q290" s="1007"/>
      <c r="R290" s="1007"/>
      <c r="S290" s="1014"/>
      <c r="T290" s="1014"/>
      <c r="U290" s="1014"/>
      <c r="V290" s="1014"/>
      <c r="W290" s="1014"/>
      <c r="X290" s="1014"/>
      <c r="Y290" s="1014"/>
      <c r="Z290" s="1014"/>
    </row>
    <row r="291">
      <c r="A291" s="1018"/>
      <c r="B291" s="1018"/>
      <c r="C291" s="1018"/>
      <c r="D291" s="1014"/>
      <c r="E291" s="1014"/>
      <c r="F291" s="1022"/>
      <c r="G291" s="1022"/>
      <c r="H291" s="1022"/>
      <c r="I291" s="1022"/>
      <c r="J291" s="1007"/>
      <c r="K291" s="1007"/>
      <c r="L291" s="1007"/>
      <c r="M291" s="1007"/>
      <c r="N291" s="1007"/>
      <c r="O291" s="1007"/>
      <c r="P291" s="1007"/>
      <c r="Q291" s="1007"/>
      <c r="R291" s="1007"/>
      <c r="S291" s="1014"/>
      <c r="T291" s="1014"/>
      <c r="U291" s="1014"/>
      <c r="V291" s="1014"/>
      <c r="W291" s="1014"/>
      <c r="X291" s="1014"/>
      <c r="Y291" s="1014"/>
      <c r="Z291" s="1014"/>
    </row>
    <row r="292">
      <c r="A292" s="1018"/>
      <c r="B292" s="1018"/>
      <c r="C292" s="1018"/>
      <c r="D292" s="1014"/>
      <c r="E292" s="1014"/>
      <c r="F292" s="1022"/>
      <c r="G292" s="1022"/>
      <c r="H292" s="1022"/>
      <c r="I292" s="1022"/>
      <c r="J292" s="1007"/>
      <c r="K292" s="1007"/>
      <c r="L292" s="1007"/>
      <c r="M292" s="1007"/>
      <c r="N292" s="1007"/>
      <c r="O292" s="1007"/>
      <c r="P292" s="1007"/>
      <c r="Q292" s="1007"/>
      <c r="R292" s="1007"/>
      <c r="S292" s="1014"/>
      <c r="T292" s="1014"/>
      <c r="U292" s="1014"/>
      <c r="V292" s="1014"/>
      <c r="W292" s="1014"/>
      <c r="X292" s="1014"/>
      <c r="Y292" s="1014"/>
      <c r="Z292" s="1014"/>
    </row>
    <row r="293">
      <c r="A293" s="1018"/>
      <c r="B293" s="1018"/>
      <c r="C293" s="1018"/>
      <c r="D293" s="1014"/>
      <c r="E293" s="1014"/>
      <c r="F293" s="1022"/>
      <c r="G293" s="1022"/>
      <c r="H293" s="1022"/>
      <c r="I293" s="1022"/>
      <c r="J293" s="1007"/>
      <c r="K293" s="1007"/>
      <c r="L293" s="1007"/>
      <c r="M293" s="1007"/>
      <c r="N293" s="1007"/>
      <c r="O293" s="1007"/>
      <c r="P293" s="1007"/>
      <c r="Q293" s="1007"/>
      <c r="R293" s="1007"/>
      <c r="S293" s="1014"/>
      <c r="T293" s="1014"/>
      <c r="U293" s="1014"/>
      <c r="V293" s="1014"/>
      <c r="W293" s="1014"/>
      <c r="X293" s="1014"/>
      <c r="Y293" s="1014"/>
      <c r="Z293" s="1014"/>
    </row>
    <row r="294">
      <c r="A294" s="1018"/>
      <c r="B294" s="1018"/>
      <c r="C294" s="1018"/>
      <c r="D294" s="1014"/>
      <c r="E294" s="1014"/>
      <c r="F294" s="1022"/>
      <c r="G294" s="1022"/>
      <c r="H294" s="1022"/>
      <c r="I294" s="1022"/>
      <c r="J294" s="1007"/>
      <c r="K294" s="1007"/>
      <c r="L294" s="1007"/>
      <c r="M294" s="1007"/>
      <c r="N294" s="1007"/>
      <c r="O294" s="1007"/>
      <c r="P294" s="1007"/>
      <c r="Q294" s="1007"/>
      <c r="R294" s="1007"/>
      <c r="S294" s="1014"/>
      <c r="T294" s="1014"/>
      <c r="U294" s="1014"/>
      <c r="V294" s="1014"/>
      <c r="W294" s="1014"/>
      <c r="X294" s="1014"/>
      <c r="Y294" s="1014"/>
      <c r="Z294" s="1014"/>
    </row>
    <row r="295">
      <c r="A295" s="1018"/>
      <c r="B295" s="1018"/>
      <c r="C295" s="1018"/>
      <c r="D295" s="1014"/>
      <c r="E295" s="1014"/>
      <c r="F295" s="1022"/>
      <c r="G295" s="1022"/>
      <c r="H295" s="1022"/>
      <c r="I295" s="1022"/>
      <c r="J295" s="1007"/>
      <c r="K295" s="1007"/>
      <c r="L295" s="1007"/>
      <c r="M295" s="1007"/>
      <c r="N295" s="1007"/>
      <c r="O295" s="1007"/>
      <c r="P295" s="1007"/>
      <c r="Q295" s="1007"/>
      <c r="R295" s="1007"/>
      <c r="S295" s="1014"/>
      <c r="T295" s="1014"/>
      <c r="U295" s="1014"/>
      <c r="V295" s="1014"/>
      <c r="W295" s="1014"/>
      <c r="X295" s="1014"/>
      <c r="Y295" s="1014"/>
      <c r="Z295" s="1014"/>
    </row>
    <row r="296">
      <c r="A296" s="1018"/>
      <c r="B296" s="1018"/>
      <c r="C296" s="1018"/>
      <c r="D296" s="1014"/>
      <c r="E296" s="1014"/>
      <c r="F296" s="1022"/>
      <c r="G296" s="1022"/>
      <c r="H296" s="1022"/>
      <c r="I296" s="1022"/>
      <c r="J296" s="1007"/>
      <c r="K296" s="1007"/>
      <c r="L296" s="1007"/>
      <c r="M296" s="1007"/>
      <c r="N296" s="1007"/>
      <c r="O296" s="1007"/>
      <c r="P296" s="1007"/>
      <c r="Q296" s="1007"/>
      <c r="R296" s="1007"/>
      <c r="S296" s="1014"/>
      <c r="T296" s="1014"/>
      <c r="U296" s="1014"/>
      <c r="V296" s="1014"/>
      <c r="W296" s="1014"/>
      <c r="X296" s="1014"/>
      <c r="Y296" s="1014"/>
      <c r="Z296" s="1014"/>
    </row>
    <row r="297">
      <c r="A297" s="1018"/>
      <c r="B297" s="1018"/>
      <c r="C297" s="1018"/>
      <c r="D297" s="1014"/>
      <c r="E297" s="1014"/>
      <c r="F297" s="1022"/>
      <c r="G297" s="1022"/>
      <c r="H297" s="1022"/>
      <c r="I297" s="1022"/>
      <c r="J297" s="1007"/>
      <c r="K297" s="1007"/>
      <c r="L297" s="1007"/>
      <c r="M297" s="1007"/>
      <c r="N297" s="1007"/>
      <c r="O297" s="1007"/>
      <c r="P297" s="1007"/>
      <c r="Q297" s="1007"/>
      <c r="R297" s="1007"/>
      <c r="S297" s="1014"/>
      <c r="T297" s="1014"/>
      <c r="U297" s="1014"/>
      <c r="V297" s="1014"/>
      <c r="W297" s="1014"/>
      <c r="X297" s="1014"/>
      <c r="Y297" s="1014"/>
      <c r="Z297" s="1014"/>
    </row>
    <row r="298">
      <c r="A298" s="1018"/>
      <c r="B298" s="1018"/>
      <c r="C298" s="1018"/>
      <c r="D298" s="1014"/>
      <c r="E298" s="1014"/>
      <c r="F298" s="1022"/>
      <c r="G298" s="1022"/>
      <c r="H298" s="1022"/>
      <c r="I298" s="1022"/>
      <c r="J298" s="1007"/>
      <c r="K298" s="1007"/>
      <c r="L298" s="1007"/>
      <c r="M298" s="1007"/>
      <c r="N298" s="1007"/>
      <c r="O298" s="1007"/>
      <c r="P298" s="1007"/>
      <c r="Q298" s="1007"/>
      <c r="R298" s="1007"/>
      <c r="S298" s="1014"/>
      <c r="T298" s="1014"/>
      <c r="U298" s="1014"/>
      <c r="V298" s="1014"/>
      <c r="W298" s="1014"/>
      <c r="X298" s="1014"/>
      <c r="Y298" s="1014"/>
      <c r="Z298" s="1014"/>
    </row>
    <row r="299">
      <c r="A299" s="1018"/>
      <c r="B299" s="1018"/>
      <c r="C299" s="1018"/>
      <c r="D299" s="1014"/>
      <c r="E299" s="1014"/>
      <c r="F299" s="1022"/>
      <c r="G299" s="1022"/>
      <c r="H299" s="1022"/>
      <c r="I299" s="1022"/>
      <c r="J299" s="1007"/>
      <c r="K299" s="1007"/>
      <c r="L299" s="1007"/>
      <c r="M299" s="1007"/>
      <c r="N299" s="1007"/>
      <c r="O299" s="1007"/>
      <c r="P299" s="1007"/>
      <c r="Q299" s="1007"/>
      <c r="R299" s="1007"/>
      <c r="S299" s="1014"/>
      <c r="T299" s="1014"/>
      <c r="U299" s="1014"/>
      <c r="V299" s="1014"/>
      <c r="W299" s="1014"/>
      <c r="X299" s="1014"/>
      <c r="Y299" s="1014"/>
      <c r="Z299" s="1014"/>
    </row>
    <row r="300">
      <c r="A300" s="1018"/>
      <c r="B300" s="1018"/>
      <c r="C300" s="1018"/>
      <c r="D300" s="1014"/>
      <c r="E300" s="1014"/>
      <c r="F300" s="1022"/>
      <c r="G300" s="1022"/>
      <c r="H300" s="1022"/>
      <c r="I300" s="1022"/>
      <c r="J300" s="1007"/>
      <c r="K300" s="1007"/>
      <c r="L300" s="1007"/>
      <c r="M300" s="1007"/>
      <c r="N300" s="1007"/>
      <c r="O300" s="1007"/>
      <c r="P300" s="1007"/>
      <c r="Q300" s="1007"/>
      <c r="R300" s="1007"/>
      <c r="S300" s="1014"/>
      <c r="T300" s="1014"/>
      <c r="U300" s="1014"/>
      <c r="V300" s="1014"/>
      <c r="W300" s="1014"/>
      <c r="X300" s="1014"/>
      <c r="Y300" s="1014"/>
      <c r="Z300" s="1014"/>
    </row>
    <row r="301">
      <c r="A301" s="1018"/>
      <c r="B301" s="1018"/>
      <c r="C301" s="1018"/>
      <c r="D301" s="1014"/>
      <c r="E301" s="1014"/>
      <c r="F301" s="1022"/>
      <c r="G301" s="1022"/>
      <c r="H301" s="1022"/>
      <c r="I301" s="1022"/>
      <c r="J301" s="1007"/>
      <c r="K301" s="1007"/>
      <c r="L301" s="1007"/>
      <c r="M301" s="1007"/>
      <c r="N301" s="1007"/>
      <c r="O301" s="1007"/>
      <c r="P301" s="1007"/>
      <c r="Q301" s="1007"/>
      <c r="R301" s="1007"/>
      <c r="S301" s="1014"/>
      <c r="T301" s="1014"/>
      <c r="U301" s="1014"/>
      <c r="V301" s="1014"/>
      <c r="W301" s="1014"/>
      <c r="X301" s="1014"/>
      <c r="Y301" s="1014"/>
      <c r="Z301" s="1014"/>
    </row>
    <row r="302">
      <c r="A302" s="1018"/>
      <c r="B302" s="1018"/>
      <c r="C302" s="1018"/>
      <c r="D302" s="1014"/>
      <c r="E302" s="1014"/>
      <c r="F302" s="1022"/>
      <c r="G302" s="1022"/>
      <c r="H302" s="1022"/>
      <c r="I302" s="1022"/>
      <c r="J302" s="1007"/>
      <c r="K302" s="1007"/>
      <c r="L302" s="1007"/>
      <c r="M302" s="1007"/>
      <c r="N302" s="1007"/>
      <c r="O302" s="1007"/>
      <c r="P302" s="1007"/>
      <c r="Q302" s="1007"/>
      <c r="R302" s="1007"/>
      <c r="S302" s="1014"/>
      <c r="T302" s="1014"/>
      <c r="U302" s="1014"/>
      <c r="V302" s="1014"/>
      <c r="W302" s="1014"/>
      <c r="X302" s="1014"/>
      <c r="Y302" s="1014"/>
      <c r="Z302" s="1014"/>
    </row>
    <row r="303">
      <c r="A303" s="1018"/>
      <c r="B303" s="1018"/>
      <c r="C303" s="1018"/>
      <c r="D303" s="1014"/>
      <c r="E303" s="1014"/>
      <c r="F303" s="1022"/>
      <c r="G303" s="1022"/>
      <c r="H303" s="1022"/>
      <c r="I303" s="1022"/>
      <c r="J303" s="1007"/>
      <c r="K303" s="1007"/>
      <c r="L303" s="1007"/>
      <c r="M303" s="1007"/>
      <c r="N303" s="1007"/>
      <c r="O303" s="1007"/>
      <c r="P303" s="1007"/>
      <c r="Q303" s="1007"/>
      <c r="R303" s="1007"/>
      <c r="S303" s="1014"/>
      <c r="T303" s="1014"/>
      <c r="U303" s="1014"/>
      <c r="V303" s="1014"/>
      <c r="W303" s="1014"/>
      <c r="X303" s="1014"/>
      <c r="Y303" s="1014"/>
      <c r="Z303" s="1014"/>
    </row>
    <row r="304">
      <c r="A304" s="1018"/>
      <c r="B304" s="1018"/>
      <c r="C304" s="1018"/>
      <c r="D304" s="1014"/>
      <c r="E304" s="1014"/>
      <c r="F304" s="1022"/>
      <c r="G304" s="1022"/>
      <c r="H304" s="1022"/>
      <c r="I304" s="1022"/>
      <c r="J304" s="1007"/>
      <c r="K304" s="1007"/>
      <c r="L304" s="1007"/>
      <c r="M304" s="1007"/>
      <c r="N304" s="1007"/>
      <c r="O304" s="1007"/>
      <c r="P304" s="1007"/>
      <c r="Q304" s="1007"/>
      <c r="R304" s="1007"/>
      <c r="S304" s="1014"/>
      <c r="T304" s="1014"/>
      <c r="U304" s="1014"/>
      <c r="V304" s="1014"/>
      <c r="W304" s="1014"/>
      <c r="X304" s="1014"/>
      <c r="Y304" s="1014"/>
      <c r="Z304" s="1014"/>
    </row>
    <row r="305">
      <c r="A305" s="1018"/>
      <c r="B305" s="1018"/>
      <c r="C305" s="1018"/>
      <c r="D305" s="1014"/>
      <c r="E305" s="1014"/>
      <c r="F305" s="1022"/>
      <c r="G305" s="1022"/>
      <c r="H305" s="1022"/>
      <c r="I305" s="1022"/>
      <c r="J305" s="1007"/>
      <c r="K305" s="1007"/>
      <c r="L305" s="1007"/>
      <c r="M305" s="1007"/>
      <c r="N305" s="1007"/>
      <c r="O305" s="1007"/>
      <c r="P305" s="1007"/>
      <c r="Q305" s="1007"/>
      <c r="R305" s="1007"/>
      <c r="S305" s="1014"/>
      <c r="T305" s="1014"/>
      <c r="U305" s="1014"/>
      <c r="V305" s="1014"/>
      <c r="W305" s="1014"/>
      <c r="X305" s="1014"/>
      <c r="Y305" s="1014"/>
      <c r="Z305" s="1014"/>
    </row>
    <row r="306">
      <c r="A306" s="1018"/>
      <c r="B306" s="1018"/>
      <c r="C306" s="1018"/>
      <c r="D306" s="1014"/>
      <c r="E306" s="1014"/>
      <c r="F306" s="1022"/>
      <c r="G306" s="1022"/>
      <c r="H306" s="1022"/>
      <c r="I306" s="1022"/>
      <c r="J306" s="1007"/>
      <c r="K306" s="1007"/>
      <c r="L306" s="1007"/>
      <c r="M306" s="1007"/>
      <c r="N306" s="1007"/>
      <c r="O306" s="1007"/>
      <c r="P306" s="1007"/>
      <c r="Q306" s="1007"/>
      <c r="R306" s="1007"/>
      <c r="S306" s="1014"/>
      <c r="T306" s="1014"/>
      <c r="U306" s="1014"/>
      <c r="V306" s="1014"/>
      <c r="W306" s="1014"/>
      <c r="X306" s="1014"/>
      <c r="Y306" s="1014"/>
      <c r="Z306" s="1014"/>
    </row>
    <row r="307">
      <c r="A307" s="1018"/>
      <c r="B307" s="1018"/>
      <c r="C307" s="1018"/>
      <c r="D307" s="1014"/>
      <c r="E307" s="1014"/>
      <c r="F307" s="1022"/>
      <c r="G307" s="1022"/>
      <c r="H307" s="1022"/>
      <c r="I307" s="1022"/>
      <c r="J307" s="1007"/>
      <c r="K307" s="1007"/>
      <c r="L307" s="1007"/>
      <c r="M307" s="1007"/>
      <c r="N307" s="1007"/>
      <c r="O307" s="1007"/>
      <c r="P307" s="1007"/>
      <c r="Q307" s="1007"/>
      <c r="R307" s="1007"/>
      <c r="S307" s="1014"/>
      <c r="T307" s="1014"/>
      <c r="U307" s="1014"/>
      <c r="V307" s="1014"/>
      <c r="W307" s="1014"/>
      <c r="X307" s="1014"/>
      <c r="Y307" s="1014"/>
      <c r="Z307" s="1014"/>
    </row>
    <row r="308">
      <c r="A308" s="1018"/>
      <c r="B308" s="1018"/>
      <c r="C308" s="1018"/>
      <c r="D308" s="1014"/>
      <c r="E308" s="1014"/>
      <c r="F308" s="1022"/>
      <c r="G308" s="1022"/>
      <c r="H308" s="1022"/>
      <c r="I308" s="1022"/>
      <c r="J308" s="1007"/>
      <c r="K308" s="1007"/>
      <c r="L308" s="1007"/>
      <c r="M308" s="1007"/>
      <c r="N308" s="1007"/>
      <c r="O308" s="1007"/>
      <c r="P308" s="1007"/>
      <c r="Q308" s="1007"/>
      <c r="R308" s="1007"/>
      <c r="S308" s="1014"/>
      <c r="T308" s="1014"/>
      <c r="U308" s="1014"/>
      <c r="V308" s="1014"/>
      <c r="W308" s="1014"/>
      <c r="X308" s="1014"/>
      <c r="Y308" s="1014"/>
      <c r="Z308" s="1014"/>
    </row>
    <row r="309">
      <c r="A309" s="1018"/>
      <c r="B309" s="1018"/>
      <c r="C309" s="1018"/>
      <c r="D309" s="1014"/>
      <c r="E309" s="1014"/>
      <c r="F309" s="1022"/>
      <c r="G309" s="1022"/>
      <c r="H309" s="1022"/>
      <c r="I309" s="1022"/>
      <c r="J309" s="1007"/>
      <c r="K309" s="1007"/>
      <c r="L309" s="1007"/>
      <c r="M309" s="1007"/>
      <c r="N309" s="1007"/>
      <c r="O309" s="1007"/>
      <c r="P309" s="1007"/>
      <c r="Q309" s="1007"/>
      <c r="R309" s="1007"/>
      <c r="S309" s="1014"/>
      <c r="T309" s="1014"/>
      <c r="U309" s="1014"/>
      <c r="V309" s="1014"/>
      <c r="W309" s="1014"/>
      <c r="X309" s="1014"/>
      <c r="Y309" s="1014"/>
      <c r="Z309" s="1014"/>
    </row>
    <row r="310">
      <c r="A310" s="1018"/>
      <c r="B310" s="1018"/>
      <c r="C310" s="1018"/>
      <c r="D310" s="1014"/>
      <c r="E310" s="1014"/>
      <c r="F310" s="1022"/>
      <c r="G310" s="1022"/>
      <c r="H310" s="1022"/>
      <c r="I310" s="1022"/>
      <c r="J310" s="1007"/>
      <c r="K310" s="1007"/>
      <c r="L310" s="1007"/>
      <c r="M310" s="1007"/>
      <c r="N310" s="1007"/>
      <c r="O310" s="1007"/>
      <c r="P310" s="1007"/>
      <c r="Q310" s="1007"/>
      <c r="R310" s="1007"/>
      <c r="S310" s="1014"/>
      <c r="T310" s="1014"/>
      <c r="U310" s="1014"/>
      <c r="V310" s="1014"/>
      <c r="W310" s="1014"/>
      <c r="X310" s="1014"/>
      <c r="Y310" s="1014"/>
      <c r="Z310" s="1014"/>
    </row>
    <row r="311">
      <c r="A311" s="1018"/>
      <c r="B311" s="1018"/>
      <c r="C311" s="1018"/>
      <c r="D311" s="1014"/>
      <c r="E311" s="1014"/>
      <c r="F311" s="1022"/>
      <c r="G311" s="1022"/>
      <c r="H311" s="1022"/>
      <c r="I311" s="1022"/>
      <c r="J311" s="1007"/>
      <c r="K311" s="1007"/>
      <c r="L311" s="1007"/>
      <c r="M311" s="1007"/>
      <c r="N311" s="1007"/>
      <c r="O311" s="1007"/>
      <c r="P311" s="1007"/>
      <c r="Q311" s="1007"/>
      <c r="R311" s="1007"/>
      <c r="S311" s="1014"/>
      <c r="T311" s="1014"/>
      <c r="U311" s="1014"/>
      <c r="V311" s="1014"/>
      <c r="W311" s="1014"/>
      <c r="X311" s="1014"/>
      <c r="Y311" s="1014"/>
      <c r="Z311" s="1014"/>
    </row>
    <row r="312">
      <c r="A312" s="1018"/>
      <c r="B312" s="1018"/>
      <c r="C312" s="1018"/>
      <c r="D312" s="1014"/>
      <c r="E312" s="1014"/>
      <c r="F312" s="1022"/>
      <c r="G312" s="1022"/>
      <c r="H312" s="1022"/>
      <c r="I312" s="1022"/>
      <c r="J312" s="1007"/>
      <c r="K312" s="1007"/>
      <c r="L312" s="1007"/>
      <c r="M312" s="1007"/>
      <c r="N312" s="1007"/>
      <c r="O312" s="1007"/>
      <c r="P312" s="1007"/>
      <c r="Q312" s="1007"/>
      <c r="R312" s="1007"/>
      <c r="S312" s="1014"/>
      <c r="T312" s="1014"/>
      <c r="U312" s="1014"/>
      <c r="V312" s="1014"/>
      <c r="W312" s="1014"/>
      <c r="X312" s="1014"/>
      <c r="Y312" s="1014"/>
      <c r="Z312" s="1014"/>
    </row>
    <row r="313">
      <c r="A313" s="1018"/>
      <c r="B313" s="1018"/>
      <c r="C313" s="1018"/>
      <c r="D313" s="1014"/>
      <c r="E313" s="1014"/>
      <c r="F313" s="1022"/>
      <c r="G313" s="1022"/>
      <c r="H313" s="1022"/>
      <c r="I313" s="1022"/>
      <c r="J313" s="1007"/>
      <c r="K313" s="1007"/>
      <c r="L313" s="1007"/>
      <c r="M313" s="1007"/>
      <c r="N313" s="1007"/>
      <c r="O313" s="1007"/>
      <c r="P313" s="1007"/>
      <c r="Q313" s="1007"/>
      <c r="R313" s="1007"/>
      <c r="S313" s="1014"/>
      <c r="T313" s="1014"/>
      <c r="U313" s="1014"/>
      <c r="V313" s="1014"/>
      <c r="W313" s="1014"/>
      <c r="X313" s="1014"/>
      <c r="Y313" s="1014"/>
      <c r="Z313" s="1014"/>
    </row>
    <row r="314">
      <c r="A314" s="1018"/>
      <c r="B314" s="1018"/>
      <c r="C314" s="1018"/>
      <c r="D314" s="1014"/>
      <c r="E314" s="1014"/>
      <c r="F314" s="1022"/>
      <c r="G314" s="1022"/>
      <c r="H314" s="1022"/>
      <c r="I314" s="1022"/>
      <c r="J314" s="1007"/>
      <c r="K314" s="1007"/>
      <c r="L314" s="1007"/>
      <c r="M314" s="1007"/>
      <c r="N314" s="1007"/>
      <c r="O314" s="1007"/>
      <c r="P314" s="1007"/>
      <c r="Q314" s="1007"/>
      <c r="R314" s="1007"/>
      <c r="S314" s="1014"/>
      <c r="T314" s="1014"/>
      <c r="U314" s="1014"/>
      <c r="V314" s="1014"/>
      <c r="W314" s="1014"/>
      <c r="X314" s="1014"/>
      <c r="Y314" s="1014"/>
      <c r="Z314" s="1014"/>
    </row>
    <row r="315">
      <c r="A315" s="1018"/>
      <c r="B315" s="1018"/>
      <c r="C315" s="1018"/>
      <c r="D315" s="1014"/>
      <c r="E315" s="1014"/>
      <c r="F315" s="1022"/>
      <c r="G315" s="1022"/>
      <c r="H315" s="1022"/>
      <c r="I315" s="1022"/>
      <c r="J315" s="1007"/>
      <c r="K315" s="1007"/>
      <c r="L315" s="1007"/>
      <c r="M315" s="1007"/>
      <c r="N315" s="1007"/>
      <c r="O315" s="1007"/>
      <c r="P315" s="1007"/>
      <c r="Q315" s="1007"/>
      <c r="R315" s="1007"/>
      <c r="S315" s="1014"/>
      <c r="T315" s="1014"/>
      <c r="U315" s="1014"/>
      <c r="V315" s="1014"/>
      <c r="W315" s="1014"/>
      <c r="X315" s="1014"/>
      <c r="Y315" s="1014"/>
      <c r="Z315" s="1014"/>
    </row>
    <row r="316">
      <c r="A316" s="1018"/>
      <c r="B316" s="1018"/>
      <c r="C316" s="1018"/>
      <c r="D316" s="1014"/>
      <c r="E316" s="1014"/>
      <c r="F316" s="1022"/>
      <c r="G316" s="1022"/>
      <c r="H316" s="1022"/>
      <c r="I316" s="1022"/>
      <c r="J316" s="1007"/>
      <c r="K316" s="1007"/>
      <c r="L316" s="1007"/>
      <c r="M316" s="1007"/>
      <c r="N316" s="1007"/>
      <c r="O316" s="1007"/>
      <c r="P316" s="1007"/>
      <c r="Q316" s="1007"/>
      <c r="R316" s="1007"/>
      <c r="S316" s="1014"/>
      <c r="T316" s="1014"/>
      <c r="U316" s="1014"/>
      <c r="V316" s="1014"/>
      <c r="W316" s="1014"/>
      <c r="X316" s="1014"/>
      <c r="Y316" s="1014"/>
      <c r="Z316" s="1014"/>
    </row>
    <row r="317">
      <c r="A317" s="1018"/>
      <c r="B317" s="1018"/>
      <c r="C317" s="1018"/>
      <c r="D317" s="1014"/>
      <c r="E317" s="1014"/>
      <c r="F317" s="1022"/>
      <c r="G317" s="1022"/>
      <c r="H317" s="1022"/>
      <c r="I317" s="1022"/>
      <c r="J317" s="1007"/>
      <c r="K317" s="1007"/>
      <c r="L317" s="1007"/>
      <c r="M317" s="1007"/>
      <c r="N317" s="1007"/>
      <c r="O317" s="1007"/>
      <c r="P317" s="1007"/>
      <c r="Q317" s="1007"/>
      <c r="R317" s="1007"/>
      <c r="S317" s="1014"/>
      <c r="T317" s="1014"/>
      <c r="U317" s="1014"/>
      <c r="V317" s="1014"/>
      <c r="W317" s="1014"/>
      <c r="X317" s="1014"/>
      <c r="Y317" s="1014"/>
      <c r="Z317" s="1014"/>
    </row>
    <row r="318">
      <c r="A318" s="1018"/>
      <c r="B318" s="1018"/>
      <c r="C318" s="1018"/>
      <c r="D318" s="1014"/>
      <c r="E318" s="1014"/>
      <c r="F318" s="1022"/>
      <c r="G318" s="1022"/>
      <c r="H318" s="1022"/>
      <c r="I318" s="1022"/>
      <c r="J318" s="1007"/>
      <c r="K318" s="1007"/>
      <c r="L318" s="1007"/>
      <c r="M318" s="1007"/>
      <c r="N318" s="1007"/>
      <c r="O318" s="1007"/>
      <c r="P318" s="1007"/>
      <c r="Q318" s="1007"/>
      <c r="R318" s="1007"/>
      <c r="S318" s="1014"/>
      <c r="T318" s="1014"/>
      <c r="U318" s="1014"/>
      <c r="V318" s="1014"/>
      <c r="W318" s="1014"/>
      <c r="X318" s="1014"/>
      <c r="Y318" s="1014"/>
      <c r="Z318" s="1014"/>
    </row>
    <row r="319">
      <c r="A319" s="1018"/>
      <c r="B319" s="1018"/>
      <c r="C319" s="1018"/>
      <c r="D319" s="1014"/>
      <c r="E319" s="1014"/>
      <c r="F319" s="1022"/>
      <c r="G319" s="1022"/>
      <c r="H319" s="1022"/>
      <c r="I319" s="1022"/>
      <c r="J319" s="1007"/>
      <c r="K319" s="1007"/>
      <c r="L319" s="1007"/>
      <c r="M319" s="1007"/>
      <c r="N319" s="1007"/>
      <c r="O319" s="1007"/>
      <c r="P319" s="1007"/>
      <c r="Q319" s="1007"/>
      <c r="R319" s="1007"/>
      <c r="S319" s="1014"/>
      <c r="T319" s="1014"/>
      <c r="U319" s="1014"/>
      <c r="V319" s="1014"/>
      <c r="W319" s="1014"/>
      <c r="X319" s="1014"/>
      <c r="Y319" s="1014"/>
      <c r="Z319" s="1014"/>
    </row>
    <row r="320">
      <c r="A320" s="1018"/>
      <c r="B320" s="1018"/>
      <c r="C320" s="1018"/>
      <c r="D320" s="1014"/>
      <c r="E320" s="1014"/>
      <c r="F320" s="1022"/>
      <c r="G320" s="1022"/>
      <c r="H320" s="1022"/>
      <c r="I320" s="1022"/>
      <c r="J320" s="1007"/>
      <c r="K320" s="1007"/>
      <c r="L320" s="1007"/>
      <c r="M320" s="1007"/>
      <c r="N320" s="1007"/>
      <c r="O320" s="1007"/>
      <c r="P320" s="1007"/>
      <c r="Q320" s="1007"/>
      <c r="R320" s="1007"/>
      <c r="S320" s="1014"/>
      <c r="T320" s="1014"/>
      <c r="U320" s="1014"/>
      <c r="V320" s="1014"/>
      <c r="W320" s="1014"/>
      <c r="X320" s="1014"/>
      <c r="Y320" s="1014"/>
      <c r="Z320" s="1014"/>
    </row>
    <row r="321">
      <c r="A321" s="1018"/>
      <c r="B321" s="1018"/>
      <c r="C321" s="1018"/>
      <c r="D321" s="1014"/>
      <c r="E321" s="1014"/>
      <c r="F321" s="1022"/>
      <c r="G321" s="1022"/>
      <c r="H321" s="1022"/>
      <c r="I321" s="1022"/>
      <c r="J321" s="1007"/>
      <c r="K321" s="1007"/>
      <c r="L321" s="1007"/>
      <c r="M321" s="1007"/>
      <c r="N321" s="1007"/>
      <c r="O321" s="1007"/>
      <c r="P321" s="1007"/>
      <c r="Q321" s="1007"/>
      <c r="R321" s="1007"/>
      <c r="S321" s="1014"/>
      <c r="T321" s="1014"/>
      <c r="U321" s="1014"/>
      <c r="V321" s="1014"/>
      <c r="W321" s="1014"/>
      <c r="X321" s="1014"/>
      <c r="Y321" s="1014"/>
      <c r="Z321" s="1014"/>
    </row>
    <row r="322">
      <c r="A322" s="1018"/>
      <c r="B322" s="1018"/>
      <c r="C322" s="1018"/>
      <c r="D322" s="1014"/>
      <c r="E322" s="1014"/>
      <c r="F322" s="1022"/>
      <c r="G322" s="1022"/>
      <c r="H322" s="1022"/>
      <c r="I322" s="1022"/>
      <c r="J322" s="1007"/>
      <c r="K322" s="1007"/>
      <c r="L322" s="1007"/>
      <c r="M322" s="1007"/>
      <c r="N322" s="1007"/>
      <c r="O322" s="1007"/>
      <c r="P322" s="1007"/>
      <c r="Q322" s="1007"/>
      <c r="R322" s="1007"/>
      <c r="S322" s="1014"/>
      <c r="T322" s="1014"/>
      <c r="U322" s="1014"/>
      <c r="V322" s="1014"/>
      <c r="W322" s="1014"/>
      <c r="X322" s="1014"/>
      <c r="Y322" s="1014"/>
      <c r="Z322" s="1014"/>
    </row>
    <row r="323">
      <c r="A323" s="1018"/>
      <c r="B323" s="1018"/>
      <c r="C323" s="1018"/>
      <c r="D323" s="1014"/>
      <c r="E323" s="1014"/>
      <c r="F323" s="1022"/>
      <c r="G323" s="1022"/>
      <c r="H323" s="1022"/>
      <c r="I323" s="1022"/>
      <c r="J323" s="1007"/>
      <c r="K323" s="1007"/>
      <c r="L323" s="1007"/>
      <c r="M323" s="1007"/>
      <c r="N323" s="1007"/>
      <c r="O323" s="1007"/>
      <c r="P323" s="1007"/>
      <c r="Q323" s="1007"/>
      <c r="R323" s="1007"/>
      <c r="S323" s="1014"/>
      <c r="T323" s="1014"/>
      <c r="U323" s="1014"/>
      <c r="V323" s="1014"/>
      <c r="W323" s="1014"/>
      <c r="X323" s="1014"/>
      <c r="Y323" s="1014"/>
      <c r="Z323" s="1014"/>
    </row>
    <row r="324">
      <c r="A324" s="1018"/>
      <c r="B324" s="1018"/>
      <c r="C324" s="1018"/>
      <c r="D324" s="1014"/>
      <c r="E324" s="1014"/>
      <c r="F324" s="1022"/>
      <c r="G324" s="1022"/>
      <c r="H324" s="1022"/>
      <c r="I324" s="1022"/>
      <c r="J324" s="1007"/>
      <c r="K324" s="1007"/>
      <c r="L324" s="1007"/>
      <c r="M324" s="1007"/>
      <c r="N324" s="1007"/>
      <c r="O324" s="1007"/>
      <c r="P324" s="1007"/>
      <c r="Q324" s="1007"/>
      <c r="R324" s="1007"/>
      <c r="S324" s="1014"/>
      <c r="T324" s="1014"/>
      <c r="U324" s="1014"/>
      <c r="V324" s="1014"/>
      <c r="W324" s="1014"/>
      <c r="X324" s="1014"/>
      <c r="Y324" s="1014"/>
      <c r="Z324" s="1014"/>
    </row>
    <row r="325">
      <c r="A325" s="1018"/>
      <c r="B325" s="1018"/>
      <c r="C325" s="1018"/>
      <c r="D325" s="1014"/>
      <c r="E325" s="1014"/>
      <c r="F325" s="1022"/>
      <c r="G325" s="1022"/>
      <c r="H325" s="1022"/>
      <c r="I325" s="1022"/>
      <c r="J325" s="1007"/>
      <c r="K325" s="1007"/>
      <c r="L325" s="1007"/>
      <c r="M325" s="1007"/>
      <c r="N325" s="1007"/>
      <c r="O325" s="1007"/>
      <c r="P325" s="1007"/>
      <c r="Q325" s="1007"/>
      <c r="R325" s="1007"/>
      <c r="S325" s="1014"/>
      <c r="T325" s="1014"/>
      <c r="U325" s="1014"/>
      <c r="V325" s="1014"/>
      <c r="W325" s="1014"/>
      <c r="X325" s="1014"/>
      <c r="Y325" s="1014"/>
      <c r="Z325" s="1014"/>
    </row>
    <row r="326">
      <c r="A326" s="1018"/>
      <c r="B326" s="1018"/>
      <c r="C326" s="1018"/>
      <c r="D326" s="1014"/>
      <c r="E326" s="1014"/>
      <c r="F326" s="1022"/>
      <c r="G326" s="1022"/>
      <c r="H326" s="1022"/>
      <c r="I326" s="1022"/>
      <c r="J326" s="1007"/>
      <c r="K326" s="1007"/>
      <c r="L326" s="1007"/>
      <c r="M326" s="1007"/>
      <c r="N326" s="1007"/>
      <c r="O326" s="1007"/>
      <c r="P326" s="1007"/>
      <c r="Q326" s="1007"/>
      <c r="R326" s="1007"/>
      <c r="S326" s="1014"/>
      <c r="T326" s="1014"/>
      <c r="U326" s="1014"/>
      <c r="V326" s="1014"/>
      <c r="W326" s="1014"/>
      <c r="X326" s="1014"/>
      <c r="Y326" s="1014"/>
      <c r="Z326" s="1014"/>
    </row>
    <row r="327">
      <c r="A327" s="1018"/>
      <c r="B327" s="1018"/>
      <c r="C327" s="1018"/>
      <c r="D327" s="1014"/>
      <c r="E327" s="1014"/>
      <c r="F327" s="1022"/>
      <c r="G327" s="1022"/>
      <c r="H327" s="1022"/>
      <c r="I327" s="1022"/>
      <c r="J327" s="1007"/>
      <c r="K327" s="1007"/>
      <c r="L327" s="1007"/>
      <c r="M327" s="1007"/>
      <c r="N327" s="1007"/>
      <c r="O327" s="1007"/>
      <c r="P327" s="1007"/>
      <c r="Q327" s="1007"/>
      <c r="R327" s="1007"/>
      <c r="S327" s="1014"/>
      <c r="T327" s="1014"/>
      <c r="U327" s="1014"/>
      <c r="V327" s="1014"/>
      <c r="W327" s="1014"/>
      <c r="X327" s="1014"/>
      <c r="Y327" s="1014"/>
      <c r="Z327" s="1014"/>
    </row>
    <row r="328">
      <c r="A328" s="1018"/>
      <c r="B328" s="1018"/>
      <c r="C328" s="1018"/>
      <c r="D328" s="1014"/>
      <c r="E328" s="1014"/>
      <c r="F328" s="1022"/>
      <c r="G328" s="1022"/>
      <c r="H328" s="1022"/>
      <c r="I328" s="1022"/>
      <c r="J328" s="1007"/>
      <c r="K328" s="1007"/>
      <c r="L328" s="1007"/>
      <c r="M328" s="1007"/>
      <c r="N328" s="1007"/>
      <c r="O328" s="1007"/>
      <c r="P328" s="1007"/>
      <c r="Q328" s="1007"/>
      <c r="R328" s="1007"/>
      <c r="S328" s="1014"/>
      <c r="T328" s="1014"/>
      <c r="U328" s="1014"/>
      <c r="V328" s="1014"/>
      <c r="W328" s="1014"/>
      <c r="X328" s="1014"/>
      <c r="Y328" s="1014"/>
      <c r="Z328" s="1014"/>
    </row>
    <row r="329">
      <c r="A329" s="1018"/>
      <c r="B329" s="1018"/>
      <c r="C329" s="1018"/>
      <c r="D329" s="1014"/>
      <c r="E329" s="1014"/>
      <c r="F329" s="1022"/>
      <c r="G329" s="1022"/>
      <c r="H329" s="1022"/>
      <c r="I329" s="1022"/>
      <c r="J329" s="1007"/>
      <c r="K329" s="1007"/>
      <c r="L329" s="1007"/>
      <c r="M329" s="1007"/>
      <c r="N329" s="1007"/>
      <c r="O329" s="1007"/>
      <c r="P329" s="1007"/>
      <c r="Q329" s="1007"/>
      <c r="R329" s="1007"/>
      <c r="S329" s="1014"/>
      <c r="T329" s="1014"/>
      <c r="U329" s="1014"/>
      <c r="V329" s="1014"/>
      <c r="W329" s="1014"/>
      <c r="X329" s="1014"/>
      <c r="Y329" s="1014"/>
      <c r="Z329" s="1014"/>
    </row>
    <row r="330">
      <c r="A330" s="1018"/>
      <c r="B330" s="1018"/>
      <c r="C330" s="1018"/>
      <c r="D330" s="1014"/>
      <c r="E330" s="1014"/>
      <c r="F330" s="1022"/>
      <c r="G330" s="1022"/>
      <c r="H330" s="1022"/>
      <c r="I330" s="1022"/>
      <c r="J330" s="1007"/>
      <c r="K330" s="1007"/>
      <c r="L330" s="1007"/>
      <c r="M330" s="1007"/>
      <c r="N330" s="1007"/>
      <c r="O330" s="1007"/>
      <c r="P330" s="1007"/>
      <c r="Q330" s="1007"/>
      <c r="R330" s="1007"/>
      <c r="S330" s="1014"/>
      <c r="T330" s="1014"/>
      <c r="U330" s="1014"/>
      <c r="V330" s="1014"/>
      <c r="W330" s="1014"/>
      <c r="X330" s="1014"/>
      <c r="Y330" s="1014"/>
      <c r="Z330" s="1014"/>
    </row>
    <row r="331">
      <c r="A331" s="1018"/>
      <c r="B331" s="1018"/>
      <c r="C331" s="1018"/>
      <c r="D331" s="1014"/>
      <c r="E331" s="1014"/>
      <c r="F331" s="1022"/>
      <c r="G331" s="1022"/>
      <c r="H331" s="1022"/>
      <c r="I331" s="1022"/>
      <c r="J331" s="1007"/>
      <c r="K331" s="1007"/>
      <c r="L331" s="1007"/>
      <c r="M331" s="1007"/>
      <c r="N331" s="1007"/>
      <c r="O331" s="1007"/>
      <c r="P331" s="1007"/>
      <c r="Q331" s="1007"/>
      <c r="R331" s="1007"/>
      <c r="S331" s="1014"/>
      <c r="T331" s="1014"/>
      <c r="U331" s="1014"/>
      <c r="V331" s="1014"/>
      <c r="W331" s="1014"/>
      <c r="X331" s="1014"/>
      <c r="Y331" s="1014"/>
      <c r="Z331" s="1014"/>
    </row>
    <row r="332">
      <c r="A332" s="1018"/>
      <c r="B332" s="1018"/>
      <c r="C332" s="1018"/>
      <c r="D332" s="1014"/>
      <c r="E332" s="1014"/>
      <c r="F332" s="1022"/>
      <c r="G332" s="1022"/>
      <c r="H332" s="1022"/>
      <c r="I332" s="1022"/>
      <c r="J332" s="1007"/>
      <c r="K332" s="1007"/>
      <c r="L332" s="1007"/>
      <c r="M332" s="1007"/>
      <c r="N332" s="1007"/>
      <c r="O332" s="1007"/>
      <c r="P332" s="1007"/>
      <c r="Q332" s="1007"/>
      <c r="R332" s="1007"/>
      <c r="S332" s="1014"/>
      <c r="T332" s="1014"/>
      <c r="U332" s="1014"/>
      <c r="V332" s="1014"/>
      <c r="W332" s="1014"/>
      <c r="X332" s="1014"/>
      <c r="Y332" s="1014"/>
      <c r="Z332" s="1014"/>
    </row>
    <row r="333">
      <c r="A333" s="1018"/>
      <c r="B333" s="1018"/>
      <c r="C333" s="1018"/>
      <c r="D333" s="1014"/>
      <c r="E333" s="1014"/>
      <c r="F333" s="1022"/>
      <c r="G333" s="1022"/>
      <c r="H333" s="1022"/>
      <c r="I333" s="1022"/>
      <c r="J333" s="1007"/>
      <c r="K333" s="1007"/>
      <c r="L333" s="1007"/>
      <c r="M333" s="1007"/>
      <c r="N333" s="1007"/>
      <c r="O333" s="1007"/>
      <c r="P333" s="1007"/>
      <c r="Q333" s="1007"/>
      <c r="R333" s="1007"/>
      <c r="S333" s="1014"/>
      <c r="T333" s="1014"/>
      <c r="U333" s="1014"/>
      <c r="V333" s="1014"/>
      <c r="W333" s="1014"/>
      <c r="X333" s="1014"/>
      <c r="Y333" s="1014"/>
      <c r="Z333" s="1014"/>
    </row>
    <row r="334">
      <c r="A334" s="1018"/>
      <c r="B334" s="1018"/>
      <c r="C334" s="1018"/>
      <c r="D334" s="1014"/>
      <c r="E334" s="1014"/>
      <c r="F334" s="1022"/>
      <c r="G334" s="1022"/>
      <c r="H334" s="1022"/>
      <c r="I334" s="1022"/>
      <c r="J334" s="1007"/>
      <c r="K334" s="1007"/>
      <c r="L334" s="1007"/>
      <c r="M334" s="1007"/>
      <c r="N334" s="1007"/>
      <c r="O334" s="1007"/>
      <c r="P334" s="1007"/>
      <c r="Q334" s="1007"/>
      <c r="R334" s="1007"/>
      <c r="S334" s="1014"/>
      <c r="T334" s="1014"/>
      <c r="U334" s="1014"/>
      <c r="V334" s="1014"/>
      <c r="W334" s="1014"/>
      <c r="X334" s="1014"/>
      <c r="Y334" s="1014"/>
      <c r="Z334" s="1014"/>
    </row>
    <row r="335">
      <c r="A335" s="1018"/>
      <c r="B335" s="1018"/>
      <c r="C335" s="1018"/>
      <c r="D335" s="1014"/>
      <c r="E335" s="1014"/>
      <c r="F335" s="1022"/>
      <c r="G335" s="1022"/>
      <c r="H335" s="1022"/>
      <c r="I335" s="1022"/>
      <c r="J335" s="1007"/>
      <c r="K335" s="1007"/>
      <c r="L335" s="1007"/>
      <c r="M335" s="1007"/>
      <c r="N335" s="1007"/>
      <c r="O335" s="1007"/>
      <c r="P335" s="1007"/>
      <c r="Q335" s="1007"/>
      <c r="R335" s="1007"/>
      <c r="S335" s="1014"/>
      <c r="T335" s="1014"/>
      <c r="U335" s="1014"/>
      <c r="V335" s="1014"/>
      <c r="W335" s="1014"/>
      <c r="X335" s="1014"/>
      <c r="Y335" s="1014"/>
      <c r="Z335" s="1014"/>
    </row>
    <row r="336">
      <c r="A336" s="1018"/>
      <c r="B336" s="1018"/>
      <c r="C336" s="1018"/>
      <c r="D336" s="1014"/>
      <c r="E336" s="1014"/>
      <c r="F336" s="1022"/>
      <c r="G336" s="1022"/>
      <c r="H336" s="1022"/>
      <c r="I336" s="1022"/>
      <c r="J336" s="1007"/>
      <c r="K336" s="1007"/>
      <c r="L336" s="1007"/>
      <c r="M336" s="1007"/>
      <c r="N336" s="1007"/>
      <c r="O336" s="1007"/>
      <c r="P336" s="1007"/>
      <c r="Q336" s="1007"/>
      <c r="R336" s="1007"/>
      <c r="S336" s="1014"/>
      <c r="T336" s="1014"/>
      <c r="U336" s="1014"/>
      <c r="V336" s="1014"/>
      <c r="W336" s="1014"/>
      <c r="X336" s="1014"/>
      <c r="Y336" s="1014"/>
      <c r="Z336" s="1014"/>
    </row>
    <row r="337">
      <c r="A337" s="1018"/>
      <c r="B337" s="1018"/>
      <c r="C337" s="1018"/>
      <c r="D337" s="1014"/>
      <c r="E337" s="1014"/>
      <c r="F337" s="1022"/>
      <c r="G337" s="1022"/>
      <c r="H337" s="1022"/>
      <c r="I337" s="1022"/>
      <c r="J337" s="1007"/>
      <c r="K337" s="1007"/>
      <c r="L337" s="1007"/>
      <c r="M337" s="1007"/>
      <c r="N337" s="1007"/>
      <c r="O337" s="1007"/>
      <c r="P337" s="1007"/>
      <c r="Q337" s="1007"/>
      <c r="R337" s="1007"/>
      <c r="S337" s="1014"/>
      <c r="T337" s="1014"/>
      <c r="U337" s="1014"/>
      <c r="V337" s="1014"/>
      <c r="W337" s="1014"/>
      <c r="X337" s="1014"/>
      <c r="Y337" s="1014"/>
      <c r="Z337" s="1014"/>
    </row>
    <row r="338">
      <c r="A338" s="1018"/>
      <c r="B338" s="1018"/>
      <c r="C338" s="1018"/>
      <c r="D338" s="1014"/>
      <c r="E338" s="1014"/>
      <c r="F338" s="1022"/>
      <c r="G338" s="1022"/>
      <c r="H338" s="1022"/>
      <c r="I338" s="1022"/>
      <c r="J338" s="1007"/>
      <c r="K338" s="1007"/>
      <c r="L338" s="1007"/>
      <c r="M338" s="1007"/>
      <c r="N338" s="1007"/>
      <c r="O338" s="1007"/>
      <c r="P338" s="1007"/>
      <c r="Q338" s="1007"/>
      <c r="R338" s="1007"/>
      <c r="S338" s="1014"/>
      <c r="T338" s="1014"/>
      <c r="U338" s="1014"/>
      <c r="V338" s="1014"/>
      <c r="W338" s="1014"/>
      <c r="X338" s="1014"/>
      <c r="Y338" s="1014"/>
      <c r="Z338" s="1014"/>
    </row>
    <row r="339">
      <c r="A339" s="1018"/>
      <c r="B339" s="1018"/>
      <c r="C339" s="1018"/>
      <c r="D339" s="1014"/>
      <c r="E339" s="1014"/>
      <c r="F339" s="1022"/>
      <c r="G339" s="1022"/>
      <c r="H339" s="1022"/>
      <c r="I339" s="1022"/>
      <c r="J339" s="1007"/>
      <c r="K339" s="1007"/>
      <c r="L339" s="1007"/>
      <c r="M339" s="1007"/>
      <c r="N339" s="1007"/>
      <c r="O339" s="1007"/>
      <c r="P339" s="1007"/>
      <c r="Q339" s="1007"/>
      <c r="R339" s="1007"/>
      <c r="S339" s="1014"/>
      <c r="T339" s="1014"/>
      <c r="U339" s="1014"/>
      <c r="V339" s="1014"/>
      <c r="W339" s="1014"/>
      <c r="X339" s="1014"/>
      <c r="Y339" s="1014"/>
      <c r="Z339" s="1014"/>
    </row>
    <row r="340">
      <c r="A340" s="1018"/>
      <c r="B340" s="1018"/>
      <c r="C340" s="1018"/>
      <c r="D340" s="1014"/>
      <c r="E340" s="1014"/>
      <c r="F340" s="1022"/>
      <c r="G340" s="1022"/>
      <c r="H340" s="1022"/>
      <c r="I340" s="1022"/>
      <c r="J340" s="1007"/>
      <c r="K340" s="1007"/>
      <c r="L340" s="1007"/>
      <c r="M340" s="1007"/>
      <c r="N340" s="1007"/>
      <c r="O340" s="1007"/>
      <c r="P340" s="1007"/>
      <c r="Q340" s="1007"/>
      <c r="R340" s="1007"/>
      <c r="S340" s="1014"/>
      <c r="T340" s="1014"/>
      <c r="U340" s="1014"/>
      <c r="V340" s="1014"/>
      <c r="W340" s="1014"/>
      <c r="X340" s="1014"/>
      <c r="Y340" s="1014"/>
      <c r="Z340" s="1014"/>
    </row>
    <row r="341">
      <c r="A341" s="1018"/>
      <c r="B341" s="1018"/>
      <c r="C341" s="1018"/>
      <c r="D341" s="1014"/>
      <c r="E341" s="1014"/>
      <c r="F341" s="1022"/>
      <c r="G341" s="1022"/>
      <c r="H341" s="1022"/>
      <c r="I341" s="1022"/>
      <c r="J341" s="1007"/>
      <c r="K341" s="1007"/>
      <c r="L341" s="1007"/>
      <c r="M341" s="1007"/>
      <c r="N341" s="1007"/>
      <c r="O341" s="1007"/>
      <c r="P341" s="1007"/>
      <c r="Q341" s="1007"/>
      <c r="R341" s="1007"/>
      <c r="S341" s="1014"/>
      <c r="T341" s="1014"/>
      <c r="U341" s="1014"/>
      <c r="V341" s="1014"/>
      <c r="W341" s="1014"/>
      <c r="X341" s="1014"/>
      <c r="Y341" s="1014"/>
      <c r="Z341" s="1014"/>
    </row>
    <row r="342">
      <c r="A342" s="1018"/>
      <c r="B342" s="1018"/>
      <c r="C342" s="1018"/>
      <c r="D342" s="1014"/>
      <c r="E342" s="1014"/>
      <c r="F342" s="1022"/>
      <c r="G342" s="1022"/>
      <c r="H342" s="1022"/>
      <c r="I342" s="1022"/>
      <c r="J342" s="1007"/>
      <c r="K342" s="1007"/>
      <c r="L342" s="1007"/>
      <c r="M342" s="1007"/>
      <c r="N342" s="1007"/>
      <c r="O342" s="1007"/>
      <c r="P342" s="1007"/>
      <c r="Q342" s="1007"/>
      <c r="R342" s="1007"/>
      <c r="S342" s="1014"/>
      <c r="T342" s="1014"/>
      <c r="U342" s="1014"/>
      <c r="V342" s="1014"/>
      <c r="W342" s="1014"/>
      <c r="X342" s="1014"/>
      <c r="Y342" s="1014"/>
      <c r="Z342" s="1014"/>
    </row>
    <row r="343">
      <c r="A343" s="1018"/>
      <c r="B343" s="1018"/>
      <c r="C343" s="1018"/>
      <c r="D343" s="1014"/>
      <c r="E343" s="1014"/>
      <c r="F343" s="1022"/>
      <c r="G343" s="1022"/>
      <c r="H343" s="1022"/>
      <c r="I343" s="1022"/>
      <c r="J343" s="1007"/>
      <c r="K343" s="1007"/>
      <c r="L343" s="1007"/>
      <c r="M343" s="1007"/>
      <c r="N343" s="1007"/>
      <c r="O343" s="1007"/>
      <c r="P343" s="1007"/>
      <c r="Q343" s="1007"/>
      <c r="R343" s="1007"/>
      <c r="S343" s="1014"/>
      <c r="T343" s="1014"/>
      <c r="U343" s="1014"/>
      <c r="V343" s="1014"/>
      <c r="W343" s="1014"/>
      <c r="X343" s="1014"/>
      <c r="Y343" s="1014"/>
      <c r="Z343" s="1014"/>
    </row>
    <row r="344">
      <c r="A344" s="1018"/>
      <c r="B344" s="1018"/>
      <c r="C344" s="1018"/>
      <c r="D344" s="1014"/>
      <c r="E344" s="1014"/>
      <c r="F344" s="1022"/>
      <c r="G344" s="1022"/>
      <c r="H344" s="1022"/>
      <c r="I344" s="1022"/>
      <c r="J344" s="1007"/>
      <c r="K344" s="1007"/>
      <c r="L344" s="1007"/>
      <c r="M344" s="1007"/>
      <c r="N344" s="1007"/>
      <c r="O344" s="1007"/>
      <c r="P344" s="1007"/>
      <c r="Q344" s="1007"/>
      <c r="R344" s="1007"/>
      <c r="S344" s="1014"/>
      <c r="T344" s="1014"/>
      <c r="U344" s="1014"/>
      <c r="V344" s="1014"/>
      <c r="W344" s="1014"/>
      <c r="X344" s="1014"/>
      <c r="Y344" s="1014"/>
      <c r="Z344" s="1014"/>
    </row>
    <row r="345">
      <c r="A345" s="1018"/>
      <c r="B345" s="1018"/>
      <c r="C345" s="1018"/>
      <c r="D345" s="1014"/>
      <c r="E345" s="1014"/>
      <c r="F345" s="1022"/>
      <c r="G345" s="1022"/>
      <c r="H345" s="1022"/>
      <c r="I345" s="1022"/>
      <c r="J345" s="1007"/>
      <c r="K345" s="1007"/>
      <c r="L345" s="1007"/>
      <c r="M345" s="1007"/>
      <c r="N345" s="1007"/>
      <c r="O345" s="1007"/>
      <c r="P345" s="1007"/>
      <c r="Q345" s="1007"/>
      <c r="R345" s="1007"/>
      <c r="S345" s="1014"/>
      <c r="T345" s="1014"/>
      <c r="U345" s="1014"/>
      <c r="V345" s="1014"/>
      <c r="W345" s="1014"/>
      <c r="X345" s="1014"/>
      <c r="Y345" s="1014"/>
      <c r="Z345" s="1014"/>
    </row>
    <row r="346">
      <c r="A346" s="1018"/>
      <c r="B346" s="1018"/>
      <c r="C346" s="1018"/>
      <c r="D346" s="1014"/>
      <c r="E346" s="1014"/>
      <c r="F346" s="1022"/>
      <c r="G346" s="1022"/>
      <c r="H346" s="1022"/>
      <c r="I346" s="1022"/>
      <c r="J346" s="1007"/>
      <c r="K346" s="1007"/>
      <c r="L346" s="1007"/>
      <c r="M346" s="1007"/>
      <c r="N346" s="1007"/>
      <c r="O346" s="1007"/>
      <c r="P346" s="1007"/>
      <c r="Q346" s="1007"/>
      <c r="R346" s="1007"/>
      <c r="S346" s="1014"/>
      <c r="T346" s="1014"/>
      <c r="U346" s="1014"/>
      <c r="V346" s="1014"/>
      <c r="W346" s="1014"/>
      <c r="X346" s="1014"/>
      <c r="Y346" s="1014"/>
      <c r="Z346" s="1014"/>
    </row>
    <row r="347">
      <c r="A347" s="1018"/>
      <c r="B347" s="1018"/>
      <c r="C347" s="1018"/>
      <c r="D347" s="1014"/>
      <c r="E347" s="1014"/>
      <c r="F347" s="1022"/>
      <c r="G347" s="1022"/>
      <c r="H347" s="1022"/>
      <c r="I347" s="1022"/>
      <c r="J347" s="1007"/>
      <c r="K347" s="1007"/>
      <c r="L347" s="1007"/>
      <c r="M347" s="1007"/>
      <c r="N347" s="1007"/>
      <c r="O347" s="1007"/>
      <c r="P347" s="1007"/>
      <c r="Q347" s="1007"/>
      <c r="R347" s="1007"/>
      <c r="S347" s="1014"/>
      <c r="T347" s="1014"/>
      <c r="U347" s="1014"/>
      <c r="V347" s="1014"/>
      <c r="W347" s="1014"/>
      <c r="X347" s="1014"/>
      <c r="Y347" s="1014"/>
      <c r="Z347" s="1014"/>
    </row>
    <row r="348">
      <c r="A348" s="1018"/>
      <c r="B348" s="1018"/>
      <c r="C348" s="1018"/>
      <c r="D348" s="1014"/>
      <c r="E348" s="1014"/>
      <c r="F348" s="1022"/>
      <c r="G348" s="1022"/>
      <c r="H348" s="1022"/>
      <c r="I348" s="1022"/>
      <c r="J348" s="1007"/>
      <c r="K348" s="1007"/>
      <c r="L348" s="1007"/>
      <c r="M348" s="1007"/>
      <c r="N348" s="1007"/>
      <c r="O348" s="1007"/>
      <c r="P348" s="1007"/>
      <c r="Q348" s="1007"/>
      <c r="R348" s="1007"/>
      <c r="S348" s="1014"/>
      <c r="T348" s="1014"/>
      <c r="U348" s="1014"/>
      <c r="V348" s="1014"/>
      <c r="W348" s="1014"/>
      <c r="X348" s="1014"/>
      <c r="Y348" s="1014"/>
      <c r="Z348" s="1014"/>
    </row>
    <row r="349">
      <c r="A349" s="1018"/>
      <c r="B349" s="1018"/>
      <c r="C349" s="1018"/>
      <c r="D349" s="1014"/>
      <c r="E349" s="1014"/>
      <c r="F349" s="1022"/>
      <c r="G349" s="1022"/>
      <c r="H349" s="1022"/>
      <c r="I349" s="1022"/>
      <c r="J349" s="1007"/>
      <c r="K349" s="1007"/>
      <c r="L349" s="1007"/>
      <c r="M349" s="1007"/>
      <c r="N349" s="1007"/>
      <c r="O349" s="1007"/>
      <c r="P349" s="1007"/>
      <c r="Q349" s="1007"/>
      <c r="R349" s="1007"/>
      <c r="S349" s="1014"/>
      <c r="T349" s="1014"/>
      <c r="U349" s="1014"/>
      <c r="V349" s="1014"/>
      <c r="W349" s="1014"/>
      <c r="X349" s="1014"/>
      <c r="Y349" s="1014"/>
      <c r="Z349" s="1014"/>
    </row>
    <row r="350">
      <c r="A350" s="1018"/>
      <c r="B350" s="1018"/>
      <c r="C350" s="1018"/>
      <c r="D350" s="1014"/>
      <c r="E350" s="1014"/>
      <c r="F350" s="1022"/>
      <c r="G350" s="1022"/>
      <c r="H350" s="1022"/>
      <c r="I350" s="1022"/>
      <c r="J350" s="1007"/>
      <c r="K350" s="1007"/>
      <c r="L350" s="1007"/>
      <c r="M350" s="1007"/>
      <c r="N350" s="1007"/>
      <c r="O350" s="1007"/>
      <c r="P350" s="1007"/>
      <c r="Q350" s="1007"/>
      <c r="R350" s="1007"/>
      <c r="S350" s="1014"/>
      <c r="T350" s="1014"/>
      <c r="U350" s="1014"/>
      <c r="V350" s="1014"/>
      <c r="W350" s="1014"/>
      <c r="X350" s="1014"/>
      <c r="Y350" s="1014"/>
      <c r="Z350" s="1014"/>
    </row>
    <row r="351">
      <c r="A351" s="1018"/>
      <c r="B351" s="1018"/>
      <c r="C351" s="1018"/>
      <c r="D351" s="1014"/>
      <c r="E351" s="1014"/>
      <c r="F351" s="1022"/>
      <c r="G351" s="1022"/>
      <c r="H351" s="1022"/>
      <c r="I351" s="1022"/>
      <c r="J351" s="1007"/>
      <c r="K351" s="1007"/>
      <c r="L351" s="1007"/>
      <c r="M351" s="1007"/>
      <c r="N351" s="1007"/>
      <c r="O351" s="1007"/>
      <c r="P351" s="1007"/>
      <c r="Q351" s="1007"/>
      <c r="R351" s="1007"/>
      <c r="S351" s="1014"/>
      <c r="T351" s="1014"/>
      <c r="U351" s="1014"/>
      <c r="V351" s="1014"/>
      <c r="W351" s="1014"/>
      <c r="X351" s="1014"/>
      <c r="Y351" s="1014"/>
      <c r="Z351" s="1014"/>
    </row>
    <row r="352">
      <c r="A352" s="1018"/>
      <c r="B352" s="1018"/>
      <c r="C352" s="1018"/>
      <c r="D352" s="1014"/>
      <c r="E352" s="1014"/>
      <c r="F352" s="1022"/>
      <c r="G352" s="1022"/>
      <c r="H352" s="1022"/>
      <c r="I352" s="1022"/>
      <c r="J352" s="1007"/>
      <c r="K352" s="1007"/>
      <c r="L352" s="1007"/>
      <c r="M352" s="1007"/>
      <c r="N352" s="1007"/>
      <c r="O352" s="1007"/>
      <c r="P352" s="1007"/>
      <c r="Q352" s="1007"/>
      <c r="R352" s="1007"/>
      <c r="S352" s="1014"/>
      <c r="T352" s="1014"/>
      <c r="U352" s="1014"/>
      <c r="V352" s="1014"/>
      <c r="W352" s="1014"/>
      <c r="X352" s="1014"/>
      <c r="Y352" s="1014"/>
      <c r="Z352" s="1014"/>
    </row>
    <row r="353">
      <c r="A353" s="1018"/>
      <c r="B353" s="1018"/>
      <c r="C353" s="1018"/>
      <c r="D353" s="1014"/>
      <c r="E353" s="1014"/>
      <c r="F353" s="1022"/>
      <c r="G353" s="1022"/>
      <c r="H353" s="1022"/>
      <c r="I353" s="1022"/>
      <c r="J353" s="1007"/>
      <c r="K353" s="1007"/>
      <c r="L353" s="1007"/>
      <c r="M353" s="1007"/>
      <c r="N353" s="1007"/>
      <c r="O353" s="1007"/>
      <c r="P353" s="1007"/>
      <c r="Q353" s="1007"/>
      <c r="R353" s="1007"/>
      <c r="S353" s="1014"/>
      <c r="T353" s="1014"/>
      <c r="U353" s="1014"/>
      <c r="V353" s="1014"/>
      <c r="W353" s="1014"/>
      <c r="X353" s="1014"/>
      <c r="Y353" s="1014"/>
      <c r="Z353" s="1014"/>
    </row>
    <row r="354">
      <c r="A354" s="1018"/>
      <c r="B354" s="1018"/>
      <c r="C354" s="1018"/>
      <c r="D354" s="1014"/>
      <c r="E354" s="1014"/>
      <c r="F354" s="1022"/>
      <c r="G354" s="1022"/>
      <c r="H354" s="1022"/>
      <c r="I354" s="1022"/>
      <c r="J354" s="1007"/>
      <c r="K354" s="1007"/>
      <c r="L354" s="1007"/>
      <c r="M354" s="1007"/>
      <c r="N354" s="1007"/>
      <c r="O354" s="1007"/>
      <c r="P354" s="1007"/>
      <c r="Q354" s="1007"/>
      <c r="R354" s="1007"/>
      <c r="S354" s="1014"/>
      <c r="T354" s="1014"/>
      <c r="U354" s="1014"/>
      <c r="V354" s="1014"/>
      <c r="W354" s="1014"/>
      <c r="X354" s="1014"/>
      <c r="Y354" s="1014"/>
      <c r="Z354" s="1014"/>
    </row>
    <row r="355">
      <c r="A355" s="1018"/>
      <c r="B355" s="1018"/>
      <c r="C355" s="1018"/>
      <c r="D355" s="1014"/>
      <c r="E355" s="1014"/>
      <c r="F355" s="1022"/>
      <c r="G355" s="1022"/>
      <c r="H355" s="1022"/>
      <c r="I355" s="1022"/>
      <c r="J355" s="1007"/>
      <c r="K355" s="1007"/>
      <c r="L355" s="1007"/>
      <c r="M355" s="1007"/>
      <c r="N355" s="1007"/>
      <c r="O355" s="1007"/>
      <c r="P355" s="1007"/>
      <c r="Q355" s="1007"/>
      <c r="R355" s="1007"/>
      <c r="S355" s="1014"/>
      <c r="T355" s="1014"/>
      <c r="U355" s="1014"/>
      <c r="V355" s="1014"/>
      <c r="W355" s="1014"/>
      <c r="X355" s="1014"/>
      <c r="Y355" s="1014"/>
      <c r="Z355" s="1014"/>
    </row>
    <row r="356">
      <c r="A356" s="1018"/>
      <c r="B356" s="1018"/>
      <c r="C356" s="1018"/>
      <c r="D356" s="1014"/>
      <c r="E356" s="1014"/>
      <c r="F356" s="1022"/>
      <c r="G356" s="1022"/>
      <c r="H356" s="1022"/>
      <c r="I356" s="1022"/>
      <c r="J356" s="1007"/>
      <c r="K356" s="1007"/>
      <c r="L356" s="1007"/>
      <c r="M356" s="1007"/>
      <c r="N356" s="1007"/>
      <c r="O356" s="1007"/>
      <c r="P356" s="1007"/>
      <c r="Q356" s="1007"/>
      <c r="R356" s="1007"/>
      <c r="S356" s="1014"/>
      <c r="T356" s="1014"/>
      <c r="U356" s="1014"/>
      <c r="V356" s="1014"/>
      <c r="W356" s="1014"/>
      <c r="X356" s="1014"/>
      <c r="Y356" s="1014"/>
      <c r="Z356" s="1014"/>
    </row>
    <row r="357">
      <c r="A357" s="1018"/>
      <c r="B357" s="1018"/>
      <c r="C357" s="1018"/>
      <c r="D357" s="1014"/>
      <c r="E357" s="1014"/>
      <c r="F357" s="1022"/>
      <c r="G357" s="1022"/>
      <c r="H357" s="1022"/>
      <c r="I357" s="1022"/>
      <c r="J357" s="1007"/>
      <c r="K357" s="1007"/>
      <c r="L357" s="1007"/>
      <c r="M357" s="1007"/>
      <c r="N357" s="1007"/>
      <c r="O357" s="1007"/>
      <c r="P357" s="1007"/>
      <c r="Q357" s="1007"/>
      <c r="R357" s="1007"/>
      <c r="S357" s="1014"/>
      <c r="T357" s="1014"/>
      <c r="U357" s="1014"/>
      <c r="V357" s="1014"/>
      <c r="W357" s="1014"/>
      <c r="X357" s="1014"/>
      <c r="Y357" s="1014"/>
      <c r="Z357" s="1014"/>
    </row>
    <row r="358">
      <c r="A358" s="1018"/>
      <c r="B358" s="1018"/>
      <c r="C358" s="1018"/>
      <c r="D358" s="1014"/>
      <c r="E358" s="1014"/>
      <c r="F358" s="1022"/>
      <c r="G358" s="1022"/>
      <c r="H358" s="1022"/>
      <c r="I358" s="1022"/>
      <c r="J358" s="1007"/>
      <c r="K358" s="1007"/>
      <c r="L358" s="1007"/>
      <c r="M358" s="1007"/>
      <c r="N358" s="1007"/>
      <c r="O358" s="1007"/>
      <c r="P358" s="1007"/>
      <c r="Q358" s="1007"/>
      <c r="R358" s="1007"/>
      <c r="S358" s="1014"/>
      <c r="T358" s="1014"/>
      <c r="U358" s="1014"/>
      <c r="V358" s="1014"/>
      <c r="W358" s="1014"/>
      <c r="X358" s="1014"/>
      <c r="Y358" s="1014"/>
      <c r="Z358" s="1014"/>
    </row>
    <row r="359">
      <c r="A359" s="1018"/>
      <c r="B359" s="1018"/>
      <c r="C359" s="1018"/>
      <c r="D359" s="1014"/>
      <c r="E359" s="1014"/>
      <c r="F359" s="1022"/>
      <c r="G359" s="1022"/>
      <c r="H359" s="1022"/>
      <c r="I359" s="1022"/>
      <c r="J359" s="1007"/>
      <c r="K359" s="1007"/>
      <c r="L359" s="1007"/>
      <c r="M359" s="1007"/>
      <c r="N359" s="1007"/>
      <c r="O359" s="1007"/>
      <c r="P359" s="1007"/>
      <c r="Q359" s="1007"/>
      <c r="R359" s="1007"/>
      <c r="S359" s="1014"/>
      <c r="T359" s="1014"/>
      <c r="U359" s="1014"/>
      <c r="V359" s="1014"/>
      <c r="W359" s="1014"/>
      <c r="X359" s="1014"/>
      <c r="Y359" s="1014"/>
      <c r="Z359" s="1014"/>
    </row>
    <row r="360">
      <c r="A360" s="1018"/>
      <c r="B360" s="1018"/>
      <c r="C360" s="1018"/>
      <c r="D360" s="1014"/>
      <c r="E360" s="1014"/>
      <c r="F360" s="1022"/>
      <c r="G360" s="1022"/>
      <c r="H360" s="1022"/>
      <c r="I360" s="1022"/>
      <c r="J360" s="1007"/>
      <c r="K360" s="1007"/>
      <c r="L360" s="1007"/>
      <c r="M360" s="1007"/>
      <c r="N360" s="1007"/>
      <c r="O360" s="1007"/>
      <c r="P360" s="1007"/>
      <c r="Q360" s="1007"/>
      <c r="R360" s="1007"/>
      <c r="S360" s="1014"/>
      <c r="T360" s="1014"/>
      <c r="U360" s="1014"/>
      <c r="V360" s="1014"/>
      <c r="W360" s="1014"/>
      <c r="X360" s="1014"/>
      <c r="Y360" s="1014"/>
      <c r="Z360" s="1014"/>
    </row>
    <row r="361">
      <c r="A361" s="1018"/>
      <c r="B361" s="1018"/>
      <c r="C361" s="1018"/>
      <c r="D361" s="1014"/>
      <c r="E361" s="1014"/>
      <c r="F361" s="1022"/>
      <c r="G361" s="1022"/>
      <c r="H361" s="1022"/>
      <c r="I361" s="1022"/>
      <c r="J361" s="1007"/>
      <c r="K361" s="1007"/>
      <c r="L361" s="1007"/>
      <c r="M361" s="1007"/>
      <c r="N361" s="1007"/>
      <c r="O361" s="1007"/>
      <c r="P361" s="1007"/>
      <c r="Q361" s="1007"/>
      <c r="R361" s="1007"/>
      <c r="S361" s="1014"/>
      <c r="T361" s="1014"/>
      <c r="U361" s="1014"/>
      <c r="V361" s="1014"/>
      <c r="W361" s="1014"/>
      <c r="X361" s="1014"/>
      <c r="Y361" s="1014"/>
      <c r="Z361" s="1014"/>
    </row>
    <row r="362">
      <c r="A362" s="1018"/>
      <c r="B362" s="1018"/>
      <c r="C362" s="1018"/>
      <c r="D362" s="1014"/>
      <c r="E362" s="1014"/>
      <c r="F362" s="1022"/>
      <c r="G362" s="1022"/>
      <c r="H362" s="1022"/>
      <c r="I362" s="1022"/>
      <c r="J362" s="1007"/>
      <c r="K362" s="1007"/>
      <c r="L362" s="1007"/>
      <c r="M362" s="1007"/>
      <c r="N362" s="1007"/>
      <c r="O362" s="1007"/>
      <c r="P362" s="1007"/>
      <c r="Q362" s="1007"/>
      <c r="R362" s="1007"/>
      <c r="S362" s="1014"/>
      <c r="T362" s="1014"/>
      <c r="U362" s="1014"/>
      <c r="V362" s="1014"/>
      <c r="W362" s="1014"/>
      <c r="X362" s="1014"/>
      <c r="Y362" s="1014"/>
      <c r="Z362" s="1014"/>
    </row>
    <row r="363">
      <c r="A363" s="1018"/>
      <c r="B363" s="1018"/>
      <c r="C363" s="1018"/>
      <c r="D363" s="1014"/>
      <c r="E363" s="1014"/>
      <c r="F363" s="1022"/>
      <c r="G363" s="1022"/>
      <c r="H363" s="1022"/>
      <c r="I363" s="1022"/>
      <c r="J363" s="1007"/>
      <c r="K363" s="1007"/>
      <c r="L363" s="1007"/>
      <c r="M363" s="1007"/>
      <c r="N363" s="1007"/>
      <c r="O363" s="1007"/>
      <c r="P363" s="1007"/>
      <c r="Q363" s="1007"/>
      <c r="R363" s="1007"/>
      <c r="S363" s="1014"/>
      <c r="T363" s="1014"/>
      <c r="U363" s="1014"/>
      <c r="V363" s="1014"/>
      <c r="W363" s="1014"/>
      <c r="X363" s="1014"/>
      <c r="Y363" s="1014"/>
      <c r="Z363" s="1014"/>
    </row>
    <row r="364">
      <c r="A364" s="1018"/>
      <c r="B364" s="1018"/>
      <c r="C364" s="1018"/>
      <c r="D364" s="1014"/>
      <c r="E364" s="1014"/>
      <c r="F364" s="1022"/>
      <c r="G364" s="1022"/>
      <c r="H364" s="1022"/>
      <c r="I364" s="1022"/>
      <c r="J364" s="1007"/>
      <c r="K364" s="1007"/>
      <c r="L364" s="1007"/>
      <c r="M364" s="1007"/>
      <c r="N364" s="1007"/>
      <c r="O364" s="1007"/>
      <c r="P364" s="1007"/>
      <c r="Q364" s="1007"/>
      <c r="R364" s="1007"/>
      <c r="S364" s="1014"/>
      <c r="T364" s="1014"/>
      <c r="U364" s="1014"/>
      <c r="V364" s="1014"/>
      <c r="W364" s="1014"/>
      <c r="X364" s="1014"/>
      <c r="Y364" s="1014"/>
      <c r="Z364" s="1014"/>
    </row>
    <row r="365">
      <c r="A365" s="1018"/>
      <c r="B365" s="1018"/>
      <c r="C365" s="1018"/>
      <c r="D365" s="1014"/>
      <c r="E365" s="1014"/>
      <c r="F365" s="1022"/>
      <c r="G365" s="1022"/>
      <c r="H365" s="1022"/>
      <c r="I365" s="1022"/>
      <c r="J365" s="1007"/>
      <c r="K365" s="1007"/>
      <c r="L365" s="1007"/>
      <c r="M365" s="1007"/>
      <c r="N365" s="1007"/>
      <c r="O365" s="1007"/>
      <c r="P365" s="1007"/>
      <c r="Q365" s="1007"/>
      <c r="R365" s="1007"/>
      <c r="S365" s="1014"/>
      <c r="T365" s="1014"/>
      <c r="U365" s="1014"/>
      <c r="V365" s="1014"/>
      <c r="W365" s="1014"/>
      <c r="X365" s="1014"/>
      <c r="Y365" s="1014"/>
      <c r="Z365" s="1014"/>
    </row>
    <row r="366">
      <c r="A366" s="1018"/>
      <c r="B366" s="1018"/>
      <c r="C366" s="1018"/>
      <c r="D366" s="1014"/>
      <c r="E366" s="1014"/>
      <c r="F366" s="1022"/>
      <c r="G366" s="1022"/>
      <c r="H366" s="1022"/>
      <c r="I366" s="1022"/>
      <c r="J366" s="1007"/>
      <c r="K366" s="1007"/>
      <c r="L366" s="1007"/>
      <c r="M366" s="1007"/>
      <c r="N366" s="1007"/>
      <c r="O366" s="1007"/>
      <c r="P366" s="1007"/>
      <c r="Q366" s="1007"/>
      <c r="R366" s="1007"/>
      <c r="S366" s="1014"/>
      <c r="T366" s="1014"/>
      <c r="U366" s="1014"/>
      <c r="V366" s="1014"/>
      <c r="W366" s="1014"/>
      <c r="X366" s="1014"/>
      <c r="Y366" s="1014"/>
      <c r="Z366" s="1014"/>
    </row>
    <row r="367">
      <c r="A367" s="1018"/>
      <c r="B367" s="1018"/>
      <c r="C367" s="1018"/>
      <c r="D367" s="1014"/>
      <c r="E367" s="1014"/>
      <c r="F367" s="1022"/>
      <c r="G367" s="1022"/>
      <c r="H367" s="1022"/>
      <c r="I367" s="1022"/>
      <c r="J367" s="1007"/>
      <c r="K367" s="1007"/>
      <c r="L367" s="1007"/>
      <c r="M367" s="1007"/>
      <c r="N367" s="1007"/>
      <c r="O367" s="1007"/>
      <c r="P367" s="1007"/>
      <c r="Q367" s="1007"/>
      <c r="R367" s="1007"/>
      <c r="S367" s="1014"/>
      <c r="T367" s="1014"/>
      <c r="U367" s="1014"/>
      <c r="V367" s="1014"/>
      <c r="W367" s="1014"/>
      <c r="X367" s="1014"/>
      <c r="Y367" s="1014"/>
      <c r="Z367" s="1014"/>
    </row>
    <row r="368">
      <c r="A368" s="1018"/>
      <c r="B368" s="1018"/>
      <c r="C368" s="1018"/>
      <c r="D368" s="1014"/>
      <c r="E368" s="1014"/>
      <c r="F368" s="1022"/>
      <c r="G368" s="1022"/>
      <c r="H368" s="1022"/>
      <c r="I368" s="1022"/>
      <c r="J368" s="1007"/>
      <c r="K368" s="1007"/>
      <c r="L368" s="1007"/>
      <c r="M368" s="1007"/>
      <c r="N368" s="1007"/>
      <c r="O368" s="1007"/>
      <c r="P368" s="1007"/>
      <c r="Q368" s="1007"/>
      <c r="R368" s="1007"/>
      <c r="S368" s="1014"/>
      <c r="T368" s="1014"/>
      <c r="U368" s="1014"/>
      <c r="V368" s="1014"/>
      <c r="W368" s="1014"/>
      <c r="X368" s="1014"/>
      <c r="Y368" s="1014"/>
      <c r="Z368" s="1014"/>
    </row>
    <row r="369">
      <c r="A369" s="1018"/>
      <c r="B369" s="1018"/>
      <c r="C369" s="1018"/>
      <c r="D369" s="1014"/>
      <c r="E369" s="1014"/>
      <c r="F369" s="1022"/>
      <c r="G369" s="1022"/>
      <c r="H369" s="1022"/>
      <c r="I369" s="1022"/>
      <c r="J369" s="1007"/>
      <c r="K369" s="1007"/>
      <c r="L369" s="1007"/>
      <c r="M369" s="1007"/>
      <c r="N369" s="1007"/>
      <c r="O369" s="1007"/>
      <c r="P369" s="1007"/>
      <c r="Q369" s="1007"/>
      <c r="R369" s="1007"/>
      <c r="S369" s="1014"/>
      <c r="T369" s="1014"/>
      <c r="U369" s="1014"/>
      <c r="V369" s="1014"/>
      <c r="W369" s="1014"/>
      <c r="X369" s="1014"/>
      <c r="Y369" s="1014"/>
      <c r="Z369" s="1014"/>
    </row>
    <row r="370">
      <c r="A370" s="1018"/>
      <c r="B370" s="1018"/>
      <c r="C370" s="1018"/>
      <c r="D370" s="1014"/>
      <c r="E370" s="1014"/>
      <c r="F370" s="1022"/>
      <c r="G370" s="1022"/>
      <c r="H370" s="1022"/>
      <c r="I370" s="1022"/>
      <c r="J370" s="1007"/>
      <c r="K370" s="1007"/>
      <c r="L370" s="1007"/>
      <c r="M370" s="1007"/>
      <c r="N370" s="1007"/>
      <c r="O370" s="1007"/>
      <c r="P370" s="1007"/>
      <c r="Q370" s="1007"/>
      <c r="R370" s="1007"/>
      <c r="S370" s="1014"/>
      <c r="T370" s="1014"/>
      <c r="U370" s="1014"/>
      <c r="V370" s="1014"/>
      <c r="W370" s="1014"/>
      <c r="X370" s="1014"/>
      <c r="Y370" s="1014"/>
      <c r="Z370" s="1014"/>
    </row>
    <row r="371">
      <c r="A371" s="1018"/>
      <c r="B371" s="1018"/>
      <c r="C371" s="1018"/>
      <c r="D371" s="1014"/>
      <c r="E371" s="1014"/>
      <c r="F371" s="1022"/>
      <c r="G371" s="1022"/>
      <c r="H371" s="1022"/>
      <c r="I371" s="1022"/>
      <c r="J371" s="1007"/>
      <c r="K371" s="1007"/>
      <c r="L371" s="1007"/>
      <c r="M371" s="1007"/>
      <c r="N371" s="1007"/>
      <c r="O371" s="1007"/>
      <c r="P371" s="1007"/>
      <c r="Q371" s="1007"/>
      <c r="R371" s="1007"/>
      <c r="S371" s="1014"/>
      <c r="T371" s="1014"/>
      <c r="U371" s="1014"/>
      <c r="V371" s="1014"/>
      <c r="W371" s="1014"/>
      <c r="X371" s="1014"/>
      <c r="Y371" s="1014"/>
      <c r="Z371" s="1014"/>
    </row>
    <row r="372">
      <c r="A372" s="1018"/>
      <c r="B372" s="1018"/>
      <c r="C372" s="1018"/>
      <c r="D372" s="1014"/>
      <c r="E372" s="1014"/>
      <c r="F372" s="1022"/>
      <c r="G372" s="1022"/>
      <c r="H372" s="1022"/>
      <c r="I372" s="1022"/>
      <c r="J372" s="1007"/>
      <c r="K372" s="1007"/>
      <c r="L372" s="1007"/>
      <c r="M372" s="1007"/>
      <c r="N372" s="1007"/>
      <c r="O372" s="1007"/>
      <c r="P372" s="1007"/>
      <c r="Q372" s="1007"/>
      <c r="R372" s="1007"/>
      <c r="S372" s="1014"/>
      <c r="T372" s="1014"/>
      <c r="U372" s="1014"/>
      <c r="V372" s="1014"/>
      <c r="W372" s="1014"/>
      <c r="X372" s="1014"/>
      <c r="Y372" s="1014"/>
      <c r="Z372" s="1014"/>
    </row>
    <row r="373">
      <c r="A373" s="1018"/>
      <c r="B373" s="1018"/>
      <c r="C373" s="1018"/>
      <c r="D373" s="1014"/>
      <c r="E373" s="1014"/>
      <c r="F373" s="1022"/>
      <c r="G373" s="1022"/>
      <c r="H373" s="1022"/>
      <c r="I373" s="1022"/>
      <c r="J373" s="1007"/>
      <c r="K373" s="1007"/>
      <c r="L373" s="1007"/>
      <c r="M373" s="1007"/>
      <c r="N373" s="1007"/>
      <c r="O373" s="1007"/>
      <c r="P373" s="1007"/>
      <c r="Q373" s="1007"/>
      <c r="R373" s="1007"/>
      <c r="S373" s="1014"/>
      <c r="T373" s="1014"/>
      <c r="U373" s="1014"/>
      <c r="V373" s="1014"/>
      <c r="W373" s="1014"/>
      <c r="X373" s="1014"/>
      <c r="Y373" s="1014"/>
      <c r="Z373" s="1014"/>
    </row>
    <row r="374">
      <c r="A374" s="1018"/>
      <c r="B374" s="1018"/>
      <c r="C374" s="1018"/>
      <c r="D374" s="1014"/>
      <c r="E374" s="1014"/>
      <c r="F374" s="1022"/>
      <c r="G374" s="1022"/>
      <c r="H374" s="1022"/>
      <c r="I374" s="1022"/>
      <c r="J374" s="1007"/>
      <c r="K374" s="1007"/>
      <c r="L374" s="1007"/>
      <c r="M374" s="1007"/>
      <c r="N374" s="1007"/>
      <c r="O374" s="1007"/>
      <c r="P374" s="1007"/>
      <c r="Q374" s="1007"/>
      <c r="R374" s="1007"/>
      <c r="S374" s="1014"/>
      <c r="T374" s="1014"/>
      <c r="U374" s="1014"/>
      <c r="V374" s="1014"/>
      <c r="W374" s="1014"/>
      <c r="X374" s="1014"/>
      <c r="Y374" s="1014"/>
      <c r="Z374" s="1014"/>
    </row>
    <row r="375">
      <c r="A375" s="1018"/>
      <c r="B375" s="1018"/>
      <c r="C375" s="1018"/>
      <c r="D375" s="1014"/>
      <c r="E375" s="1014"/>
      <c r="F375" s="1022"/>
      <c r="G375" s="1022"/>
      <c r="H375" s="1022"/>
      <c r="I375" s="1022"/>
      <c r="J375" s="1007"/>
      <c r="K375" s="1007"/>
      <c r="L375" s="1007"/>
      <c r="M375" s="1007"/>
      <c r="N375" s="1007"/>
      <c r="O375" s="1007"/>
      <c r="P375" s="1007"/>
      <c r="Q375" s="1007"/>
      <c r="R375" s="1007"/>
      <c r="S375" s="1014"/>
      <c r="T375" s="1014"/>
      <c r="U375" s="1014"/>
      <c r="V375" s="1014"/>
      <c r="W375" s="1014"/>
      <c r="X375" s="1014"/>
      <c r="Y375" s="1014"/>
      <c r="Z375" s="1014"/>
    </row>
    <row r="376">
      <c r="A376" s="1018"/>
      <c r="B376" s="1018"/>
      <c r="C376" s="1018"/>
      <c r="D376" s="1014"/>
      <c r="E376" s="1014"/>
      <c r="F376" s="1022"/>
      <c r="G376" s="1022"/>
      <c r="H376" s="1022"/>
      <c r="I376" s="1022"/>
      <c r="J376" s="1007"/>
      <c r="K376" s="1007"/>
      <c r="L376" s="1007"/>
      <c r="M376" s="1007"/>
      <c r="N376" s="1007"/>
      <c r="O376" s="1007"/>
      <c r="P376" s="1007"/>
      <c r="Q376" s="1007"/>
      <c r="R376" s="1007"/>
      <c r="S376" s="1014"/>
      <c r="T376" s="1014"/>
      <c r="U376" s="1014"/>
      <c r="V376" s="1014"/>
      <c r="W376" s="1014"/>
      <c r="X376" s="1014"/>
      <c r="Y376" s="1014"/>
      <c r="Z376" s="1014"/>
    </row>
    <row r="377">
      <c r="A377" s="1018"/>
      <c r="B377" s="1018"/>
      <c r="C377" s="1018"/>
      <c r="D377" s="1014"/>
      <c r="E377" s="1014"/>
      <c r="F377" s="1022"/>
      <c r="G377" s="1022"/>
      <c r="H377" s="1022"/>
      <c r="I377" s="1022"/>
      <c r="J377" s="1007"/>
      <c r="K377" s="1007"/>
      <c r="L377" s="1007"/>
      <c r="M377" s="1007"/>
      <c r="N377" s="1007"/>
      <c r="O377" s="1007"/>
      <c r="P377" s="1007"/>
      <c r="Q377" s="1007"/>
      <c r="R377" s="1007"/>
      <c r="S377" s="1014"/>
      <c r="T377" s="1014"/>
      <c r="U377" s="1014"/>
      <c r="V377" s="1014"/>
      <c r="W377" s="1014"/>
      <c r="X377" s="1014"/>
      <c r="Y377" s="1014"/>
      <c r="Z377" s="1014"/>
    </row>
    <row r="378">
      <c r="A378" s="1018"/>
      <c r="B378" s="1018"/>
      <c r="C378" s="1018"/>
      <c r="D378" s="1014"/>
      <c r="E378" s="1014"/>
      <c r="F378" s="1022"/>
      <c r="G378" s="1022"/>
      <c r="H378" s="1022"/>
      <c r="I378" s="1022"/>
      <c r="J378" s="1007"/>
      <c r="K378" s="1007"/>
      <c r="L378" s="1007"/>
      <c r="M378" s="1007"/>
      <c r="N378" s="1007"/>
      <c r="O378" s="1007"/>
      <c r="P378" s="1007"/>
      <c r="Q378" s="1007"/>
      <c r="R378" s="1007"/>
      <c r="S378" s="1014"/>
      <c r="T378" s="1014"/>
      <c r="U378" s="1014"/>
      <c r="V378" s="1014"/>
      <c r="W378" s="1014"/>
      <c r="X378" s="1014"/>
      <c r="Y378" s="1014"/>
      <c r="Z378" s="1014"/>
    </row>
    <row r="379">
      <c r="A379" s="1018"/>
      <c r="B379" s="1018"/>
      <c r="C379" s="1018"/>
      <c r="D379" s="1014"/>
      <c r="E379" s="1014"/>
      <c r="F379" s="1022"/>
      <c r="G379" s="1022"/>
      <c r="H379" s="1022"/>
      <c r="I379" s="1022"/>
      <c r="J379" s="1007"/>
      <c r="K379" s="1007"/>
      <c r="L379" s="1007"/>
      <c r="M379" s="1007"/>
      <c r="N379" s="1007"/>
      <c r="O379" s="1007"/>
      <c r="P379" s="1007"/>
      <c r="Q379" s="1007"/>
      <c r="R379" s="1007"/>
      <c r="S379" s="1014"/>
      <c r="T379" s="1014"/>
      <c r="U379" s="1014"/>
      <c r="V379" s="1014"/>
      <c r="W379" s="1014"/>
      <c r="X379" s="1014"/>
      <c r="Y379" s="1014"/>
      <c r="Z379" s="1014"/>
    </row>
    <row r="380">
      <c r="A380" s="1018"/>
      <c r="B380" s="1018"/>
      <c r="C380" s="1018"/>
      <c r="D380" s="1014"/>
      <c r="E380" s="1014"/>
      <c r="F380" s="1022"/>
      <c r="G380" s="1022"/>
      <c r="H380" s="1022"/>
      <c r="I380" s="1022"/>
      <c r="J380" s="1007"/>
      <c r="K380" s="1007"/>
      <c r="L380" s="1007"/>
      <c r="M380" s="1007"/>
      <c r="N380" s="1007"/>
      <c r="O380" s="1007"/>
      <c r="P380" s="1007"/>
      <c r="Q380" s="1007"/>
      <c r="R380" s="1007"/>
      <c r="S380" s="1014"/>
      <c r="T380" s="1014"/>
      <c r="U380" s="1014"/>
      <c r="V380" s="1014"/>
      <c r="W380" s="1014"/>
      <c r="X380" s="1014"/>
      <c r="Y380" s="1014"/>
      <c r="Z380" s="1014"/>
    </row>
    <row r="381">
      <c r="A381" s="1018"/>
      <c r="B381" s="1018"/>
      <c r="C381" s="1018"/>
      <c r="D381" s="1014"/>
      <c r="E381" s="1014"/>
      <c r="F381" s="1022"/>
      <c r="G381" s="1022"/>
      <c r="H381" s="1022"/>
      <c r="I381" s="1022"/>
      <c r="J381" s="1007"/>
      <c r="K381" s="1007"/>
      <c r="L381" s="1007"/>
      <c r="M381" s="1007"/>
      <c r="N381" s="1007"/>
      <c r="O381" s="1007"/>
      <c r="P381" s="1007"/>
      <c r="Q381" s="1007"/>
      <c r="R381" s="1007"/>
      <c r="S381" s="1014"/>
      <c r="T381" s="1014"/>
      <c r="U381" s="1014"/>
      <c r="V381" s="1014"/>
      <c r="W381" s="1014"/>
      <c r="X381" s="1014"/>
      <c r="Y381" s="1014"/>
      <c r="Z381" s="1014"/>
    </row>
    <row r="382">
      <c r="A382" s="1018"/>
      <c r="B382" s="1018"/>
      <c r="C382" s="1018"/>
      <c r="D382" s="1014"/>
      <c r="E382" s="1014"/>
      <c r="F382" s="1022"/>
      <c r="G382" s="1022"/>
      <c r="H382" s="1022"/>
      <c r="I382" s="1022"/>
      <c r="J382" s="1007"/>
      <c r="K382" s="1007"/>
      <c r="L382" s="1007"/>
      <c r="M382" s="1007"/>
      <c r="N382" s="1007"/>
      <c r="O382" s="1007"/>
      <c r="P382" s="1007"/>
      <c r="Q382" s="1007"/>
      <c r="R382" s="1007"/>
      <c r="S382" s="1014"/>
      <c r="T382" s="1014"/>
      <c r="U382" s="1014"/>
      <c r="V382" s="1014"/>
      <c r="W382" s="1014"/>
      <c r="X382" s="1014"/>
      <c r="Y382" s="1014"/>
      <c r="Z382" s="1014"/>
    </row>
    <row r="383">
      <c r="A383" s="1018"/>
      <c r="B383" s="1018"/>
      <c r="C383" s="1018"/>
      <c r="D383" s="1014"/>
      <c r="E383" s="1014"/>
      <c r="F383" s="1022"/>
      <c r="G383" s="1022"/>
      <c r="H383" s="1022"/>
      <c r="I383" s="1022"/>
      <c r="J383" s="1007"/>
      <c r="K383" s="1007"/>
      <c r="L383" s="1007"/>
      <c r="M383" s="1007"/>
      <c r="N383" s="1007"/>
      <c r="O383" s="1007"/>
      <c r="P383" s="1007"/>
      <c r="Q383" s="1007"/>
      <c r="R383" s="1007"/>
      <c r="S383" s="1014"/>
      <c r="T383" s="1014"/>
      <c r="U383" s="1014"/>
      <c r="V383" s="1014"/>
      <c r="W383" s="1014"/>
      <c r="X383" s="1014"/>
      <c r="Y383" s="1014"/>
      <c r="Z383" s="1014"/>
    </row>
    <row r="384">
      <c r="A384" s="1018"/>
      <c r="B384" s="1018"/>
      <c r="C384" s="1018"/>
      <c r="D384" s="1014"/>
      <c r="E384" s="1014"/>
      <c r="F384" s="1022"/>
      <c r="G384" s="1022"/>
      <c r="H384" s="1022"/>
      <c r="I384" s="1022"/>
      <c r="J384" s="1007"/>
      <c r="K384" s="1007"/>
      <c r="L384" s="1007"/>
      <c r="M384" s="1007"/>
      <c r="N384" s="1007"/>
      <c r="O384" s="1007"/>
      <c r="P384" s="1007"/>
      <c r="Q384" s="1007"/>
      <c r="R384" s="1007"/>
      <c r="S384" s="1014"/>
      <c r="T384" s="1014"/>
      <c r="U384" s="1014"/>
      <c r="V384" s="1014"/>
      <c r="W384" s="1014"/>
      <c r="X384" s="1014"/>
      <c r="Y384" s="1014"/>
      <c r="Z384" s="1014"/>
    </row>
    <row r="385">
      <c r="A385" s="1018"/>
      <c r="B385" s="1018"/>
      <c r="C385" s="1018"/>
      <c r="D385" s="1014"/>
      <c r="E385" s="1014"/>
      <c r="F385" s="1022"/>
      <c r="G385" s="1022"/>
      <c r="H385" s="1022"/>
      <c r="I385" s="1022"/>
      <c r="J385" s="1007"/>
      <c r="K385" s="1007"/>
      <c r="L385" s="1007"/>
      <c r="M385" s="1007"/>
      <c r="N385" s="1007"/>
      <c r="O385" s="1007"/>
      <c r="P385" s="1007"/>
      <c r="Q385" s="1007"/>
      <c r="R385" s="1007"/>
      <c r="S385" s="1014"/>
      <c r="T385" s="1014"/>
      <c r="U385" s="1014"/>
      <c r="V385" s="1014"/>
      <c r="W385" s="1014"/>
      <c r="X385" s="1014"/>
      <c r="Y385" s="1014"/>
      <c r="Z385" s="1014"/>
    </row>
    <row r="386">
      <c r="A386" s="1018"/>
      <c r="B386" s="1018"/>
      <c r="C386" s="1018"/>
      <c r="D386" s="1014"/>
      <c r="E386" s="1014"/>
      <c r="F386" s="1022"/>
      <c r="G386" s="1022"/>
      <c r="H386" s="1022"/>
      <c r="I386" s="1022"/>
      <c r="J386" s="1007"/>
      <c r="K386" s="1007"/>
      <c r="L386" s="1007"/>
      <c r="M386" s="1007"/>
      <c r="N386" s="1007"/>
      <c r="O386" s="1007"/>
      <c r="P386" s="1007"/>
      <c r="Q386" s="1007"/>
      <c r="R386" s="1007"/>
      <c r="S386" s="1014"/>
      <c r="T386" s="1014"/>
      <c r="U386" s="1014"/>
      <c r="V386" s="1014"/>
      <c r="W386" s="1014"/>
      <c r="X386" s="1014"/>
      <c r="Y386" s="1014"/>
      <c r="Z386" s="1014"/>
    </row>
    <row r="387">
      <c r="A387" s="1018"/>
      <c r="B387" s="1018"/>
      <c r="C387" s="1018"/>
      <c r="D387" s="1014"/>
      <c r="E387" s="1014"/>
      <c r="F387" s="1022"/>
      <c r="G387" s="1022"/>
      <c r="H387" s="1022"/>
      <c r="I387" s="1022"/>
      <c r="J387" s="1007"/>
      <c r="K387" s="1007"/>
      <c r="L387" s="1007"/>
      <c r="M387" s="1007"/>
      <c r="N387" s="1007"/>
      <c r="O387" s="1007"/>
      <c r="P387" s="1007"/>
      <c r="Q387" s="1007"/>
      <c r="R387" s="1007"/>
      <c r="S387" s="1014"/>
      <c r="T387" s="1014"/>
      <c r="U387" s="1014"/>
      <c r="V387" s="1014"/>
      <c r="W387" s="1014"/>
      <c r="X387" s="1014"/>
      <c r="Y387" s="1014"/>
      <c r="Z387" s="1014"/>
    </row>
    <row r="388">
      <c r="A388" s="1018"/>
      <c r="B388" s="1018"/>
      <c r="C388" s="1018"/>
      <c r="D388" s="1014"/>
      <c r="E388" s="1014"/>
      <c r="F388" s="1022"/>
      <c r="G388" s="1022"/>
      <c r="H388" s="1022"/>
      <c r="I388" s="1022"/>
      <c r="J388" s="1007"/>
      <c r="K388" s="1007"/>
      <c r="L388" s="1007"/>
      <c r="M388" s="1007"/>
      <c r="N388" s="1007"/>
      <c r="O388" s="1007"/>
      <c r="P388" s="1007"/>
      <c r="Q388" s="1007"/>
      <c r="R388" s="1007"/>
      <c r="S388" s="1014"/>
      <c r="T388" s="1014"/>
      <c r="U388" s="1014"/>
      <c r="V388" s="1014"/>
      <c r="W388" s="1014"/>
      <c r="X388" s="1014"/>
      <c r="Y388" s="1014"/>
      <c r="Z388" s="1014"/>
    </row>
    <row r="389">
      <c r="A389" s="1018"/>
      <c r="B389" s="1018"/>
      <c r="C389" s="1018"/>
      <c r="D389" s="1014"/>
      <c r="E389" s="1014"/>
      <c r="F389" s="1022"/>
      <c r="G389" s="1022"/>
      <c r="H389" s="1022"/>
      <c r="I389" s="1022"/>
      <c r="J389" s="1007"/>
      <c r="K389" s="1007"/>
      <c r="L389" s="1007"/>
      <c r="M389" s="1007"/>
      <c r="N389" s="1007"/>
      <c r="O389" s="1007"/>
      <c r="P389" s="1007"/>
      <c r="Q389" s="1007"/>
      <c r="R389" s="1007"/>
      <c r="S389" s="1014"/>
      <c r="T389" s="1014"/>
      <c r="U389" s="1014"/>
      <c r="V389" s="1014"/>
      <c r="W389" s="1014"/>
      <c r="X389" s="1014"/>
      <c r="Y389" s="1014"/>
      <c r="Z389" s="1014"/>
    </row>
    <row r="390">
      <c r="A390" s="1018"/>
      <c r="B390" s="1018"/>
      <c r="C390" s="1018"/>
      <c r="D390" s="1014"/>
      <c r="E390" s="1014"/>
      <c r="F390" s="1022"/>
      <c r="G390" s="1022"/>
      <c r="H390" s="1022"/>
      <c r="I390" s="1022"/>
      <c r="J390" s="1007"/>
      <c r="K390" s="1007"/>
      <c r="L390" s="1007"/>
      <c r="M390" s="1007"/>
      <c r="N390" s="1007"/>
      <c r="O390" s="1007"/>
      <c r="P390" s="1007"/>
      <c r="Q390" s="1007"/>
      <c r="R390" s="1007"/>
      <c r="S390" s="1014"/>
      <c r="T390" s="1014"/>
      <c r="U390" s="1014"/>
      <c r="V390" s="1014"/>
      <c r="W390" s="1014"/>
      <c r="X390" s="1014"/>
      <c r="Y390" s="1014"/>
      <c r="Z390" s="1014"/>
    </row>
    <row r="391">
      <c r="A391" s="1018"/>
      <c r="B391" s="1018"/>
      <c r="C391" s="1018"/>
      <c r="D391" s="1014"/>
      <c r="E391" s="1014"/>
      <c r="F391" s="1022"/>
      <c r="G391" s="1022"/>
      <c r="H391" s="1022"/>
      <c r="I391" s="1022"/>
      <c r="J391" s="1007"/>
      <c r="K391" s="1007"/>
      <c r="L391" s="1007"/>
      <c r="M391" s="1007"/>
      <c r="N391" s="1007"/>
      <c r="O391" s="1007"/>
      <c r="P391" s="1007"/>
      <c r="Q391" s="1007"/>
      <c r="R391" s="1007"/>
      <c r="S391" s="1014"/>
      <c r="T391" s="1014"/>
      <c r="U391" s="1014"/>
      <c r="V391" s="1014"/>
      <c r="W391" s="1014"/>
      <c r="X391" s="1014"/>
      <c r="Y391" s="1014"/>
      <c r="Z391" s="1014"/>
    </row>
    <row r="392">
      <c r="A392" s="1018"/>
      <c r="B392" s="1018"/>
      <c r="C392" s="1018"/>
      <c r="D392" s="1014"/>
      <c r="E392" s="1014"/>
      <c r="F392" s="1022"/>
      <c r="G392" s="1022"/>
      <c r="H392" s="1022"/>
      <c r="I392" s="1022"/>
      <c r="J392" s="1007"/>
      <c r="K392" s="1007"/>
      <c r="L392" s="1007"/>
      <c r="M392" s="1007"/>
      <c r="N392" s="1007"/>
      <c r="O392" s="1007"/>
      <c r="P392" s="1007"/>
      <c r="Q392" s="1007"/>
      <c r="R392" s="1007"/>
      <c r="S392" s="1014"/>
      <c r="T392" s="1014"/>
      <c r="U392" s="1014"/>
      <c r="V392" s="1014"/>
      <c r="W392" s="1014"/>
      <c r="X392" s="1014"/>
      <c r="Y392" s="1014"/>
      <c r="Z392" s="1014"/>
    </row>
    <row r="393">
      <c r="A393" s="1018"/>
      <c r="B393" s="1018"/>
      <c r="C393" s="1018"/>
      <c r="D393" s="1014"/>
      <c r="E393" s="1014"/>
      <c r="F393" s="1022"/>
      <c r="G393" s="1022"/>
      <c r="H393" s="1022"/>
      <c r="I393" s="1022"/>
      <c r="J393" s="1007"/>
      <c r="K393" s="1007"/>
      <c r="L393" s="1007"/>
      <c r="M393" s="1007"/>
      <c r="N393" s="1007"/>
      <c r="O393" s="1007"/>
      <c r="P393" s="1007"/>
      <c r="Q393" s="1007"/>
      <c r="R393" s="1007"/>
      <c r="S393" s="1014"/>
      <c r="T393" s="1014"/>
      <c r="U393" s="1014"/>
      <c r="V393" s="1014"/>
      <c r="W393" s="1014"/>
      <c r="X393" s="1014"/>
      <c r="Y393" s="1014"/>
      <c r="Z393" s="1014"/>
    </row>
    <row r="394">
      <c r="A394" s="1018"/>
      <c r="B394" s="1018"/>
      <c r="C394" s="1018"/>
      <c r="D394" s="1014"/>
      <c r="E394" s="1014"/>
      <c r="F394" s="1022"/>
      <c r="G394" s="1022"/>
      <c r="H394" s="1022"/>
      <c r="I394" s="1022"/>
      <c r="J394" s="1007"/>
      <c r="K394" s="1007"/>
      <c r="L394" s="1007"/>
      <c r="M394" s="1007"/>
      <c r="N394" s="1007"/>
      <c r="O394" s="1007"/>
      <c r="P394" s="1007"/>
      <c r="Q394" s="1007"/>
      <c r="R394" s="1007"/>
      <c r="S394" s="1014"/>
      <c r="T394" s="1014"/>
      <c r="U394" s="1014"/>
      <c r="V394" s="1014"/>
      <c r="W394" s="1014"/>
      <c r="X394" s="1014"/>
      <c r="Y394" s="1014"/>
      <c r="Z394" s="1014"/>
    </row>
    <row r="395">
      <c r="A395" s="1018"/>
      <c r="B395" s="1018"/>
      <c r="C395" s="1018"/>
      <c r="D395" s="1014"/>
      <c r="E395" s="1014"/>
      <c r="F395" s="1022"/>
      <c r="G395" s="1022"/>
      <c r="H395" s="1022"/>
      <c r="I395" s="1022"/>
      <c r="J395" s="1007"/>
      <c r="K395" s="1007"/>
      <c r="L395" s="1007"/>
      <c r="M395" s="1007"/>
      <c r="N395" s="1007"/>
      <c r="O395" s="1007"/>
      <c r="P395" s="1007"/>
      <c r="Q395" s="1007"/>
      <c r="R395" s="1007"/>
      <c r="S395" s="1014"/>
      <c r="T395" s="1014"/>
      <c r="U395" s="1014"/>
      <c r="V395" s="1014"/>
      <c r="W395" s="1014"/>
      <c r="X395" s="1014"/>
      <c r="Y395" s="1014"/>
      <c r="Z395" s="1014"/>
    </row>
    <row r="396">
      <c r="A396" s="1018"/>
      <c r="B396" s="1018"/>
      <c r="C396" s="1018"/>
      <c r="D396" s="1014"/>
      <c r="E396" s="1014"/>
      <c r="F396" s="1022"/>
      <c r="G396" s="1022"/>
      <c r="H396" s="1022"/>
      <c r="I396" s="1022"/>
      <c r="J396" s="1007"/>
      <c r="K396" s="1007"/>
      <c r="L396" s="1007"/>
      <c r="M396" s="1007"/>
      <c r="N396" s="1007"/>
      <c r="O396" s="1007"/>
      <c r="P396" s="1007"/>
      <c r="Q396" s="1007"/>
      <c r="R396" s="1007"/>
      <c r="S396" s="1014"/>
      <c r="T396" s="1014"/>
      <c r="U396" s="1014"/>
      <c r="V396" s="1014"/>
      <c r="W396" s="1014"/>
      <c r="X396" s="1014"/>
      <c r="Y396" s="1014"/>
      <c r="Z396" s="1014"/>
    </row>
    <row r="397">
      <c r="A397" s="1018"/>
      <c r="B397" s="1018"/>
      <c r="C397" s="1018"/>
      <c r="D397" s="1014"/>
      <c r="E397" s="1014"/>
      <c r="F397" s="1022"/>
      <c r="G397" s="1022"/>
      <c r="H397" s="1022"/>
      <c r="I397" s="1022"/>
      <c r="J397" s="1007"/>
      <c r="K397" s="1007"/>
      <c r="L397" s="1007"/>
      <c r="M397" s="1007"/>
      <c r="N397" s="1007"/>
      <c r="O397" s="1007"/>
      <c r="P397" s="1007"/>
      <c r="Q397" s="1007"/>
      <c r="R397" s="1007"/>
      <c r="S397" s="1014"/>
      <c r="T397" s="1014"/>
      <c r="U397" s="1014"/>
      <c r="V397" s="1014"/>
      <c r="W397" s="1014"/>
      <c r="X397" s="1014"/>
      <c r="Y397" s="1014"/>
      <c r="Z397" s="1014"/>
    </row>
    <row r="398">
      <c r="A398" s="1018"/>
      <c r="B398" s="1018"/>
      <c r="C398" s="1018"/>
      <c r="D398" s="1014"/>
      <c r="E398" s="1014"/>
      <c r="F398" s="1022"/>
      <c r="G398" s="1022"/>
      <c r="H398" s="1022"/>
      <c r="I398" s="1022"/>
      <c r="J398" s="1007"/>
      <c r="K398" s="1007"/>
      <c r="L398" s="1007"/>
      <c r="M398" s="1007"/>
      <c r="N398" s="1007"/>
      <c r="O398" s="1007"/>
      <c r="P398" s="1007"/>
      <c r="Q398" s="1007"/>
      <c r="R398" s="1007"/>
      <c r="S398" s="1014"/>
      <c r="T398" s="1014"/>
      <c r="U398" s="1014"/>
      <c r="V398" s="1014"/>
      <c r="W398" s="1014"/>
      <c r="X398" s="1014"/>
      <c r="Y398" s="1014"/>
      <c r="Z398" s="1014"/>
    </row>
    <row r="399">
      <c r="A399" s="1018"/>
      <c r="B399" s="1018"/>
      <c r="C399" s="1018"/>
      <c r="D399" s="1014"/>
      <c r="E399" s="1014"/>
      <c r="F399" s="1022"/>
      <c r="G399" s="1022"/>
      <c r="H399" s="1022"/>
      <c r="I399" s="1022"/>
      <c r="J399" s="1007"/>
      <c r="K399" s="1007"/>
      <c r="L399" s="1007"/>
      <c r="M399" s="1007"/>
      <c r="N399" s="1007"/>
      <c r="O399" s="1007"/>
      <c r="P399" s="1007"/>
      <c r="Q399" s="1007"/>
      <c r="R399" s="1007"/>
      <c r="S399" s="1014"/>
      <c r="T399" s="1014"/>
      <c r="U399" s="1014"/>
      <c r="V399" s="1014"/>
      <c r="W399" s="1014"/>
      <c r="X399" s="1014"/>
      <c r="Y399" s="1014"/>
      <c r="Z399" s="1014"/>
    </row>
    <row r="400">
      <c r="A400" s="1018"/>
      <c r="B400" s="1018"/>
      <c r="C400" s="1018"/>
      <c r="D400" s="1014"/>
      <c r="E400" s="1014"/>
      <c r="F400" s="1022"/>
      <c r="G400" s="1022"/>
      <c r="H400" s="1022"/>
      <c r="I400" s="1022"/>
      <c r="J400" s="1007"/>
      <c r="K400" s="1007"/>
      <c r="L400" s="1007"/>
      <c r="M400" s="1007"/>
      <c r="N400" s="1007"/>
      <c r="O400" s="1007"/>
      <c r="P400" s="1007"/>
      <c r="Q400" s="1007"/>
      <c r="R400" s="1007"/>
      <c r="S400" s="1014"/>
      <c r="T400" s="1014"/>
      <c r="U400" s="1014"/>
      <c r="V400" s="1014"/>
      <c r="W400" s="1014"/>
      <c r="X400" s="1014"/>
      <c r="Y400" s="1014"/>
      <c r="Z400" s="1014"/>
    </row>
    <row r="401">
      <c r="A401" s="1018"/>
      <c r="B401" s="1018"/>
      <c r="C401" s="1018"/>
      <c r="D401" s="1014"/>
      <c r="E401" s="1014"/>
      <c r="F401" s="1022"/>
      <c r="G401" s="1022"/>
      <c r="H401" s="1022"/>
      <c r="I401" s="1022"/>
      <c r="J401" s="1007"/>
      <c r="K401" s="1007"/>
      <c r="L401" s="1007"/>
      <c r="M401" s="1007"/>
      <c r="N401" s="1007"/>
      <c r="O401" s="1007"/>
      <c r="P401" s="1007"/>
      <c r="Q401" s="1007"/>
      <c r="R401" s="1007"/>
      <c r="S401" s="1014"/>
      <c r="T401" s="1014"/>
      <c r="U401" s="1014"/>
      <c r="V401" s="1014"/>
      <c r="W401" s="1014"/>
      <c r="X401" s="1014"/>
      <c r="Y401" s="1014"/>
      <c r="Z401" s="1014"/>
    </row>
    <row r="402">
      <c r="A402" s="1018"/>
      <c r="B402" s="1018"/>
      <c r="C402" s="1018"/>
      <c r="D402" s="1014"/>
      <c r="E402" s="1014"/>
      <c r="F402" s="1022"/>
      <c r="G402" s="1022"/>
      <c r="H402" s="1022"/>
      <c r="I402" s="1022"/>
      <c r="J402" s="1007"/>
      <c r="K402" s="1007"/>
      <c r="L402" s="1007"/>
      <c r="M402" s="1007"/>
      <c r="N402" s="1007"/>
      <c r="O402" s="1007"/>
      <c r="P402" s="1007"/>
      <c r="Q402" s="1007"/>
      <c r="R402" s="1007"/>
      <c r="S402" s="1014"/>
      <c r="T402" s="1014"/>
      <c r="U402" s="1014"/>
      <c r="V402" s="1014"/>
      <c r="W402" s="1014"/>
      <c r="X402" s="1014"/>
      <c r="Y402" s="1014"/>
      <c r="Z402" s="1014"/>
    </row>
    <row r="403">
      <c r="A403" s="1018"/>
      <c r="B403" s="1018"/>
      <c r="C403" s="1018"/>
      <c r="D403" s="1014"/>
      <c r="E403" s="1014"/>
      <c r="F403" s="1022"/>
      <c r="G403" s="1022"/>
      <c r="H403" s="1022"/>
      <c r="I403" s="1022"/>
      <c r="J403" s="1007"/>
      <c r="K403" s="1007"/>
      <c r="L403" s="1007"/>
      <c r="M403" s="1007"/>
      <c r="N403" s="1007"/>
      <c r="O403" s="1007"/>
      <c r="P403" s="1007"/>
      <c r="Q403" s="1007"/>
      <c r="R403" s="1007"/>
      <c r="S403" s="1014"/>
      <c r="T403" s="1014"/>
      <c r="U403" s="1014"/>
      <c r="V403" s="1014"/>
      <c r="W403" s="1014"/>
      <c r="X403" s="1014"/>
      <c r="Y403" s="1014"/>
      <c r="Z403" s="1014"/>
    </row>
    <row r="404">
      <c r="A404" s="1018"/>
      <c r="B404" s="1018"/>
      <c r="C404" s="1018"/>
      <c r="D404" s="1014"/>
      <c r="E404" s="1014"/>
      <c r="F404" s="1022"/>
      <c r="G404" s="1022"/>
      <c r="H404" s="1022"/>
      <c r="I404" s="1022"/>
      <c r="J404" s="1007"/>
      <c r="K404" s="1007"/>
      <c r="L404" s="1007"/>
      <c r="M404" s="1007"/>
      <c r="N404" s="1007"/>
      <c r="O404" s="1007"/>
      <c r="P404" s="1007"/>
      <c r="Q404" s="1007"/>
      <c r="R404" s="1007"/>
      <c r="S404" s="1014"/>
      <c r="T404" s="1014"/>
      <c r="U404" s="1014"/>
      <c r="V404" s="1014"/>
      <c r="W404" s="1014"/>
      <c r="X404" s="1014"/>
      <c r="Y404" s="1014"/>
      <c r="Z404" s="1014"/>
    </row>
    <row r="405">
      <c r="A405" s="1018"/>
      <c r="B405" s="1018"/>
      <c r="C405" s="1018"/>
      <c r="D405" s="1014"/>
      <c r="E405" s="1014"/>
      <c r="F405" s="1022"/>
      <c r="G405" s="1022"/>
      <c r="H405" s="1022"/>
      <c r="I405" s="1022"/>
      <c r="J405" s="1007"/>
      <c r="K405" s="1007"/>
      <c r="L405" s="1007"/>
      <c r="M405" s="1007"/>
      <c r="N405" s="1007"/>
      <c r="O405" s="1007"/>
      <c r="P405" s="1007"/>
      <c r="Q405" s="1007"/>
      <c r="R405" s="1007"/>
      <c r="S405" s="1014"/>
      <c r="T405" s="1014"/>
      <c r="U405" s="1014"/>
      <c r="V405" s="1014"/>
      <c r="W405" s="1014"/>
      <c r="X405" s="1014"/>
      <c r="Y405" s="1014"/>
      <c r="Z405" s="1014"/>
    </row>
    <row r="406">
      <c r="A406" s="1018"/>
      <c r="B406" s="1018"/>
      <c r="C406" s="1018"/>
      <c r="D406" s="1014"/>
      <c r="E406" s="1014"/>
      <c r="F406" s="1022"/>
      <c r="G406" s="1022"/>
      <c r="H406" s="1022"/>
      <c r="I406" s="1022"/>
      <c r="J406" s="1007"/>
      <c r="K406" s="1007"/>
      <c r="L406" s="1007"/>
      <c r="M406" s="1007"/>
      <c r="N406" s="1007"/>
      <c r="O406" s="1007"/>
      <c r="P406" s="1007"/>
      <c r="Q406" s="1007"/>
      <c r="R406" s="1007"/>
      <c r="S406" s="1014"/>
      <c r="T406" s="1014"/>
      <c r="U406" s="1014"/>
      <c r="V406" s="1014"/>
      <c r="W406" s="1014"/>
      <c r="X406" s="1014"/>
      <c r="Y406" s="1014"/>
      <c r="Z406" s="1014"/>
    </row>
    <row r="407">
      <c r="A407" s="1018"/>
      <c r="B407" s="1018"/>
      <c r="C407" s="1018"/>
      <c r="D407" s="1014"/>
      <c r="E407" s="1014"/>
      <c r="F407" s="1022"/>
      <c r="G407" s="1022"/>
      <c r="H407" s="1022"/>
      <c r="I407" s="1022"/>
      <c r="J407" s="1007"/>
      <c r="K407" s="1007"/>
      <c r="L407" s="1007"/>
      <c r="M407" s="1007"/>
      <c r="N407" s="1007"/>
      <c r="O407" s="1007"/>
      <c r="P407" s="1007"/>
      <c r="Q407" s="1007"/>
      <c r="R407" s="1007"/>
      <c r="S407" s="1014"/>
      <c r="T407" s="1014"/>
      <c r="U407" s="1014"/>
      <c r="V407" s="1014"/>
      <c r="W407" s="1014"/>
      <c r="X407" s="1014"/>
      <c r="Y407" s="1014"/>
      <c r="Z407" s="1014"/>
    </row>
    <row r="408">
      <c r="A408" s="1018"/>
      <c r="B408" s="1018"/>
      <c r="C408" s="1018"/>
      <c r="D408" s="1014"/>
      <c r="E408" s="1014"/>
      <c r="F408" s="1022"/>
      <c r="G408" s="1022"/>
      <c r="H408" s="1022"/>
      <c r="I408" s="1022"/>
      <c r="J408" s="1007"/>
      <c r="K408" s="1007"/>
      <c r="L408" s="1007"/>
      <c r="M408" s="1007"/>
      <c r="N408" s="1007"/>
      <c r="O408" s="1007"/>
      <c r="P408" s="1007"/>
      <c r="Q408" s="1007"/>
      <c r="R408" s="1007"/>
      <c r="S408" s="1014"/>
      <c r="T408" s="1014"/>
      <c r="U408" s="1014"/>
      <c r="V408" s="1014"/>
      <c r="W408" s="1014"/>
      <c r="X408" s="1014"/>
      <c r="Y408" s="1014"/>
      <c r="Z408" s="1014"/>
    </row>
    <row r="409">
      <c r="A409" s="1018"/>
      <c r="B409" s="1018"/>
      <c r="C409" s="1018"/>
      <c r="D409" s="1014"/>
      <c r="E409" s="1014"/>
      <c r="F409" s="1022"/>
      <c r="G409" s="1022"/>
      <c r="H409" s="1022"/>
      <c r="I409" s="1022"/>
      <c r="J409" s="1007"/>
      <c r="K409" s="1007"/>
      <c r="L409" s="1007"/>
      <c r="M409" s="1007"/>
      <c r="N409" s="1007"/>
      <c r="O409" s="1007"/>
      <c r="P409" s="1007"/>
      <c r="Q409" s="1007"/>
      <c r="R409" s="1007"/>
      <c r="S409" s="1014"/>
      <c r="T409" s="1014"/>
      <c r="U409" s="1014"/>
      <c r="V409" s="1014"/>
      <c r="W409" s="1014"/>
      <c r="X409" s="1014"/>
      <c r="Y409" s="1014"/>
      <c r="Z409" s="1014"/>
    </row>
    <row r="410">
      <c r="A410" s="1018"/>
      <c r="B410" s="1018"/>
      <c r="C410" s="1018"/>
      <c r="D410" s="1014"/>
      <c r="E410" s="1014"/>
      <c r="F410" s="1022"/>
      <c r="G410" s="1022"/>
      <c r="H410" s="1022"/>
      <c r="I410" s="1022"/>
      <c r="J410" s="1007"/>
      <c r="K410" s="1007"/>
      <c r="L410" s="1007"/>
      <c r="M410" s="1007"/>
      <c r="N410" s="1007"/>
      <c r="O410" s="1007"/>
      <c r="P410" s="1007"/>
      <c r="Q410" s="1007"/>
      <c r="R410" s="1007"/>
      <c r="S410" s="1014"/>
      <c r="T410" s="1014"/>
      <c r="U410" s="1014"/>
      <c r="V410" s="1014"/>
      <c r="W410" s="1014"/>
      <c r="X410" s="1014"/>
      <c r="Y410" s="1014"/>
      <c r="Z410" s="1014"/>
    </row>
    <row r="411">
      <c r="A411" s="1018"/>
      <c r="B411" s="1018"/>
      <c r="C411" s="1018"/>
      <c r="D411" s="1014"/>
      <c r="E411" s="1014"/>
      <c r="F411" s="1022"/>
      <c r="G411" s="1022"/>
      <c r="H411" s="1022"/>
      <c r="I411" s="1022"/>
      <c r="J411" s="1007"/>
      <c r="K411" s="1007"/>
      <c r="L411" s="1007"/>
      <c r="M411" s="1007"/>
      <c r="N411" s="1007"/>
      <c r="O411" s="1007"/>
      <c r="P411" s="1007"/>
      <c r="Q411" s="1007"/>
      <c r="R411" s="1007"/>
      <c r="S411" s="1014"/>
      <c r="T411" s="1014"/>
      <c r="U411" s="1014"/>
      <c r="V411" s="1014"/>
      <c r="W411" s="1014"/>
      <c r="X411" s="1014"/>
      <c r="Y411" s="1014"/>
      <c r="Z411" s="1014"/>
    </row>
    <row r="412">
      <c r="A412" s="1018"/>
      <c r="B412" s="1018"/>
      <c r="C412" s="1018"/>
      <c r="D412" s="1014"/>
      <c r="E412" s="1014"/>
      <c r="F412" s="1022"/>
      <c r="G412" s="1022"/>
      <c r="H412" s="1022"/>
      <c r="I412" s="1022"/>
      <c r="J412" s="1007"/>
      <c r="K412" s="1007"/>
      <c r="L412" s="1007"/>
      <c r="M412" s="1007"/>
      <c r="N412" s="1007"/>
      <c r="O412" s="1007"/>
      <c r="P412" s="1007"/>
      <c r="Q412" s="1007"/>
      <c r="R412" s="1007"/>
      <c r="S412" s="1014"/>
      <c r="T412" s="1014"/>
      <c r="U412" s="1014"/>
      <c r="V412" s="1014"/>
      <c r="W412" s="1014"/>
      <c r="X412" s="1014"/>
      <c r="Y412" s="1014"/>
      <c r="Z412" s="1014"/>
    </row>
    <row r="413">
      <c r="A413" s="1018"/>
      <c r="B413" s="1018"/>
      <c r="C413" s="1018"/>
      <c r="D413" s="1014"/>
      <c r="E413" s="1014"/>
      <c r="F413" s="1022"/>
      <c r="G413" s="1022"/>
      <c r="H413" s="1022"/>
      <c r="I413" s="1022"/>
      <c r="J413" s="1007"/>
      <c r="K413" s="1007"/>
      <c r="L413" s="1007"/>
      <c r="M413" s="1007"/>
      <c r="N413" s="1007"/>
      <c r="O413" s="1007"/>
      <c r="P413" s="1007"/>
      <c r="Q413" s="1007"/>
      <c r="R413" s="1007"/>
      <c r="S413" s="1014"/>
      <c r="T413" s="1014"/>
      <c r="U413" s="1014"/>
      <c r="V413" s="1014"/>
      <c r="W413" s="1014"/>
      <c r="X413" s="1014"/>
      <c r="Y413" s="1014"/>
      <c r="Z413" s="1014"/>
    </row>
    <row r="414">
      <c r="A414" s="1018"/>
      <c r="B414" s="1018"/>
      <c r="C414" s="1018"/>
      <c r="D414" s="1014"/>
      <c r="E414" s="1014"/>
      <c r="F414" s="1022"/>
      <c r="G414" s="1022"/>
      <c r="H414" s="1022"/>
      <c r="I414" s="1022"/>
      <c r="J414" s="1007"/>
      <c r="K414" s="1007"/>
      <c r="L414" s="1007"/>
      <c r="M414" s="1007"/>
      <c r="N414" s="1007"/>
      <c r="O414" s="1007"/>
      <c r="P414" s="1007"/>
      <c r="Q414" s="1007"/>
      <c r="R414" s="1007"/>
      <c r="S414" s="1014"/>
      <c r="T414" s="1014"/>
      <c r="U414" s="1014"/>
      <c r="V414" s="1014"/>
      <c r="W414" s="1014"/>
      <c r="X414" s="1014"/>
      <c r="Y414" s="1014"/>
      <c r="Z414" s="1014"/>
    </row>
    <row r="415">
      <c r="A415" s="1018"/>
      <c r="B415" s="1018"/>
      <c r="C415" s="1018"/>
      <c r="D415" s="1014"/>
      <c r="E415" s="1014"/>
      <c r="F415" s="1022"/>
      <c r="G415" s="1022"/>
      <c r="H415" s="1022"/>
      <c r="I415" s="1022"/>
      <c r="J415" s="1007"/>
      <c r="K415" s="1007"/>
      <c r="L415" s="1007"/>
      <c r="M415" s="1007"/>
      <c r="N415" s="1007"/>
      <c r="O415" s="1007"/>
      <c r="P415" s="1007"/>
      <c r="Q415" s="1007"/>
      <c r="R415" s="1007"/>
      <c r="S415" s="1014"/>
      <c r="T415" s="1014"/>
      <c r="U415" s="1014"/>
      <c r="V415" s="1014"/>
      <c r="W415" s="1014"/>
      <c r="X415" s="1014"/>
      <c r="Y415" s="1014"/>
      <c r="Z415" s="1014"/>
    </row>
    <row r="416">
      <c r="A416" s="1018"/>
      <c r="B416" s="1018"/>
      <c r="C416" s="1018"/>
      <c r="D416" s="1014"/>
      <c r="E416" s="1014"/>
      <c r="F416" s="1022"/>
      <c r="G416" s="1022"/>
      <c r="H416" s="1022"/>
      <c r="I416" s="1022"/>
      <c r="J416" s="1007"/>
      <c r="K416" s="1007"/>
      <c r="L416" s="1007"/>
      <c r="M416" s="1007"/>
      <c r="N416" s="1007"/>
      <c r="O416" s="1007"/>
      <c r="P416" s="1007"/>
      <c r="Q416" s="1007"/>
      <c r="R416" s="1007"/>
      <c r="S416" s="1014"/>
      <c r="T416" s="1014"/>
      <c r="U416" s="1014"/>
      <c r="V416" s="1014"/>
      <c r="W416" s="1014"/>
      <c r="X416" s="1014"/>
      <c r="Y416" s="1014"/>
      <c r="Z416" s="1014"/>
    </row>
    <row r="417">
      <c r="A417" s="1018"/>
      <c r="B417" s="1018"/>
      <c r="C417" s="1018"/>
      <c r="D417" s="1014"/>
      <c r="E417" s="1014"/>
      <c r="F417" s="1022"/>
      <c r="G417" s="1022"/>
      <c r="H417" s="1022"/>
      <c r="I417" s="1022"/>
      <c r="J417" s="1007"/>
      <c r="K417" s="1007"/>
      <c r="L417" s="1007"/>
      <c r="M417" s="1007"/>
      <c r="N417" s="1007"/>
      <c r="O417" s="1007"/>
      <c r="P417" s="1007"/>
      <c r="Q417" s="1007"/>
      <c r="R417" s="1007"/>
      <c r="S417" s="1014"/>
      <c r="T417" s="1014"/>
      <c r="U417" s="1014"/>
      <c r="V417" s="1014"/>
      <c r="W417" s="1014"/>
      <c r="X417" s="1014"/>
      <c r="Y417" s="1014"/>
      <c r="Z417" s="1014"/>
    </row>
    <row r="418">
      <c r="A418" s="1018"/>
      <c r="B418" s="1018"/>
      <c r="C418" s="1018"/>
      <c r="D418" s="1014"/>
      <c r="E418" s="1014"/>
      <c r="F418" s="1022"/>
      <c r="G418" s="1022"/>
      <c r="H418" s="1022"/>
      <c r="I418" s="1022"/>
      <c r="J418" s="1007"/>
      <c r="K418" s="1007"/>
      <c r="L418" s="1007"/>
      <c r="M418" s="1007"/>
      <c r="N418" s="1007"/>
      <c r="O418" s="1007"/>
      <c r="P418" s="1007"/>
      <c r="Q418" s="1007"/>
      <c r="R418" s="1007"/>
      <c r="S418" s="1014"/>
      <c r="T418" s="1014"/>
      <c r="U418" s="1014"/>
      <c r="V418" s="1014"/>
      <c r="W418" s="1014"/>
      <c r="X418" s="1014"/>
      <c r="Y418" s="1014"/>
      <c r="Z418" s="1014"/>
    </row>
    <row r="419">
      <c r="A419" s="1018"/>
      <c r="B419" s="1018"/>
      <c r="C419" s="1018"/>
      <c r="D419" s="1014"/>
      <c r="E419" s="1014"/>
      <c r="F419" s="1022"/>
      <c r="G419" s="1022"/>
      <c r="H419" s="1022"/>
      <c r="I419" s="1022"/>
      <c r="J419" s="1007"/>
      <c r="K419" s="1007"/>
      <c r="L419" s="1007"/>
      <c r="M419" s="1007"/>
      <c r="N419" s="1007"/>
      <c r="O419" s="1007"/>
      <c r="P419" s="1007"/>
      <c r="Q419" s="1007"/>
      <c r="R419" s="1007"/>
      <c r="S419" s="1014"/>
      <c r="T419" s="1014"/>
      <c r="U419" s="1014"/>
      <c r="V419" s="1014"/>
      <c r="W419" s="1014"/>
      <c r="X419" s="1014"/>
      <c r="Y419" s="1014"/>
      <c r="Z419" s="1014"/>
    </row>
    <row r="420">
      <c r="A420" s="1018"/>
      <c r="B420" s="1018"/>
      <c r="C420" s="1018"/>
      <c r="D420" s="1014"/>
      <c r="E420" s="1014"/>
      <c r="F420" s="1022"/>
      <c r="G420" s="1022"/>
      <c r="H420" s="1022"/>
      <c r="I420" s="1022"/>
      <c r="J420" s="1007"/>
      <c r="K420" s="1007"/>
      <c r="L420" s="1007"/>
      <c r="M420" s="1007"/>
      <c r="N420" s="1007"/>
      <c r="O420" s="1007"/>
      <c r="P420" s="1007"/>
      <c r="Q420" s="1007"/>
      <c r="R420" s="1007"/>
      <c r="S420" s="1014"/>
      <c r="T420" s="1014"/>
      <c r="U420" s="1014"/>
      <c r="V420" s="1014"/>
      <c r="W420" s="1014"/>
      <c r="X420" s="1014"/>
      <c r="Y420" s="1014"/>
      <c r="Z420" s="1014"/>
    </row>
    <row r="421">
      <c r="A421" s="1018"/>
      <c r="B421" s="1018"/>
      <c r="C421" s="1018"/>
      <c r="D421" s="1014"/>
      <c r="E421" s="1014"/>
      <c r="F421" s="1022"/>
      <c r="G421" s="1022"/>
      <c r="H421" s="1022"/>
      <c r="I421" s="1022"/>
      <c r="J421" s="1007"/>
      <c r="K421" s="1007"/>
      <c r="L421" s="1007"/>
      <c r="M421" s="1007"/>
      <c r="N421" s="1007"/>
      <c r="O421" s="1007"/>
      <c r="P421" s="1007"/>
      <c r="Q421" s="1007"/>
      <c r="R421" s="1007"/>
      <c r="S421" s="1014"/>
      <c r="T421" s="1014"/>
      <c r="U421" s="1014"/>
      <c r="V421" s="1014"/>
      <c r="W421" s="1014"/>
      <c r="X421" s="1014"/>
      <c r="Y421" s="1014"/>
      <c r="Z421" s="1014"/>
    </row>
    <row r="422">
      <c r="A422" s="1018"/>
      <c r="B422" s="1018"/>
      <c r="C422" s="1018"/>
      <c r="D422" s="1014"/>
      <c r="E422" s="1014"/>
      <c r="F422" s="1022"/>
      <c r="G422" s="1022"/>
      <c r="H422" s="1022"/>
      <c r="I422" s="1022"/>
      <c r="J422" s="1007"/>
      <c r="K422" s="1007"/>
      <c r="L422" s="1007"/>
      <c r="M422" s="1007"/>
      <c r="N422" s="1007"/>
      <c r="O422" s="1007"/>
      <c r="P422" s="1007"/>
      <c r="Q422" s="1007"/>
      <c r="R422" s="1007"/>
      <c r="S422" s="1014"/>
      <c r="T422" s="1014"/>
      <c r="U422" s="1014"/>
      <c r="V422" s="1014"/>
      <c r="W422" s="1014"/>
      <c r="X422" s="1014"/>
      <c r="Y422" s="1014"/>
      <c r="Z422" s="1014"/>
    </row>
    <row r="423">
      <c r="A423" s="1018"/>
      <c r="B423" s="1018"/>
      <c r="C423" s="1018"/>
      <c r="D423" s="1014"/>
      <c r="E423" s="1014"/>
      <c r="F423" s="1022"/>
      <c r="G423" s="1022"/>
      <c r="H423" s="1022"/>
      <c r="I423" s="1022"/>
      <c r="J423" s="1007"/>
      <c r="K423" s="1007"/>
      <c r="L423" s="1007"/>
      <c r="M423" s="1007"/>
      <c r="N423" s="1007"/>
      <c r="O423" s="1007"/>
      <c r="P423" s="1007"/>
      <c r="Q423" s="1007"/>
      <c r="R423" s="1007"/>
      <c r="S423" s="1014"/>
      <c r="T423" s="1014"/>
      <c r="U423" s="1014"/>
      <c r="V423" s="1014"/>
      <c r="W423" s="1014"/>
      <c r="X423" s="1014"/>
      <c r="Y423" s="1014"/>
      <c r="Z423" s="1014"/>
    </row>
    <row r="424">
      <c r="A424" s="1018"/>
      <c r="B424" s="1018"/>
      <c r="C424" s="1018"/>
      <c r="D424" s="1014"/>
      <c r="E424" s="1014"/>
      <c r="F424" s="1022"/>
      <c r="G424" s="1022"/>
      <c r="H424" s="1022"/>
      <c r="I424" s="1022"/>
      <c r="J424" s="1007"/>
      <c r="K424" s="1007"/>
      <c r="L424" s="1007"/>
      <c r="M424" s="1007"/>
      <c r="N424" s="1007"/>
      <c r="O424" s="1007"/>
      <c r="P424" s="1007"/>
      <c r="Q424" s="1007"/>
      <c r="R424" s="1007"/>
      <c r="S424" s="1014"/>
      <c r="T424" s="1014"/>
      <c r="U424" s="1014"/>
      <c r="V424" s="1014"/>
      <c r="W424" s="1014"/>
      <c r="X424" s="1014"/>
      <c r="Y424" s="1014"/>
      <c r="Z424" s="1014"/>
    </row>
    <row r="425">
      <c r="A425" s="1018"/>
      <c r="B425" s="1018"/>
      <c r="C425" s="1018"/>
      <c r="D425" s="1014"/>
      <c r="E425" s="1014"/>
      <c r="F425" s="1022"/>
      <c r="G425" s="1022"/>
      <c r="H425" s="1022"/>
      <c r="I425" s="1022"/>
      <c r="J425" s="1007"/>
      <c r="K425" s="1007"/>
      <c r="L425" s="1007"/>
      <c r="M425" s="1007"/>
      <c r="N425" s="1007"/>
      <c r="O425" s="1007"/>
      <c r="P425" s="1007"/>
      <c r="Q425" s="1007"/>
      <c r="R425" s="1007"/>
      <c r="S425" s="1014"/>
      <c r="T425" s="1014"/>
      <c r="U425" s="1014"/>
      <c r="V425" s="1014"/>
      <c r="W425" s="1014"/>
      <c r="X425" s="1014"/>
      <c r="Y425" s="1014"/>
      <c r="Z425" s="1014"/>
    </row>
    <row r="426">
      <c r="A426" s="1018"/>
      <c r="B426" s="1018"/>
      <c r="C426" s="1018"/>
      <c r="D426" s="1014"/>
      <c r="E426" s="1014"/>
      <c r="F426" s="1022"/>
      <c r="G426" s="1022"/>
      <c r="H426" s="1022"/>
      <c r="I426" s="1022"/>
      <c r="J426" s="1007"/>
      <c r="K426" s="1007"/>
      <c r="L426" s="1007"/>
      <c r="M426" s="1007"/>
      <c r="N426" s="1007"/>
      <c r="O426" s="1007"/>
      <c r="P426" s="1007"/>
      <c r="Q426" s="1007"/>
      <c r="R426" s="1007"/>
      <c r="S426" s="1014"/>
      <c r="T426" s="1014"/>
      <c r="U426" s="1014"/>
      <c r="V426" s="1014"/>
      <c r="W426" s="1014"/>
      <c r="X426" s="1014"/>
      <c r="Y426" s="1014"/>
      <c r="Z426" s="1014"/>
    </row>
    <row r="427">
      <c r="A427" s="1018"/>
      <c r="B427" s="1018"/>
      <c r="C427" s="1018"/>
      <c r="D427" s="1014"/>
      <c r="E427" s="1014"/>
      <c r="F427" s="1022"/>
      <c r="G427" s="1022"/>
      <c r="H427" s="1022"/>
      <c r="I427" s="1022"/>
      <c r="J427" s="1007"/>
      <c r="K427" s="1007"/>
      <c r="L427" s="1007"/>
      <c r="M427" s="1007"/>
      <c r="N427" s="1007"/>
      <c r="O427" s="1007"/>
      <c r="P427" s="1007"/>
      <c r="Q427" s="1007"/>
      <c r="R427" s="1007"/>
      <c r="S427" s="1014"/>
      <c r="T427" s="1014"/>
      <c r="U427" s="1014"/>
      <c r="V427" s="1014"/>
      <c r="W427" s="1014"/>
      <c r="X427" s="1014"/>
      <c r="Y427" s="1014"/>
      <c r="Z427" s="1014"/>
    </row>
    <row r="428">
      <c r="A428" s="1018"/>
      <c r="B428" s="1018"/>
      <c r="C428" s="1018"/>
      <c r="D428" s="1014"/>
      <c r="E428" s="1014"/>
      <c r="F428" s="1022"/>
      <c r="G428" s="1022"/>
      <c r="H428" s="1022"/>
      <c r="I428" s="1022"/>
      <c r="J428" s="1007"/>
      <c r="K428" s="1007"/>
      <c r="L428" s="1007"/>
      <c r="M428" s="1007"/>
      <c r="N428" s="1007"/>
      <c r="O428" s="1007"/>
      <c r="P428" s="1007"/>
      <c r="Q428" s="1007"/>
      <c r="R428" s="1007"/>
      <c r="S428" s="1014"/>
      <c r="T428" s="1014"/>
      <c r="U428" s="1014"/>
      <c r="V428" s="1014"/>
      <c r="W428" s="1014"/>
      <c r="X428" s="1014"/>
      <c r="Y428" s="1014"/>
      <c r="Z428" s="1014"/>
    </row>
    <row r="429">
      <c r="A429" s="1018"/>
      <c r="B429" s="1018"/>
      <c r="C429" s="1018"/>
      <c r="D429" s="1014"/>
      <c r="E429" s="1014"/>
      <c r="F429" s="1022"/>
      <c r="G429" s="1022"/>
      <c r="H429" s="1022"/>
      <c r="I429" s="1022"/>
      <c r="J429" s="1007"/>
      <c r="K429" s="1007"/>
      <c r="L429" s="1007"/>
      <c r="M429" s="1007"/>
      <c r="N429" s="1007"/>
      <c r="O429" s="1007"/>
      <c r="P429" s="1007"/>
      <c r="Q429" s="1007"/>
      <c r="R429" s="1007"/>
      <c r="S429" s="1014"/>
      <c r="T429" s="1014"/>
      <c r="U429" s="1014"/>
      <c r="V429" s="1014"/>
      <c r="W429" s="1014"/>
      <c r="X429" s="1014"/>
      <c r="Y429" s="1014"/>
      <c r="Z429" s="1014"/>
    </row>
    <row r="430">
      <c r="A430" s="1018"/>
      <c r="B430" s="1018"/>
      <c r="C430" s="1018"/>
      <c r="D430" s="1014"/>
      <c r="E430" s="1014"/>
      <c r="F430" s="1022"/>
      <c r="G430" s="1022"/>
      <c r="H430" s="1022"/>
      <c r="I430" s="1022"/>
      <c r="J430" s="1007"/>
      <c r="K430" s="1007"/>
      <c r="L430" s="1007"/>
      <c r="M430" s="1007"/>
      <c r="N430" s="1007"/>
      <c r="O430" s="1007"/>
      <c r="P430" s="1007"/>
      <c r="Q430" s="1007"/>
      <c r="R430" s="1007"/>
      <c r="S430" s="1014"/>
      <c r="T430" s="1014"/>
      <c r="U430" s="1014"/>
      <c r="V430" s="1014"/>
      <c r="W430" s="1014"/>
      <c r="X430" s="1014"/>
      <c r="Y430" s="1014"/>
      <c r="Z430" s="1014"/>
    </row>
    <row r="431">
      <c r="A431" s="1018"/>
      <c r="B431" s="1018"/>
      <c r="C431" s="1018"/>
      <c r="D431" s="1014"/>
      <c r="E431" s="1014"/>
      <c r="F431" s="1022"/>
      <c r="G431" s="1022"/>
      <c r="H431" s="1022"/>
      <c r="I431" s="1022"/>
      <c r="J431" s="1007"/>
      <c r="K431" s="1007"/>
      <c r="L431" s="1007"/>
      <c r="M431" s="1007"/>
      <c r="N431" s="1007"/>
      <c r="O431" s="1007"/>
      <c r="P431" s="1007"/>
      <c r="Q431" s="1007"/>
      <c r="R431" s="1007"/>
      <c r="S431" s="1014"/>
      <c r="T431" s="1014"/>
      <c r="U431" s="1014"/>
      <c r="V431" s="1014"/>
      <c r="W431" s="1014"/>
      <c r="X431" s="1014"/>
      <c r="Y431" s="1014"/>
      <c r="Z431" s="1014"/>
    </row>
    <row r="432">
      <c r="A432" s="1018"/>
      <c r="B432" s="1018"/>
      <c r="C432" s="1018"/>
      <c r="D432" s="1014"/>
      <c r="E432" s="1014"/>
      <c r="F432" s="1022"/>
      <c r="G432" s="1022"/>
      <c r="H432" s="1022"/>
      <c r="I432" s="1022"/>
      <c r="J432" s="1007"/>
      <c r="K432" s="1007"/>
      <c r="L432" s="1007"/>
      <c r="M432" s="1007"/>
      <c r="N432" s="1007"/>
      <c r="O432" s="1007"/>
      <c r="P432" s="1007"/>
      <c r="Q432" s="1007"/>
      <c r="R432" s="1007"/>
      <c r="S432" s="1014"/>
      <c r="T432" s="1014"/>
      <c r="U432" s="1014"/>
      <c r="V432" s="1014"/>
      <c r="W432" s="1014"/>
      <c r="X432" s="1014"/>
      <c r="Y432" s="1014"/>
      <c r="Z432" s="1014"/>
    </row>
    <row r="433">
      <c r="A433" s="1018"/>
      <c r="B433" s="1018"/>
      <c r="C433" s="1018"/>
      <c r="D433" s="1014"/>
      <c r="E433" s="1014"/>
      <c r="F433" s="1022"/>
      <c r="G433" s="1022"/>
      <c r="H433" s="1022"/>
      <c r="I433" s="1022"/>
      <c r="J433" s="1007"/>
      <c r="K433" s="1007"/>
      <c r="L433" s="1007"/>
      <c r="M433" s="1007"/>
      <c r="N433" s="1007"/>
      <c r="O433" s="1007"/>
      <c r="P433" s="1007"/>
      <c r="Q433" s="1007"/>
      <c r="R433" s="1007"/>
      <c r="S433" s="1014"/>
      <c r="T433" s="1014"/>
      <c r="U433" s="1014"/>
      <c r="V433" s="1014"/>
      <c r="W433" s="1014"/>
      <c r="X433" s="1014"/>
      <c r="Y433" s="1014"/>
      <c r="Z433" s="1014"/>
    </row>
    <row r="434">
      <c r="A434" s="1018"/>
      <c r="B434" s="1018"/>
      <c r="C434" s="1018"/>
      <c r="D434" s="1014"/>
      <c r="E434" s="1014"/>
      <c r="F434" s="1022"/>
      <c r="G434" s="1022"/>
      <c r="H434" s="1022"/>
      <c r="I434" s="1022"/>
      <c r="J434" s="1007"/>
      <c r="K434" s="1007"/>
      <c r="L434" s="1007"/>
      <c r="M434" s="1007"/>
      <c r="N434" s="1007"/>
      <c r="O434" s="1007"/>
      <c r="P434" s="1007"/>
      <c r="Q434" s="1007"/>
      <c r="R434" s="1007"/>
      <c r="S434" s="1014"/>
      <c r="T434" s="1014"/>
      <c r="U434" s="1014"/>
      <c r="V434" s="1014"/>
      <c r="W434" s="1014"/>
      <c r="X434" s="1014"/>
      <c r="Y434" s="1014"/>
      <c r="Z434" s="1014"/>
    </row>
    <row r="435">
      <c r="A435" s="1018"/>
      <c r="B435" s="1018"/>
      <c r="C435" s="1018"/>
      <c r="D435" s="1014"/>
      <c r="E435" s="1014"/>
      <c r="F435" s="1022"/>
      <c r="G435" s="1022"/>
      <c r="H435" s="1022"/>
      <c r="I435" s="1022"/>
      <c r="J435" s="1007"/>
      <c r="K435" s="1007"/>
      <c r="L435" s="1007"/>
      <c r="M435" s="1007"/>
      <c r="N435" s="1007"/>
      <c r="O435" s="1007"/>
      <c r="P435" s="1007"/>
      <c r="Q435" s="1007"/>
      <c r="R435" s="1007"/>
      <c r="S435" s="1014"/>
      <c r="T435" s="1014"/>
      <c r="U435" s="1014"/>
      <c r="V435" s="1014"/>
      <c r="W435" s="1014"/>
      <c r="X435" s="1014"/>
      <c r="Y435" s="1014"/>
      <c r="Z435" s="1014"/>
    </row>
    <row r="436">
      <c r="A436" s="1018"/>
      <c r="B436" s="1018"/>
      <c r="C436" s="1018"/>
      <c r="D436" s="1014"/>
      <c r="E436" s="1014"/>
      <c r="F436" s="1022"/>
      <c r="G436" s="1022"/>
      <c r="H436" s="1022"/>
      <c r="I436" s="1022"/>
      <c r="J436" s="1007"/>
      <c r="K436" s="1007"/>
      <c r="L436" s="1007"/>
      <c r="M436" s="1007"/>
      <c r="N436" s="1007"/>
      <c r="O436" s="1007"/>
      <c r="P436" s="1007"/>
      <c r="Q436" s="1007"/>
      <c r="R436" s="1007"/>
      <c r="S436" s="1014"/>
      <c r="T436" s="1014"/>
      <c r="U436" s="1014"/>
      <c r="V436" s="1014"/>
      <c r="W436" s="1014"/>
      <c r="X436" s="1014"/>
      <c r="Y436" s="1014"/>
      <c r="Z436" s="1014"/>
    </row>
    <row r="437">
      <c r="A437" s="1018"/>
      <c r="B437" s="1018"/>
      <c r="C437" s="1018"/>
      <c r="D437" s="1014"/>
      <c r="E437" s="1014"/>
      <c r="F437" s="1022"/>
      <c r="G437" s="1022"/>
      <c r="H437" s="1022"/>
      <c r="I437" s="1022"/>
      <c r="J437" s="1007"/>
      <c r="K437" s="1007"/>
      <c r="L437" s="1007"/>
      <c r="M437" s="1007"/>
      <c r="N437" s="1007"/>
      <c r="O437" s="1007"/>
      <c r="P437" s="1007"/>
      <c r="Q437" s="1007"/>
      <c r="R437" s="1007"/>
      <c r="S437" s="1014"/>
      <c r="T437" s="1014"/>
      <c r="U437" s="1014"/>
      <c r="V437" s="1014"/>
      <c r="W437" s="1014"/>
      <c r="X437" s="1014"/>
      <c r="Y437" s="1014"/>
      <c r="Z437" s="1014"/>
    </row>
    <row r="438">
      <c r="A438" s="1018"/>
      <c r="B438" s="1018"/>
      <c r="C438" s="1018"/>
      <c r="D438" s="1014"/>
      <c r="E438" s="1014"/>
      <c r="F438" s="1022"/>
      <c r="G438" s="1022"/>
      <c r="H438" s="1022"/>
      <c r="I438" s="1022"/>
      <c r="J438" s="1007"/>
      <c r="K438" s="1007"/>
      <c r="L438" s="1007"/>
      <c r="M438" s="1007"/>
      <c r="N438" s="1007"/>
      <c r="O438" s="1007"/>
      <c r="P438" s="1007"/>
      <c r="Q438" s="1007"/>
      <c r="R438" s="1007"/>
      <c r="S438" s="1014"/>
      <c r="T438" s="1014"/>
      <c r="U438" s="1014"/>
      <c r="V438" s="1014"/>
      <c r="W438" s="1014"/>
      <c r="X438" s="1014"/>
      <c r="Y438" s="1014"/>
      <c r="Z438" s="1014"/>
    </row>
    <row r="439">
      <c r="A439" s="1018"/>
      <c r="B439" s="1018"/>
      <c r="C439" s="1018"/>
      <c r="D439" s="1014"/>
      <c r="E439" s="1014"/>
      <c r="F439" s="1022"/>
      <c r="G439" s="1022"/>
      <c r="H439" s="1022"/>
      <c r="I439" s="1022"/>
      <c r="J439" s="1007"/>
      <c r="K439" s="1007"/>
      <c r="L439" s="1007"/>
      <c r="M439" s="1007"/>
      <c r="N439" s="1007"/>
      <c r="O439" s="1007"/>
      <c r="P439" s="1007"/>
      <c r="Q439" s="1007"/>
      <c r="R439" s="1007"/>
      <c r="S439" s="1014"/>
      <c r="T439" s="1014"/>
      <c r="U439" s="1014"/>
      <c r="V439" s="1014"/>
      <c r="W439" s="1014"/>
      <c r="X439" s="1014"/>
      <c r="Y439" s="1014"/>
      <c r="Z439" s="1014"/>
    </row>
    <row r="440">
      <c r="A440" s="1018"/>
      <c r="B440" s="1018"/>
      <c r="C440" s="1018"/>
      <c r="D440" s="1014"/>
      <c r="E440" s="1014"/>
      <c r="F440" s="1022"/>
      <c r="G440" s="1022"/>
      <c r="H440" s="1022"/>
      <c r="I440" s="1022"/>
      <c r="J440" s="1007"/>
      <c r="K440" s="1007"/>
      <c r="L440" s="1007"/>
      <c r="M440" s="1007"/>
      <c r="N440" s="1007"/>
      <c r="O440" s="1007"/>
      <c r="P440" s="1007"/>
      <c r="Q440" s="1007"/>
      <c r="R440" s="1007"/>
      <c r="S440" s="1014"/>
      <c r="T440" s="1014"/>
      <c r="U440" s="1014"/>
      <c r="V440" s="1014"/>
      <c r="W440" s="1014"/>
      <c r="X440" s="1014"/>
      <c r="Y440" s="1014"/>
      <c r="Z440" s="1014"/>
    </row>
    <row r="441">
      <c r="A441" s="1018"/>
      <c r="B441" s="1018"/>
      <c r="C441" s="1018"/>
      <c r="D441" s="1014"/>
      <c r="E441" s="1014"/>
      <c r="F441" s="1022"/>
      <c r="G441" s="1022"/>
      <c r="H441" s="1022"/>
      <c r="I441" s="1022"/>
      <c r="J441" s="1007"/>
      <c r="K441" s="1007"/>
      <c r="L441" s="1007"/>
      <c r="M441" s="1007"/>
      <c r="N441" s="1007"/>
      <c r="O441" s="1007"/>
      <c r="P441" s="1007"/>
      <c r="Q441" s="1007"/>
      <c r="R441" s="1007"/>
      <c r="S441" s="1014"/>
      <c r="T441" s="1014"/>
      <c r="U441" s="1014"/>
      <c r="V441" s="1014"/>
      <c r="W441" s="1014"/>
      <c r="X441" s="1014"/>
      <c r="Y441" s="1014"/>
      <c r="Z441" s="1014"/>
    </row>
    <row r="442">
      <c r="A442" s="1018"/>
      <c r="B442" s="1018"/>
      <c r="C442" s="1018"/>
      <c r="D442" s="1014"/>
      <c r="E442" s="1014"/>
      <c r="F442" s="1022"/>
      <c r="G442" s="1022"/>
      <c r="H442" s="1022"/>
      <c r="I442" s="1022"/>
      <c r="J442" s="1007"/>
      <c r="K442" s="1007"/>
      <c r="L442" s="1007"/>
      <c r="M442" s="1007"/>
      <c r="N442" s="1007"/>
      <c r="O442" s="1007"/>
      <c r="P442" s="1007"/>
      <c r="Q442" s="1007"/>
      <c r="R442" s="1007"/>
      <c r="S442" s="1014"/>
      <c r="T442" s="1014"/>
      <c r="U442" s="1014"/>
      <c r="V442" s="1014"/>
      <c r="W442" s="1014"/>
      <c r="X442" s="1014"/>
      <c r="Y442" s="1014"/>
      <c r="Z442" s="1014"/>
    </row>
    <row r="443">
      <c r="A443" s="1018"/>
      <c r="B443" s="1018"/>
      <c r="C443" s="1018"/>
      <c r="D443" s="1014"/>
      <c r="E443" s="1014"/>
      <c r="F443" s="1022"/>
      <c r="G443" s="1022"/>
      <c r="H443" s="1022"/>
      <c r="I443" s="1022"/>
      <c r="J443" s="1007"/>
      <c r="K443" s="1007"/>
      <c r="L443" s="1007"/>
      <c r="M443" s="1007"/>
      <c r="N443" s="1007"/>
      <c r="O443" s="1007"/>
      <c r="P443" s="1007"/>
      <c r="Q443" s="1007"/>
      <c r="R443" s="1007"/>
      <c r="S443" s="1014"/>
      <c r="T443" s="1014"/>
      <c r="U443" s="1014"/>
      <c r="V443" s="1014"/>
      <c r="W443" s="1014"/>
      <c r="X443" s="1014"/>
      <c r="Y443" s="1014"/>
      <c r="Z443" s="1014"/>
    </row>
    <row r="444">
      <c r="A444" s="1018"/>
      <c r="B444" s="1018"/>
      <c r="C444" s="1018"/>
      <c r="D444" s="1014"/>
      <c r="E444" s="1014"/>
      <c r="F444" s="1022"/>
      <c r="G444" s="1022"/>
      <c r="H444" s="1022"/>
      <c r="I444" s="1022"/>
      <c r="J444" s="1007"/>
      <c r="K444" s="1007"/>
      <c r="L444" s="1007"/>
      <c r="M444" s="1007"/>
      <c r="N444" s="1007"/>
      <c r="O444" s="1007"/>
      <c r="P444" s="1007"/>
      <c r="Q444" s="1007"/>
      <c r="R444" s="1007"/>
      <c r="S444" s="1014"/>
      <c r="T444" s="1014"/>
      <c r="U444" s="1014"/>
      <c r="V444" s="1014"/>
      <c r="W444" s="1014"/>
      <c r="X444" s="1014"/>
      <c r="Y444" s="1014"/>
      <c r="Z444" s="1014"/>
    </row>
    <row r="445">
      <c r="A445" s="1018"/>
      <c r="B445" s="1018"/>
      <c r="C445" s="1018"/>
      <c r="D445" s="1014"/>
      <c r="E445" s="1014"/>
      <c r="F445" s="1022"/>
      <c r="G445" s="1022"/>
      <c r="H445" s="1022"/>
      <c r="I445" s="1022"/>
      <c r="J445" s="1007"/>
      <c r="K445" s="1007"/>
      <c r="L445" s="1007"/>
      <c r="M445" s="1007"/>
      <c r="N445" s="1007"/>
      <c r="O445" s="1007"/>
      <c r="P445" s="1007"/>
      <c r="Q445" s="1007"/>
      <c r="R445" s="1007"/>
      <c r="S445" s="1014"/>
      <c r="T445" s="1014"/>
      <c r="U445" s="1014"/>
      <c r="V445" s="1014"/>
      <c r="W445" s="1014"/>
      <c r="X445" s="1014"/>
      <c r="Y445" s="1014"/>
      <c r="Z445" s="1014"/>
    </row>
    <row r="446">
      <c r="A446" s="1018"/>
      <c r="B446" s="1018"/>
      <c r="C446" s="1018"/>
      <c r="D446" s="1014"/>
      <c r="E446" s="1014"/>
      <c r="F446" s="1022"/>
      <c r="G446" s="1022"/>
      <c r="H446" s="1022"/>
      <c r="I446" s="1022"/>
      <c r="J446" s="1007"/>
      <c r="K446" s="1007"/>
      <c r="L446" s="1007"/>
      <c r="M446" s="1007"/>
      <c r="N446" s="1007"/>
      <c r="O446" s="1007"/>
      <c r="P446" s="1007"/>
      <c r="Q446" s="1007"/>
      <c r="R446" s="1007"/>
      <c r="S446" s="1014"/>
      <c r="T446" s="1014"/>
      <c r="U446" s="1014"/>
      <c r="V446" s="1014"/>
      <c r="W446" s="1014"/>
      <c r="X446" s="1014"/>
      <c r="Y446" s="1014"/>
      <c r="Z446" s="1014"/>
    </row>
    <row r="447">
      <c r="A447" s="1018"/>
      <c r="B447" s="1018"/>
      <c r="C447" s="1018"/>
      <c r="D447" s="1014"/>
      <c r="E447" s="1014"/>
      <c r="F447" s="1022"/>
      <c r="G447" s="1022"/>
      <c r="H447" s="1022"/>
      <c r="I447" s="1022"/>
      <c r="J447" s="1007"/>
      <c r="K447" s="1007"/>
      <c r="L447" s="1007"/>
      <c r="M447" s="1007"/>
      <c r="N447" s="1007"/>
      <c r="O447" s="1007"/>
      <c r="P447" s="1007"/>
      <c r="Q447" s="1007"/>
      <c r="R447" s="1007"/>
      <c r="S447" s="1014"/>
      <c r="T447" s="1014"/>
      <c r="U447" s="1014"/>
      <c r="V447" s="1014"/>
      <c r="W447" s="1014"/>
      <c r="X447" s="1014"/>
      <c r="Y447" s="1014"/>
      <c r="Z447" s="1014"/>
    </row>
    <row r="448">
      <c r="A448" s="1018"/>
      <c r="B448" s="1018"/>
      <c r="C448" s="1018"/>
      <c r="D448" s="1014"/>
      <c r="E448" s="1014"/>
      <c r="F448" s="1022"/>
      <c r="G448" s="1022"/>
      <c r="H448" s="1022"/>
      <c r="I448" s="1022"/>
      <c r="J448" s="1007"/>
      <c r="K448" s="1007"/>
      <c r="L448" s="1007"/>
      <c r="M448" s="1007"/>
      <c r="N448" s="1007"/>
      <c r="O448" s="1007"/>
      <c r="P448" s="1007"/>
      <c r="Q448" s="1007"/>
      <c r="R448" s="1007"/>
      <c r="S448" s="1014"/>
      <c r="T448" s="1014"/>
      <c r="U448" s="1014"/>
      <c r="V448" s="1014"/>
      <c r="W448" s="1014"/>
      <c r="X448" s="1014"/>
      <c r="Y448" s="1014"/>
      <c r="Z448" s="1014"/>
    </row>
    <row r="449">
      <c r="A449" s="1018"/>
      <c r="B449" s="1018"/>
      <c r="C449" s="1018"/>
      <c r="D449" s="1014"/>
      <c r="E449" s="1014"/>
      <c r="F449" s="1022"/>
      <c r="G449" s="1022"/>
      <c r="H449" s="1022"/>
      <c r="I449" s="1022"/>
      <c r="J449" s="1007"/>
      <c r="K449" s="1007"/>
      <c r="L449" s="1007"/>
      <c r="M449" s="1007"/>
      <c r="N449" s="1007"/>
      <c r="O449" s="1007"/>
      <c r="P449" s="1007"/>
      <c r="Q449" s="1007"/>
      <c r="R449" s="1007"/>
      <c r="S449" s="1014"/>
      <c r="T449" s="1014"/>
      <c r="U449" s="1014"/>
      <c r="V449" s="1014"/>
      <c r="W449" s="1014"/>
      <c r="X449" s="1014"/>
      <c r="Y449" s="1014"/>
      <c r="Z449" s="1014"/>
    </row>
    <row r="450">
      <c r="A450" s="1018"/>
      <c r="B450" s="1018"/>
      <c r="C450" s="1018"/>
      <c r="D450" s="1014"/>
      <c r="E450" s="1014"/>
      <c r="F450" s="1022"/>
      <c r="G450" s="1022"/>
      <c r="H450" s="1022"/>
      <c r="I450" s="1022"/>
      <c r="J450" s="1007"/>
      <c r="K450" s="1007"/>
      <c r="L450" s="1007"/>
      <c r="M450" s="1007"/>
      <c r="N450" s="1007"/>
      <c r="O450" s="1007"/>
      <c r="P450" s="1007"/>
      <c r="Q450" s="1007"/>
      <c r="R450" s="1007"/>
      <c r="S450" s="1014"/>
      <c r="T450" s="1014"/>
      <c r="U450" s="1014"/>
      <c r="V450" s="1014"/>
      <c r="W450" s="1014"/>
      <c r="X450" s="1014"/>
      <c r="Y450" s="1014"/>
      <c r="Z450" s="1014"/>
    </row>
    <row r="451">
      <c r="A451" s="1018"/>
      <c r="B451" s="1018"/>
      <c r="C451" s="1018"/>
      <c r="D451" s="1014"/>
      <c r="E451" s="1014"/>
      <c r="F451" s="1022"/>
      <c r="G451" s="1022"/>
      <c r="H451" s="1022"/>
      <c r="I451" s="1022"/>
      <c r="J451" s="1007"/>
      <c r="K451" s="1007"/>
      <c r="L451" s="1007"/>
      <c r="M451" s="1007"/>
      <c r="N451" s="1007"/>
      <c r="O451" s="1007"/>
      <c r="P451" s="1007"/>
      <c r="Q451" s="1007"/>
      <c r="R451" s="1007"/>
      <c r="S451" s="1014"/>
      <c r="T451" s="1014"/>
      <c r="U451" s="1014"/>
      <c r="V451" s="1014"/>
      <c r="W451" s="1014"/>
      <c r="X451" s="1014"/>
      <c r="Y451" s="1014"/>
      <c r="Z451" s="1014"/>
    </row>
    <row r="452">
      <c r="A452" s="1018"/>
      <c r="B452" s="1018"/>
      <c r="C452" s="1018"/>
      <c r="D452" s="1014"/>
      <c r="E452" s="1014"/>
      <c r="F452" s="1022"/>
      <c r="G452" s="1022"/>
      <c r="H452" s="1022"/>
      <c r="I452" s="1022"/>
      <c r="J452" s="1007"/>
      <c r="K452" s="1007"/>
      <c r="L452" s="1007"/>
      <c r="M452" s="1007"/>
      <c r="N452" s="1007"/>
      <c r="O452" s="1007"/>
      <c r="P452" s="1007"/>
      <c r="Q452" s="1007"/>
      <c r="R452" s="1007"/>
      <c r="S452" s="1014"/>
      <c r="T452" s="1014"/>
      <c r="U452" s="1014"/>
      <c r="V452" s="1014"/>
      <c r="W452" s="1014"/>
      <c r="X452" s="1014"/>
      <c r="Y452" s="1014"/>
      <c r="Z452" s="1014"/>
    </row>
    <row r="453">
      <c r="A453" s="1018"/>
      <c r="B453" s="1018"/>
      <c r="C453" s="1018"/>
      <c r="D453" s="1014"/>
      <c r="E453" s="1014"/>
      <c r="F453" s="1022"/>
      <c r="G453" s="1022"/>
      <c r="H453" s="1022"/>
      <c r="I453" s="1022"/>
      <c r="J453" s="1007"/>
      <c r="K453" s="1007"/>
      <c r="L453" s="1007"/>
      <c r="M453" s="1007"/>
      <c r="N453" s="1007"/>
      <c r="O453" s="1007"/>
      <c r="P453" s="1007"/>
      <c r="Q453" s="1007"/>
      <c r="R453" s="1007"/>
      <c r="S453" s="1014"/>
      <c r="T453" s="1014"/>
      <c r="U453" s="1014"/>
      <c r="V453" s="1014"/>
      <c r="W453" s="1014"/>
      <c r="X453" s="1014"/>
      <c r="Y453" s="1014"/>
      <c r="Z453" s="1014"/>
    </row>
    <row r="454">
      <c r="A454" s="1018"/>
      <c r="B454" s="1018"/>
      <c r="C454" s="1018"/>
      <c r="D454" s="1014"/>
      <c r="E454" s="1014"/>
      <c r="F454" s="1022"/>
      <c r="G454" s="1022"/>
      <c r="H454" s="1022"/>
      <c r="I454" s="1022"/>
      <c r="J454" s="1007"/>
      <c r="K454" s="1007"/>
      <c r="L454" s="1007"/>
      <c r="M454" s="1007"/>
      <c r="N454" s="1007"/>
      <c r="O454" s="1007"/>
      <c r="P454" s="1007"/>
      <c r="Q454" s="1007"/>
      <c r="R454" s="1007"/>
      <c r="S454" s="1014"/>
      <c r="T454" s="1014"/>
      <c r="U454" s="1014"/>
      <c r="V454" s="1014"/>
      <c r="W454" s="1014"/>
      <c r="X454" s="1014"/>
      <c r="Y454" s="1014"/>
      <c r="Z454" s="1014"/>
    </row>
    <row r="455">
      <c r="A455" s="1018"/>
      <c r="B455" s="1018"/>
      <c r="C455" s="1018"/>
      <c r="D455" s="1014"/>
      <c r="E455" s="1014"/>
      <c r="F455" s="1022"/>
      <c r="G455" s="1022"/>
      <c r="H455" s="1022"/>
      <c r="I455" s="1022"/>
      <c r="J455" s="1007"/>
      <c r="K455" s="1007"/>
      <c r="L455" s="1007"/>
      <c r="M455" s="1007"/>
      <c r="N455" s="1007"/>
      <c r="O455" s="1007"/>
      <c r="P455" s="1007"/>
      <c r="Q455" s="1007"/>
      <c r="R455" s="1007"/>
      <c r="S455" s="1014"/>
      <c r="T455" s="1014"/>
      <c r="U455" s="1014"/>
      <c r="V455" s="1014"/>
      <c r="W455" s="1014"/>
      <c r="X455" s="1014"/>
      <c r="Y455" s="1014"/>
      <c r="Z455" s="1014"/>
    </row>
    <row r="456">
      <c r="A456" s="1018"/>
      <c r="B456" s="1018"/>
      <c r="C456" s="1018"/>
      <c r="D456" s="1014"/>
      <c r="E456" s="1014"/>
      <c r="F456" s="1022"/>
      <c r="G456" s="1022"/>
      <c r="H456" s="1022"/>
      <c r="I456" s="1022"/>
      <c r="J456" s="1007"/>
      <c r="K456" s="1007"/>
      <c r="L456" s="1007"/>
      <c r="M456" s="1007"/>
      <c r="N456" s="1007"/>
      <c r="O456" s="1007"/>
      <c r="P456" s="1007"/>
      <c r="Q456" s="1007"/>
      <c r="R456" s="1007"/>
      <c r="S456" s="1014"/>
      <c r="T456" s="1014"/>
      <c r="U456" s="1014"/>
      <c r="V456" s="1014"/>
      <c r="W456" s="1014"/>
      <c r="X456" s="1014"/>
      <c r="Y456" s="1014"/>
      <c r="Z456" s="1014"/>
    </row>
    <row r="457">
      <c r="A457" s="1018"/>
      <c r="B457" s="1018"/>
      <c r="C457" s="1018"/>
      <c r="D457" s="1014"/>
      <c r="E457" s="1014"/>
      <c r="F457" s="1022"/>
      <c r="G457" s="1022"/>
      <c r="H457" s="1022"/>
      <c r="I457" s="1022"/>
      <c r="J457" s="1007"/>
      <c r="K457" s="1007"/>
      <c r="L457" s="1007"/>
      <c r="M457" s="1007"/>
      <c r="N457" s="1007"/>
      <c r="O457" s="1007"/>
      <c r="P457" s="1007"/>
      <c r="Q457" s="1007"/>
      <c r="R457" s="1007"/>
      <c r="S457" s="1014"/>
      <c r="T457" s="1014"/>
      <c r="U457" s="1014"/>
      <c r="V457" s="1014"/>
      <c r="W457" s="1014"/>
      <c r="X457" s="1014"/>
      <c r="Y457" s="1014"/>
      <c r="Z457" s="1014"/>
    </row>
    <row r="458">
      <c r="A458" s="1018"/>
      <c r="B458" s="1018"/>
      <c r="C458" s="1018"/>
      <c r="D458" s="1014"/>
      <c r="E458" s="1014"/>
      <c r="F458" s="1022"/>
      <c r="G458" s="1022"/>
      <c r="H458" s="1022"/>
      <c r="I458" s="1022"/>
      <c r="J458" s="1007"/>
      <c r="K458" s="1007"/>
      <c r="L458" s="1007"/>
      <c r="M458" s="1007"/>
      <c r="N458" s="1007"/>
      <c r="O458" s="1007"/>
      <c r="P458" s="1007"/>
      <c r="Q458" s="1007"/>
      <c r="R458" s="1007"/>
      <c r="S458" s="1014"/>
      <c r="T458" s="1014"/>
      <c r="U458" s="1014"/>
      <c r="V458" s="1014"/>
      <c r="W458" s="1014"/>
      <c r="X458" s="1014"/>
      <c r="Y458" s="1014"/>
      <c r="Z458" s="1014"/>
    </row>
    <row r="459">
      <c r="A459" s="1018"/>
      <c r="B459" s="1018"/>
      <c r="C459" s="1018"/>
      <c r="D459" s="1014"/>
      <c r="E459" s="1014"/>
      <c r="F459" s="1022"/>
      <c r="G459" s="1022"/>
      <c r="H459" s="1022"/>
      <c r="I459" s="1022"/>
      <c r="J459" s="1007"/>
      <c r="K459" s="1007"/>
      <c r="L459" s="1007"/>
      <c r="M459" s="1007"/>
      <c r="N459" s="1007"/>
      <c r="O459" s="1007"/>
      <c r="P459" s="1007"/>
      <c r="Q459" s="1007"/>
      <c r="R459" s="1007"/>
      <c r="S459" s="1014"/>
      <c r="T459" s="1014"/>
      <c r="U459" s="1014"/>
      <c r="V459" s="1014"/>
      <c r="W459" s="1014"/>
      <c r="X459" s="1014"/>
      <c r="Y459" s="1014"/>
      <c r="Z459" s="1014"/>
    </row>
    <row r="460">
      <c r="A460" s="1018"/>
      <c r="B460" s="1018"/>
      <c r="C460" s="1018"/>
      <c r="D460" s="1014"/>
      <c r="E460" s="1014"/>
      <c r="F460" s="1022"/>
      <c r="G460" s="1022"/>
      <c r="H460" s="1022"/>
      <c r="I460" s="1022"/>
      <c r="J460" s="1007"/>
      <c r="K460" s="1007"/>
      <c r="L460" s="1007"/>
      <c r="M460" s="1007"/>
      <c r="N460" s="1007"/>
      <c r="O460" s="1007"/>
      <c r="P460" s="1007"/>
      <c r="Q460" s="1007"/>
      <c r="R460" s="1007"/>
      <c r="S460" s="1014"/>
      <c r="T460" s="1014"/>
      <c r="U460" s="1014"/>
      <c r="V460" s="1014"/>
      <c r="W460" s="1014"/>
      <c r="X460" s="1014"/>
      <c r="Y460" s="1014"/>
      <c r="Z460" s="1014"/>
    </row>
    <row r="461">
      <c r="A461" s="1018"/>
      <c r="B461" s="1018"/>
      <c r="C461" s="1018"/>
      <c r="D461" s="1014"/>
      <c r="E461" s="1014"/>
      <c r="F461" s="1022"/>
      <c r="G461" s="1022"/>
      <c r="H461" s="1022"/>
      <c r="I461" s="1022"/>
      <c r="J461" s="1007"/>
      <c r="K461" s="1007"/>
      <c r="L461" s="1007"/>
      <c r="M461" s="1007"/>
      <c r="N461" s="1007"/>
      <c r="O461" s="1007"/>
      <c r="P461" s="1007"/>
      <c r="Q461" s="1007"/>
      <c r="R461" s="1007"/>
      <c r="S461" s="1014"/>
      <c r="T461" s="1014"/>
      <c r="U461" s="1014"/>
      <c r="V461" s="1014"/>
      <c r="W461" s="1014"/>
      <c r="X461" s="1014"/>
      <c r="Y461" s="1014"/>
      <c r="Z461" s="1014"/>
    </row>
    <row r="462">
      <c r="A462" s="1018"/>
      <c r="B462" s="1018"/>
      <c r="C462" s="1018"/>
      <c r="D462" s="1014"/>
      <c r="E462" s="1014"/>
      <c r="F462" s="1022"/>
      <c r="G462" s="1022"/>
      <c r="H462" s="1022"/>
      <c r="I462" s="1022"/>
      <c r="J462" s="1007"/>
      <c r="K462" s="1007"/>
      <c r="L462" s="1007"/>
      <c r="M462" s="1007"/>
      <c r="N462" s="1007"/>
      <c r="O462" s="1007"/>
      <c r="P462" s="1007"/>
      <c r="Q462" s="1007"/>
      <c r="R462" s="1007"/>
      <c r="S462" s="1014"/>
      <c r="T462" s="1014"/>
      <c r="U462" s="1014"/>
      <c r="V462" s="1014"/>
      <c r="W462" s="1014"/>
      <c r="X462" s="1014"/>
      <c r="Y462" s="1014"/>
      <c r="Z462" s="1014"/>
    </row>
    <row r="463">
      <c r="A463" s="1018"/>
      <c r="B463" s="1018"/>
      <c r="C463" s="1018"/>
      <c r="D463" s="1014"/>
      <c r="E463" s="1014"/>
      <c r="F463" s="1022"/>
      <c r="G463" s="1022"/>
      <c r="H463" s="1022"/>
      <c r="I463" s="1022"/>
      <c r="J463" s="1007"/>
      <c r="K463" s="1007"/>
      <c r="L463" s="1007"/>
      <c r="M463" s="1007"/>
      <c r="N463" s="1007"/>
      <c r="O463" s="1007"/>
      <c r="P463" s="1007"/>
      <c r="Q463" s="1007"/>
      <c r="R463" s="1007"/>
      <c r="S463" s="1014"/>
      <c r="T463" s="1014"/>
      <c r="U463" s="1014"/>
      <c r="V463" s="1014"/>
      <c r="W463" s="1014"/>
      <c r="X463" s="1014"/>
      <c r="Y463" s="1014"/>
      <c r="Z463" s="1014"/>
    </row>
    <row r="464">
      <c r="A464" s="1018"/>
      <c r="B464" s="1018"/>
      <c r="C464" s="1018"/>
      <c r="D464" s="1014"/>
      <c r="E464" s="1014"/>
      <c r="F464" s="1022"/>
      <c r="G464" s="1022"/>
      <c r="H464" s="1022"/>
      <c r="I464" s="1022"/>
      <c r="J464" s="1007"/>
      <c r="K464" s="1007"/>
      <c r="L464" s="1007"/>
      <c r="M464" s="1007"/>
      <c r="N464" s="1007"/>
      <c r="O464" s="1007"/>
      <c r="P464" s="1007"/>
      <c r="Q464" s="1007"/>
      <c r="R464" s="1007"/>
      <c r="S464" s="1014"/>
      <c r="T464" s="1014"/>
      <c r="U464" s="1014"/>
      <c r="V464" s="1014"/>
      <c r="W464" s="1014"/>
      <c r="X464" s="1014"/>
      <c r="Y464" s="1014"/>
      <c r="Z464" s="1014"/>
    </row>
    <row r="465">
      <c r="A465" s="1018"/>
      <c r="B465" s="1018"/>
      <c r="C465" s="1018"/>
      <c r="D465" s="1014"/>
      <c r="E465" s="1014"/>
      <c r="F465" s="1022"/>
      <c r="G465" s="1022"/>
      <c r="H465" s="1022"/>
      <c r="I465" s="1022"/>
      <c r="J465" s="1007"/>
      <c r="K465" s="1007"/>
      <c r="L465" s="1007"/>
      <c r="M465" s="1007"/>
      <c r="N465" s="1007"/>
      <c r="O465" s="1007"/>
      <c r="P465" s="1007"/>
      <c r="Q465" s="1007"/>
      <c r="R465" s="1007"/>
      <c r="S465" s="1014"/>
      <c r="T465" s="1014"/>
      <c r="U465" s="1014"/>
      <c r="V465" s="1014"/>
      <c r="W465" s="1014"/>
      <c r="X465" s="1014"/>
      <c r="Y465" s="1014"/>
      <c r="Z465" s="1014"/>
    </row>
    <row r="466">
      <c r="A466" s="1018"/>
      <c r="B466" s="1018"/>
      <c r="C466" s="1018"/>
      <c r="D466" s="1014"/>
      <c r="E466" s="1014"/>
      <c r="F466" s="1022"/>
      <c r="G466" s="1022"/>
      <c r="H466" s="1022"/>
      <c r="I466" s="1022"/>
      <c r="J466" s="1007"/>
      <c r="K466" s="1007"/>
      <c r="L466" s="1007"/>
      <c r="M466" s="1007"/>
      <c r="N466" s="1007"/>
      <c r="O466" s="1007"/>
      <c r="P466" s="1007"/>
      <c r="Q466" s="1007"/>
      <c r="R466" s="1007"/>
      <c r="S466" s="1014"/>
      <c r="T466" s="1014"/>
      <c r="U466" s="1014"/>
      <c r="V466" s="1014"/>
      <c r="W466" s="1014"/>
      <c r="X466" s="1014"/>
      <c r="Y466" s="1014"/>
      <c r="Z466" s="1014"/>
    </row>
    <row r="467">
      <c r="A467" s="1018"/>
      <c r="B467" s="1018"/>
      <c r="C467" s="1018"/>
      <c r="D467" s="1014"/>
      <c r="E467" s="1014"/>
      <c r="F467" s="1022"/>
      <c r="G467" s="1022"/>
      <c r="H467" s="1022"/>
      <c r="I467" s="1022"/>
      <c r="J467" s="1007"/>
      <c r="K467" s="1007"/>
      <c r="L467" s="1007"/>
      <c r="M467" s="1007"/>
      <c r="N467" s="1007"/>
      <c r="O467" s="1007"/>
      <c r="P467" s="1007"/>
      <c r="Q467" s="1007"/>
      <c r="R467" s="1007"/>
      <c r="S467" s="1014"/>
      <c r="T467" s="1014"/>
      <c r="U467" s="1014"/>
      <c r="V467" s="1014"/>
      <c r="W467" s="1014"/>
      <c r="X467" s="1014"/>
      <c r="Y467" s="1014"/>
      <c r="Z467" s="1014"/>
    </row>
    <row r="468">
      <c r="A468" s="1018"/>
      <c r="B468" s="1018"/>
      <c r="C468" s="1018"/>
      <c r="D468" s="1014"/>
      <c r="E468" s="1014"/>
      <c r="F468" s="1022"/>
      <c r="G468" s="1022"/>
      <c r="H468" s="1022"/>
      <c r="I468" s="1022"/>
      <c r="J468" s="1007"/>
      <c r="K468" s="1007"/>
      <c r="L468" s="1007"/>
      <c r="M468" s="1007"/>
      <c r="N468" s="1007"/>
      <c r="O468" s="1007"/>
      <c r="P468" s="1007"/>
      <c r="Q468" s="1007"/>
      <c r="R468" s="1007"/>
      <c r="S468" s="1014"/>
      <c r="T468" s="1014"/>
      <c r="U468" s="1014"/>
      <c r="V468" s="1014"/>
      <c r="W468" s="1014"/>
      <c r="X468" s="1014"/>
      <c r="Y468" s="1014"/>
      <c r="Z468" s="1014"/>
    </row>
    <row r="469">
      <c r="A469" s="1018"/>
      <c r="B469" s="1018"/>
      <c r="C469" s="1018"/>
      <c r="D469" s="1014"/>
      <c r="E469" s="1014"/>
      <c r="F469" s="1022"/>
      <c r="G469" s="1022"/>
      <c r="H469" s="1022"/>
      <c r="I469" s="1022"/>
      <c r="J469" s="1007"/>
      <c r="K469" s="1007"/>
      <c r="L469" s="1007"/>
      <c r="M469" s="1007"/>
      <c r="N469" s="1007"/>
      <c r="O469" s="1007"/>
      <c r="P469" s="1007"/>
      <c r="Q469" s="1007"/>
      <c r="R469" s="1007"/>
      <c r="S469" s="1014"/>
      <c r="T469" s="1014"/>
      <c r="U469" s="1014"/>
      <c r="V469" s="1014"/>
      <c r="W469" s="1014"/>
      <c r="X469" s="1014"/>
      <c r="Y469" s="1014"/>
      <c r="Z469" s="1014"/>
    </row>
    <row r="470">
      <c r="A470" s="1018"/>
      <c r="B470" s="1018"/>
      <c r="C470" s="1018"/>
      <c r="D470" s="1014"/>
      <c r="E470" s="1014"/>
      <c r="F470" s="1022"/>
      <c r="G470" s="1022"/>
      <c r="H470" s="1022"/>
      <c r="I470" s="1022"/>
      <c r="J470" s="1007"/>
      <c r="K470" s="1007"/>
      <c r="L470" s="1007"/>
      <c r="M470" s="1007"/>
      <c r="N470" s="1007"/>
      <c r="O470" s="1007"/>
      <c r="P470" s="1007"/>
      <c r="Q470" s="1007"/>
      <c r="R470" s="1007"/>
      <c r="S470" s="1014"/>
      <c r="T470" s="1014"/>
      <c r="U470" s="1014"/>
      <c r="V470" s="1014"/>
      <c r="W470" s="1014"/>
      <c r="X470" s="1014"/>
      <c r="Y470" s="1014"/>
      <c r="Z470" s="1014"/>
    </row>
    <row r="471">
      <c r="A471" s="1018"/>
      <c r="B471" s="1018"/>
      <c r="C471" s="1018"/>
      <c r="D471" s="1014"/>
      <c r="E471" s="1014"/>
      <c r="F471" s="1022"/>
      <c r="G471" s="1022"/>
      <c r="H471" s="1022"/>
      <c r="I471" s="1022"/>
      <c r="J471" s="1007"/>
      <c r="K471" s="1007"/>
      <c r="L471" s="1007"/>
      <c r="M471" s="1007"/>
      <c r="N471" s="1007"/>
      <c r="O471" s="1007"/>
      <c r="P471" s="1007"/>
      <c r="Q471" s="1007"/>
      <c r="R471" s="1007"/>
      <c r="S471" s="1014"/>
      <c r="T471" s="1014"/>
      <c r="U471" s="1014"/>
      <c r="V471" s="1014"/>
      <c r="W471" s="1014"/>
      <c r="X471" s="1014"/>
      <c r="Y471" s="1014"/>
      <c r="Z471" s="1014"/>
    </row>
    <row r="472">
      <c r="A472" s="1018"/>
      <c r="B472" s="1018"/>
      <c r="C472" s="1018"/>
      <c r="D472" s="1014"/>
      <c r="E472" s="1014"/>
      <c r="F472" s="1022"/>
      <c r="G472" s="1022"/>
      <c r="H472" s="1022"/>
      <c r="I472" s="1022"/>
      <c r="J472" s="1007"/>
      <c r="K472" s="1007"/>
      <c r="L472" s="1007"/>
      <c r="M472" s="1007"/>
      <c r="N472" s="1007"/>
      <c r="O472" s="1007"/>
      <c r="P472" s="1007"/>
      <c r="Q472" s="1007"/>
      <c r="R472" s="1007"/>
      <c r="S472" s="1014"/>
      <c r="T472" s="1014"/>
      <c r="U472" s="1014"/>
      <c r="V472" s="1014"/>
      <c r="W472" s="1014"/>
      <c r="X472" s="1014"/>
      <c r="Y472" s="1014"/>
      <c r="Z472" s="1014"/>
    </row>
    <row r="473">
      <c r="A473" s="1018"/>
      <c r="B473" s="1018"/>
      <c r="C473" s="1018"/>
      <c r="D473" s="1014"/>
      <c r="E473" s="1014"/>
      <c r="F473" s="1022"/>
      <c r="G473" s="1022"/>
      <c r="H473" s="1022"/>
      <c r="I473" s="1022"/>
      <c r="J473" s="1007"/>
      <c r="K473" s="1007"/>
      <c r="L473" s="1007"/>
      <c r="M473" s="1007"/>
      <c r="N473" s="1007"/>
      <c r="O473" s="1007"/>
      <c r="P473" s="1007"/>
      <c r="Q473" s="1007"/>
      <c r="R473" s="1007"/>
      <c r="S473" s="1014"/>
      <c r="T473" s="1014"/>
      <c r="U473" s="1014"/>
      <c r="V473" s="1014"/>
      <c r="W473" s="1014"/>
      <c r="X473" s="1014"/>
      <c r="Y473" s="1014"/>
      <c r="Z473" s="1014"/>
    </row>
    <row r="474">
      <c r="A474" s="1018"/>
      <c r="B474" s="1018"/>
      <c r="C474" s="1018"/>
      <c r="D474" s="1014"/>
      <c r="E474" s="1014"/>
      <c r="F474" s="1022"/>
      <c r="G474" s="1022"/>
      <c r="H474" s="1022"/>
      <c r="I474" s="1022"/>
      <c r="J474" s="1007"/>
      <c r="K474" s="1007"/>
      <c r="L474" s="1007"/>
      <c r="M474" s="1007"/>
      <c r="N474" s="1007"/>
      <c r="O474" s="1007"/>
      <c r="P474" s="1007"/>
      <c r="Q474" s="1007"/>
      <c r="R474" s="1007"/>
      <c r="S474" s="1014"/>
      <c r="T474" s="1014"/>
      <c r="U474" s="1014"/>
      <c r="V474" s="1014"/>
      <c r="W474" s="1014"/>
      <c r="X474" s="1014"/>
      <c r="Y474" s="1014"/>
      <c r="Z474" s="1014"/>
    </row>
    <row r="475">
      <c r="A475" s="1018"/>
      <c r="B475" s="1018"/>
      <c r="C475" s="1018"/>
      <c r="D475" s="1014"/>
      <c r="E475" s="1014"/>
      <c r="F475" s="1022"/>
      <c r="G475" s="1022"/>
      <c r="H475" s="1022"/>
      <c r="I475" s="1022"/>
      <c r="J475" s="1007"/>
      <c r="K475" s="1007"/>
      <c r="L475" s="1007"/>
      <c r="M475" s="1007"/>
      <c r="N475" s="1007"/>
      <c r="O475" s="1007"/>
      <c r="P475" s="1007"/>
      <c r="Q475" s="1007"/>
      <c r="R475" s="1007"/>
      <c r="S475" s="1014"/>
      <c r="T475" s="1014"/>
      <c r="U475" s="1014"/>
      <c r="V475" s="1014"/>
      <c r="W475" s="1014"/>
      <c r="X475" s="1014"/>
      <c r="Y475" s="1014"/>
      <c r="Z475" s="1014"/>
    </row>
    <row r="476">
      <c r="A476" s="1018"/>
      <c r="B476" s="1018"/>
      <c r="C476" s="1018"/>
      <c r="D476" s="1014"/>
      <c r="E476" s="1014"/>
      <c r="F476" s="1022"/>
      <c r="G476" s="1022"/>
      <c r="H476" s="1022"/>
      <c r="I476" s="1022"/>
      <c r="J476" s="1007"/>
      <c r="K476" s="1007"/>
      <c r="L476" s="1007"/>
      <c r="M476" s="1007"/>
      <c r="N476" s="1007"/>
      <c r="O476" s="1007"/>
      <c r="P476" s="1007"/>
      <c r="Q476" s="1007"/>
      <c r="R476" s="1007"/>
      <c r="S476" s="1014"/>
      <c r="T476" s="1014"/>
      <c r="U476" s="1014"/>
      <c r="V476" s="1014"/>
      <c r="W476" s="1014"/>
      <c r="X476" s="1014"/>
      <c r="Y476" s="1014"/>
      <c r="Z476" s="1014"/>
    </row>
    <row r="477">
      <c r="A477" s="1018"/>
      <c r="B477" s="1018"/>
      <c r="C477" s="1018"/>
      <c r="D477" s="1014"/>
      <c r="E477" s="1014"/>
      <c r="F477" s="1022"/>
      <c r="G477" s="1022"/>
      <c r="H477" s="1022"/>
      <c r="I477" s="1022"/>
      <c r="J477" s="1007"/>
      <c r="K477" s="1007"/>
      <c r="L477" s="1007"/>
      <c r="M477" s="1007"/>
      <c r="N477" s="1007"/>
      <c r="O477" s="1007"/>
      <c r="P477" s="1007"/>
      <c r="Q477" s="1007"/>
      <c r="R477" s="1007"/>
      <c r="S477" s="1014"/>
      <c r="T477" s="1014"/>
      <c r="U477" s="1014"/>
      <c r="V477" s="1014"/>
      <c r="W477" s="1014"/>
      <c r="X477" s="1014"/>
      <c r="Y477" s="1014"/>
      <c r="Z477" s="1014"/>
    </row>
    <row r="478">
      <c r="A478" s="1018"/>
      <c r="B478" s="1018"/>
      <c r="C478" s="1018"/>
      <c r="D478" s="1014"/>
      <c r="E478" s="1014"/>
      <c r="F478" s="1022"/>
      <c r="G478" s="1022"/>
      <c r="H478" s="1022"/>
      <c r="I478" s="1022"/>
      <c r="J478" s="1007"/>
      <c r="K478" s="1007"/>
      <c r="L478" s="1007"/>
      <c r="M478" s="1007"/>
      <c r="N478" s="1007"/>
      <c r="O478" s="1007"/>
      <c r="P478" s="1007"/>
      <c r="Q478" s="1007"/>
      <c r="R478" s="1007"/>
      <c r="S478" s="1014"/>
      <c r="T478" s="1014"/>
      <c r="U478" s="1014"/>
      <c r="V478" s="1014"/>
      <c r="W478" s="1014"/>
      <c r="X478" s="1014"/>
      <c r="Y478" s="1014"/>
      <c r="Z478" s="1014"/>
    </row>
    <row r="479">
      <c r="A479" s="1018"/>
      <c r="B479" s="1018"/>
      <c r="C479" s="1018"/>
      <c r="D479" s="1014"/>
      <c r="E479" s="1014"/>
      <c r="F479" s="1022"/>
      <c r="G479" s="1022"/>
      <c r="H479" s="1022"/>
      <c r="I479" s="1022"/>
      <c r="J479" s="1007"/>
      <c r="K479" s="1007"/>
      <c r="L479" s="1007"/>
      <c r="M479" s="1007"/>
      <c r="N479" s="1007"/>
      <c r="O479" s="1007"/>
      <c r="P479" s="1007"/>
      <c r="Q479" s="1007"/>
      <c r="R479" s="1007"/>
      <c r="S479" s="1014"/>
      <c r="T479" s="1014"/>
      <c r="U479" s="1014"/>
      <c r="V479" s="1014"/>
      <c r="W479" s="1014"/>
      <c r="X479" s="1014"/>
      <c r="Y479" s="1014"/>
      <c r="Z479" s="1014"/>
    </row>
    <row r="480">
      <c r="A480" s="1018"/>
      <c r="B480" s="1018"/>
      <c r="C480" s="1018"/>
      <c r="D480" s="1014"/>
      <c r="E480" s="1014"/>
      <c r="F480" s="1022"/>
      <c r="G480" s="1022"/>
      <c r="H480" s="1022"/>
      <c r="I480" s="1022"/>
      <c r="J480" s="1007"/>
      <c r="K480" s="1007"/>
      <c r="L480" s="1007"/>
      <c r="M480" s="1007"/>
      <c r="N480" s="1007"/>
      <c r="O480" s="1007"/>
      <c r="P480" s="1007"/>
      <c r="Q480" s="1007"/>
      <c r="R480" s="1007"/>
      <c r="S480" s="1014"/>
      <c r="T480" s="1014"/>
      <c r="U480" s="1014"/>
      <c r="V480" s="1014"/>
      <c r="W480" s="1014"/>
      <c r="X480" s="1014"/>
      <c r="Y480" s="1014"/>
      <c r="Z480" s="1014"/>
    </row>
    <row r="481">
      <c r="A481" s="1018"/>
      <c r="B481" s="1018"/>
      <c r="C481" s="1018"/>
      <c r="D481" s="1014"/>
      <c r="E481" s="1014"/>
      <c r="F481" s="1022"/>
      <c r="G481" s="1022"/>
      <c r="H481" s="1022"/>
      <c r="I481" s="1022"/>
      <c r="J481" s="1007"/>
      <c r="K481" s="1007"/>
      <c r="L481" s="1007"/>
      <c r="M481" s="1007"/>
      <c r="N481" s="1007"/>
      <c r="O481" s="1007"/>
      <c r="P481" s="1007"/>
      <c r="Q481" s="1007"/>
      <c r="R481" s="1007"/>
      <c r="S481" s="1014"/>
      <c r="T481" s="1014"/>
      <c r="U481" s="1014"/>
      <c r="V481" s="1014"/>
      <c r="W481" s="1014"/>
      <c r="X481" s="1014"/>
      <c r="Y481" s="1014"/>
      <c r="Z481" s="1014"/>
    </row>
    <row r="482">
      <c r="A482" s="1018"/>
      <c r="B482" s="1018"/>
      <c r="C482" s="1018"/>
      <c r="D482" s="1014"/>
      <c r="E482" s="1014"/>
      <c r="F482" s="1022"/>
      <c r="G482" s="1022"/>
      <c r="H482" s="1022"/>
      <c r="I482" s="1022"/>
      <c r="J482" s="1007"/>
      <c r="K482" s="1007"/>
      <c r="L482" s="1007"/>
      <c r="M482" s="1007"/>
      <c r="N482" s="1007"/>
      <c r="O482" s="1007"/>
      <c r="P482" s="1007"/>
      <c r="Q482" s="1007"/>
      <c r="R482" s="1007"/>
      <c r="S482" s="1014"/>
      <c r="T482" s="1014"/>
      <c r="U482" s="1014"/>
      <c r="V482" s="1014"/>
      <c r="W482" s="1014"/>
      <c r="X482" s="1014"/>
      <c r="Y482" s="1014"/>
      <c r="Z482" s="1014"/>
    </row>
    <row r="483">
      <c r="A483" s="1018"/>
      <c r="B483" s="1018"/>
      <c r="C483" s="1018"/>
      <c r="D483" s="1014"/>
      <c r="E483" s="1014"/>
      <c r="F483" s="1022"/>
      <c r="G483" s="1022"/>
      <c r="H483" s="1022"/>
      <c r="I483" s="1022"/>
      <c r="J483" s="1007"/>
      <c r="K483" s="1007"/>
      <c r="L483" s="1007"/>
      <c r="M483" s="1007"/>
      <c r="N483" s="1007"/>
      <c r="O483" s="1007"/>
      <c r="P483" s="1007"/>
      <c r="Q483" s="1007"/>
      <c r="R483" s="1007"/>
      <c r="S483" s="1014"/>
      <c r="T483" s="1014"/>
      <c r="U483" s="1014"/>
      <c r="V483" s="1014"/>
      <c r="W483" s="1014"/>
      <c r="X483" s="1014"/>
      <c r="Y483" s="1014"/>
      <c r="Z483" s="1014"/>
    </row>
    <row r="484">
      <c r="A484" s="1018"/>
      <c r="B484" s="1018"/>
      <c r="C484" s="1018"/>
      <c r="D484" s="1014"/>
      <c r="E484" s="1014"/>
      <c r="F484" s="1022"/>
      <c r="G484" s="1022"/>
      <c r="H484" s="1022"/>
      <c r="I484" s="1022"/>
      <c r="J484" s="1007"/>
      <c r="K484" s="1007"/>
      <c r="L484" s="1007"/>
      <c r="M484" s="1007"/>
      <c r="N484" s="1007"/>
      <c r="O484" s="1007"/>
      <c r="P484" s="1007"/>
      <c r="Q484" s="1007"/>
      <c r="R484" s="1007"/>
      <c r="S484" s="1014"/>
      <c r="T484" s="1014"/>
      <c r="U484" s="1014"/>
      <c r="V484" s="1014"/>
      <c r="W484" s="1014"/>
      <c r="X484" s="1014"/>
      <c r="Y484" s="1014"/>
      <c r="Z484" s="1014"/>
    </row>
    <row r="485">
      <c r="A485" s="1018"/>
      <c r="B485" s="1018"/>
      <c r="C485" s="1018"/>
      <c r="D485" s="1014"/>
      <c r="E485" s="1014"/>
      <c r="F485" s="1022"/>
      <c r="G485" s="1022"/>
      <c r="H485" s="1022"/>
      <c r="I485" s="1022"/>
      <c r="J485" s="1007"/>
      <c r="K485" s="1007"/>
      <c r="L485" s="1007"/>
      <c r="M485" s="1007"/>
      <c r="N485" s="1007"/>
      <c r="O485" s="1007"/>
      <c r="P485" s="1007"/>
      <c r="Q485" s="1007"/>
      <c r="R485" s="1007"/>
      <c r="S485" s="1014"/>
      <c r="T485" s="1014"/>
      <c r="U485" s="1014"/>
      <c r="V485" s="1014"/>
      <c r="W485" s="1014"/>
      <c r="X485" s="1014"/>
      <c r="Y485" s="1014"/>
      <c r="Z485" s="1014"/>
    </row>
    <row r="486">
      <c r="A486" s="1018"/>
      <c r="B486" s="1018"/>
      <c r="C486" s="1018"/>
      <c r="D486" s="1014"/>
      <c r="E486" s="1014"/>
      <c r="F486" s="1022"/>
      <c r="G486" s="1022"/>
      <c r="H486" s="1022"/>
      <c r="I486" s="1022"/>
      <c r="J486" s="1007"/>
      <c r="K486" s="1007"/>
      <c r="L486" s="1007"/>
      <c r="M486" s="1007"/>
      <c r="N486" s="1007"/>
      <c r="O486" s="1007"/>
      <c r="P486" s="1007"/>
      <c r="Q486" s="1007"/>
      <c r="R486" s="1007"/>
      <c r="S486" s="1014"/>
      <c r="T486" s="1014"/>
      <c r="U486" s="1014"/>
      <c r="V486" s="1014"/>
      <c r="W486" s="1014"/>
      <c r="X486" s="1014"/>
      <c r="Y486" s="1014"/>
      <c r="Z486" s="1014"/>
    </row>
    <row r="487">
      <c r="A487" s="1018"/>
      <c r="B487" s="1018"/>
      <c r="C487" s="1018"/>
      <c r="D487" s="1014"/>
      <c r="E487" s="1014"/>
      <c r="F487" s="1022"/>
      <c r="G487" s="1022"/>
      <c r="H487" s="1022"/>
      <c r="I487" s="1022"/>
      <c r="J487" s="1007"/>
      <c r="K487" s="1007"/>
      <c r="L487" s="1007"/>
      <c r="M487" s="1007"/>
      <c r="N487" s="1007"/>
      <c r="O487" s="1007"/>
      <c r="P487" s="1007"/>
      <c r="Q487" s="1007"/>
      <c r="R487" s="1007"/>
      <c r="S487" s="1014"/>
      <c r="T487" s="1014"/>
      <c r="U487" s="1014"/>
      <c r="V487" s="1014"/>
      <c r="W487" s="1014"/>
      <c r="X487" s="1014"/>
      <c r="Y487" s="1014"/>
      <c r="Z487" s="1014"/>
    </row>
    <row r="488">
      <c r="A488" s="1018"/>
      <c r="B488" s="1018"/>
      <c r="C488" s="1018"/>
      <c r="D488" s="1014"/>
      <c r="E488" s="1014"/>
      <c r="F488" s="1022"/>
      <c r="G488" s="1022"/>
      <c r="H488" s="1022"/>
      <c r="I488" s="1022"/>
      <c r="J488" s="1007"/>
      <c r="K488" s="1007"/>
      <c r="L488" s="1007"/>
      <c r="M488" s="1007"/>
      <c r="N488" s="1007"/>
      <c r="O488" s="1007"/>
      <c r="P488" s="1007"/>
      <c r="Q488" s="1007"/>
      <c r="R488" s="1007"/>
      <c r="S488" s="1014"/>
      <c r="T488" s="1014"/>
      <c r="U488" s="1014"/>
      <c r="V488" s="1014"/>
      <c r="W488" s="1014"/>
      <c r="X488" s="1014"/>
      <c r="Y488" s="1014"/>
      <c r="Z488" s="1014"/>
    </row>
    <row r="489">
      <c r="A489" s="1018"/>
      <c r="B489" s="1018"/>
      <c r="C489" s="1018"/>
      <c r="D489" s="1014"/>
      <c r="E489" s="1014"/>
      <c r="F489" s="1022"/>
      <c r="G489" s="1022"/>
      <c r="H489" s="1022"/>
      <c r="I489" s="1022"/>
      <c r="J489" s="1007"/>
      <c r="K489" s="1007"/>
      <c r="L489" s="1007"/>
      <c r="M489" s="1007"/>
      <c r="N489" s="1007"/>
      <c r="O489" s="1007"/>
      <c r="P489" s="1007"/>
      <c r="Q489" s="1007"/>
      <c r="R489" s="1007"/>
      <c r="S489" s="1014"/>
      <c r="T489" s="1014"/>
      <c r="U489" s="1014"/>
      <c r="V489" s="1014"/>
      <c r="W489" s="1014"/>
      <c r="X489" s="1014"/>
      <c r="Y489" s="1014"/>
      <c r="Z489" s="1014"/>
    </row>
    <row r="490">
      <c r="A490" s="1018"/>
      <c r="B490" s="1018"/>
      <c r="C490" s="1018"/>
      <c r="D490" s="1014"/>
      <c r="E490" s="1014"/>
      <c r="F490" s="1022"/>
      <c r="G490" s="1022"/>
      <c r="H490" s="1022"/>
      <c r="I490" s="1022"/>
      <c r="J490" s="1007"/>
      <c r="K490" s="1007"/>
      <c r="L490" s="1007"/>
      <c r="M490" s="1007"/>
      <c r="N490" s="1007"/>
      <c r="O490" s="1007"/>
      <c r="P490" s="1007"/>
      <c r="Q490" s="1007"/>
      <c r="R490" s="1007"/>
      <c r="S490" s="1014"/>
      <c r="T490" s="1014"/>
      <c r="U490" s="1014"/>
      <c r="V490" s="1014"/>
      <c r="W490" s="1014"/>
      <c r="X490" s="1014"/>
      <c r="Y490" s="1014"/>
      <c r="Z490" s="1014"/>
    </row>
    <row r="491">
      <c r="A491" s="1018"/>
      <c r="B491" s="1018"/>
      <c r="C491" s="1018"/>
      <c r="D491" s="1014"/>
      <c r="E491" s="1014"/>
      <c r="F491" s="1022"/>
      <c r="G491" s="1022"/>
      <c r="H491" s="1022"/>
      <c r="I491" s="1022"/>
      <c r="J491" s="1007"/>
      <c r="K491" s="1007"/>
      <c r="L491" s="1007"/>
      <c r="M491" s="1007"/>
      <c r="N491" s="1007"/>
      <c r="O491" s="1007"/>
      <c r="P491" s="1007"/>
      <c r="Q491" s="1007"/>
      <c r="R491" s="1007"/>
      <c r="S491" s="1014"/>
      <c r="T491" s="1014"/>
      <c r="U491" s="1014"/>
      <c r="V491" s="1014"/>
      <c r="W491" s="1014"/>
      <c r="X491" s="1014"/>
      <c r="Y491" s="1014"/>
      <c r="Z491" s="1014"/>
    </row>
    <row r="492">
      <c r="A492" s="1018"/>
      <c r="B492" s="1018"/>
      <c r="C492" s="1018"/>
      <c r="D492" s="1014"/>
      <c r="E492" s="1014"/>
      <c r="F492" s="1022"/>
      <c r="G492" s="1022"/>
      <c r="H492" s="1022"/>
      <c r="I492" s="1022"/>
      <c r="J492" s="1007"/>
      <c r="K492" s="1007"/>
      <c r="L492" s="1007"/>
      <c r="M492" s="1007"/>
      <c r="N492" s="1007"/>
      <c r="O492" s="1007"/>
      <c r="P492" s="1007"/>
      <c r="Q492" s="1007"/>
      <c r="R492" s="1007"/>
      <c r="S492" s="1014"/>
      <c r="T492" s="1014"/>
      <c r="U492" s="1014"/>
      <c r="V492" s="1014"/>
      <c r="W492" s="1014"/>
      <c r="X492" s="1014"/>
      <c r="Y492" s="1014"/>
      <c r="Z492" s="1014"/>
    </row>
    <row r="493">
      <c r="A493" s="1018"/>
      <c r="B493" s="1018"/>
      <c r="C493" s="1018"/>
      <c r="D493" s="1014"/>
      <c r="E493" s="1014"/>
      <c r="F493" s="1022"/>
      <c r="G493" s="1022"/>
      <c r="H493" s="1022"/>
      <c r="I493" s="1022"/>
      <c r="J493" s="1007"/>
      <c r="K493" s="1007"/>
      <c r="L493" s="1007"/>
      <c r="M493" s="1007"/>
      <c r="N493" s="1007"/>
      <c r="O493" s="1007"/>
      <c r="P493" s="1007"/>
      <c r="Q493" s="1007"/>
      <c r="R493" s="1007"/>
      <c r="S493" s="1014"/>
      <c r="T493" s="1014"/>
      <c r="U493" s="1014"/>
      <c r="V493" s="1014"/>
      <c r="W493" s="1014"/>
      <c r="X493" s="1014"/>
      <c r="Y493" s="1014"/>
      <c r="Z493" s="1014"/>
    </row>
    <row r="494">
      <c r="A494" s="1018"/>
      <c r="B494" s="1018"/>
      <c r="C494" s="1018"/>
      <c r="D494" s="1014"/>
      <c r="E494" s="1014"/>
      <c r="F494" s="1022"/>
      <c r="G494" s="1022"/>
      <c r="H494" s="1022"/>
      <c r="I494" s="1022"/>
      <c r="J494" s="1007"/>
      <c r="K494" s="1007"/>
      <c r="L494" s="1007"/>
      <c r="M494" s="1007"/>
      <c r="N494" s="1007"/>
      <c r="O494" s="1007"/>
      <c r="P494" s="1007"/>
      <c r="Q494" s="1007"/>
      <c r="R494" s="1007"/>
      <c r="S494" s="1014"/>
      <c r="T494" s="1014"/>
      <c r="U494" s="1014"/>
      <c r="V494" s="1014"/>
      <c r="W494" s="1014"/>
      <c r="X494" s="1014"/>
      <c r="Y494" s="1014"/>
      <c r="Z494" s="1014"/>
    </row>
    <row r="495">
      <c r="A495" s="1018"/>
      <c r="B495" s="1018"/>
      <c r="C495" s="1018"/>
      <c r="D495" s="1014"/>
      <c r="E495" s="1014"/>
      <c r="F495" s="1022"/>
      <c r="G495" s="1022"/>
      <c r="H495" s="1022"/>
      <c r="I495" s="1022"/>
      <c r="J495" s="1007"/>
      <c r="K495" s="1007"/>
      <c r="L495" s="1007"/>
      <c r="M495" s="1007"/>
      <c r="N495" s="1007"/>
      <c r="O495" s="1007"/>
      <c r="P495" s="1007"/>
      <c r="Q495" s="1007"/>
      <c r="R495" s="1007"/>
      <c r="S495" s="1014"/>
      <c r="T495" s="1014"/>
      <c r="U495" s="1014"/>
      <c r="V495" s="1014"/>
      <c r="W495" s="1014"/>
      <c r="X495" s="1014"/>
      <c r="Y495" s="1014"/>
      <c r="Z495" s="1014"/>
    </row>
    <row r="496">
      <c r="A496" s="1018"/>
      <c r="B496" s="1018"/>
      <c r="C496" s="1018"/>
      <c r="D496" s="1014"/>
      <c r="E496" s="1014"/>
      <c r="F496" s="1022"/>
      <c r="G496" s="1022"/>
      <c r="H496" s="1022"/>
      <c r="I496" s="1022"/>
      <c r="J496" s="1007"/>
      <c r="K496" s="1007"/>
      <c r="L496" s="1007"/>
      <c r="M496" s="1007"/>
      <c r="N496" s="1007"/>
      <c r="O496" s="1007"/>
      <c r="P496" s="1007"/>
      <c r="Q496" s="1007"/>
      <c r="R496" s="1007"/>
      <c r="S496" s="1014"/>
      <c r="T496" s="1014"/>
      <c r="U496" s="1014"/>
      <c r="V496" s="1014"/>
      <c r="W496" s="1014"/>
      <c r="X496" s="1014"/>
      <c r="Y496" s="1014"/>
      <c r="Z496" s="1014"/>
    </row>
    <row r="497">
      <c r="A497" s="1018"/>
      <c r="B497" s="1018"/>
      <c r="C497" s="1018"/>
      <c r="D497" s="1014"/>
      <c r="E497" s="1014"/>
      <c r="F497" s="1022"/>
      <c r="G497" s="1022"/>
      <c r="H497" s="1022"/>
      <c r="I497" s="1022"/>
      <c r="J497" s="1007"/>
      <c r="K497" s="1007"/>
      <c r="L497" s="1007"/>
      <c r="M497" s="1007"/>
      <c r="N497" s="1007"/>
      <c r="O497" s="1007"/>
      <c r="P497" s="1007"/>
      <c r="Q497" s="1007"/>
      <c r="R497" s="1007"/>
      <c r="S497" s="1014"/>
      <c r="T497" s="1014"/>
      <c r="U497" s="1014"/>
      <c r="V497" s="1014"/>
      <c r="W497" s="1014"/>
      <c r="X497" s="1014"/>
      <c r="Y497" s="1014"/>
      <c r="Z497" s="1014"/>
    </row>
    <row r="498">
      <c r="A498" s="1018"/>
      <c r="B498" s="1018"/>
      <c r="C498" s="1018"/>
      <c r="D498" s="1014"/>
      <c r="E498" s="1014"/>
      <c r="F498" s="1022"/>
      <c r="G498" s="1022"/>
      <c r="H498" s="1022"/>
      <c r="I498" s="1022"/>
      <c r="J498" s="1007"/>
      <c r="K498" s="1007"/>
      <c r="L498" s="1007"/>
      <c r="M498" s="1007"/>
      <c r="N498" s="1007"/>
      <c r="O498" s="1007"/>
      <c r="P498" s="1007"/>
      <c r="Q498" s="1007"/>
      <c r="R498" s="1007"/>
      <c r="S498" s="1014"/>
      <c r="T498" s="1014"/>
      <c r="U498" s="1014"/>
      <c r="V498" s="1014"/>
      <c r="W498" s="1014"/>
      <c r="X498" s="1014"/>
      <c r="Y498" s="1014"/>
      <c r="Z498" s="1014"/>
    </row>
    <row r="499">
      <c r="A499" s="1018"/>
      <c r="B499" s="1018"/>
      <c r="C499" s="1018"/>
      <c r="D499" s="1014"/>
      <c r="E499" s="1014"/>
      <c r="F499" s="1022"/>
      <c r="G499" s="1022"/>
      <c r="H499" s="1022"/>
      <c r="I499" s="1022"/>
      <c r="J499" s="1007"/>
      <c r="K499" s="1007"/>
      <c r="L499" s="1007"/>
      <c r="M499" s="1007"/>
      <c r="N499" s="1007"/>
      <c r="O499" s="1007"/>
      <c r="P499" s="1007"/>
      <c r="Q499" s="1007"/>
      <c r="R499" s="1007"/>
      <c r="S499" s="1014"/>
      <c r="T499" s="1014"/>
      <c r="U499" s="1014"/>
      <c r="V499" s="1014"/>
      <c r="W499" s="1014"/>
      <c r="X499" s="1014"/>
      <c r="Y499" s="1014"/>
      <c r="Z499" s="1014"/>
    </row>
    <row r="500">
      <c r="A500" s="1018"/>
      <c r="B500" s="1018"/>
      <c r="C500" s="1018"/>
      <c r="D500" s="1014"/>
      <c r="E500" s="1014"/>
      <c r="F500" s="1022"/>
      <c r="G500" s="1022"/>
      <c r="H500" s="1022"/>
      <c r="I500" s="1022"/>
      <c r="J500" s="1007"/>
      <c r="K500" s="1007"/>
      <c r="L500" s="1007"/>
      <c r="M500" s="1007"/>
      <c r="N500" s="1007"/>
      <c r="O500" s="1007"/>
      <c r="P500" s="1007"/>
      <c r="Q500" s="1007"/>
      <c r="R500" s="1007"/>
      <c r="S500" s="1014"/>
      <c r="T500" s="1014"/>
      <c r="U500" s="1014"/>
      <c r="V500" s="1014"/>
      <c r="W500" s="1014"/>
      <c r="X500" s="1014"/>
      <c r="Y500" s="1014"/>
      <c r="Z500" s="1014"/>
    </row>
    <row r="501">
      <c r="A501" s="1018"/>
      <c r="B501" s="1018"/>
      <c r="C501" s="1018"/>
      <c r="D501" s="1014"/>
      <c r="E501" s="1014"/>
      <c r="F501" s="1022"/>
      <c r="G501" s="1022"/>
      <c r="H501" s="1022"/>
      <c r="I501" s="1022"/>
      <c r="J501" s="1007"/>
      <c r="K501" s="1007"/>
      <c r="L501" s="1007"/>
      <c r="M501" s="1007"/>
      <c r="N501" s="1007"/>
      <c r="O501" s="1007"/>
      <c r="P501" s="1007"/>
      <c r="Q501" s="1007"/>
      <c r="R501" s="1007"/>
      <c r="S501" s="1014"/>
      <c r="T501" s="1014"/>
      <c r="U501" s="1014"/>
      <c r="V501" s="1014"/>
      <c r="W501" s="1014"/>
      <c r="X501" s="1014"/>
      <c r="Y501" s="1014"/>
      <c r="Z501" s="1014"/>
    </row>
    <row r="502">
      <c r="A502" s="1018"/>
      <c r="B502" s="1018"/>
      <c r="C502" s="1018"/>
      <c r="D502" s="1014"/>
      <c r="E502" s="1014"/>
      <c r="F502" s="1022"/>
      <c r="G502" s="1022"/>
      <c r="H502" s="1022"/>
      <c r="I502" s="1022"/>
      <c r="J502" s="1007"/>
      <c r="K502" s="1007"/>
      <c r="L502" s="1007"/>
      <c r="M502" s="1007"/>
      <c r="N502" s="1007"/>
      <c r="O502" s="1007"/>
      <c r="P502" s="1007"/>
      <c r="Q502" s="1007"/>
      <c r="R502" s="1007"/>
      <c r="S502" s="1014"/>
      <c r="T502" s="1014"/>
      <c r="U502" s="1014"/>
      <c r="V502" s="1014"/>
      <c r="W502" s="1014"/>
      <c r="X502" s="1014"/>
      <c r="Y502" s="1014"/>
      <c r="Z502" s="1014"/>
    </row>
    <row r="503">
      <c r="A503" s="1018"/>
      <c r="B503" s="1018"/>
      <c r="C503" s="1018"/>
      <c r="D503" s="1014"/>
      <c r="E503" s="1014"/>
      <c r="F503" s="1022"/>
      <c r="G503" s="1022"/>
      <c r="H503" s="1022"/>
      <c r="I503" s="1022"/>
      <c r="J503" s="1007"/>
      <c r="K503" s="1007"/>
      <c r="L503" s="1007"/>
      <c r="M503" s="1007"/>
      <c r="N503" s="1007"/>
      <c r="O503" s="1007"/>
      <c r="P503" s="1007"/>
      <c r="Q503" s="1007"/>
      <c r="R503" s="1007"/>
      <c r="S503" s="1014"/>
      <c r="T503" s="1014"/>
      <c r="U503" s="1014"/>
      <c r="V503" s="1014"/>
      <c r="W503" s="1014"/>
      <c r="X503" s="1014"/>
      <c r="Y503" s="1014"/>
      <c r="Z503" s="1014"/>
    </row>
    <row r="504">
      <c r="A504" s="1018"/>
      <c r="B504" s="1018"/>
      <c r="C504" s="1018"/>
      <c r="D504" s="1014"/>
      <c r="E504" s="1014"/>
      <c r="F504" s="1022"/>
      <c r="G504" s="1022"/>
      <c r="H504" s="1022"/>
      <c r="I504" s="1022"/>
      <c r="J504" s="1007"/>
      <c r="K504" s="1007"/>
      <c r="L504" s="1007"/>
      <c r="M504" s="1007"/>
      <c r="N504" s="1007"/>
      <c r="O504" s="1007"/>
      <c r="P504" s="1007"/>
      <c r="Q504" s="1007"/>
      <c r="R504" s="1007"/>
      <c r="S504" s="1014"/>
      <c r="T504" s="1014"/>
      <c r="U504" s="1014"/>
      <c r="V504" s="1014"/>
      <c r="W504" s="1014"/>
      <c r="X504" s="1014"/>
      <c r="Y504" s="1014"/>
      <c r="Z504" s="1014"/>
    </row>
    <row r="505">
      <c r="A505" s="1018"/>
      <c r="B505" s="1018"/>
      <c r="C505" s="1018"/>
      <c r="D505" s="1014"/>
      <c r="E505" s="1014"/>
      <c r="F505" s="1022"/>
      <c r="G505" s="1022"/>
      <c r="H505" s="1022"/>
      <c r="I505" s="1022"/>
      <c r="J505" s="1007"/>
      <c r="K505" s="1007"/>
      <c r="L505" s="1007"/>
      <c r="M505" s="1007"/>
      <c r="N505" s="1007"/>
      <c r="O505" s="1007"/>
      <c r="P505" s="1007"/>
      <c r="Q505" s="1007"/>
      <c r="R505" s="1007"/>
      <c r="S505" s="1014"/>
      <c r="T505" s="1014"/>
      <c r="U505" s="1014"/>
      <c r="V505" s="1014"/>
      <c r="W505" s="1014"/>
      <c r="X505" s="1014"/>
      <c r="Y505" s="1014"/>
      <c r="Z505" s="1014"/>
    </row>
    <row r="506">
      <c r="A506" s="1018"/>
      <c r="B506" s="1018"/>
      <c r="C506" s="1018"/>
      <c r="D506" s="1014"/>
      <c r="E506" s="1014"/>
      <c r="F506" s="1022"/>
      <c r="G506" s="1022"/>
      <c r="H506" s="1022"/>
      <c r="I506" s="1022"/>
      <c r="J506" s="1007"/>
      <c r="K506" s="1007"/>
      <c r="L506" s="1007"/>
      <c r="M506" s="1007"/>
      <c r="N506" s="1007"/>
      <c r="O506" s="1007"/>
      <c r="P506" s="1007"/>
      <c r="Q506" s="1007"/>
      <c r="R506" s="1007"/>
      <c r="S506" s="1014"/>
      <c r="T506" s="1014"/>
      <c r="U506" s="1014"/>
      <c r="V506" s="1014"/>
      <c r="W506" s="1014"/>
      <c r="X506" s="1014"/>
      <c r="Y506" s="1014"/>
      <c r="Z506" s="1014"/>
    </row>
    <row r="507">
      <c r="A507" s="1018"/>
      <c r="B507" s="1018"/>
      <c r="C507" s="1018"/>
      <c r="D507" s="1014"/>
      <c r="E507" s="1014"/>
      <c r="F507" s="1022"/>
      <c r="G507" s="1022"/>
      <c r="H507" s="1022"/>
      <c r="I507" s="1022"/>
      <c r="J507" s="1007"/>
      <c r="K507" s="1007"/>
      <c r="L507" s="1007"/>
      <c r="M507" s="1007"/>
      <c r="N507" s="1007"/>
      <c r="O507" s="1007"/>
      <c r="P507" s="1007"/>
      <c r="Q507" s="1007"/>
      <c r="R507" s="1007"/>
      <c r="S507" s="1014"/>
      <c r="T507" s="1014"/>
      <c r="U507" s="1014"/>
      <c r="V507" s="1014"/>
      <c r="W507" s="1014"/>
      <c r="X507" s="1014"/>
      <c r="Y507" s="1014"/>
      <c r="Z507" s="1014"/>
    </row>
    <row r="508">
      <c r="A508" s="1018"/>
      <c r="B508" s="1018"/>
      <c r="C508" s="1018"/>
      <c r="D508" s="1014"/>
      <c r="E508" s="1014"/>
      <c r="F508" s="1022"/>
      <c r="G508" s="1022"/>
      <c r="H508" s="1022"/>
      <c r="I508" s="1022"/>
      <c r="J508" s="1007"/>
      <c r="K508" s="1007"/>
      <c r="L508" s="1007"/>
      <c r="M508" s="1007"/>
      <c r="N508" s="1007"/>
      <c r="O508" s="1007"/>
      <c r="P508" s="1007"/>
      <c r="Q508" s="1007"/>
      <c r="R508" s="1007"/>
      <c r="S508" s="1014"/>
      <c r="T508" s="1014"/>
      <c r="U508" s="1014"/>
      <c r="V508" s="1014"/>
      <c r="W508" s="1014"/>
      <c r="X508" s="1014"/>
      <c r="Y508" s="1014"/>
      <c r="Z508" s="1014"/>
    </row>
    <row r="509">
      <c r="A509" s="1018"/>
      <c r="B509" s="1018"/>
      <c r="C509" s="1018"/>
      <c r="D509" s="1014"/>
      <c r="E509" s="1014"/>
      <c r="F509" s="1022"/>
      <c r="G509" s="1022"/>
      <c r="H509" s="1022"/>
      <c r="I509" s="1022"/>
      <c r="J509" s="1007"/>
      <c r="K509" s="1007"/>
      <c r="L509" s="1007"/>
      <c r="M509" s="1007"/>
      <c r="N509" s="1007"/>
      <c r="O509" s="1007"/>
      <c r="P509" s="1007"/>
      <c r="Q509" s="1007"/>
      <c r="R509" s="1007"/>
      <c r="S509" s="1014"/>
      <c r="T509" s="1014"/>
      <c r="U509" s="1014"/>
      <c r="V509" s="1014"/>
      <c r="W509" s="1014"/>
      <c r="X509" s="1014"/>
      <c r="Y509" s="1014"/>
      <c r="Z509" s="1014"/>
    </row>
    <row r="510">
      <c r="A510" s="1018"/>
      <c r="B510" s="1018"/>
      <c r="C510" s="1018"/>
      <c r="D510" s="1014"/>
      <c r="E510" s="1014"/>
      <c r="F510" s="1022"/>
      <c r="G510" s="1022"/>
      <c r="H510" s="1022"/>
      <c r="I510" s="1022"/>
      <c r="J510" s="1007"/>
      <c r="K510" s="1007"/>
      <c r="L510" s="1007"/>
      <c r="M510" s="1007"/>
      <c r="N510" s="1007"/>
      <c r="O510" s="1007"/>
      <c r="P510" s="1007"/>
      <c r="Q510" s="1007"/>
      <c r="R510" s="1007"/>
      <c r="S510" s="1014"/>
      <c r="T510" s="1014"/>
      <c r="U510" s="1014"/>
      <c r="V510" s="1014"/>
      <c r="W510" s="1014"/>
      <c r="X510" s="1014"/>
      <c r="Y510" s="1014"/>
      <c r="Z510" s="1014"/>
    </row>
    <row r="511">
      <c r="A511" s="1018"/>
      <c r="B511" s="1018"/>
      <c r="C511" s="1018"/>
      <c r="D511" s="1014"/>
      <c r="E511" s="1014"/>
      <c r="F511" s="1022"/>
      <c r="G511" s="1022"/>
      <c r="H511" s="1022"/>
      <c r="I511" s="1022"/>
      <c r="J511" s="1007"/>
      <c r="K511" s="1007"/>
      <c r="L511" s="1007"/>
      <c r="M511" s="1007"/>
      <c r="N511" s="1007"/>
      <c r="O511" s="1007"/>
      <c r="P511" s="1007"/>
      <c r="Q511" s="1007"/>
      <c r="R511" s="1007"/>
      <c r="S511" s="1014"/>
      <c r="T511" s="1014"/>
      <c r="U511" s="1014"/>
      <c r="V511" s="1014"/>
      <c r="W511" s="1014"/>
      <c r="X511" s="1014"/>
      <c r="Y511" s="1014"/>
      <c r="Z511" s="1014"/>
    </row>
    <row r="512">
      <c r="A512" s="1018"/>
      <c r="B512" s="1018"/>
      <c r="C512" s="1018"/>
      <c r="D512" s="1014"/>
      <c r="E512" s="1014"/>
      <c r="F512" s="1022"/>
      <c r="G512" s="1022"/>
      <c r="H512" s="1022"/>
      <c r="I512" s="1022"/>
      <c r="J512" s="1007"/>
      <c r="K512" s="1007"/>
      <c r="L512" s="1007"/>
      <c r="M512" s="1007"/>
      <c r="N512" s="1007"/>
      <c r="O512" s="1007"/>
      <c r="P512" s="1007"/>
      <c r="Q512" s="1007"/>
      <c r="R512" s="1007"/>
      <c r="S512" s="1014"/>
      <c r="T512" s="1014"/>
      <c r="U512" s="1014"/>
      <c r="V512" s="1014"/>
      <c r="W512" s="1014"/>
      <c r="X512" s="1014"/>
      <c r="Y512" s="1014"/>
      <c r="Z512" s="1014"/>
    </row>
    <row r="513">
      <c r="A513" s="1018"/>
      <c r="B513" s="1018"/>
      <c r="C513" s="1018"/>
      <c r="D513" s="1014"/>
      <c r="E513" s="1014"/>
      <c r="F513" s="1022"/>
      <c r="G513" s="1022"/>
      <c r="H513" s="1022"/>
      <c r="I513" s="1022"/>
      <c r="J513" s="1007"/>
      <c r="K513" s="1007"/>
      <c r="L513" s="1007"/>
      <c r="M513" s="1007"/>
      <c r="N513" s="1007"/>
      <c r="O513" s="1007"/>
      <c r="P513" s="1007"/>
      <c r="Q513" s="1007"/>
      <c r="R513" s="1007"/>
      <c r="S513" s="1014"/>
      <c r="T513" s="1014"/>
      <c r="U513" s="1014"/>
      <c r="V513" s="1014"/>
      <c r="W513" s="1014"/>
      <c r="X513" s="1014"/>
      <c r="Y513" s="1014"/>
      <c r="Z513" s="1014"/>
    </row>
    <row r="514">
      <c r="A514" s="1018"/>
      <c r="B514" s="1018"/>
      <c r="C514" s="1018"/>
      <c r="D514" s="1014"/>
      <c r="E514" s="1014"/>
      <c r="F514" s="1022"/>
      <c r="G514" s="1022"/>
      <c r="H514" s="1022"/>
      <c r="I514" s="1022"/>
      <c r="J514" s="1007"/>
      <c r="K514" s="1007"/>
      <c r="L514" s="1007"/>
      <c r="M514" s="1007"/>
      <c r="N514" s="1007"/>
      <c r="O514" s="1007"/>
      <c r="P514" s="1007"/>
      <c r="Q514" s="1007"/>
      <c r="R514" s="1007"/>
      <c r="S514" s="1014"/>
      <c r="T514" s="1014"/>
      <c r="U514" s="1014"/>
      <c r="V514" s="1014"/>
      <c r="W514" s="1014"/>
      <c r="X514" s="1014"/>
      <c r="Y514" s="1014"/>
      <c r="Z514" s="1014"/>
    </row>
    <row r="515">
      <c r="A515" s="1018"/>
      <c r="B515" s="1018"/>
      <c r="C515" s="1018"/>
      <c r="D515" s="1014"/>
      <c r="E515" s="1014"/>
      <c r="F515" s="1022"/>
      <c r="G515" s="1022"/>
      <c r="H515" s="1022"/>
      <c r="I515" s="1022"/>
      <c r="J515" s="1007"/>
      <c r="K515" s="1007"/>
      <c r="L515" s="1007"/>
      <c r="M515" s="1007"/>
      <c r="N515" s="1007"/>
      <c r="O515" s="1007"/>
      <c r="P515" s="1007"/>
      <c r="Q515" s="1007"/>
      <c r="R515" s="1007"/>
      <c r="S515" s="1014"/>
      <c r="T515" s="1014"/>
      <c r="U515" s="1014"/>
      <c r="V515" s="1014"/>
      <c r="W515" s="1014"/>
      <c r="X515" s="1014"/>
      <c r="Y515" s="1014"/>
      <c r="Z515" s="1014"/>
    </row>
    <row r="516">
      <c r="A516" s="1018"/>
      <c r="B516" s="1018"/>
      <c r="C516" s="1018"/>
      <c r="D516" s="1014"/>
      <c r="E516" s="1014"/>
      <c r="F516" s="1022"/>
      <c r="G516" s="1022"/>
      <c r="H516" s="1022"/>
      <c r="I516" s="1022"/>
      <c r="J516" s="1007"/>
      <c r="K516" s="1007"/>
      <c r="L516" s="1007"/>
      <c r="M516" s="1007"/>
      <c r="N516" s="1007"/>
      <c r="O516" s="1007"/>
      <c r="P516" s="1007"/>
      <c r="Q516" s="1007"/>
      <c r="R516" s="1007"/>
      <c r="S516" s="1014"/>
      <c r="T516" s="1014"/>
      <c r="U516" s="1014"/>
      <c r="V516" s="1014"/>
      <c r="W516" s="1014"/>
      <c r="X516" s="1014"/>
      <c r="Y516" s="1014"/>
      <c r="Z516" s="1014"/>
    </row>
    <row r="517">
      <c r="A517" s="1018"/>
      <c r="B517" s="1018"/>
      <c r="C517" s="1018"/>
      <c r="D517" s="1014"/>
      <c r="E517" s="1014"/>
      <c r="F517" s="1022"/>
      <c r="G517" s="1022"/>
      <c r="H517" s="1022"/>
      <c r="I517" s="1022"/>
      <c r="J517" s="1007"/>
      <c r="K517" s="1007"/>
      <c r="L517" s="1007"/>
      <c r="M517" s="1007"/>
      <c r="N517" s="1007"/>
      <c r="O517" s="1007"/>
      <c r="P517" s="1007"/>
      <c r="Q517" s="1007"/>
      <c r="R517" s="1007"/>
      <c r="S517" s="1014"/>
      <c r="T517" s="1014"/>
      <c r="U517" s="1014"/>
      <c r="V517" s="1014"/>
      <c r="W517" s="1014"/>
      <c r="X517" s="1014"/>
      <c r="Y517" s="1014"/>
      <c r="Z517" s="1014"/>
    </row>
    <row r="518">
      <c r="A518" s="1018"/>
      <c r="B518" s="1018"/>
      <c r="C518" s="1018"/>
      <c r="D518" s="1014"/>
      <c r="E518" s="1014"/>
      <c r="F518" s="1022"/>
      <c r="G518" s="1022"/>
      <c r="H518" s="1022"/>
      <c r="I518" s="1022"/>
      <c r="J518" s="1007"/>
      <c r="K518" s="1007"/>
      <c r="L518" s="1007"/>
      <c r="M518" s="1007"/>
      <c r="N518" s="1007"/>
      <c r="O518" s="1007"/>
      <c r="P518" s="1007"/>
      <c r="Q518" s="1007"/>
      <c r="R518" s="1007"/>
      <c r="S518" s="1014"/>
      <c r="T518" s="1014"/>
      <c r="U518" s="1014"/>
      <c r="V518" s="1014"/>
      <c r="W518" s="1014"/>
      <c r="X518" s="1014"/>
      <c r="Y518" s="1014"/>
      <c r="Z518" s="1014"/>
    </row>
    <row r="519">
      <c r="A519" s="1018"/>
      <c r="B519" s="1018"/>
      <c r="C519" s="1018"/>
      <c r="D519" s="1014"/>
      <c r="E519" s="1014"/>
      <c r="F519" s="1022"/>
      <c r="G519" s="1022"/>
      <c r="H519" s="1022"/>
      <c r="I519" s="1022"/>
      <c r="J519" s="1007"/>
      <c r="K519" s="1007"/>
      <c r="L519" s="1007"/>
      <c r="M519" s="1007"/>
      <c r="N519" s="1007"/>
      <c r="O519" s="1007"/>
      <c r="P519" s="1007"/>
      <c r="Q519" s="1007"/>
      <c r="R519" s="1007"/>
      <c r="S519" s="1014"/>
      <c r="T519" s="1014"/>
      <c r="U519" s="1014"/>
      <c r="V519" s="1014"/>
      <c r="W519" s="1014"/>
      <c r="X519" s="1014"/>
      <c r="Y519" s="1014"/>
      <c r="Z519" s="1014"/>
    </row>
    <row r="520">
      <c r="A520" s="1018"/>
      <c r="B520" s="1018"/>
      <c r="C520" s="1018"/>
      <c r="D520" s="1014"/>
      <c r="E520" s="1014"/>
      <c r="F520" s="1022"/>
      <c r="G520" s="1022"/>
      <c r="H520" s="1022"/>
      <c r="I520" s="1022"/>
      <c r="J520" s="1007"/>
      <c r="K520" s="1007"/>
      <c r="L520" s="1007"/>
      <c r="M520" s="1007"/>
      <c r="N520" s="1007"/>
      <c r="O520" s="1007"/>
      <c r="P520" s="1007"/>
      <c r="Q520" s="1007"/>
      <c r="R520" s="1007"/>
      <c r="S520" s="1014"/>
      <c r="T520" s="1014"/>
      <c r="U520" s="1014"/>
      <c r="V520" s="1014"/>
      <c r="W520" s="1014"/>
      <c r="X520" s="1014"/>
      <c r="Y520" s="1014"/>
      <c r="Z520" s="1014"/>
    </row>
    <row r="521">
      <c r="A521" s="1018"/>
      <c r="B521" s="1018"/>
      <c r="C521" s="1018"/>
      <c r="D521" s="1014"/>
      <c r="E521" s="1014"/>
      <c r="F521" s="1022"/>
      <c r="G521" s="1022"/>
      <c r="H521" s="1022"/>
      <c r="I521" s="1022"/>
      <c r="J521" s="1007"/>
      <c r="K521" s="1007"/>
      <c r="L521" s="1007"/>
      <c r="M521" s="1007"/>
      <c r="N521" s="1007"/>
      <c r="O521" s="1007"/>
      <c r="P521" s="1007"/>
      <c r="Q521" s="1007"/>
      <c r="R521" s="1007"/>
      <c r="S521" s="1014"/>
      <c r="T521" s="1014"/>
      <c r="U521" s="1014"/>
      <c r="V521" s="1014"/>
      <c r="W521" s="1014"/>
      <c r="X521" s="1014"/>
      <c r="Y521" s="1014"/>
      <c r="Z521" s="1014"/>
    </row>
    <row r="522">
      <c r="A522" s="1018"/>
      <c r="B522" s="1018"/>
      <c r="C522" s="1018"/>
      <c r="D522" s="1014"/>
      <c r="E522" s="1014"/>
      <c r="F522" s="1022"/>
      <c r="G522" s="1022"/>
      <c r="H522" s="1022"/>
      <c r="I522" s="1022"/>
      <c r="J522" s="1007"/>
      <c r="K522" s="1007"/>
      <c r="L522" s="1007"/>
      <c r="M522" s="1007"/>
      <c r="N522" s="1007"/>
      <c r="O522" s="1007"/>
      <c r="P522" s="1007"/>
      <c r="Q522" s="1007"/>
      <c r="R522" s="1007"/>
      <c r="S522" s="1014"/>
      <c r="T522" s="1014"/>
      <c r="U522" s="1014"/>
      <c r="V522" s="1014"/>
      <c r="W522" s="1014"/>
      <c r="X522" s="1014"/>
      <c r="Y522" s="1014"/>
      <c r="Z522" s="1014"/>
    </row>
    <row r="523">
      <c r="A523" s="1018"/>
      <c r="B523" s="1018"/>
      <c r="C523" s="1018"/>
      <c r="D523" s="1014"/>
      <c r="E523" s="1014"/>
      <c r="F523" s="1022"/>
      <c r="G523" s="1022"/>
      <c r="H523" s="1022"/>
      <c r="I523" s="1022"/>
      <c r="J523" s="1007"/>
      <c r="K523" s="1007"/>
      <c r="L523" s="1007"/>
      <c r="M523" s="1007"/>
      <c r="N523" s="1007"/>
      <c r="O523" s="1007"/>
      <c r="P523" s="1007"/>
      <c r="Q523" s="1007"/>
      <c r="R523" s="1007"/>
      <c r="S523" s="1014"/>
      <c r="T523" s="1014"/>
      <c r="U523" s="1014"/>
      <c r="V523" s="1014"/>
      <c r="W523" s="1014"/>
      <c r="X523" s="1014"/>
      <c r="Y523" s="1014"/>
      <c r="Z523" s="1014"/>
    </row>
    <row r="524">
      <c r="A524" s="1018"/>
      <c r="B524" s="1018"/>
      <c r="C524" s="1018"/>
      <c r="D524" s="1014"/>
      <c r="E524" s="1014"/>
      <c r="F524" s="1022"/>
      <c r="G524" s="1022"/>
      <c r="H524" s="1022"/>
      <c r="I524" s="1022"/>
      <c r="J524" s="1007"/>
      <c r="K524" s="1007"/>
      <c r="L524" s="1007"/>
      <c r="M524" s="1007"/>
      <c r="N524" s="1007"/>
      <c r="O524" s="1007"/>
      <c r="P524" s="1007"/>
      <c r="Q524" s="1007"/>
      <c r="R524" s="1007"/>
      <c r="S524" s="1014"/>
      <c r="T524" s="1014"/>
      <c r="U524" s="1014"/>
      <c r="V524" s="1014"/>
      <c r="W524" s="1014"/>
      <c r="X524" s="1014"/>
      <c r="Y524" s="1014"/>
      <c r="Z524" s="1014"/>
    </row>
    <row r="525">
      <c r="A525" s="1018"/>
      <c r="B525" s="1018"/>
      <c r="C525" s="1018"/>
      <c r="D525" s="1014"/>
      <c r="E525" s="1014"/>
      <c r="F525" s="1022"/>
      <c r="G525" s="1022"/>
      <c r="H525" s="1022"/>
      <c r="I525" s="1022"/>
      <c r="J525" s="1007"/>
      <c r="K525" s="1007"/>
      <c r="L525" s="1007"/>
      <c r="M525" s="1007"/>
      <c r="N525" s="1007"/>
      <c r="O525" s="1007"/>
      <c r="P525" s="1007"/>
      <c r="Q525" s="1007"/>
      <c r="R525" s="1007"/>
      <c r="S525" s="1014"/>
      <c r="T525" s="1014"/>
      <c r="U525" s="1014"/>
      <c r="V525" s="1014"/>
      <c r="W525" s="1014"/>
      <c r="X525" s="1014"/>
      <c r="Y525" s="1014"/>
      <c r="Z525" s="1014"/>
    </row>
    <row r="526">
      <c r="A526" s="1018"/>
      <c r="B526" s="1018"/>
      <c r="C526" s="1018"/>
      <c r="D526" s="1014"/>
      <c r="E526" s="1014"/>
      <c r="F526" s="1022"/>
      <c r="G526" s="1022"/>
      <c r="H526" s="1022"/>
      <c r="I526" s="1022"/>
      <c r="J526" s="1007"/>
      <c r="K526" s="1007"/>
      <c r="L526" s="1007"/>
      <c r="M526" s="1007"/>
      <c r="N526" s="1007"/>
      <c r="O526" s="1007"/>
      <c r="P526" s="1007"/>
      <c r="Q526" s="1007"/>
      <c r="R526" s="1007"/>
      <c r="S526" s="1014"/>
      <c r="T526" s="1014"/>
      <c r="U526" s="1014"/>
      <c r="V526" s="1014"/>
      <c r="W526" s="1014"/>
      <c r="X526" s="1014"/>
      <c r="Y526" s="1014"/>
      <c r="Z526" s="1014"/>
    </row>
    <row r="527">
      <c r="A527" s="1018"/>
      <c r="B527" s="1018"/>
      <c r="C527" s="1018"/>
      <c r="D527" s="1014"/>
      <c r="E527" s="1014"/>
      <c r="F527" s="1022"/>
      <c r="G527" s="1022"/>
      <c r="H527" s="1022"/>
      <c r="I527" s="1022"/>
      <c r="J527" s="1007"/>
      <c r="K527" s="1007"/>
      <c r="L527" s="1007"/>
      <c r="M527" s="1007"/>
      <c r="N527" s="1007"/>
      <c r="O527" s="1007"/>
      <c r="P527" s="1007"/>
      <c r="Q527" s="1007"/>
      <c r="R527" s="1007"/>
      <c r="S527" s="1014"/>
      <c r="T527" s="1014"/>
      <c r="U527" s="1014"/>
      <c r="V527" s="1014"/>
      <c r="W527" s="1014"/>
      <c r="X527" s="1014"/>
      <c r="Y527" s="1014"/>
      <c r="Z527" s="1014"/>
    </row>
    <row r="528">
      <c r="A528" s="1018"/>
      <c r="B528" s="1018"/>
      <c r="C528" s="1018"/>
      <c r="D528" s="1014"/>
      <c r="E528" s="1014"/>
      <c r="F528" s="1022"/>
      <c r="G528" s="1022"/>
      <c r="H528" s="1022"/>
      <c r="I528" s="1022"/>
      <c r="J528" s="1007"/>
      <c r="K528" s="1007"/>
      <c r="L528" s="1007"/>
      <c r="M528" s="1007"/>
      <c r="N528" s="1007"/>
      <c r="O528" s="1007"/>
      <c r="P528" s="1007"/>
      <c r="Q528" s="1007"/>
      <c r="R528" s="1007"/>
      <c r="S528" s="1014"/>
      <c r="T528" s="1014"/>
      <c r="U528" s="1014"/>
      <c r="V528" s="1014"/>
      <c r="W528" s="1014"/>
      <c r="X528" s="1014"/>
      <c r="Y528" s="1014"/>
      <c r="Z528" s="1014"/>
    </row>
    <row r="529">
      <c r="A529" s="1018"/>
      <c r="B529" s="1018"/>
      <c r="C529" s="1018"/>
      <c r="D529" s="1014"/>
      <c r="E529" s="1014"/>
      <c r="F529" s="1022"/>
      <c r="G529" s="1022"/>
      <c r="H529" s="1022"/>
      <c r="I529" s="1022"/>
      <c r="J529" s="1007"/>
      <c r="K529" s="1007"/>
      <c r="L529" s="1007"/>
      <c r="M529" s="1007"/>
      <c r="N529" s="1007"/>
      <c r="O529" s="1007"/>
      <c r="P529" s="1007"/>
      <c r="Q529" s="1007"/>
      <c r="R529" s="1007"/>
      <c r="S529" s="1014"/>
      <c r="T529" s="1014"/>
      <c r="U529" s="1014"/>
      <c r="V529" s="1014"/>
      <c r="W529" s="1014"/>
      <c r="X529" s="1014"/>
      <c r="Y529" s="1014"/>
      <c r="Z529" s="1014"/>
    </row>
    <row r="530">
      <c r="A530" s="1018"/>
      <c r="B530" s="1018"/>
      <c r="C530" s="1018"/>
      <c r="D530" s="1014"/>
      <c r="E530" s="1014"/>
      <c r="F530" s="1022"/>
      <c r="G530" s="1022"/>
      <c r="H530" s="1022"/>
      <c r="I530" s="1022"/>
      <c r="J530" s="1007"/>
      <c r="K530" s="1007"/>
      <c r="L530" s="1007"/>
      <c r="M530" s="1007"/>
      <c r="N530" s="1007"/>
      <c r="O530" s="1007"/>
      <c r="P530" s="1007"/>
      <c r="Q530" s="1007"/>
      <c r="R530" s="1007"/>
      <c r="S530" s="1014"/>
      <c r="T530" s="1014"/>
      <c r="U530" s="1014"/>
      <c r="V530" s="1014"/>
      <c r="W530" s="1014"/>
      <c r="X530" s="1014"/>
      <c r="Y530" s="1014"/>
      <c r="Z530" s="1014"/>
    </row>
    <row r="531">
      <c r="A531" s="1018"/>
      <c r="B531" s="1018"/>
      <c r="C531" s="1018"/>
      <c r="D531" s="1014"/>
      <c r="E531" s="1014"/>
      <c r="F531" s="1022"/>
      <c r="G531" s="1022"/>
      <c r="H531" s="1022"/>
      <c r="I531" s="1022"/>
      <c r="J531" s="1007"/>
      <c r="K531" s="1007"/>
      <c r="L531" s="1007"/>
      <c r="M531" s="1007"/>
      <c r="N531" s="1007"/>
      <c r="O531" s="1007"/>
      <c r="P531" s="1007"/>
      <c r="Q531" s="1007"/>
      <c r="R531" s="1007"/>
      <c r="S531" s="1014"/>
      <c r="T531" s="1014"/>
      <c r="U531" s="1014"/>
      <c r="V531" s="1014"/>
      <c r="W531" s="1014"/>
      <c r="X531" s="1014"/>
      <c r="Y531" s="1014"/>
      <c r="Z531" s="1014"/>
    </row>
    <row r="532">
      <c r="A532" s="1018"/>
      <c r="B532" s="1018"/>
      <c r="C532" s="1018"/>
      <c r="D532" s="1014"/>
      <c r="E532" s="1014"/>
      <c r="F532" s="1022"/>
      <c r="G532" s="1022"/>
      <c r="H532" s="1022"/>
      <c r="I532" s="1022"/>
      <c r="J532" s="1007"/>
      <c r="K532" s="1007"/>
      <c r="L532" s="1007"/>
      <c r="M532" s="1007"/>
      <c r="N532" s="1007"/>
      <c r="O532" s="1007"/>
      <c r="P532" s="1007"/>
      <c r="Q532" s="1007"/>
      <c r="R532" s="1007"/>
      <c r="S532" s="1014"/>
      <c r="T532" s="1014"/>
      <c r="U532" s="1014"/>
      <c r="V532" s="1014"/>
      <c r="W532" s="1014"/>
      <c r="X532" s="1014"/>
      <c r="Y532" s="1014"/>
      <c r="Z532" s="1014"/>
    </row>
    <row r="533">
      <c r="A533" s="1018"/>
      <c r="B533" s="1018"/>
      <c r="C533" s="1018"/>
      <c r="D533" s="1014"/>
      <c r="E533" s="1014"/>
      <c r="F533" s="1022"/>
      <c r="G533" s="1022"/>
      <c r="H533" s="1022"/>
      <c r="I533" s="1022"/>
      <c r="J533" s="1007"/>
      <c r="K533" s="1007"/>
      <c r="L533" s="1007"/>
      <c r="M533" s="1007"/>
      <c r="N533" s="1007"/>
      <c r="O533" s="1007"/>
      <c r="P533" s="1007"/>
      <c r="Q533" s="1007"/>
      <c r="R533" s="1007"/>
      <c r="S533" s="1014"/>
      <c r="T533" s="1014"/>
      <c r="U533" s="1014"/>
      <c r="V533" s="1014"/>
      <c r="W533" s="1014"/>
      <c r="X533" s="1014"/>
      <c r="Y533" s="1014"/>
      <c r="Z533" s="1014"/>
    </row>
    <row r="534">
      <c r="A534" s="1018"/>
      <c r="B534" s="1018"/>
      <c r="C534" s="1018"/>
      <c r="D534" s="1014"/>
      <c r="E534" s="1014"/>
      <c r="F534" s="1022"/>
      <c r="G534" s="1022"/>
      <c r="H534" s="1022"/>
      <c r="I534" s="1022"/>
      <c r="J534" s="1007"/>
      <c r="K534" s="1007"/>
      <c r="L534" s="1007"/>
      <c r="M534" s="1007"/>
      <c r="N534" s="1007"/>
      <c r="O534" s="1007"/>
      <c r="P534" s="1007"/>
      <c r="Q534" s="1007"/>
      <c r="R534" s="1007"/>
      <c r="S534" s="1014"/>
      <c r="T534" s="1014"/>
      <c r="U534" s="1014"/>
      <c r="V534" s="1014"/>
      <c r="W534" s="1014"/>
      <c r="X534" s="1014"/>
      <c r="Y534" s="1014"/>
      <c r="Z534" s="1014"/>
    </row>
    <row r="535">
      <c r="A535" s="1018"/>
      <c r="B535" s="1018"/>
      <c r="C535" s="1018"/>
      <c r="D535" s="1014"/>
      <c r="E535" s="1014"/>
      <c r="F535" s="1022"/>
      <c r="G535" s="1022"/>
      <c r="H535" s="1022"/>
      <c r="I535" s="1022"/>
      <c r="J535" s="1007"/>
      <c r="K535" s="1007"/>
      <c r="L535" s="1007"/>
      <c r="M535" s="1007"/>
      <c r="N535" s="1007"/>
      <c r="O535" s="1007"/>
      <c r="P535" s="1007"/>
      <c r="Q535" s="1007"/>
      <c r="R535" s="1007"/>
      <c r="S535" s="1014"/>
      <c r="T535" s="1014"/>
      <c r="U535" s="1014"/>
      <c r="V535" s="1014"/>
      <c r="W535" s="1014"/>
      <c r="X535" s="1014"/>
      <c r="Y535" s="1014"/>
      <c r="Z535" s="1014"/>
    </row>
    <row r="536">
      <c r="A536" s="1018"/>
      <c r="B536" s="1018"/>
      <c r="C536" s="1018"/>
      <c r="D536" s="1014"/>
      <c r="E536" s="1014"/>
      <c r="F536" s="1022"/>
      <c r="G536" s="1022"/>
      <c r="H536" s="1022"/>
      <c r="I536" s="1022"/>
      <c r="J536" s="1007"/>
      <c r="K536" s="1007"/>
      <c r="L536" s="1007"/>
      <c r="M536" s="1007"/>
      <c r="N536" s="1007"/>
      <c r="O536" s="1007"/>
      <c r="P536" s="1007"/>
      <c r="Q536" s="1007"/>
      <c r="R536" s="1007"/>
      <c r="S536" s="1014"/>
      <c r="T536" s="1014"/>
      <c r="U536" s="1014"/>
      <c r="V536" s="1014"/>
      <c r="W536" s="1014"/>
      <c r="X536" s="1014"/>
      <c r="Y536" s="1014"/>
      <c r="Z536" s="1014"/>
    </row>
    <row r="537">
      <c r="A537" s="1018"/>
      <c r="B537" s="1018"/>
      <c r="C537" s="1018"/>
      <c r="D537" s="1014"/>
      <c r="E537" s="1014"/>
      <c r="F537" s="1022"/>
      <c r="G537" s="1022"/>
      <c r="H537" s="1022"/>
      <c r="I537" s="1022"/>
      <c r="J537" s="1007"/>
      <c r="K537" s="1007"/>
      <c r="L537" s="1007"/>
      <c r="M537" s="1007"/>
      <c r="N537" s="1007"/>
      <c r="O537" s="1007"/>
      <c r="P537" s="1007"/>
      <c r="Q537" s="1007"/>
      <c r="R537" s="1007"/>
      <c r="S537" s="1014"/>
      <c r="T537" s="1014"/>
      <c r="U537" s="1014"/>
      <c r="V537" s="1014"/>
      <c r="W537" s="1014"/>
      <c r="X537" s="1014"/>
      <c r="Y537" s="1014"/>
      <c r="Z537" s="1014"/>
    </row>
    <row r="538">
      <c r="A538" s="1018"/>
      <c r="B538" s="1018"/>
      <c r="C538" s="1018"/>
      <c r="D538" s="1014"/>
      <c r="E538" s="1014"/>
      <c r="F538" s="1022"/>
      <c r="G538" s="1022"/>
      <c r="H538" s="1022"/>
      <c r="I538" s="1022"/>
      <c r="J538" s="1007"/>
      <c r="K538" s="1007"/>
      <c r="L538" s="1007"/>
      <c r="M538" s="1007"/>
      <c r="N538" s="1007"/>
      <c r="O538" s="1007"/>
      <c r="P538" s="1007"/>
      <c r="Q538" s="1007"/>
      <c r="R538" s="1007"/>
      <c r="S538" s="1014"/>
      <c r="T538" s="1014"/>
      <c r="U538" s="1014"/>
      <c r="V538" s="1014"/>
      <c r="W538" s="1014"/>
      <c r="X538" s="1014"/>
      <c r="Y538" s="1014"/>
      <c r="Z538" s="1014"/>
    </row>
    <row r="539">
      <c r="A539" s="1018"/>
      <c r="B539" s="1018"/>
      <c r="C539" s="1018"/>
      <c r="D539" s="1014"/>
      <c r="E539" s="1014"/>
      <c r="F539" s="1022"/>
      <c r="G539" s="1022"/>
      <c r="H539" s="1022"/>
      <c r="I539" s="1022"/>
      <c r="J539" s="1007"/>
      <c r="K539" s="1007"/>
      <c r="L539" s="1007"/>
      <c r="M539" s="1007"/>
      <c r="N539" s="1007"/>
      <c r="O539" s="1007"/>
      <c r="P539" s="1007"/>
      <c r="Q539" s="1007"/>
      <c r="R539" s="1007"/>
      <c r="S539" s="1014"/>
      <c r="T539" s="1014"/>
      <c r="U539" s="1014"/>
      <c r="V539" s="1014"/>
      <c r="W539" s="1014"/>
      <c r="X539" s="1014"/>
      <c r="Y539" s="1014"/>
      <c r="Z539" s="1014"/>
    </row>
    <row r="540">
      <c r="A540" s="1018"/>
      <c r="B540" s="1018"/>
      <c r="C540" s="1018"/>
      <c r="D540" s="1014"/>
      <c r="E540" s="1014"/>
      <c r="F540" s="1022"/>
      <c r="G540" s="1022"/>
      <c r="H540" s="1022"/>
      <c r="I540" s="1022"/>
      <c r="J540" s="1007"/>
      <c r="K540" s="1007"/>
      <c r="L540" s="1007"/>
      <c r="M540" s="1007"/>
      <c r="N540" s="1007"/>
      <c r="O540" s="1007"/>
      <c r="P540" s="1007"/>
      <c r="Q540" s="1007"/>
      <c r="R540" s="1007"/>
      <c r="S540" s="1014"/>
      <c r="T540" s="1014"/>
      <c r="U540" s="1014"/>
      <c r="V540" s="1014"/>
      <c r="W540" s="1014"/>
      <c r="X540" s="1014"/>
      <c r="Y540" s="1014"/>
      <c r="Z540" s="1014"/>
    </row>
    <row r="541">
      <c r="A541" s="1018"/>
      <c r="B541" s="1018"/>
      <c r="C541" s="1018"/>
      <c r="D541" s="1014"/>
      <c r="E541" s="1014"/>
      <c r="F541" s="1022"/>
      <c r="G541" s="1022"/>
      <c r="H541" s="1022"/>
      <c r="I541" s="1022"/>
      <c r="J541" s="1007"/>
      <c r="K541" s="1007"/>
      <c r="L541" s="1007"/>
      <c r="M541" s="1007"/>
      <c r="N541" s="1007"/>
      <c r="O541" s="1007"/>
      <c r="P541" s="1007"/>
      <c r="Q541" s="1007"/>
      <c r="R541" s="1007"/>
      <c r="S541" s="1014"/>
      <c r="T541" s="1014"/>
      <c r="U541" s="1014"/>
      <c r="V541" s="1014"/>
      <c r="W541" s="1014"/>
      <c r="X541" s="1014"/>
      <c r="Y541" s="1014"/>
      <c r="Z541" s="1014"/>
    </row>
    <row r="542">
      <c r="A542" s="1018"/>
      <c r="B542" s="1018"/>
      <c r="C542" s="1018"/>
      <c r="D542" s="1014"/>
      <c r="E542" s="1014"/>
      <c r="F542" s="1022"/>
      <c r="G542" s="1022"/>
      <c r="H542" s="1022"/>
      <c r="I542" s="1022"/>
      <c r="J542" s="1007"/>
      <c r="K542" s="1007"/>
      <c r="L542" s="1007"/>
      <c r="M542" s="1007"/>
      <c r="N542" s="1007"/>
      <c r="O542" s="1007"/>
      <c r="P542" s="1007"/>
      <c r="Q542" s="1007"/>
      <c r="R542" s="1007"/>
      <c r="S542" s="1014"/>
      <c r="T542" s="1014"/>
      <c r="U542" s="1014"/>
      <c r="V542" s="1014"/>
      <c r="W542" s="1014"/>
      <c r="X542" s="1014"/>
      <c r="Y542" s="1014"/>
      <c r="Z542" s="1014"/>
    </row>
    <row r="543">
      <c r="A543" s="1018"/>
      <c r="B543" s="1018"/>
      <c r="C543" s="1018"/>
      <c r="D543" s="1014"/>
      <c r="E543" s="1014"/>
      <c r="F543" s="1022"/>
      <c r="G543" s="1022"/>
      <c r="H543" s="1022"/>
      <c r="I543" s="1022"/>
      <c r="J543" s="1007"/>
      <c r="K543" s="1007"/>
      <c r="L543" s="1007"/>
      <c r="M543" s="1007"/>
      <c r="N543" s="1007"/>
      <c r="O543" s="1007"/>
      <c r="P543" s="1007"/>
      <c r="Q543" s="1007"/>
      <c r="R543" s="1007"/>
      <c r="S543" s="1014"/>
      <c r="T543" s="1014"/>
      <c r="U543" s="1014"/>
      <c r="V543" s="1014"/>
      <c r="W543" s="1014"/>
      <c r="X543" s="1014"/>
      <c r="Y543" s="1014"/>
      <c r="Z543" s="1014"/>
    </row>
    <row r="544">
      <c r="A544" s="1018"/>
      <c r="B544" s="1018"/>
      <c r="C544" s="1018"/>
      <c r="D544" s="1014"/>
      <c r="E544" s="1014"/>
      <c r="F544" s="1022"/>
      <c r="G544" s="1022"/>
      <c r="H544" s="1022"/>
      <c r="I544" s="1022"/>
      <c r="J544" s="1007"/>
      <c r="K544" s="1007"/>
      <c r="L544" s="1007"/>
      <c r="M544" s="1007"/>
      <c r="N544" s="1007"/>
      <c r="O544" s="1007"/>
      <c r="P544" s="1007"/>
      <c r="Q544" s="1007"/>
      <c r="R544" s="1007"/>
      <c r="S544" s="1014"/>
      <c r="T544" s="1014"/>
      <c r="U544" s="1014"/>
      <c r="V544" s="1014"/>
      <c r="W544" s="1014"/>
      <c r="X544" s="1014"/>
      <c r="Y544" s="1014"/>
      <c r="Z544" s="1014"/>
    </row>
    <row r="545">
      <c r="A545" s="1018"/>
      <c r="B545" s="1018"/>
      <c r="C545" s="1018"/>
      <c r="D545" s="1014"/>
      <c r="E545" s="1014"/>
      <c r="F545" s="1022"/>
      <c r="G545" s="1022"/>
      <c r="H545" s="1022"/>
      <c r="I545" s="1022"/>
      <c r="J545" s="1007"/>
      <c r="K545" s="1007"/>
      <c r="L545" s="1007"/>
      <c r="M545" s="1007"/>
      <c r="N545" s="1007"/>
      <c r="O545" s="1007"/>
      <c r="P545" s="1007"/>
      <c r="Q545" s="1007"/>
      <c r="R545" s="1007"/>
      <c r="S545" s="1014"/>
      <c r="T545" s="1014"/>
      <c r="U545" s="1014"/>
      <c r="V545" s="1014"/>
      <c r="W545" s="1014"/>
      <c r="X545" s="1014"/>
      <c r="Y545" s="1014"/>
      <c r="Z545" s="1014"/>
    </row>
    <row r="546">
      <c r="A546" s="1018"/>
      <c r="B546" s="1018"/>
      <c r="C546" s="1018"/>
      <c r="D546" s="1014"/>
      <c r="E546" s="1014"/>
      <c r="F546" s="1022"/>
      <c r="G546" s="1022"/>
      <c r="H546" s="1022"/>
      <c r="I546" s="1022"/>
      <c r="J546" s="1007"/>
      <c r="K546" s="1007"/>
      <c r="L546" s="1007"/>
      <c r="M546" s="1007"/>
      <c r="N546" s="1007"/>
      <c r="O546" s="1007"/>
      <c r="P546" s="1007"/>
      <c r="Q546" s="1007"/>
      <c r="R546" s="1007"/>
      <c r="S546" s="1014"/>
      <c r="T546" s="1014"/>
      <c r="U546" s="1014"/>
      <c r="V546" s="1014"/>
      <c r="W546" s="1014"/>
      <c r="X546" s="1014"/>
      <c r="Y546" s="1014"/>
      <c r="Z546" s="1014"/>
    </row>
    <row r="547">
      <c r="A547" s="1018"/>
      <c r="B547" s="1018"/>
      <c r="C547" s="1018"/>
      <c r="D547" s="1014"/>
      <c r="E547" s="1014"/>
      <c r="F547" s="1022"/>
      <c r="G547" s="1022"/>
      <c r="H547" s="1022"/>
      <c r="I547" s="1022"/>
      <c r="J547" s="1007"/>
      <c r="K547" s="1007"/>
      <c r="L547" s="1007"/>
      <c r="M547" s="1007"/>
      <c r="N547" s="1007"/>
      <c r="O547" s="1007"/>
      <c r="P547" s="1007"/>
      <c r="Q547" s="1007"/>
      <c r="R547" s="1007"/>
      <c r="S547" s="1014"/>
      <c r="T547" s="1014"/>
      <c r="U547" s="1014"/>
      <c r="V547" s="1014"/>
      <c r="W547" s="1014"/>
      <c r="X547" s="1014"/>
      <c r="Y547" s="1014"/>
      <c r="Z547" s="1014"/>
    </row>
    <row r="548">
      <c r="A548" s="1018"/>
      <c r="B548" s="1018"/>
      <c r="C548" s="1018"/>
      <c r="D548" s="1014"/>
      <c r="E548" s="1014"/>
      <c r="F548" s="1022"/>
      <c r="G548" s="1022"/>
      <c r="H548" s="1022"/>
      <c r="I548" s="1022"/>
      <c r="J548" s="1007"/>
      <c r="K548" s="1007"/>
      <c r="L548" s="1007"/>
      <c r="M548" s="1007"/>
      <c r="N548" s="1007"/>
      <c r="O548" s="1007"/>
      <c r="P548" s="1007"/>
      <c r="Q548" s="1007"/>
      <c r="R548" s="1007"/>
      <c r="S548" s="1014"/>
      <c r="T548" s="1014"/>
      <c r="U548" s="1014"/>
      <c r="V548" s="1014"/>
      <c r="W548" s="1014"/>
      <c r="X548" s="1014"/>
      <c r="Y548" s="1014"/>
      <c r="Z548" s="1014"/>
    </row>
    <row r="549">
      <c r="A549" s="1018"/>
      <c r="B549" s="1018"/>
      <c r="C549" s="1018"/>
      <c r="D549" s="1014"/>
      <c r="E549" s="1014"/>
      <c r="F549" s="1022"/>
      <c r="G549" s="1022"/>
      <c r="H549" s="1022"/>
      <c r="I549" s="1022"/>
      <c r="J549" s="1007"/>
      <c r="K549" s="1007"/>
      <c r="L549" s="1007"/>
      <c r="M549" s="1007"/>
      <c r="N549" s="1007"/>
      <c r="O549" s="1007"/>
      <c r="P549" s="1007"/>
      <c r="Q549" s="1007"/>
      <c r="R549" s="1007"/>
      <c r="S549" s="1014"/>
      <c r="T549" s="1014"/>
      <c r="U549" s="1014"/>
      <c r="V549" s="1014"/>
      <c r="W549" s="1014"/>
      <c r="X549" s="1014"/>
      <c r="Y549" s="1014"/>
      <c r="Z549" s="1014"/>
    </row>
    <row r="550">
      <c r="A550" s="1018"/>
      <c r="B550" s="1018"/>
      <c r="C550" s="1018"/>
      <c r="D550" s="1014"/>
      <c r="E550" s="1014"/>
      <c r="F550" s="1022"/>
      <c r="G550" s="1022"/>
      <c r="H550" s="1022"/>
      <c r="I550" s="1022"/>
      <c r="J550" s="1007"/>
      <c r="K550" s="1007"/>
      <c r="L550" s="1007"/>
      <c r="M550" s="1007"/>
      <c r="N550" s="1007"/>
      <c r="O550" s="1007"/>
      <c r="P550" s="1007"/>
      <c r="Q550" s="1007"/>
      <c r="R550" s="1007"/>
      <c r="S550" s="1014"/>
      <c r="T550" s="1014"/>
      <c r="U550" s="1014"/>
      <c r="V550" s="1014"/>
      <c r="W550" s="1014"/>
      <c r="X550" s="1014"/>
      <c r="Y550" s="1014"/>
      <c r="Z550" s="1014"/>
    </row>
    <row r="551">
      <c r="A551" s="1018"/>
      <c r="B551" s="1018"/>
      <c r="C551" s="1018"/>
      <c r="D551" s="1014"/>
      <c r="E551" s="1014"/>
      <c r="F551" s="1022"/>
      <c r="G551" s="1022"/>
      <c r="H551" s="1022"/>
      <c r="I551" s="1022"/>
      <c r="J551" s="1007"/>
      <c r="K551" s="1007"/>
      <c r="L551" s="1007"/>
      <c r="M551" s="1007"/>
      <c r="N551" s="1007"/>
      <c r="O551" s="1007"/>
      <c r="P551" s="1007"/>
      <c r="Q551" s="1007"/>
      <c r="R551" s="1007"/>
      <c r="S551" s="1014"/>
      <c r="T551" s="1014"/>
      <c r="U551" s="1014"/>
      <c r="V551" s="1014"/>
      <c r="W551" s="1014"/>
      <c r="X551" s="1014"/>
      <c r="Y551" s="1014"/>
      <c r="Z551" s="1014"/>
    </row>
    <row r="552">
      <c r="A552" s="1018"/>
      <c r="B552" s="1018"/>
      <c r="C552" s="1018"/>
      <c r="D552" s="1014"/>
      <c r="E552" s="1014"/>
      <c r="F552" s="1022"/>
      <c r="G552" s="1022"/>
      <c r="H552" s="1022"/>
      <c r="I552" s="1022"/>
      <c r="J552" s="1007"/>
      <c r="K552" s="1007"/>
      <c r="L552" s="1007"/>
      <c r="M552" s="1007"/>
      <c r="N552" s="1007"/>
      <c r="O552" s="1007"/>
      <c r="P552" s="1007"/>
      <c r="Q552" s="1007"/>
      <c r="R552" s="1007"/>
      <c r="S552" s="1014"/>
      <c r="T552" s="1014"/>
      <c r="U552" s="1014"/>
      <c r="V552" s="1014"/>
      <c r="W552" s="1014"/>
      <c r="X552" s="1014"/>
      <c r="Y552" s="1014"/>
      <c r="Z552" s="1014"/>
    </row>
    <row r="553">
      <c r="A553" s="1018"/>
      <c r="B553" s="1018"/>
      <c r="C553" s="1018"/>
      <c r="D553" s="1014"/>
      <c r="E553" s="1014"/>
      <c r="F553" s="1022"/>
      <c r="G553" s="1022"/>
      <c r="H553" s="1022"/>
      <c r="I553" s="1022"/>
      <c r="J553" s="1007"/>
      <c r="K553" s="1007"/>
      <c r="L553" s="1007"/>
      <c r="M553" s="1007"/>
      <c r="N553" s="1007"/>
      <c r="O553" s="1007"/>
      <c r="P553" s="1007"/>
      <c r="Q553" s="1007"/>
      <c r="R553" s="1007"/>
      <c r="S553" s="1014"/>
      <c r="T553" s="1014"/>
      <c r="U553" s="1014"/>
      <c r="V553" s="1014"/>
      <c r="W553" s="1014"/>
      <c r="X553" s="1014"/>
      <c r="Y553" s="1014"/>
      <c r="Z553" s="1014"/>
    </row>
    <row r="554">
      <c r="A554" s="1018"/>
      <c r="B554" s="1018"/>
      <c r="C554" s="1018"/>
      <c r="D554" s="1014"/>
      <c r="E554" s="1014"/>
      <c r="F554" s="1022"/>
      <c r="G554" s="1022"/>
      <c r="H554" s="1022"/>
      <c r="I554" s="1022"/>
      <c r="J554" s="1007"/>
      <c r="K554" s="1007"/>
      <c r="L554" s="1007"/>
      <c r="M554" s="1007"/>
      <c r="N554" s="1007"/>
      <c r="O554" s="1007"/>
      <c r="P554" s="1007"/>
      <c r="Q554" s="1007"/>
      <c r="R554" s="1007"/>
      <c r="S554" s="1014"/>
      <c r="T554" s="1014"/>
      <c r="U554" s="1014"/>
      <c r="V554" s="1014"/>
      <c r="W554" s="1014"/>
      <c r="X554" s="1014"/>
      <c r="Y554" s="1014"/>
      <c r="Z554" s="1014"/>
    </row>
    <row r="555">
      <c r="A555" s="1018"/>
      <c r="B555" s="1018"/>
      <c r="C555" s="1018"/>
      <c r="D555" s="1014"/>
      <c r="E555" s="1014"/>
      <c r="F555" s="1022"/>
      <c r="G555" s="1022"/>
      <c r="H555" s="1022"/>
      <c r="I555" s="1022"/>
      <c r="J555" s="1007"/>
      <c r="K555" s="1007"/>
      <c r="L555" s="1007"/>
      <c r="M555" s="1007"/>
      <c r="N555" s="1007"/>
      <c r="O555" s="1007"/>
      <c r="P555" s="1007"/>
      <c r="Q555" s="1007"/>
      <c r="R555" s="1007"/>
      <c r="S555" s="1014"/>
      <c r="T555" s="1014"/>
      <c r="U555" s="1014"/>
      <c r="V555" s="1014"/>
      <c r="W555" s="1014"/>
      <c r="X555" s="1014"/>
      <c r="Y555" s="1014"/>
      <c r="Z555" s="1014"/>
    </row>
    <row r="556">
      <c r="A556" s="1018"/>
      <c r="B556" s="1018"/>
      <c r="C556" s="1018"/>
      <c r="D556" s="1014"/>
      <c r="E556" s="1014"/>
      <c r="F556" s="1022"/>
      <c r="G556" s="1022"/>
      <c r="H556" s="1022"/>
      <c r="I556" s="1022"/>
      <c r="J556" s="1007"/>
      <c r="K556" s="1007"/>
      <c r="L556" s="1007"/>
      <c r="M556" s="1007"/>
      <c r="N556" s="1007"/>
      <c r="O556" s="1007"/>
      <c r="P556" s="1007"/>
      <c r="Q556" s="1007"/>
      <c r="R556" s="1007"/>
      <c r="S556" s="1014"/>
      <c r="T556" s="1014"/>
      <c r="U556" s="1014"/>
      <c r="V556" s="1014"/>
      <c r="W556" s="1014"/>
      <c r="X556" s="1014"/>
      <c r="Y556" s="1014"/>
      <c r="Z556" s="1014"/>
    </row>
    <row r="557">
      <c r="A557" s="1018"/>
      <c r="B557" s="1018"/>
      <c r="C557" s="1018"/>
      <c r="D557" s="1014"/>
      <c r="E557" s="1014"/>
      <c r="F557" s="1022"/>
      <c r="G557" s="1022"/>
      <c r="H557" s="1022"/>
      <c r="I557" s="1022"/>
      <c r="J557" s="1007"/>
      <c r="K557" s="1007"/>
      <c r="L557" s="1007"/>
      <c r="M557" s="1007"/>
      <c r="N557" s="1007"/>
      <c r="O557" s="1007"/>
      <c r="P557" s="1007"/>
      <c r="Q557" s="1007"/>
      <c r="R557" s="1007"/>
      <c r="S557" s="1014"/>
      <c r="T557" s="1014"/>
      <c r="U557" s="1014"/>
      <c r="V557" s="1014"/>
      <c r="W557" s="1014"/>
      <c r="X557" s="1014"/>
      <c r="Y557" s="1014"/>
      <c r="Z557" s="1014"/>
    </row>
    <row r="558">
      <c r="A558" s="1018"/>
      <c r="B558" s="1018"/>
      <c r="C558" s="1018"/>
      <c r="D558" s="1014"/>
      <c r="E558" s="1014"/>
      <c r="F558" s="1022"/>
      <c r="G558" s="1022"/>
      <c r="H558" s="1022"/>
      <c r="I558" s="1022"/>
      <c r="J558" s="1007"/>
      <c r="K558" s="1007"/>
      <c r="L558" s="1007"/>
      <c r="M558" s="1007"/>
      <c r="N558" s="1007"/>
      <c r="O558" s="1007"/>
      <c r="P558" s="1007"/>
      <c r="Q558" s="1007"/>
      <c r="R558" s="1007"/>
      <c r="S558" s="1014"/>
      <c r="T558" s="1014"/>
      <c r="U558" s="1014"/>
      <c r="V558" s="1014"/>
      <c r="W558" s="1014"/>
      <c r="X558" s="1014"/>
      <c r="Y558" s="1014"/>
      <c r="Z558" s="1014"/>
    </row>
    <row r="559">
      <c r="A559" s="1018"/>
      <c r="B559" s="1018"/>
      <c r="C559" s="1018"/>
      <c r="D559" s="1014"/>
      <c r="E559" s="1014"/>
      <c r="F559" s="1022"/>
      <c r="G559" s="1022"/>
      <c r="H559" s="1022"/>
      <c r="I559" s="1022"/>
      <c r="J559" s="1007"/>
      <c r="K559" s="1007"/>
      <c r="L559" s="1007"/>
      <c r="M559" s="1007"/>
      <c r="N559" s="1007"/>
      <c r="O559" s="1007"/>
      <c r="P559" s="1007"/>
      <c r="Q559" s="1007"/>
      <c r="R559" s="1007"/>
      <c r="S559" s="1014"/>
      <c r="T559" s="1014"/>
      <c r="U559" s="1014"/>
      <c r="V559" s="1014"/>
      <c r="W559" s="1014"/>
      <c r="X559" s="1014"/>
      <c r="Y559" s="1014"/>
      <c r="Z559" s="1014"/>
    </row>
    <row r="560">
      <c r="A560" s="1018"/>
      <c r="B560" s="1018"/>
      <c r="C560" s="1018"/>
      <c r="D560" s="1014"/>
      <c r="E560" s="1014"/>
      <c r="F560" s="1022"/>
      <c r="G560" s="1022"/>
      <c r="H560" s="1022"/>
      <c r="I560" s="1022"/>
      <c r="J560" s="1007"/>
      <c r="K560" s="1007"/>
      <c r="L560" s="1007"/>
      <c r="M560" s="1007"/>
      <c r="N560" s="1007"/>
      <c r="O560" s="1007"/>
      <c r="P560" s="1007"/>
      <c r="Q560" s="1007"/>
      <c r="R560" s="1007"/>
      <c r="S560" s="1014"/>
      <c r="T560" s="1014"/>
      <c r="U560" s="1014"/>
      <c r="V560" s="1014"/>
      <c r="W560" s="1014"/>
      <c r="X560" s="1014"/>
      <c r="Y560" s="1014"/>
      <c r="Z560" s="1014"/>
    </row>
    <row r="561">
      <c r="A561" s="1018"/>
      <c r="B561" s="1018"/>
      <c r="C561" s="1018"/>
      <c r="D561" s="1014"/>
      <c r="E561" s="1014"/>
      <c r="F561" s="1022"/>
      <c r="G561" s="1022"/>
      <c r="H561" s="1022"/>
      <c r="I561" s="1022"/>
      <c r="J561" s="1007"/>
      <c r="K561" s="1007"/>
      <c r="L561" s="1007"/>
      <c r="M561" s="1007"/>
      <c r="N561" s="1007"/>
      <c r="O561" s="1007"/>
      <c r="P561" s="1007"/>
      <c r="Q561" s="1007"/>
      <c r="R561" s="1007"/>
      <c r="S561" s="1014"/>
      <c r="T561" s="1014"/>
      <c r="U561" s="1014"/>
      <c r="V561" s="1014"/>
      <c r="W561" s="1014"/>
      <c r="X561" s="1014"/>
      <c r="Y561" s="1014"/>
      <c r="Z561" s="1014"/>
    </row>
    <row r="562">
      <c r="A562" s="1018"/>
      <c r="B562" s="1018"/>
      <c r="C562" s="1018"/>
      <c r="D562" s="1014"/>
      <c r="E562" s="1014"/>
      <c r="F562" s="1022"/>
      <c r="G562" s="1022"/>
      <c r="H562" s="1022"/>
      <c r="I562" s="1022"/>
      <c r="J562" s="1007"/>
      <c r="K562" s="1007"/>
      <c r="L562" s="1007"/>
      <c r="M562" s="1007"/>
      <c r="N562" s="1007"/>
      <c r="O562" s="1007"/>
      <c r="P562" s="1007"/>
      <c r="Q562" s="1007"/>
      <c r="R562" s="1007"/>
      <c r="S562" s="1014"/>
      <c r="T562" s="1014"/>
      <c r="U562" s="1014"/>
      <c r="V562" s="1014"/>
      <c r="W562" s="1014"/>
      <c r="X562" s="1014"/>
      <c r="Y562" s="1014"/>
      <c r="Z562" s="1014"/>
    </row>
    <row r="563">
      <c r="A563" s="1018"/>
      <c r="B563" s="1018"/>
      <c r="C563" s="1018"/>
      <c r="D563" s="1014"/>
      <c r="E563" s="1014"/>
      <c r="F563" s="1022"/>
      <c r="G563" s="1022"/>
      <c r="H563" s="1022"/>
      <c r="I563" s="1022"/>
      <c r="J563" s="1007"/>
      <c r="K563" s="1007"/>
      <c r="L563" s="1007"/>
      <c r="M563" s="1007"/>
      <c r="N563" s="1007"/>
      <c r="O563" s="1007"/>
      <c r="P563" s="1007"/>
      <c r="Q563" s="1007"/>
      <c r="R563" s="1007"/>
      <c r="S563" s="1014"/>
      <c r="T563" s="1014"/>
      <c r="U563" s="1014"/>
      <c r="V563" s="1014"/>
      <c r="W563" s="1014"/>
      <c r="X563" s="1014"/>
      <c r="Y563" s="1014"/>
      <c r="Z563" s="1014"/>
    </row>
    <row r="564">
      <c r="A564" s="1018"/>
      <c r="B564" s="1018"/>
      <c r="C564" s="1018"/>
      <c r="D564" s="1014"/>
      <c r="E564" s="1014"/>
      <c r="F564" s="1022"/>
      <c r="G564" s="1022"/>
      <c r="H564" s="1022"/>
      <c r="I564" s="1022"/>
      <c r="J564" s="1007"/>
      <c r="K564" s="1007"/>
      <c r="L564" s="1007"/>
      <c r="M564" s="1007"/>
      <c r="N564" s="1007"/>
      <c r="O564" s="1007"/>
      <c r="P564" s="1007"/>
      <c r="Q564" s="1007"/>
      <c r="R564" s="1007"/>
      <c r="S564" s="1014"/>
      <c r="T564" s="1014"/>
      <c r="U564" s="1014"/>
      <c r="V564" s="1014"/>
      <c r="W564" s="1014"/>
      <c r="X564" s="1014"/>
      <c r="Y564" s="1014"/>
      <c r="Z564" s="1014"/>
    </row>
    <row r="565">
      <c r="A565" s="1018"/>
      <c r="B565" s="1018"/>
      <c r="C565" s="1018"/>
      <c r="D565" s="1014"/>
      <c r="E565" s="1014"/>
      <c r="F565" s="1022"/>
      <c r="G565" s="1022"/>
      <c r="H565" s="1022"/>
      <c r="I565" s="1022"/>
      <c r="J565" s="1007"/>
      <c r="K565" s="1007"/>
      <c r="L565" s="1007"/>
      <c r="M565" s="1007"/>
      <c r="N565" s="1007"/>
      <c r="O565" s="1007"/>
      <c r="P565" s="1007"/>
      <c r="Q565" s="1007"/>
      <c r="R565" s="1007"/>
      <c r="S565" s="1014"/>
      <c r="T565" s="1014"/>
      <c r="U565" s="1014"/>
      <c r="V565" s="1014"/>
      <c r="W565" s="1014"/>
      <c r="X565" s="1014"/>
      <c r="Y565" s="1014"/>
      <c r="Z565" s="1014"/>
    </row>
    <row r="566">
      <c r="A566" s="1018"/>
      <c r="B566" s="1018"/>
      <c r="C566" s="1018"/>
      <c r="D566" s="1014"/>
      <c r="E566" s="1014"/>
      <c r="F566" s="1022"/>
      <c r="G566" s="1022"/>
      <c r="H566" s="1022"/>
      <c r="I566" s="1022"/>
      <c r="J566" s="1007"/>
      <c r="K566" s="1007"/>
      <c r="L566" s="1007"/>
      <c r="M566" s="1007"/>
      <c r="N566" s="1007"/>
      <c r="O566" s="1007"/>
      <c r="P566" s="1007"/>
      <c r="Q566" s="1007"/>
      <c r="R566" s="1007"/>
      <c r="S566" s="1014"/>
      <c r="T566" s="1014"/>
      <c r="U566" s="1014"/>
      <c r="V566" s="1014"/>
      <c r="W566" s="1014"/>
      <c r="X566" s="1014"/>
      <c r="Y566" s="1014"/>
      <c r="Z566" s="1014"/>
    </row>
    <row r="567">
      <c r="A567" s="1018"/>
      <c r="B567" s="1018"/>
      <c r="C567" s="1018"/>
      <c r="D567" s="1014"/>
      <c r="E567" s="1014"/>
      <c r="F567" s="1022"/>
      <c r="G567" s="1022"/>
      <c r="H567" s="1022"/>
      <c r="I567" s="1022"/>
      <c r="J567" s="1007"/>
      <c r="K567" s="1007"/>
      <c r="L567" s="1007"/>
      <c r="M567" s="1007"/>
      <c r="N567" s="1007"/>
      <c r="O567" s="1007"/>
      <c r="P567" s="1007"/>
      <c r="Q567" s="1007"/>
      <c r="R567" s="1007"/>
      <c r="S567" s="1014"/>
      <c r="T567" s="1014"/>
      <c r="U567" s="1014"/>
      <c r="V567" s="1014"/>
      <c r="W567" s="1014"/>
      <c r="X567" s="1014"/>
      <c r="Y567" s="1014"/>
      <c r="Z567" s="1014"/>
    </row>
    <row r="568">
      <c r="A568" s="1018"/>
      <c r="B568" s="1018"/>
      <c r="C568" s="1018"/>
      <c r="D568" s="1014"/>
      <c r="E568" s="1014"/>
      <c r="F568" s="1022"/>
      <c r="G568" s="1022"/>
      <c r="H568" s="1022"/>
      <c r="I568" s="1022"/>
      <c r="J568" s="1007"/>
      <c r="K568" s="1007"/>
      <c r="L568" s="1007"/>
      <c r="M568" s="1007"/>
      <c r="N568" s="1007"/>
      <c r="O568" s="1007"/>
      <c r="P568" s="1007"/>
      <c r="Q568" s="1007"/>
      <c r="R568" s="1007"/>
      <c r="S568" s="1014"/>
      <c r="T568" s="1014"/>
      <c r="U568" s="1014"/>
      <c r="V568" s="1014"/>
      <c r="W568" s="1014"/>
      <c r="X568" s="1014"/>
      <c r="Y568" s="1014"/>
      <c r="Z568" s="1014"/>
    </row>
    <row r="569">
      <c r="A569" s="1018"/>
      <c r="B569" s="1018"/>
      <c r="C569" s="1018"/>
      <c r="D569" s="1014"/>
      <c r="E569" s="1014"/>
      <c r="F569" s="1022"/>
      <c r="G569" s="1022"/>
      <c r="H569" s="1022"/>
      <c r="I569" s="1022"/>
      <c r="J569" s="1007"/>
      <c r="K569" s="1007"/>
      <c r="L569" s="1007"/>
      <c r="M569" s="1007"/>
      <c r="N569" s="1007"/>
      <c r="O569" s="1007"/>
      <c r="P569" s="1007"/>
      <c r="Q569" s="1007"/>
      <c r="R569" s="1007"/>
      <c r="S569" s="1014"/>
      <c r="T569" s="1014"/>
      <c r="U569" s="1014"/>
      <c r="V569" s="1014"/>
      <c r="W569" s="1014"/>
      <c r="X569" s="1014"/>
      <c r="Y569" s="1014"/>
      <c r="Z569" s="1014"/>
    </row>
    <row r="570">
      <c r="A570" s="1018"/>
      <c r="B570" s="1018"/>
      <c r="C570" s="1018"/>
      <c r="D570" s="1014"/>
      <c r="E570" s="1014"/>
      <c r="F570" s="1022"/>
      <c r="G570" s="1022"/>
      <c r="H570" s="1022"/>
      <c r="I570" s="1022"/>
      <c r="J570" s="1007"/>
      <c r="K570" s="1007"/>
      <c r="L570" s="1007"/>
      <c r="M570" s="1007"/>
      <c r="N570" s="1007"/>
      <c r="O570" s="1007"/>
      <c r="P570" s="1007"/>
      <c r="Q570" s="1007"/>
      <c r="R570" s="1007"/>
      <c r="S570" s="1014"/>
      <c r="T570" s="1014"/>
      <c r="U570" s="1014"/>
      <c r="V570" s="1014"/>
      <c r="W570" s="1014"/>
      <c r="X570" s="1014"/>
      <c r="Y570" s="1014"/>
      <c r="Z570" s="1014"/>
    </row>
    <row r="571">
      <c r="A571" s="1018"/>
      <c r="B571" s="1018"/>
      <c r="C571" s="1018"/>
      <c r="D571" s="1014"/>
      <c r="E571" s="1014"/>
      <c r="F571" s="1022"/>
      <c r="G571" s="1022"/>
      <c r="H571" s="1022"/>
      <c r="I571" s="1022"/>
      <c r="J571" s="1007"/>
      <c r="K571" s="1007"/>
      <c r="L571" s="1007"/>
      <c r="M571" s="1007"/>
      <c r="N571" s="1007"/>
      <c r="O571" s="1007"/>
      <c r="P571" s="1007"/>
      <c r="Q571" s="1007"/>
      <c r="R571" s="1007"/>
      <c r="S571" s="1014"/>
      <c r="T571" s="1014"/>
      <c r="U571" s="1014"/>
      <c r="V571" s="1014"/>
      <c r="W571" s="1014"/>
      <c r="X571" s="1014"/>
      <c r="Y571" s="1014"/>
      <c r="Z571" s="1014"/>
    </row>
    <row r="572">
      <c r="A572" s="1018"/>
      <c r="B572" s="1018"/>
      <c r="C572" s="1018"/>
      <c r="D572" s="1014"/>
      <c r="E572" s="1014"/>
      <c r="F572" s="1022"/>
      <c r="G572" s="1022"/>
      <c r="H572" s="1022"/>
      <c r="I572" s="1022"/>
      <c r="J572" s="1007"/>
      <c r="K572" s="1007"/>
      <c r="L572" s="1007"/>
      <c r="M572" s="1007"/>
      <c r="N572" s="1007"/>
      <c r="O572" s="1007"/>
      <c r="P572" s="1007"/>
      <c r="Q572" s="1007"/>
      <c r="R572" s="1007"/>
      <c r="S572" s="1014"/>
      <c r="T572" s="1014"/>
      <c r="U572" s="1014"/>
      <c r="V572" s="1014"/>
      <c r="W572" s="1014"/>
      <c r="X572" s="1014"/>
      <c r="Y572" s="1014"/>
      <c r="Z572" s="1014"/>
    </row>
    <row r="573">
      <c r="A573" s="1018"/>
      <c r="B573" s="1018"/>
      <c r="C573" s="1018"/>
      <c r="D573" s="1014"/>
      <c r="E573" s="1014"/>
      <c r="F573" s="1022"/>
      <c r="G573" s="1022"/>
      <c r="H573" s="1022"/>
      <c r="I573" s="1022"/>
      <c r="J573" s="1007"/>
      <c r="K573" s="1007"/>
      <c r="L573" s="1007"/>
      <c r="M573" s="1007"/>
      <c r="N573" s="1007"/>
      <c r="O573" s="1007"/>
      <c r="P573" s="1007"/>
      <c r="Q573" s="1007"/>
      <c r="R573" s="1007"/>
      <c r="S573" s="1014"/>
      <c r="T573" s="1014"/>
      <c r="U573" s="1014"/>
      <c r="V573" s="1014"/>
      <c r="W573" s="1014"/>
      <c r="X573" s="1014"/>
      <c r="Y573" s="1014"/>
      <c r="Z573" s="1014"/>
    </row>
    <row r="574">
      <c r="A574" s="1018"/>
      <c r="B574" s="1018"/>
      <c r="C574" s="1018"/>
      <c r="D574" s="1014"/>
      <c r="E574" s="1014"/>
      <c r="F574" s="1022"/>
      <c r="G574" s="1022"/>
      <c r="H574" s="1022"/>
      <c r="I574" s="1022"/>
      <c r="J574" s="1007"/>
      <c r="K574" s="1007"/>
      <c r="L574" s="1007"/>
      <c r="M574" s="1007"/>
      <c r="N574" s="1007"/>
      <c r="O574" s="1007"/>
      <c r="P574" s="1007"/>
      <c r="Q574" s="1007"/>
      <c r="R574" s="1007"/>
      <c r="S574" s="1014"/>
      <c r="T574" s="1014"/>
      <c r="U574" s="1014"/>
      <c r="V574" s="1014"/>
      <c r="W574" s="1014"/>
      <c r="X574" s="1014"/>
      <c r="Y574" s="1014"/>
      <c r="Z574" s="1014"/>
    </row>
    <row r="575">
      <c r="A575" s="1018"/>
      <c r="B575" s="1018"/>
      <c r="C575" s="1018"/>
      <c r="D575" s="1014"/>
      <c r="E575" s="1014"/>
      <c r="F575" s="1022"/>
      <c r="G575" s="1022"/>
      <c r="H575" s="1022"/>
      <c r="I575" s="1022"/>
      <c r="J575" s="1007"/>
      <c r="K575" s="1007"/>
      <c r="L575" s="1007"/>
      <c r="M575" s="1007"/>
      <c r="N575" s="1007"/>
      <c r="O575" s="1007"/>
      <c r="P575" s="1007"/>
      <c r="Q575" s="1007"/>
      <c r="R575" s="1007"/>
      <c r="S575" s="1014"/>
      <c r="T575" s="1014"/>
      <c r="U575" s="1014"/>
      <c r="V575" s="1014"/>
      <c r="W575" s="1014"/>
      <c r="X575" s="1014"/>
      <c r="Y575" s="1014"/>
      <c r="Z575" s="1014"/>
    </row>
    <row r="576">
      <c r="A576" s="1018"/>
      <c r="B576" s="1018"/>
      <c r="C576" s="1018"/>
      <c r="D576" s="1014"/>
      <c r="E576" s="1014"/>
      <c r="F576" s="1022"/>
      <c r="G576" s="1022"/>
      <c r="H576" s="1022"/>
      <c r="I576" s="1022"/>
      <c r="J576" s="1007"/>
      <c r="K576" s="1007"/>
      <c r="L576" s="1007"/>
      <c r="M576" s="1007"/>
      <c r="N576" s="1007"/>
      <c r="O576" s="1007"/>
      <c r="P576" s="1007"/>
      <c r="Q576" s="1007"/>
      <c r="R576" s="1007"/>
      <c r="S576" s="1014"/>
      <c r="T576" s="1014"/>
      <c r="U576" s="1014"/>
      <c r="V576" s="1014"/>
      <c r="W576" s="1014"/>
      <c r="X576" s="1014"/>
      <c r="Y576" s="1014"/>
      <c r="Z576" s="1014"/>
    </row>
    <row r="577">
      <c r="A577" s="1018"/>
      <c r="B577" s="1018"/>
      <c r="C577" s="1018"/>
      <c r="D577" s="1014"/>
      <c r="E577" s="1014"/>
      <c r="F577" s="1022"/>
      <c r="G577" s="1022"/>
      <c r="H577" s="1022"/>
      <c r="I577" s="1022"/>
      <c r="J577" s="1007"/>
      <c r="K577" s="1007"/>
      <c r="L577" s="1007"/>
      <c r="M577" s="1007"/>
      <c r="N577" s="1007"/>
      <c r="O577" s="1007"/>
      <c r="P577" s="1007"/>
      <c r="Q577" s="1007"/>
      <c r="R577" s="1007"/>
      <c r="S577" s="1014"/>
      <c r="T577" s="1014"/>
      <c r="U577" s="1014"/>
      <c r="V577" s="1014"/>
      <c r="W577" s="1014"/>
      <c r="X577" s="1014"/>
      <c r="Y577" s="1014"/>
      <c r="Z577" s="1014"/>
    </row>
    <row r="578">
      <c r="A578" s="1018"/>
      <c r="B578" s="1018"/>
      <c r="C578" s="1018"/>
      <c r="D578" s="1014"/>
      <c r="E578" s="1014"/>
      <c r="F578" s="1022"/>
      <c r="G578" s="1022"/>
      <c r="H578" s="1022"/>
      <c r="I578" s="1022"/>
      <c r="J578" s="1007"/>
      <c r="K578" s="1007"/>
      <c r="L578" s="1007"/>
      <c r="M578" s="1007"/>
      <c r="N578" s="1007"/>
      <c r="O578" s="1007"/>
      <c r="P578" s="1007"/>
      <c r="Q578" s="1007"/>
      <c r="R578" s="1007"/>
      <c r="S578" s="1014"/>
      <c r="T578" s="1014"/>
      <c r="U578" s="1014"/>
      <c r="V578" s="1014"/>
      <c r="W578" s="1014"/>
      <c r="X578" s="1014"/>
      <c r="Y578" s="1014"/>
      <c r="Z578" s="1014"/>
    </row>
    <row r="579">
      <c r="A579" s="1018"/>
      <c r="B579" s="1018"/>
      <c r="C579" s="1018"/>
      <c r="D579" s="1014"/>
      <c r="E579" s="1014"/>
      <c r="F579" s="1022"/>
      <c r="G579" s="1022"/>
      <c r="H579" s="1022"/>
      <c r="I579" s="1022"/>
      <c r="J579" s="1007"/>
      <c r="K579" s="1007"/>
      <c r="L579" s="1007"/>
      <c r="M579" s="1007"/>
      <c r="N579" s="1007"/>
      <c r="O579" s="1007"/>
      <c r="P579" s="1007"/>
      <c r="Q579" s="1007"/>
      <c r="R579" s="1007"/>
      <c r="S579" s="1014"/>
      <c r="T579" s="1014"/>
      <c r="U579" s="1014"/>
      <c r="V579" s="1014"/>
      <c r="W579" s="1014"/>
      <c r="X579" s="1014"/>
      <c r="Y579" s="1014"/>
      <c r="Z579" s="1014"/>
    </row>
    <row r="580">
      <c r="A580" s="1018"/>
      <c r="B580" s="1018"/>
      <c r="C580" s="1018"/>
      <c r="D580" s="1014"/>
      <c r="E580" s="1014"/>
      <c r="F580" s="1022"/>
      <c r="G580" s="1022"/>
      <c r="H580" s="1022"/>
      <c r="I580" s="1022"/>
      <c r="J580" s="1007"/>
      <c r="K580" s="1007"/>
      <c r="L580" s="1007"/>
      <c r="M580" s="1007"/>
      <c r="N580" s="1007"/>
      <c r="O580" s="1007"/>
      <c r="P580" s="1007"/>
      <c r="Q580" s="1007"/>
      <c r="R580" s="1007"/>
      <c r="S580" s="1014"/>
      <c r="T580" s="1014"/>
      <c r="U580" s="1014"/>
      <c r="V580" s="1014"/>
      <c r="W580" s="1014"/>
      <c r="X580" s="1014"/>
      <c r="Y580" s="1014"/>
      <c r="Z580" s="1014"/>
    </row>
    <row r="581">
      <c r="A581" s="1018"/>
      <c r="B581" s="1018"/>
      <c r="C581" s="1018"/>
      <c r="D581" s="1014"/>
      <c r="E581" s="1014"/>
      <c r="F581" s="1022"/>
      <c r="G581" s="1022"/>
      <c r="H581" s="1022"/>
      <c r="I581" s="1022"/>
      <c r="J581" s="1007"/>
      <c r="K581" s="1007"/>
      <c r="L581" s="1007"/>
      <c r="M581" s="1007"/>
      <c r="N581" s="1007"/>
      <c r="O581" s="1007"/>
      <c r="P581" s="1007"/>
      <c r="Q581" s="1007"/>
      <c r="R581" s="1007"/>
      <c r="S581" s="1014"/>
      <c r="T581" s="1014"/>
      <c r="U581" s="1014"/>
      <c r="V581" s="1014"/>
      <c r="W581" s="1014"/>
      <c r="X581" s="1014"/>
      <c r="Y581" s="1014"/>
      <c r="Z581" s="1014"/>
    </row>
    <row r="582">
      <c r="A582" s="1018"/>
      <c r="B582" s="1018"/>
      <c r="C582" s="1018"/>
      <c r="D582" s="1014"/>
      <c r="E582" s="1014"/>
      <c r="F582" s="1022"/>
      <c r="G582" s="1022"/>
      <c r="H582" s="1022"/>
      <c r="I582" s="1022"/>
      <c r="J582" s="1007"/>
      <c r="K582" s="1007"/>
      <c r="L582" s="1007"/>
      <c r="M582" s="1007"/>
      <c r="N582" s="1007"/>
      <c r="O582" s="1007"/>
      <c r="P582" s="1007"/>
      <c r="Q582" s="1007"/>
      <c r="R582" s="1007"/>
      <c r="S582" s="1014"/>
      <c r="T582" s="1014"/>
      <c r="U582" s="1014"/>
      <c r="V582" s="1014"/>
      <c r="W582" s="1014"/>
      <c r="X582" s="1014"/>
      <c r="Y582" s="1014"/>
      <c r="Z582" s="1014"/>
    </row>
    <row r="583">
      <c r="A583" s="1018"/>
      <c r="B583" s="1018"/>
      <c r="C583" s="1018"/>
      <c r="D583" s="1014"/>
      <c r="E583" s="1014"/>
      <c r="F583" s="1022"/>
      <c r="G583" s="1022"/>
      <c r="H583" s="1022"/>
      <c r="I583" s="1022"/>
      <c r="J583" s="1007"/>
      <c r="K583" s="1007"/>
      <c r="L583" s="1007"/>
      <c r="M583" s="1007"/>
      <c r="N583" s="1007"/>
      <c r="O583" s="1007"/>
      <c r="P583" s="1007"/>
      <c r="Q583" s="1007"/>
      <c r="R583" s="1007"/>
      <c r="S583" s="1014"/>
      <c r="T583" s="1014"/>
      <c r="U583" s="1014"/>
      <c r="V583" s="1014"/>
      <c r="W583" s="1014"/>
      <c r="X583" s="1014"/>
      <c r="Y583" s="1014"/>
      <c r="Z583" s="1014"/>
    </row>
    <row r="584">
      <c r="A584" s="1018"/>
      <c r="B584" s="1018"/>
      <c r="C584" s="1018"/>
      <c r="D584" s="1014"/>
      <c r="E584" s="1014"/>
      <c r="F584" s="1022"/>
      <c r="G584" s="1022"/>
      <c r="H584" s="1022"/>
      <c r="I584" s="1022"/>
      <c r="J584" s="1007"/>
      <c r="K584" s="1007"/>
      <c r="L584" s="1007"/>
      <c r="M584" s="1007"/>
      <c r="N584" s="1007"/>
      <c r="O584" s="1007"/>
      <c r="P584" s="1007"/>
      <c r="Q584" s="1007"/>
      <c r="R584" s="1007"/>
      <c r="S584" s="1014"/>
      <c r="T584" s="1014"/>
      <c r="U584" s="1014"/>
      <c r="V584" s="1014"/>
      <c r="W584" s="1014"/>
      <c r="X584" s="1014"/>
      <c r="Y584" s="1014"/>
      <c r="Z584" s="1014"/>
    </row>
    <row r="585">
      <c r="A585" s="1018"/>
      <c r="B585" s="1018"/>
      <c r="C585" s="1018"/>
      <c r="D585" s="1014"/>
      <c r="E585" s="1014"/>
      <c r="F585" s="1022"/>
      <c r="G585" s="1022"/>
      <c r="H585" s="1022"/>
      <c r="I585" s="1022"/>
      <c r="J585" s="1007"/>
      <c r="K585" s="1007"/>
      <c r="L585" s="1007"/>
      <c r="M585" s="1007"/>
      <c r="N585" s="1007"/>
      <c r="O585" s="1007"/>
      <c r="P585" s="1007"/>
      <c r="Q585" s="1007"/>
      <c r="R585" s="1007"/>
      <c r="S585" s="1014"/>
      <c r="T585" s="1014"/>
      <c r="U585" s="1014"/>
      <c r="V585" s="1014"/>
      <c r="W585" s="1014"/>
      <c r="X585" s="1014"/>
      <c r="Y585" s="1014"/>
      <c r="Z585" s="1014"/>
    </row>
    <row r="586">
      <c r="A586" s="1018"/>
      <c r="B586" s="1018"/>
      <c r="C586" s="1018"/>
      <c r="D586" s="1014"/>
      <c r="E586" s="1014"/>
      <c r="F586" s="1022"/>
      <c r="G586" s="1022"/>
      <c r="H586" s="1022"/>
      <c r="I586" s="1022"/>
      <c r="J586" s="1007"/>
      <c r="K586" s="1007"/>
      <c r="L586" s="1007"/>
      <c r="M586" s="1007"/>
      <c r="N586" s="1007"/>
      <c r="O586" s="1007"/>
      <c r="P586" s="1007"/>
      <c r="Q586" s="1007"/>
      <c r="R586" s="1007"/>
      <c r="S586" s="1014"/>
      <c r="T586" s="1014"/>
      <c r="U586" s="1014"/>
      <c r="V586" s="1014"/>
      <c r="W586" s="1014"/>
      <c r="X586" s="1014"/>
      <c r="Y586" s="1014"/>
      <c r="Z586" s="1014"/>
    </row>
    <row r="587">
      <c r="A587" s="1018"/>
      <c r="B587" s="1018"/>
      <c r="C587" s="1018"/>
      <c r="D587" s="1014"/>
      <c r="E587" s="1014"/>
      <c r="F587" s="1022"/>
      <c r="G587" s="1022"/>
      <c r="H587" s="1022"/>
      <c r="I587" s="1022"/>
      <c r="J587" s="1007"/>
      <c r="K587" s="1007"/>
      <c r="L587" s="1007"/>
      <c r="M587" s="1007"/>
      <c r="N587" s="1007"/>
      <c r="O587" s="1007"/>
      <c r="P587" s="1007"/>
      <c r="Q587" s="1007"/>
      <c r="R587" s="1007"/>
      <c r="S587" s="1014"/>
      <c r="T587" s="1014"/>
      <c r="U587" s="1014"/>
      <c r="V587" s="1014"/>
      <c r="W587" s="1014"/>
      <c r="X587" s="1014"/>
      <c r="Y587" s="1014"/>
      <c r="Z587" s="1014"/>
    </row>
    <row r="588">
      <c r="A588" s="1018"/>
      <c r="B588" s="1018"/>
      <c r="C588" s="1018"/>
      <c r="D588" s="1014"/>
      <c r="E588" s="1014"/>
      <c r="F588" s="1022"/>
      <c r="G588" s="1022"/>
      <c r="H588" s="1022"/>
      <c r="I588" s="1022"/>
      <c r="J588" s="1007"/>
      <c r="K588" s="1007"/>
      <c r="L588" s="1007"/>
      <c r="M588" s="1007"/>
      <c r="N588" s="1007"/>
      <c r="O588" s="1007"/>
      <c r="P588" s="1007"/>
      <c r="Q588" s="1007"/>
      <c r="R588" s="1007"/>
      <c r="S588" s="1014"/>
      <c r="T588" s="1014"/>
      <c r="U588" s="1014"/>
      <c r="V588" s="1014"/>
      <c r="W588" s="1014"/>
      <c r="X588" s="1014"/>
      <c r="Y588" s="1014"/>
      <c r="Z588" s="1014"/>
    </row>
    <row r="589">
      <c r="A589" s="1018"/>
      <c r="B589" s="1018"/>
      <c r="C589" s="1018"/>
      <c r="D589" s="1014"/>
      <c r="E589" s="1014"/>
      <c r="F589" s="1022"/>
      <c r="G589" s="1022"/>
      <c r="H589" s="1022"/>
      <c r="I589" s="1022"/>
      <c r="J589" s="1007"/>
      <c r="K589" s="1007"/>
      <c r="L589" s="1007"/>
      <c r="M589" s="1007"/>
      <c r="N589" s="1007"/>
      <c r="O589" s="1007"/>
      <c r="P589" s="1007"/>
      <c r="Q589" s="1007"/>
      <c r="R589" s="1007"/>
      <c r="S589" s="1014"/>
      <c r="T589" s="1014"/>
      <c r="U589" s="1014"/>
      <c r="V589" s="1014"/>
      <c r="W589" s="1014"/>
      <c r="X589" s="1014"/>
      <c r="Y589" s="1014"/>
      <c r="Z589" s="1014"/>
    </row>
    <row r="590">
      <c r="A590" s="1018"/>
      <c r="B590" s="1018"/>
      <c r="C590" s="1018"/>
      <c r="D590" s="1014"/>
      <c r="E590" s="1014"/>
      <c r="F590" s="1022"/>
      <c r="G590" s="1022"/>
      <c r="H590" s="1022"/>
      <c r="I590" s="1022"/>
      <c r="J590" s="1007"/>
      <c r="K590" s="1007"/>
      <c r="L590" s="1007"/>
      <c r="M590" s="1007"/>
      <c r="N590" s="1007"/>
      <c r="O590" s="1007"/>
      <c r="P590" s="1007"/>
      <c r="Q590" s="1007"/>
      <c r="R590" s="1007"/>
      <c r="S590" s="1014"/>
      <c r="T590" s="1014"/>
      <c r="U590" s="1014"/>
      <c r="V590" s="1014"/>
      <c r="W590" s="1014"/>
      <c r="X590" s="1014"/>
      <c r="Y590" s="1014"/>
      <c r="Z590" s="1014"/>
    </row>
    <row r="591">
      <c r="A591" s="1018"/>
      <c r="B591" s="1018"/>
      <c r="C591" s="1018"/>
      <c r="D591" s="1014"/>
      <c r="E591" s="1014"/>
      <c r="F591" s="1022"/>
      <c r="G591" s="1022"/>
      <c r="H591" s="1022"/>
      <c r="I591" s="1022"/>
      <c r="J591" s="1007"/>
      <c r="K591" s="1007"/>
      <c r="L591" s="1007"/>
      <c r="M591" s="1007"/>
      <c r="N591" s="1007"/>
      <c r="O591" s="1007"/>
      <c r="P591" s="1007"/>
      <c r="Q591" s="1007"/>
      <c r="R591" s="1007"/>
      <c r="S591" s="1014"/>
      <c r="T591" s="1014"/>
      <c r="U591" s="1014"/>
      <c r="V591" s="1014"/>
      <c r="W591" s="1014"/>
      <c r="X591" s="1014"/>
      <c r="Y591" s="1014"/>
      <c r="Z591" s="1014"/>
    </row>
    <row r="592">
      <c r="A592" s="1018"/>
      <c r="B592" s="1018"/>
      <c r="C592" s="1018"/>
      <c r="D592" s="1014"/>
      <c r="E592" s="1014"/>
      <c r="F592" s="1022"/>
      <c r="G592" s="1022"/>
      <c r="H592" s="1022"/>
      <c r="I592" s="1022"/>
      <c r="J592" s="1007"/>
      <c r="K592" s="1007"/>
      <c r="L592" s="1007"/>
      <c r="M592" s="1007"/>
      <c r="N592" s="1007"/>
      <c r="O592" s="1007"/>
      <c r="P592" s="1007"/>
      <c r="Q592" s="1007"/>
      <c r="R592" s="1007"/>
      <c r="S592" s="1014"/>
      <c r="T592" s="1014"/>
      <c r="U592" s="1014"/>
      <c r="V592" s="1014"/>
      <c r="W592" s="1014"/>
      <c r="X592" s="1014"/>
      <c r="Y592" s="1014"/>
      <c r="Z592" s="1014"/>
    </row>
    <row r="593">
      <c r="A593" s="1018"/>
      <c r="B593" s="1018"/>
      <c r="C593" s="1018"/>
      <c r="D593" s="1014"/>
      <c r="E593" s="1014"/>
      <c r="F593" s="1022"/>
      <c r="G593" s="1022"/>
      <c r="H593" s="1022"/>
      <c r="I593" s="1022"/>
      <c r="J593" s="1007"/>
      <c r="K593" s="1007"/>
      <c r="L593" s="1007"/>
      <c r="M593" s="1007"/>
      <c r="N593" s="1007"/>
      <c r="O593" s="1007"/>
      <c r="P593" s="1007"/>
      <c r="Q593" s="1007"/>
      <c r="R593" s="1007"/>
      <c r="S593" s="1014"/>
      <c r="T593" s="1014"/>
      <c r="U593" s="1014"/>
      <c r="V593" s="1014"/>
      <c r="W593" s="1014"/>
      <c r="X593" s="1014"/>
      <c r="Y593" s="1014"/>
      <c r="Z593" s="1014"/>
    </row>
    <row r="594">
      <c r="A594" s="1018"/>
      <c r="B594" s="1018"/>
      <c r="C594" s="1018"/>
      <c r="D594" s="1014"/>
      <c r="E594" s="1014"/>
      <c r="F594" s="1022"/>
      <c r="G594" s="1022"/>
      <c r="H594" s="1022"/>
      <c r="I594" s="1022"/>
      <c r="J594" s="1007"/>
      <c r="K594" s="1007"/>
      <c r="L594" s="1007"/>
      <c r="M594" s="1007"/>
      <c r="N594" s="1007"/>
      <c r="O594" s="1007"/>
      <c r="P594" s="1007"/>
      <c r="Q594" s="1007"/>
      <c r="R594" s="1007"/>
      <c r="S594" s="1014"/>
      <c r="T594" s="1014"/>
      <c r="U594" s="1014"/>
      <c r="V594" s="1014"/>
      <c r="W594" s="1014"/>
      <c r="X594" s="1014"/>
      <c r="Y594" s="1014"/>
      <c r="Z594" s="1014"/>
    </row>
    <row r="595">
      <c r="A595" s="1018"/>
      <c r="B595" s="1018"/>
      <c r="C595" s="1018"/>
      <c r="D595" s="1014"/>
      <c r="E595" s="1014"/>
      <c r="F595" s="1022"/>
      <c r="G595" s="1022"/>
      <c r="H595" s="1022"/>
      <c r="I595" s="1022"/>
      <c r="J595" s="1007"/>
      <c r="K595" s="1007"/>
      <c r="L595" s="1007"/>
      <c r="M595" s="1007"/>
      <c r="N595" s="1007"/>
      <c r="O595" s="1007"/>
      <c r="P595" s="1007"/>
      <c r="Q595" s="1007"/>
      <c r="R595" s="1007"/>
      <c r="S595" s="1014"/>
      <c r="T595" s="1014"/>
      <c r="U595" s="1014"/>
      <c r="V595" s="1014"/>
      <c r="W595" s="1014"/>
      <c r="X595" s="1014"/>
      <c r="Y595" s="1014"/>
      <c r="Z595" s="1014"/>
    </row>
    <row r="596">
      <c r="A596" s="1018"/>
      <c r="B596" s="1018"/>
      <c r="C596" s="1018"/>
      <c r="D596" s="1014"/>
      <c r="E596" s="1014"/>
      <c r="F596" s="1022"/>
      <c r="G596" s="1022"/>
      <c r="H596" s="1022"/>
      <c r="I596" s="1022"/>
      <c r="J596" s="1007"/>
      <c r="K596" s="1007"/>
      <c r="L596" s="1007"/>
      <c r="M596" s="1007"/>
      <c r="N596" s="1007"/>
      <c r="O596" s="1007"/>
      <c r="P596" s="1007"/>
      <c r="Q596" s="1007"/>
      <c r="R596" s="1007"/>
      <c r="S596" s="1014"/>
      <c r="T596" s="1014"/>
      <c r="U596" s="1014"/>
      <c r="V596" s="1014"/>
      <c r="W596" s="1014"/>
      <c r="X596" s="1014"/>
      <c r="Y596" s="1014"/>
      <c r="Z596" s="1014"/>
    </row>
    <row r="597">
      <c r="A597" s="1018"/>
      <c r="B597" s="1018"/>
      <c r="C597" s="1018"/>
      <c r="D597" s="1014"/>
      <c r="E597" s="1014"/>
      <c r="F597" s="1022"/>
      <c r="G597" s="1022"/>
      <c r="H597" s="1022"/>
      <c r="I597" s="1022"/>
      <c r="J597" s="1007"/>
      <c r="K597" s="1007"/>
      <c r="L597" s="1007"/>
      <c r="M597" s="1007"/>
      <c r="N597" s="1007"/>
      <c r="O597" s="1007"/>
      <c r="P597" s="1007"/>
      <c r="Q597" s="1007"/>
      <c r="R597" s="1007"/>
      <c r="S597" s="1014"/>
      <c r="T597" s="1014"/>
      <c r="U597" s="1014"/>
      <c r="V597" s="1014"/>
      <c r="W597" s="1014"/>
      <c r="X597" s="1014"/>
      <c r="Y597" s="1014"/>
      <c r="Z597" s="1014"/>
    </row>
    <row r="598">
      <c r="A598" s="1018"/>
      <c r="B598" s="1018"/>
      <c r="C598" s="1018"/>
      <c r="D598" s="1014"/>
      <c r="E598" s="1014"/>
      <c r="F598" s="1022"/>
      <c r="G598" s="1022"/>
      <c r="H598" s="1022"/>
      <c r="I598" s="1022"/>
      <c r="J598" s="1007"/>
      <c r="K598" s="1007"/>
      <c r="L598" s="1007"/>
      <c r="M598" s="1007"/>
      <c r="N598" s="1007"/>
      <c r="O598" s="1007"/>
      <c r="P598" s="1007"/>
      <c r="Q598" s="1007"/>
      <c r="R598" s="1007"/>
      <c r="S598" s="1014"/>
      <c r="T598" s="1014"/>
      <c r="U598" s="1014"/>
      <c r="V598" s="1014"/>
      <c r="W598" s="1014"/>
      <c r="X598" s="1014"/>
      <c r="Y598" s="1014"/>
      <c r="Z598" s="1014"/>
    </row>
    <row r="599">
      <c r="A599" s="1018"/>
      <c r="B599" s="1018"/>
      <c r="C599" s="1018"/>
      <c r="D599" s="1014"/>
      <c r="E599" s="1014"/>
      <c r="F599" s="1022"/>
      <c r="G599" s="1022"/>
      <c r="H599" s="1022"/>
      <c r="I599" s="1022"/>
      <c r="J599" s="1007"/>
      <c r="K599" s="1007"/>
      <c r="L599" s="1007"/>
      <c r="M599" s="1007"/>
      <c r="N599" s="1007"/>
      <c r="O599" s="1007"/>
      <c r="P599" s="1007"/>
      <c r="Q599" s="1007"/>
      <c r="R599" s="1007"/>
      <c r="S599" s="1014"/>
      <c r="T599" s="1014"/>
      <c r="U599" s="1014"/>
      <c r="V599" s="1014"/>
      <c r="W599" s="1014"/>
      <c r="X599" s="1014"/>
      <c r="Y599" s="1014"/>
      <c r="Z599" s="1014"/>
    </row>
    <row r="600">
      <c r="A600" s="1018"/>
      <c r="B600" s="1018"/>
      <c r="C600" s="1018"/>
      <c r="D600" s="1014"/>
      <c r="E600" s="1014"/>
      <c r="F600" s="1022"/>
      <c r="G600" s="1022"/>
      <c r="H600" s="1022"/>
      <c r="I600" s="1022"/>
      <c r="J600" s="1007"/>
      <c r="K600" s="1007"/>
      <c r="L600" s="1007"/>
      <c r="M600" s="1007"/>
      <c r="N600" s="1007"/>
      <c r="O600" s="1007"/>
      <c r="P600" s="1007"/>
      <c r="Q600" s="1007"/>
      <c r="R600" s="1007"/>
      <c r="S600" s="1014"/>
      <c r="T600" s="1014"/>
      <c r="U600" s="1014"/>
      <c r="V600" s="1014"/>
      <c r="W600" s="1014"/>
      <c r="X600" s="1014"/>
      <c r="Y600" s="1014"/>
      <c r="Z600" s="1014"/>
    </row>
    <row r="601">
      <c r="A601" s="1018"/>
      <c r="B601" s="1018"/>
      <c r="C601" s="1018"/>
      <c r="D601" s="1014"/>
      <c r="E601" s="1014"/>
      <c r="F601" s="1022"/>
      <c r="G601" s="1022"/>
      <c r="H601" s="1022"/>
      <c r="I601" s="1022"/>
      <c r="J601" s="1007"/>
      <c r="K601" s="1007"/>
      <c r="L601" s="1007"/>
      <c r="M601" s="1007"/>
      <c r="N601" s="1007"/>
      <c r="O601" s="1007"/>
      <c r="P601" s="1007"/>
      <c r="Q601" s="1007"/>
      <c r="R601" s="1007"/>
      <c r="S601" s="1014"/>
      <c r="T601" s="1014"/>
      <c r="U601" s="1014"/>
      <c r="V601" s="1014"/>
      <c r="W601" s="1014"/>
      <c r="X601" s="1014"/>
      <c r="Y601" s="1014"/>
      <c r="Z601" s="1014"/>
    </row>
    <row r="602">
      <c r="A602" s="1018"/>
      <c r="B602" s="1018"/>
      <c r="C602" s="1018"/>
      <c r="D602" s="1014"/>
      <c r="E602" s="1014"/>
      <c r="F602" s="1022"/>
      <c r="G602" s="1022"/>
      <c r="H602" s="1022"/>
      <c r="I602" s="1022"/>
      <c r="J602" s="1007"/>
      <c r="K602" s="1007"/>
      <c r="L602" s="1007"/>
      <c r="M602" s="1007"/>
      <c r="N602" s="1007"/>
      <c r="O602" s="1007"/>
      <c r="P602" s="1007"/>
      <c r="Q602" s="1007"/>
      <c r="R602" s="1007"/>
      <c r="S602" s="1014"/>
      <c r="T602" s="1014"/>
      <c r="U602" s="1014"/>
      <c r="V602" s="1014"/>
      <c r="W602" s="1014"/>
      <c r="X602" s="1014"/>
      <c r="Y602" s="1014"/>
      <c r="Z602" s="1014"/>
    </row>
    <row r="603">
      <c r="A603" s="1018"/>
      <c r="B603" s="1018"/>
      <c r="C603" s="1018"/>
      <c r="D603" s="1014"/>
      <c r="E603" s="1014"/>
      <c r="F603" s="1022"/>
      <c r="G603" s="1022"/>
      <c r="H603" s="1022"/>
      <c r="I603" s="1022"/>
      <c r="J603" s="1007"/>
      <c r="K603" s="1007"/>
      <c r="L603" s="1007"/>
      <c r="M603" s="1007"/>
      <c r="N603" s="1007"/>
      <c r="O603" s="1007"/>
      <c r="P603" s="1007"/>
      <c r="Q603" s="1007"/>
      <c r="R603" s="1007"/>
      <c r="S603" s="1014"/>
      <c r="T603" s="1014"/>
      <c r="U603" s="1014"/>
      <c r="V603" s="1014"/>
      <c r="W603" s="1014"/>
      <c r="X603" s="1014"/>
      <c r="Y603" s="1014"/>
      <c r="Z603" s="1014"/>
    </row>
    <row r="604">
      <c r="A604" s="1018"/>
      <c r="B604" s="1018"/>
      <c r="C604" s="1018"/>
      <c r="D604" s="1014"/>
      <c r="E604" s="1014"/>
      <c r="F604" s="1022"/>
      <c r="G604" s="1022"/>
      <c r="H604" s="1022"/>
      <c r="I604" s="1022"/>
      <c r="J604" s="1007"/>
      <c r="K604" s="1007"/>
      <c r="L604" s="1007"/>
      <c r="M604" s="1007"/>
      <c r="N604" s="1007"/>
      <c r="O604" s="1007"/>
      <c r="P604" s="1007"/>
      <c r="Q604" s="1007"/>
      <c r="R604" s="1007"/>
      <c r="S604" s="1014"/>
      <c r="T604" s="1014"/>
      <c r="U604" s="1014"/>
      <c r="V604" s="1014"/>
      <c r="W604" s="1014"/>
      <c r="X604" s="1014"/>
      <c r="Y604" s="1014"/>
      <c r="Z604" s="1014"/>
    </row>
    <row r="605">
      <c r="A605" s="1018"/>
      <c r="B605" s="1018"/>
      <c r="C605" s="1018"/>
      <c r="D605" s="1014"/>
      <c r="E605" s="1014"/>
      <c r="F605" s="1022"/>
      <c r="G605" s="1022"/>
      <c r="H605" s="1022"/>
      <c r="I605" s="1022"/>
      <c r="J605" s="1007"/>
      <c r="K605" s="1007"/>
      <c r="L605" s="1007"/>
      <c r="M605" s="1007"/>
      <c r="N605" s="1007"/>
      <c r="O605" s="1007"/>
      <c r="P605" s="1007"/>
      <c r="Q605" s="1007"/>
      <c r="R605" s="1007"/>
      <c r="S605" s="1014"/>
      <c r="T605" s="1014"/>
      <c r="U605" s="1014"/>
      <c r="V605" s="1014"/>
      <c r="W605" s="1014"/>
      <c r="X605" s="1014"/>
      <c r="Y605" s="1014"/>
      <c r="Z605" s="1014"/>
    </row>
    <row r="606">
      <c r="A606" s="1018"/>
      <c r="B606" s="1018"/>
      <c r="C606" s="1018"/>
      <c r="D606" s="1014"/>
      <c r="E606" s="1014"/>
      <c r="F606" s="1022"/>
      <c r="G606" s="1022"/>
      <c r="H606" s="1022"/>
      <c r="I606" s="1022"/>
      <c r="J606" s="1007"/>
      <c r="K606" s="1007"/>
      <c r="L606" s="1007"/>
      <c r="M606" s="1007"/>
      <c r="N606" s="1007"/>
      <c r="O606" s="1007"/>
      <c r="P606" s="1007"/>
      <c r="Q606" s="1007"/>
      <c r="R606" s="1007"/>
      <c r="S606" s="1014"/>
      <c r="T606" s="1014"/>
      <c r="U606" s="1014"/>
      <c r="V606" s="1014"/>
      <c r="W606" s="1014"/>
      <c r="X606" s="1014"/>
      <c r="Y606" s="1014"/>
      <c r="Z606" s="1014"/>
    </row>
    <row r="607">
      <c r="A607" s="1018"/>
      <c r="B607" s="1018"/>
      <c r="C607" s="1018"/>
      <c r="D607" s="1014"/>
      <c r="E607" s="1014"/>
      <c r="F607" s="1022"/>
      <c r="G607" s="1022"/>
      <c r="H607" s="1022"/>
      <c r="I607" s="1022"/>
      <c r="J607" s="1007"/>
      <c r="K607" s="1007"/>
      <c r="L607" s="1007"/>
      <c r="M607" s="1007"/>
      <c r="N607" s="1007"/>
      <c r="O607" s="1007"/>
      <c r="P607" s="1007"/>
      <c r="Q607" s="1007"/>
      <c r="R607" s="1007"/>
      <c r="S607" s="1014"/>
      <c r="T607" s="1014"/>
      <c r="U607" s="1014"/>
      <c r="V607" s="1014"/>
      <c r="W607" s="1014"/>
      <c r="X607" s="1014"/>
      <c r="Y607" s="1014"/>
      <c r="Z607" s="1014"/>
    </row>
    <row r="608">
      <c r="A608" s="1018"/>
      <c r="B608" s="1018"/>
      <c r="C608" s="1018"/>
      <c r="D608" s="1014"/>
      <c r="E608" s="1014"/>
      <c r="F608" s="1022"/>
      <c r="G608" s="1022"/>
      <c r="H608" s="1022"/>
      <c r="I608" s="1022"/>
      <c r="J608" s="1007"/>
      <c r="K608" s="1007"/>
      <c r="L608" s="1007"/>
      <c r="M608" s="1007"/>
      <c r="N608" s="1007"/>
      <c r="O608" s="1007"/>
      <c r="P608" s="1007"/>
      <c r="Q608" s="1007"/>
      <c r="R608" s="1007"/>
      <c r="S608" s="1014"/>
      <c r="T608" s="1014"/>
      <c r="U608" s="1014"/>
      <c r="V608" s="1014"/>
      <c r="W608" s="1014"/>
      <c r="X608" s="1014"/>
      <c r="Y608" s="1014"/>
      <c r="Z608" s="1014"/>
    </row>
    <row r="609">
      <c r="A609" s="1018"/>
      <c r="B609" s="1018"/>
      <c r="C609" s="1018"/>
      <c r="D609" s="1014"/>
      <c r="E609" s="1014"/>
      <c r="F609" s="1022"/>
      <c r="G609" s="1022"/>
      <c r="H609" s="1022"/>
      <c r="I609" s="1022"/>
      <c r="J609" s="1007"/>
      <c r="K609" s="1007"/>
      <c r="L609" s="1007"/>
      <c r="M609" s="1007"/>
      <c r="N609" s="1007"/>
      <c r="O609" s="1007"/>
      <c r="P609" s="1007"/>
      <c r="Q609" s="1007"/>
      <c r="R609" s="1007"/>
      <c r="S609" s="1014"/>
      <c r="T609" s="1014"/>
      <c r="U609" s="1014"/>
      <c r="V609" s="1014"/>
      <c r="W609" s="1014"/>
      <c r="X609" s="1014"/>
      <c r="Y609" s="1014"/>
      <c r="Z609" s="1014"/>
    </row>
    <row r="610">
      <c r="A610" s="1018"/>
      <c r="B610" s="1018"/>
      <c r="C610" s="1018"/>
      <c r="D610" s="1014"/>
      <c r="E610" s="1014"/>
      <c r="F610" s="1022"/>
      <c r="G610" s="1022"/>
      <c r="H610" s="1022"/>
      <c r="I610" s="1022"/>
      <c r="J610" s="1007"/>
      <c r="K610" s="1007"/>
      <c r="L610" s="1007"/>
      <c r="M610" s="1007"/>
      <c r="N610" s="1007"/>
      <c r="O610" s="1007"/>
      <c r="P610" s="1007"/>
      <c r="Q610" s="1007"/>
      <c r="R610" s="1007"/>
      <c r="S610" s="1014"/>
      <c r="T610" s="1014"/>
      <c r="U610" s="1014"/>
      <c r="V610" s="1014"/>
      <c r="W610" s="1014"/>
      <c r="X610" s="1014"/>
      <c r="Y610" s="1014"/>
      <c r="Z610" s="1014"/>
    </row>
    <row r="611">
      <c r="A611" s="1018"/>
      <c r="B611" s="1018"/>
      <c r="C611" s="1018"/>
      <c r="D611" s="1014"/>
      <c r="E611" s="1014"/>
      <c r="F611" s="1022"/>
      <c r="G611" s="1022"/>
      <c r="H611" s="1022"/>
      <c r="I611" s="1022"/>
      <c r="J611" s="1007"/>
      <c r="K611" s="1007"/>
      <c r="L611" s="1007"/>
      <c r="M611" s="1007"/>
      <c r="N611" s="1007"/>
      <c r="O611" s="1007"/>
      <c r="P611" s="1007"/>
      <c r="Q611" s="1007"/>
      <c r="R611" s="1007"/>
      <c r="S611" s="1014"/>
      <c r="T611" s="1014"/>
      <c r="U611" s="1014"/>
      <c r="V611" s="1014"/>
      <c r="W611" s="1014"/>
      <c r="X611" s="1014"/>
      <c r="Y611" s="1014"/>
      <c r="Z611" s="1014"/>
    </row>
    <row r="612">
      <c r="A612" s="1018"/>
      <c r="B612" s="1018"/>
      <c r="C612" s="1018"/>
      <c r="D612" s="1014"/>
      <c r="E612" s="1014"/>
      <c r="F612" s="1022"/>
      <c r="G612" s="1022"/>
      <c r="H612" s="1022"/>
      <c r="I612" s="1022"/>
      <c r="J612" s="1007"/>
      <c r="K612" s="1007"/>
      <c r="L612" s="1007"/>
      <c r="M612" s="1007"/>
      <c r="N612" s="1007"/>
      <c r="O612" s="1007"/>
      <c r="P612" s="1007"/>
      <c r="Q612" s="1007"/>
      <c r="R612" s="1007"/>
      <c r="S612" s="1014"/>
      <c r="T612" s="1014"/>
      <c r="U612" s="1014"/>
      <c r="V612" s="1014"/>
      <c r="W612" s="1014"/>
      <c r="X612" s="1014"/>
      <c r="Y612" s="1014"/>
      <c r="Z612" s="1014"/>
    </row>
    <row r="613">
      <c r="A613" s="1018"/>
      <c r="B613" s="1018"/>
      <c r="C613" s="1018"/>
      <c r="D613" s="1014"/>
      <c r="E613" s="1014"/>
      <c r="F613" s="1022"/>
      <c r="G613" s="1022"/>
      <c r="H613" s="1022"/>
      <c r="I613" s="1022"/>
      <c r="J613" s="1007"/>
      <c r="K613" s="1007"/>
      <c r="L613" s="1007"/>
      <c r="M613" s="1007"/>
      <c r="N613" s="1007"/>
      <c r="O613" s="1007"/>
      <c r="P613" s="1007"/>
      <c r="Q613" s="1007"/>
      <c r="R613" s="1007"/>
      <c r="S613" s="1014"/>
      <c r="T613" s="1014"/>
      <c r="U613" s="1014"/>
      <c r="V613" s="1014"/>
      <c r="W613" s="1014"/>
      <c r="X613" s="1014"/>
      <c r="Y613" s="1014"/>
      <c r="Z613" s="1014"/>
    </row>
    <row r="614">
      <c r="A614" s="1018"/>
      <c r="B614" s="1018"/>
      <c r="C614" s="1018"/>
      <c r="D614" s="1014"/>
      <c r="E614" s="1014"/>
      <c r="F614" s="1022"/>
      <c r="G614" s="1022"/>
      <c r="H614" s="1022"/>
      <c r="I614" s="1022"/>
      <c r="J614" s="1007"/>
      <c r="K614" s="1007"/>
      <c r="L614" s="1007"/>
      <c r="M614" s="1007"/>
      <c r="N614" s="1007"/>
      <c r="O614" s="1007"/>
      <c r="P614" s="1007"/>
      <c r="Q614" s="1007"/>
      <c r="R614" s="1007"/>
      <c r="S614" s="1014"/>
      <c r="T614" s="1014"/>
      <c r="U614" s="1014"/>
      <c r="V614" s="1014"/>
      <c r="W614" s="1014"/>
      <c r="X614" s="1014"/>
      <c r="Y614" s="1014"/>
      <c r="Z614" s="1014"/>
    </row>
    <row r="615">
      <c r="A615" s="1018"/>
      <c r="B615" s="1018"/>
      <c r="C615" s="1018"/>
      <c r="D615" s="1014"/>
      <c r="E615" s="1014"/>
      <c r="F615" s="1022"/>
      <c r="G615" s="1022"/>
      <c r="H615" s="1022"/>
      <c r="I615" s="1022"/>
      <c r="J615" s="1007"/>
      <c r="K615" s="1007"/>
      <c r="L615" s="1007"/>
      <c r="M615" s="1007"/>
      <c r="N615" s="1007"/>
      <c r="O615" s="1007"/>
      <c r="P615" s="1007"/>
      <c r="Q615" s="1007"/>
      <c r="R615" s="1007"/>
      <c r="S615" s="1014"/>
      <c r="T615" s="1014"/>
      <c r="U615" s="1014"/>
      <c r="V615" s="1014"/>
      <c r="W615" s="1014"/>
      <c r="X615" s="1014"/>
      <c r="Y615" s="1014"/>
      <c r="Z615" s="1014"/>
    </row>
    <row r="616">
      <c r="A616" s="1018"/>
      <c r="B616" s="1018"/>
      <c r="C616" s="1018"/>
      <c r="D616" s="1014"/>
      <c r="E616" s="1014"/>
      <c r="F616" s="1022"/>
      <c r="G616" s="1022"/>
      <c r="H616" s="1022"/>
      <c r="I616" s="1022"/>
      <c r="J616" s="1007"/>
      <c r="K616" s="1007"/>
      <c r="L616" s="1007"/>
      <c r="M616" s="1007"/>
      <c r="N616" s="1007"/>
      <c r="O616" s="1007"/>
      <c r="P616" s="1007"/>
      <c r="Q616" s="1007"/>
      <c r="R616" s="1007"/>
      <c r="S616" s="1014"/>
      <c r="T616" s="1014"/>
      <c r="U616" s="1014"/>
      <c r="V616" s="1014"/>
      <c r="W616" s="1014"/>
      <c r="X616" s="1014"/>
      <c r="Y616" s="1014"/>
      <c r="Z616" s="1014"/>
    </row>
    <row r="617">
      <c r="A617" s="1018"/>
      <c r="B617" s="1018"/>
      <c r="C617" s="1018"/>
      <c r="D617" s="1014"/>
      <c r="E617" s="1014"/>
      <c r="F617" s="1022"/>
      <c r="G617" s="1022"/>
      <c r="H617" s="1022"/>
      <c r="I617" s="1022"/>
      <c r="J617" s="1007"/>
      <c r="K617" s="1007"/>
      <c r="L617" s="1007"/>
      <c r="M617" s="1007"/>
      <c r="N617" s="1007"/>
      <c r="O617" s="1007"/>
      <c r="P617" s="1007"/>
      <c r="Q617" s="1007"/>
      <c r="R617" s="1007"/>
      <c r="S617" s="1014"/>
      <c r="T617" s="1014"/>
      <c r="U617" s="1014"/>
      <c r="V617" s="1014"/>
      <c r="W617" s="1014"/>
      <c r="X617" s="1014"/>
      <c r="Y617" s="1014"/>
      <c r="Z617" s="1014"/>
    </row>
    <row r="618">
      <c r="A618" s="1018"/>
      <c r="B618" s="1018"/>
      <c r="C618" s="1018"/>
      <c r="D618" s="1014"/>
      <c r="E618" s="1014"/>
      <c r="F618" s="1022"/>
      <c r="G618" s="1022"/>
      <c r="H618" s="1022"/>
      <c r="I618" s="1022"/>
      <c r="J618" s="1007"/>
      <c r="K618" s="1007"/>
      <c r="L618" s="1007"/>
      <c r="M618" s="1007"/>
      <c r="N618" s="1007"/>
      <c r="O618" s="1007"/>
      <c r="P618" s="1007"/>
      <c r="Q618" s="1007"/>
      <c r="R618" s="1007"/>
      <c r="S618" s="1014"/>
      <c r="T618" s="1014"/>
      <c r="U618" s="1014"/>
      <c r="V618" s="1014"/>
      <c r="W618" s="1014"/>
      <c r="X618" s="1014"/>
      <c r="Y618" s="1014"/>
      <c r="Z618" s="1014"/>
    </row>
    <row r="619">
      <c r="A619" s="1018"/>
      <c r="B619" s="1018"/>
      <c r="C619" s="1018"/>
      <c r="D619" s="1014"/>
      <c r="E619" s="1014"/>
      <c r="F619" s="1022"/>
      <c r="G619" s="1022"/>
      <c r="H619" s="1022"/>
      <c r="I619" s="1022"/>
      <c r="J619" s="1007"/>
      <c r="K619" s="1007"/>
      <c r="L619" s="1007"/>
      <c r="M619" s="1007"/>
      <c r="N619" s="1007"/>
      <c r="O619" s="1007"/>
      <c r="P619" s="1007"/>
      <c r="Q619" s="1007"/>
      <c r="R619" s="1007"/>
      <c r="S619" s="1014"/>
      <c r="T619" s="1014"/>
      <c r="U619" s="1014"/>
      <c r="V619" s="1014"/>
      <c r="W619" s="1014"/>
      <c r="X619" s="1014"/>
      <c r="Y619" s="1014"/>
      <c r="Z619" s="1014"/>
    </row>
    <row r="620">
      <c r="A620" s="1018"/>
      <c r="B620" s="1018"/>
      <c r="C620" s="1018"/>
      <c r="D620" s="1014"/>
      <c r="E620" s="1014"/>
      <c r="F620" s="1022"/>
      <c r="G620" s="1022"/>
      <c r="H620" s="1022"/>
      <c r="I620" s="1022"/>
      <c r="J620" s="1007"/>
      <c r="K620" s="1007"/>
      <c r="L620" s="1007"/>
      <c r="M620" s="1007"/>
      <c r="N620" s="1007"/>
      <c r="O620" s="1007"/>
      <c r="P620" s="1007"/>
      <c r="Q620" s="1007"/>
      <c r="R620" s="1007"/>
      <c r="S620" s="1014"/>
      <c r="T620" s="1014"/>
      <c r="U620" s="1014"/>
      <c r="V620" s="1014"/>
      <c r="W620" s="1014"/>
      <c r="X620" s="1014"/>
      <c r="Y620" s="1014"/>
      <c r="Z620" s="1014"/>
    </row>
    <row r="621">
      <c r="A621" s="1018"/>
      <c r="B621" s="1018"/>
      <c r="C621" s="1018"/>
      <c r="D621" s="1014"/>
      <c r="E621" s="1014"/>
      <c r="F621" s="1022"/>
      <c r="G621" s="1022"/>
      <c r="H621" s="1022"/>
      <c r="I621" s="1022"/>
      <c r="J621" s="1007"/>
      <c r="K621" s="1007"/>
      <c r="L621" s="1007"/>
      <c r="M621" s="1007"/>
      <c r="N621" s="1007"/>
      <c r="O621" s="1007"/>
      <c r="P621" s="1007"/>
      <c r="Q621" s="1007"/>
      <c r="R621" s="1007"/>
      <c r="S621" s="1014"/>
      <c r="T621" s="1014"/>
      <c r="U621" s="1014"/>
      <c r="V621" s="1014"/>
      <c r="W621" s="1014"/>
      <c r="X621" s="1014"/>
      <c r="Y621" s="1014"/>
      <c r="Z621" s="1014"/>
    </row>
    <row r="622">
      <c r="A622" s="1018"/>
      <c r="B622" s="1018"/>
      <c r="C622" s="1018"/>
      <c r="D622" s="1014"/>
      <c r="E622" s="1014"/>
      <c r="F622" s="1022"/>
      <c r="G622" s="1022"/>
      <c r="H622" s="1022"/>
      <c r="I622" s="1022"/>
      <c r="J622" s="1007"/>
      <c r="K622" s="1007"/>
      <c r="L622" s="1007"/>
      <c r="M622" s="1007"/>
      <c r="N622" s="1007"/>
      <c r="O622" s="1007"/>
      <c r="P622" s="1007"/>
      <c r="Q622" s="1007"/>
      <c r="R622" s="1007"/>
      <c r="S622" s="1014"/>
      <c r="T622" s="1014"/>
      <c r="U622" s="1014"/>
      <c r="V622" s="1014"/>
      <c r="W622" s="1014"/>
      <c r="X622" s="1014"/>
      <c r="Y622" s="1014"/>
      <c r="Z622" s="1014"/>
    </row>
    <row r="623">
      <c r="A623" s="1018"/>
      <c r="B623" s="1018"/>
      <c r="C623" s="1018"/>
      <c r="D623" s="1014"/>
      <c r="E623" s="1014"/>
      <c r="F623" s="1022"/>
      <c r="G623" s="1022"/>
      <c r="H623" s="1022"/>
      <c r="I623" s="1022"/>
      <c r="J623" s="1007"/>
      <c r="K623" s="1007"/>
      <c r="L623" s="1007"/>
      <c r="M623" s="1007"/>
      <c r="N623" s="1007"/>
      <c r="O623" s="1007"/>
      <c r="P623" s="1007"/>
      <c r="Q623" s="1007"/>
      <c r="R623" s="1007"/>
      <c r="S623" s="1014"/>
      <c r="T623" s="1014"/>
      <c r="U623" s="1014"/>
      <c r="V623" s="1014"/>
      <c r="W623" s="1014"/>
      <c r="X623" s="1014"/>
      <c r="Y623" s="1014"/>
      <c r="Z623" s="1014"/>
    </row>
    <row r="624">
      <c r="A624" s="1018"/>
      <c r="B624" s="1018"/>
      <c r="C624" s="1018"/>
      <c r="D624" s="1014"/>
      <c r="E624" s="1014"/>
      <c r="F624" s="1022"/>
      <c r="G624" s="1022"/>
      <c r="H624" s="1022"/>
      <c r="I624" s="1022"/>
      <c r="J624" s="1007"/>
      <c r="K624" s="1007"/>
      <c r="L624" s="1007"/>
      <c r="M624" s="1007"/>
      <c r="N624" s="1007"/>
      <c r="O624" s="1007"/>
      <c r="P624" s="1007"/>
      <c r="Q624" s="1007"/>
      <c r="R624" s="1007"/>
      <c r="S624" s="1014"/>
      <c r="T624" s="1014"/>
      <c r="U624" s="1014"/>
      <c r="V624" s="1014"/>
      <c r="W624" s="1014"/>
      <c r="X624" s="1014"/>
      <c r="Y624" s="1014"/>
      <c r="Z624" s="1014"/>
    </row>
    <row r="625">
      <c r="A625" s="1018"/>
      <c r="B625" s="1018"/>
      <c r="C625" s="1018"/>
      <c r="D625" s="1014"/>
      <c r="E625" s="1014"/>
      <c r="F625" s="1022"/>
      <c r="G625" s="1022"/>
      <c r="H625" s="1022"/>
      <c r="I625" s="1022"/>
      <c r="J625" s="1007"/>
      <c r="K625" s="1007"/>
      <c r="L625" s="1007"/>
      <c r="M625" s="1007"/>
      <c r="N625" s="1007"/>
      <c r="O625" s="1007"/>
      <c r="P625" s="1007"/>
      <c r="Q625" s="1007"/>
      <c r="R625" s="1007"/>
      <c r="S625" s="1014"/>
      <c r="T625" s="1014"/>
      <c r="U625" s="1014"/>
      <c r="V625" s="1014"/>
      <c r="W625" s="1014"/>
      <c r="X625" s="1014"/>
      <c r="Y625" s="1014"/>
      <c r="Z625" s="1014"/>
    </row>
    <row r="626">
      <c r="A626" s="1018"/>
      <c r="B626" s="1018"/>
      <c r="C626" s="1018"/>
      <c r="D626" s="1014"/>
      <c r="E626" s="1014"/>
      <c r="F626" s="1022"/>
      <c r="G626" s="1022"/>
      <c r="H626" s="1022"/>
      <c r="I626" s="1022"/>
      <c r="J626" s="1007"/>
      <c r="K626" s="1007"/>
      <c r="L626" s="1007"/>
      <c r="M626" s="1007"/>
      <c r="N626" s="1007"/>
      <c r="O626" s="1007"/>
      <c r="P626" s="1007"/>
      <c r="Q626" s="1007"/>
      <c r="R626" s="1007"/>
      <c r="S626" s="1014"/>
      <c r="T626" s="1014"/>
      <c r="U626" s="1014"/>
      <c r="V626" s="1014"/>
      <c r="W626" s="1014"/>
      <c r="X626" s="1014"/>
      <c r="Y626" s="1014"/>
      <c r="Z626" s="1014"/>
    </row>
    <row r="627">
      <c r="A627" s="1018"/>
      <c r="B627" s="1018"/>
      <c r="C627" s="1018"/>
      <c r="D627" s="1014"/>
      <c r="E627" s="1014"/>
      <c r="F627" s="1022"/>
      <c r="G627" s="1022"/>
      <c r="H627" s="1022"/>
      <c r="I627" s="1022"/>
      <c r="J627" s="1007"/>
      <c r="K627" s="1007"/>
      <c r="L627" s="1007"/>
      <c r="M627" s="1007"/>
      <c r="N627" s="1007"/>
      <c r="O627" s="1007"/>
      <c r="P627" s="1007"/>
      <c r="Q627" s="1007"/>
      <c r="R627" s="1007"/>
      <c r="S627" s="1014"/>
      <c r="T627" s="1014"/>
      <c r="U627" s="1014"/>
      <c r="V627" s="1014"/>
      <c r="W627" s="1014"/>
      <c r="X627" s="1014"/>
      <c r="Y627" s="1014"/>
      <c r="Z627" s="1014"/>
    </row>
    <row r="628">
      <c r="A628" s="1018"/>
      <c r="B628" s="1018"/>
      <c r="C628" s="1018"/>
      <c r="D628" s="1014"/>
      <c r="E628" s="1014"/>
      <c r="F628" s="1022"/>
      <c r="G628" s="1022"/>
      <c r="H628" s="1022"/>
      <c r="I628" s="1022"/>
      <c r="J628" s="1007"/>
      <c r="K628" s="1007"/>
      <c r="L628" s="1007"/>
      <c r="M628" s="1007"/>
      <c r="N628" s="1007"/>
      <c r="O628" s="1007"/>
      <c r="P628" s="1007"/>
      <c r="Q628" s="1007"/>
      <c r="R628" s="1007"/>
      <c r="S628" s="1014"/>
      <c r="T628" s="1014"/>
      <c r="U628" s="1014"/>
      <c r="V628" s="1014"/>
      <c r="W628" s="1014"/>
      <c r="X628" s="1014"/>
      <c r="Y628" s="1014"/>
      <c r="Z628" s="1014"/>
    </row>
    <row r="629">
      <c r="A629" s="1018"/>
      <c r="B629" s="1018"/>
      <c r="C629" s="1018"/>
      <c r="D629" s="1014"/>
      <c r="E629" s="1014"/>
      <c r="F629" s="1022"/>
      <c r="G629" s="1022"/>
      <c r="H629" s="1022"/>
      <c r="I629" s="1022"/>
      <c r="J629" s="1007"/>
      <c r="K629" s="1007"/>
      <c r="L629" s="1007"/>
      <c r="M629" s="1007"/>
      <c r="N629" s="1007"/>
      <c r="O629" s="1007"/>
      <c r="P629" s="1007"/>
      <c r="Q629" s="1007"/>
      <c r="R629" s="1007"/>
      <c r="S629" s="1014"/>
      <c r="T629" s="1014"/>
      <c r="U629" s="1014"/>
      <c r="V629" s="1014"/>
      <c r="W629" s="1014"/>
      <c r="X629" s="1014"/>
      <c r="Y629" s="1014"/>
      <c r="Z629" s="1014"/>
    </row>
    <row r="630">
      <c r="A630" s="1018"/>
      <c r="B630" s="1018"/>
      <c r="C630" s="1018"/>
      <c r="D630" s="1014"/>
      <c r="E630" s="1014"/>
      <c r="F630" s="1022"/>
      <c r="G630" s="1022"/>
      <c r="H630" s="1022"/>
      <c r="I630" s="1022"/>
      <c r="J630" s="1007"/>
      <c r="K630" s="1007"/>
      <c r="L630" s="1007"/>
      <c r="M630" s="1007"/>
      <c r="N630" s="1007"/>
      <c r="O630" s="1007"/>
      <c r="P630" s="1007"/>
      <c r="Q630" s="1007"/>
      <c r="R630" s="1007"/>
      <c r="S630" s="1014"/>
      <c r="T630" s="1014"/>
      <c r="U630" s="1014"/>
      <c r="V630" s="1014"/>
      <c r="W630" s="1014"/>
      <c r="X630" s="1014"/>
      <c r="Y630" s="1014"/>
      <c r="Z630" s="1014"/>
    </row>
    <row r="631">
      <c r="A631" s="1018"/>
      <c r="B631" s="1018"/>
      <c r="C631" s="1018"/>
      <c r="D631" s="1014"/>
      <c r="E631" s="1014"/>
      <c r="F631" s="1022"/>
      <c r="G631" s="1022"/>
      <c r="H631" s="1022"/>
      <c r="I631" s="1022"/>
      <c r="J631" s="1007"/>
      <c r="K631" s="1007"/>
      <c r="L631" s="1007"/>
      <c r="M631" s="1007"/>
      <c r="N631" s="1007"/>
      <c r="O631" s="1007"/>
      <c r="P631" s="1007"/>
      <c r="Q631" s="1007"/>
      <c r="R631" s="1007"/>
      <c r="S631" s="1014"/>
      <c r="T631" s="1014"/>
      <c r="U631" s="1014"/>
      <c r="V631" s="1014"/>
      <c r="W631" s="1014"/>
      <c r="X631" s="1014"/>
      <c r="Y631" s="1014"/>
      <c r="Z631" s="1014"/>
    </row>
    <row r="632">
      <c r="A632" s="1018"/>
      <c r="B632" s="1018"/>
      <c r="C632" s="1018"/>
      <c r="D632" s="1014"/>
      <c r="E632" s="1014"/>
      <c r="F632" s="1022"/>
      <c r="G632" s="1022"/>
      <c r="H632" s="1022"/>
      <c r="I632" s="1022"/>
      <c r="J632" s="1007"/>
      <c r="K632" s="1007"/>
      <c r="L632" s="1007"/>
      <c r="M632" s="1007"/>
      <c r="N632" s="1007"/>
      <c r="O632" s="1007"/>
      <c r="P632" s="1007"/>
      <c r="Q632" s="1007"/>
      <c r="R632" s="1007"/>
      <c r="S632" s="1014"/>
      <c r="T632" s="1014"/>
      <c r="U632" s="1014"/>
      <c r="V632" s="1014"/>
      <c r="W632" s="1014"/>
      <c r="X632" s="1014"/>
      <c r="Y632" s="1014"/>
      <c r="Z632" s="1014"/>
    </row>
    <row r="633">
      <c r="A633" s="1018"/>
      <c r="B633" s="1018"/>
      <c r="C633" s="1018"/>
      <c r="D633" s="1014"/>
      <c r="E633" s="1014"/>
      <c r="F633" s="1022"/>
      <c r="G633" s="1022"/>
      <c r="H633" s="1022"/>
      <c r="I633" s="1022"/>
      <c r="J633" s="1007"/>
      <c r="K633" s="1007"/>
      <c r="L633" s="1007"/>
      <c r="M633" s="1007"/>
      <c r="N633" s="1007"/>
      <c r="O633" s="1007"/>
      <c r="P633" s="1007"/>
      <c r="Q633" s="1007"/>
      <c r="R633" s="1007"/>
      <c r="S633" s="1014"/>
      <c r="T633" s="1014"/>
      <c r="U633" s="1014"/>
      <c r="V633" s="1014"/>
      <c r="W633" s="1014"/>
      <c r="X633" s="1014"/>
      <c r="Y633" s="1014"/>
      <c r="Z633" s="1014"/>
    </row>
    <row r="634">
      <c r="A634" s="1018"/>
      <c r="B634" s="1018"/>
      <c r="C634" s="1018"/>
      <c r="D634" s="1014"/>
      <c r="E634" s="1014"/>
      <c r="F634" s="1022"/>
      <c r="G634" s="1022"/>
      <c r="H634" s="1022"/>
      <c r="I634" s="1022"/>
      <c r="J634" s="1007"/>
      <c r="K634" s="1007"/>
      <c r="L634" s="1007"/>
      <c r="M634" s="1007"/>
      <c r="N634" s="1007"/>
      <c r="O634" s="1007"/>
      <c r="P634" s="1007"/>
      <c r="Q634" s="1007"/>
      <c r="R634" s="1007"/>
      <c r="S634" s="1014"/>
      <c r="T634" s="1014"/>
      <c r="U634" s="1014"/>
      <c r="V634" s="1014"/>
      <c r="W634" s="1014"/>
      <c r="X634" s="1014"/>
      <c r="Y634" s="1014"/>
      <c r="Z634" s="1014"/>
    </row>
    <row r="635">
      <c r="A635" s="1018"/>
      <c r="B635" s="1018"/>
      <c r="C635" s="1018"/>
      <c r="D635" s="1014"/>
      <c r="E635" s="1014"/>
      <c r="F635" s="1022"/>
      <c r="G635" s="1022"/>
      <c r="H635" s="1022"/>
      <c r="I635" s="1022"/>
      <c r="J635" s="1007"/>
      <c r="K635" s="1007"/>
      <c r="L635" s="1007"/>
      <c r="M635" s="1007"/>
      <c r="N635" s="1007"/>
      <c r="O635" s="1007"/>
      <c r="P635" s="1007"/>
      <c r="Q635" s="1007"/>
      <c r="R635" s="1007"/>
      <c r="S635" s="1014"/>
      <c r="T635" s="1014"/>
      <c r="U635" s="1014"/>
      <c r="V635" s="1014"/>
      <c r="W635" s="1014"/>
      <c r="X635" s="1014"/>
      <c r="Y635" s="1014"/>
      <c r="Z635" s="1014"/>
    </row>
    <row r="636">
      <c r="A636" s="1018"/>
      <c r="B636" s="1018"/>
      <c r="C636" s="1018"/>
      <c r="D636" s="1014"/>
      <c r="E636" s="1014"/>
      <c r="F636" s="1022"/>
      <c r="G636" s="1022"/>
      <c r="H636" s="1022"/>
      <c r="I636" s="1022"/>
      <c r="J636" s="1007"/>
      <c r="K636" s="1007"/>
      <c r="L636" s="1007"/>
      <c r="M636" s="1007"/>
      <c r="N636" s="1007"/>
      <c r="O636" s="1007"/>
      <c r="P636" s="1007"/>
      <c r="Q636" s="1007"/>
      <c r="R636" s="1007"/>
      <c r="S636" s="1014"/>
      <c r="T636" s="1014"/>
      <c r="U636" s="1014"/>
      <c r="V636" s="1014"/>
      <c r="W636" s="1014"/>
      <c r="X636" s="1014"/>
      <c r="Y636" s="1014"/>
      <c r="Z636" s="1014"/>
    </row>
    <row r="637">
      <c r="A637" s="1018"/>
      <c r="B637" s="1018"/>
      <c r="C637" s="1018"/>
      <c r="D637" s="1014"/>
      <c r="E637" s="1014"/>
      <c r="F637" s="1022"/>
      <c r="G637" s="1022"/>
      <c r="H637" s="1022"/>
      <c r="I637" s="1022"/>
      <c r="J637" s="1007"/>
      <c r="K637" s="1007"/>
      <c r="L637" s="1007"/>
      <c r="M637" s="1007"/>
      <c r="N637" s="1007"/>
      <c r="O637" s="1007"/>
      <c r="P637" s="1007"/>
      <c r="Q637" s="1007"/>
      <c r="R637" s="1007"/>
      <c r="S637" s="1014"/>
      <c r="T637" s="1014"/>
      <c r="U637" s="1014"/>
      <c r="V637" s="1014"/>
      <c r="W637" s="1014"/>
      <c r="X637" s="1014"/>
      <c r="Y637" s="1014"/>
      <c r="Z637" s="1014"/>
    </row>
    <row r="638">
      <c r="A638" s="1018"/>
      <c r="B638" s="1018"/>
      <c r="C638" s="1018"/>
      <c r="D638" s="1014"/>
      <c r="E638" s="1014"/>
      <c r="F638" s="1022"/>
      <c r="G638" s="1022"/>
      <c r="H638" s="1022"/>
      <c r="I638" s="1022"/>
      <c r="J638" s="1007"/>
      <c r="K638" s="1007"/>
      <c r="L638" s="1007"/>
      <c r="M638" s="1007"/>
      <c r="N638" s="1007"/>
      <c r="O638" s="1007"/>
      <c r="P638" s="1007"/>
      <c r="Q638" s="1007"/>
      <c r="R638" s="1007"/>
      <c r="S638" s="1014"/>
      <c r="T638" s="1014"/>
      <c r="U638" s="1014"/>
      <c r="V638" s="1014"/>
      <c r="W638" s="1014"/>
      <c r="X638" s="1014"/>
      <c r="Y638" s="1014"/>
      <c r="Z638" s="1014"/>
    </row>
    <row r="639">
      <c r="A639" s="1018"/>
      <c r="B639" s="1018"/>
      <c r="C639" s="1018"/>
      <c r="D639" s="1014"/>
      <c r="E639" s="1014"/>
      <c r="F639" s="1022"/>
      <c r="G639" s="1022"/>
      <c r="H639" s="1022"/>
      <c r="I639" s="1022"/>
      <c r="J639" s="1007"/>
      <c r="K639" s="1007"/>
      <c r="L639" s="1007"/>
      <c r="M639" s="1007"/>
      <c r="N639" s="1007"/>
      <c r="O639" s="1007"/>
      <c r="P639" s="1007"/>
      <c r="Q639" s="1007"/>
      <c r="R639" s="1007"/>
      <c r="S639" s="1014"/>
      <c r="T639" s="1014"/>
      <c r="U639" s="1014"/>
      <c r="V639" s="1014"/>
      <c r="W639" s="1014"/>
      <c r="X639" s="1014"/>
      <c r="Y639" s="1014"/>
      <c r="Z639" s="1014"/>
    </row>
    <row r="640">
      <c r="A640" s="1018"/>
      <c r="B640" s="1018"/>
      <c r="C640" s="1018"/>
      <c r="D640" s="1014"/>
      <c r="E640" s="1014"/>
      <c r="F640" s="1022"/>
      <c r="G640" s="1022"/>
      <c r="H640" s="1022"/>
      <c r="I640" s="1022"/>
      <c r="J640" s="1007"/>
      <c r="K640" s="1007"/>
      <c r="L640" s="1007"/>
      <c r="M640" s="1007"/>
      <c r="N640" s="1007"/>
      <c r="O640" s="1007"/>
      <c r="P640" s="1007"/>
      <c r="Q640" s="1007"/>
      <c r="R640" s="1007"/>
      <c r="S640" s="1014"/>
      <c r="T640" s="1014"/>
      <c r="U640" s="1014"/>
      <c r="V640" s="1014"/>
      <c r="W640" s="1014"/>
      <c r="X640" s="1014"/>
      <c r="Y640" s="1014"/>
      <c r="Z640" s="1014"/>
    </row>
    <row r="641">
      <c r="A641" s="1018"/>
      <c r="B641" s="1018"/>
      <c r="C641" s="1018"/>
      <c r="D641" s="1014"/>
      <c r="E641" s="1014"/>
      <c r="F641" s="1022"/>
      <c r="G641" s="1022"/>
      <c r="H641" s="1022"/>
      <c r="I641" s="1022"/>
      <c r="J641" s="1007"/>
      <c r="K641" s="1007"/>
      <c r="L641" s="1007"/>
      <c r="M641" s="1007"/>
      <c r="N641" s="1007"/>
      <c r="O641" s="1007"/>
      <c r="P641" s="1007"/>
      <c r="Q641" s="1007"/>
      <c r="R641" s="1007"/>
      <c r="S641" s="1014"/>
      <c r="T641" s="1014"/>
      <c r="U641" s="1014"/>
      <c r="V641" s="1014"/>
      <c r="W641" s="1014"/>
      <c r="X641" s="1014"/>
      <c r="Y641" s="1014"/>
      <c r="Z641" s="1014"/>
    </row>
    <row r="642">
      <c r="A642" s="1018"/>
      <c r="B642" s="1018"/>
      <c r="C642" s="1018"/>
      <c r="D642" s="1014"/>
      <c r="E642" s="1014"/>
      <c r="F642" s="1022"/>
      <c r="G642" s="1022"/>
      <c r="H642" s="1022"/>
      <c r="I642" s="1022"/>
      <c r="J642" s="1007"/>
      <c r="K642" s="1007"/>
      <c r="L642" s="1007"/>
      <c r="M642" s="1007"/>
      <c r="N642" s="1007"/>
      <c r="O642" s="1007"/>
      <c r="P642" s="1007"/>
      <c r="Q642" s="1007"/>
      <c r="R642" s="1007"/>
      <c r="S642" s="1014"/>
      <c r="T642" s="1014"/>
      <c r="U642" s="1014"/>
      <c r="V642" s="1014"/>
      <c r="W642" s="1014"/>
      <c r="X642" s="1014"/>
      <c r="Y642" s="1014"/>
      <c r="Z642" s="1014"/>
    </row>
    <row r="643">
      <c r="A643" s="1018"/>
      <c r="B643" s="1018"/>
      <c r="C643" s="1018"/>
      <c r="D643" s="1014"/>
      <c r="E643" s="1014"/>
      <c r="F643" s="1022"/>
      <c r="G643" s="1022"/>
      <c r="H643" s="1022"/>
      <c r="I643" s="1022"/>
      <c r="J643" s="1007"/>
      <c r="K643" s="1007"/>
      <c r="L643" s="1007"/>
      <c r="M643" s="1007"/>
      <c r="N643" s="1007"/>
      <c r="O643" s="1007"/>
      <c r="P643" s="1007"/>
      <c r="Q643" s="1007"/>
      <c r="R643" s="1007"/>
      <c r="S643" s="1014"/>
      <c r="T643" s="1014"/>
      <c r="U643" s="1014"/>
      <c r="V643" s="1014"/>
      <c r="W643" s="1014"/>
      <c r="X643" s="1014"/>
      <c r="Y643" s="1014"/>
      <c r="Z643" s="1014"/>
    </row>
    <row r="644">
      <c r="A644" s="1018"/>
      <c r="B644" s="1018"/>
      <c r="C644" s="1018"/>
      <c r="D644" s="1014"/>
      <c r="E644" s="1014"/>
      <c r="F644" s="1022"/>
      <c r="G644" s="1022"/>
      <c r="H644" s="1022"/>
      <c r="I644" s="1022"/>
      <c r="J644" s="1007"/>
      <c r="K644" s="1007"/>
      <c r="L644" s="1007"/>
      <c r="M644" s="1007"/>
      <c r="N644" s="1007"/>
      <c r="O644" s="1007"/>
      <c r="P644" s="1007"/>
      <c r="Q644" s="1007"/>
      <c r="R644" s="1007"/>
      <c r="S644" s="1014"/>
      <c r="T644" s="1014"/>
      <c r="U644" s="1014"/>
      <c r="V644" s="1014"/>
      <c r="W644" s="1014"/>
      <c r="X644" s="1014"/>
      <c r="Y644" s="1014"/>
      <c r="Z644" s="1014"/>
    </row>
    <row r="645">
      <c r="A645" s="1018"/>
      <c r="B645" s="1018"/>
      <c r="C645" s="1018"/>
      <c r="D645" s="1014"/>
      <c r="E645" s="1014"/>
      <c r="F645" s="1022"/>
      <c r="G645" s="1022"/>
      <c r="H645" s="1022"/>
      <c r="I645" s="1022"/>
      <c r="J645" s="1007"/>
      <c r="K645" s="1007"/>
      <c r="L645" s="1007"/>
      <c r="M645" s="1007"/>
      <c r="N645" s="1007"/>
      <c r="O645" s="1007"/>
      <c r="P645" s="1007"/>
      <c r="Q645" s="1007"/>
      <c r="R645" s="1007"/>
      <c r="S645" s="1014"/>
      <c r="T645" s="1014"/>
      <c r="U645" s="1014"/>
      <c r="V645" s="1014"/>
      <c r="W645" s="1014"/>
      <c r="X645" s="1014"/>
      <c r="Y645" s="1014"/>
      <c r="Z645" s="1014"/>
    </row>
    <row r="646">
      <c r="A646" s="1018"/>
      <c r="B646" s="1018"/>
      <c r="C646" s="1018"/>
      <c r="D646" s="1014"/>
      <c r="E646" s="1014"/>
      <c r="F646" s="1022"/>
      <c r="G646" s="1022"/>
      <c r="H646" s="1022"/>
      <c r="I646" s="1022"/>
      <c r="J646" s="1007"/>
      <c r="K646" s="1007"/>
      <c r="L646" s="1007"/>
      <c r="M646" s="1007"/>
      <c r="N646" s="1007"/>
      <c r="O646" s="1007"/>
      <c r="P646" s="1007"/>
      <c r="Q646" s="1007"/>
      <c r="R646" s="1007"/>
      <c r="S646" s="1014"/>
      <c r="T646" s="1014"/>
      <c r="U646" s="1014"/>
      <c r="V646" s="1014"/>
      <c r="W646" s="1014"/>
      <c r="X646" s="1014"/>
      <c r="Y646" s="1014"/>
      <c r="Z646" s="1014"/>
    </row>
    <row r="647">
      <c r="A647" s="1018"/>
      <c r="B647" s="1018"/>
      <c r="C647" s="1018"/>
      <c r="D647" s="1014"/>
      <c r="E647" s="1014"/>
      <c r="F647" s="1022"/>
      <c r="G647" s="1022"/>
      <c r="H647" s="1022"/>
      <c r="I647" s="1022"/>
      <c r="J647" s="1007"/>
      <c r="K647" s="1007"/>
      <c r="L647" s="1007"/>
      <c r="M647" s="1007"/>
      <c r="N647" s="1007"/>
      <c r="O647" s="1007"/>
      <c r="P647" s="1007"/>
      <c r="Q647" s="1007"/>
      <c r="R647" s="1007"/>
      <c r="S647" s="1014"/>
      <c r="T647" s="1014"/>
      <c r="U647" s="1014"/>
      <c r="V647" s="1014"/>
      <c r="W647" s="1014"/>
      <c r="X647" s="1014"/>
      <c r="Y647" s="1014"/>
      <c r="Z647" s="1014"/>
    </row>
    <row r="648">
      <c r="A648" s="1018"/>
      <c r="B648" s="1018"/>
      <c r="C648" s="1018"/>
      <c r="D648" s="1014"/>
      <c r="E648" s="1014"/>
      <c r="F648" s="1022"/>
      <c r="G648" s="1022"/>
      <c r="H648" s="1022"/>
      <c r="I648" s="1022"/>
      <c r="J648" s="1007"/>
      <c r="K648" s="1007"/>
      <c r="L648" s="1007"/>
      <c r="M648" s="1007"/>
      <c r="N648" s="1007"/>
      <c r="O648" s="1007"/>
      <c r="P648" s="1007"/>
      <c r="Q648" s="1007"/>
      <c r="R648" s="1007"/>
      <c r="S648" s="1014"/>
      <c r="T648" s="1014"/>
      <c r="U648" s="1014"/>
      <c r="V648" s="1014"/>
      <c r="W648" s="1014"/>
      <c r="X648" s="1014"/>
      <c r="Y648" s="1014"/>
      <c r="Z648" s="1014"/>
    </row>
    <row r="649">
      <c r="A649" s="1018"/>
      <c r="B649" s="1018"/>
      <c r="C649" s="1018"/>
      <c r="D649" s="1014"/>
      <c r="E649" s="1014"/>
      <c r="F649" s="1022"/>
      <c r="G649" s="1022"/>
      <c r="H649" s="1022"/>
      <c r="I649" s="1022"/>
      <c r="J649" s="1007"/>
      <c r="K649" s="1007"/>
      <c r="L649" s="1007"/>
      <c r="M649" s="1007"/>
      <c r="N649" s="1007"/>
      <c r="O649" s="1007"/>
      <c r="P649" s="1007"/>
      <c r="Q649" s="1007"/>
      <c r="R649" s="1007"/>
      <c r="S649" s="1014"/>
      <c r="T649" s="1014"/>
      <c r="U649" s="1014"/>
      <c r="V649" s="1014"/>
      <c r="W649" s="1014"/>
      <c r="X649" s="1014"/>
      <c r="Y649" s="1014"/>
      <c r="Z649" s="1014"/>
    </row>
    <row r="650">
      <c r="A650" s="1018"/>
      <c r="B650" s="1018"/>
      <c r="C650" s="1018"/>
      <c r="D650" s="1014"/>
      <c r="E650" s="1014"/>
      <c r="F650" s="1022"/>
      <c r="G650" s="1022"/>
      <c r="H650" s="1022"/>
      <c r="I650" s="1022"/>
      <c r="J650" s="1007"/>
      <c r="K650" s="1007"/>
      <c r="L650" s="1007"/>
      <c r="M650" s="1007"/>
      <c r="N650" s="1007"/>
      <c r="O650" s="1007"/>
      <c r="P650" s="1007"/>
      <c r="Q650" s="1007"/>
      <c r="R650" s="1007"/>
      <c r="S650" s="1014"/>
      <c r="T650" s="1014"/>
      <c r="U650" s="1014"/>
      <c r="V650" s="1014"/>
      <c r="W650" s="1014"/>
      <c r="X650" s="1014"/>
      <c r="Y650" s="1014"/>
      <c r="Z650" s="1014"/>
    </row>
    <row r="651">
      <c r="A651" s="1018"/>
      <c r="B651" s="1018"/>
      <c r="C651" s="1018"/>
      <c r="D651" s="1014"/>
      <c r="E651" s="1014"/>
      <c r="F651" s="1022"/>
      <c r="G651" s="1022"/>
      <c r="H651" s="1022"/>
      <c r="I651" s="1022"/>
      <c r="J651" s="1007"/>
      <c r="K651" s="1007"/>
      <c r="L651" s="1007"/>
      <c r="M651" s="1007"/>
      <c r="N651" s="1007"/>
      <c r="O651" s="1007"/>
      <c r="P651" s="1007"/>
      <c r="Q651" s="1007"/>
      <c r="R651" s="1007"/>
      <c r="S651" s="1014"/>
      <c r="T651" s="1014"/>
      <c r="U651" s="1014"/>
      <c r="V651" s="1014"/>
      <c r="W651" s="1014"/>
      <c r="X651" s="1014"/>
      <c r="Y651" s="1014"/>
      <c r="Z651" s="1014"/>
    </row>
    <row r="652">
      <c r="A652" s="1018"/>
      <c r="B652" s="1018"/>
      <c r="C652" s="1018"/>
      <c r="D652" s="1014"/>
      <c r="E652" s="1014"/>
      <c r="F652" s="1022"/>
      <c r="G652" s="1022"/>
      <c r="H652" s="1022"/>
      <c r="I652" s="1022"/>
      <c r="J652" s="1007"/>
      <c r="K652" s="1007"/>
      <c r="L652" s="1007"/>
      <c r="M652" s="1007"/>
      <c r="N652" s="1007"/>
      <c r="O652" s="1007"/>
      <c r="P652" s="1007"/>
      <c r="Q652" s="1007"/>
      <c r="R652" s="1007"/>
      <c r="S652" s="1014"/>
      <c r="T652" s="1014"/>
      <c r="U652" s="1014"/>
      <c r="V652" s="1014"/>
      <c r="W652" s="1014"/>
      <c r="X652" s="1014"/>
      <c r="Y652" s="1014"/>
      <c r="Z652" s="1014"/>
    </row>
    <row r="653">
      <c r="A653" s="1018"/>
      <c r="B653" s="1018"/>
      <c r="C653" s="1018"/>
      <c r="D653" s="1014"/>
      <c r="E653" s="1014"/>
      <c r="F653" s="1022"/>
      <c r="G653" s="1022"/>
      <c r="H653" s="1022"/>
      <c r="I653" s="1022"/>
      <c r="J653" s="1007"/>
      <c r="K653" s="1007"/>
      <c r="L653" s="1007"/>
      <c r="M653" s="1007"/>
      <c r="N653" s="1007"/>
      <c r="O653" s="1007"/>
      <c r="P653" s="1007"/>
      <c r="Q653" s="1007"/>
      <c r="R653" s="1007"/>
      <c r="S653" s="1014"/>
      <c r="T653" s="1014"/>
      <c r="U653" s="1014"/>
      <c r="V653" s="1014"/>
      <c r="W653" s="1014"/>
      <c r="X653" s="1014"/>
      <c r="Y653" s="1014"/>
      <c r="Z653" s="1014"/>
    </row>
    <row r="654">
      <c r="A654" s="1018"/>
      <c r="B654" s="1018"/>
      <c r="C654" s="1018"/>
      <c r="D654" s="1014"/>
      <c r="E654" s="1014"/>
      <c r="F654" s="1022"/>
      <c r="G654" s="1022"/>
      <c r="H654" s="1022"/>
      <c r="I654" s="1022"/>
      <c r="J654" s="1007"/>
      <c r="K654" s="1007"/>
      <c r="L654" s="1007"/>
      <c r="M654" s="1007"/>
      <c r="N654" s="1007"/>
      <c r="O654" s="1007"/>
      <c r="P654" s="1007"/>
      <c r="Q654" s="1007"/>
      <c r="R654" s="1007"/>
      <c r="S654" s="1014"/>
      <c r="T654" s="1014"/>
      <c r="U654" s="1014"/>
      <c r="V654" s="1014"/>
      <c r="W654" s="1014"/>
      <c r="X654" s="1014"/>
      <c r="Y654" s="1014"/>
      <c r="Z654" s="1014"/>
    </row>
    <row r="655">
      <c r="A655" s="1018"/>
      <c r="B655" s="1018"/>
      <c r="C655" s="1018"/>
      <c r="D655" s="1014"/>
      <c r="E655" s="1014"/>
      <c r="F655" s="1022"/>
      <c r="G655" s="1022"/>
      <c r="H655" s="1022"/>
      <c r="I655" s="1022"/>
      <c r="J655" s="1007"/>
      <c r="K655" s="1007"/>
      <c r="L655" s="1007"/>
      <c r="M655" s="1007"/>
      <c r="N655" s="1007"/>
      <c r="O655" s="1007"/>
      <c r="P655" s="1007"/>
      <c r="Q655" s="1007"/>
      <c r="R655" s="1007"/>
      <c r="S655" s="1014"/>
      <c r="T655" s="1014"/>
      <c r="U655" s="1014"/>
      <c r="V655" s="1014"/>
      <c r="W655" s="1014"/>
      <c r="X655" s="1014"/>
      <c r="Y655" s="1014"/>
      <c r="Z655" s="1014"/>
    </row>
    <row r="656">
      <c r="A656" s="1018"/>
      <c r="B656" s="1018"/>
      <c r="C656" s="1018"/>
      <c r="D656" s="1014"/>
      <c r="E656" s="1014"/>
      <c r="F656" s="1022"/>
      <c r="G656" s="1022"/>
      <c r="H656" s="1022"/>
      <c r="I656" s="1022"/>
      <c r="J656" s="1007"/>
      <c r="K656" s="1007"/>
      <c r="L656" s="1007"/>
      <c r="M656" s="1007"/>
      <c r="N656" s="1007"/>
      <c r="O656" s="1007"/>
      <c r="P656" s="1007"/>
      <c r="Q656" s="1007"/>
      <c r="R656" s="1007"/>
      <c r="S656" s="1014"/>
      <c r="T656" s="1014"/>
      <c r="U656" s="1014"/>
      <c r="V656" s="1014"/>
      <c r="W656" s="1014"/>
      <c r="X656" s="1014"/>
      <c r="Y656" s="1014"/>
      <c r="Z656" s="1014"/>
    </row>
    <row r="657">
      <c r="A657" s="1018"/>
      <c r="B657" s="1018"/>
      <c r="C657" s="1018"/>
      <c r="D657" s="1014"/>
      <c r="E657" s="1014"/>
      <c r="F657" s="1022"/>
      <c r="G657" s="1022"/>
      <c r="H657" s="1022"/>
      <c r="I657" s="1022"/>
      <c r="J657" s="1007"/>
      <c r="K657" s="1007"/>
      <c r="L657" s="1007"/>
      <c r="M657" s="1007"/>
      <c r="N657" s="1007"/>
      <c r="O657" s="1007"/>
      <c r="P657" s="1007"/>
      <c r="Q657" s="1007"/>
      <c r="R657" s="1007"/>
      <c r="S657" s="1014"/>
      <c r="T657" s="1014"/>
      <c r="U657" s="1014"/>
      <c r="V657" s="1014"/>
      <c r="W657" s="1014"/>
      <c r="X657" s="1014"/>
      <c r="Y657" s="1014"/>
      <c r="Z657" s="1014"/>
    </row>
    <row r="658">
      <c r="A658" s="1018"/>
      <c r="B658" s="1018"/>
      <c r="C658" s="1018"/>
      <c r="D658" s="1014"/>
      <c r="E658" s="1014"/>
      <c r="F658" s="1022"/>
      <c r="G658" s="1022"/>
      <c r="H658" s="1022"/>
      <c r="I658" s="1022"/>
      <c r="J658" s="1007"/>
      <c r="K658" s="1007"/>
      <c r="L658" s="1007"/>
      <c r="M658" s="1007"/>
      <c r="N658" s="1007"/>
      <c r="O658" s="1007"/>
      <c r="P658" s="1007"/>
      <c r="Q658" s="1007"/>
      <c r="R658" s="1007"/>
      <c r="S658" s="1014"/>
      <c r="T658" s="1014"/>
      <c r="U658" s="1014"/>
      <c r="V658" s="1014"/>
      <c r="W658" s="1014"/>
      <c r="X658" s="1014"/>
      <c r="Y658" s="1014"/>
      <c r="Z658" s="1014"/>
    </row>
    <row r="659">
      <c r="A659" s="1018"/>
      <c r="B659" s="1018"/>
      <c r="C659" s="1018"/>
      <c r="D659" s="1014"/>
      <c r="E659" s="1014"/>
      <c r="F659" s="1022"/>
      <c r="G659" s="1022"/>
      <c r="H659" s="1022"/>
      <c r="I659" s="1022"/>
      <c r="J659" s="1007"/>
      <c r="K659" s="1007"/>
      <c r="L659" s="1007"/>
      <c r="M659" s="1007"/>
      <c r="N659" s="1007"/>
      <c r="O659" s="1007"/>
      <c r="P659" s="1007"/>
      <c r="Q659" s="1007"/>
      <c r="R659" s="1007"/>
      <c r="S659" s="1014"/>
      <c r="T659" s="1014"/>
      <c r="U659" s="1014"/>
      <c r="V659" s="1014"/>
      <c r="W659" s="1014"/>
      <c r="X659" s="1014"/>
      <c r="Y659" s="1014"/>
      <c r="Z659" s="1014"/>
    </row>
    <row r="660">
      <c r="A660" s="1018"/>
      <c r="B660" s="1018"/>
      <c r="C660" s="1018"/>
      <c r="D660" s="1014"/>
      <c r="E660" s="1014"/>
      <c r="F660" s="1022"/>
      <c r="G660" s="1022"/>
      <c r="H660" s="1022"/>
      <c r="I660" s="1022"/>
      <c r="J660" s="1007"/>
      <c r="K660" s="1007"/>
      <c r="L660" s="1007"/>
      <c r="M660" s="1007"/>
      <c r="N660" s="1007"/>
      <c r="O660" s="1007"/>
      <c r="P660" s="1007"/>
      <c r="Q660" s="1007"/>
      <c r="R660" s="1007"/>
      <c r="S660" s="1014"/>
      <c r="T660" s="1014"/>
      <c r="U660" s="1014"/>
      <c r="V660" s="1014"/>
      <c r="W660" s="1014"/>
      <c r="X660" s="1014"/>
      <c r="Y660" s="1014"/>
      <c r="Z660" s="1014"/>
    </row>
    <row r="661">
      <c r="A661" s="1018"/>
      <c r="B661" s="1018"/>
      <c r="C661" s="1018"/>
      <c r="D661" s="1014"/>
      <c r="E661" s="1014"/>
      <c r="F661" s="1022"/>
      <c r="G661" s="1022"/>
      <c r="H661" s="1022"/>
      <c r="I661" s="1022"/>
      <c r="J661" s="1007"/>
      <c r="K661" s="1007"/>
      <c r="L661" s="1007"/>
      <c r="M661" s="1007"/>
      <c r="N661" s="1007"/>
      <c r="O661" s="1007"/>
      <c r="P661" s="1007"/>
      <c r="Q661" s="1007"/>
      <c r="R661" s="1007"/>
      <c r="S661" s="1014"/>
      <c r="T661" s="1014"/>
      <c r="U661" s="1014"/>
      <c r="V661" s="1014"/>
      <c r="W661" s="1014"/>
      <c r="X661" s="1014"/>
      <c r="Y661" s="1014"/>
      <c r="Z661" s="1014"/>
    </row>
    <row r="662">
      <c r="A662" s="1018"/>
      <c r="B662" s="1018"/>
      <c r="C662" s="1018"/>
      <c r="D662" s="1014"/>
      <c r="E662" s="1014"/>
      <c r="F662" s="1022"/>
      <c r="G662" s="1022"/>
      <c r="H662" s="1022"/>
      <c r="I662" s="1022"/>
      <c r="J662" s="1007"/>
      <c r="K662" s="1007"/>
      <c r="L662" s="1007"/>
      <c r="M662" s="1007"/>
      <c r="N662" s="1007"/>
      <c r="O662" s="1007"/>
      <c r="P662" s="1007"/>
      <c r="Q662" s="1007"/>
      <c r="R662" s="1007"/>
      <c r="S662" s="1014"/>
      <c r="T662" s="1014"/>
      <c r="U662" s="1014"/>
      <c r="V662" s="1014"/>
      <c r="W662" s="1014"/>
      <c r="X662" s="1014"/>
      <c r="Y662" s="1014"/>
      <c r="Z662" s="1014"/>
    </row>
    <row r="663">
      <c r="A663" s="1018"/>
      <c r="B663" s="1018"/>
      <c r="C663" s="1018"/>
      <c r="D663" s="1014"/>
      <c r="E663" s="1014"/>
      <c r="F663" s="1022"/>
      <c r="G663" s="1022"/>
      <c r="H663" s="1022"/>
      <c r="I663" s="1022"/>
      <c r="J663" s="1007"/>
      <c r="K663" s="1007"/>
      <c r="L663" s="1007"/>
      <c r="M663" s="1007"/>
      <c r="N663" s="1007"/>
      <c r="O663" s="1007"/>
      <c r="P663" s="1007"/>
      <c r="Q663" s="1007"/>
      <c r="R663" s="1007"/>
      <c r="S663" s="1014"/>
      <c r="T663" s="1014"/>
      <c r="U663" s="1014"/>
      <c r="V663" s="1014"/>
      <c r="W663" s="1014"/>
      <c r="X663" s="1014"/>
      <c r="Y663" s="1014"/>
      <c r="Z663" s="1014"/>
    </row>
    <row r="664">
      <c r="A664" s="1018"/>
      <c r="B664" s="1018"/>
      <c r="C664" s="1018"/>
      <c r="D664" s="1014"/>
      <c r="E664" s="1014"/>
      <c r="F664" s="1022"/>
      <c r="G664" s="1022"/>
      <c r="H664" s="1022"/>
      <c r="I664" s="1022"/>
      <c r="J664" s="1007"/>
      <c r="K664" s="1007"/>
      <c r="L664" s="1007"/>
      <c r="M664" s="1007"/>
      <c r="N664" s="1007"/>
      <c r="O664" s="1007"/>
      <c r="P664" s="1007"/>
      <c r="Q664" s="1007"/>
      <c r="R664" s="1007"/>
      <c r="S664" s="1014"/>
      <c r="T664" s="1014"/>
      <c r="U664" s="1014"/>
      <c r="V664" s="1014"/>
      <c r="W664" s="1014"/>
      <c r="X664" s="1014"/>
      <c r="Y664" s="1014"/>
      <c r="Z664" s="1014"/>
    </row>
    <row r="665">
      <c r="A665" s="1018"/>
      <c r="B665" s="1018"/>
      <c r="C665" s="1018"/>
      <c r="D665" s="1014"/>
      <c r="E665" s="1014"/>
      <c r="F665" s="1022"/>
      <c r="G665" s="1022"/>
      <c r="H665" s="1022"/>
      <c r="I665" s="1022"/>
      <c r="J665" s="1007"/>
      <c r="K665" s="1007"/>
      <c r="L665" s="1007"/>
      <c r="M665" s="1007"/>
      <c r="N665" s="1007"/>
      <c r="O665" s="1007"/>
      <c r="P665" s="1007"/>
      <c r="Q665" s="1007"/>
      <c r="R665" s="1007"/>
      <c r="S665" s="1014"/>
      <c r="T665" s="1014"/>
      <c r="U665" s="1014"/>
      <c r="V665" s="1014"/>
      <c r="W665" s="1014"/>
      <c r="X665" s="1014"/>
      <c r="Y665" s="1014"/>
      <c r="Z665" s="1014"/>
    </row>
    <row r="666">
      <c r="A666" s="1018"/>
      <c r="B666" s="1018"/>
      <c r="C666" s="1018"/>
      <c r="D666" s="1014"/>
      <c r="E666" s="1014"/>
      <c r="F666" s="1022"/>
      <c r="G666" s="1022"/>
      <c r="H666" s="1022"/>
      <c r="I666" s="1022"/>
      <c r="J666" s="1007"/>
      <c r="K666" s="1007"/>
      <c r="L666" s="1007"/>
      <c r="M666" s="1007"/>
      <c r="N666" s="1007"/>
      <c r="O666" s="1007"/>
      <c r="P666" s="1007"/>
      <c r="Q666" s="1007"/>
      <c r="R666" s="1007"/>
      <c r="S666" s="1014"/>
      <c r="T666" s="1014"/>
      <c r="U666" s="1014"/>
      <c r="V666" s="1014"/>
      <c r="W666" s="1014"/>
      <c r="X666" s="1014"/>
      <c r="Y666" s="1014"/>
      <c r="Z666" s="1014"/>
    </row>
    <row r="667">
      <c r="A667" s="1018"/>
      <c r="B667" s="1018"/>
      <c r="C667" s="1018"/>
      <c r="D667" s="1014"/>
      <c r="E667" s="1014"/>
      <c r="F667" s="1022"/>
      <c r="G667" s="1022"/>
      <c r="H667" s="1022"/>
      <c r="I667" s="1022"/>
      <c r="J667" s="1007"/>
      <c r="K667" s="1007"/>
      <c r="L667" s="1007"/>
      <c r="M667" s="1007"/>
      <c r="N667" s="1007"/>
      <c r="O667" s="1007"/>
      <c r="P667" s="1007"/>
      <c r="Q667" s="1007"/>
      <c r="R667" s="1007"/>
      <c r="S667" s="1014"/>
      <c r="T667" s="1014"/>
      <c r="U667" s="1014"/>
      <c r="V667" s="1014"/>
      <c r="W667" s="1014"/>
      <c r="X667" s="1014"/>
      <c r="Y667" s="1014"/>
      <c r="Z667" s="1014"/>
    </row>
    <row r="668">
      <c r="A668" s="1018"/>
      <c r="B668" s="1018"/>
      <c r="C668" s="1018"/>
      <c r="D668" s="1014"/>
      <c r="E668" s="1014"/>
      <c r="F668" s="1022"/>
      <c r="G668" s="1022"/>
      <c r="H668" s="1022"/>
      <c r="I668" s="1022"/>
      <c r="J668" s="1007"/>
      <c r="K668" s="1007"/>
      <c r="L668" s="1007"/>
      <c r="M668" s="1007"/>
      <c r="N668" s="1007"/>
      <c r="O668" s="1007"/>
      <c r="P668" s="1007"/>
      <c r="Q668" s="1007"/>
      <c r="R668" s="1007"/>
      <c r="S668" s="1014"/>
      <c r="T668" s="1014"/>
      <c r="U668" s="1014"/>
      <c r="V668" s="1014"/>
      <c r="W668" s="1014"/>
      <c r="X668" s="1014"/>
      <c r="Y668" s="1014"/>
      <c r="Z668" s="1014"/>
    </row>
    <row r="669">
      <c r="A669" s="1018"/>
      <c r="B669" s="1018"/>
      <c r="C669" s="1018"/>
      <c r="D669" s="1014"/>
      <c r="E669" s="1014"/>
      <c r="F669" s="1022"/>
      <c r="G669" s="1022"/>
      <c r="H669" s="1022"/>
      <c r="I669" s="1022"/>
      <c r="J669" s="1007"/>
      <c r="K669" s="1007"/>
      <c r="L669" s="1007"/>
      <c r="M669" s="1007"/>
      <c r="N669" s="1007"/>
      <c r="O669" s="1007"/>
      <c r="P669" s="1007"/>
      <c r="Q669" s="1007"/>
      <c r="R669" s="1007"/>
      <c r="S669" s="1014"/>
      <c r="T669" s="1014"/>
      <c r="U669" s="1014"/>
      <c r="V669" s="1014"/>
      <c r="W669" s="1014"/>
      <c r="X669" s="1014"/>
      <c r="Y669" s="1014"/>
      <c r="Z669" s="1014"/>
    </row>
    <row r="670">
      <c r="A670" s="1018"/>
      <c r="B670" s="1018"/>
      <c r="C670" s="1018"/>
      <c r="D670" s="1014"/>
      <c r="E670" s="1014"/>
      <c r="F670" s="1022"/>
      <c r="G670" s="1022"/>
      <c r="H670" s="1022"/>
      <c r="I670" s="1022"/>
      <c r="J670" s="1007"/>
      <c r="K670" s="1007"/>
      <c r="L670" s="1007"/>
      <c r="M670" s="1007"/>
      <c r="N670" s="1007"/>
      <c r="O670" s="1007"/>
      <c r="P670" s="1007"/>
      <c r="Q670" s="1007"/>
      <c r="R670" s="1007"/>
      <c r="S670" s="1014"/>
      <c r="T670" s="1014"/>
      <c r="U670" s="1014"/>
      <c r="V670" s="1014"/>
      <c r="W670" s="1014"/>
      <c r="X670" s="1014"/>
      <c r="Y670" s="1014"/>
      <c r="Z670" s="1014"/>
    </row>
    <row r="671">
      <c r="A671" s="1018"/>
      <c r="B671" s="1018"/>
      <c r="C671" s="1018"/>
      <c r="D671" s="1014"/>
      <c r="E671" s="1014"/>
      <c r="F671" s="1022"/>
      <c r="G671" s="1022"/>
      <c r="H671" s="1022"/>
      <c r="I671" s="1022"/>
      <c r="J671" s="1007"/>
      <c r="K671" s="1007"/>
      <c r="L671" s="1007"/>
      <c r="M671" s="1007"/>
      <c r="N671" s="1007"/>
      <c r="O671" s="1007"/>
      <c r="P671" s="1007"/>
      <c r="Q671" s="1007"/>
      <c r="R671" s="1007"/>
      <c r="S671" s="1014"/>
      <c r="T671" s="1014"/>
      <c r="U671" s="1014"/>
      <c r="V671" s="1014"/>
      <c r="W671" s="1014"/>
      <c r="X671" s="1014"/>
      <c r="Y671" s="1014"/>
      <c r="Z671" s="1014"/>
    </row>
    <row r="672">
      <c r="A672" s="1018"/>
      <c r="B672" s="1018"/>
      <c r="C672" s="1018"/>
      <c r="D672" s="1014"/>
      <c r="E672" s="1014"/>
      <c r="F672" s="1022"/>
      <c r="G672" s="1022"/>
      <c r="H672" s="1022"/>
      <c r="I672" s="1022"/>
      <c r="J672" s="1007"/>
      <c r="K672" s="1007"/>
      <c r="L672" s="1007"/>
      <c r="M672" s="1007"/>
      <c r="N672" s="1007"/>
      <c r="O672" s="1007"/>
      <c r="P672" s="1007"/>
      <c r="Q672" s="1007"/>
      <c r="R672" s="1007"/>
      <c r="S672" s="1014"/>
      <c r="T672" s="1014"/>
      <c r="U672" s="1014"/>
      <c r="V672" s="1014"/>
      <c r="W672" s="1014"/>
      <c r="X672" s="1014"/>
      <c r="Y672" s="1014"/>
      <c r="Z672" s="1014"/>
    </row>
    <row r="673">
      <c r="A673" s="1018"/>
      <c r="B673" s="1018"/>
      <c r="C673" s="1018"/>
      <c r="D673" s="1014"/>
      <c r="E673" s="1014"/>
      <c r="F673" s="1022"/>
      <c r="G673" s="1022"/>
      <c r="H673" s="1022"/>
      <c r="I673" s="1022"/>
      <c r="J673" s="1007"/>
      <c r="K673" s="1007"/>
      <c r="L673" s="1007"/>
      <c r="M673" s="1007"/>
      <c r="N673" s="1007"/>
      <c r="O673" s="1007"/>
      <c r="P673" s="1007"/>
      <c r="Q673" s="1007"/>
      <c r="R673" s="1007"/>
      <c r="S673" s="1014"/>
      <c r="T673" s="1014"/>
      <c r="U673" s="1014"/>
      <c r="V673" s="1014"/>
      <c r="W673" s="1014"/>
      <c r="X673" s="1014"/>
      <c r="Y673" s="1014"/>
      <c r="Z673" s="1014"/>
    </row>
    <row r="674">
      <c r="A674" s="1018"/>
      <c r="B674" s="1018"/>
      <c r="C674" s="1018"/>
      <c r="D674" s="1014"/>
      <c r="E674" s="1014"/>
      <c r="F674" s="1022"/>
      <c r="G674" s="1022"/>
      <c r="H674" s="1022"/>
      <c r="I674" s="1022"/>
      <c r="J674" s="1007"/>
      <c r="K674" s="1007"/>
      <c r="L674" s="1007"/>
      <c r="M674" s="1007"/>
      <c r="N674" s="1007"/>
      <c r="O674" s="1007"/>
      <c r="P674" s="1007"/>
      <c r="Q674" s="1007"/>
      <c r="R674" s="1007"/>
      <c r="S674" s="1014"/>
      <c r="T674" s="1014"/>
      <c r="U674" s="1014"/>
      <c r="V674" s="1014"/>
      <c r="W674" s="1014"/>
      <c r="X674" s="1014"/>
      <c r="Y674" s="1014"/>
      <c r="Z674" s="1014"/>
    </row>
    <row r="675">
      <c r="A675" s="1018"/>
      <c r="B675" s="1018"/>
      <c r="C675" s="1018"/>
      <c r="D675" s="1014"/>
      <c r="E675" s="1014"/>
      <c r="F675" s="1022"/>
      <c r="G675" s="1022"/>
      <c r="H675" s="1022"/>
      <c r="I675" s="1022"/>
      <c r="J675" s="1007"/>
      <c r="K675" s="1007"/>
      <c r="L675" s="1007"/>
      <c r="M675" s="1007"/>
      <c r="N675" s="1007"/>
      <c r="O675" s="1007"/>
      <c r="P675" s="1007"/>
      <c r="Q675" s="1007"/>
      <c r="R675" s="1007"/>
      <c r="S675" s="1014"/>
      <c r="T675" s="1014"/>
      <c r="U675" s="1014"/>
      <c r="V675" s="1014"/>
      <c r="W675" s="1014"/>
      <c r="X675" s="1014"/>
      <c r="Y675" s="1014"/>
      <c r="Z675" s="1014"/>
    </row>
    <row r="676">
      <c r="A676" s="1018"/>
      <c r="B676" s="1018"/>
      <c r="C676" s="1018"/>
      <c r="D676" s="1014"/>
      <c r="E676" s="1014"/>
      <c r="F676" s="1022"/>
      <c r="G676" s="1022"/>
      <c r="H676" s="1022"/>
      <c r="I676" s="1022"/>
      <c r="J676" s="1007"/>
      <c r="K676" s="1007"/>
      <c r="L676" s="1007"/>
      <c r="M676" s="1007"/>
      <c r="N676" s="1007"/>
      <c r="O676" s="1007"/>
      <c r="P676" s="1007"/>
      <c r="Q676" s="1007"/>
      <c r="R676" s="1007"/>
      <c r="S676" s="1014"/>
      <c r="T676" s="1014"/>
      <c r="U676" s="1014"/>
      <c r="V676" s="1014"/>
      <c r="W676" s="1014"/>
      <c r="X676" s="1014"/>
      <c r="Y676" s="1014"/>
      <c r="Z676" s="1014"/>
    </row>
    <row r="677">
      <c r="A677" s="1018"/>
      <c r="B677" s="1018"/>
      <c r="C677" s="1018"/>
      <c r="D677" s="1014"/>
      <c r="E677" s="1014"/>
      <c r="F677" s="1022"/>
      <c r="G677" s="1022"/>
      <c r="H677" s="1022"/>
      <c r="I677" s="1022"/>
      <c r="J677" s="1007"/>
      <c r="K677" s="1007"/>
      <c r="L677" s="1007"/>
      <c r="M677" s="1007"/>
      <c r="N677" s="1007"/>
      <c r="O677" s="1007"/>
      <c r="P677" s="1007"/>
      <c r="Q677" s="1007"/>
      <c r="R677" s="1007"/>
      <c r="S677" s="1014"/>
      <c r="T677" s="1014"/>
      <c r="U677" s="1014"/>
      <c r="V677" s="1014"/>
      <c r="W677" s="1014"/>
      <c r="X677" s="1014"/>
      <c r="Y677" s="1014"/>
      <c r="Z677" s="1014"/>
    </row>
    <row r="678">
      <c r="A678" s="1018"/>
      <c r="B678" s="1018"/>
      <c r="C678" s="1018"/>
      <c r="D678" s="1014"/>
      <c r="E678" s="1014"/>
      <c r="F678" s="1022"/>
      <c r="G678" s="1022"/>
      <c r="H678" s="1022"/>
      <c r="I678" s="1022"/>
      <c r="J678" s="1007"/>
      <c r="K678" s="1007"/>
      <c r="L678" s="1007"/>
      <c r="M678" s="1007"/>
      <c r="N678" s="1007"/>
      <c r="O678" s="1007"/>
      <c r="P678" s="1007"/>
      <c r="Q678" s="1007"/>
      <c r="R678" s="1007"/>
      <c r="S678" s="1014"/>
      <c r="T678" s="1014"/>
      <c r="U678" s="1014"/>
      <c r="V678" s="1014"/>
      <c r="W678" s="1014"/>
      <c r="X678" s="1014"/>
      <c r="Y678" s="1014"/>
      <c r="Z678" s="1014"/>
    </row>
    <row r="679">
      <c r="A679" s="1018"/>
      <c r="B679" s="1018"/>
      <c r="C679" s="1018"/>
      <c r="D679" s="1014"/>
      <c r="E679" s="1014"/>
      <c r="F679" s="1022"/>
      <c r="G679" s="1022"/>
      <c r="H679" s="1022"/>
      <c r="I679" s="1022"/>
      <c r="J679" s="1007"/>
      <c r="K679" s="1007"/>
      <c r="L679" s="1007"/>
      <c r="M679" s="1007"/>
      <c r="N679" s="1007"/>
      <c r="O679" s="1007"/>
      <c r="P679" s="1007"/>
      <c r="Q679" s="1007"/>
      <c r="R679" s="1007"/>
      <c r="S679" s="1014"/>
      <c r="T679" s="1014"/>
      <c r="U679" s="1014"/>
      <c r="V679" s="1014"/>
      <c r="W679" s="1014"/>
      <c r="X679" s="1014"/>
      <c r="Y679" s="1014"/>
      <c r="Z679" s="1014"/>
    </row>
    <row r="680">
      <c r="A680" s="1018"/>
      <c r="B680" s="1018"/>
      <c r="C680" s="1018"/>
      <c r="D680" s="1014"/>
      <c r="E680" s="1014"/>
      <c r="F680" s="1022"/>
      <c r="G680" s="1022"/>
      <c r="H680" s="1022"/>
      <c r="I680" s="1022"/>
      <c r="J680" s="1007"/>
      <c r="K680" s="1007"/>
      <c r="L680" s="1007"/>
      <c r="M680" s="1007"/>
      <c r="N680" s="1007"/>
      <c r="O680" s="1007"/>
      <c r="P680" s="1007"/>
      <c r="Q680" s="1007"/>
      <c r="R680" s="1007"/>
      <c r="S680" s="1014"/>
      <c r="T680" s="1014"/>
      <c r="U680" s="1014"/>
      <c r="V680" s="1014"/>
      <c r="W680" s="1014"/>
      <c r="X680" s="1014"/>
      <c r="Y680" s="1014"/>
      <c r="Z680" s="1014"/>
    </row>
    <row r="681">
      <c r="A681" s="1018"/>
      <c r="B681" s="1018"/>
      <c r="C681" s="1018"/>
      <c r="D681" s="1014"/>
      <c r="E681" s="1014"/>
      <c r="F681" s="1022"/>
      <c r="G681" s="1022"/>
      <c r="H681" s="1022"/>
      <c r="I681" s="1022"/>
      <c r="J681" s="1007"/>
      <c r="K681" s="1007"/>
      <c r="L681" s="1007"/>
      <c r="M681" s="1007"/>
      <c r="N681" s="1007"/>
      <c r="O681" s="1007"/>
      <c r="P681" s="1007"/>
      <c r="Q681" s="1007"/>
      <c r="R681" s="1007"/>
      <c r="S681" s="1014"/>
      <c r="T681" s="1014"/>
      <c r="U681" s="1014"/>
      <c r="V681" s="1014"/>
      <c r="W681" s="1014"/>
      <c r="X681" s="1014"/>
      <c r="Y681" s="1014"/>
      <c r="Z681" s="1014"/>
    </row>
    <row r="682">
      <c r="A682" s="1018"/>
      <c r="B682" s="1018"/>
      <c r="C682" s="1018"/>
      <c r="D682" s="1014"/>
      <c r="E682" s="1014"/>
      <c r="F682" s="1022"/>
      <c r="G682" s="1022"/>
      <c r="H682" s="1022"/>
      <c r="I682" s="1022"/>
      <c r="J682" s="1007"/>
      <c r="K682" s="1007"/>
      <c r="L682" s="1007"/>
      <c r="M682" s="1007"/>
      <c r="N682" s="1007"/>
      <c r="O682" s="1007"/>
      <c r="P682" s="1007"/>
      <c r="Q682" s="1007"/>
      <c r="R682" s="1007"/>
      <c r="S682" s="1014"/>
      <c r="T682" s="1014"/>
      <c r="U682" s="1014"/>
      <c r="V682" s="1014"/>
      <c r="W682" s="1014"/>
      <c r="X682" s="1014"/>
      <c r="Y682" s="1014"/>
      <c r="Z682" s="1014"/>
    </row>
    <row r="683">
      <c r="A683" s="1018"/>
      <c r="B683" s="1018"/>
      <c r="C683" s="1018"/>
      <c r="D683" s="1014"/>
      <c r="E683" s="1014"/>
      <c r="F683" s="1022"/>
      <c r="G683" s="1022"/>
      <c r="H683" s="1022"/>
      <c r="I683" s="1022"/>
      <c r="J683" s="1007"/>
      <c r="K683" s="1007"/>
      <c r="L683" s="1007"/>
      <c r="M683" s="1007"/>
      <c r="N683" s="1007"/>
      <c r="O683" s="1007"/>
      <c r="P683" s="1007"/>
      <c r="Q683" s="1007"/>
      <c r="R683" s="1007"/>
      <c r="S683" s="1014"/>
      <c r="T683" s="1014"/>
      <c r="U683" s="1014"/>
      <c r="V683" s="1014"/>
      <c r="W683" s="1014"/>
      <c r="X683" s="1014"/>
      <c r="Y683" s="1014"/>
      <c r="Z683" s="1014"/>
    </row>
    <row r="684">
      <c r="A684" s="1018"/>
      <c r="B684" s="1018"/>
      <c r="C684" s="1018"/>
      <c r="D684" s="1014"/>
      <c r="E684" s="1014"/>
      <c r="F684" s="1022"/>
      <c r="G684" s="1022"/>
      <c r="H684" s="1022"/>
      <c r="I684" s="1022"/>
      <c r="J684" s="1007"/>
      <c r="K684" s="1007"/>
      <c r="L684" s="1007"/>
      <c r="M684" s="1007"/>
      <c r="N684" s="1007"/>
      <c r="O684" s="1007"/>
      <c r="P684" s="1007"/>
      <c r="Q684" s="1007"/>
      <c r="R684" s="1007"/>
      <c r="S684" s="1014"/>
      <c r="T684" s="1014"/>
      <c r="U684" s="1014"/>
      <c r="V684" s="1014"/>
      <c r="W684" s="1014"/>
      <c r="X684" s="1014"/>
      <c r="Y684" s="1014"/>
      <c r="Z684" s="1014"/>
    </row>
    <row r="685">
      <c r="A685" s="1018"/>
      <c r="B685" s="1018"/>
      <c r="C685" s="1018"/>
      <c r="D685" s="1014"/>
      <c r="E685" s="1014"/>
      <c r="F685" s="1022"/>
      <c r="G685" s="1022"/>
      <c r="H685" s="1022"/>
      <c r="I685" s="1022"/>
      <c r="J685" s="1007"/>
      <c r="K685" s="1007"/>
      <c r="L685" s="1007"/>
      <c r="M685" s="1007"/>
      <c r="N685" s="1007"/>
      <c r="O685" s="1007"/>
      <c r="P685" s="1007"/>
      <c r="Q685" s="1007"/>
      <c r="R685" s="1007"/>
      <c r="S685" s="1014"/>
      <c r="T685" s="1014"/>
      <c r="U685" s="1014"/>
      <c r="V685" s="1014"/>
      <c r="W685" s="1014"/>
      <c r="X685" s="1014"/>
      <c r="Y685" s="1014"/>
      <c r="Z685" s="1014"/>
    </row>
    <row r="686">
      <c r="A686" s="1018"/>
      <c r="B686" s="1018"/>
      <c r="C686" s="1018"/>
      <c r="D686" s="1014"/>
      <c r="E686" s="1014"/>
      <c r="F686" s="1022"/>
      <c r="G686" s="1022"/>
      <c r="H686" s="1022"/>
      <c r="I686" s="1022"/>
      <c r="J686" s="1007"/>
      <c r="K686" s="1007"/>
      <c r="L686" s="1007"/>
      <c r="M686" s="1007"/>
      <c r="N686" s="1007"/>
      <c r="O686" s="1007"/>
      <c r="P686" s="1007"/>
      <c r="Q686" s="1007"/>
      <c r="R686" s="1007"/>
      <c r="S686" s="1014"/>
      <c r="T686" s="1014"/>
      <c r="U686" s="1014"/>
      <c r="V686" s="1014"/>
      <c r="W686" s="1014"/>
      <c r="X686" s="1014"/>
      <c r="Y686" s="1014"/>
      <c r="Z686" s="1014"/>
    </row>
    <row r="687">
      <c r="A687" s="1018"/>
      <c r="B687" s="1018"/>
      <c r="C687" s="1018"/>
      <c r="D687" s="1014"/>
      <c r="E687" s="1014"/>
      <c r="F687" s="1022"/>
      <c r="G687" s="1022"/>
      <c r="H687" s="1022"/>
      <c r="I687" s="1022"/>
      <c r="J687" s="1007"/>
      <c r="K687" s="1007"/>
      <c r="L687" s="1007"/>
      <c r="M687" s="1007"/>
      <c r="N687" s="1007"/>
      <c r="O687" s="1007"/>
      <c r="P687" s="1007"/>
      <c r="Q687" s="1007"/>
      <c r="R687" s="1007"/>
      <c r="S687" s="1014"/>
      <c r="T687" s="1014"/>
      <c r="U687" s="1014"/>
      <c r="V687" s="1014"/>
      <c r="W687" s="1014"/>
      <c r="X687" s="1014"/>
      <c r="Y687" s="1014"/>
      <c r="Z687" s="1014"/>
    </row>
    <row r="688">
      <c r="A688" s="1018"/>
      <c r="B688" s="1018"/>
      <c r="C688" s="1018"/>
      <c r="D688" s="1014"/>
      <c r="E688" s="1014"/>
      <c r="F688" s="1022"/>
      <c r="G688" s="1022"/>
      <c r="H688" s="1022"/>
      <c r="I688" s="1022"/>
      <c r="J688" s="1007"/>
      <c r="K688" s="1007"/>
      <c r="L688" s="1007"/>
      <c r="M688" s="1007"/>
      <c r="N688" s="1007"/>
      <c r="O688" s="1007"/>
      <c r="P688" s="1007"/>
      <c r="Q688" s="1007"/>
      <c r="R688" s="1007"/>
      <c r="S688" s="1014"/>
      <c r="T688" s="1014"/>
      <c r="U688" s="1014"/>
      <c r="V688" s="1014"/>
      <c r="W688" s="1014"/>
      <c r="X688" s="1014"/>
      <c r="Y688" s="1014"/>
      <c r="Z688" s="1014"/>
    </row>
    <row r="689">
      <c r="A689" s="1018"/>
      <c r="B689" s="1018"/>
      <c r="C689" s="1018"/>
      <c r="D689" s="1014"/>
      <c r="E689" s="1014"/>
      <c r="F689" s="1022"/>
      <c r="G689" s="1022"/>
      <c r="H689" s="1022"/>
      <c r="I689" s="1022"/>
      <c r="J689" s="1007"/>
      <c r="K689" s="1007"/>
      <c r="L689" s="1007"/>
      <c r="M689" s="1007"/>
      <c r="N689" s="1007"/>
      <c r="O689" s="1007"/>
      <c r="P689" s="1007"/>
      <c r="Q689" s="1007"/>
      <c r="R689" s="1007"/>
      <c r="S689" s="1014"/>
      <c r="T689" s="1014"/>
      <c r="U689" s="1014"/>
      <c r="V689" s="1014"/>
      <c r="W689" s="1014"/>
      <c r="X689" s="1014"/>
      <c r="Y689" s="1014"/>
      <c r="Z689" s="1014"/>
    </row>
    <row r="690">
      <c r="A690" s="1018"/>
      <c r="B690" s="1018"/>
      <c r="C690" s="1018"/>
      <c r="D690" s="1014"/>
      <c r="E690" s="1014"/>
      <c r="F690" s="1022"/>
      <c r="G690" s="1022"/>
      <c r="H690" s="1022"/>
      <c r="I690" s="1022"/>
      <c r="J690" s="1007"/>
      <c r="K690" s="1007"/>
      <c r="L690" s="1007"/>
      <c r="M690" s="1007"/>
      <c r="N690" s="1007"/>
      <c r="O690" s="1007"/>
      <c r="P690" s="1007"/>
      <c r="Q690" s="1007"/>
      <c r="R690" s="1007"/>
      <c r="S690" s="1014"/>
      <c r="T690" s="1014"/>
      <c r="U690" s="1014"/>
      <c r="V690" s="1014"/>
      <c r="W690" s="1014"/>
      <c r="X690" s="1014"/>
      <c r="Y690" s="1014"/>
      <c r="Z690" s="1014"/>
    </row>
    <row r="691">
      <c r="A691" s="1018"/>
      <c r="B691" s="1018"/>
      <c r="C691" s="1018"/>
      <c r="D691" s="1014"/>
      <c r="E691" s="1014"/>
      <c r="F691" s="1022"/>
      <c r="G691" s="1022"/>
      <c r="H691" s="1022"/>
      <c r="I691" s="1022"/>
      <c r="J691" s="1007"/>
      <c r="K691" s="1007"/>
      <c r="L691" s="1007"/>
      <c r="M691" s="1007"/>
      <c r="N691" s="1007"/>
      <c r="O691" s="1007"/>
      <c r="P691" s="1007"/>
      <c r="Q691" s="1007"/>
      <c r="R691" s="1007"/>
      <c r="S691" s="1014"/>
      <c r="T691" s="1014"/>
      <c r="U691" s="1014"/>
      <c r="V691" s="1014"/>
      <c r="W691" s="1014"/>
      <c r="X691" s="1014"/>
      <c r="Y691" s="1014"/>
      <c r="Z691" s="1014"/>
    </row>
    <row r="692">
      <c r="A692" s="1018"/>
      <c r="B692" s="1018"/>
      <c r="C692" s="1018"/>
      <c r="D692" s="1014"/>
      <c r="E692" s="1014"/>
      <c r="F692" s="1022"/>
      <c r="G692" s="1022"/>
      <c r="H692" s="1022"/>
      <c r="I692" s="1022"/>
      <c r="J692" s="1007"/>
      <c r="K692" s="1007"/>
      <c r="L692" s="1007"/>
      <c r="M692" s="1007"/>
      <c r="N692" s="1007"/>
      <c r="O692" s="1007"/>
      <c r="P692" s="1007"/>
      <c r="Q692" s="1007"/>
      <c r="R692" s="1007"/>
      <c r="S692" s="1014"/>
      <c r="T692" s="1014"/>
      <c r="U692" s="1014"/>
      <c r="V692" s="1014"/>
      <c r="W692" s="1014"/>
      <c r="X692" s="1014"/>
      <c r="Y692" s="1014"/>
      <c r="Z692" s="1014"/>
    </row>
    <row r="693">
      <c r="A693" s="1018"/>
      <c r="B693" s="1018"/>
      <c r="C693" s="1018"/>
      <c r="D693" s="1014"/>
      <c r="E693" s="1014"/>
      <c r="F693" s="1022"/>
      <c r="G693" s="1022"/>
      <c r="H693" s="1022"/>
      <c r="I693" s="1022"/>
      <c r="J693" s="1007"/>
      <c r="K693" s="1007"/>
      <c r="L693" s="1007"/>
      <c r="M693" s="1007"/>
      <c r="N693" s="1007"/>
      <c r="O693" s="1007"/>
      <c r="P693" s="1007"/>
      <c r="Q693" s="1007"/>
      <c r="R693" s="1007"/>
      <c r="S693" s="1014"/>
      <c r="T693" s="1014"/>
      <c r="U693" s="1014"/>
      <c r="V693" s="1014"/>
      <c r="W693" s="1014"/>
      <c r="X693" s="1014"/>
      <c r="Y693" s="1014"/>
      <c r="Z693" s="1014"/>
    </row>
    <row r="694">
      <c r="A694" s="1018"/>
      <c r="B694" s="1018"/>
      <c r="C694" s="1018"/>
      <c r="D694" s="1014"/>
      <c r="E694" s="1014"/>
      <c r="F694" s="1022"/>
      <c r="G694" s="1022"/>
      <c r="H694" s="1022"/>
      <c r="I694" s="1022"/>
      <c r="J694" s="1007"/>
      <c r="K694" s="1007"/>
      <c r="L694" s="1007"/>
      <c r="M694" s="1007"/>
      <c r="N694" s="1007"/>
      <c r="O694" s="1007"/>
      <c r="P694" s="1007"/>
      <c r="Q694" s="1007"/>
      <c r="R694" s="1007"/>
      <c r="S694" s="1014"/>
      <c r="T694" s="1014"/>
      <c r="U694" s="1014"/>
      <c r="V694" s="1014"/>
      <c r="W694" s="1014"/>
      <c r="X694" s="1014"/>
      <c r="Y694" s="1014"/>
      <c r="Z694" s="1014"/>
    </row>
    <row r="695">
      <c r="A695" s="1018"/>
      <c r="B695" s="1018"/>
      <c r="C695" s="1018"/>
      <c r="D695" s="1014"/>
      <c r="E695" s="1014"/>
      <c r="F695" s="1022"/>
      <c r="G695" s="1022"/>
      <c r="H695" s="1022"/>
      <c r="I695" s="1022"/>
      <c r="J695" s="1007"/>
      <c r="K695" s="1007"/>
      <c r="L695" s="1007"/>
      <c r="M695" s="1007"/>
      <c r="N695" s="1007"/>
      <c r="O695" s="1007"/>
      <c r="P695" s="1007"/>
      <c r="Q695" s="1007"/>
      <c r="R695" s="1007"/>
      <c r="S695" s="1014"/>
      <c r="T695" s="1014"/>
      <c r="U695" s="1014"/>
      <c r="V695" s="1014"/>
      <c r="W695" s="1014"/>
      <c r="X695" s="1014"/>
      <c r="Y695" s="1014"/>
      <c r="Z695" s="1014"/>
    </row>
    <row r="696">
      <c r="A696" s="1018"/>
      <c r="B696" s="1018"/>
      <c r="C696" s="1018"/>
      <c r="D696" s="1014"/>
      <c r="E696" s="1014"/>
      <c r="F696" s="1022"/>
      <c r="G696" s="1022"/>
      <c r="H696" s="1022"/>
      <c r="I696" s="1022"/>
      <c r="J696" s="1007"/>
      <c r="K696" s="1007"/>
      <c r="L696" s="1007"/>
      <c r="M696" s="1007"/>
      <c r="N696" s="1007"/>
      <c r="O696" s="1007"/>
      <c r="P696" s="1007"/>
      <c r="Q696" s="1007"/>
      <c r="R696" s="1007"/>
      <c r="S696" s="1014"/>
      <c r="T696" s="1014"/>
      <c r="U696" s="1014"/>
      <c r="V696" s="1014"/>
      <c r="W696" s="1014"/>
      <c r="X696" s="1014"/>
      <c r="Y696" s="1014"/>
      <c r="Z696" s="1014"/>
    </row>
    <row r="697">
      <c r="A697" s="1018"/>
      <c r="B697" s="1018"/>
      <c r="C697" s="1018"/>
      <c r="D697" s="1014"/>
      <c r="E697" s="1014"/>
      <c r="F697" s="1022"/>
      <c r="G697" s="1022"/>
      <c r="H697" s="1022"/>
      <c r="I697" s="1022"/>
      <c r="J697" s="1007"/>
      <c r="K697" s="1007"/>
      <c r="L697" s="1007"/>
      <c r="M697" s="1007"/>
      <c r="N697" s="1007"/>
      <c r="O697" s="1007"/>
      <c r="P697" s="1007"/>
      <c r="Q697" s="1007"/>
      <c r="R697" s="1007"/>
      <c r="S697" s="1014"/>
      <c r="T697" s="1014"/>
      <c r="U697" s="1014"/>
      <c r="V697" s="1014"/>
      <c r="W697" s="1014"/>
      <c r="X697" s="1014"/>
      <c r="Y697" s="1014"/>
      <c r="Z697" s="1014"/>
    </row>
    <row r="698">
      <c r="A698" s="1018"/>
      <c r="B698" s="1018"/>
      <c r="C698" s="1018"/>
      <c r="D698" s="1014"/>
      <c r="E698" s="1014"/>
      <c r="F698" s="1022"/>
      <c r="G698" s="1022"/>
      <c r="H698" s="1022"/>
      <c r="I698" s="1022"/>
      <c r="J698" s="1007"/>
      <c r="K698" s="1007"/>
      <c r="L698" s="1007"/>
      <c r="M698" s="1007"/>
      <c r="N698" s="1007"/>
      <c r="O698" s="1007"/>
      <c r="P698" s="1007"/>
      <c r="Q698" s="1007"/>
      <c r="R698" s="1007"/>
      <c r="S698" s="1014"/>
      <c r="T698" s="1014"/>
      <c r="U698" s="1014"/>
      <c r="V698" s="1014"/>
      <c r="W698" s="1014"/>
      <c r="X698" s="1014"/>
      <c r="Y698" s="1014"/>
      <c r="Z698" s="1014"/>
    </row>
    <row r="699">
      <c r="A699" s="1018"/>
      <c r="B699" s="1018"/>
      <c r="C699" s="1018"/>
      <c r="D699" s="1014"/>
      <c r="E699" s="1014"/>
      <c r="F699" s="1022"/>
      <c r="G699" s="1022"/>
      <c r="H699" s="1022"/>
      <c r="I699" s="1022"/>
      <c r="J699" s="1007"/>
      <c r="K699" s="1007"/>
      <c r="L699" s="1007"/>
      <c r="M699" s="1007"/>
      <c r="N699" s="1007"/>
      <c r="O699" s="1007"/>
      <c r="P699" s="1007"/>
      <c r="Q699" s="1007"/>
      <c r="R699" s="1007"/>
      <c r="S699" s="1014"/>
      <c r="T699" s="1014"/>
      <c r="U699" s="1014"/>
      <c r="V699" s="1014"/>
      <c r="W699" s="1014"/>
      <c r="X699" s="1014"/>
      <c r="Y699" s="1014"/>
      <c r="Z699" s="1014"/>
    </row>
    <row r="700">
      <c r="A700" s="1018"/>
      <c r="B700" s="1018"/>
      <c r="C700" s="1018"/>
      <c r="D700" s="1014"/>
      <c r="E700" s="1014"/>
      <c r="F700" s="1022"/>
      <c r="G700" s="1022"/>
      <c r="H700" s="1022"/>
      <c r="I700" s="1022"/>
      <c r="J700" s="1007"/>
      <c r="K700" s="1007"/>
      <c r="L700" s="1007"/>
      <c r="M700" s="1007"/>
      <c r="N700" s="1007"/>
      <c r="O700" s="1007"/>
      <c r="P700" s="1007"/>
      <c r="Q700" s="1007"/>
      <c r="R700" s="1007"/>
      <c r="S700" s="1014"/>
      <c r="T700" s="1014"/>
      <c r="U700" s="1014"/>
      <c r="V700" s="1014"/>
      <c r="W700" s="1014"/>
      <c r="X700" s="1014"/>
      <c r="Y700" s="1014"/>
      <c r="Z700" s="1014"/>
    </row>
    <row r="701">
      <c r="A701" s="1018"/>
      <c r="B701" s="1018"/>
      <c r="C701" s="1018"/>
      <c r="D701" s="1014"/>
      <c r="E701" s="1014"/>
      <c r="F701" s="1022"/>
      <c r="G701" s="1022"/>
      <c r="H701" s="1022"/>
      <c r="I701" s="1022"/>
      <c r="J701" s="1007"/>
      <c r="K701" s="1007"/>
      <c r="L701" s="1007"/>
      <c r="M701" s="1007"/>
      <c r="N701" s="1007"/>
      <c r="O701" s="1007"/>
      <c r="P701" s="1007"/>
      <c r="Q701" s="1007"/>
      <c r="R701" s="1007"/>
      <c r="S701" s="1014"/>
      <c r="T701" s="1014"/>
      <c r="U701" s="1014"/>
      <c r="V701" s="1014"/>
      <c r="W701" s="1014"/>
      <c r="X701" s="1014"/>
      <c r="Y701" s="1014"/>
      <c r="Z701" s="1014"/>
    </row>
    <row r="702">
      <c r="A702" s="1018"/>
      <c r="B702" s="1018"/>
      <c r="C702" s="1018"/>
      <c r="D702" s="1014"/>
      <c r="E702" s="1014"/>
      <c r="F702" s="1022"/>
      <c r="G702" s="1022"/>
      <c r="H702" s="1022"/>
      <c r="I702" s="1022"/>
      <c r="J702" s="1007"/>
      <c r="K702" s="1007"/>
      <c r="L702" s="1007"/>
      <c r="M702" s="1007"/>
      <c r="N702" s="1007"/>
      <c r="O702" s="1007"/>
      <c r="P702" s="1007"/>
      <c r="Q702" s="1007"/>
      <c r="R702" s="1007"/>
      <c r="S702" s="1014"/>
      <c r="T702" s="1014"/>
      <c r="U702" s="1014"/>
      <c r="V702" s="1014"/>
      <c r="W702" s="1014"/>
      <c r="X702" s="1014"/>
      <c r="Y702" s="1014"/>
      <c r="Z702" s="1014"/>
    </row>
    <row r="703">
      <c r="A703" s="1018"/>
      <c r="B703" s="1018"/>
      <c r="C703" s="1018"/>
      <c r="D703" s="1014"/>
      <c r="E703" s="1014"/>
      <c r="F703" s="1022"/>
      <c r="G703" s="1022"/>
      <c r="H703" s="1022"/>
      <c r="I703" s="1022"/>
      <c r="J703" s="1007"/>
      <c r="K703" s="1007"/>
      <c r="L703" s="1007"/>
      <c r="M703" s="1007"/>
      <c r="N703" s="1007"/>
      <c r="O703" s="1007"/>
      <c r="P703" s="1007"/>
      <c r="Q703" s="1007"/>
      <c r="R703" s="1007"/>
      <c r="S703" s="1014"/>
      <c r="T703" s="1014"/>
      <c r="U703" s="1014"/>
      <c r="V703" s="1014"/>
      <c r="W703" s="1014"/>
      <c r="X703" s="1014"/>
      <c r="Y703" s="1014"/>
      <c r="Z703" s="1014"/>
    </row>
    <row r="704">
      <c r="A704" s="1018"/>
      <c r="B704" s="1018"/>
      <c r="C704" s="1018"/>
      <c r="D704" s="1014"/>
      <c r="E704" s="1014"/>
      <c r="F704" s="1022"/>
      <c r="G704" s="1022"/>
      <c r="H704" s="1022"/>
      <c r="I704" s="1022"/>
      <c r="J704" s="1007"/>
      <c r="K704" s="1007"/>
      <c r="L704" s="1007"/>
      <c r="M704" s="1007"/>
      <c r="N704" s="1007"/>
      <c r="O704" s="1007"/>
      <c r="P704" s="1007"/>
      <c r="Q704" s="1007"/>
      <c r="R704" s="1007"/>
      <c r="S704" s="1014"/>
      <c r="T704" s="1014"/>
      <c r="U704" s="1014"/>
      <c r="V704" s="1014"/>
      <c r="W704" s="1014"/>
      <c r="X704" s="1014"/>
      <c r="Y704" s="1014"/>
      <c r="Z704" s="1014"/>
    </row>
    <row r="705">
      <c r="A705" s="1018"/>
      <c r="B705" s="1018"/>
      <c r="C705" s="1018"/>
      <c r="D705" s="1014"/>
      <c r="E705" s="1014"/>
      <c r="F705" s="1022"/>
      <c r="G705" s="1022"/>
      <c r="H705" s="1022"/>
      <c r="I705" s="1022"/>
      <c r="J705" s="1007"/>
      <c r="K705" s="1007"/>
      <c r="L705" s="1007"/>
      <c r="M705" s="1007"/>
      <c r="N705" s="1007"/>
      <c r="O705" s="1007"/>
      <c r="P705" s="1007"/>
      <c r="Q705" s="1007"/>
      <c r="R705" s="1007"/>
      <c r="S705" s="1014"/>
      <c r="T705" s="1014"/>
      <c r="U705" s="1014"/>
      <c r="V705" s="1014"/>
      <c r="W705" s="1014"/>
      <c r="X705" s="1014"/>
      <c r="Y705" s="1014"/>
      <c r="Z705" s="1014"/>
    </row>
    <row r="706">
      <c r="A706" s="1018"/>
      <c r="B706" s="1018"/>
      <c r="C706" s="1018"/>
      <c r="D706" s="1014"/>
      <c r="E706" s="1014"/>
      <c r="F706" s="1022"/>
      <c r="G706" s="1022"/>
      <c r="H706" s="1022"/>
      <c r="I706" s="1022"/>
      <c r="J706" s="1007"/>
      <c r="K706" s="1007"/>
      <c r="L706" s="1007"/>
      <c r="M706" s="1007"/>
      <c r="N706" s="1007"/>
      <c r="O706" s="1007"/>
      <c r="P706" s="1007"/>
      <c r="Q706" s="1007"/>
      <c r="R706" s="1007"/>
      <c r="S706" s="1014"/>
      <c r="T706" s="1014"/>
      <c r="U706" s="1014"/>
      <c r="V706" s="1014"/>
      <c r="W706" s="1014"/>
      <c r="X706" s="1014"/>
      <c r="Y706" s="1014"/>
      <c r="Z706" s="1014"/>
    </row>
    <row r="707">
      <c r="A707" s="1018"/>
      <c r="B707" s="1018"/>
      <c r="C707" s="1018"/>
      <c r="D707" s="1014"/>
      <c r="E707" s="1014"/>
      <c r="F707" s="1022"/>
      <c r="G707" s="1022"/>
      <c r="H707" s="1022"/>
      <c r="I707" s="1022"/>
      <c r="J707" s="1007"/>
      <c r="K707" s="1007"/>
      <c r="L707" s="1007"/>
      <c r="M707" s="1007"/>
      <c r="N707" s="1007"/>
      <c r="O707" s="1007"/>
      <c r="P707" s="1007"/>
      <c r="Q707" s="1007"/>
      <c r="R707" s="1007"/>
      <c r="S707" s="1014"/>
      <c r="T707" s="1014"/>
      <c r="U707" s="1014"/>
      <c r="V707" s="1014"/>
      <c r="W707" s="1014"/>
      <c r="X707" s="1014"/>
      <c r="Y707" s="1014"/>
      <c r="Z707" s="1014"/>
    </row>
    <row r="708">
      <c r="A708" s="1018"/>
      <c r="B708" s="1018"/>
      <c r="C708" s="1018"/>
      <c r="D708" s="1014"/>
      <c r="E708" s="1014"/>
      <c r="F708" s="1022"/>
      <c r="G708" s="1022"/>
      <c r="H708" s="1022"/>
      <c r="I708" s="1022"/>
      <c r="J708" s="1007"/>
      <c r="K708" s="1007"/>
      <c r="L708" s="1007"/>
      <c r="M708" s="1007"/>
      <c r="N708" s="1007"/>
      <c r="O708" s="1007"/>
      <c r="P708" s="1007"/>
      <c r="Q708" s="1007"/>
      <c r="R708" s="1007"/>
      <c r="S708" s="1014"/>
      <c r="T708" s="1014"/>
      <c r="U708" s="1014"/>
      <c r="V708" s="1014"/>
      <c r="W708" s="1014"/>
      <c r="X708" s="1014"/>
      <c r="Y708" s="1014"/>
      <c r="Z708" s="1014"/>
    </row>
    <row r="709">
      <c r="A709" s="1018"/>
      <c r="B709" s="1018"/>
      <c r="C709" s="1018"/>
      <c r="D709" s="1014"/>
      <c r="E709" s="1014"/>
      <c r="F709" s="1022"/>
      <c r="G709" s="1022"/>
      <c r="H709" s="1022"/>
      <c r="I709" s="1022"/>
      <c r="J709" s="1007"/>
      <c r="K709" s="1007"/>
      <c r="L709" s="1007"/>
      <c r="M709" s="1007"/>
      <c r="N709" s="1007"/>
      <c r="O709" s="1007"/>
      <c r="P709" s="1007"/>
      <c r="Q709" s="1007"/>
      <c r="R709" s="1007"/>
      <c r="S709" s="1014"/>
      <c r="T709" s="1014"/>
      <c r="U709" s="1014"/>
      <c r="V709" s="1014"/>
      <c r="W709" s="1014"/>
      <c r="X709" s="1014"/>
      <c r="Y709" s="1014"/>
      <c r="Z709" s="1014"/>
    </row>
    <row r="710">
      <c r="A710" s="1018"/>
      <c r="B710" s="1018"/>
      <c r="C710" s="1018"/>
      <c r="D710" s="1014"/>
      <c r="E710" s="1014"/>
      <c r="F710" s="1022"/>
      <c r="G710" s="1022"/>
      <c r="H710" s="1022"/>
      <c r="I710" s="1022"/>
      <c r="J710" s="1007"/>
      <c r="K710" s="1007"/>
      <c r="L710" s="1007"/>
      <c r="M710" s="1007"/>
      <c r="N710" s="1007"/>
      <c r="O710" s="1007"/>
      <c r="P710" s="1007"/>
      <c r="Q710" s="1007"/>
      <c r="R710" s="1007"/>
      <c r="S710" s="1014"/>
      <c r="T710" s="1014"/>
      <c r="U710" s="1014"/>
      <c r="V710" s="1014"/>
      <c r="W710" s="1014"/>
      <c r="X710" s="1014"/>
      <c r="Y710" s="1014"/>
      <c r="Z710" s="1014"/>
    </row>
    <row r="711">
      <c r="A711" s="1018"/>
      <c r="B711" s="1018"/>
      <c r="C711" s="1018"/>
      <c r="D711" s="1014"/>
      <c r="E711" s="1014"/>
      <c r="F711" s="1022"/>
      <c r="G711" s="1022"/>
      <c r="H711" s="1022"/>
      <c r="I711" s="1022"/>
      <c r="J711" s="1007"/>
      <c r="K711" s="1007"/>
      <c r="L711" s="1007"/>
      <c r="M711" s="1007"/>
      <c r="N711" s="1007"/>
      <c r="O711" s="1007"/>
      <c r="P711" s="1007"/>
      <c r="Q711" s="1007"/>
      <c r="R711" s="1007"/>
      <c r="S711" s="1014"/>
      <c r="T711" s="1014"/>
      <c r="U711" s="1014"/>
      <c r="V711" s="1014"/>
      <c r="W711" s="1014"/>
      <c r="X711" s="1014"/>
      <c r="Y711" s="1014"/>
      <c r="Z711" s="1014"/>
    </row>
    <row r="712">
      <c r="A712" s="1018"/>
      <c r="B712" s="1018"/>
      <c r="C712" s="1018"/>
      <c r="D712" s="1014"/>
      <c r="E712" s="1014"/>
      <c r="F712" s="1022"/>
      <c r="G712" s="1022"/>
      <c r="H712" s="1022"/>
      <c r="I712" s="1022"/>
      <c r="J712" s="1007"/>
      <c r="K712" s="1007"/>
      <c r="L712" s="1007"/>
      <c r="M712" s="1007"/>
      <c r="N712" s="1007"/>
      <c r="O712" s="1007"/>
      <c r="P712" s="1007"/>
      <c r="Q712" s="1007"/>
      <c r="R712" s="1007"/>
      <c r="S712" s="1014"/>
      <c r="T712" s="1014"/>
      <c r="U712" s="1014"/>
      <c r="V712" s="1014"/>
      <c r="W712" s="1014"/>
      <c r="X712" s="1014"/>
      <c r="Y712" s="1014"/>
      <c r="Z712" s="1014"/>
    </row>
    <row r="713">
      <c r="A713" s="1018"/>
      <c r="B713" s="1018"/>
      <c r="C713" s="1018"/>
      <c r="D713" s="1014"/>
      <c r="E713" s="1014"/>
      <c r="F713" s="1022"/>
      <c r="G713" s="1022"/>
      <c r="H713" s="1022"/>
      <c r="I713" s="1022"/>
      <c r="J713" s="1007"/>
      <c r="K713" s="1007"/>
      <c r="L713" s="1007"/>
      <c r="M713" s="1007"/>
      <c r="N713" s="1007"/>
      <c r="O713" s="1007"/>
      <c r="P713" s="1007"/>
      <c r="Q713" s="1007"/>
      <c r="R713" s="1007"/>
      <c r="S713" s="1014"/>
      <c r="T713" s="1014"/>
      <c r="U713" s="1014"/>
      <c r="V713" s="1014"/>
      <c r="W713" s="1014"/>
      <c r="X713" s="1014"/>
      <c r="Y713" s="1014"/>
      <c r="Z713" s="1014"/>
    </row>
    <row r="714">
      <c r="A714" s="1018"/>
      <c r="B714" s="1018"/>
      <c r="C714" s="1018"/>
      <c r="D714" s="1014"/>
      <c r="E714" s="1014"/>
      <c r="F714" s="1022"/>
      <c r="G714" s="1022"/>
      <c r="H714" s="1022"/>
      <c r="I714" s="1022"/>
      <c r="J714" s="1007"/>
      <c r="K714" s="1007"/>
      <c r="L714" s="1007"/>
      <c r="M714" s="1007"/>
      <c r="N714" s="1007"/>
      <c r="O714" s="1007"/>
      <c r="P714" s="1007"/>
      <c r="Q714" s="1007"/>
      <c r="R714" s="1007"/>
      <c r="S714" s="1014"/>
      <c r="T714" s="1014"/>
      <c r="U714" s="1014"/>
      <c r="V714" s="1014"/>
      <c r="W714" s="1014"/>
      <c r="X714" s="1014"/>
      <c r="Y714" s="1014"/>
      <c r="Z714" s="1014"/>
    </row>
    <row r="715">
      <c r="A715" s="1018"/>
      <c r="B715" s="1018"/>
      <c r="C715" s="1018"/>
      <c r="D715" s="1014"/>
      <c r="E715" s="1014"/>
      <c r="F715" s="1022"/>
      <c r="G715" s="1022"/>
      <c r="H715" s="1022"/>
      <c r="I715" s="1022"/>
      <c r="J715" s="1007"/>
      <c r="K715" s="1007"/>
      <c r="L715" s="1007"/>
      <c r="M715" s="1007"/>
      <c r="N715" s="1007"/>
      <c r="O715" s="1007"/>
      <c r="P715" s="1007"/>
      <c r="Q715" s="1007"/>
      <c r="R715" s="1007"/>
      <c r="S715" s="1014"/>
      <c r="T715" s="1014"/>
      <c r="U715" s="1014"/>
      <c r="V715" s="1014"/>
      <c r="W715" s="1014"/>
      <c r="X715" s="1014"/>
      <c r="Y715" s="1014"/>
      <c r="Z715" s="1014"/>
    </row>
    <row r="716">
      <c r="A716" s="1018"/>
      <c r="B716" s="1018"/>
      <c r="C716" s="1018"/>
      <c r="D716" s="1014"/>
      <c r="E716" s="1014"/>
      <c r="F716" s="1022"/>
      <c r="G716" s="1022"/>
      <c r="H716" s="1022"/>
      <c r="I716" s="1022"/>
      <c r="J716" s="1007"/>
      <c r="K716" s="1007"/>
      <c r="L716" s="1007"/>
      <c r="M716" s="1007"/>
      <c r="N716" s="1007"/>
      <c r="O716" s="1007"/>
      <c r="P716" s="1007"/>
      <c r="Q716" s="1007"/>
      <c r="R716" s="1007"/>
      <c r="S716" s="1014"/>
      <c r="T716" s="1014"/>
      <c r="U716" s="1014"/>
      <c r="V716" s="1014"/>
      <c r="W716" s="1014"/>
      <c r="X716" s="1014"/>
      <c r="Y716" s="1014"/>
      <c r="Z716" s="1014"/>
    </row>
    <row r="717">
      <c r="A717" s="1018"/>
      <c r="B717" s="1018"/>
      <c r="C717" s="1018"/>
      <c r="D717" s="1014"/>
      <c r="E717" s="1014"/>
      <c r="F717" s="1022"/>
      <c r="G717" s="1022"/>
      <c r="H717" s="1022"/>
      <c r="I717" s="1022"/>
      <c r="J717" s="1007"/>
      <c r="K717" s="1007"/>
      <c r="L717" s="1007"/>
      <c r="M717" s="1007"/>
      <c r="N717" s="1007"/>
      <c r="O717" s="1007"/>
      <c r="P717" s="1007"/>
      <c r="Q717" s="1007"/>
      <c r="R717" s="1007"/>
      <c r="S717" s="1014"/>
      <c r="T717" s="1014"/>
      <c r="U717" s="1014"/>
      <c r="V717" s="1014"/>
      <c r="W717" s="1014"/>
      <c r="X717" s="1014"/>
      <c r="Y717" s="1014"/>
      <c r="Z717" s="1014"/>
    </row>
    <row r="718">
      <c r="A718" s="1018"/>
      <c r="B718" s="1018"/>
      <c r="C718" s="1018"/>
      <c r="D718" s="1014"/>
      <c r="E718" s="1014"/>
      <c r="F718" s="1022"/>
      <c r="G718" s="1022"/>
      <c r="H718" s="1022"/>
      <c r="I718" s="1022"/>
      <c r="J718" s="1007"/>
      <c r="K718" s="1007"/>
      <c r="L718" s="1007"/>
      <c r="M718" s="1007"/>
      <c r="N718" s="1007"/>
      <c r="O718" s="1007"/>
      <c r="P718" s="1007"/>
      <c r="Q718" s="1007"/>
      <c r="R718" s="1007"/>
      <c r="S718" s="1014"/>
      <c r="T718" s="1014"/>
      <c r="U718" s="1014"/>
      <c r="V718" s="1014"/>
      <c r="W718" s="1014"/>
      <c r="X718" s="1014"/>
      <c r="Y718" s="1014"/>
      <c r="Z718" s="1014"/>
    </row>
    <row r="719">
      <c r="A719" s="1018"/>
      <c r="B719" s="1018"/>
      <c r="C719" s="1018"/>
      <c r="D719" s="1014"/>
      <c r="E719" s="1014"/>
      <c r="F719" s="1022"/>
      <c r="G719" s="1022"/>
      <c r="H719" s="1022"/>
      <c r="I719" s="1022"/>
      <c r="J719" s="1007"/>
      <c r="K719" s="1007"/>
      <c r="L719" s="1007"/>
      <c r="M719" s="1007"/>
      <c r="N719" s="1007"/>
      <c r="O719" s="1007"/>
      <c r="P719" s="1007"/>
      <c r="Q719" s="1007"/>
      <c r="R719" s="1007"/>
      <c r="S719" s="1014"/>
      <c r="T719" s="1014"/>
      <c r="U719" s="1014"/>
      <c r="V719" s="1014"/>
      <c r="W719" s="1014"/>
      <c r="X719" s="1014"/>
      <c r="Y719" s="1014"/>
      <c r="Z719" s="1014"/>
    </row>
    <row r="720">
      <c r="A720" s="1018"/>
      <c r="B720" s="1018"/>
      <c r="C720" s="1018"/>
      <c r="D720" s="1014"/>
      <c r="E720" s="1014"/>
      <c r="F720" s="1022"/>
      <c r="G720" s="1022"/>
      <c r="H720" s="1022"/>
      <c r="I720" s="1022"/>
      <c r="J720" s="1007"/>
      <c r="K720" s="1007"/>
      <c r="L720" s="1007"/>
      <c r="M720" s="1007"/>
      <c r="N720" s="1007"/>
      <c r="O720" s="1007"/>
      <c r="P720" s="1007"/>
      <c r="Q720" s="1007"/>
      <c r="R720" s="1007"/>
      <c r="S720" s="1014"/>
      <c r="T720" s="1014"/>
      <c r="U720" s="1014"/>
      <c r="V720" s="1014"/>
      <c r="W720" s="1014"/>
      <c r="X720" s="1014"/>
      <c r="Y720" s="1014"/>
      <c r="Z720" s="1014"/>
    </row>
    <row r="721">
      <c r="A721" s="1018"/>
      <c r="B721" s="1018"/>
      <c r="C721" s="1018"/>
      <c r="D721" s="1014"/>
      <c r="E721" s="1014"/>
      <c r="F721" s="1022"/>
      <c r="G721" s="1022"/>
      <c r="H721" s="1022"/>
      <c r="I721" s="1022"/>
      <c r="J721" s="1007"/>
      <c r="K721" s="1007"/>
      <c r="L721" s="1007"/>
      <c r="M721" s="1007"/>
      <c r="N721" s="1007"/>
      <c r="O721" s="1007"/>
      <c r="P721" s="1007"/>
      <c r="Q721" s="1007"/>
      <c r="R721" s="1007"/>
      <c r="S721" s="1014"/>
      <c r="T721" s="1014"/>
      <c r="U721" s="1014"/>
      <c r="V721" s="1014"/>
      <c r="W721" s="1014"/>
      <c r="X721" s="1014"/>
      <c r="Y721" s="1014"/>
      <c r="Z721" s="1014"/>
    </row>
    <row r="722">
      <c r="A722" s="1018"/>
      <c r="B722" s="1018"/>
      <c r="C722" s="1018"/>
      <c r="D722" s="1014"/>
      <c r="E722" s="1014"/>
      <c r="F722" s="1022"/>
      <c r="G722" s="1022"/>
      <c r="H722" s="1022"/>
      <c r="I722" s="1022"/>
      <c r="J722" s="1007"/>
      <c r="K722" s="1007"/>
      <c r="L722" s="1007"/>
      <c r="M722" s="1007"/>
      <c r="N722" s="1007"/>
      <c r="O722" s="1007"/>
      <c r="P722" s="1007"/>
      <c r="Q722" s="1007"/>
      <c r="R722" s="1007"/>
      <c r="S722" s="1014"/>
      <c r="T722" s="1014"/>
      <c r="U722" s="1014"/>
      <c r="V722" s="1014"/>
      <c r="W722" s="1014"/>
      <c r="X722" s="1014"/>
      <c r="Y722" s="1014"/>
      <c r="Z722" s="1014"/>
    </row>
    <row r="723">
      <c r="A723" s="1018"/>
      <c r="B723" s="1018"/>
      <c r="C723" s="1018"/>
      <c r="D723" s="1014"/>
      <c r="E723" s="1014"/>
      <c r="F723" s="1022"/>
      <c r="G723" s="1022"/>
      <c r="H723" s="1022"/>
      <c r="I723" s="1022"/>
      <c r="J723" s="1007"/>
      <c r="K723" s="1007"/>
      <c r="L723" s="1007"/>
      <c r="M723" s="1007"/>
      <c r="N723" s="1007"/>
      <c r="O723" s="1007"/>
      <c r="P723" s="1007"/>
      <c r="Q723" s="1007"/>
      <c r="R723" s="1007"/>
      <c r="S723" s="1014"/>
      <c r="T723" s="1014"/>
      <c r="U723" s="1014"/>
      <c r="V723" s="1014"/>
      <c r="W723" s="1014"/>
      <c r="X723" s="1014"/>
      <c r="Y723" s="1014"/>
      <c r="Z723" s="1014"/>
    </row>
    <row r="724">
      <c r="A724" s="1018"/>
      <c r="B724" s="1018"/>
      <c r="C724" s="1018"/>
      <c r="D724" s="1014"/>
      <c r="E724" s="1014"/>
      <c r="F724" s="1022"/>
      <c r="G724" s="1022"/>
      <c r="H724" s="1022"/>
      <c r="I724" s="1022"/>
      <c r="J724" s="1007"/>
      <c r="K724" s="1007"/>
      <c r="L724" s="1007"/>
      <c r="M724" s="1007"/>
      <c r="N724" s="1007"/>
      <c r="O724" s="1007"/>
      <c r="P724" s="1007"/>
      <c r="Q724" s="1007"/>
      <c r="R724" s="1007"/>
      <c r="S724" s="1014"/>
      <c r="T724" s="1014"/>
      <c r="U724" s="1014"/>
      <c r="V724" s="1014"/>
      <c r="W724" s="1014"/>
      <c r="X724" s="1014"/>
      <c r="Y724" s="1014"/>
      <c r="Z724" s="1014"/>
    </row>
    <row r="725">
      <c r="A725" s="1018"/>
      <c r="B725" s="1018"/>
      <c r="C725" s="1018"/>
      <c r="D725" s="1014"/>
      <c r="E725" s="1014"/>
      <c r="F725" s="1022"/>
      <c r="G725" s="1022"/>
      <c r="H725" s="1022"/>
      <c r="I725" s="1022"/>
      <c r="J725" s="1007"/>
      <c r="K725" s="1007"/>
      <c r="L725" s="1007"/>
      <c r="M725" s="1007"/>
      <c r="N725" s="1007"/>
      <c r="O725" s="1007"/>
      <c r="P725" s="1007"/>
      <c r="Q725" s="1007"/>
      <c r="R725" s="1007"/>
      <c r="S725" s="1014"/>
      <c r="T725" s="1014"/>
      <c r="U725" s="1014"/>
      <c r="V725" s="1014"/>
      <c r="W725" s="1014"/>
      <c r="X725" s="1014"/>
      <c r="Y725" s="1014"/>
      <c r="Z725" s="1014"/>
    </row>
    <row r="726">
      <c r="A726" s="1018"/>
      <c r="B726" s="1018"/>
      <c r="C726" s="1018"/>
      <c r="D726" s="1014"/>
      <c r="E726" s="1014"/>
      <c r="F726" s="1022"/>
      <c r="G726" s="1022"/>
      <c r="H726" s="1022"/>
      <c r="I726" s="1022"/>
      <c r="J726" s="1007"/>
      <c r="K726" s="1007"/>
      <c r="L726" s="1007"/>
      <c r="M726" s="1007"/>
      <c r="N726" s="1007"/>
      <c r="O726" s="1007"/>
      <c r="P726" s="1007"/>
      <c r="Q726" s="1007"/>
      <c r="R726" s="1007"/>
      <c r="S726" s="1014"/>
      <c r="T726" s="1014"/>
      <c r="U726" s="1014"/>
      <c r="V726" s="1014"/>
      <c r="W726" s="1014"/>
      <c r="X726" s="1014"/>
      <c r="Y726" s="1014"/>
      <c r="Z726" s="1014"/>
    </row>
    <row r="727">
      <c r="A727" s="1018"/>
      <c r="B727" s="1018"/>
      <c r="C727" s="1018"/>
      <c r="D727" s="1014"/>
      <c r="E727" s="1014"/>
      <c r="F727" s="1022"/>
      <c r="G727" s="1022"/>
      <c r="H727" s="1022"/>
      <c r="I727" s="1022"/>
      <c r="J727" s="1007"/>
      <c r="K727" s="1007"/>
      <c r="L727" s="1007"/>
      <c r="M727" s="1007"/>
      <c r="N727" s="1007"/>
      <c r="O727" s="1007"/>
      <c r="P727" s="1007"/>
      <c r="Q727" s="1007"/>
      <c r="R727" s="1007"/>
      <c r="S727" s="1014"/>
      <c r="T727" s="1014"/>
      <c r="U727" s="1014"/>
      <c r="V727" s="1014"/>
      <c r="W727" s="1014"/>
      <c r="X727" s="1014"/>
      <c r="Y727" s="1014"/>
      <c r="Z727" s="1014"/>
    </row>
    <row r="728">
      <c r="A728" s="1018"/>
      <c r="B728" s="1018"/>
      <c r="C728" s="1018"/>
      <c r="D728" s="1014"/>
      <c r="E728" s="1014"/>
      <c r="F728" s="1022"/>
      <c r="G728" s="1022"/>
      <c r="H728" s="1022"/>
      <c r="I728" s="1022"/>
      <c r="J728" s="1007"/>
      <c r="K728" s="1007"/>
      <c r="L728" s="1007"/>
      <c r="M728" s="1007"/>
      <c r="N728" s="1007"/>
      <c r="O728" s="1007"/>
      <c r="P728" s="1007"/>
      <c r="Q728" s="1007"/>
      <c r="R728" s="1007"/>
      <c r="S728" s="1014"/>
      <c r="T728" s="1014"/>
      <c r="U728" s="1014"/>
      <c r="V728" s="1014"/>
      <c r="W728" s="1014"/>
      <c r="X728" s="1014"/>
      <c r="Y728" s="1014"/>
      <c r="Z728" s="1014"/>
    </row>
    <row r="729">
      <c r="A729" s="1018"/>
      <c r="B729" s="1018"/>
      <c r="C729" s="1018"/>
      <c r="D729" s="1014"/>
      <c r="E729" s="1014"/>
      <c r="F729" s="1022"/>
      <c r="G729" s="1022"/>
      <c r="H729" s="1022"/>
      <c r="I729" s="1022"/>
      <c r="J729" s="1007"/>
      <c r="K729" s="1007"/>
      <c r="L729" s="1007"/>
      <c r="M729" s="1007"/>
      <c r="N729" s="1007"/>
      <c r="O729" s="1007"/>
      <c r="P729" s="1007"/>
      <c r="Q729" s="1007"/>
      <c r="R729" s="1007"/>
      <c r="S729" s="1014"/>
      <c r="T729" s="1014"/>
      <c r="U729" s="1014"/>
      <c r="V729" s="1014"/>
      <c r="W729" s="1014"/>
      <c r="X729" s="1014"/>
      <c r="Y729" s="1014"/>
      <c r="Z729" s="1014"/>
    </row>
    <row r="730">
      <c r="A730" s="1018"/>
      <c r="B730" s="1018"/>
      <c r="C730" s="1018"/>
      <c r="D730" s="1014"/>
      <c r="E730" s="1014"/>
      <c r="F730" s="1022"/>
      <c r="G730" s="1022"/>
      <c r="H730" s="1022"/>
      <c r="I730" s="1022"/>
      <c r="J730" s="1007"/>
      <c r="K730" s="1007"/>
      <c r="L730" s="1007"/>
      <c r="M730" s="1007"/>
      <c r="N730" s="1007"/>
      <c r="O730" s="1007"/>
      <c r="P730" s="1007"/>
      <c r="Q730" s="1007"/>
      <c r="R730" s="1007"/>
      <c r="S730" s="1014"/>
      <c r="T730" s="1014"/>
      <c r="U730" s="1014"/>
      <c r="V730" s="1014"/>
      <c r="W730" s="1014"/>
      <c r="X730" s="1014"/>
      <c r="Y730" s="1014"/>
      <c r="Z730" s="1014"/>
    </row>
    <row r="731">
      <c r="A731" s="1018"/>
      <c r="B731" s="1018"/>
      <c r="C731" s="1018"/>
      <c r="D731" s="1014"/>
      <c r="E731" s="1014"/>
      <c r="F731" s="1022"/>
      <c r="G731" s="1022"/>
      <c r="H731" s="1022"/>
      <c r="I731" s="1022"/>
      <c r="J731" s="1007"/>
      <c r="K731" s="1007"/>
      <c r="L731" s="1007"/>
      <c r="M731" s="1007"/>
      <c r="N731" s="1007"/>
      <c r="O731" s="1007"/>
      <c r="P731" s="1007"/>
      <c r="Q731" s="1007"/>
      <c r="R731" s="1007"/>
      <c r="S731" s="1014"/>
      <c r="T731" s="1014"/>
      <c r="U731" s="1014"/>
      <c r="V731" s="1014"/>
      <c r="W731" s="1014"/>
      <c r="X731" s="1014"/>
      <c r="Y731" s="1014"/>
      <c r="Z731" s="1014"/>
    </row>
    <row r="732">
      <c r="A732" s="1018"/>
      <c r="B732" s="1018"/>
      <c r="C732" s="1018"/>
      <c r="D732" s="1014"/>
      <c r="E732" s="1014"/>
      <c r="F732" s="1022"/>
      <c r="G732" s="1022"/>
      <c r="H732" s="1022"/>
      <c r="I732" s="1022"/>
      <c r="J732" s="1007"/>
      <c r="K732" s="1007"/>
      <c r="L732" s="1007"/>
      <c r="M732" s="1007"/>
      <c r="N732" s="1007"/>
      <c r="O732" s="1007"/>
      <c r="P732" s="1007"/>
      <c r="Q732" s="1007"/>
      <c r="R732" s="1007"/>
      <c r="S732" s="1014"/>
      <c r="T732" s="1014"/>
      <c r="U732" s="1014"/>
      <c r="V732" s="1014"/>
      <c r="W732" s="1014"/>
      <c r="X732" s="1014"/>
      <c r="Y732" s="1014"/>
      <c r="Z732" s="1014"/>
    </row>
    <row r="733">
      <c r="A733" s="1018"/>
      <c r="B733" s="1018"/>
      <c r="C733" s="1018"/>
      <c r="D733" s="1014"/>
      <c r="E733" s="1014"/>
      <c r="F733" s="1022"/>
      <c r="G733" s="1022"/>
      <c r="H733" s="1022"/>
      <c r="I733" s="1022"/>
      <c r="J733" s="1007"/>
      <c r="K733" s="1007"/>
      <c r="L733" s="1007"/>
      <c r="M733" s="1007"/>
      <c r="N733" s="1007"/>
      <c r="O733" s="1007"/>
      <c r="P733" s="1007"/>
      <c r="Q733" s="1007"/>
      <c r="R733" s="1007"/>
      <c r="S733" s="1014"/>
      <c r="T733" s="1014"/>
      <c r="U733" s="1014"/>
      <c r="V733" s="1014"/>
      <c r="W733" s="1014"/>
      <c r="X733" s="1014"/>
      <c r="Y733" s="1014"/>
      <c r="Z733" s="1014"/>
    </row>
    <row r="734">
      <c r="A734" s="1018"/>
      <c r="B734" s="1018"/>
      <c r="C734" s="1018"/>
      <c r="D734" s="1014"/>
      <c r="E734" s="1014"/>
      <c r="F734" s="1022"/>
      <c r="G734" s="1022"/>
      <c r="H734" s="1022"/>
      <c r="I734" s="1022"/>
      <c r="J734" s="1007"/>
      <c r="K734" s="1007"/>
      <c r="L734" s="1007"/>
      <c r="M734" s="1007"/>
      <c r="N734" s="1007"/>
      <c r="O734" s="1007"/>
      <c r="P734" s="1007"/>
      <c r="Q734" s="1007"/>
      <c r="R734" s="1007"/>
      <c r="S734" s="1014"/>
      <c r="T734" s="1014"/>
      <c r="U734" s="1014"/>
      <c r="V734" s="1014"/>
      <c r="W734" s="1014"/>
      <c r="X734" s="1014"/>
      <c r="Y734" s="1014"/>
      <c r="Z734" s="1014"/>
    </row>
    <row r="735">
      <c r="A735" s="1018"/>
      <c r="B735" s="1018"/>
      <c r="C735" s="1018"/>
      <c r="D735" s="1014"/>
      <c r="E735" s="1014"/>
      <c r="F735" s="1022"/>
      <c r="G735" s="1022"/>
      <c r="H735" s="1022"/>
      <c r="I735" s="1022"/>
      <c r="J735" s="1007"/>
      <c r="K735" s="1007"/>
      <c r="L735" s="1007"/>
      <c r="M735" s="1007"/>
      <c r="N735" s="1007"/>
      <c r="O735" s="1007"/>
      <c r="P735" s="1007"/>
      <c r="Q735" s="1007"/>
      <c r="R735" s="1007"/>
      <c r="S735" s="1014"/>
      <c r="T735" s="1014"/>
      <c r="U735" s="1014"/>
      <c r="V735" s="1014"/>
      <c r="W735" s="1014"/>
      <c r="X735" s="1014"/>
      <c r="Y735" s="1014"/>
      <c r="Z735" s="1014"/>
    </row>
    <row r="736">
      <c r="A736" s="1018"/>
      <c r="B736" s="1018"/>
      <c r="C736" s="1018"/>
      <c r="D736" s="1014"/>
      <c r="E736" s="1014"/>
      <c r="F736" s="1022"/>
      <c r="G736" s="1022"/>
      <c r="H736" s="1022"/>
      <c r="I736" s="1022"/>
      <c r="J736" s="1007"/>
      <c r="K736" s="1007"/>
      <c r="L736" s="1007"/>
      <c r="M736" s="1007"/>
      <c r="N736" s="1007"/>
      <c r="O736" s="1007"/>
      <c r="P736" s="1007"/>
      <c r="Q736" s="1007"/>
      <c r="R736" s="1007"/>
      <c r="S736" s="1014"/>
      <c r="T736" s="1014"/>
      <c r="U736" s="1014"/>
      <c r="V736" s="1014"/>
      <c r="W736" s="1014"/>
      <c r="X736" s="1014"/>
      <c r="Y736" s="1014"/>
      <c r="Z736" s="1014"/>
    </row>
    <row r="737">
      <c r="A737" s="1018"/>
      <c r="B737" s="1018"/>
      <c r="C737" s="1018"/>
      <c r="D737" s="1014"/>
      <c r="E737" s="1014"/>
      <c r="F737" s="1022"/>
      <c r="G737" s="1022"/>
      <c r="H737" s="1022"/>
      <c r="I737" s="1022"/>
      <c r="J737" s="1007"/>
      <c r="K737" s="1007"/>
      <c r="L737" s="1007"/>
      <c r="M737" s="1007"/>
      <c r="N737" s="1007"/>
      <c r="O737" s="1007"/>
      <c r="P737" s="1007"/>
      <c r="Q737" s="1007"/>
      <c r="R737" s="1007"/>
      <c r="S737" s="1014"/>
      <c r="T737" s="1014"/>
      <c r="U737" s="1014"/>
      <c r="V737" s="1014"/>
      <c r="W737" s="1014"/>
      <c r="X737" s="1014"/>
      <c r="Y737" s="1014"/>
      <c r="Z737" s="1014"/>
    </row>
    <row r="738">
      <c r="A738" s="1018"/>
      <c r="B738" s="1018"/>
      <c r="C738" s="1018"/>
      <c r="D738" s="1014"/>
      <c r="E738" s="1014"/>
      <c r="F738" s="1022"/>
      <c r="G738" s="1022"/>
      <c r="H738" s="1022"/>
      <c r="I738" s="1022"/>
      <c r="J738" s="1007"/>
      <c r="K738" s="1007"/>
      <c r="L738" s="1007"/>
      <c r="M738" s="1007"/>
      <c r="N738" s="1007"/>
      <c r="O738" s="1007"/>
      <c r="P738" s="1007"/>
      <c r="Q738" s="1007"/>
      <c r="R738" s="1007"/>
      <c r="S738" s="1014"/>
      <c r="T738" s="1014"/>
      <c r="U738" s="1014"/>
      <c r="V738" s="1014"/>
      <c r="W738" s="1014"/>
      <c r="X738" s="1014"/>
      <c r="Y738" s="1014"/>
      <c r="Z738" s="1014"/>
    </row>
    <row r="739">
      <c r="A739" s="1018"/>
      <c r="B739" s="1018"/>
      <c r="C739" s="1018"/>
      <c r="D739" s="1014"/>
      <c r="E739" s="1014"/>
      <c r="F739" s="1022"/>
      <c r="G739" s="1022"/>
      <c r="H739" s="1022"/>
      <c r="I739" s="1022"/>
      <c r="J739" s="1007"/>
      <c r="K739" s="1007"/>
      <c r="L739" s="1007"/>
      <c r="M739" s="1007"/>
      <c r="N739" s="1007"/>
      <c r="O739" s="1007"/>
      <c r="P739" s="1007"/>
      <c r="Q739" s="1007"/>
      <c r="R739" s="1007"/>
      <c r="S739" s="1014"/>
      <c r="T739" s="1014"/>
      <c r="U739" s="1014"/>
      <c r="V739" s="1014"/>
      <c r="W739" s="1014"/>
      <c r="X739" s="1014"/>
      <c r="Y739" s="1014"/>
      <c r="Z739" s="1014"/>
    </row>
    <row r="740">
      <c r="A740" s="1018"/>
      <c r="B740" s="1018"/>
      <c r="C740" s="1018"/>
      <c r="D740" s="1014"/>
      <c r="E740" s="1014"/>
      <c r="F740" s="1022"/>
      <c r="G740" s="1022"/>
      <c r="H740" s="1022"/>
      <c r="I740" s="1022"/>
      <c r="J740" s="1007"/>
      <c r="K740" s="1007"/>
      <c r="L740" s="1007"/>
      <c r="M740" s="1007"/>
      <c r="N740" s="1007"/>
      <c r="O740" s="1007"/>
      <c r="P740" s="1007"/>
      <c r="Q740" s="1007"/>
      <c r="R740" s="1007"/>
      <c r="S740" s="1014"/>
      <c r="T740" s="1014"/>
      <c r="U740" s="1014"/>
      <c r="V740" s="1014"/>
      <c r="W740" s="1014"/>
      <c r="X740" s="1014"/>
      <c r="Y740" s="1014"/>
      <c r="Z740" s="1014"/>
    </row>
    <row r="741">
      <c r="A741" s="1018"/>
      <c r="B741" s="1018"/>
      <c r="C741" s="1018"/>
      <c r="D741" s="1014"/>
      <c r="E741" s="1014"/>
      <c r="F741" s="1022"/>
      <c r="G741" s="1022"/>
      <c r="H741" s="1022"/>
      <c r="I741" s="1022"/>
      <c r="J741" s="1007"/>
      <c r="K741" s="1007"/>
      <c r="L741" s="1007"/>
      <c r="M741" s="1007"/>
      <c r="N741" s="1007"/>
      <c r="O741" s="1007"/>
      <c r="P741" s="1007"/>
      <c r="Q741" s="1007"/>
      <c r="R741" s="1007"/>
      <c r="S741" s="1014"/>
      <c r="T741" s="1014"/>
      <c r="U741" s="1014"/>
      <c r="V741" s="1014"/>
      <c r="W741" s="1014"/>
      <c r="X741" s="1014"/>
      <c r="Y741" s="1014"/>
      <c r="Z741" s="1014"/>
    </row>
    <row r="742">
      <c r="A742" s="1018"/>
      <c r="B742" s="1018"/>
      <c r="C742" s="1018"/>
      <c r="D742" s="1014"/>
      <c r="E742" s="1014"/>
      <c r="F742" s="1022"/>
      <c r="G742" s="1022"/>
      <c r="H742" s="1022"/>
      <c r="I742" s="1022"/>
      <c r="J742" s="1007"/>
      <c r="K742" s="1007"/>
      <c r="L742" s="1007"/>
      <c r="M742" s="1007"/>
      <c r="N742" s="1007"/>
      <c r="O742" s="1007"/>
      <c r="P742" s="1007"/>
      <c r="Q742" s="1007"/>
      <c r="R742" s="1007"/>
      <c r="S742" s="1014"/>
      <c r="T742" s="1014"/>
      <c r="U742" s="1014"/>
      <c r="V742" s="1014"/>
      <c r="W742" s="1014"/>
      <c r="X742" s="1014"/>
      <c r="Y742" s="1014"/>
      <c r="Z742" s="1014"/>
    </row>
    <row r="743">
      <c r="A743" s="1018"/>
      <c r="B743" s="1018"/>
      <c r="C743" s="1018"/>
      <c r="D743" s="1014"/>
      <c r="E743" s="1014"/>
      <c r="F743" s="1022"/>
      <c r="G743" s="1022"/>
      <c r="H743" s="1022"/>
      <c r="I743" s="1022"/>
      <c r="J743" s="1007"/>
      <c r="K743" s="1007"/>
      <c r="L743" s="1007"/>
      <c r="M743" s="1007"/>
      <c r="N743" s="1007"/>
      <c r="O743" s="1007"/>
      <c r="P743" s="1007"/>
      <c r="Q743" s="1007"/>
      <c r="R743" s="1007"/>
      <c r="S743" s="1014"/>
      <c r="T743" s="1014"/>
      <c r="U743" s="1014"/>
      <c r="V743" s="1014"/>
      <c r="W743" s="1014"/>
      <c r="X743" s="1014"/>
      <c r="Y743" s="1014"/>
      <c r="Z743" s="1014"/>
    </row>
    <row r="744">
      <c r="A744" s="1018"/>
      <c r="B744" s="1018"/>
      <c r="C744" s="1018"/>
      <c r="D744" s="1014"/>
      <c r="E744" s="1014"/>
      <c r="F744" s="1022"/>
      <c r="G744" s="1022"/>
      <c r="H744" s="1022"/>
      <c r="I744" s="1022"/>
      <c r="J744" s="1007"/>
      <c r="K744" s="1007"/>
      <c r="L744" s="1007"/>
      <c r="M744" s="1007"/>
      <c r="N744" s="1007"/>
      <c r="O744" s="1007"/>
      <c r="P744" s="1007"/>
      <c r="Q744" s="1007"/>
      <c r="R744" s="1007"/>
      <c r="S744" s="1014"/>
      <c r="T744" s="1014"/>
      <c r="U744" s="1014"/>
      <c r="V744" s="1014"/>
      <c r="W744" s="1014"/>
      <c r="X744" s="1014"/>
      <c r="Y744" s="1014"/>
      <c r="Z744" s="1014"/>
    </row>
    <row r="745">
      <c r="A745" s="1018"/>
      <c r="B745" s="1018"/>
      <c r="C745" s="1018"/>
      <c r="D745" s="1014"/>
      <c r="E745" s="1014"/>
      <c r="F745" s="1022"/>
      <c r="G745" s="1022"/>
      <c r="H745" s="1022"/>
      <c r="I745" s="1022"/>
      <c r="J745" s="1007"/>
      <c r="K745" s="1007"/>
      <c r="L745" s="1007"/>
      <c r="M745" s="1007"/>
      <c r="N745" s="1007"/>
      <c r="O745" s="1007"/>
      <c r="P745" s="1007"/>
      <c r="Q745" s="1007"/>
      <c r="R745" s="1007"/>
      <c r="S745" s="1014"/>
      <c r="T745" s="1014"/>
      <c r="U745" s="1014"/>
      <c r="V745" s="1014"/>
      <c r="W745" s="1014"/>
      <c r="X745" s="1014"/>
      <c r="Y745" s="1014"/>
      <c r="Z745" s="1014"/>
    </row>
    <row r="746">
      <c r="A746" s="1018"/>
      <c r="B746" s="1018"/>
      <c r="C746" s="1018"/>
      <c r="D746" s="1014"/>
      <c r="E746" s="1014"/>
      <c r="F746" s="1022"/>
      <c r="G746" s="1022"/>
      <c r="H746" s="1022"/>
      <c r="I746" s="1022"/>
      <c r="J746" s="1007"/>
      <c r="K746" s="1007"/>
      <c r="L746" s="1007"/>
      <c r="M746" s="1007"/>
      <c r="N746" s="1007"/>
      <c r="O746" s="1007"/>
      <c r="P746" s="1007"/>
      <c r="Q746" s="1007"/>
      <c r="R746" s="1007"/>
      <c r="S746" s="1014"/>
      <c r="T746" s="1014"/>
      <c r="U746" s="1014"/>
      <c r="V746" s="1014"/>
      <c r="W746" s="1014"/>
      <c r="X746" s="1014"/>
      <c r="Y746" s="1014"/>
      <c r="Z746" s="1014"/>
    </row>
    <row r="747">
      <c r="A747" s="1018"/>
      <c r="B747" s="1018"/>
      <c r="C747" s="1018"/>
      <c r="D747" s="1014"/>
      <c r="E747" s="1014"/>
      <c r="F747" s="1022"/>
      <c r="G747" s="1022"/>
      <c r="H747" s="1022"/>
      <c r="I747" s="1022"/>
      <c r="J747" s="1007"/>
      <c r="K747" s="1007"/>
      <c r="L747" s="1007"/>
      <c r="M747" s="1007"/>
      <c r="N747" s="1007"/>
      <c r="O747" s="1007"/>
      <c r="P747" s="1007"/>
      <c r="Q747" s="1007"/>
      <c r="R747" s="1007"/>
      <c r="S747" s="1014"/>
      <c r="T747" s="1014"/>
      <c r="U747" s="1014"/>
      <c r="V747" s="1014"/>
      <c r="W747" s="1014"/>
      <c r="X747" s="1014"/>
      <c r="Y747" s="1014"/>
      <c r="Z747" s="1014"/>
    </row>
    <row r="748">
      <c r="A748" s="1018"/>
      <c r="B748" s="1018"/>
      <c r="C748" s="1018"/>
      <c r="D748" s="1014"/>
      <c r="E748" s="1014"/>
      <c r="F748" s="1022"/>
      <c r="G748" s="1022"/>
      <c r="H748" s="1022"/>
      <c r="I748" s="1022"/>
      <c r="J748" s="1007"/>
      <c r="K748" s="1007"/>
      <c r="L748" s="1007"/>
      <c r="M748" s="1007"/>
      <c r="N748" s="1007"/>
      <c r="O748" s="1007"/>
      <c r="P748" s="1007"/>
      <c r="Q748" s="1007"/>
      <c r="R748" s="1007"/>
      <c r="S748" s="1014"/>
      <c r="T748" s="1014"/>
      <c r="U748" s="1014"/>
      <c r="V748" s="1014"/>
      <c r="W748" s="1014"/>
      <c r="X748" s="1014"/>
      <c r="Y748" s="1014"/>
      <c r="Z748" s="1014"/>
    </row>
    <row r="749">
      <c r="A749" s="1018"/>
      <c r="B749" s="1018"/>
      <c r="C749" s="1018"/>
      <c r="D749" s="1014"/>
      <c r="E749" s="1014"/>
      <c r="F749" s="1022"/>
      <c r="G749" s="1022"/>
      <c r="H749" s="1022"/>
      <c r="I749" s="1022"/>
      <c r="J749" s="1007"/>
      <c r="K749" s="1007"/>
      <c r="L749" s="1007"/>
      <c r="M749" s="1007"/>
      <c r="N749" s="1007"/>
      <c r="O749" s="1007"/>
      <c r="P749" s="1007"/>
      <c r="Q749" s="1007"/>
      <c r="R749" s="1007"/>
      <c r="S749" s="1014"/>
      <c r="T749" s="1014"/>
      <c r="U749" s="1014"/>
      <c r="V749" s="1014"/>
      <c r="W749" s="1014"/>
      <c r="X749" s="1014"/>
      <c r="Y749" s="1014"/>
      <c r="Z749" s="1014"/>
    </row>
    <row r="750">
      <c r="A750" s="1018"/>
      <c r="B750" s="1018"/>
      <c r="C750" s="1018"/>
      <c r="D750" s="1014"/>
      <c r="E750" s="1014"/>
      <c r="F750" s="1022"/>
      <c r="G750" s="1022"/>
      <c r="H750" s="1022"/>
      <c r="I750" s="1022"/>
      <c r="J750" s="1007"/>
      <c r="K750" s="1007"/>
      <c r="L750" s="1007"/>
      <c r="M750" s="1007"/>
      <c r="N750" s="1007"/>
      <c r="O750" s="1007"/>
      <c r="P750" s="1007"/>
      <c r="Q750" s="1007"/>
      <c r="R750" s="1007"/>
      <c r="S750" s="1014"/>
      <c r="T750" s="1014"/>
      <c r="U750" s="1014"/>
      <c r="V750" s="1014"/>
      <c r="W750" s="1014"/>
      <c r="X750" s="1014"/>
      <c r="Y750" s="1014"/>
      <c r="Z750" s="1014"/>
    </row>
    <row r="751">
      <c r="A751" s="1018"/>
      <c r="B751" s="1018"/>
      <c r="C751" s="1018"/>
      <c r="D751" s="1014"/>
      <c r="E751" s="1014"/>
      <c r="F751" s="1022"/>
      <c r="G751" s="1022"/>
      <c r="H751" s="1022"/>
      <c r="I751" s="1022"/>
      <c r="J751" s="1007"/>
      <c r="K751" s="1007"/>
      <c r="L751" s="1007"/>
      <c r="M751" s="1007"/>
      <c r="N751" s="1007"/>
      <c r="O751" s="1007"/>
      <c r="P751" s="1007"/>
      <c r="Q751" s="1007"/>
      <c r="R751" s="1007"/>
      <c r="S751" s="1014"/>
      <c r="T751" s="1014"/>
      <c r="U751" s="1014"/>
      <c r="V751" s="1014"/>
      <c r="W751" s="1014"/>
      <c r="X751" s="1014"/>
      <c r="Y751" s="1014"/>
      <c r="Z751" s="1014"/>
    </row>
    <row r="752">
      <c r="A752" s="1018"/>
      <c r="B752" s="1018"/>
      <c r="C752" s="1018"/>
      <c r="D752" s="1014"/>
      <c r="E752" s="1014"/>
      <c r="F752" s="1022"/>
      <c r="G752" s="1022"/>
      <c r="H752" s="1022"/>
      <c r="I752" s="1022"/>
      <c r="J752" s="1007"/>
      <c r="K752" s="1007"/>
      <c r="L752" s="1007"/>
      <c r="M752" s="1007"/>
      <c r="N752" s="1007"/>
      <c r="O752" s="1007"/>
      <c r="P752" s="1007"/>
      <c r="Q752" s="1007"/>
      <c r="R752" s="1007"/>
      <c r="S752" s="1014"/>
      <c r="T752" s="1014"/>
      <c r="U752" s="1014"/>
      <c r="V752" s="1014"/>
      <c r="W752" s="1014"/>
      <c r="X752" s="1014"/>
      <c r="Y752" s="1014"/>
      <c r="Z752" s="1014"/>
    </row>
    <row r="753">
      <c r="A753" s="1018"/>
      <c r="B753" s="1018"/>
      <c r="C753" s="1018"/>
      <c r="D753" s="1014"/>
      <c r="E753" s="1014"/>
      <c r="F753" s="1022"/>
      <c r="G753" s="1022"/>
      <c r="H753" s="1022"/>
      <c r="I753" s="1022"/>
      <c r="J753" s="1007"/>
      <c r="K753" s="1007"/>
      <c r="L753" s="1007"/>
      <c r="M753" s="1007"/>
      <c r="N753" s="1007"/>
      <c r="O753" s="1007"/>
      <c r="P753" s="1007"/>
      <c r="Q753" s="1007"/>
      <c r="R753" s="1007"/>
      <c r="S753" s="1014"/>
      <c r="T753" s="1014"/>
      <c r="U753" s="1014"/>
      <c r="V753" s="1014"/>
      <c r="W753" s="1014"/>
      <c r="X753" s="1014"/>
      <c r="Y753" s="1014"/>
      <c r="Z753" s="1014"/>
    </row>
    <row r="754">
      <c r="A754" s="1018"/>
      <c r="B754" s="1018"/>
      <c r="C754" s="1018"/>
      <c r="D754" s="1014"/>
      <c r="E754" s="1014"/>
      <c r="F754" s="1022"/>
      <c r="G754" s="1022"/>
      <c r="H754" s="1022"/>
      <c r="I754" s="1022"/>
      <c r="J754" s="1007"/>
      <c r="K754" s="1007"/>
      <c r="L754" s="1007"/>
      <c r="M754" s="1007"/>
      <c r="N754" s="1007"/>
      <c r="O754" s="1007"/>
      <c r="P754" s="1007"/>
      <c r="Q754" s="1007"/>
      <c r="R754" s="1007"/>
      <c r="S754" s="1014"/>
      <c r="T754" s="1014"/>
      <c r="U754" s="1014"/>
      <c r="V754" s="1014"/>
      <c r="W754" s="1014"/>
      <c r="X754" s="1014"/>
      <c r="Y754" s="1014"/>
      <c r="Z754" s="1014"/>
    </row>
    <row r="755">
      <c r="A755" s="1018"/>
      <c r="B755" s="1018"/>
      <c r="C755" s="1018"/>
      <c r="D755" s="1014"/>
      <c r="E755" s="1014"/>
      <c r="F755" s="1022"/>
      <c r="G755" s="1022"/>
      <c r="H755" s="1022"/>
      <c r="I755" s="1022"/>
      <c r="J755" s="1007"/>
      <c r="K755" s="1007"/>
      <c r="L755" s="1007"/>
      <c r="M755" s="1007"/>
      <c r="N755" s="1007"/>
      <c r="O755" s="1007"/>
      <c r="P755" s="1007"/>
      <c r="Q755" s="1007"/>
      <c r="R755" s="1007"/>
      <c r="S755" s="1014"/>
      <c r="T755" s="1014"/>
      <c r="U755" s="1014"/>
      <c r="V755" s="1014"/>
      <c r="W755" s="1014"/>
      <c r="X755" s="1014"/>
      <c r="Y755" s="1014"/>
      <c r="Z755" s="1014"/>
    </row>
    <row r="756">
      <c r="A756" s="1018"/>
      <c r="B756" s="1018"/>
      <c r="C756" s="1018"/>
      <c r="D756" s="1014"/>
      <c r="E756" s="1014"/>
      <c r="F756" s="1022"/>
      <c r="G756" s="1022"/>
      <c r="H756" s="1022"/>
      <c r="I756" s="1022"/>
      <c r="J756" s="1007"/>
      <c r="K756" s="1007"/>
      <c r="L756" s="1007"/>
      <c r="M756" s="1007"/>
      <c r="N756" s="1007"/>
      <c r="O756" s="1007"/>
      <c r="P756" s="1007"/>
      <c r="Q756" s="1007"/>
      <c r="R756" s="1007"/>
      <c r="S756" s="1014"/>
      <c r="T756" s="1014"/>
      <c r="U756" s="1014"/>
      <c r="V756" s="1014"/>
      <c r="W756" s="1014"/>
      <c r="X756" s="1014"/>
      <c r="Y756" s="1014"/>
      <c r="Z756" s="1014"/>
    </row>
    <row r="757">
      <c r="A757" s="1018"/>
      <c r="B757" s="1018"/>
      <c r="C757" s="1018"/>
      <c r="D757" s="1014"/>
      <c r="E757" s="1014"/>
      <c r="F757" s="1022"/>
      <c r="G757" s="1022"/>
      <c r="H757" s="1022"/>
      <c r="I757" s="1022"/>
      <c r="J757" s="1007"/>
      <c r="K757" s="1007"/>
      <c r="L757" s="1007"/>
      <c r="M757" s="1007"/>
      <c r="N757" s="1007"/>
      <c r="O757" s="1007"/>
      <c r="P757" s="1007"/>
      <c r="Q757" s="1007"/>
      <c r="R757" s="1007"/>
      <c r="S757" s="1014"/>
      <c r="T757" s="1014"/>
      <c r="U757" s="1014"/>
      <c r="V757" s="1014"/>
      <c r="W757" s="1014"/>
      <c r="X757" s="1014"/>
      <c r="Y757" s="1014"/>
      <c r="Z757" s="1014"/>
    </row>
    <row r="758">
      <c r="A758" s="1018"/>
      <c r="B758" s="1018"/>
      <c r="C758" s="1018"/>
      <c r="D758" s="1014"/>
      <c r="E758" s="1014"/>
      <c r="F758" s="1022"/>
      <c r="G758" s="1022"/>
      <c r="H758" s="1022"/>
      <c r="I758" s="1022"/>
      <c r="J758" s="1007"/>
      <c r="K758" s="1007"/>
      <c r="L758" s="1007"/>
      <c r="M758" s="1007"/>
      <c r="N758" s="1007"/>
      <c r="O758" s="1007"/>
      <c r="P758" s="1007"/>
      <c r="Q758" s="1007"/>
      <c r="R758" s="1007"/>
      <c r="S758" s="1014"/>
      <c r="T758" s="1014"/>
      <c r="U758" s="1014"/>
      <c r="V758" s="1014"/>
      <c r="W758" s="1014"/>
      <c r="X758" s="1014"/>
      <c r="Y758" s="1014"/>
      <c r="Z758" s="1014"/>
    </row>
    <row r="759">
      <c r="A759" s="1018"/>
      <c r="B759" s="1018"/>
      <c r="C759" s="1018"/>
      <c r="D759" s="1014"/>
      <c r="E759" s="1014"/>
      <c r="F759" s="1022"/>
      <c r="G759" s="1022"/>
      <c r="H759" s="1022"/>
      <c r="I759" s="1022"/>
      <c r="J759" s="1007"/>
      <c r="K759" s="1007"/>
      <c r="L759" s="1007"/>
      <c r="M759" s="1007"/>
      <c r="N759" s="1007"/>
      <c r="O759" s="1007"/>
      <c r="P759" s="1007"/>
      <c r="Q759" s="1007"/>
      <c r="R759" s="1007"/>
      <c r="S759" s="1014"/>
      <c r="T759" s="1014"/>
      <c r="U759" s="1014"/>
      <c r="V759" s="1014"/>
      <c r="W759" s="1014"/>
      <c r="X759" s="1014"/>
      <c r="Y759" s="1014"/>
      <c r="Z759" s="1014"/>
    </row>
    <row r="760">
      <c r="A760" s="1018"/>
      <c r="B760" s="1018"/>
      <c r="C760" s="1018"/>
      <c r="D760" s="1014"/>
      <c r="E760" s="1014"/>
      <c r="F760" s="1022"/>
      <c r="G760" s="1022"/>
      <c r="H760" s="1022"/>
      <c r="I760" s="1022"/>
      <c r="J760" s="1007"/>
      <c r="K760" s="1007"/>
      <c r="L760" s="1007"/>
      <c r="M760" s="1007"/>
      <c r="N760" s="1007"/>
      <c r="O760" s="1007"/>
      <c r="P760" s="1007"/>
      <c r="Q760" s="1007"/>
      <c r="R760" s="1007"/>
      <c r="S760" s="1014"/>
      <c r="T760" s="1014"/>
      <c r="U760" s="1014"/>
      <c r="V760" s="1014"/>
      <c r="W760" s="1014"/>
      <c r="X760" s="1014"/>
      <c r="Y760" s="1014"/>
      <c r="Z760" s="1014"/>
    </row>
    <row r="761">
      <c r="A761" s="1018"/>
      <c r="B761" s="1018"/>
      <c r="C761" s="1018"/>
      <c r="D761" s="1014"/>
      <c r="E761" s="1014"/>
      <c r="F761" s="1022"/>
      <c r="G761" s="1022"/>
      <c r="H761" s="1022"/>
      <c r="I761" s="1022"/>
      <c r="J761" s="1007"/>
      <c r="K761" s="1007"/>
      <c r="L761" s="1007"/>
      <c r="M761" s="1007"/>
      <c r="N761" s="1007"/>
      <c r="O761" s="1007"/>
      <c r="P761" s="1007"/>
      <c r="Q761" s="1007"/>
      <c r="R761" s="1007"/>
      <c r="S761" s="1014"/>
      <c r="T761" s="1014"/>
      <c r="U761" s="1014"/>
      <c r="V761" s="1014"/>
      <c r="W761" s="1014"/>
      <c r="X761" s="1014"/>
      <c r="Y761" s="1014"/>
      <c r="Z761" s="1014"/>
    </row>
    <row r="762">
      <c r="A762" s="1018"/>
      <c r="B762" s="1018"/>
      <c r="C762" s="1018"/>
      <c r="D762" s="1014"/>
      <c r="E762" s="1014"/>
      <c r="F762" s="1022"/>
      <c r="G762" s="1022"/>
      <c r="H762" s="1022"/>
      <c r="I762" s="1022"/>
      <c r="J762" s="1007"/>
      <c r="K762" s="1007"/>
      <c r="L762" s="1007"/>
      <c r="M762" s="1007"/>
      <c r="N762" s="1007"/>
      <c r="O762" s="1007"/>
      <c r="P762" s="1007"/>
      <c r="Q762" s="1007"/>
      <c r="R762" s="1007"/>
      <c r="S762" s="1014"/>
      <c r="T762" s="1014"/>
      <c r="U762" s="1014"/>
      <c r="V762" s="1014"/>
      <c r="W762" s="1014"/>
      <c r="X762" s="1014"/>
      <c r="Y762" s="1014"/>
      <c r="Z762" s="1014"/>
    </row>
    <row r="763">
      <c r="A763" s="1018"/>
      <c r="B763" s="1018"/>
      <c r="C763" s="1018"/>
      <c r="D763" s="1014"/>
      <c r="E763" s="1014"/>
      <c r="F763" s="1022"/>
      <c r="G763" s="1022"/>
      <c r="H763" s="1022"/>
      <c r="I763" s="1022"/>
      <c r="J763" s="1007"/>
      <c r="K763" s="1007"/>
      <c r="L763" s="1007"/>
      <c r="M763" s="1007"/>
      <c r="N763" s="1007"/>
      <c r="O763" s="1007"/>
      <c r="P763" s="1007"/>
      <c r="Q763" s="1007"/>
      <c r="R763" s="1007"/>
      <c r="S763" s="1014"/>
      <c r="T763" s="1014"/>
      <c r="U763" s="1014"/>
      <c r="V763" s="1014"/>
      <c r="W763" s="1014"/>
      <c r="X763" s="1014"/>
      <c r="Y763" s="1014"/>
      <c r="Z763" s="1014"/>
    </row>
    <row r="764">
      <c r="A764" s="1018"/>
      <c r="B764" s="1018"/>
      <c r="C764" s="1018"/>
      <c r="D764" s="1014"/>
      <c r="E764" s="1014"/>
      <c r="F764" s="1022"/>
      <c r="G764" s="1022"/>
      <c r="H764" s="1022"/>
      <c r="I764" s="1022"/>
      <c r="J764" s="1007"/>
      <c r="K764" s="1007"/>
      <c r="L764" s="1007"/>
      <c r="M764" s="1007"/>
      <c r="N764" s="1007"/>
      <c r="O764" s="1007"/>
      <c r="P764" s="1007"/>
      <c r="Q764" s="1007"/>
      <c r="R764" s="1007"/>
      <c r="S764" s="1014"/>
      <c r="T764" s="1014"/>
      <c r="U764" s="1014"/>
      <c r="V764" s="1014"/>
      <c r="W764" s="1014"/>
      <c r="X764" s="1014"/>
      <c r="Y764" s="1014"/>
      <c r="Z764" s="1014"/>
    </row>
    <row r="765">
      <c r="A765" s="1018"/>
      <c r="B765" s="1018"/>
      <c r="C765" s="1018"/>
      <c r="D765" s="1014"/>
      <c r="E765" s="1014"/>
      <c r="F765" s="1022"/>
      <c r="G765" s="1022"/>
      <c r="H765" s="1022"/>
      <c r="I765" s="1022"/>
      <c r="J765" s="1007"/>
      <c r="K765" s="1007"/>
      <c r="L765" s="1007"/>
      <c r="M765" s="1007"/>
      <c r="N765" s="1007"/>
      <c r="O765" s="1007"/>
      <c r="P765" s="1007"/>
      <c r="Q765" s="1007"/>
      <c r="R765" s="1007"/>
      <c r="S765" s="1014"/>
      <c r="T765" s="1014"/>
      <c r="U765" s="1014"/>
      <c r="V765" s="1014"/>
      <c r="W765" s="1014"/>
      <c r="X765" s="1014"/>
      <c r="Y765" s="1014"/>
      <c r="Z765" s="1014"/>
    </row>
    <row r="766">
      <c r="A766" s="1018"/>
      <c r="B766" s="1018"/>
      <c r="C766" s="1018"/>
      <c r="D766" s="1014"/>
      <c r="E766" s="1014"/>
      <c r="F766" s="1022"/>
      <c r="G766" s="1022"/>
      <c r="H766" s="1022"/>
      <c r="I766" s="1022"/>
      <c r="J766" s="1007"/>
      <c r="K766" s="1007"/>
      <c r="L766" s="1007"/>
      <c r="M766" s="1007"/>
      <c r="N766" s="1007"/>
      <c r="O766" s="1007"/>
      <c r="P766" s="1007"/>
      <c r="Q766" s="1007"/>
      <c r="R766" s="1007"/>
      <c r="S766" s="1014"/>
      <c r="T766" s="1014"/>
      <c r="U766" s="1014"/>
      <c r="V766" s="1014"/>
      <c r="W766" s="1014"/>
      <c r="X766" s="1014"/>
      <c r="Y766" s="1014"/>
      <c r="Z766" s="1014"/>
    </row>
    <row r="767">
      <c r="A767" s="1018"/>
      <c r="B767" s="1018"/>
      <c r="C767" s="1018"/>
      <c r="D767" s="1014"/>
      <c r="E767" s="1014"/>
      <c r="F767" s="1022"/>
      <c r="G767" s="1022"/>
      <c r="H767" s="1022"/>
      <c r="I767" s="1022"/>
      <c r="J767" s="1007"/>
      <c r="K767" s="1007"/>
      <c r="L767" s="1007"/>
      <c r="M767" s="1007"/>
      <c r="N767" s="1007"/>
      <c r="O767" s="1007"/>
      <c r="P767" s="1007"/>
      <c r="Q767" s="1007"/>
      <c r="R767" s="1007"/>
      <c r="S767" s="1014"/>
      <c r="T767" s="1014"/>
      <c r="U767" s="1014"/>
      <c r="V767" s="1014"/>
      <c r="W767" s="1014"/>
      <c r="X767" s="1014"/>
      <c r="Y767" s="1014"/>
      <c r="Z767" s="1014"/>
    </row>
    <row r="768">
      <c r="A768" s="1018"/>
      <c r="B768" s="1018"/>
      <c r="C768" s="1018"/>
      <c r="D768" s="1014"/>
      <c r="E768" s="1014"/>
      <c r="F768" s="1022"/>
      <c r="G768" s="1022"/>
      <c r="H768" s="1022"/>
      <c r="I768" s="1022"/>
      <c r="J768" s="1007"/>
      <c r="K768" s="1007"/>
      <c r="L768" s="1007"/>
      <c r="M768" s="1007"/>
      <c r="N768" s="1007"/>
      <c r="O768" s="1007"/>
      <c r="P768" s="1007"/>
      <c r="Q768" s="1007"/>
      <c r="R768" s="1007"/>
      <c r="S768" s="1014"/>
      <c r="T768" s="1014"/>
      <c r="U768" s="1014"/>
      <c r="V768" s="1014"/>
      <c r="W768" s="1014"/>
      <c r="X768" s="1014"/>
      <c r="Y768" s="1014"/>
      <c r="Z768" s="1014"/>
    </row>
    <row r="769">
      <c r="A769" s="1018"/>
      <c r="B769" s="1018"/>
      <c r="C769" s="1018"/>
      <c r="D769" s="1014"/>
      <c r="E769" s="1014"/>
      <c r="F769" s="1022"/>
      <c r="G769" s="1022"/>
      <c r="H769" s="1022"/>
      <c r="I769" s="1022"/>
      <c r="J769" s="1007"/>
      <c r="K769" s="1007"/>
      <c r="L769" s="1007"/>
      <c r="M769" s="1007"/>
      <c r="N769" s="1007"/>
      <c r="O769" s="1007"/>
      <c r="P769" s="1007"/>
      <c r="Q769" s="1007"/>
      <c r="R769" s="1007"/>
      <c r="S769" s="1014"/>
      <c r="T769" s="1014"/>
      <c r="U769" s="1014"/>
      <c r="V769" s="1014"/>
      <c r="W769" s="1014"/>
      <c r="X769" s="1014"/>
      <c r="Y769" s="1014"/>
      <c r="Z769" s="1014"/>
    </row>
    <row r="770">
      <c r="A770" s="1018"/>
      <c r="B770" s="1018"/>
      <c r="C770" s="1018"/>
      <c r="D770" s="1014"/>
      <c r="E770" s="1014"/>
      <c r="F770" s="1022"/>
      <c r="G770" s="1022"/>
      <c r="H770" s="1022"/>
      <c r="I770" s="1022"/>
      <c r="J770" s="1007"/>
      <c r="K770" s="1007"/>
      <c r="L770" s="1007"/>
      <c r="M770" s="1007"/>
      <c r="N770" s="1007"/>
      <c r="O770" s="1007"/>
      <c r="P770" s="1007"/>
      <c r="Q770" s="1007"/>
      <c r="R770" s="1007"/>
      <c r="S770" s="1014"/>
      <c r="T770" s="1014"/>
      <c r="U770" s="1014"/>
      <c r="V770" s="1014"/>
      <c r="W770" s="1014"/>
      <c r="X770" s="1014"/>
      <c r="Y770" s="1014"/>
      <c r="Z770" s="1014"/>
    </row>
    <row r="771">
      <c r="A771" s="1018"/>
      <c r="B771" s="1018"/>
      <c r="C771" s="1018"/>
      <c r="D771" s="1014"/>
      <c r="E771" s="1014"/>
      <c r="F771" s="1022"/>
      <c r="G771" s="1022"/>
      <c r="H771" s="1022"/>
      <c r="I771" s="1022"/>
      <c r="J771" s="1007"/>
      <c r="K771" s="1007"/>
      <c r="L771" s="1007"/>
      <c r="M771" s="1007"/>
      <c r="N771" s="1007"/>
      <c r="O771" s="1007"/>
      <c r="P771" s="1007"/>
      <c r="Q771" s="1007"/>
      <c r="R771" s="1007"/>
      <c r="S771" s="1014"/>
      <c r="T771" s="1014"/>
      <c r="U771" s="1014"/>
      <c r="V771" s="1014"/>
      <c r="W771" s="1014"/>
      <c r="X771" s="1014"/>
      <c r="Y771" s="1014"/>
      <c r="Z771" s="1014"/>
    </row>
    <row r="772">
      <c r="A772" s="1018"/>
      <c r="B772" s="1018"/>
      <c r="C772" s="1018"/>
      <c r="D772" s="1014"/>
      <c r="E772" s="1014"/>
      <c r="F772" s="1022"/>
      <c r="G772" s="1022"/>
      <c r="H772" s="1022"/>
      <c r="I772" s="1022"/>
      <c r="J772" s="1007"/>
      <c r="K772" s="1007"/>
      <c r="L772" s="1007"/>
      <c r="M772" s="1007"/>
      <c r="N772" s="1007"/>
      <c r="O772" s="1007"/>
      <c r="P772" s="1007"/>
      <c r="Q772" s="1007"/>
      <c r="R772" s="1007"/>
      <c r="S772" s="1014"/>
      <c r="T772" s="1014"/>
      <c r="U772" s="1014"/>
      <c r="V772" s="1014"/>
      <c r="W772" s="1014"/>
      <c r="X772" s="1014"/>
      <c r="Y772" s="1014"/>
      <c r="Z772" s="1014"/>
    </row>
    <row r="773">
      <c r="A773" s="1018"/>
      <c r="B773" s="1018"/>
      <c r="C773" s="1018"/>
      <c r="D773" s="1014"/>
      <c r="E773" s="1014"/>
      <c r="F773" s="1022"/>
      <c r="G773" s="1022"/>
      <c r="H773" s="1022"/>
      <c r="I773" s="1022"/>
      <c r="J773" s="1007"/>
      <c r="K773" s="1007"/>
      <c r="L773" s="1007"/>
      <c r="M773" s="1007"/>
      <c r="N773" s="1007"/>
      <c r="O773" s="1007"/>
      <c r="P773" s="1007"/>
      <c r="Q773" s="1007"/>
      <c r="R773" s="1007"/>
      <c r="S773" s="1014"/>
      <c r="T773" s="1014"/>
      <c r="U773" s="1014"/>
      <c r="V773" s="1014"/>
      <c r="W773" s="1014"/>
      <c r="X773" s="1014"/>
      <c r="Y773" s="1014"/>
      <c r="Z773" s="1014"/>
    </row>
    <row r="774">
      <c r="A774" s="1018"/>
      <c r="B774" s="1018"/>
      <c r="C774" s="1018"/>
      <c r="D774" s="1014"/>
      <c r="E774" s="1014"/>
      <c r="F774" s="1022"/>
      <c r="G774" s="1022"/>
      <c r="H774" s="1022"/>
      <c r="I774" s="1022"/>
      <c r="J774" s="1007"/>
      <c r="K774" s="1007"/>
      <c r="L774" s="1007"/>
      <c r="M774" s="1007"/>
      <c r="N774" s="1007"/>
      <c r="O774" s="1007"/>
      <c r="P774" s="1007"/>
      <c r="Q774" s="1007"/>
      <c r="R774" s="1007"/>
      <c r="S774" s="1014"/>
      <c r="T774" s="1014"/>
      <c r="U774" s="1014"/>
      <c r="V774" s="1014"/>
      <c r="W774" s="1014"/>
      <c r="X774" s="1014"/>
      <c r="Y774" s="1014"/>
      <c r="Z774" s="1014"/>
    </row>
    <row r="775">
      <c r="A775" s="1018"/>
      <c r="B775" s="1018"/>
      <c r="C775" s="1018"/>
      <c r="D775" s="1014"/>
      <c r="E775" s="1014"/>
      <c r="F775" s="1022"/>
      <c r="G775" s="1022"/>
      <c r="H775" s="1022"/>
      <c r="I775" s="1022"/>
      <c r="J775" s="1007"/>
      <c r="K775" s="1007"/>
      <c r="L775" s="1007"/>
      <c r="M775" s="1007"/>
      <c r="N775" s="1007"/>
      <c r="O775" s="1007"/>
      <c r="P775" s="1007"/>
      <c r="Q775" s="1007"/>
      <c r="R775" s="1007"/>
      <c r="S775" s="1014"/>
      <c r="T775" s="1014"/>
      <c r="U775" s="1014"/>
      <c r="V775" s="1014"/>
      <c r="W775" s="1014"/>
      <c r="X775" s="1014"/>
      <c r="Y775" s="1014"/>
      <c r="Z775" s="1014"/>
    </row>
    <row r="776">
      <c r="A776" s="1018"/>
      <c r="B776" s="1018"/>
      <c r="C776" s="1018"/>
      <c r="D776" s="1014"/>
      <c r="E776" s="1014"/>
      <c r="F776" s="1022"/>
      <c r="G776" s="1022"/>
      <c r="H776" s="1022"/>
      <c r="I776" s="1022"/>
      <c r="J776" s="1007"/>
      <c r="K776" s="1007"/>
      <c r="L776" s="1007"/>
      <c r="M776" s="1007"/>
      <c r="N776" s="1007"/>
      <c r="O776" s="1007"/>
      <c r="P776" s="1007"/>
      <c r="Q776" s="1007"/>
      <c r="R776" s="1007"/>
      <c r="S776" s="1014"/>
      <c r="T776" s="1014"/>
      <c r="U776" s="1014"/>
      <c r="V776" s="1014"/>
      <c r="W776" s="1014"/>
      <c r="X776" s="1014"/>
      <c r="Y776" s="1014"/>
      <c r="Z776" s="1014"/>
    </row>
    <row r="777">
      <c r="A777" s="1018"/>
      <c r="B777" s="1018"/>
      <c r="C777" s="1018"/>
      <c r="D777" s="1014"/>
      <c r="E777" s="1014"/>
      <c r="F777" s="1022"/>
      <c r="G777" s="1022"/>
      <c r="H777" s="1022"/>
      <c r="I777" s="1022"/>
      <c r="J777" s="1007"/>
      <c r="K777" s="1007"/>
      <c r="L777" s="1007"/>
      <c r="M777" s="1007"/>
      <c r="N777" s="1007"/>
      <c r="O777" s="1007"/>
      <c r="P777" s="1007"/>
      <c r="Q777" s="1007"/>
      <c r="R777" s="1007"/>
      <c r="S777" s="1014"/>
      <c r="T777" s="1014"/>
      <c r="U777" s="1014"/>
      <c r="V777" s="1014"/>
      <c r="W777" s="1014"/>
      <c r="X777" s="1014"/>
      <c r="Y777" s="1014"/>
      <c r="Z777" s="1014"/>
    </row>
    <row r="778">
      <c r="A778" s="1018"/>
      <c r="B778" s="1018"/>
      <c r="C778" s="1018"/>
      <c r="D778" s="1014"/>
      <c r="E778" s="1014"/>
      <c r="F778" s="1022"/>
      <c r="G778" s="1022"/>
      <c r="H778" s="1022"/>
      <c r="I778" s="1022"/>
      <c r="J778" s="1007"/>
      <c r="K778" s="1007"/>
      <c r="L778" s="1007"/>
      <c r="M778" s="1007"/>
      <c r="N778" s="1007"/>
      <c r="O778" s="1007"/>
      <c r="P778" s="1007"/>
      <c r="Q778" s="1007"/>
      <c r="R778" s="1007"/>
      <c r="S778" s="1014"/>
      <c r="T778" s="1014"/>
      <c r="U778" s="1014"/>
      <c r="V778" s="1014"/>
      <c r="W778" s="1014"/>
      <c r="X778" s="1014"/>
      <c r="Y778" s="1014"/>
      <c r="Z778" s="1014"/>
    </row>
    <row r="779">
      <c r="A779" s="1018"/>
      <c r="B779" s="1018"/>
      <c r="C779" s="1018"/>
      <c r="D779" s="1014"/>
      <c r="E779" s="1014"/>
      <c r="F779" s="1022"/>
      <c r="G779" s="1022"/>
      <c r="H779" s="1022"/>
      <c r="I779" s="1022"/>
      <c r="J779" s="1007"/>
      <c r="K779" s="1007"/>
      <c r="L779" s="1007"/>
      <c r="M779" s="1007"/>
      <c r="N779" s="1007"/>
      <c r="O779" s="1007"/>
      <c r="P779" s="1007"/>
      <c r="Q779" s="1007"/>
      <c r="R779" s="1007"/>
      <c r="S779" s="1014"/>
      <c r="T779" s="1014"/>
      <c r="U779" s="1014"/>
      <c r="V779" s="1014"/>
      <c r="W779" s="1014"/>
      <c r="X779" s="1014"/>
      <c r="Y779" s="1014"/>
      <c r="Z779" s="1014"/>
    </row>
    <row r="780">
      <c r="A780" s="1018"/>
      <c r="B780" s="1018"/>
      <c r="C780" s="1018"/>
      <c r="D780" s="1014"/>
      <c r="E780" s="1014"/>
      <c r="F780" s="1022"/>
      <c r="G780" s="1022"/>
      <c r="H780" s="1022"/>
      <c r="I780" s="1022"/>
      <c r="J780" s="1007"/>
      <c r="K780" s="1007"/>
      <c r="L780" s="1007"/>
      <c r="M780" s="1007"/>
      <c r="N780" s="1007"/>
      <c r="O780" s="1007"/>
      <c r="P780" s="1007"/>
      <c r="Q780" s="1007"/>
      <c r="R780" s="1007"/>
      <c r="S780" s="1014"/>
      <c r="T780" s="1014"/>
      <c r="U780" s="1014"/>
      <c r="V780" s="1014"/>
      <c r="W780" s="1014"/>
      <c r="X780" s="1014"/>
      <c r="Y780" s="1014"/>
      <c r="Z780" s="1014"/>
    </row>
    <row r="781">
      <c r="A781" s="1018"/>
      <c r="B781" s="1018"/>
      <c r="C781" s="1018"/>
      <c r="D781" s="1014"/>
      <c r="E781" s="1014"/>
      <c r="F781" s="1022"/>
      <c r="G781" s="1022"/>
      <c r="H781" s="1022"/>
      <c r="I781" s="1022"/>
      <c r="J781" s="1007"/>
      <c r="K781" s="1007"/>
      <c r="L781" s="1007"/>
      <c r="M781" s="1007"/>
      <c r="N781" s="1007"/>
      <c r="O781" s="1007"/>
      <c r="P781" s="1007"/>
      <c r="Q781" s="1007"/>
      <c r="R781" s="1007"/>
      <c r="S781" s="1014"/>
      <c r="T781" s="1014"/>
      <c r="U781" s="1014"/>
      <c r="V781" s="1014"/>
      <c r="W781" s="1014"/>
      <c r="X781" s="1014"/>
      <c r="Y781" s="1014"/>
      <c r="Z781" s="1014"/>
    </row>
    <row r="782">
      <c r="A782" s="1018"/>
      <c r="B782" s="1018"/>
      <c r="C782" s="1018"/>
      <c r="D782" s="1014"/>
      <c r="E782" s="1014"/>
      <c r="F782" s="1022"/>
      <c r="G782" s="1022"/>
      <c r="H782" s="1022"/>
      <c r="I782" s="1022"/>
      <c r="J782" s="1007"/>
      <c r="K782" s="1007"/>
      <c r="L782" s="1007"/>
      <c r="M782" s="1007"/>
      <c r="N782" s="1007"/>
      <c r="O782" s="1007"/>
      <c r="P782" s="1007"/>
      <c r="Q782" s="1007"/>
      <c r="R782" s="1007"/>
      <c r="S782" s="1014"/>
      <c r="T782" s="1014"/>
      <c r="U782" s="1014"/>
      <c r="V782" s="1014"/>
      <c r="W782" s="1014"/>
      <c r="X782" s="1014"/>
      <c r="Y782" s="1014"/>
      <c r="Z782" s="1014"/>
    </row>
    <row r="783">
      <c r="A783" s="1018"/>
      <c r="B783" s="1018"/>
      <c r="C783" s="1018"/>
      <c r="D783" s="1014"/>
      <c r="E783" s="1014"/>
      <c r="F783" s="1022"/>
      <c r="G783" s="1022"/>
      <c r="H783" s="1022"/>
      <c r="I783" s="1022"/>
      <c r="J783" s="1007"/>
      <c r="K783" s="1007"/>
      <c r="L783" s="1007"/>
      <c r="M783" s="1007"/>
      <c r="N783" s="1007"/>
      <c r="O783" s="1007"/>
      <c r="P783" s="1007"/>
      <c r="Q783" s="1007"/>
      <c r="R783" s="1007"/>
      <c r="S783" s="1014"/>
      <c r="T783" s="1014"/>
      <c r="U783" s="1014"/>
      <c r="V783" s="1014"/>
      <c r="W783" s="1014"/>
      <c r="X783" s="1014"/>
      <c r="Y783" s="1014"/>
      <c r="Z783" s="1014"/>
    </row>
    <row r="784">
      <c r="A784" s="1018"/>
      <c r="B784" s="1018"/>
      <c r="C784" s="1018"/>
      <c r="D784" s="1014"/>
      <c r="E784" s="1014"/>
      <c r="F784" s="1022"/>
      <c r="G784" s="1022"/>
      <c r="H784" s="1022"/>
      <c r="I784" s="1022"/>
      <c r="J784" s="1007"/>
      <c r="K784" s="1007"/>
      <c r="L784" s="1007"/>
      <c r="M784" s="1007"/>
      <c r="N784" s="1007"/>
      <c r="O784" s="1007"/>
      <c r="P784" s="1007"/>
      <c r="Q784" s="1007"/>
      <c r="R784" s="1007"/>
      <c r="S784" s="1014"/>
      <c r="T784" s="1014"/>
      <c r="U784" s="1014"/>
      <c r="V784" s="1014"/>
      <c r="W784" s="1014"/>
      <c r="X784" s="1014"/>
      <c r="Y784" s="1014"/>
      <c r="Z784" s="1014"/>
    </row>
    <row r="785">
      <c r="A785" s="1018"/>
      <c r="B785" s="1018"/>
      <c r="C785" s="1018"/>
      <c r="D785" s="1014"/>
      <c r="E785" s="1014"/>
      <c r="F785" s="1022"/>
      <c r="G785" s="1022"/>
      <c r="H785" s="1022"/>
      <c r="I785" s="1022"/>
      <c r="J785" s="1007"/>
      <c r="K785" s="1007"/>
      <c r="L785" s="1007"/>
      <c r="M785" s="1007"/>
      <c r="N785" s="1007"/>
      <c r="O785" s="1007"/>
      <c r="P785" s="1007"/>
      <c r="Q785" s="1007"/>
      <c r="R785" s="1007"/>
      <c r="S785" s="1014"/>
      <c r="T785" s="1014"/>
      <c r="U785" s="1014"/>
      <c r="V785" s="1014"/>
      <c r="W785" s="1014"/>
      <c r="X785" s="1014"/>
      <c r="Y785" s="1014"/>
      <c r="Z785" s="1014"/>
    </row>
    <row r="786">
      <c r="A786" s="1018"/>
      <c r="B786" s="1018"/>
      <c r="C786" s="1018"/>
      <c r="D786" s="1014"/>
      <c r="E786" s="1014"/>
      <c r="F786" s="1022"/>
      <c r="G786" s="1022"/>
      <c r="H786" s="1022"/>
      <c r="I786" s="1022"/>
      <c r="J786" s="1007"/>
      <c r="K786" s="1007"/>
      <c r="L786" s="1007"/>
      <c r="M786" s="1007"/>
      <c r="N786" s="1007"/>
      <c r="O786" s="1007"/>
      <c r="P786" s="1007"/>
      <c r="Q786" s="1007"/>
      <c r="R786" s="1007"/>
      <c r="S786" s="1014"/>
      <c r="T786" s="1014"/>
      <c r="U786" s="1014"/>
      <c r="V786" s="1014"/>
      <c r="W786" s="1014"/>
      <c r="X786" s="1014"/>
      <c r="Y786" s="1014"/>
      <c r="Z786" s="1014"/>
    </row>
    <row r="787">
      <c r="A787" s="1018"/>
      <c r="B787" s="1018"/>
      <c r="C787" s="1018"/>
      <c r="D787" s="1014"/>
      <c r="E787" s="1014"/>
      <c r="F787" s="1022"/>
      <c r="G787" s="1022"/>
      <c r="H787" s="1022"/>
      <c r="I787" s="1022"/>
      <c r="J787" s="1007"/>
      <c r="K787" s="1007"/>
      <c r="L787" s="1007"/>
      <c r="M787" s="1007"/>
      <c r="N787" s="1007"/>
      <c r="O787" s="1007"/>
      <c r="P787" s="1007"/>
      <c r="Q787" s="1007"/>
      <c r="R787" s="1007"/>
      <c r="S787" s="1014"/>
      <c r="T787" s="1014"/>
      <c r="U787" s="1014"/>
      <c r="V787" s="1014"/>
      <c r="W787" s="1014"/>
      <c r="X787" s="1014"/>
      <c r="Y787" s="1014"/>
      <c r="Z787" s="1014"/>
    </row>
    <row r="788">
      <c r="A788" s="1018"/>
      <c r="B788" s="1018"/>
      <c r="C788" s="1018"/>
      <c r="D788" s="1014"/>
      <c r="E788" s="1014"/>
      <c r="F788" s="1022"/>
      <c r="G788" s="1022"/>
      <c r="H788" s="1022"/>
      <c r="I788" s="1022"/>
      <c r="J788" s="1007"/>
      <c r="K788" s="1007"/>
      <c r="L788" s="1007"/>
      <c r="M788" s="1007"/>
      <c r="N788" s="1007"/>
      <c r="O788" s="1007"/>
      <c r="P788" s="1007"/>
      <c r="Q788" s="1007"/>
      <c r="R788" s="1007"/>
      <c r="S788" s="1014"/>
      <c r="T788" s="1014"/>
      <c r="U788" s="1014"/>
      <c r="V788" s="1014"/>
      <c r="W788" s="1014"/>
      <c r="X788" s="1014"/>
      <c r="Y788" s="1014"/>
      <c r="Z788" s="1014"/>
    </row>
    <row r="789">
      <c r="A789" s="1018"/>
      <c r="B789" s="1018"/>
      <c r="C789" s="1018"/>
      <c r="D789" s="1014"/>
      <c r="E789" s="1014"/>
      <c r="F789" s="1022"/>
      <c r="G789" s="1022"/>
      <c r="H789" s="1022"/>
      <c r="I789" s="1022"/>
      <c r="J789" s="1007"/>
      <c r="K789" s="1007"/>
      <c r="L789" s="1007"/>
      <c r="M789" s="1007"/>
      <c r="N789" s="1007"/>
      <c r="O789" s="1007"/>
      <c r="P789" s="1007"/>
      <c r="Q789" s="1007"/>
      <c r="R789" s="1007"/>
      <c r="S789" s="1014"/>
      <c r="T789" s="1014"/>
      <c r="U789" s="1014"/>
      <c r="V789" s="1014"/>
      <c r="W789" s="1014"/>
      <c r="X789" s="1014"/>
      <c r="Y789" s="1014"/>
      <c r="Z789" s="1014"/>
    </row>
    <row r="790">
      <c r="A790" s="1018"/>
      <c r="B790" s="1018"/>
      <c r="C790" s="1018"/>
      <c r="D790" s="1014"/>
      <c r="E790" s="1014"/>
      <c r="F790" s="1022"/>
      <c r="G790" s="1022"/>
      <c r="H790" s="1022"/>
      <c r="I790" s="1022"/>
      <c r="J790" s="1007"/>
      <c r="K790" s="1007"/>
      <c r="L790" s="1007"/>
      <c r="M790" s="1007"/>
      <c r="N790" s="1007"/>
      <c r="O790" s="1007"/>
      <c r="P790" s="1007"/>
      <c r="Q790" s="1007"/>
      <c r="R790" s="1007"/>
      <c r="S790" s="1014"/>
      <c r="T790" s="1014"/>
      <c r="U790" s="1014"/>
      <c r="V790" s="1014"/>
      <c r="W790" s="1014"/>
      <c r="X790" s="1014"/>
      <c r="Y790" s="1014"/>
      <c r="Z790" s="1014"/>
    </row>
    <row r="791">
      <c r="A791" s="1018"/>
      <c r="B791" s="1018"/>
      <c r="C791" s="1018"/>
      <c r="D791" s="1014"/>
      <c r="E791" s="1014"/>
      <c r="F791" s="1022"/>
      <c r="G791" s="1022"/>
      <c r="H791" s="1022"/>
      <c r="I791" s="1022"/>
      <c r="J791" s="1007"/>
      <c r="K791" s="1007"/>
      <c r="L791" s="1007"/>
      <c r="M791" s="1007"/>
      <c r="N791" s="1007"/>
      <c r="O791" s="1007"/>
      <c r="P791" s="1007"/>
      <c r="Q791" s="1007"/>
      <c r="R791" s="1007"/>
      <c r="S791" s="1014"/>
      <c r="T791" s="1014"/>
      <c r="U791" s="1014"/>
      <c r="V791" s="1014"/>
      <c r="W791" s="1014"/>
      <c r="X791" s="1014"/>
      <c r="Y791" s="1014"/>
      <c r="Z791" s="1014"/>
    </row>
    <row r="792">
      <c r="A792" s="1018"/>
      <c r="B792" s="1018"/>
      <c r="C792" s="1018"/>
      <c r="D792" s="1014"/>
      <c r="E792" s="1014"/>
      <c r="F792" s="1022"/>
      <c r="G792" s="1022"/>
      <c r="H792" s="1022"/>
      <c r="I792" s="1022"/>
      <c r="J792" s="1007"/>
      <c r="K792" s="1007"/>
      <c r="L792" s="1007"/>
      <c r="M792" s="1007"/>
      <c r="N792" s="1007"/>
      <c r="O792" s="1007"/>
      <c r="P792" s="1007"/>
      <c r="Q792" s="1007"/>
      <c r="R792" s="1007"/>
      <c r="S792" s="1014"/>
      <c r="T792" s="1014"/>
      <c r="U792" s="1014"/>
      <c r="V792" s="1014"/>
      <c r="W792" s="1014"/>
      <c r="X792" s="1014"/>
      <c r="Y792" s="1014"/>
      <c r="Z792" s="1014"/>
    </row>
    <row r="793">
      <c r="A793" s="1018"/>
      <c r="B793" s="1018"/>
      <c r="C793" s="1018"/>
      <c r="D793" s="1014"/>
      <c r="E793" s="1014"/>
      <c r="F793" s="1022"/>
      <c r="G793" s="1022"/>
      <c r="H793" s="1022"/>
      <c r="I793" s="1022"/>
      <c r="J793" s="1007"/>
      <c r="K793" s="1007"/>
      <c r="L793" s="1007"/>
      <c r="M793" s="1007"/>
      <c r="N793" s="1007"/>
      <c r="O793" s="1007"/>
      <c r="P793" s="1007"/>
      <c r="Q793" s="1007"/>
      <c r="R793" s="1007"/>
      <c r="S793" s="1014"/>
      <c r="T793" s="1014"/>
      <c r="U793" s="1014"/>
      <c r="V793" s="1014"/>
      <c r="W793" s="1014"/>
      <c r="X793" s="1014"/>
      <c r="Y793" s="1014"/>
      <c r="Z793" s="1014"/>
    </row>
    <row r="794">
      <c r="A794" s="1018"/>
      <c r="B794" s="1018"/>
      <c r="C794" s="1018"/>
      <c r="D794" s="1014"/>
      <c r="E794" s="1014"/>
      <c r="F794" s="1022"/>
      <c r="G794" s="1022"/>
      <c r="H794" s="1022"/>
      <c r="I794" s="1022"/>
      <c r="J794" s="1007"/>
      <c r="K794" s="1007"/>
      <c r="L794" s="1007"/>
      <c r="M794" s="1007"/>
      <c r="N794" s="1007"/>
      <c r="O794" s="1007"/>
      <c r="P794" s="1007"/>
      <c r="Q794" s="1007"/>
      <c r="R794" s="1007"/>
      <c r="S794" s="1014"/>
      <c r="T794" s="1014"/>
      <c r="U794" s="1014"/>
      <c r="V794" s="1014"/>
      <c r="W794" s="1014"/>
      <c r="X794" s="1014"/>
      <c r="Y794" s="1014"/>
      <c r="Z794" s="1014"/>
    </row>
    <row r="795">
      <c r="A795" s="1018"/>
      <c r="B795" s="1018"/>
      <c r="C795" s="1018"/>
      <c r="D795" s="1014"/>
      <c r="E795" s="1014"/>
      <c r="F795" s="1022"/>
      <c r="G795" s="1022"/>
      <c r="H795" s="1022"/>
      <c r="I795" s="1022"/>
      <c r="J795" s="1007"/>
      <c r="K795" s="1007"/>
      <c r="L795" s="1007"/>
      <c r="M795" s="1007"/>
      <c r="N795" s="1007"/>
      <c r="O795" s="1007"/>
      <c r="P795" s="1007"/>
      <c r="Q795" s="1007"/>
      <c r="R795" s="1007"/>
      <c r="S795" s="1014"/>
      <c r="T795" s="1014"/>
      <c r="U795" s="1014"/>
      <c r="V795" s="1014"/>
      <c r="W795" s="1014"/>
      <c r="X795" s="1014"/>
      <c r="Y795" s="1014"/>
      <c r="Z795" s="1014"/>
    </row>
    <row r="796">
      <c r="A796" s="1018"/>
      <c r="B796" s="1018"/>
      <c r="C796" s="1018"/>
      <c r="D796" s="1014"/>
      <c r="E796" s="1014"/>
      <c r="F796" s="1022"/>
      <c r="G796" s="1022"/>
      <c r="H796" s="1022"/>
      <c r="I796" s="1022"/>
      <c r="J796" s="1007"/>
      <c r="K796" s="1007"/>
      <c r="L796" s="1007"/>
      <c r="M796" s="1007"/>
      <c r="N796" s="1007"/>
      <c r="O796" s="1007"/>
      <c r="P796" s="1007"/>
      <c r="Q796" s="1007"/>
      <c r="R796" s="1007"/>
      <c r="S796" s="1014"/>
      <c r="T796" s="1014"/>
      <c r="U796" s="1014"/>
      <c r="V796" s="1014"/>
      <c r="W796" s="1014"/>
      <c r="X796" s="1014"/>
      <c r="Y796" s="1014"/>
      <c r="Z796" s="1014"/>
    </row>
    <row r="797">
      <c r="A797" s="1018"/>
      <c r="B797" s="1018"/>
      <c r="C797" s="1018"/>
      <c r="D797" s="1014"/>
      <c r="E797" s="1014"/>
      <c r="F797" s="1022"/>
      <c r="G797" s="1022"/>
      <c r="H797" s="1022"/>
      <c r="I797" s="1022"/>
      <c r="J797" s="1007"/>
      <c r="K797" s="1007"/>
      <c r="L797" s="1007"/>
      <c r="M797" s="1007"/>
      <c r="N797" s="1007"/>
      <c r="O797" s="1007"/>
      <c r="P797" s="1007"/>
      <c r="Q797" s="1007"/>
      <c r="R797" s="1007"/>
      <c r="S797" s="1014"/>
      <c r="T797" s="1014"/>
      <c r="U797" s="1014"/>
      <c r="V797" s="1014"/>
      <c r="W797" s="1014"/>
      <c r="X797" s="1014"/>
      <c r="Y797" s="1014"/>
      <c r="Z797" s="1014"/>
    </row>
    <row r="798">
      <c r="A798" s="1018"/>
      <c r="B798" s="1018"/>
      <c r="C798" s="1018"/>
      <c r="D798" s="1014"/>
      <c r="E798" s="1014"/>
      <c r="F798" s="1022"/>
      <c r="G798" s="1022"/>
      <c r="H798" s="1022"/>
      <c r="I798" s="1022"/>
      <c r="J798" s="1007"/>
      <c r="K798" s="1007"/>
      <c r="L798" s="1007"/>
      <c r="M798" s="1007"/>
      <c r="N798" s="1007"/>
      <c r="O798" s="1007"/>
      <c r="P798" s="1007"/>
      <c r="Q798" s="1007"/>
      <c r="R798" s="1007"/>
      <c r="S798" s="1014"/>
      <c r="T798" s="1014"/>
      <c r="U798" s="1014"/>
      <c r="V798" s="1014"/>
      <c r="W798" s="1014"/>
      <c r="X798" s="1014"/>
      <c r="Y798" s="1014"/>
      <c r="Z798" s="1014"/>
    </row>
    <row r="799">
      <c r="A799" s="1018"/>
      <c r="B799" s="1018"/>
      <c r="C799" s="1018"/>
      <c r="D799" s="1014"/>
      <c r="E799" s="1014"/>
      <c r="F799" s="1022"/>
      <c r="G799" s="1022"/>
      <c r="H799" s="1022"/>
      <c r="I799" s="1022"/>
      <c r="J799" s="1007"/>
      <c r="K799" s="1007"/>
      <c r="L799" s="1007"/>
      <c r="M799" s="1007"/>
      <c r="N799" s="1007"/>
      <c r="O799" s="1007"/>
      <c r="P799" s="1007"/>
      <c r="Q799" s="1007"/>
      <c r="R799" s="1007"/>
      <c r="S799" s="1014"/>
      <c r="T799" s="1014"/>
      <c r="U799" s="1014"/>
      <c r="V799" s="1014"/>
      <c r="W799" s="1014"/>
      <c r="X799" s="1014"/>
      <c r="Y799" s="1014"/>
      <c r="Z799" s="1014"/>
    </row>
    <row r="800">
      <c r="A800" s="1018"/>
      <c r="B800" s="1018"/>
      <c r="C800" s="1018"/>
      <c r="D800" s="1014"/>
      <c r="E800" s="1014"/>
      <c r="F800" s="1022"/>
      <c r="G800" s="1022"/>
      <c r="H800" s="1022"/>
      <c r="I800" s="1022"/>
      <c r="J800" s="1007"/>
      <c r="K800" s="1007"/>
      <c r="L800" s="1007"/>
      <c r="M800" s="1007"/>
      <c r="N800" s="1007"/>
      <c r="O800" s="1007"/>
      <c r="P800" s="1007"/>
      <c r="Q800" s="1007"/>
      <c r="R800" s="1007"/>
      <c r="S800" s="1014"/>
      <c r="T800" s="1014"/>
      <c r="U800" s="1014"/>
      <c r="V800" s="1014"/>
      <c r="W800" s="1014"/>
      <c r="X800" s="1014"/>
      <c r="Y800" s="1014"/>
      <c r="Z800" s="1014"/>
    </row>
    <row r="801">
      <c r="A801" s="1018"/>
      <c r="B801" s="1018"/>
      <c r="C801" s="1018"/>
      <c r="D801" s="1014"/>
      <c r="E801" s="1014"/>
      <c r="F801" s="1022"/>
      <c r="G801" s="1022"/>
      <c r="H801" s="1022"/>
      <c r="I801" s="1022"/>
      <c r="J801" s="1007"/>
      <c r="K801" s="1007"/>
      <c r="L801" s="1007"/>
      <c r="M801" s="1007"/>
      <c r="N801" s="1007"/>
      <c r="O801" s="1007"/>
      <c r="P801" s="1007"/>
      <c r="Q801" s="1007"/>
      <c r="R801" s="1007"/>
      <c r="S801" s="1014"/>
      <c r="T801" s="1014"/>
      <c r="U801" s="1014"/>
      <c r="V801" s="1014"/>
      <c r="W801" s="1014"/>
      <c r="X801" s="1014"/>
      <c r="Y801" s="1014"/>
      <c r="Z801" s="1014"/>
    </row>
    <row r="802">
      <c r="A802" s="1018"/>
      <c r="B802" s="1018"/>
      <c r="C802" s="1018"/>
      <c r="D802" s="1014"/>
      <c r="E802" s="1014"/>
      <c r="F802" s="1022"/>
      <c r="G802" s="1022"/>
      <c r="H802" s="1022"/>
      <c r="I802" s="1022"/>
      <c r="J802" s="1007"/>
      <c r="K802" s="1007"/>
      <c r="L802" s="1007"/>
      <c r="M802" s="1007"/>
      <c r="N802" s="1007"/>
      <c r="O802" s="1007"/>
      <c r="P802" s="1007"/>
      <c r="Q802" s="1007"/>
      <c r="R802" s="1007"/>
      <c r="S802" s="1014"/>
      <c r="T802" s="1014"/>
      <c r="U802" s="1014"/>
      <c r="V802" s="1014"/>
      <c r="W802" s="1014"/>
      <c r="X802" s="1014"/>
      <c r="Y802" s="1014"/>
      <c r="Z802" s="1014"/>
    </row>
    <row r="803">
      <c r="A803" s="1018"/>
      <c r="B803" s="1018"/>
      <c r="C803" s="1018"/>
      <c r="D803" s="1014"/>
      <c r="E803" s="1014"/>
      <c r="F803" s="1022"/>
      <c r="G803" s="1022"/>
      <c r="H803" s="1022"/>
      <c r="I803" s="1022"/>
      <c r="J803" s="1007"/>
      <c r="K803" s="1007"/>
      <c r="L803" s="1007"/>
      <c r="M803" s="1007"/>
      <c r="N803" s="1007"/>
      <c r="O803" s="1007"/>
      <c r="P803" s="1007"/>
      <c r="Q803" s="1007"/>
      <c r="R803" s="1007"/>
      <c r="S803" s="1014"/>
      <c r="T803" s="1014"/>
      <c r="U803" s="1014"/>
      <c r="V803" s="1014"/>
      <c r="W803" s="1014"/>
      <c r="X803" s="1014"/>
      <c r="Y803" s="1014"/>
      <c r="Z803" s="1014"/>
    </row>
    <row r="804">
      <c r="A804" s="1018"/>
      <c r="B804" s="1018"/>
      <c r="C804" s="1018"/>
      <c r="D804" s="1014"/>
      <c r="E804" s="1014"/>
      <c r="F804" s="1022"/>
      <c r="G804" s="1022"/>
      <c r="H804" s="1022"/>
      <c r="I804" s="1022"/>
      <c r="J804" s="1007"/>
      <c r="K804" s="1007"/>
      <c r="L804" s="1007"/>
      <c r="M804" s="1007"/>
      <c r="N804" s="1007"/>
      <c r="O804" s="1007"/>
      <c r="P804" s="1007"/>
      <c r="Q804" s="1007"/>
      <c r="R804" s="1007"/>
      <c r="S804" s="1014"/>
      <c r="T804" s="1014"/>
      <c r="U804" s="1014"/>
      <c r="V804" s="1014"/>
      <c r="W804" s="1014"/>
      <c r="X804" s="1014"/>
      <c r="Y804" s="1014"/>
      <c r="Z804" s="1014"/>
    </row>
    <row r="805">
      <c r="A805" s="1018"/>
      <c r="B805" s="1018"/>
      <c r="C805" s="1018"/>
      <c r="D805" s="1014"/>
      <c r="E805" s="1014"/>
      <c r="F805" s="1022"/>
      <c r="G805" s="1022"/>
      <c r="H805" s="1022"/>
      <c r="I805" s="1022"/>
      <c r="J805" s="1007"/>
      <c r="K805" s="1007"/>
      <c r="L805" s="1007"/>
      <c r="M805" s="1007"/>
      <c r="N805" s="1007"/>
      <c r="O805" s="1007"/>
      <c r="P805" s="1007"/>
      <c r="Q805" s="1007"/>
      <c r="R805" s="1007"/>
      <c r="S805" s="1014"/>
      <c r="T805" s="1014"/>
      <c r="U805" s="1014"/>
      <c r="V805" s="1014"/>
      <c r="W805" s="1014"/>
      <c r="X805" s="1014"/>
      <c r="Y805" s="1014"/>
      <c r="Z805" s="1014"/>
    </row>
    <row r="806">
      <c r="A806" s="1018"/>
      <c r="B806" s="1018"/>
      <c r="C806" s="1018"/>
      <c r="D806" s="1014"/>
      <c r="E806" s="1014"/>
      <c r="F806" s="1022"/>
      <c r="G806" s="1022"/>
      <c r="H806" s="1022"/>
      <c r="I806" s="1022"/>
      <c r="J806" s="1007"/>
      <c r="K806" s="1007"/>
      <c r="L806" s="1007"/>
      <c r="M806" s="1007"/>
      <c r="N806" s="1007"/>
      <c r="O806" s="1007"/>
      <c r="P806" s="1007"/>
      <c r="Q806" s="1007"/>
      <c r="R806" s="1007"/>
      <c r="S806" s="1014"/>
      <c r="T806" s="1014"/>
      <c r="U806" s="1014"/>
      <c r="V806" s="1014"/>
      <c r="W806" s="1014"/>
      <c r="X806" s="1014"/>
      <c r="Y806" s="1014"/>
      <c r="Z806" s="1014"/>
    </row>
    <row r="807">
      <c r="A807" s="1018"/>
      <c r="B807" s="1018"/>
      <c r="C807" s="1018"/>
      <c r="D807" s="1014"/>
      <c r="E807" s="1014"/>
      <c r="F807" s="1022"/>
      <c r="G807" s="1022"/>
      <c r="H807" s="1022"/>
      <c r="I807" s="1022"/>
      <c r="J807" s="1007"/>
      <c r="K807" s="1007"/>
      <c r="L807" s="1007"/>
      <c r="M807" s="1007"/>
      <c r="N807" s="1007"/>
      <c r="O807" s="1007"/>
      <c r="P807" s="1007"/>
      <c r="Q807" s="1007"/>
      <c r="R807" s="1007"/>
      <c r="S807" s="1014"/>
      <c r="T807" s="1014"/>
      <c r="U807" s="1014"/>
      <c r="V807" s="1014"/>
      <c r="W807" s="1014"/>
      <c r="X807" s="1014"/>
      <c r="Y807" s="1014"/>
      <c r="Z807" s="1014"/>
    </row>
    <row r="808">
      <c r="A808" s="1018"/>
      <c r="B808" s="1018"/>
      <c r="C808" s="1018"/>
      <c r="D808" s="1014"/>
      <c r="E808" s="1014"/>
      <c r="F808" s="1022"/>
      <c r="G808" s="1022"/>
      <c r="H808" s="1022"/>
      <c r="I808" s="1022"/>
      <c r="J808" s="1007"/>
      <c r="K808" s="1007"/>
      <c r="L808" s="1007"/>
      <c r="M808" s="1007"/>
      <c r="N808" s="1007"/>
      <c r="O808" s="1007"/>
      <c r="P808" s="1007"/>
      <c r="Q808" s="1007"/>
      <c r="R808" s="1007"/>
      <c r="S808" s="1014"/>
      <c r="T808" s="1014"/>
      <c r="U808" s="1014"/>
      <c r="V808" s="1014"/>
      <c r="W808" s="1014"/>
      <c r="X808" s="1014"/>
      <c r="Y808" s="1014"/>
      <c r="Z808" s="1014"/>
    </row>
    <row r="809">
      <c r="A809" s="1018"/>
      <c r="B809" s="1018"/>
      <c r="C809" s="1018"/>
      <c r="D809" s="1014"/>
      <c r="E809" s="1014"/>
      <c r="F809" s="1022"/>
      <c r="G809" s="1022"/>
      <c r="H809" s="1022"/>
      <c r="I809" s="1022"/>
      <c r="J809" s="1007"/>
      <c r="K809" s="1007"/>
      <c r="L809" s="1007"/>
      <c r="M809" s="1007"/>
      <c r="N809" s="1007"/>
      <c r="O809" s="1007"/>
      <c r="P809" s="1007"/>
      <c r="Q809" s="1007"/>
      <c r="R809" s="1007"/>
      <c r="S809" s="1014"/>
      <c r="T809" s="1014"/>
      <c r="U809" s="1014"/>
      <c r="V809" s="1014"/>
      <c r="W809" s="1014"/>
      <c r="X809" s="1014"/>
      <c r="Y809" s="1014"/>
      <c r="Z809" s="1014"/>
    </row>
    <row r="810">
      <c r="A810" s="1018"/>
      <c r="B810" s="1018"/>
      <c r="C810" s="1018"/>
      <c r="D810" s="1014"/>
      <c r="E810" s="1014"/>
      <c r="F810" s="1022"/>
      <c r="G810" s="1022"/>
      <c r="H810" s="1022"/>
      <c r="I810" s="1022"/>
      <c r="J810" s="1007"/>
      <c r="K810" s="1007"/>
      <c r="L810" s="1007"/>
      <c r="M810" s="1007"/>
      <c r="N810" s="1007"/>
      <c r="O810" s="1007"/>
      <c r="P810" s="1007"/>
      <c r="Q810" s="1007"/>
      <c r="R810" s="1007"/>
      <c r="S810" s="1014"/>
      <c r="T810" s="1014"/>
      <c r="U810" s="1014"/>
      <c r="V810" s="1014"/>
      <c r="W810" s="1014"/>
      <c r="X810" s="1014"/>
      <c r="Y810" s="1014"/>
      <c r="Z810" s="1014"/>
    </row>
    <row r="811">
      <c r="A811" s="1018"/>
      <c r="B811" s="1018"/>
      <c r="C811" s="1018"/>
      <c r="D811" s="1014"/>
      <c r="E811" s="1014"/>
      <c r="F811" s="1022"/>
      <c r="G811" s="1022"/>
      <c r="H811" s="1022"/>
      <c r="I811" s="1022"/>
      <c r="J811" s="1007"/>
      <c r="K811" s="1007"/>
      <c r="L811" s="1007"/>
      <c r="M811" s="1007"/>
      <c r="N811" s="1007"/>
      <c r="O811" s="1007"/>
      <c r="P811" s="1007"/>
      <c r="Q811" s="1007"/>
      <c r="R811" s="1007"/>
      <c r="S811" s="1014"/>
      <c r="T811" s="1014"/>
      <c r="U811" s="1014"/>
      <c r="V811" s="1014"/>
      <c r="W811" s="1014"/>
      <c r="X811" s="1014"/>
      <c r="Y811" s="1014"/>
      <c r="Z811" s="1014"/>
    </row>
    <row r="812">
      <c r="A812" s="1018"/>
      <c r="B812" s="1018"/>
      <c r="C812" s="1018"/>
      <c r="D812" s="1014"/>
      <c r="E812" s="1014"/>
      <c r="F812" s="1022"/>
      <c r="G812" s="1022"/>
      <c r="H812" s="1022"/>
      <c r="I812" s="1022"/>
      <c r="J812" s="1007"/>
      <c r="K812" s="1007"/>
      <c r="L812" s="1007"/>
      <c r="M812" s="1007"/>
      <c r="N812" s="1007"/>
      <c r="O812" s="1007"/>
      <c r="P812" s="1007"/>
      <c r="Q812" s="1007"/>
      <c r="R812" s="1007"/>
      <c r="S812" s="1014"/>
      <c r="T812" s="1014"/>
      <c r="U812" s="1014"/>
      <c r="V812" s="1014"/>
      <c r="W812" s="1014"/>
      <c r="X812" s="1014"/>
      <c r="Y812" s="1014"/>
      <c r="Z812" s="1014"/>
    </row>
    <row r="813">
      <c r="A813" s="1018"/>
      <c r="B813" s="1018"/>
      <c r="C813" s="1018"/>
      <c r="D813" s="1014"/>
      <c r="E813" s="1014"/>
      <c r="F813" s="1022"/>
      <c r="G813" s="1022"/>
      <c r="H813" s="1022"/>
      <c r="I813" s="1022"/>
      <c r="J813" s="1007"/>
      <c r="K813" s="1007"/>
      <c r="L813" s="1007"/>
      <c r="M813" s="1007"/>
      <c r="N813" s="1007"/>
      <c r="O813" s="1007"/>
      <c r="P813" s="1007"/>
      <c r="Q813" s="1007"/>
      <c r="R813" s="1007"/>
      <c r="S813" s="1014"/>
      <c r="T813" s="1014"/>
      <c r="U813" s="1014"/>
      <c r="V813" s="1014"/>
      <c r="W813" s="1014"/>
      <c r="X813" s="1014"/>
      <c r="Y813" s="1014"/>
      <c r="Z813" s="1014"/>
    </row>
    <row r="814">
      <c r="A814" s="1018"/>
      <c r="B814" s="1018"/>
      <c r="C814" s="1018"/>
      <c r="D814" s="1014"/>
      <c r="E814" s="1014"/>
      <c r="F814" s="1022"/>
      <c r="G814" s="1022"/>
      <c r="H814" s="1022"/>
      <c r="I814" s="1022"/>
      <c r="J814" s="1007"/>
      <c r="K814" s="1007"/>
      <c r="L814" s="1007"/>
      <c r="M814" s="1007"/>
      <c r="N814" s="1007"/>
      <c r="O814" s="1007"/>
      <c r="P814" s="1007"/>
      <c r="Q814" s="1007"/>
      <c r="R814" s="1007"/>
      <c r="S814" s="1014"/>
      <c r="T814" s="1014"/>
      <c r="U814" s="1014"/>
      <c r="V814" s="1014"/>
      <c r="W814" s="1014"/>
      <c r="X814" s="1014"/>
      <c r="Y814" s="1014"/>
      <c r="Z814" s="1014"/>
    </row>
    <row r="815">
      <c r="A815" s="1018"/>
      <c r="B815" s="1018"/>
      <c r="C815" s="1018"/>
      <c r="D815" s="1014"/>
      <c r="E815" s="1014"/>
      <c r="F815" s="1022"/>
      <c r="G815" s="1022"/>
      <c r="H815" s="1022"/>
      <c r="I815" s="1022"/>
      <c r="J815" s="1007"/>
      <c r="K815" s="1007"/>
      <c r="L815" s="1007"/>
      <c r="M815" s="1007"/>
      <c r="N815" s="1007"/>
      <c r="O815" s="1007"/>
      <c r="P815" s="1007"/>
      <c r="Q815" s="1007"/>
      <c r="R815" s="1007"/>
      <c r="S815" s="1014"/>
      <c r="T815" s="1014"/>
      <c r="U815" s="1014"/>
      <c r="V815" s="1014"/>
      <c r="W815" s="1014"/>
      <c r="X815" s="1014"/>
      <c r="Y815" s="1014"/>
      <c r="Z815" s="1014"/>
    </row>
    <row r="816">
      <c r="A816" s="1018"/>
      <c r="B816" s="1018"/>
      <c r="C816" s="1018"/>
      <c r="D816" s="1014"/>
      <c r="E816" s="1014"/>
      <c r="F816" s="1022"/>
      <c r="G816" s="1022"/>
      <c r="H816" s="1022"/>
      <c r="I816" s="1022"/>
      <c r="J816" s="1007"/>
      <c r="K816" s="1007"/>
      <c r="L816" s="1007"/>
      <c r="M816" s="1007"/>
      <c r="N816" s="1007"/>
      <c r="O816" s="1007"/>
      <c r="P816" s="1007"/>
      <c r="Q816" s="1007"/>
      <c r="R816" s="1007"/>
      <c r="S816" s="1014"/>
      <c r="T816" s="1014"/>
      <c r="U816" s="1014"/>
      <c r="V816" s="1014"/>
      <c r="W816" s="1014"/>
      <c r="X816" s="1014"/>
      <c r="Y816" s="1014"/>
      <c r="Z816" s="1014"/>
    </row>
    <row r="817">
      <c r="A817" s="1018"/>
      <c r="B817" s="1018"/>
      <c r="C817" s="1018"/>
      <c r="D817" s="1014"/>
      <c r="E817" s="1014"/>
      <c r="F817" s="1022"/>
      <c r="G817" s="1022"/>
      <c r="H817" s="1022"/>
      <c r="I817" s="1022"/>
      <c r="J817" s="1007"/>
      <c r="K817" s="1007"/>
      <c r="L817" s="1007"/>
      <c r="M817" s="1007"/>
      <c r="N817" s="1007"/>
      <c r="O817" s="1007"/>
      <c r="P817" s="1007"/>
      <c r="Q817" s="1007"/>
      <c r="R817" s="1007"/>
      <c r="S817" s="1014"/>
      <c r="T817" s="1014"/>
      <c r="U817" s="1014"/>
      <c r="V817" s="1014"/>
      <c r="W817" s="1014"/>
      <c r="X817" s="1014"/>
      <c r="Y817" s="1014"/>
      <c r="Z817" s="1014"/>
    </row>
    <row r="818">
      <c r="A818" s="1018"/>
      <c r="B818" s="1018"/>
      <c r="C818" s="1018"/>
      <c r="D818" s="1014"/>
      <c r="E818" s="1014"/>
      <c r="F818" s="1022"/>
      <c r="G818" s="1022"/>
      <c r="H818" s="1022"/>
      <c r="I818" s="1022"/>
      <c r="J818" s="1007"/>
      <c r="K818" s="1007"/>
      <c r="L818" s="1007"/>
      <c r="M818" s="1007"/>
      <c r="N818" s="1007"/>
      <c r="O818" s="1007"/>
      <c r="P818" s="1007"/>
      <c r="Q818" s="1007"/>
      <c r="R818" s="1007"/>
      <c r="S818" s="1014"/>
      <c r="T818" s="1014"/>
      <c r="U818" s="1014"/>
      <c r="V818" s="1014"/>
      <c r="W818" s="1014"/>
      <c r="X818" s="1014"/>
      <c r="Y818" s="1014"/>
      <c r="Z818" s="1014"/>
    </row>
    <row r="819">
      <c r="A819" s="1018"/>
      <c r="B819" s="1018"/>
      <c r="C819" s="1018"/>
      <c r="D819" s="1014"/>
      <c r="E819" s="1014"/>
      <c r="F819" s="1022"/>
      <c r="G819" s="1022"/>
      <c r="H819" s="1022"/>
      <c r="I819" s="1022"/>
      <c r="J819" s="1007"/>
      <c r="K819" s="1007"/>
      <c r="L819" s="1007"/>
      <c r="M819" s="1007"/>
      <c r="N819" s="1007"/>
      <c r="O819" s="1007"/>
      <c r="P819" s="1007"/>
      <c r="Q819" s="1007"/>
      <c r="R819" s="1007"/>
      <c r="S819" s="1014"/>
      <c r="T819" s="1014"/>
      <c r="U819" s="1014"/>
      <c r="V819" s="1014"/>
      <c r="W819" s="1014"/>
      <c r="X819" s="1014"/>
      <c r="Y819" s="1014"/>
      <c r="Z819" s="1014"/>
    </row>
    <row r="820">
      <c r="A820" s="1018"/>
      <c r="B820" s="1018"/>
      <c r="C820" s="1018"/>
      <c r="D820" s="1014"/>
      <c r="E820" s="1014"/>
      <c r="F820" s="1022"/>
      <c r="G820" s="1022"/>
      <c r="H820" s="1022"/>
      <c r="I820" s="1022"/>
      <c r="J820" s="1007"/>
      <c r="K820" s="1007"/>
      <c r="L820" s="1007"/>
      <c r="M820" s="1007"/>
      <c r="N820" s="1007"/>
      <c r="O820" s="1007"/>
      <c r="P820" s="1007"/>
      <c r="Q820" s="1007"/>
      <c r="R820" s="1007"/>
      <c r="S820" s="1014"/>
      <c r="T820" s="1014"/>
      <c r="U820" s="1014"/>
      <c r="V820" s="1014"/>
      <c r="W820" s="1014"/>
      <c r="X820" s="1014"/>
      <c r="Y820" s="1014"/>
      <c r="Z820" s="1014"/>
    </row>
    <row r="821">
      <c r="A821" s="1018"/>
      <c r="B821" s="1018"/>
      <c r="C821" s="1018"/>
      <c r="D821" s="1014"/>
      <c r="E821" s="1014"/>
      <c r="F821" s="1022"/>
      <c r="G821" s="1022"/>
      <c r="H821" s="1022"/>
      <c r="I821" s="1022"/>
      <c r="J821" s="1007"/>
      <c r="K821" s="1007"/>
      <c r="L821" s="1007"/>
      <c r="M821" s="1007"/>
      <c r="N821" s="1007"/>
      <c r="O821" s="1007"/>
      <c r="P821" s="1007"/>
      <c r="Q821" s="1007"/>
      <c r="R821" s="1007"/>
      <c r="S821" s="1014"/>
      <c r="T821" s="1014"/>
      <c r="U821" s="1014"/>
      <c r="V821" s="1014"/>
      <c r="W821" s="1014"/>
      <c r="X821" s="1014"/>
      <c r="Y821" s="1014"/>
      <c r="Z821" s="1014"/>
    </row>
    <row r="822">
      <c r="A822" s="1018"/>
      <c r="B822" s="1018"/>
      <c r="C822" s="1018"/>
      <c r="D822" s="1014"/>
      <c r="E822" s="1014"/>
      <c r="F822" s="1022"/>
      <c r="G822" s="1022"/>
      <c r="H822" s="1022"/>
      <c r="I822" s="1022"/>
      <c r="J822" s="1007"/>
      <c r="K822" s="1007"/>
      <c r="L822" s="1007"/>
      <c r="M822" s="1007"/>
      <c r="N822" s="1007"/>
      <c r="O822" s="1007"/>
      <c r="P822" s="1007"/>
      <c r="Q822" s="1007"/>
      <c r="R822" s="1007"/>
      <c r="S822" s="1014"/>
      <c r="T822" s="1014"/>
      <c r="U822" s="1014"/>
      <c r="V822" s="1014"/>
      <c r="W822" s="1014"/>
      <c r="X822" s="1014"/>
      <c r="Y822" s="1014"/>
      <c r="Z822" s="1014"/>
    </row>
    <row r="823">
      <c r="A823" s="1018"/>
      <c r="B823" s="1018"/>
      <c r="C823" s="1018"/>
      <c r="D823" s="1014"/>
      <c r="E823" s="1014"/>
      <c r="F823" s="1022"/>
      <c r="G823" s="1022"/>
      <c r="H823" s="1022"/>
      <c r="I823" s="1022"/>
      <c r="J823" s="1007"/>
      <c r="K823" s="1007"/>
      <c r="L823" s="1007"/>
      <c r="M823" s="1007"/>
      <c r="N823" s="1007"/>
      <c r="O823" s="1007"/>
      <c r="P823" s="1007"/>
      <c r="Q823" s="1007"/>
      <c r="R823" s="1007"/>
      <c r="S823" s="1014"/>
      <c r="T823" s="1014"/>
      <c r="U823" s="1014"/>
      <c r="V823" s="1014"/>
      <c r="W823" s="1014"/>
      <c r="X823" s="1014"/>
      <c r="Y823" s="1014"/>
      <c r="Z823" s="1014"/>
    </row>
    <row r="824">
      <c r="A824" s="1018"/>
      <c r="B824" s="1018"/>
      <c r="C824" s="1018"/>
      <c r="D824" s="1014"/>
      <c r="E824" s="1014"/>
      <c r="F824" s="1022"/>
      <c r="G824" s="1022"/>
      <c r="H824" s="1022"/>
      <c r="I824" s="1022"/>
      <c r="J824" s="1007"/>
      <c r="K824" s="1007"/>
      <c r="L824" s="1007"/>
      <c r="M824" s="1007"/>
      <c r="N824" s="1007"/>
      <c r="O824" s="1007"/>
      <c r="P824" s="1007"/>
      <c r="Q824" s="1007"/>
      <c r="R824" s="1007"/>
      <c r="S824" s="1014"/>
      <c r="T824" s="1014"/>
      <c r="U824" s="1014"/>
      <c r="V824" s="1014"/>
      <c r="W824" s="1014"/>
      <c r="X824" s="1014"/>
      <c r="Y824" s="1014"/>
      <c r="Z824" s="1014"/>
    </row>
    <row r="825">
      <c r="A825" s="1018"/>
      <c r="B825" s="1018"/>
      <c r="C825" s="1018"/>
      <c r="D825" s="1014"/>
      <c r="E825" s="1014"/>
      <c r="F825" s="1022"/>
      <c r="G825" s="1022"/>
      <c r="H825" s="1022"/>
      <c r="I825" s="1022"/>
      <c r="J825" s="1007"/>
      <c r="K825" s="1007"/>
      <c r="L825" s="1007"/>
      <c r="M825" s="1007"/>
      <c r="N825" s="1007"/>
      <c r="O825" s="1007"/>
      <c r="P825" s="1007"/>
      <c r="Q825" s="1007"/>
      <c r="R825" s="1007"/>
      <c r="S825" s="1014"/>
      <c r="T825" s="1014"/>
      <c r="U825" s="1014"/>
      <c r="V825" s="1014"/>
      <c r="W825" s="1014"/>
      <c r="X825" s="1014"/>
      <c r="Y825" s="1014"/>
      <c r="Z825" s="1014"/>
    </row>
    <row r="826">
      <c r="A826" s="1018"/>
      <c r="B826" s="1018"/>
      <c r="C826" s="1018"/>
      <c r="D826" s="1014"/>
      <c r="E826" s="1014"/>
      <c r="F826" s="1022"/>
      <c r="G826" s="1022"/>
      <c r="H826" s="1022"/>
      <c r="I826" s="1022"/>
      <c r="J826" s="1007"/>
      <c r="K826" s="1007"/>
      <c r="L826" s="1007"/>
      <c r="M826" s="1007"/>
      <c r="N826" s="1007"/>
      <c r="O826" s="1007"/>
      <c r="P826" s="1007"/>
      <c r="Q826" s="1007"/>
      <c r="R826" s="1007"/>
      <c r="S826" s="1014"/>
      <c r="T826" s="1014"/>
      <c r="U826" s="1014"/>
      <c r="V826" s="1014"/>
      <c r="W826" s="1014"/>
      <c r="X826" s="1014"/>
      <c r="Y826" s="1014"/>
      <c r="Z826" s="1014"/>
    </row>
    <row r="827">
      <c r="A827" s="1018"/>
      <c r="B827" s="1018"/>
      <c r="C827" s="1018"/>
      <c r="D827" s="1014"/>
      <c r="E827" s="1014"/>
      <c r="F827" s="1022"/>
      <c r="G827" s="1022"/>
      <c r="H827" s="1022"/>
      <c r="I827" s="1022"/>
      <c r="J827" s="1007"/>
      <c r="K827" s="1007"/>
      <c r="L827" s="1007"/>
      <c r="M827" s="1007"/>
      <c r="N827" s="1007"/>
      <c r="O827" s="1007"/>
      <c r="P827" s="1007"/>
      <c r="Q827" s="1007"/>
      <c r="R827" s="1007"/>
      <c r="S827" s="1014"/>
      <c r="T827" s="1014"/>
      <c r="U827" s="1014"/>
      <c r="V827" s="1014"/>
      <c r="W827" s="1014"/>
      <c r="X827" s="1014"/>
      <c r="Y827" s="1014"/>
      <c r="Z827" s="1014"/>
    </row>
    <row r="828">
      <c r="A828" s="1018"/>
      <c r="B828" s="1018"/>
      <c r="C828" s="1018"/>
      <c r="D828" s="1014"/>
      <c r="E828" s="1014"/>
      <c r="F828" s="1022"/>
      <c r="G828" s="1022"/>
      <c r="H828" s="1022"/>
      <c r="I828" s="1022"/>
      <c r="J828" s="1007"/>
      <c r="K828" s="1007"/>
      <c r="L828" s="1007"/>
      <c r="M828" s="1007"/>
      <c r="N828" s="1007"/>
      <c r="O828" s="1007"/>
      <c r="P828" s="1007"/>
      <c r="Q828" s="1007"/>
      <c r="R828" s="1007"/>
      <c r="S828" s="1014"/>
      <c r="T828" s="1014"/>
      <c r="U828" s="1014"/>
      <c r="V828" s="1014"/>
      <c r="W828" s="1014"/>
      <c r="X828" s="1014"/>
      <c r="Y828" s="1014"/>
      <c r="Z828" s="1014"/>
    </row>
    <row r="829">
      <c r="A829" s="1018"/>
      <c r="B829" s="1018"/>
      <c r="C829" s="1018"/>
      <c r="D829" s="1014"/>
      <c r="E829" s="1014"/>
      <c r="F829" s="1022"/>
      <c r="G829" s="1022"/>
      <c r="H829" s="1022"/>
      <c r="I829" s="1022"/>
      <c r="J829" s="1007"/>
      <c r="K829" s="1007"/>
      <c r="L829" s="1007"/>
      <c r="M829" s="1007"/>
      <c r="N829" s="1007"/>
      <c r="O829" s="1007"/>
      <c r="P829" s="1007"/>
      <c r="Q829" s="1007"/>
      <c r="R829" s="1007"/>
      <c r="S829" s="1014"/>
      <c r="T829" s="1014"/>
      <c r="U829" s="1014"/>
      <c r="V829" s="1014"/>
      <c r="W829" s="1014"/>
      <c r="X829" s="1014"/>
      <c r="Y829" s="1014"/>
      <c r="Z829" s="1014"/>
    </row>
    <row r="830">
      <c r="A830" s="1018"/>
      <c r="B830" s="1018"/>
      <c r="C830" s="1018"/>
      <c r="D830" s="1014"/>
      <c r="E830" s="1014"/>
      <c r="F830" s="1022"/>
      <c r="G830" s="1022"/>
      <c r="H830" s="1022"/>
      <c r="I830" s="1022"/>
      <c r="J830" s="1007"/>
      <c r="K830" s="1007"/>
      <c r="L830" s="1007"/>
      <c r="M830" s="1007"/>
      <c r="N830" s="1007"/>
      <c r="O830" s="1007"/>
      <c r="P830" s="1007"/>
      <c r="Q830" s="1007"/>
      <c r="R830" s="1007"/>
      <c r="S830" s="1014"/>
      <c r="T830" s="1014"/>
      <c r="U830" s="1014"/>
      <c r="V830" s="1014"/>
      <c r="W830" s="1014"/>
      <c r="X830" s="1014"/>
      <c r="Y830" s="1014"/>
      <c r="Z830" s="1014"/>
    </row>
    <row r="831">
      <c r="A831" s="1018"/>
      <c r="B831" s="1018"/>
      <c r="C831" s="1018"/>
      <c r="D831" s="1014"/>
      <c r="E831" s="1014"/>
      <c r="F831" s="1022"/>
      <c r="G831" s="1022"/>
      <c r="H831" s="1022"/>
      <c r="I831" s="1022"/>
      <c r="J831" s="1007"/>
      <c r="K831" s="1007"/>
      <c r="L831" s="1007"/>
      <c r="M831" s="1007"/>
      <c r="N831" s="1007"/>
      <c r="O831" s="1007"/>
      <c r="P831" s="1007"/>
      <c r="Q831" s="1007"/>
      <c r="R831" s="1007"/>
      <c r="S831" s="1014"/>
      <c r="T831" s="1014"/>
      <c r="U831" s="1014"/>
      <c r="V831" s="1014"/>
      <c r="W831" s="1014"/>
      <c r="X831" s="1014"/>
      <c r="Y831" s="1014"/>
      <c r="Z831" s="1014"/>
    </row>
    <row r="832">
      <c r="A832" s="1018"/>
      <c r="B832" s="1018"/>
      <c r="C832" s="1018"/>
      <c r="D832" s="1014"/>
      <c r="E832" s="1014"/>
      <c r="F832" s="1022"/>
      <c r="G832" s="1022"/>
      <c r="H832" s="1022"/>
      <c r="I832" s="1022"/>
      <c r="J832" s="1007"/>
      <c r="K832" s="1007"/>
      <c r="L832" s="1007"/>
      <c r="M832" s="1007"/>
      <c r="N832" s="1007"/>
      <c r="O832" s="1007"/>
      <c r="P832" s="1007"/>
      <c r="Q832" s="1007"/>
      <c r="R832" s="1007"/>
      <c r="S832" s="1014"/>
      <c r="T832" s="1014"/>
      <c r="U832" s="1014"/>
      <c r="V832" s="1014"/>
      <c r="W832" s="1014"/>
      <c r="X832" s="1014"/>
      <c r="Y832" s="1014"/>
      <c r="Z832" s="1014"/>
    </row>
    <row r="833">
      <c r="A833" s="1018"/>
      <c r="B833" s="1018"/>
      <c r="C833" s="1018"/>
      <c r="D833" s="1014"/>
      <c r="E833" s="1014"/>
      <c r="F833" s="1022"/>
      <c r="G833" s="1022"/>
      <c r="H833" s="1022"/>
      <c r="I833" s="1022"/>
      <c r="J833" s="1007"/>
      <c r="K833" s="1007"/>
      <c r="L833" s="1007"/>
      <c r="M833" s="1007"/>
      <c r="N833" s="1007"/>
      <c r="O833" s="1007"/>
      <c r="P833" s="1007"/>
      <c r="Q833" s="1007"/>
      <c r="R833" s="1007"/>
      <c r="S833" s="1014"/>
      <c r="T833" s="1014"/>
      <c r="U833" s="1014"/>
      <c r="V833" s="1014"/>
      <c r="W833" s="1014"/>
      <c r="X833" s="1014"/>
      <c r="Y833" s="1014"/>
      <c r="Z833" s="1014"/>
    </row>
    <row r="834">
      <c r="A834" s="1018"/>
      <c r="B834" s="1018"/>
      <c r="C834" s="1018"/>
      <c r="D834" s="1014"/>
      <c r="E834" s="1014"/>
      <c r="F834" s="1022"/>
      <c r="G834" s="1022"/>
      <c r="H834" s="1022"/>
      <c r="I834" s="1022"/>
      <c r="J834" s="1007"/>
      <c r="K834" s="1007"/>
      <c r="L834" s="1007"/>
      <c r="M834" s="1007"/>
      <c r="N834" s="1007"/>
      <c r="O834" s="1007"/>
      <c r="P834" s="1007"/>
      <c r="Q834" s="1007"/>
      <c r="R834" s="1007"/>
      <c r="S834" s="1014"/>
      <c r="T834" s="1014"/>
      <c r="U834" s="1014"/>
      <c r="V834" s="1014"/>
      <c r="W834" s="1014"/>
      <c r="X834" s="1014"/>
      <c r="Y834" s="1014"/>
      <c r="Z834" s="1014"/>
    </row>
    <row r="835">
      <c r="A835" s="1018"/>
      <c r="B835" s="1018"/>
      <c r="C835" s="1018"/>
      <c r="D835" s="1014"/>
      <c r="E835" s="1014"/>
      <c r="F835" s="1022"/>
      <c r="G835" s="1022"/>
      <c r="H835" s="1022"/>
      <c r="I835" s="1022"/>
      <c r="J835" s="1007"/>
      <c r="K835" s="1007"/>
      <c r="L835" s="1007"/>
      <c r="M835" s="1007"/>
      <c r="N835" s="1007"/>
      <c r="O835" s="1007"/>
      <c r="P835" s="1007"/>
      <c r="Q835" s="1007"/>
      <c r="R835" s="1007"/>
      <c r="S835" s="1014"/>
      <c r="T835" s="1014"/>
      <c r="U835" s="1014"/>
      <c r="V835" s="1014"/>
      <c r="W835" s="1014"/>
      <c r="X835" s="1014"/>
      <c r="Y835" s="1014"/>
      <c r="Z835" s="1014"/>
    </row>
    <row r="836">
      <c r="A836" s="1018"/>
      <c r="B836" s="1018"/>
      <c r="C836" s="1018"/>
      <c r="D836" s="1014"/>
      <c r="E836" s="1014"/>
      <c r="F836" s="1022"/>
      <c r="G836" s="1022"/>
      <c r="H836" s="1022"/>
      <c r="I836" s="1022"/>
      <c r="J836" s="1007"/>
      <c r="K836" s="1007"/>
      <c r="L836" s="1007"/>
      <c r="M836" s="1007"/>
      <c r="N836" s="1007"/>
      <c r="O836" s="1007"/>
      <c r="P836" s="1007"/>
      <c r="Q836" s="1007"/>
      <c r="R836" s="1007"/>
      <c r="S836" s="1014"/>
      <c r="T836" s="1014"/>
      <c r="U836" s="1014"/>
      <c r="V836" s="1014"/>
      <c r="W836" s="1014"/>
      <c r="X836" s="1014"/>
      <c r="Y836" s="1014"/>
      <c r="Z836" s="1014"/>
    </row>
    <row r="837">
      <c r="A837" s="1018"/>
      <c r="B837" s="1018"/>
      <c r="C837" s="1018"/>
      <c r="D837" s="1014"/>
      <c r="E837" s="1014"/>
      <c r="F837" s="1022"/>
      <c r="G837" s="1022"/>
      <c r="H837" s="1022"/>
      <c r="I837" s="1022"/>
      <c r="J837" s="1007"/>
      <c r="K837" s="1007"/>
      <c r="L837" s="1007"/>
      <c r="M837" s="1007"/>
      <c r="N837" s="1007"/>
      <c r="O837" s="1007"/>
      <c r="P837" s="1007"/>
      <c r="Q837" s="1007"/>
      <c r="R837" s="1007"/>
      <c r="S837" s="1014"/>
      <c r="T837" s="1014"/>
      <c r="U837" s="1014"/>
      <c r="V837" s="1014"/>
      <c r="W837" s="1014"/>
      <c r="X837" s="1014"/>
      <c r="Y837" s="1014"/>
      <c r="Z837" s="1014"/>
    </row>
    <row r="838">
      <c r="A838" s="1018"/>
      <c r="B838" s="1018"/>
      <c r="C838" s="1018"/>
      <c r="D838" s="1014"/>
      <c r="E838" s="1014"/>
      <c r="F838" s="1022"/>
      <c r="G838" s="1022"/>
      <c r="H838" s="1022"/>
      <c r="I838" s="1022"/>
      <c r="J838" s="1007"/>
      <c r="K838" s="1007"/>
      <c r="L838" s="1007"/>
      <c r="M838" s="1007"/>
      <c r="N838" s="1007"/>
      <c r="O838" s="1007"/>
      <c r="P838" s="1007"/>
      <c r="Q838" s="1007"/>
      <c r="R838" s="1007"/>
      <c r="S838" s="1014"/>
      <c r="T838" s="1014"/>
      <c r="U838" s="1014"/>
      <c r="V838" s="1014"/>
      <c r="W838" s="1014"/>
      <c r="X838" s="1014"/>
      <c r="Y838" s="1014"/>
      <c r="Z838" s="1014"/>
    </row>
    <row r="839">
      <c r="A839" s="1018"/>
      <c r="B839" s="1018"/>
      <c r="C839" s="1018"/>
      <c r="D839" s="1014"/>
      <c r="E839" s="1014"/>
      <c r="F839" s="1022"/>
      <c r="G839" s="1022"/>
      <c r="H839" s="1022"/>
      <c r="I839" s="1022"/>
      <c r="J839" s="1007"/>
      <c r="K839" s="1007"/>
      <c r="L839" s="1007"/>
      <c r="M839" s="1007"/>
      <c r="N839" s="1007"/>
      <c r="O839" s="1007"/>
      <c r="P839" s="1007"/>
      <c r="Q839" s="1007"/>
      <c r="R839" s="1007"/>
      <c r="S839" s="1014"/>
      <c r="T839" s="1014"/>
      <c r="U839" s="1014"/>
      <c r="V839" s="1014"/>
      <c r="W839" s="1014"/>
      <c r="X839" s="1014"/>
      <c r="Y839" s="1014"/>
      <c r="Z839" s="1014"/>
    </row>
    <row r="840">
      <c r="A840" s="1018"/>
      <c r="B840" s="1018"/>
      <c r="C840" s="1018"/>
      <c r="D840" s="1014"/>
      <c r="E840" s="1014"/>
      <c r="F840" s="1022"/>
      <c r="G840" s="1022"/>
      <c r="H840" s="1022"/>
      <c r="I840" s="1022"/>
      <c r="J840" s="1007"/>
      <c r="K840" s="1007"/>
      <c r="L840" s="1007"/>
      <c r="M840" s="1007"/>
      <c r="N840" s="1007"/>
      <c r="O840" s="1007"/>
      <c r="P840" s="1007"/>
      <c r="Q840" s="1007"/>
      <c r="R840" s="1007"/>
      <c r="S840" s="1014"/>
      <c r="T840" s="1014"/>
      <c r="U840" s="1014"/>
      <c r="V840" s="1014"/>
      <c r="W840" s="1014"/>
      <c r="X840" s="1014"/>
      <c r="Y840" s="1014"/>
      <c r="Z840" s="1014"/>
    </row>
    <row r="841">
      <c r="A841" s="1018"/>
      <c r="B841" s="1018"/>
      <c r="C841" s="1018"/>
      <c r="D841" s="1014"/>
      <c r="E841" s="1014"/>
      <c r="F841" s="1022"/>
      <c r="G841" s="1022"/>
      <c r="H841" s="1022"/>
      <c r="I841" s="1022"/>
      <c r="J841" s="1007"/>
      <c r="K841" s="1007"/>
      <c r="L841" s="1007"/>
      <c r="M841" s="1007"/>
      <c r="N841" s="1007"/>
      <c r="O841" s="1007"/>
      <c r="P841" s="1007"/>
      <c r="Q841" s="1007"/>
      <c r="R841" s="1007"/>
      <c r="S841" s="1014"/>
      <c r="T841" s="1014"/>
      <c r="U841" s="1014"/>
      <c r="V841" s="1014"/>
      <c r="W841" s="1014"/>
      <c r="X841" s="1014"/>
      <c r="Y841" s="1014"/>
      <c r="Z841" s="1014"/>
    </row>
    <row r="842">
      <c r="A842" s="1018"/>
      <c r="B842" s="1018"/>
      <c r="C842" s="1018"/>
      <c r="D842" s="1014"/>
      <c r="E842" s="1014"/>
      <c r="F842" s="1022"/>
      <c r="G842" s="1022"/>
      <c r="H842" s="1022"/>
      <c r="I842" s="1022"/>
      <c r="J842" s="1007"/>
      <c r="K842" s="1007"/>
      <c r="L842" s="1007"/>
      <c r="M842" s="1007"/>
      <c r="N842" s="1007"/>
      <c r="O842" s="1007"/>
      <c r="P842" s="1007"/>
      <c r="Q842" s="1007"/>
      <c r="R842" s="1007"/>
      <c r="S842" s="1014"/>
      <c r="T842" s="1014"/>
      <c r="U842" s="1014"/>
      <c r="V842" s="1014"/>
      <c r="W842" s="1014"/>
      <c r="X842" s="1014"/>
      <c r="Y842" s="1014"/>
      <c r="Z842" s="1014"/>
    </row>
    <row r="843">
      <c r="A843" s="1018"/>
      <c r="B843" s="1018"/>
      <c r="C843" s="1018"/>
      <c r="D843" s="1014"/>
      <c r="E843" s="1014"/>
      <c r="F843" s="1022"/>
      <c r="G843" s="1022"/>
      <c r="H843" s="1022"/>
      <c r="I843" s="1022"/>
      <c r="J843" s="1007"/>
      <c r="K843" s="1007"/>
      <c r="L843" s="1007"/>
      <c r="M843" s="1007"/>
      <c r="N843" s="1007"/>
      <c r="O843" s="1007"/>
      <c r="P843" s="1007"/>
      <c r="Q843" s="1007"/>
      <c r="R843" s="1007"/>
      <c r="S843" s="1014"/>
      <c r="T843" s="1014"/>
      <c r="U843" s="1014"/>
      <c r="V843" s="1014"/>
      <c r="W843" s="1014"/>
      <c r="X843" s="1014"/>
      <c r="Y843" s="1014"/>
      <c r="Z843" s="1014"/>
    </row>
    <row r="844">
      <c r="A844" s="1018"/>
      <c r="B844" s="1018"/>
      <c r="C844" s="1018"/>
      <c r="D844" s="1014"/>
      <c r="E844" s="1014"/>
      <c r="F844" s="1022"/>
      <c r="G844" s="1022"/>
      <c r="H844" s="1022"/>
      <c r="I844" s="1022"/>
      <c r="J844" s="1007"/>
      <c r="K844" s="1007"/>
      <c r="L844" s="1007"/>
      <c r="M844" s="1007"/>
      <c r="N844" s="1007"/>
      <c r="O844" s="1007"/>
      <c r="P844" s="1007"/>
      <c r="Q844" s="1007"/>
      <c r="R844" s="1007"/>
      <c r="S844" s="1014"/>
      <c r="T844" s="1014"/>
      <c r="U844" s="1014"/>
      <c r="V844" s="1014"/>
      <c r="W844" s="1014"/>
      <c r="X844" s="1014"/>
      <c r="Y844" s="1014"/>
      <c r="Z844" s="1014"/>
    </row>
    <row r="845">
      <c r="A845" s="1018"/>
      <c r="B845" s="1018"/>
      <c r="C845" s="1018"/>
      <c r="D845" s="1014"/>
      <c r="E845" s="1014"/>
      <c r="F845" s="1022"/>
      <c r="G845" s="1022"/>
      <c r="H845" s="1022"/>
      <c r="I845" s="1022"/>
      <c r="J845" s="1007"/>
      <c r="K845" s="1007"/>
      <c r="L845" s="1007"/>
      <c r="M845" s="1007"/>
      <c r="N845" s="1007"/>
      <c r="O845" s="1007"/>
      <c r="P845" s="1007"/>
      <c r="Q845" s="1007"/>
      <c r="R845" s="1007"/>
      <c r="S845" s="1014"/>
      <c r="T845" s="1014"/>
      <c r="U845" s="1014"/>
      <c r="V845" s="1014"/>
      <c r="W845" s="1014"/>
      <c r="X845" s="1014"/>
      <c r="Y845" s="1014"/>
      <c r="Z845" s="1014"/>
    </row>
    <row r="846">
      <c r="A846" s="1018"/>
      <c r="B846" s="1018"/>
      <c r="C846" s="1018"/>
      <c r="D846" s="1014"/>
      <c r="E846" s="1014"/>
      <c r="F846" s="1022"/>
      <c r="G846" s="1022"/>
      <c r="H846" s="1022"/>
      <c r="I846" s="1022"/>
      <c r="J846" s="1007"/>
      <c r="K846" s="1007"/>
      <c r="L846" s="1007"/>
      <c r="M846" s="1007"/>
      <c r="N846" s="1007"/>
      <c r="O846" s="1007"/>
      <c r="P846" s="1007"/>
      <c r="Q846" s="1007"/>
      <c r="R846" s="1007"/>
      <c r="S846" s="1014"/>
      <c r="T846" s="1014"/>
      <c r="U846" s="1014"/>
      <c r="V846" s="1014"/>
      <c r="W846" s="1014"/>
      <c r="X846" s="1014"/>
      <c r="Y846" s="1014"/>
      <c r="Z846" s="1014"/>
    </row>
    <row r="847">
      <c r="A847" s="1018"/>
      <c r="B847" s="1018"/>
      <c r="C847" s="1018"/>
      <c r="D847" s="1014"/>
      <c r="E847" s="1014"/>
      <c r="F847" s="1022"/>
      <c r="G847" s="1022"/>
      <c r="H847" s="1022"/>
      <c r="I847" s="1022"/>
      <c r="J847" s="1007"/>
      <c r="K847" s="1007"/>
      <c r="L847" s="1007"/>
      <c r="M847" s="1007"/>
      <c r="N847" s="1007"/>
      <c r="O847" s="1007"/>
      <c r="P847" s="1007"/>
      <c r="Q847" s="1007"/>
      <c r="R847" s="1007"/>
      <c r="S847" s="1014"/>
      <c r="T847" s="1014"/>
      <c r="U847" s="1014"/>
      <c r="V847" s="1014"/>
      <c r="W847" s="1014"/>
      <c r="X847" s="1014"/>
      <c r="Y847" s="1014"/>
      <c r="Z847" s="1014"/>
    </row>
    <row r="848">
      <c r="A848" s="1018"/>
      <c r="B848" s="1018"/>
      <c r="C848" s="1018"/>
      <c r="D848" s="1014"/>
      <c r="E848" s="1014"/>
      <c r="F848" s="1022"/>
      <c r="G848" s="1022"/>
      <c r="H848" s="1022"/>
      <c r="I848" s="1022"/>
      <c r="J848" s="1007"/>
      <c r="K848" s="1007"/>
      <c r="L848" s="1007"/>
      <c r="M848" s="1007"/>
      <c r="N848" s="1007"/>
      <c r="O848" s="1007"/>
      <c r="P848" s="1007"/>
      <c r="Q848" s="1007"/>
      <c r="R848" s="1007"/>
      <c r="S848" s="1014"/>
      <c r="T848" s="1014"/>
      <c r="U848" s="1014"/>
      <c r="V848" s="1014"/>
      <c r="W848" s="1014"/>
      <c r="X848" s="1014"/>
      <c r="Y848" s="1014"/>
      <c r="Z848" s="1014"/>
    </row>
    <row r="849">
      <c r="A849" s="1018"/>
      <c r="B849" s="1018"/>
      <c r="C849" s="1018"/>
      <c r="D849" s="1014"/>
      <c r="E849" s="1014"/>
      <c r="F849" s="1022"/>
      <c r="G849" s="1022"/>
      <c r="H849" s="1022"/>
      <c r="I849" s="1022"/>
      <c r="J849" s="1007"/>
      <c r="K849" s="1007"/>
      <c r="L849" s="1007"/>
      <c r="M849" s="1007"/>
      <c r="N849" s="1007"/>
      <c r="O849" s="1007"/>
      <c r="P849" s="1007"/>
      <c r="Q849" s="1007"/>
      <c r="R849" s="1007"/>
      <c r="S849" s="1014"/>
      <c r="T849" s="1014"/>
      <c r="U849" s="1014"/>
      <c r="V849" s="1014"/>
      <c r="W849" s="1014"/>
      <c r="X849" s="1014"/>
      <c r="Y849" s="1014"/>
      <c r="Z849" s="1014"/>
    </row>
    <row r="850">
      <c r="A850" s="1018"/>
      <c r="B850" s="1018"/>
      <c r="C850" s="1018"/>
      <c r="D850" s="1014"/>
      <c r="E850" s="1014"/>
      <c r="F850" s="1022"/>
      <c r="G850" s="1022"/>
      <c r="H850" s="1022"/>
      <c r="I850" s="1022"/>
      <c r="J850" s="1007"/>
      <c r="K850" s="1007"/>
      <c r="L850" s="1007"/>
      <c r="M850" s="1007"/>
      <c r="N850" s="1007"/>
      <c r="O850" s="1007"/>
      <c r="P850" s="1007"/>
      <c r="Q850" s="1007"/>
      <c r="R850" s="1007"/>
      <c r="S850" s="1014"/>
      <c r="T850" s="1014"/>
      <c r="U850" s="1014"/>
      <c r="V850" s="1014"/>
      <c r="W850" s="1014"/>
      <c r="X850" s="1014"/>
      <c r="Y850" s="1014"/>
      <c r="Z850" s="1014"/>
    </row>
    <row r="851">
      <c r="A851" s="1018"/>
      <c r="B851" s="1018"/>
      <c r="C851" s="1018"/>
      <c r="D851" s="1014"/>
      <c r="E851" s="1014"/>
      <c r="F851" s="1022"/>
      <c r="G851" s="1022"/>
      <c r="H851" s="1022"/>
      <c r="I851" s="1022"/>
      <c r="J851" s="1007"/>
      <c r="K851" s="1007"/>
      <c r="L851" s="1007"/>
      <c r="M851" s="1007"/>
      <c r="N851" s="1007"/>
      <c r="O851" s="1007"/>
      <c r="P851" s="1007"/>
      <c r="Q851" s="1007"/>
      <c r="R851" s="1007"/>
      <c r="S851" s="1014"/>
      <c r="T851" s="1014"/>
      <c r="U851" s="1014"/>
      <c r="V851" s="1014"/>
      <c r="W851" s="1014"/>
      <c r="X851" s="1014"/>
      <c r="Y851" s="1014"/>
      <c r="Z851" s="1014"/>
    </row>
    <row r="852">
      <c r="A852" s="1018"/>
      <c r="B852" s="1018"/>
      <c r="C852" s="1018"/>
      <c r="D852" s="1014"/>
      <c r="E852" s="1014"/>
      <c r="F852" s="1022"/>
      <c r="G852" s="1022"/>
      <c r="H852" s="1022"/>
      <c r="I852" s="1022"/>
      <c r="J852" s="1007"/>
      <c r="K852" s="1007"/>
      <c r="L852" s="1007"/>
      <c r="M852" s="1007"/>
      <c r="N852" s="1007"/>
      <c r="O852" s="1007"/>
      <c r="P852" s="1007"/>
      <c r="Q852" s="1007"/>
      <c r="R852" s="1007"/>
      <c r="S852" s="1014"/>
      <c r="T852" s="1014"/>
      <c r="U852" s="1014"/>
      <c r="V852" s="1014"/>
      <c r="W852" s="1014"/>
      <c r="X852" s="1014"/>
      <c r="Y852" s="1014"/>
      <c r="Z852" s="1014"/>
    </row>
    <row r="853">
      <c r="A853" s="1018"/>
      <c r="B853" s="1018"/>
      <c r="C853" s="1018"/>
      <c r="D853" s="1014"/>
      <c r="E853" s="1014"/>
      <c r="F853" s="1022"/>
      <c r="G853" s="1022"/>
      <c r="H853" s="1022"/>
      <c r="I853" s="1022"/>
      <c r="J853" s="1007"/>
      <c r="K853" s="1007"/>
      <c r="L853" s="1007"/>
      <c r="M853" s="1007"/>
      <c r="N853" s="1007"/>
      <c r="O853" s="1007"/>
      <c r="P853" s="1007"/>
      <c r="Q853" s="1007"/>
      <c r="R853" s="1007"/>
      <c r="S853" s="1014"/>
      <c r="T853" s="1014"/>
      <c r="U853" s="1014"/>
      <c r="V853" s="1014"/>
      <c r="W853" s="1014"/>
      <c r="X853" s="1014"/>
      <c r="Y853" s="1014"/>
      <c r="Z853" s="1014"/>
    </row>
    <row r="854">
      <c r="A854" s="1018"/>
      <c r="B854" s="1018"/>
      <c r="C854" s="1018"/>
      <c r="D854" s="1014"/>
      <c r="E854" s="1014"/>
      <c r="F854" s="1022"/>
      <c r="G854" s="1022"/>
      <c r="H854" s="1022"/>
      <c r="I854" s="1022"/>
      <c r="J854" s="1007"/>
      <c r="K854" s="1007"/>
      <c r="L854" s="1007"/>
      <c r="M854" s="1007"/>
      <c r="N854" s="1007"/>
      <c r="O854" s="1007"/>
      <c r="P854" s="1007"/>
      <c r="Q854" s="1007"/>
      <c r="R854" s="1007"/>
      <c r="S854" s="1014"/>
      <c r="T854" s="1014"/>
      <c r="U854" s="1014"/>
      <c r="V854" s="1014"/>
      <c r="W854" s="1014"/>
      <c r="X854" s="1014"/>
      <c r="Y854" s="1014"/>
      <c r="Z854" s="1014"/>
    </row>
    <row r="855">
      <c r="A855" s="1018"/>
      <c r="B855" s="1018"/>
      <c r="C855" s="1018"/>
      <c r="D855" s="1014"/>
      <c r="E855" s="1014"/>
      <c r="F855" s="1022"/>
      <c r="G855" s="1022"/>
      <c r="H855" s="1022"/>
      <c r="I855" s="1022"/>
      <c r="J855" s="1007"/>
      <c r="K855" s="1007"/>
      <c r="L855" s="1007"/>
      <c r="M855" s="1007"/>
      <c r="N855" s="1007"/>
      <c r="O855" s="1007"/>
      <c r="P855" s="1007"/>
      <c r="Q855" s="1007"/>
      <c r="R855" s="1007"/>
      <c r="S855" s="1014"/>
      <c r="T855" s="1014"/>
      <c r="U855" s="1014"/>
      <c r="V855" s="1014"/>
      <c r="W855" s="1014"/>
      <c r="X855" s="1014"/>
      <c r="Y855" s="1014"/>
      <c r="Z855" s="1014"/>
    </row>
    <row r="856">
      <c r="A856" s="1018"/>
      <c r="B856" s="1018"/>
      <c r="C856" s="1018"/>
      <c r="D856" s="1014"/>
      <c r="E856" s="1014"/>
      <c r="F856" s="1022"/>
      <c r="G856" s="1022"/>
      <c r="H856" s="1022"/>
      <c r="I856" s="1022"/>
      <c r="J856" s="1007"/>
      <c r="K856" s="1007"/>
      <c r="L856" s="1007"/>
      <c r="M856" s="1007"/>
      <c r="N856" s="1007"/>
      <c r="O856" s="1007"/>
      <c r="P856" s="1007"/>
      <c r="Q856" s="1007"/>
      <c r="R856" s="1007"/>
      <c r="S856" s="1014"/>
      <c r="T856" s="1014"/>
      <c r="U856" s="1014"/>
      <c r="V856" s="1014"/>
      <c r="W856" s="1014"/>
      <c r="X856" s="1014"/>
      <c r="Y856" s="1014"/>
      <c r="Z856" s="1014"/>
    </row>
    <row r="857">
      <c r="A857" s="1018"/>
      <c r="B857" s="1018"/>
      <c r="C857" s="1018"/>
      <c r="D857" s="1014"/>
      <c r="E857" s="1014"/>
      <c r="F857" s="1022"/>
      <c r="G857" s="1022"/>
      <c r="H857" s="1022"/>
      <c r="I857" s="1022"/>
      <c r="J857" s="1007"/>
      <c r="K857" s="1007"/>
      <c r="L857" s="1007"/>
      <c r="M857" s="1007"/>
      <c r="N857" s="1007"/>
      <c r="O857" s="1007"/>
      <c r="P857" s="1007"/>
      <c r="Q857" s="1007"/>
      <c r="R857" s="1007"/>
      <c r="S857" s="1014"/>
      <c r="T857" s="1014"/>
      <c r="U857" s="1014"/>
      <c r="V857" s="1014"/>
      <c r="W857" s="1014"/>
      <c r="X857" s="1014"/>
      <c r="Y857" s="1014"/>
      <c r="Z857" s="1014"/>
    </row>
    <row r="858">
      <c r="A858" s="1018"/>
      <c r="B858" s="1018"/>
      <c r="C858" s="1018"/>
      <c r="D858" s="1014"/>
      <c r="E858" s="1014"/>
      <c r="F858" s="1022"/>
      <c r="G858" s="1022"/>
      <c r="H858" s="1022"/>
      <c r="I858" s="1022"/>
      <c r="J858" s="1007"/>
      <c r="K858" s="1007"/>
      <c r="L858" s="1007"/>
      <c r="M858" s="1007"/>
      <c r="N858" s="1007"/>
      <c r="O858" s="1007"/>
      <c r="P858" s="1007"/>
      <c r="Q858" s="1007"/>
      <c r="R858" s="1007"/>
      <c r="S858" s="1014"/>
      <c r="T858" s="1014"/>
      <c r="U858" s="1014"/>
      <c r="V858" s="1014"/>
      <c r="W858" s="1014"/>
      <c r="X858" s="1014"/>
      <c r="Y858" s="1014"/>
      <c r="Z858" s="1014"/>
    </row>
    <row r="859">
      <c r="A859" s="1018"/>
      <c r="B859" s="1018"/>
      <c r="C859" s="1018"/>
      <c r="D859" s="1014"/>
      <c r="E859" s="1014"/>
      <c r="F859" s="1022"/>
      <c r="G859" s="1022"/>
      <c r="H859" s="1022"/>
      <c r="I859" s="1022"/>
      <c r="J859" s="1007"/>
      <c r="K859" s="1007"/>
      <c r="L859" s="1007"/>
      <c r="M859" s="1007"/>
      <c r="N859" s="1007"/>
      <c r="O859" s="1007"/>
      <c r="P859" s="1007"/>
      <c r="Q859" s="1007"/>
      <c r="R859" s="1007"/>
      <c r="S859" s="1014"/>
      <c r="T859" s="1014"/>
      <c r="U859" s="1014"/>
      <c r="V859" s="1014"/>
      <c r="W859" s="1014"/>
      <c r="X859" s="1014"/>
      <c r="Y859" s="1014"/>
      <c r="Z859" s="1014"/>
    </row>
    <row r="860">
      <c r="A860" s="1018"/>
      <c r="B860" s="1018"/>
      <c r="C860" s="1018"/>
      <c r="D860" s="1014"/>
      <c r="E860" s="1014"/>
      <c r="F860" s="1022"/>
      <c r="G860" s="1022"/>
      <c r="H860" s="1022"/>
      <c r="I860" s="1022"/>
      <c r="J860" s="1007"/>
      <c r="K860" s="1007"/>
      <c r="L860" s="1007"/>
      <c r="M860" s="1007"/>
      <c r="N860" s="1007"/>
      <c r="O860" s="1007"/>
      <c r="P860" s="1007"/>
      <c r="Q860" s="1007"/>
      <c r="R860" s="1007"/>
      <c r="S860" s="1014"/>
      <c r="T860" s="1014"/>
      <c r="U860" s="1014"/>
      <c r="V860" s="1014"/>
      <c r="W860" s="1014"/>
      <c r="X860" s="1014"/>
      <c r="Y860" s="1014"/>
      <c r="Z860" s="1014"/>
    </row>
    <row r="861">
      <c r="A861" s="1018"/>
      <c r="B861" s="1018"/>
      <c r="C861" s="1018"/>
      <c r="D861" s="1014"/>
      <c r="E861" s="1014"/>
      <c r="F861" s="1022"/>
      <c r="G861" s="1022"/>
      <c r="H861" s="1022"/>
      <c r="I861" s="1022"/>
      <c r="J861" s="1007"/>
      <c r="K861" s="1007"/>
      <c r="L861" s="1007"/>
      <c r="M861" s="1007"/>
      <c r="N861" s="1007"/>
      <c r="O861" s="1007"/>
      <c r="P861" s="1007"/>
      <c r="Q861" s="1007"/>
      <c r="R861" s="1007"/>
      <c r="S861" s="1014"/>
      <c r="T861" s="1014"/>
      <c r="U861" s="1014"/>
      <c r="V861" s="1014"/>
      <c r="W861" s="1014"/>
      <c r="X861" s="1014"/>
      <c r="Y861" s="1014"/>
      <c r="Z861" s="1014"/>
    </row>
    <row r="862">
      <c r="A862" s="1018"/>
      <c r="B862" s="1018"/>
      <c r="C862" s="1018"/>
      <c r="D862" s="1014"/>
      <c r="E862" s="1014"/>
      <c r="F862" s="1022"/>
      <c r="G862" s="1022"/>
      <c r="H862" s="1022"/>
      <c r="I862" s="1022"/>
      <c r="J862" s="1007"/>
      <c r="K862" s="1007"/>
      <c r="L862" s="1007"/>
      <c r="M862" s="1007"/>
      <c r="N862" s="1007"/>
      <c r="O862" s="1007"/>
      <c r="P862" s="1007"/>
      <c r="Q862" s="1007"/>
      <c r="R862" s="1007"/>
      <c r="S862" s="1014"/>
      <c r="T862" s="1014"/>
      <c r="U862" s="1014"/>
      <c r="V862" s="1014"/>
      <c r="W862" s="1014"/>
      <c r="X862" s="1014"/>
      <c r="Y862" s="1014"/>
      <c r="Z862" s="1014"/>
    </row>
    <row r="863">
      <c r="A863" s="1018"/>
      <c r="B863" s="1018"/>
      <c r="C863" s="1018"/>
      <c r="D863" s="1014"/>
      <c r="E863" s="1014"/>
      <c r="F863" s="1022"/>
      <c r="G863" s="1022"/>
      <c r="H863" s="1022"/>
      <c r="I863" s="1022"/>
      <c r="J863" s="1007"/>
      <c r="K863" s="1007"/>
      <c r="L863" s="1007"/>
      <c r="M863" s="1007"/>
      <c r="N863" s="1007"/>
      <c r="O863" s="1007"/>
      <c r="P863" s="1007"/>
      <c r="Q863" s="1007"/>
      <c r="R863" s="1007"/>
      <c r="S863" s="1014"/>
      <c r="T863" s="1014"/>
      <c r="U863" s="1014"/>
      <c r="V863" s="1014"/>
      <c r="W863" s="1014"/>
      <c r="X863" s="1014"/>
      <c r="Y863" s="1014"/>
      <c r="Z863" s="1014"/>
    </row>
    <row r="864">
      <c r="A864" s="1018"/>
      <c r="B864" s="1018"/>
      <c r="C864" s="1018"/>
      <c r="D864" s="1014"/>
      <c r="E864" s="1014"/>
      <c r="F864" s="1022"/>
      <c r="G864" s="1022"/>
      <c r="H864" s="1022"/>
      <c r="I864" s="1022"/>
      <c r="J864" s="1007"/>
      <c r="K864" s="1007"/>
      <c r="L864" s="1007"/>
      <c r="M864" s="1007"/>
      <c r="N864" s="1007"/>
      <c r="O864" s="1007"/>
      <c r="P864" s="1007"/>
      <c r="Q864" s="1007"/>
      <c r="R864" s="1007"/>
      <c r="S864" s="1014"/>
      <c r="T864" s="1014"/>
      <c r="U864" s="1014"/>
      <c r="V864" s="1014"/>
      <c r="W864" s="1014"/>
      <c r="X864" s="1014"/>
      <c r="Y864" s="1014"/>
      <c r="Z864" s="1014"/>
    </row>
    <row r="865">
      <c r="A865" s="1018"/>
      <c r="B865" s="1018"/>
      <c r="C865" s="1018"/>
      <c r="D865" s="1014"/>
      <c r="E865" s="1014"/>
      <c r="F865" s="1022"/>
      <c r="G865" s="1022"/>
      <c r="H865" s="1022"/>
      <c r="I865" s="1022"/>
      <c r="J865" s="1007"/>
      <c r="K865" s="1007"/>
      <c r="L865" s="1007"/>
      <c r="M865" s="1007"/>
      <c r="N865" s="1007"/>
      <c r="O865" s="1007"/>
      <c r="P865" s="1007"/>
      <c r="Q865" s="1007"/>
      <c r="R865" s="1007"/>
      <c r="S865" s="1014"/>
      <c r="T865" s="1014"/>
      <c r="U865" s="1014"/>
      <c r="V865" s="1014"/>
      <c r="W865" s="1014"/>
      <c r="X865" s="1014"/>
      <c r="Y865" s="1014"/>
      <c r="Z865" s="1014"/>
    </row>
    <row r="866">
      <c r="A866" s="1018"/>
      <c r="B866" s="1018"/>
      <c r="C866" s="1018"/>
      <c r="D866" s="1014"/>
      <c r="E866" s="1014"/>
      <c r="F866" s="1022"/>
      <c r="G866" s="1022"/>
      <c r="H866" s="1022"/>
      <c r="I866" s="1022"/>
      <c r="J866" s="1007"/>
      <c r="K866" s="1007"/>
      <c r="L866" s="1007"/>
      <c r="M866" s="1007"/>
      <c r="N866" s="1007"/>
      <c r="O866" s="1007"/>
      <c r="P866" s="1007"/>
      <c r="Q866" s="1007"/>
      <c r="R866" s="1007"/>
      <c r="S866" s="1014"/>
      <c r="T866" s="1014"/>
      <c r="U866" s="1014"/>
      <c r="V866" s="1014"/>
      <c r="W866" s="1014"/>
      <c r="X866" s="1014"/>
      <c r="Y866" s="1014"/>
      <c r="Z866" s="1014"/>
    </row>
    <row r="867">
      <c r="A867" s="1018"/>
      <c r="B867" s="1018"/>
      <c r="C867" s="1018"/>
      <c r="D867" s="1014"/>
      <c r="E867" s="1014"/>
      <c r="F867" s="1022"/>
      <c r="G867" s="1022"/>
      <c r="H867" s="1022"/>
      <c r="I867" s="1022"/>
      <c r="J867" s="1007"/>
      <c r="K867" s="1007"/>
      <c r="L867" s="1007"/>
      <c r="M867" s="1007"/>
      <c r="N867" s="1007"/>
      <c r="O867" s="1007"/>
      <c r="P867" s="1007"/>
      <c r="Q867" s="1007"/>
      <c r="R867" s="1007"/>
      <c r="S867" s="1014"/>
      <c r="T867" s="1014"/>
      <c r="U867" s="1014"/>
      <c r="V867" s="1014"/>
      <c r="W867" s="1014"/>
      <c r="X867" s="1014"/>
      <c r="Y867" s="1014"/>
      <c r="Z867" s="1014"/>
    </row>
    <row r="868">
      <c r="A868" s="1018"/>
      <c r="B868" s="1018"/>
      <c r="C868" s="1018"/>
      <c r="D868" s="1014"/>
      <c r="E868" s="1014"/>
      <c r="F868" s="1022"/>
      <c r="G868" s="1022"/>
      <c r="H868" s="1022"/>
      <c r="I868" s="1022"/>
      <c r="J868" s="1007"/>
      <c r="K868" s="1007"/>
      <c r="L868" s="1007"/>
      <c r="M868" s="1007"/>
      <c r="N868" s="1007"/>
      <c r="O868" s="1007"/>
      <c r="P868" s="1007"/>
      <c r="Q868" s="1007"/>
      <c r="R868" s="1007"/>
      <c r="S868" s="1014"/>
      <c r="T868" s="1014"/>
      <c r="U868" s="1014"/>
      <c r="V868" s="1014"/>
      <c r="W868" s="1014"/>
      <c r="X868" s="1014"/>
      <c r="Y868" s="1014"/>
      <c r="Z868" s="1014"/>
    </row>
    <row r="869">
      <c r="A869" s="1018"/>
      <c r="B869" s="1018"/>
      <c r="C869" s="1018"/>
      <c r="D869" s="1014"/>
      <c r="E869" s="1014"/>
      <c r="F869" s="1022"/>
      <c r="G869" s="1022"/>
      <c r="H869" s="1022"/>
      <c r="I869" s="1022"/>
      <c r="J869" s="1007"/>
      <c r="K869" s="1007"/>
      <c r="L869" s="1007"/>
      <c r="M869" s="1007"/>
      <c r="N869" s="1007"/>
      <c r="O869" s="1007"/>
      <c r="P869" s="1007"/>
      <c r="Q869" s="1007"/>
      <c r="R869" s="1007"/>
      <c r="S869" s="1014"/>
      <c r="T869" s="1014"/>
      <c r="U869" s="1014"/>
      <c r="V869" s="1014"/>
      <c r="W869" s="1014"/>
      <c r="X869" s="1014"/>
      <c r="Y869" s="1014"/>
      <c r="Z869" s="1014"/>
    </row>
    <row r="870">
      <c r="A870" s="1018"/>
      <c r="B870" s="1018"/>
      <c r="C870" s="1018"/>
      <c r="D870" s="1014"/>
      <c r="E870" s="1014"/>
      <c r="F870" s="1022"/>
      <c r="G870" s="1022"/>
      <c r="H870" s="1022"/>
      <c r="I870" s="1022"/>
      <c r="J870" s="1007"/>
      <c r="K870" s="1007"/>
      <c r="L870" s="1007"/>
      <c r="M870" s="1007"/>
      <c r="N870" s="1007"/>
      <c r="O870" s="1007"/>
      <c r="P870" s="1007"/>
      <c r="Q870" s="1007"/>
      <c r="R870" s="1007"/>
      <c r="S870" s="1014"/>
      <c r="T870" s="1014"/>
      <c r="U870" s="1014"/>
      <c r="V870" s="1014"/>
      <c r="W870" s="1014"/>
      <c r="X870" s="1014"/>
      <c r="Y870" s="1014"/>
      <c r="Z870" s="1014"/>
    </row>
    <row r="871">
      <c r="A871" s="1018"/>
      <c r="B871" s="1018"/>
      <c r="C871" s="1018"/>
      <c r="D871" s="1014"/>
      <c r="E871" s="1014"/>
      <c r="F871" s="1022"/>
      <c r="G871" s="1022"/>
      <c r="H871" s="1022"/>
      <c r="I871" s="1022"/>
      <c r="J871" s="1007"/>
      <c r="K871" s="1007"/>
      <c r="L871" s="1007"/>
      <c r="M871" s="1007"/>
      <c r="N871" s="1007"/>
      <c r="O871" s="1007"/>
      <c r="P871" s="1007"/>
      <c r="Q871" s="1007"/>
      <c r="R871" s="1007"/>
      <c r="S871" s="1014"/>
      <c r="T871" s="1014"/>
      <c r="U871" s="1014"/>
      <c r="V871" s="1014"/>
      <c r="W871" s="1014"/>
      <c r="X871" s="1014"/>
      <c r="Y871" s="1014"/>
      <c r="Z871" s="1014"/>
    </row>
    <row r="872">
      <c r="A872" s="1018"/>
      <c r="B872" s="1018"/>
      <c r="C872" s="1018"/>
      <c r="D872" s="1014"/>
      <c r="E872" s="1014"/>
      <c r="F872" s="1022"/>
      <c r="G872" s="1022"/>
      <c r="H872" s="1022"/>
      <c r="I872" s="1022"/>
      <c r="J872" s="1007"/>
      <c r="K872" s="1007"/>
      <c r="L872" s="1007"/>
      <c r="M872" s="1007"/>
      <c r="N872" s="1007"/>
      <c r="O872" s="1007"/>
      <c r="P872" s="1007"/>
      <c r="Q872" s="1007"/>
      <c r="R872" s="1007"/>
      <c r="S872" s="1014"/>
      <c r="T872" s="1014"/>
      <c r="U872" s="1014"/>
      <c r="V872" s="1014"/>
      <c r="W872" s="1014"/>
      <c r="X872" s="1014"/>
      <c r="Y872" s="1014"/>
      <c r="Z872" s="1014"/>
    </row>
    <row r="873">
      <c r="A873" s="1018"/>
      <c r="B873" s="1018"/>
      <c r="C873" s="1018"/>
      <c r="D873" s="1014"/>
      <c r="E873" s="1014"/>
      <c r="F873" s="1022"/>
      <c r="G873" s="1022"/>
      <c r="H873" s="1022"/>
      <c r="I873" s="1022"/>
      <c r="J873" s="1007"/>
      <c r="K873" s="1007"/>
      <c r="L873" s="1007"/>
      <c r="M873" s="1007"/>
      <c r="N873" s="1007"/>
      <c r="O873" s="1007"/>
      <c r="P873" s="1007"/>
      <c r="Q873" s="1007"/>
      <c r="R873" s="1007"/>
      <c r="S873" s="1014"/>
      <c r="T873" s="1014"/>
      <c r="U873" s="1014"/>
      <c r="V873" s="1014"/>
      <c r="W873" s="1014"/>
      <c r="X873" s="1014"/>
      <c r="Y873" s="1014"/>
      <c r="Z873" s="1014"/>
    </row>
    <row r="874">
      <c r="A874" s="1018"/>
      <c r="B874" s="1018"/>
      <c r="C874" s="1018"/>
      <c r="D874" s="1014"/>
      <c r="E874" s="1014"/>
      <c r="F874" s="1022"/>
      <c r="G874" s="1022"/>
      <c r="H874" s="1022"/>
      <c r="I874" s="1022"/>
      <c r="J874" s="1007"/>
      <c r="K874" s="1007"/>
      <c r="L874" s="1007"/>
      <c r="M874" s="1007"/>
      <c r="N874" s="1007"/>
      <c r="O874" s="1007"/>
      <c r="P874" s="1007"/>
      <c r="Q874" s="1007"/>
      <c r="R874" s="1007"/>
      <c r="S874" s="1014"/>
      <c r="T874" s="1014"/>
      <c r="U874" s="1014"/>
      <c r="V874" s="1014"/>
      <c r="W874" s="1014"/>
      <c r="X874" s="1014"/>
      <c r="Y874" s="1014"/>
      <c r="Z874" s="1014"/>
    </row>
    <row r="875">
      <c r="A875" s="1018"/>
      <c r="B875" s="1018"/>
      <c r="C875" s="1018"/>
      <c r="D875" s="1014"/>
      <c r="E875" s="1014"/>
      <c r="F875" s="1022"/>
      <c r="G875" s="1022"/>
      <c r="H875" s="1022"/>
      <c r="I875" s="1022"/>
      <c r="J875" s="1007"/>
      <c r="K875" s="1007"/>
      <c r="L875" s="1007"/>
      <c r="M875" s="1007"/>
      <c r="N875" s="1007"/>
      <c r="O875" s="1007"/>
      <c r="P875" s="1007"/>
      <c r="Q875" s="1007"/>
      <c r="R875" s="1007"/>
      <c r="S875" s="1014"/>
      <c r="T875" s="1014"/>
      <c r="U875" s="1014"/>
      <c r="V875" s="1014"/>
      <c r="W875" s="1014"/>
      <c r="X875" s="1014"/>
      <c r="Y875" s="1014"/>
      <c r="Z875" s="1014"/>
    </row>
    <row r="876">
      <c r="A876" s="1018"/>
      <c r="B876" s="1018"/>
      <c r="C876" s="1018"/>
      <c r="D876" s="1014"/>
      <c r="E876" s="1014"/>
      <c r="F876" s="1022"/>
      <c r="G876" s="1022"/>
      <c r="H876" s="1022"/>
      <c r="I876" s="1022"/>
      <c r="J876" s="1007"/>
      <c r="K876" s="1007"/>
      <c r="L876" s="1007"/>
      <c r="M876" s="1007"/>
      <c r="N876" s="1007"/>
      <c r="O876" s="1007"/>
      <c r="P876" s="1007"/>
      <c r="Q876" s="1007"/>
      <c r="R876" s="1007"/>
      <c r="S876" s="1014"/>
      <c r="T876" s="1014"/>
      <c r="U876" s="1014"/>
      <c r="V876" s="1014"/>
      <c r="W876" s="1014"/>
      <c r="X876" s="1014"/>
      <c r="Y876" s="1014"/>
      <c r="Z876" s="1014"/>
    </row>
    <row r="877">
      <c r="A877" s="1018"/>
      <c r="B877" s="1018"/>
      <c r="C877" s="1018"/>
      <c r="D877" s="1014"/>
      <c r="E877" s="1014"/>
      <c r="F877" s="1022"/>
      <c r="G877" s="1022"/>
      <c r="H877" s="1022"/>
      <c r="I877" s="1022"/>
      <c r="J877" s="1007"/>
      <c r="K877" s="1007"/>
      <c r="L877" s="1007"/>
      <c r="M877" s="1007"/>
      <c r="N877" s="1007"/>
      <c r="O877" s="1007"/>
      <c r="P877" s="1007"/>
      <c r="Q877" s="1007"/>
      <c r="R877" s="1007"/>
      <c r="S877" s="1014"/>
      <c r="T877" s="1014"/>
      <c r="U877" s="1014"/>
      <c r="V877" s="1014"/>
      <c r="W877" s="1014"/>
      <c r="X877" s="1014"/>
      <c r="Y877" s="1014"/>
      <c r="Z877" s="1014"/>
    </row>
    <row r="878">
      <c r="A878" s="1018"/>
      <c r="B878" s="1018"/>
      <c r="C878" s="1018"/>
      <c r="D878" s="1014"/>
      <c r="E878" s="1014"/>
      <c r="F878" s="1022"/>
      <c r="G878" s="1022"/>
      <c r="H878" s="1022"/>
      <c r="I878" s="1022"/>
      <c r="J878" s="1007"/>
      <c r="K878" s="1007"/>
      <c r="L878" s="1007"/>
      <c r="M878" s="1007"/>
      <c r="N878" s="1007"/>
      <c r="O878" s="1007"/>
      <c r="P878" s="1007"/>
      <c r="Q878" s="1007"/>
      <c r="R878" s="1007"/>
      <c r="S878" s="1014"/>
      <c r="T878" s="1014"/>
      <c r="U878" s="1014"/>
      <c r="V878" s="1014"/>
      <c r="W878" s="1014"/>
      <c r="X878" s="1014"/>
      <c r="Y878" s="1014"/>
      <c r="Z878" s="1014"/>
    </row>
    <row r="879">
      <c r="A879" s="1018"/>
      <c r="B879" s="1018"/>
      <c r="C879" s="1018"/>
      <c r="D879" s="1014"/>
      <c r="E879" s="1014"/>
      <c r="F879" s="1022"/>
      <c r="G879" s="1022"/>
      <c r="H879" s="1022"/>
      <c r="I879" s="1022"/>
      <c r="J879" s="1007"/>
      <c r="K879" s="1007"/>
      <c r="L879" s="1007"/>
      <c r="M879" s="1007"/>
      <c r="N879" s="1007"/>
      <c r="O879" s="1007"/>
      <c r="P879" s="1007"/>
      <c r="Q879" s="1007"/>
      <c r="R879" s="1007"/>
      <c r="S879" s="1014"/>
      <c r="T879" s="1014"/>
      <c r="U879" s="1014"/>
      <c r="V879" s="1014"/>
      <c r="W879" s="1014"/>
      <c r="X879" s="1014"/>
      <c r="Y879" s="1014"/>
      <c r="Z879" s="1014"/>
    </row>
    <row r="880">
      <c r="A880" s="1018"/>
      <c r="B880" s="1018"/>
      <c r="C880" s="1018"/>
      <c r="D880" s="1014"/>
      <c r="E880" s="1014"/>
      <c r="F880" s="1022"/>
      <c r="G880" s="1022"/>
      <c r="H880" s="1022"/>
      <c r="I880" s="1022"/>
      <c r="J880" s="1007"/>
      <c r="K880" s="1007"/>
      <c r="L880" s="1007"/>
      <c r="M880" s="1007"/>
      <c r="N880" s="1007"/>
      <c r="O880" s="1007"/>
      <c r="P880" s="1007"/>
      <c r="Q880" s="1007"/>
      <c r="R880" s="1007"/>
      <c r="S880" s="1014"/>
      <c r="T880" s="1014"/>
      <c r="U880" s="1014"/>
      <c r="V880" s="1014"/>
      <c r="W880" s="1014"/>
      <c r="X880" s="1014"/>
      <c r="Y880" s="1014"/>
      <c r="Z880" s="1014"/>
    </row>
    <row r="881">
      <c r="A881" s="1018"/>
      <c r="B881" s="1018"/>
      <c r="C881" s="1018"/>
      <c r="D881" s="1014"/>
      <c r="E881" s="1014"/>
      <c r="F881" s="1022"/>
      <c r="G881" s="1022"/>
      <c r="H881" s="1022"/>
      <c r="I881" s="1022"/>
      <c r="J881" s="1007"/>
      <c r="K881" s="1007"/>
      <c r="L881" s="1007"/>
      <c r="M881" s="1007"/>
      <c r="N881" s="1007"/>
      <c r="O881" s="1007"/>
      <c r="P881" s="1007"/>
      <c r="Q881" s="1007"/>
      <c r="R881" s="1007"/>
      <c r="S881" s="1014"/>
      <c r="T881" s="1014"/>
      <c r="U881" s="1014"/>
      <c r="V881" s="1014"/>
      <c r="W881" s="1014"/>
      <c r="X881" s="1014"/>
      <c r="Y881" s="1014"/>
      <c r="Z881" s="1014"/>
    </row>
    <row r="882">
      <c r="A882" s="1018"/>
      <c r="B882" s="1018"/>
      <c r="C882" s="1018"/>
      <c r="D882" s="1014"/>
      <c r="E882" s="1014"/>
      <c r="F882" s="1022"/>
      <c r="G882" s="1022"/>
      <c r="H882" s="1022"/>
      <c r="I882" s="1022"/>
      <c r="J882" s="1007"/>
      <c r="K882" s="1007"/>
      <c r="L882" s="1007"/>
      <c r="M882" s="1007"/>
      <c r="N882" s="1007"/>
      <c r="O882" s="1007"/>
      <c r="P882" s="1007"/>
      <c r="Q882" s="1007"/>
      <c r="R882" s="1007"/>
      <c r="S882" s="1014"/>
      <c r="T882" s="1014"/>
      <c r="U882" s="1014"/>
      <c r="V882" s="1014"/>
      <c r="W882" s="1014"/>
      <c r="X882" s="1014"/>
      <c r="Y882" s="1014"/>
      <c r="Z882" s="1014"/>
    </row>
    <row r="883">
      <c r="A883" s="1018"/>
      <c r="B883" s="1018"/>
      <c r="C883" s="1018"/>
      <c r="D883" s="1014"/>
      <c r="E883" s="1014"/>
      <c r="F883" s="1022"/>
      <c r="G883" s="1022"/>
      <c r="H883" s="1022"/>
      <c r="I883" s="1022"/>
      <c r="J883" s="1007"/>
      <c r="K883" s="1007"/>
      <c r="L883" s="1007"/>
      <c r="M883" s="1007"/>
      <c r="N883" s="1007"/>
      <c r="O883" s="1007"/>
      <c r="P883" s="1007"/>
      <c r="Q883" s="1007"/>
      <c r="R883" s="1007"/>
      <c r="S883" s="1014"/>
      <c r="T883" s="1014"/>
      <c r="U883" s="1014"/>
      <c r="V883" s="1014"/>
      <c r="W883" s="1014"/>
      <c r="X883" s="1014"/>
      <c r="Y883" s="1014"/>
      <c r="Z883" s="1014"/>
    </row>
    <row r="884">
      <c r="A884" s="1018"/>
      <c r="B884" s="1018"/>
      <c r="C884" s="1018"/>
      <c r="D884" s="1014"/>
      <c r="E884" s="1014"/>
      <c r="F884" s="1022"/>
      <c r="G884" s="1022"/>
      <c r="H884" s="1022"/>
      <c r="I884" s="1022"/>
      <c r="J884" s="1007"/>
      <c r="K884" s="1007"/>
      <c r="L884" s="1007"/>
      <c r="M884" s="1007"/>
      <c r="N884" s="1007"/>
      <c r="O884" s="1007"/>
      <c r="P884" s="1007"/>
      <c r="Q884" s="1007"/>
      <c r="R884" s="1007"/>
      <c r="S884" s="1014"/>
      <c r="T884" s="1014"/>
      <c r="U884" s="1014"/>
      <c r="V884" s="1014"/>
      <c r="W884" s="1014"/>
      <c r="X884" s="1014"/>
      <c r="Y884" s="1014"/>
      <c r="Z884" s="1014"/>
    </row>
    <row r="885">
      <c r="A885" s="1018"/>
      <c r="B885" s="1018"/>
      <c r="C885" s="1018"/>
      <c r="D885" s="1014"/>
      <c r="E885" s="1014"/>
      <c r="F885" s="1022"/>
      <c r="G885" s="1022"/>
      <c r="H885" s="1022"/>
      <c r="I885" s="1022"/>
      <c r="J885" s="1007"/>
      <c r="K885" s="1007"/>
      <c r="L885" s="1007"/>
      <c r="M885" s="1007"/>
      <c r="N885" s="1007"/>
      <c r="O885" s="1007"/>
      <c r="P885" s="1007"/>
      <c r="Q885" s="1007"/>
      <c r="R885" s="1007"/>
      <c r="S885" s="1014"/>
      <c r="T885" s="1014"/>
      <c r="U885" s="1014"/>
      <c r="V885" s="1014"/>
      <c r="W885" s="1014"/>
      <c r="X885" s="1014"/>
      <c r="Y885" s="1014"/>
      <c r="Z885" s="1014"/>
    </row>
    <row r="886">
      <c r="A886" s="1018"/>
      <c r="B886" s="1018"/>
      <c r="C886" s="1018"/>
      <c r="D886" s="1014"/>
      <c r="E886" s="1014"/>
      <c r="F886" s="1022"/>
      <c r="G886" s="1022"/>
      <c r="H886" s="1022"/>
      <c r="I886" s="1022"/>
      <c r="J886" s="1007"/>
      <c r="K886" s="1007"/>
      <c r="L886" s="1007"/>
      <c r="M886" s="1007"/>
      <c r="N886" s="1007"/>
      <c r="O886" s="1007"/>
      <c r="P886" s="1007"/>
      <c r="Q886" s="1007"/>
      <c r="R886" s="1007"/>
      <c r="S886" s="1014"/>
      <c r="T886" s="1014"/>
      <c r="U886" s="1014"/>
      <c r="V886" s="1014"/>
      <c r="W886" s="1014"/>
      <c r="X886" s="1014"/>
      <c r="Y886" s="1014"/>
      <c r="Z886" s="1014"/>
    </row>
    <row r="887">
      <c r="A887" s="1018"/>
      <c r="B887" s="1018"/>
      <c r="C887" s="1018"/>
      <c r="D887" s="1014"/>
      <c r="E887" s="1014"/>
      <c r="F887" s="1022"/>
      <c r="G887" s="1022"/>
      <c r="H887" s="1022"/>
      <c r="I887" s="1022"/>
      <c r="J887" s="1007"/>
      <c r="K887" s="1007"/>
      <c r="L887" s="1007"/>
      <c r="M887" s="1007"/>
      <c r="N887" s="1007"/>
      <c r="O887" s="1007"/>
      <c r="P887" s="1007"/>
      <c r="Q887" s="1007"/>
      <c r="R887" s="1007"/>
      <c r="S887" s="1014"/>
      <c r="T887" s="1014"/>
      <c r="U887" s="1014"/>
      <c r="V887" s="1014"/>
      <c r="W887" s="1014"/>
      <c r="X887" s="1014"/>
      <c r="Y887" s="1014"/>
      <c r="Z887" s="1014"/>
    </row>
    <row r="888">
      <c r="A888" s="1018"/>
      <c r="B888" s="1018"/>
      <c r="C888" s="1018"/>
      <c r="D888" s="1014"/>
      <c r="E888" s="1014"/>
      <c r="F888" s="1022"/>
      <c r="G888" s="1022"/>
      <c r="H888" s="1022"/>
      <c r="I888" s="1022"/>
      <c r="J888" s="1007"/>
      <c r="K888" s="1007"/>
      <c r="L888" s="1007"/>
      <c r="M888" s="1007"/>
      <c r="N888" s="1007"/>
      <c r="O888" s="1007"/>
      <c r="P888" s="1007"/>
      <c r="Q888" s="1007"/>
      <c r="R888" s="1007"/>
      <c r="S888" s="1014"/>
      <c r="T888" s="1014"/>
      <c r="U888" s="1014"/>
      <c r="V888" s="1014"/>
      <c r="W888" s="1014"/>
      <c r="X888" s="1014"/>
      <c r="Y888" s="1014"/>
      <c r="Z888" s="1014"/>
    </row>
    <row r="889">
      <c r="A889" s="1018"/>
      <c r="B889" s="1018"/>
      <c r="C889" s="1018"/>
      <c r="D889" s="1014"/>
      <c r="E889" s="1014"/>
      <c r="F889" s="1022"/>
      <c r="G889" s="1022"/>
      <c r="H889" s="1022"/>
      <c r="I889" s="1022"/>
      <c r="J889" s="1007"/>
      <c r="K889" s="1007"/>
      <c r="L889" s="1007"/>
      <c r="M889" s="1007"/>
      <c r="N889" s="1007"/>
      <c r="O889" s="1007"/>
      <c r="P889" s="1007"/>
      <c r="Q889" s="1007"/>
      <c r="R889" s="1007"/>
      <c r="S889" s="1014"/>
      <c r="T889" s="1014"/>
      <c r="U889" s="1014"/>
      <c r="V889" s="1014"/>
      <c r="W889" s="1014"/>
      <c r="X889" s="1014"/>
      <c r="Y889" s="1014"/>
      <c r="Z889" s="1014"/>
    </row>
    <row r="890">
      <c r="A890" s="1018"/>
      <c r="B890" s="1018"/>
      <c r="C890" s="1018"/>
      <c r="D890" s="1014"/>
      <c r="E890" s="1014"/>
      <c r="F890" s="1022"/>
      <c r="G890" s="1022"/>
      <c r="H890" s="1022"/>
      <c r="I890" s="1022"/>
      <c r="J890" s="1007"/>
      <c r="K890" s="1007"/>
      <c r="L890" s="1007"/>
      <c r="M890" s="1007"/>
      <c r="N890" s="1007"/>
      <c r="O890" s="1007"/>
      <c r="P890" s="1007"/>
      <c r="Q890" s="1007"/>
      <c r="R890" s="1007"/>
      <c r="S890" s="1014"/>
      <c r="T890" s="1014"/>
      <c r="U890" s="1014"/>
      <c r="V890" s="1014"/>
      <c r="W890" s="1014"/>
      <c r="X890" s="1014"/>
      <c r="Y890" s="1014"/>
      <c r="Z890" s="1014"/>
    </row>
    <row r="891">
      <c r="A891" s="1018"/>
      <c r="B891" s="1018"/>
      <c r="C891" s="1018"/>
      <c r="D891" s="1014"/>
      <c r="E891" s="1014"/>
      <c r="F891" s="1022"/>
      <c r="G891" s="1022"/>
      <c r="H891" s="1022"/>
      <c r="I891" s="1022"/>
      <c r="J891" s="1007"/>
      <c r="K891" s="1007"/>
      <c r="L891" s="1007"/>
      <c r="M891" s="1007"/>
      <c r="N891" s="1007"/>
      <c r="O891" s="1007"/>
      <c r="P891" s="1007"/>
      <c r="Q891" s="1007"/>
      <c r="R891" s="1007"/>
      <c r="S891" s="1014"/>
      <c r="T891" s="1014"/>
      <c r="U891" s="1014"/>
      <c r="V891" s="1014"/>
      <c r="W891" s="1014"/>
      <c r="X891" s="1014"/>
      <c r="Y891" s="1014"/>
      <c r="Z891" s="1014"/>
    </row>
    <row r="892">
      <c r="A892" s="1018"/>
      <c r="B892" s="1018"/>
      <c r="C892" s="1018"/>
      <c r="D892" s="1014"/>
      <c r="E892" s="1014"/>
      <c r="F892" s="1022"/>
      <c r="G892" s="1022"/>
      <c r="H892" s="1022"/>
      <c r="I892" s="1022"/>
      <c r="J892" s="1007"/>
      <c r="K892" s="1007"/>
      <c r="L892" s="1007"/>
      <c r="M892" s="1007"/>
      <c r="N892" s="1007"/>
      <c r="O892" s="1007"/>
      <c r="P892" s="1007"/>
      <c r="Q892" s="1007"/>
      <c r="R892" s="1007"/>
      <c r="S892" s="1014"/>
      <c r="T892" s="1014"/>
      <c r="U892" s="1014"/>
      <c r="V892" s="1014"/>
      <c r="W892" s="1014"/>
      <c r="X892" s="1014"/>
      <c r="Y892" s="1014"/>
      <c r="Z892" s="1014"/>
    </row>
    <row r="893">
      <c r="A893" s="1018"/>
      <c r="B893" s="1018"/>
      <c r="C893" s="1018"/>
      <c r="D893" s="1014"/>
      <c r="E893" s="1014"/>
      <c r="F893" s="1022"/>
      <c r="G893" s="1022"/>
      <c r="H893" s="1022"/>
      <c r="I893" s="1022"/>
      <c r="J893" s="1007"/>
      <c r="K893" s="1007"/>
      <c r="L893" s="1007"/>
      <c r="M893" s="1007"/>
      <c r="N893" s="1007"/>
      <c r="O893" s="1007"/>
      <c r="P893" s="1007"/>
      <c r="Q893" s="1007"/>
      <c r="R893" s="1007"/>
      <c r="S893" s="1014"/>
      <c r="T893" s="1014"/>
      <c r="U893" s="1014"/>
      <c r="V893" s="1014"/>
      <c r="W893" s="1014"/>
      <c r="X893" s="1014"/>
      <c r="Y893" s="1014"/>
      <c r="Z893" s="1014"/>
    </row>
    <row r="894">
      <c r="A894" s="1018"/>
      <c r="B894" s="1018"/>
      <c r="C894" s="1018"/>
      <c r="D894" s="1014"/>
      <c r="E894" s="1014"/>
      <c r="F894" s="1022"/>
      <c r="G894" s="1022"/>
      <c r="H894" s="1022"/>
      <c r="I894" s="1022"/>
      <c r="J894" s="1007"/>
      <c r="K894" s="1007"/>
      <c r="L894" s="1007"/>
      <c r="M894" s="1007"/>
      <c r="N894" s="1007"/>
      <c r="O894" s="1007"/>
      <c r="P894" s="1007"/>
      <c r="Q894" s="1007"/>
      <c r="R894" s="1007"/>
      <c r="S894" s="1014"/>
      <c r="T894" s="1014"/>
      <c r="U894" s="1014"/>
      <c r="V894" s="1014"/>
      <c r="W894" s="1014"/>
      <c r="X894" s="1014"/>
      <c r="Y894" s="1014"/>
      <c r="Z894" s="1014"/>
    </row>
    <row r="895">
      <c r="A895" s="1018"/>
      <c r="B895" s="1018"/>
      <c r="C895" s="1018"/>
      <c r="D895" s="1014"/>
      <c r="E895" s="1014"/>
      <c r="F895" s="1022"/>
      <c r="G895" s="1022"/>
      <c r="H895" s="1022"/>
      <c r="I895" s="1022"/>
      <c r="J895" s="1007"/>
      <c r="K895" s="1007"/>
      <c r="L895" s="1007"/>
      <c r="M895" s="1007"/>
      <c r="N895" s="1007"/>
      <c r="O895" s="1007"/>
      <c r="P895" s="1007"/>
      <c r="Q895" s="1007"/>
      <c r="R895" s="1007"/>
      <c r="S895" s="1014"/>
      <c r="T895" s="1014"/>
      <c r="U895" s="1014"/>
      <c r="V895" s="1014"/>
      <c r="W895" s="1014"/>
      <c r="X895" s="1014"/>
      <c r="Y895" s="1014"/>
      <c r="Z895" s="1014"/>
    </row>
    <row r="896">
      <c r="A896" s="1018"/>
      <c r="B896" s="1018"/>
      <c r="C896" s="1018"/>
      <c r="D896" s="1014"/>
      <c r="E896" s="1014"/>
      <c r="F896" s="1022"/>
      <c r="G896" s="1022"/>
      <c r="H896" s="1022"/>
      <c r="I896" s="1022"/>
      <c r="J896" s="1007"/>
      <c r="K896" s="1007"/>
      <c r="L896" s="1007"/>
      <c r="M896" s="1007"/>
      <c r="N896" s="1007"/>
      <c r="O896" s="1007"/>
      <c r="P896" s="1007"/>
      <c r="Q896" s="1007"/>
      <c r="R896" s="1007"/>
      <c r="S896" s="1014"/>
      <c r="T896" s="1014"/>
      <c r="U896" s="1014"/>
      <c r="V896" s="1014"/>
      <c r="W896" s="1014"/>
      <c r="X896" s="1014"/>
      <c r="Y896" s="1014"/>
      <c r="Z896" s="1014"/>
    </row>
    <row r="897">
      <c r="A897" s="1018"/>
      <c r="B897" s="1018"/>
      <c r="C897" s="1018"/>
      <c r="D897" s="1014"/>
      <c r="E897" s="1014"/>
      <c r="F897" s="1022"/>
      <c r="G897" s="1022"/>
      <c r="H897" s="1022"/>
      <c r="I897" s="1022"/>
      <c r="J897" s="1007"/>
      <c r="K897" s="1007"/>
      <c r="L897" s="1007"/>
      <c r="M897" s="1007"/>
      <c r="N897" s="1007"/>
      <c r="O897" s="1007"/>
      <c r="P897" s="1007"/>
      <c r="Q897" s="1007"/>
      <c r="R897" s="1007"/>
      <c r="S897" s="1014"/>
      <c r="T897" s="1014"/>
      <c r="U897" s="1014"/>
      <c r="V897" s="1014"/>
      <c r="W897" s="1014"/>
      <c r="X897" s="1014"/>
      <c r="Y897" s="1014"/>
      <c r="Z897" s="1014"/>
    </row>
    <row r="898">
      <c r="A898" s="1018"/>
      <c r="B898" s="1018"/>
      <c r="C898" s="1018"/>
      <c r="D898" s="1014"/>
      <c r="E898" s="1014"/>
      <c r="F898" s="1022"/>
      <c r="G898" s="1022"/>
      <c r="H898" s="1022"/>
      <c r="I898" s="1022"/>
      <c r="J898" s="1007"/>
      <c r="K898" s="1007"/>
      <c r="L898" s="1007"/>
      <c r="M898" s="1007"/>
      <c r="N898" s="1007"/>
      <c r="O898" s="1007"/>
      <c r="P898" s="1007"/>
      <c r="Q898" s="1007"/>
      <c r="R898" s="1007"/>
      <c r="S898" s="1014"/>
      <c r="T898" s="1014"/>
      <c r="U898" s="1014"/>
      <c r="V898" s="1014"/>
      <c r="W898" s="1014"/>
      <c r="X898" s="1014"/>
      <c r="Y898" s="1014"/>
      <c r="Z898" s="1014"/>
    </row>
    <row r="899">
      <c r="A899" s="1018"/>
      <c r="B899" s="1018"/>
      <c r="C899" s="1018"/>
      <c r="D899" s="1014"/>
      <c r="E899" s="1014"/>
      <c r="F899" s="1022"/>
      <c r="G899" s="1022"/>
      <c r="H899" s="1022"/>
      <c r="I899" s="1022"/>
      <c r="J899" s="1007"/>
      <c r="K899" s="1007"/>
      <c r="L899" s="1007"/>
      <c r="M899" s="1007"/>
      <c r="N899" s="1007"/>
      <c r="O899" s="1007"/>
      <c r="P899" s="1007"/>
      <c r="Q899" s="1007"/>
      <c r="R899" s="1007"/>
      <c r="S899" s="1014"/>
      <c r="T899" s="1014"/>
      <c r="U899" s="1014"/>
      <c r="V899" s="1014"/>
      <c r="W899" s="1014"/>
      <c r="X899" s="1014"/>
      <c r="Y899" s="1014"/>
      <c r="Z899" s="1014"/>
    </row>
    <row r="900">
      <c r="A900" s="1018"/>
      <c r="B900" s="1018"/>
      <c r="C900" s="1018"/>
      <c r="D900" s="1014"/>
      <c r="E900" s="1014"/>
      <c r="F900" s="1022"/>
      <c r="G900" s="1022"/>
      <c r="H900" s="1022"/>
      <c r="I900" s="1022"/>
      <c r="J900" s="1007"/>
      <c r="K900" s="1007"/>
      <c r="L900" s="1007"/>
      <c r="M900" s="1007"/>
      <c r="N900" s="1007"/>
      <c r="O900" s="1007"/>
      <c r="P900" s="1007"/>
      <c r="Q900" s="1007"/>
      <c r="R900" s="1007"/>
      <c r="S900" s="1014"/>
      <c r="T900" s="1014"/>
      <c r="U900" s="1014"/>
      <c r="V900" s="1014"/>
      <c r="W900" s="1014"/>
      <c r="X900" s="1014"/>
      <c r="Y900" s="1014"/>
      <c r="Z900" s="1014"/>
    </row>
    <row r="901">
      <c r="A901" s="1018"/>
      <c r="B901" s="1018"/>
      <c r="C901" s="1018"/>
      <c r="D901" s="1014"/>
      <c r="E901" s="1014"/>
      <c r="F901" s="1022"/>
      <c r="G901" s="1022"/>
      <c r="H901" s="1022"/>
      <c r="I901" s="1022"/>
      <c r="J901" s="1007"/>
      <c r="K901" s="1007"/>
      <c r="L901" s="1007"/>
      <c r="M901" s="1007"/>
      <c r="N901" s="1007"/>
      <c r="O901" s="1007"/>
      <c r="P901" s="1007"/>
      <c r="Q901" s="1007"/>
      <c r="R901" s="1007"/>
      <c r="S901" s="1014"/>
      <c r="T901" s="1014"/>
      <c r="U901" s="1014"/>
      <c r="V901" s="1014"/>
      <c r="W901" s="1014"/>
      <c r="X901" s="1014"/>
      <c r="Y901" s="1014"/>
      <c r="Z901" s="1014"/>
    </row>
    <row r="902">
      <c r="A902" s="1018"/>
      <c r="B902" s="1018"/>
      <c r="C902" s="1018"/>
      <c r="D902" s="1014"/>
      <c r="E902" s="1014"/>
      <c r="F902" s="1022"/>
      <c r="G902" s="1022"/>
      <c r="H902" s="1022"/>
      <c r="I902" s="1022"/>
      <c r="J902" s="1007"/>
      <c r="K902" s="1007"/>
      <c r="L902" s="1007"/>
      <c r="M902" s="1007"/>
      <c r="N902" s="1007"/>
      <c r="O902" s="1007"/>
      <c r="P902" s="1007"/>
      <c r="Q902" s="1007"/>
      <c r="R902" s="1007"/>
      <c r="S902" s="1014"/>
      <c r="T902" s="1014"/>
      <c r="U902" s="1014"/>
      <c r="V902" s="1014"/>
      <c r="W902" s="1014"/>
      <c r="X902" s="1014"/>
      <c r="Y902" s="1014"/>
      <c r="Z902" s="1014"/>
    </row>
    <row r="903">
      <c r="A903" s="1018"/>
      <c r="B903" s="1018"/>
      <c r="C903" s="1018"/>
      <c r="D903" s="1014"/>
      <c r="E903" s="1014"/>
      <c r="F903" s="1022"/>
      <c r="G903" s="1022"/>
      <c r="H903" s="1022"/>
      <c r="I903" s="1022"/>
      <c r="J903" s="1007"/>
      <c r="K903" s="1007"/>
      <c r="L903" s="1007"/>
      <c r="M903" s="1007"/>
      <c r="N903" s="1007"/>
      <c r="O903" s="1007"/>
      <c r="P903" s="1007"/>
      <c r="Q903" s="1007"/>
      <c r="R903" s="1007"/>
      <c r="S903" s="1014"/>
      <c r="T903" s="1014"/>
      <c r="U903" s="1014"/>
      <c r="V903" s="1014"/>
      <c r="W903" s="1014"/>
      <c r="X903" s="1014"/>
      <c r="Y903" s="1014"/>
      <c r="Z903" s="1014"/>
    </row>
    <row r="904">
      <c r="A904" s="1018"/>
      <c r="B904" s="1018"/>
      <c r="C904" s="1018"/>
      <c r="D904" s="1014"/>
      <c r="E904" s="1014"/>
      <c r="F904" s="1022"/>
      <c r="G904" s="1022"/>
      <c r="H904" s="1022"/>
      <c r="I904" s="1022"/>
      <c r="J904" s="1007"/>
      <c r="K904" s="1007"/>
      <c r="L904" s="1007"/>
      <c r="M904" s="1007"/>
      <c r="N904" s="1007"/>
      <c r="O904" s="1007"/>
      <c r="P904" s="1007"/>
      <c r="Q904" s="1007"/>
      <c r="R904" s="1007"/>
      <c r="S904" s="1014"/>
      <c r="T904" s="1014"/>
      <c r="U904" s="1014"/>
      <c r="V904" s="1014"/>
      <c r="W904" s="1014"/>
      <c r="X904" s="1014"/>
      <c r="Y904" s="1014"/>
      <c r="Z904" s="1014"/>
    </row>
    <row r="905">
      <c r="A905" s="1018"/>
      <c r="B905" s="1018"/>
      <c r="C905" s="1018"/>
      <c r="D905" s="1014"/>
      <c r="E905" s="1014"/>
      <c r="F905" s="1022"/>
      <c r="G905" s="1022"/>
      <c r="H905" s="1022"/>
      <c r="I905" s="1022"/>
      <c r="J905" s="1007"/>
      <c r="K905" s="1007"/>
      <c r="L905" s="1007"/>
      <c r="M905" s="1007"/>
      <c r="N905" s="1007"/>
      <c r="O905" s="1007"/>
      <c r="P905" s="1007"/>
      <c r="Q905" s="1007"/>
      <c r="R905" s="1007"/>
      <c r="S905" s="1014"/>
      <c r="T905" s="1014"/>
      <c r="U905" s="1014"/>
      <c r="V905" s="1014"/>
      <c r="W905" s="1014"/>
      <c r="X905" s="1014"/>
      <c r="Y905" s="1014"/>
      <c r="Z905" s="1014"/>
    </row>
    <row r="906">
      <c r="A906" s="1018"/>
      <c r="B906" s="1018"/>
      <c r="C906" s="1018"/>
      <c r="D906" s="1014"/>
      <c r="E906" s="1014"/>
      <c r="F906" s="1022"/>
      <c r="G906" s="1022"/>
      <c r="H906" s="1022"/>
      <c r="I906" s="1022"/>
      <c r="J906" s="1007"/>
      <c r="K906" s="1007"/>
      <c r="L906" s="1007"/>
      <c r="M906" s="1007"/>
      <c r="N906" s="1007"/>
      <c r="O906" s="1007"/>
      <c r="P906" s="1007"/>
      <c r="Q906" s="1007"/>
      <c r="R906" s="1007"/>
      <c r="S906" s="1014"/>
      <c r="T906" s="1014"/>
      <c r="U906" s="1014"/>
      <c r="V906" s="1014"/>
      <c r="W906" s="1014"/>
      <c r="X906" s="1014"/>
      <c r="Y906" s="1014"/>
      <c r="Z906" s="1014"/>
    </row>
    <row r="907">
      <c r="A907" s="1018"/>
      <c r="B907" s="1018"/>
      <c r="C907" s="1018"/>
      <c r="D907" s="1014"/>
      <c r="E907" s="1014"/>
      <c r="F907" s="1022"/>
      <c r="G907" s="1022"/>
      <c r="H907" s="1022"/>
      <c r="I907" s="1022"/>
      <c r="J907" s="1007"/>
      <c r="K907" s="1007"/>
      <c r="L907" s="1007"/>
      <c r="M907" s="1007"/>
      <c r="N907" s="1007"/>
      <c r="O907" s="1007"/>
      <c r="P907" s="1007"/>
      <c r="Q907" s="1007"/>
      <c r="R907" s="1007"/>
      <c r="S907" s="1014"/>
      <c r="T907" s="1014"/>
      <c r="U907" s="1014"/>
      <c r="V907" s="1014"/>
      <c r="W907" s="1014"/>
      <c r="X907" s="1014"/>
      <c r="Y907" s="1014"/>
      <c r="Z907" s="1014"/>
    </row>
    <row r="908">
      <c r="A908" s="1018"/>
      <c r="B908" s="1018"/>
      <c r="C908" s="1018"/>
      <c r="D908" s="1014"/>
      <c r="E908" s="1014"/>
      <c r="F908" s="1022"/>
      <c r="G908" s="1022"/>
      <c r="H908" s="1022"/>
      <c r="I908" s="1022"/>
      <c r="J908" s="1007"/>
      <c r="K908" s="1007"/>
      <c r="L908" s="1007"/>
      <c r="M908" s="1007"/>
      <c r="N908" s="1007"/>
      <c r="O908" s="1007"/>
      <c r="P908" s="1007"/>
      <c r="Q908" s="1007"/>
      <c r="R908" s="1007"/>
      <c r="S908" s="1014"/>
      <c r="T908" s="1014"/>
      <c r="U908" s="1014"/>
      <c r="V908" s="1014"/>
      <c r="W908" s="1014"/>
      <c r="X908" s="1014"/>
      <c r="Y908" s="1014"/>
      <c r="Z908" s="1014"/>
    </row>
    <row r="909">
      <c r="A909" s="1018"/>
      <c r="B909" s="1018"/>
      <c r="C909" s="1018"/>
      <c r="D909" s="1014"/>
      <c r="E909" s="1014"/>
      <c r="F909" s="1022"/>
      <c r="G909" s="1022"/>
      <c r="H909" s="1022"/>
      <c r="I909" s="1022"/>
      <c r="J909" s="1007"/>
      <c r="K909" s="1007"/>
      <c r="L909" s="1007"/>
      <c r="M909" s="1007"/>
      <c r="N909" s="1007"/>
      <c r="O909" s="1007"/>
      <c r="P909" s="1007"/>
      <c r="Q909" s="1007"/>
      <c r="R909" s="1007"/>
      <c r="S909" s="1014"/>
      <c r="T909" s="1014"/>
      <c r="U909" s="1014"/>
      <c r="V909" s="1014"/>
      <c r="W909" s="1014"/>
      <c r="X909" s="1014"/>
      <c r="Y909" s="1014"/>
      <c r="Z909" s="1014"/>
    </row>
    <row r="910">
      <c r="A910" s="1018"/>
      <c r="B910" s="1018"/>
      <c r="C910" s="1018"/>
      <c r="D910" s="1014"/>
      <c r="E910" s="1014"/>
      <c r="F910" s="1022"/>
      <c r="G910" s="1022"/>
      <c r="H910" s="1022"/>
      <c r="I910" s="1022"/>
      <c r="J910" s="1007"/>
      <c r="K910" s="1007"/>
      <c r="L910" s="1007"/>
      <c r="M910" s="1007"/>
      <c r="N910" s="1007"/>
      <c r="O910" s="1007"/>
      <c r="P910" s="1007"/>
      <c r="Q910" s="1007"/>
      <c r="R910" s="1007"/>
      <c r="S910" s="1014"/>
      <c r="T910" s="1014"/>
      <c r="U910" s="1014"/>
      <c r="V910" s="1014"/>
      <c r="W910" s="1014"/>
      <c r="X910" s="1014"/>
      <c r="Y910" s="1014"/>
      <c r="Z910" s="1014"/>
    </row>
    <row r="911">
      <c r="A911" s="1018"/>
      <c r="B911" s="1018"/>
      <c r="C911" s="1018"/>
      <c r="D911" s="1014"/>
      <c r="E911" s="1014"/>
      <c r="F911" s="1022"/>
      <c r="G911" s="1022"/>
      <c r="H911" s="1022"/>
      <c r="I911" s="1022"/>
      <c r="J911" s="1007"/>
      <c r="K911" s="1007"/>
      <c r="L911" s="1007"/>
      <c r="M911" s="1007"/>
      <c r="N911" s="1007"/>
      <c r="O911" s="1007"/>
      <c r="P911" s="1007"/>
      <c r="Q911" s="1007"/>
      <c r="R911" s="1007"/>
      <c r="S911" s="1014"/>
      <c r="T911" s="1014"/>
      <c r="U911" s="1014"/>
      <c r="V911" s="1014"/>
      <c r="W911" s="1014"/>
      <c r="X911" s="1014"/>
      <c r="Y911" s="1014"/>
      <c r="Z911" s="1014"/>
    </row>
    <row r="912">
      <c r="A912" s="1018"/>
      <c r="B912" s="1018"/>
      <c r="C912" s="1018"/>
      <c r="D912" s="1014"/>
      <c r="E912" s="1014"/>
      <c r="F912" s="1022"/>
      <c r="G912" s="1022"/>
      <c r="H912" s="1022"/>
      <c r="I912" s="1022"/>
      <c r="J912" s="1007"/>
      <c r="K912" s="1007"/>
      <c r="L912" s="1007"/>
      <c r="M912" s="1007"/>
      <c r="N912" s="1007"/>
      <c r="O912" s="1007"/>
      <c r="P912" s="1007"/>
      <c r="Q912" s="1007"/>
      <c r="R912" s="1007"/>
      <c r="S912" s="1014"/>
      <c r="T912" s="1014"/>
      <c r="U912" s="1014"/>
      <c r="V912" s="1014"/>
      <c r="W912" s="1014"/>
      <c r="X912" s="1014"/>
      <c r="Y912" s="1014"/>
      <c r="Z912" s="1014"/>
    </row>
    <row r="913">
      <c r="A913" s="1018"/>
      <c r="B913" s="1018"/>
      <c r="C913" s="1018"/>
      <c r="D913" s="1014"/>
      <c r="E913" s="1014"/>
      <c r="F913" s="1022"/>
      <c r="G913" s="1022"/>
      <c r="H913" s="1022"/>
      <c r="I913" s="1022"/>
      <c r="J913" s="1007"/>
      <c r="K913" s="1007"/>
      <c r="L913" s="1007"/>
      <c r="M913" s="1007"/>
      <c r="N913" s="1007"/>
      <c r="O913" s="1007"/>
      <c r="P913" s="1007"/>
      <c r="Q913" s="1007"/>
      <c r="R913" s="1007"/>
      <c r="S913" s="1014"/>
      <c r="T913" s="1014"/>
      <c r="U913" s="1014"/>
      <c r="V913" s="1014"/>
      <c r="W913" s="1014"/>
      <c r="X913" s="1014"/>
      <c r="Y913" s="1014"/>
      <c r="Z913" s="1014"/>
    </row>
    <row r="914">
      <c r="A914" s="1018"/>
      <c r="B914" s="1018"/>
      <c r="C914" s="1018"/>
      <c r="D914" s="1014"/>
      <c r="E914" s="1014"/>
      <c r="F914" s="1022"/>
      <c r="G914" s="1022"/>
      <c r="H914" s="1022"/>
      <c r="I914" s="1022"/>
      <c r="J914" s="1007"/>
      <c r="K914" s="1007"/>
      <c r="L914" s="1007"/>
      <c r="M914" s="1007"/>
      <c r="N914" s="1007"/>
      <c r="O914" s="1007"/>
      <c r="P914" s="1007"/>
      <c r="Q914" s="1007"/>
      <c r="R914" s="1007"/>
      <c r="S914" s="1014"/>
      <c r="T914" s="1014"/>
      <c r="U914" s="1014"/>
      <c r="V914" s="1014"/>
      <c r="W914" s="1014"/>
      <c r="X914" s="1014"/>
      <c r="Y914" s="1014"/>
      <c r="Z914" s="1014"/>
    </row>
    <row r="915">
      <c r="A915" s="1018"/>
      <c r="B915" s="1018"/>
      <c r="C915" s="1018"/>
      <c r="D915" s="1014"/>
      <c r="E915" s="1014"/>
      <c r="F915" s="1022"/>
      <c r="G915" s="1022"/>
      <c r="H915" s="1022"/>
      <c r="I915" s="1022"/>
      <c r="J915" s="1007"/>
      <c r="K915" s="1007"/>
      <c r="L915" s="1007"/>
      <c r="M915" s="1007"/>
      <c r="N915" s="1007"/>
      <c r="O915" s="1007"/>
      <c r="P915" s="1007"/>
      <c r="Q915" s="1007"/>
      <c r="R915" s="1007"/>
      <c r="S915" s="1014"/>
      <c r="T915" s="1014"/>
      <c r="U915" s="1014"/>
      <c r="V915" s="1014"/>
      <c r="W915" s="1014"/>
      <c r="X915" s="1014"/>
      <c r="Y915" s="1014"/>
      <c r="Z915" s="1014"/>
    </row>
    <row r="916">
      <c r="A916" s="1018"/>
      <c r="B916" s="1018"/>
      <c r="C916" s="1018"/>
      <c r="D916" s="1014"/>
      <c r="E916" s="1014"/>
      <c r="F916" s="1022"/>
      <c r="G916" s="1022"/>
      <c r="H916" s="1022"/>
      <c r="I916" s="1022"/>
      <c r="J916" s="1007"/>
      <c r="K916" s="1007"/>
      <c r="L916" s="1007"/>
      <c r="M916" s="1007"/>
      <c r="N916" s="1007"/>
      <c r="O916" s="1007"/>
      <c r="P916" s="1007"/>
      <c r="Q916" s="1007"/>
      <c r="R916" s="1007"/>
      <c r="S916" s="1014"/>
      <c r="T916" s="1014"/>
      <c r="U916" s="1014"/>
      <c r="V916" s="1014"/>
      <c r="W916" s="1014"/>
      <c r="X916" s="1014"/>
      <c r="Y916" s="1014"/>
      <c r="Z916" s="1014"/>
    </row>
    <row r="917">
      <c r="A917" s="1018"/>
      <c r="B917" s="1018"/>
      <c r="C917" s="1018"/>
      <c r="D917" s="1014"/>
      <c r="E917" s="1014"/>
      <c r="F917" s="1022"/>
      <c r="G917" s="1022"/>
      <c r="H917" s="1022"/>
      <c r="I917" s="1022"/>
      <c r="J917" s="1007"/>
      <c r="K917" s="1007"/>
      <c r="L917" s="1007"/>
      <c r="M917" s="1007"/>
      <c r="N917" s="1007"/>
      <c r="O917" s="1007"/>
      <c r="P917" s="1007"/>
      <c r="Q917" s="1007"/>
      <c r="R917" s="1007"/>
      <c r="S917" s="1014"/>
      <c r="T917" s="1014"/>
      <c r="U917" s="1014"/>
      <c r="V917" s="1014"/>
      <c r="W917" s="1014"/>
      <c r="X917" s="1014"/>
      <c r="Y917" s="1014"/>
      <c r="Z917" s="1014"/>
    </row>
    <row r="918">
      <c r="A918" s="1018"/>
      <c r="B918" s="1018"/>
      <c r="C918" s="1018"/>
      <c r="D918" s="1014"/>
      <c r="E918" s="1014"/>
      <c r="F918" s="1022"/>
      <c r="G918" s="1022"/>
      <c r="H918" s="1022"/>
      <c r="I918" s="1022"/>
      <c r="J918" s="1007"/>
      <c r="K918" s="1007"/>
      <c r="L918" s="1007"/>
      <c r="M918" s="1007"/>
      <c r="N918" s="1007"/>
      <c r="O918" s="1007"/>
      <c r="P918" s="1007"/>
      <c r="Q918" s="1007"/>
      <c r="R918" s="1007"/>
      <c r="S918" s="1014"/>
      <c r="T918" s="1014"/>
      <c r="U918" s="1014"/>
      <c r="V918" s="1014"/>
      <c r="W918" s="1014"/>
      <c r="X918" s="1014"/>
      <c r="Y918" s="1014"/>
      <c r="Z918" s="1014"/>
    </row>
    <row r="919">
      <c r="A919" s="1018"/>
      <c r="B919" s="1018"/>
      <c r="C919" s="1018"/>
      <c r="D919" s="1014"/>
      <c r="E919" s="1014"/>
      <c r="F919" s="1022"/>
      <c r="G919" s="1022"/>
      <c r="H919" s="1022"/>
      <c r="I919" s="1022"/>
      <c r="J919" s="1007"/>
      <c r="K919" s="1007"/>
      <c r="L919" s="1007"/>
      <c r="M919" s="1007"/>
      <c r="N919" s="1007"/>
      <c r="O919" s="1007"/>
      <c r="P919" s="1007"/>
      <c r="Q919" s="1007"/>
      <c r="R919" s="1007"/>
      <c r="S919" s="1014"/>
      <c r="T919" s="1014"/>
      <c r="U919" s="1014"/>
      <c r="V919" s="1014"/>
      <c r="W919" s="1014"/>
      <c r="X919" s="1014"/>
      <c r="Y919" s="1014"/>
      <c r="Z919" s="1014"/>
    </row>
    <row r="920">
      <c r="A920" s="1018"/>
      <c r="B920" s="1018"/>
      <c r="C920" s="1018"/>
      <c r="D920" s="1014"/>
      <c r="E920" s="1014"/>
      <c r="F920" s="1022"/>
      <c r="G920" s="1022"/>
      <c r="H920" s="1022"/>
      <c r="I920" s="1022"/>
      <c r="J920" s="1007"/>
      <c r="K920" s="1007"/>
      <c r="L920" s="1007"/>
      <c r="M920" s="1007"/>
      <c r="N920" s="1007"/>
      <c r="O920" s="1007"/>
      <c r="P920" s="1007"/>
      <c r="Q920" s="1007"/>
      <c r="R920" s="1007"/>
      <c r="S920" s="1014"/>
      <c r="T920" s="1014"/>
      <c r="U920" s="1014"/>
      <c r="V920" s="1014"/>
      <c r="W920" s="1014"/>
      <c r="X920" s="1014"/>
      <c r="Y920" s="1014"/>
      <c r="Z920" s="1014"/>
    </row>
    <row r="921">
      <c r="A921" s="1018"/>
      <c r="B921" s="1018"/>
      <c r="C921" s="1018"/>
      <c r="D921" s="1014"/>
      <c r="E921" s="1014"/>
      <c r="F921" s="1022"/>
      <c r="G921" s="1022"/>
      <c r="H921" s="1022"/>
      <c r="I921" s="1022"/>
      <c r="J921" s="1007"/>
      <c r="K921" s="1007"/>
      <c r="L921" s="1007"/>
      <c r="M921" s="1007"/>
      <c r="N921" s="1007"/>
      <c r="O921" s="1007"/>
      <c r="P921" s="1007"/>
      <c r="Q921" s="1007"/>
      <c r="R921" s="1007"/>
      <c r="S921" s="1014"/>
      <c r="T921" s="1014"/>
      <c r="U921" s="1014"/>
      <c r="V921" s="1014"/>
      <c r="W921" s="1014"/>
      <c r="X921" s="1014"/>
      <c r="Y921" s="1014"/>
      <c r="Z921" s="1014"/>
    </row>
    <row r="922">
      <c r="A922" s="1018"/>
      <c r="B922" s="1018"/>
      <c r="C922" s="1018"/>
      <c r="D922" s="1014"/>
      <c r="E922" s="1014"/>
      <c r="F922" s="1022"/>
      <c r="G922" s="1022"/>
      <c r="H922" s="1022"/>
      <c r="I922" s="1022"/>
      <c r="J922" s="1007"/>
      <c r="K922" s="1007"/>
      <c r="L922" s="1007"/>
      <c r="M922" s="1007"/>
      <c r="N922" s="1007"/>
      <c r="O922" s="1007"/>
      <c r="P922" s="1007"/>
      <c r="Q922" s="1007"/>
      <c r="R922" s="1007"/>
      <c r="S922" s="1014"/>
      <c r="T922" s="1014"/>
      <c r="U922" s="1014"/>
      <c r="V922" s="1014"/>
      <c r="W922" s="1014"/>
      <c r="X922" s="1014"/>
      <c r="Y922" s="1014"/>
      <c r="Z922" s="1014"/>
    </row>
    <row r="923">
      <c r="A923" s="1018"/>
      <c r="B923" s="1018"/>
      <c r="C923" s="1018"/>
      <c r="D923" s="1014"/>
      <c r="E923" s="1014"/>
      <c r="F923" s="1022"/>
      <c r="G923" s="1022"/>
      <c r="H923" s="1022"/>
      <c r="I923" s="1022"/>
      <c r="J923" s="1007"/>
      <c r="K923" s="1007"/>
      <c r="L923" s="1007"/>
      <c r="M923" s="1007"/>
      <c r="N923" s="1007"/>
      <c r="O923" s="1007"/>
      <c r="P923" s="1007"/>
      <c r="Q923" s="1007"/>
      <c r="R923" s="1007"/>
      <c r="S923" s="1014"/>
      <c r="T923" s="1014"/>
      <c r="U923" s="1014"/>
      <c r="V923" s="1014"/>
      <c r="W923" s="1014"/>
      <c r="X923" s="1014"/>
      <c r="Y923" s="1014"/>
      <c r="Z923" s="1014"/>
    </row>
    <row r="924">
      <c r="A924" s="1018"/>
      <c r="B924" s="1018"/>
      <c r="C924" s="1018"/>
      <c r="D924" s="1014"/>
      <c r="E924" s="1014"/>
      <c r="F924" s="1022"/>
      <c r="G924" s="1022"/>
      <c r="H924" s="1022"/>
      <c r="I924" s="1022"/>
      <c r="J924" s="1007"/>
      <c r="K924" s="1007"/>
      <c r="L924" s="1007"/>
      <c r="M924" s="1007"/>
      <c r="N924" s="1007"/>
      <c r="O924" s="1007"/>
      <c r="P924" s="1007"/>
      <c r="Q924" s="1007"/>
      <c r="R924" s="1007"/>
      <c r="S924" s="1014"/>
      <c r="T924" s="1014"/>
      <c r="U924" s="1014"/>
      <c r="V924" s="1014"/>
      <c r="W924" s="1014"/>
      <c r="X924" s="1014"/>
      <c r="Y924" s="1014"/>
      <c r="Z924" s="1014"/>
    </row>
    <row r="925">
      <c r="A925" s="1018"/>
      <c r="B925" s="1018"/>
      <c r="C925" s="1018"/>
      <c r="D925" s="1014"/>
      <c r="E925" s="1014"/>
      <c r="F925" s="1022"/>
      <c r="G925" s="1022"/>
      <c r="H925" s="1022"/>
      <c r="I925" s="1022"/>
      <c r="J925" s="1007"/>
      <c r="K925" s="1007"/>
      <c r="L925" s="1007"/>
      <c r="M925" s="1007"/>
      <c r="N925" s="1007"/>
      <c r="O925" s="1007"/>
      <c r="P925" s="1007"/>
      <c r="Q925" s="1007"/>
      <c r="R925" s="1007"/>
      <c r="S925" s="1014"/>
      <c r="T925" s="1014"/>
      <c r="U925" s="1014"/>
      <c r="V925" s="1014"/>
      <c r="W925" s="1014"/>
      <c r="X925" s="1014"/>
      <c r="Y925" s="1014"/>
      <c r="Z925" s="1014"/>
    </row>
    <row r="926">
      <c r="A926" s="1018"/>
      <c r="B926" s="1018"/>
      <c r="C926" s="1018"/>
      <c r="D926" s="1014"/>
      <c r="E926" s="1014"/>
      <c r="F926" s="1022"/>
      <c r="G926" s="1022"/>
      <c r="H926" s="1022"/>
      <c r="I926" s="1022"/>
      <c r="J926" s="1007"/>
      <c r="K926" s="1007"/>
      <c r="L926" s="1007"/>
      <c r="M926" s="1007"/>
      <c r="N926" s="1007"/>
      <c r="O926" s="1007"/>
      <c r="P926" s="1007"/>
      <c r="Q926" s="1007"/>
      <c r="R926" s="1007"/>
      <c r="S926" s="1014"/>
      <c r="T926" s="1014"/>
      <c r="U926" s="1014"/>
      <c r="V926" s="1014"/>
      <c r="W926" s="1014"/>
      <c r="X926" s="1014"/>
      <c r="Y926" s="1014"/>
      <c r="Z926" s="1014"/>
    </row>
    <row r="927">
      <c r="A927" s="1018"/>
      <c r="B927" s="1018"/>
      <c r="C927" s="1018"/>
      <c r="D927" s="1014"/>
      <c r="E927" s="1014"/>
      <c r="F927" s="1022"/>
      <c r="G927" s="1022"/>
      <c r="H927" s="1022"/>
      <c r="I927" s="1022"/>
      <c r="J927" s="1007"/>
      <c r="K927" s="1007"/>
      <c r="L927" s="1007"/>
      <c r="M927" s="1007"/>
      <c r="N927" s="1007"/>
      <c r="O927" s="1007"/>
      <c r="P927" s="1007"/>
      <c r="Q927" s="1007"/>
      <c r="R927" s="1007"/>
      <c r="S927" s="1014"/>
      <c r="T927" s="1014"/>
      <c r="U927" s="1014"/>
      <c r="V927" s="1014"/>
      <c r="W927" s="1014"/>
      <c r="X927" s="1014"/>
      <c r="Y927" s="1014"/>
      <c r="Z927" s="1014"/>
    </row>
    <row r="928">
      <c r="A928" s="1018"/>
      <c r="B928" s="1018"/>
      <c r="C928" s="1018"/>
      <c r="D928" s="1014"/>
      <c r="E928" s="1014"/>
      <c r="F928" s="1022"/>
      <c r="G928" s="1022"/>
      <c r="H928" s="1022"/>
      <c r="I928" s="1022"/>
      <c r="J928" s="1007"/>
      <c r="K928" s="1007"/>
      <c r="L928" s="1007"/>
      <c r="M928" s="1007"/>
      <c r="N928" s="1007"/>
      <c r="O928" s="1007"/>
      <c r="P928" s="1007"/>
      <c r="Q928" s="1007"/>
      <c r="R928" s="1007"/>
      <c r="S928" s="1014"/>
      <c r="T928" s="1014"/>
      <c r="U928" s="1014"/>
      <c r="V928" s="1014"/>
      <c r="W928" s="1014"/>
      <c r="X928" s="1014"/>
      <c r="Y928" s="1014"/>
      <c r="Z928" s="1014"/>
    </row>
    <row r="929">
      <c r="A929" s="1018"/>
      <c r="B929" s="1018"/>
      <c r="C929" s="1018"/>
      <c r="D929" s="1014"/>
      <c r="E929" s="1014"/>
      <c r="F929" s="1022"/>
      <c r="G929" s="1022"/>
      <c r="H929" s="1022"/>
      <c r="I929" s="1022"/>
      <c r="J929" s="1007"/>
      <c r="K929" s="1007"/>
      <c r="L929" s="1007"/>
      <c r="M929" s="1007"/>
      <c r="N929" s="1007"/>
      <c r="O929" s="1007"/>
      <c r="P929" s="1007"/>
      <c r="Q929" s="1007"/>
      <c r="R929" s="1007"/>
      <c r="S929" s="1014"/>
      <c r="T929" s="1014"/>
      <c r="U929" s="1014"/>
      <c r="V929" s="1014"/>
      <c r="W929" s="1014"/>
      <c r="X929" s="1014"/>
      <c r="Y929" s="1014"/>
      <c r="Z929" s="1014"/>
    </row>
    <row r="930">
      <c r="A930" s="1018"/>
      <c r="B930" s="1018"/>
      <c r="C930" s="1018"/>
      <c r="D930" s="1014"/>
      <c r="E930" s="1014"/>
      <c r="F930" s="1022"/>
      <c r="G930" s="1022"/>
      <c r="H930" s="1022"/>
      <c r="I930" s="1022"/>
      <c r="J930" s="1007"/>
      <c r="K930" s="1007"/>
      <c r="L930" s="1007"/>
      <c r="M930" s="1007"/>
      <c r="N930" s="1007"/>
      <c r="O930" s="1007"/>
      <c r="P930" s="1007"/>
      <c r="Q930" s="1007"/>
      <c r="R930" s="1007"/>
      <c r="S930" s="1014"/>
      <c r="T930" s="1014"/>
      <c r="U930" s="1014"/>
      <c r="V930" s="1014"/>
      <c r="W930" s="1014"/>
      <c r="X930" s="1014"/>
      <c r="Y930" s="1014"/>
      <c r="Z930" s="1014"/>
    </row>
    <row r="931">
      <c r="A931" s="1018"/>
      <c r="B931" s="1018"/>
      <c r="C931" s="1018"/>
      <c r="D931" s="1014"/>
      <c r="E931" s="1014"/>
      <c r="F931" s="1022"/>
      <c r="G931" s="1022"/>
      <c r="H931" s="1022"/>
      <c r="I931" s="1022"/>
      <c r="J931" s="1007"/>
      <c r="K931" s="1007"/>
      <c r="L931" s="1007"/>
      <c r="M931" s="1007"/>
      <c r="N931" s="1007"/>
      <c r="O931" s="1007"/>
      <c r="P931" s="1007"/>
      <c r="Q931" s="1007"/>
      <c r="R931" s="1007"/>
      <c r="S931" s="1014"/>
      <c r="T931" s="1014"/>
      <c r="U931" s="1014"/>
      <c r="V931" s="1014"/>
      <c r="W931" s="1014"/>
      <c r="X931" s="1014"/>
      <c r="Y931" s="1014"/>
      <c r="Z931" s="1014"/>
    </row>
    <row r="932">
      <c r="A932" s="1018"/>
      <c r="B932" s="1018"/>
      <c r="C932" s="1018"/>
      <c r="D932" s="1014"/>
      <c r="E932" s="1014"/>
      <c r="F932" s="1022"/>
      <c r="G932" s="1022"/>
      <c r="H932" s="1022"/>
      <c r="I932" s="1022"/>
      <c r="J932" s="1007"/>
      <c r="K932" s="1007"/>
      <c r="L932" s="1007"/>
      <c r="M932" s="1007"/>
      <c r="N932" s="1007"/>
      <c r="O932" s="1007"/>
      <c r="P932" s="1007"/>
      <c r="Q932" s="1007"/>
      <c r="R932" s="1007"/>
      <c r="S932" s="1014"/>
      <c r="T932" s="1014"/>
      <c r="U932" s="1014"/>
      <c r="V932" s="1014"/>
      <c r="W932" s="1014"/>
      <c r="X932" s="1014"/>
      <c r="Y932" s="1014"/>
      <c r="Z932" s="1014"/>
    </row>
    <row r="933">
      <c r="A933" s="1018"/>
      <c r="B933" s="1018"/>
      <c r="C933" s="1018"/>
      <c r="D933" s="1014"/>
      <c r="E933" s="1014"/>
      <c r="F933" s="1022"/>
      <c r="G933" s="1022"/>
      <c r="H933" s="1022"/>
      <c r="I933" s="1022"/>
      <c r="J933" s="1007"/>
      <c r="K933" s="1007"/>
      <c r="L933" s="1007"/>
      <c r="M933" s="1007"/>
      <c r="N933" s="1007"/>
      <c r="O933" s="1007"/>
      <c r="P933" s="1007"/>
      <c r="Q933" s="1007"/>
      <c r="R933" s="1007"/>
      <c r="S933" s="1014"/>
      <c r="T933" s="1014"/>
      <c r="U933" s="1014"/>
      <c r="V933" s="1014"/>
      <c r="W933" s="1014"/>
      <c r="X933" s="1014"/>
      <c r="Y933" s="1014"/>
      <c r="Z933" s="1014"/>
    </row>
    <row r="934">
      <c r="A934" s="1018"/>
      <c r="B934" s="1018"/>
      <c r="C934" s="1018"/>
      <c r="D934" s="1014"/>
      <c r="E934" s="1014"/>
      <c r="F934" s="1022"/>
      <c r="G934" s="1022"/>
      <c r="H934" s="1022"/>
      <c r="I934" s="1022"/>
      <c r="J934" s="1007"/>
      <c r="K934" s="1007"/>
      <c r="L934" s="1007"/>
      <c r="M934" s="1007"/>
      <c r="N934" s="1007"/>
      <c r="O934" s="1007"/>
      <c r="P934" s="1007"/>
      <c r="Q934" s="1007"/>
      <c r="R934" s="1007"/>
      <c r="S934" s="1014"/>
      <c r="T934" s="1014"/>
      <c r="U934" s="1014"/>
      <c r="V934" s="1014"/>
      <c r="W934" s="1014"/>
      <c r="X934" s="1014"/>
      <c r="Y934" s="1014"/>
      <c r="Z934" s="1014"/>
    </row>
    <row r="935">
      <c r="A935" s="1018"/>
      <c r="B935" s="1018"/>
      <c r="C935" s="1018"/>
      <c r="D935" s="1014"/>
      <c r="E935" s="1014"/>
      <c r="F935" s="1022"/>
      <c r="G935" s="1022"/>
      <c r="H935" s="1022"/>
      <c r="I935" s="1022"/>
      <c r="J935" s="1007"/>
      <c r="K935" s="1007"/>
      <c r="L935" s="1007"/>
      <c r="M935" s="1007"/>
      <c r="N935" s="1007"/>
      <c r="O935" s="1007"/>
      <c r="P935" s="1007"/>
      <c r="Q935" s="1007"/>
      <c r="R935" s="1007"/>
      <c r="S935" s="1014"/>
      <c r="T935" s="1014"/>
      <c r="U935" s="1014"/>
      <c r="V935" s="1014"/>
      <c r="W935" s="1014"/>
      <c r="X935" s="1014"/>
      <c r="Y935" s="1014"/>
      <c r="Z935" s="1014"/>
    </row>
    <row r="936">
      <c r="A936" s="1018"/>
      <c r="B936" s="1018"/>
      <c r="C936" s="1018"/>
      <c r="D936" s="1014"/>
      <c r="E936" s="1014"/>
      <c r="F936" s="1022"/>
      <c r="G936" s="1022"/>
      <c r="H936" s="1022"/>
      <c r="I936" s="1022"/>
      <c r="J936" s="1007"/>
      <c r="K936" s="1007"/>
      <c r="L936" s="1007"/>
      <c r="M936" s="1007"/>
      <c r="N936" s="1007"/>
      <c r="O936" s="1007"/>
      <c r="P936" s="1007"/>
      <c r="Q936" s="1007"/>
      <c r="R936" s="1007"/>
      <c r="S936" s="1014"/>
      <c r="T936" s="1014"/>
      <c r="U936" s="1014"/>
      <c r="V936" s="1014"/>
      <c r="W936" s="1014"/>
      <c r="X936" s="1014"/>
      <c r="Y936" s="1014"/>
      <c r="Z936" s="1014"/>
    </row>
    <row r="937">
      <c r="A937" s="1018"/>
      <c r="B937" s="1018"/>
      <c r="C937" s="1018"/>
      <c r="D937" s="1014"/>
      <c r="E937" s="1014"/>
      <c r="F937" s="1022"/>
      <c r="G937" s="1022"/>
      <c r="H937" s="1022"/>
      <c r="I937" s="1022"/>
      <c r="J937" s="1007"/>
      <c r="K937" s="1007"/>
      <c r="L937" s="1007"/>
      <c r="M937" s="1007"/>
      <c r="N937" s="1007"/>
      <c r="O937" s="1007"/>
      <c r="P937" s="1007"/>
      <c r="Q937" s="1007"/>
      <c r="R937" s="1007"/>
      <c r="S937" s="1014"/>
      <c r="T937" s="1014"/>
      <c r="U937" s="1014"/>
      <c r="V937" s="1014"/>
      <c r="W937" s="1014"/>
      <c r="X937" s="1014"/>
      <c r="Y937" s="1014"/>
      <c r="Z937" s="1014"/>
    </row>
    <row r="938">
      <c r="A938" s="1018"/>
      <c r="B938" s="1018"/>
      <c r="C938" s="1018"/>
      <c r="D938" s="1014"/>
      <c r="E938" s="1014"/>
      <c r="F938" s="1022"/>
      <c r="G938" s="1022"/>
      <c r="H938" s="1022"/>
      <c r="I938" s="1022"/>
      <c r="J938" s="1007"/>
      <c r="K938" s="1007"/>
      <c r="L938" s="1007"/>
      <c r="M938" s="1007"/>
      <c r="N938" s="1007"/>
      <c r="O938" s="1007"/>
      <c r="P938" s="1007"/>
      <c r="Q938" s="1007"/>
      <c r="R938" s="1007"/>
      <c r="S938" s="1014"/>
      <c r="T938" s="1014"/>
      <c r="U938" s="1014"/>
      <c r="V938" s="1014"/>
      <c r="W938" s="1014"/>
      <c r="X938" s="1014"/>
      <c r="Y938" s="1014"/>
      <c r="Z938" s="1014"/>
    </row>
    <row r="939">
      <c r="A939" s="1018"/>
      <c r="B939" s="1018"/>
      <c r="C939" s="1018"/>
      <c r="D939" s="1014"/>
      <c r="E939" s="1014"/>
      <c r="F939" s="1022"/>
      <c r="G939" s="1022"/>
      <c r="H939" s="1022"/>
      <c r="I939" s="1022"/>
      <c r="J939" s="1007"/>
      <c r="K939" s="1007"/>
      <c r="L939" s="1007"/>
      <c r="M939" s="1007"/>
      <c r="N939" s="1007"/>
      <c r="O939" s="1007"/>
      <c r="P939" s="1007"/>
      <c r="Q939" s="1007"/>
      <c r="R939" s="1007"/>
      <c r="S939" s="1014"/>
      <c r="T939" s="1014"/>
      <c r="U939" s="1014"/>
      <c r="V939" s="1014"/>
      <c r="W939" s="1014"/>
      <c r="X939" s="1014"/>
      <c r="Y939" s="1014"/>
      <c r="Z939" s="1014"/>
    </row>
    <row r="940">
      <c r="A940" s="1018"/>
      <c r="B940" s="1018"/>
      <c r="C940" s="1018"/>
      <c r="D940" s="1014"/>
      <c r="E940" s="1014"/>
      <c r="F940" s="1022"/>
      <c r="G940" s="1022"/>
      <c r="H940" s="1022"/>
      <c r="I940" s="1022"/>
      <c r="J940" s="1007"/>
      <c r="K940" s="1007"/>
      <c r="L940" s="1007"/>
      <c r="M940" s="1007"/>
      <c r="N940" s="1007"/>
      <c r="O940" s="1007"/>
      <c r="P940" s="1007"/>
      <c r="Q940" s="1007"/>
      <c r="R940" s="1007"/>
      <c r="S940" s="1014"/>
      <c r="T940" s="1014"/>
      <c r="U940" s="1014"/>
      <c r="V940" s="1014"/>
      <c r="W940" s="1014"/>
      <c r="X940" s="1014"/>
      <c r="Y940" s="1014"/>
      <c r="Z940" s="1014"/>
    </row>
    <row r="941">
      <c r="A941" s="1018"/>
      <c r="B941" s="1018"/>
      <c r="C941" s="1018"/>
      <c r="D941" s="1014"/>
      <c r="E941" s="1014"/>
      <c r="F941" s="1022"/>
      <c r="G941" s="1022"/>
      <c r="H941" s="1022"/>
      <c r="I941" s="1022"/>
      <c r="J941" s="1007"/>
      <c r="K941" s="1007"/>
      <c r="L941" s="1007"/>
      <c r="M941" s="1007"/>
      <c r="N941" s="1007"/>
      <c r="O941" s="1007"/>
      <c r="P941" s="1007"/>
      <c r="Q941" s="1007"/>
      <c r="R941" s="1007"/>
      <c r="S941" s="1014"/>
      <c r="T941" s="1014"/>
      <c r="U941" s="1014"/>
      <c r="V941" s="1014"/>
      <c r="W941" s="1014"/>
      <c r="X941" s="1014"/>
      <c r="Y941" s="1014"/>
      <c r="Z941" s="1014"/>
    </row>
    <row r="942">
      <c r="A942" s="1018"/>
      <c r="B942" s="1018"/>
      <c r="C942" s="1018"/>
      <c r="D942" s="1014"/>
      <c r="E942" s="1014"/>
      <c r="F942" s="1022"/>
      <c r="G942" s="1022"/>
      <c r="H942" s="1022"/>
      <c r="I942" s="1022"/>
      <c r="J942" s="1007"/>
      <c r="K942" s="1007"/>
      <c r="L942" s="1007"/>
      <c r="M942" s="1007"/>
      <c r="N942" s="1007"/>
      <c r="O942" s="1007"/>
      <c r="P942" s="1007"/>
      <c r="Q942" s="1007"/>
      <c r="R942" s="1007"/>
      <c r="S942" s="1014"/>
      <c r="T942" s="1014"/>
      <c r="U942" s="1014"/>
      <c r="V942" s="1014"/>
      <c r="W942" s="1014"/>
      <c r="X942" s="1014"/>
      <c r="Y942" s="1014"/>
      <c r="Z942" s="1014"/>
    </row>
    <row r="943">
      <c r="A943" s="1018"/>
      <c r="B943" s="1018"/>
      <c r="C943" s="1018"/>
      <c r="D943" s="1014"/>
      <c r="E943" s="1014"/>
      <c r="F943" s="1022"/>
      <c r="G943" s="1022"/>
      <c r="H943" s="1022"/>
      <c r="I943" s="1022"/>
      <c r="J943" s="1007"/>
      <c r="K943" s="1007"/>
      <c r="L943" s="1007"/>
      <c r="M943" s="1007"/>
      <c r="N943" s="1007"/>
      <c r="O943" s="1007"/>
      <c r="P943" s="1007"/>
      <c r="Q943" s="1007"/>
      <c r="R943" s="1007"/>
      <c r="S943" s="1014"/>
      <c r="T943" s="1014"/>
      <c r="U943" s="1014"/>
      <c r="V943" s="1014"/>
      <c r="W943" s="1014"/>
      <c r="X943" s="1014"/>
      <c r="Y943" s="1014"/>
      <c r="Z943" s="1014"/>
    </row>
    <row r="944">
      <c r="A944" s="1018"/>
      <c r="B944" s="1018"/>
      <c r="C944" s="1018"/>
      <c r="D944" s="1014"/>
      <c r="E944" s="1014"/>
      <c r="F944" s="1022"/>
      <c r="G944" s="1022"/>
      <c r="H944" s="1022"/>
      <c r="I944" s="1022"/>
      <c r="J944" s="1007"/>
      <c r="K944" s="1007"/>
      <c r="L944" s="1007"/>
      <c r="M944" s="1007"/>
      <c r="N944" s="1007"/>
      <c r="O944" s="1007"/>
      <c r="P944" s="1007"/>
      <c r="Q944" s="1007"/>
      <c r="R944" s="1007"/>
      <c r="S944" s="1014"/>
      <c r="T944" s="1014"/>
      <c r="U944" s="1014"/>
      <c r="V944" s="1014"/>
      <c r="W944" s="1014"/>
      <c r="X944" s="1014"/>
      <c r="Y944" s="1014"/>
      <c r="Z944" s="1014"/>
    </row>
    <row r="945">
      <c r="A945" s="1018"/>
      <c r="B945" s="1018"/>
      <c r="C945" s="1018"/>
      <c r="D945" s="1014"/>
      <c r="E945" s="1014"/>
      <c r="F945" s="1022"/>
      <c r="G945" s="1022"/>
      <c r="H945" s="1022"/>
      <c r="I945" s="1022"/>
      <c r="J945" s="1007"/>
      <c r="K945" s="1007"/>
      <c r="L945" s="1007"/>
      <c r="M945" s="1007"/>
      <c r="N945" s="1007"/>
      <c r="O945" s="1007"/>
      <c r="P945" s="1007"/>
      <c r="Q945" s="1007"/>
      <c r="R945" s="1007"/>
      <c r="S945" s="1014"/>
      <c r="T945" s="1014"/>
      <c r="U945" s="1014"/>
      <c r="V945" s="1014"/>
      <c r="W945" s="1014"/>
      <c r="X945" s="1014"/>
      <c r="Y945" s="1014"/>
      <c r="Z945" s="1014"/>
    </row>
    <row r="946">
      <c r="A946" s="1018"/>
      <c r="B946" s="1018"/>
      <c r="C946" s="1018"/>
      <c r="D946" s="1014"/>
      <c r="E946" s="1014"/>
      <c r="F946" s="1022"/>
      <c r="G946" s="1022"/>
      <c r="H946" s="1022"/>
      <c r="I946" s="1022"/>
      <c r="J946" s="1007"/>
      <c r="K946" s="1007"/>
      <c r="L946" s="1007"/>
      <c r="M946" s="1007"/>
      <c r="N946" s="1007"/>
      <c r="O946" s="1007"/>
      <c r="P946" s="1007"/>
      <c r="Q946" s="1007"/>
      <c r="R946" s="1007"/>
      <c r="S946" s="1014"/>
      <c r="T946" s="1014"/>
      <c r="U946" s="1014"/>
      <c r="V946" s="1014"/>
      <c r="W946" s="1014"/>
      <c r="X946" s="1014"/>
      <c r="Y946" s="1014"/>
      <c r="Z946" s="1014"/>
    </row>
    <row r="947">
      <c r="A947" s="1018"/>
      <c r="B947" s="1018"/>
      <c r="C947" s="1018"/>
      <c r="D947" s="1014"/>
      <c r="E947" s="1014"/>
      <c r="F947" s="1022"/>
      <c r="G947" s="1022"/>
      <c r="H947" s="1022"/>
      <c r="I947" s="1022"/>
      <c r="J947" s="1007"/>
      <c r="K947" s="1007"/>
      <c r="L947" s="1007"/>
      <c r="M947" s="1007"/>
      <c r="N947" s="1007"/>
      <c r="O947" s="1007"/>
      <c r="P947" s="1007"/>
      <c r="Q947" s="1007"/>
      <c r="R947" s="1007"/>
      <c r="S947" s="1014"/>
      <c r="T947" s="1014"/>
      <c r="U947" s="1014"/>
      <c r="V947" s="1014"/>
      <c r="W947" s="1014"/>
      <c r="X947" s="1014"/>
      <c r="Y947" s="1014"/>
      <c r="Z947" s="1014"/>
    </row>
    <row r="948">
      <c r="A948" s="1018"/>
      <c r="B948" s="1018"/>
      <c r="C948" s="1018"/>
      <c r="D948" s="1014"/>
      <c r="E948" s="1014"/>
      <c r="F948" s="1022"/>
      <c r="G948" s="1022"/>
      <c r="H948" s="1022"/>
      <c r="I948" s="1022"/>
      <c r="J948" s="1007"/>
      <c r="K948" s="1007"/>
      <c r="L948" s="1007"/>
      <c r="M948" s="1007"/>
      <c r="N948" s="1007"/>
      <c r="O948" s="1007"/>
      <c r="P948" s="1007"/>
      <c r="Q948" s="1007"/>
      <c r="R948" s="1007"/>
      <c r="S948" s="1014"/>
      <c r="T948" s="1014"/>
      <c r="U948" s="1014"/>
      <c r="V948" s="1014"/>
      <c r="W948" s="1014"/>
      <c r="X948" s="1014"/>
      <c r="Y948" s="1014"/>
      <c r="Z948" s="1014"/>
    </row>
    <row r="949">
      <c r="A949" s="1018"/>
      <c r="B949" s="1018"/>
      <c r="C949" s="1018"/>
      <c r="D949" s="1014"/>
      <c r="E949" s="1014"/>
      <c r="F949" s="1022"/>
      <c r="G949" s="1022"/>
      <c r="H949" s="1022"/>
      <c r="I949" s="1022"/>
      <c r="J949" s="1007"/>
      <c r="K949" s="1007"/>
      <c r="L949" s="1007"/>
      <c r="M949" s="1007"/>
      <c r="N949" s="1007"/>
      <c r="O949" s="1007"/>
      <c r="P949" s="1007"/>
      <c r="Q949" s="1007"/>
      <c r="R949" s="1007"/>
      <c r="S949" s="1014"/>
      <c r="T949" s="1014"/>
      <c r="U949" s="1014"/>
      <c r="V949" s="1014"/>
      <c r="W949" s="1014"/>
      <c r="X949" s="1014"/>
      <c r="Y949" s="1014"/>
      <c r="Z949" s="1014"/>
    </row>
    <row r="950">
      <c r="A950" s="1018"/>
      <c r="B950" s="1018"/>
      <c r="C950" s="1018"/>
      <c r="D950" s="1014"/>
      <c r="E950" s="1014"/>
      <c r="F950" s="1022"/>
      <c r="G950" s="1022"/>
      <c r="H950" s="1022"/>
      <c r="I950" s="1022"/>
      <c r="J950" s="1007"/>
      <c r="K950" s="1007"/>
      <c r="L950" s="1007"/>
      <c r="M950" s="1007"/>
      <c r="N950" s="1007"/>
      <c r="O950" s="1007"/>
      <c r="P950" s="1007"/>
      <c r="Q950" s="1007"/>
      <c r="R950" s="1007"/>
      <c r="S950" s="1014"/>
      <c r="T950" s="1014"/>
      <c r="U950" s="1014"/>
      <c r="V950" s="1014"/>
      <c r="W950" s="1014"/>
      <c r="X950" s="1014"/>
      <c r="Y950" s="1014"/>
      <c r="Z950" s="1014"/>
    </row>
    <row r="951">
      <c r="A951" s="1018"/>
      <c r="B951" s="1018"/>
      <c r="C951" s="1018"/>
      <c r="D951" s="1014"/>
      <c r="E951" s="1014"/>
      <c r="F951" s="1022"/>
      <c r="G951" s="1022"/>
      <c r="H951" s="1022"/>
      <c r="I951" s="1022"/>
      <c r="J951" s="1007"/>
      <c r="K951" s="1007"/>
      <c r="L951" s="1007"/>
      <c r="M951" s="1007"/>
      <c r="N951" s="1007"/>
      <c r="O951" s="1007"/>
      <c r="P951" s="1007"/>
      <c r="Q951" s="1007"/>
      <c r="R951" s="1007"/>
      <c r="S951" s="1014"/>
      <c r="T951" s="1014"/>
      <c r="U951" s="1014"/>
      <c r="V951" s="1014"/>
      <c r="W951" s="1014"/>
      <c r="X951" s="1014"/>
      <c r="Y951" s="1014"/>
      <c r="Z951" s="1014"/>
    </row>
    <row r="952">
      <c r="A952" s="1018"/>
      <c r="B952" s="1018"/>
      <c r="C952" s="1018"/>
      <c r="D952" s="1014"/>
      <c r="E952" s="1014"/>
      <c r="F952" s="1022"/>
      <c r="G952" s="1022"/>
      <c r="H952" s="1022"/>
      <c r="I952" s="1022"/>
      <c r="J952" s="1007"/>
      <c r="K952" s="1007"/>
      <c r="L952" s="1007"/>
      <c r="M952" s="1007"/>
      <c r="N952" s="1007"/>
      <c r="O952" s="1007"/>
      <c r="P952" s="1007"/>
      <c r="Q952" s="1007"/>
      <c r="R952" s="1007"/>
      <c r="S952" s="1014"/>
      <c r="T952" s="1014"/>
      <c r="U952" s="1014"/>
      <c r="V952" s="1014"/>
      <c r="W952" s="1014"/>
      <c r="X952" s="1014"/>
      <c r="Y952" s="1014"/>
      <c r="Z952" s="1014"/>
    </row>
    <row r="953">
      <c r="A953" s="1018"/>
      <c r="B953" s="1018"/>
      <c r="C953" s="1018"/>
      <c r="D953" s="1014"/>
      <c r="E953" s="1014"/>
      <c r="F953" s="1022"/>
      <c r="G953" s="1022"/>
      <c r="H953" s="1022"/>
      <c r="I953" s="1022"/>
      <c r="J953" s="1007"/>
      <c r="K953" s="1007"/>
      <c r="L953" s="1007"/>
      <c r="M953" s="1007"/>
      <c r="N953" s="1007"/>
      <c r="O953" s="1007"/>
      <c r="P953" s="1007"/>
      <c r="Q953" s="1007"/>
      <c r="R953" s="1007"/>
      <c r="S953" s="1014"/>
      <c r="T953" s="1014"/>
      <c r="U953" s="1014"/>
      <c r="V953" s="1014"/>
      <c r="W953" s="1014"/>
      <c r="X953" s="1014"/>
      <c r="Y953" s="1014"/>
      <c r="Z953" s="1014"/>
    </row>
    <row r="954">
      <c r="A954" s="1018"/>
      <c r="B954" s="1018"/>
      <c r="C954" s="1018"/>
      <c r="D954" s="1014"/>
      <c r="E954" s="1014"/>
      <c r="F954" s="1022"/>
      <c r="G954" s="1022"/>
      <c r="H954" s="1022"/>
      <c r="I954" s="1022"/>
      <c r="J954" s="1007"/>
      <c r="K954" s="1007"/>
      <c r="L954" s="1007"/>
      <c r="M954" s="1007"/>
      <c r="N954" s="1007"/>
      <c r="O954" s="1007"/>
      <c r="P954" s="1007"/>
      <c r="Q954" s="1007"/>
      <c r="R954" s="1007"/>
      <c r="S954" s="1014"/>
      <c r="T954" s="1014"/>
      <c r="U954" s="1014"/>
      <c r="V954" s="1014"/>
      <c r="W954" s="1014"/>
      <c r="X954" s="1014"/>
      <c r="Y954" s="1014"/>
      <c r="Z954" s="1014"/>
    </row>
    <row r="955">
      <c r="A955" s="1018"/>
      <c r="B955" s="1018"/>
      <c r="C955" s="1018"/>
      <c r="D955" s="1014"/>
      <c r="E955" s="1014"/>
      <c r="F955" s="1022"/>
      <c r="G955" s="1022"/>
      <c r="H955" s="1022"/>
      <c r="I955" s="1022"/>
      <c r="J955" s="1007"/>
      <c r="K955" s="1007"/>
      <c r="L955" s="1007"/>
      <c r="M955" s="1007"/>
      <c r="N955" s="1007"/>
      <c r="O955" s="1007"/>
      <c r="P955" s="1007"/>
      <c r="Q955" s="1007"/>
      <c r="R955" s="1007"/>
      <c r="S955" s="1014"/>
      <c r="T955" s="1014"/>
      <c r="U955" s="1014"/>
      <c r="V955" s="1014"/>
      <c r="W955" s="1014"/>
      <c r="X955" s="1014"/>
      <c r="Y955" s="1014"/>
      <c r="Z955" s="1014"/>
    </row>
    <row r="956">
      <c r="A956" s="1018"/>
      <c r="B956" s="1018"/>
      <c r="C956" s="1018"/>
      <c r="D956" s="1014"/>
      <c r="E956" s="1014"/>
      <c r="F956" s="1022"/>
      <c r="G956" s="1022"/>
      <c r="H956" s="1022"/>
      <c r="I956" s="1022"/>
      <c r="J956" s="1007"/>
      <c r="K956" s="1007"/>
      <c r="L956" s="1007"/>
      <c r="M956" s="1007"/>
      <c r="N956" s="1007"/>
      <c r="O956" s="1007"/>
      <c r="P956" s="1007"/>
      <c r="Q956" s="1007"/>
      <c r="R956" s="1007"/>
      <c r="S956" s="1014"/>
      <c r="T956" s="1014"/>
      <c r="U956" s="1014"/>
      <c r="V956" s="1014"/>
      <c r="W956" s="1014"/>
      <c r="X956" s="1014"/>
      <c r="Y956" s="1014"/>
      <c r="Z956" s="1014"/>
    </row>
    <row r="957">
      <c r="A957" s="1018"/>
      <c r="B957" s="1018"/>
      <c r="C957" s="1018"/>
      <c r="D957" s="1014"/>
      <c r="E957" s="1014"/>
      <c r="F957" s="1022"/>
      <c r="G957" s="1022"/>
      <c r="H957" s="1022"/>
      <c r="I957" s="1022"/>
      <c r="J957" s="1007"/>
      <c r="K957" s="1007"/>
      <c r="L957" s="1007"/>
      <c r="M957" s="1007"/>
      <c r="N957" s="1007"/>
      <c r="O957" s="1007"/>
      <c r="P957" s="1007"/>
      <c r="Q957" s="1007"/>
      <c r="R957" s="1007"/>
      <c r="S957" s="1014"/>
      <c r="T957" s="1014"/>
      <c r="U957" s="1014"/>
      <c r="V957" s="1014"/>
      <c r="W957" s="1014"/>
      <c r="X957" s="1014"/>
      <c r="Y957" s="1014"/>
      <c r="Z957" s="1014"/>
    </row>
    <row r="958">
      <c r="A958" s="1018"/>
      <c r="B958" s="1018"/>
      <c r="C958" s="1018"/>
      <c r="D958" s="1014"/>
      <c r="E958" s="1014"/>
      <c r="F958" s="1022"/>
      <c r="G958" s="1022"/>
      <c r="H958" s="1022"/>
      <c r="I958" s="1022"/>
      <c r="J958" s="1007"/>
      <c r="K958" s="1007"/>
      <c r="L958" s="1007"/>
      <c r="M958" s="1007"/>
      <c r="N958" s="1007"/>
      <c r="O958" s="1007"/>
      <c r="P958" s="1007"/>
      <c r="Q958" s="1007"/>
      <c r="R958" s="1007"/>
      <c r="S958" s="1014"/>
      <c r="T958" s="1014"/>
      <c r="U958" s="1014"/>
      <c r="V958" s="1014"/>
      <c r="W958" s="1014"/>
      <c r="X958" s="1014"/>
      <c r="Y958" s="1014"/>
      <c r="Z958" s="1014"/>
    </row>
    <row r="959">
      <c r="A959" s="1018"/>
      <c r="B959" s="1018"/>
      <c r="C959" s="1018"/>
      <c r="D959" s="1014"/>
      <c r="E959" s="1014"/>
      <c r="F959" s="1022"/>
      <c r="G959" s="1022"/>
      <c r="H959" s="1022"/>
      <c r="I959" s="1022"/>
      <c r="J959" s="1007"/>
      <c r="K959" s="1007"/>
      <c r="L959" s="1007"/>
      <c r="M959" s="1007"/>
      <c r="N959" s="1007"/>
      <c r="O959" s="1007"/>
      <c r="P959" s="1007"/>
      <c r="Q959" s="1007"/>
      <c r="R959" s="1007"/>
      <c r="S959" s="1014"/>
      <c r="T959" s="1014"/>
      <c r="U959" s="1014"/>
      <c r="V959" s="1014"/>
      <c r="W959" s="1014"/>
      <c r="X959" s="1014"/>
      <c r="Y959" s="1014"/>
      <c r="Z959" s="1014"/>
    </row>
    <row r="960">
      <c r="A960" s="1018"/>
      <c r="B960" s="1018"/>
      <c r="C960" s="1018"/>
      <c r="D960" s="1014"/>
      <c r="E960" s="1014"/>
      <c r="F960" s="1022"/>
      <c r="G960" s="1022"/>
      <c r="H960" s="1022"/>
      <c r="I960" s="1022"/>
      <c r="J960" s="1007"/>
      <c r="K960" s="1007"/>
      <c r="L960" s="1007"/>
      <c r="M960" s="1007"/>
      <c r="N960" s="1007"/>
      <c r="O960" s="1007"/>
      <c r="P960" s="1007"/>
      <c r="Q960" s="1007"/>
      <c r="R960" s="1007"/>
      <c r="S960" s="1014"/>
      <c r="T960" s="1014"/>
      <c r="U960" s="1014"/>
      <c r="V960" s="1014"/>
      <c r="W960" s="1014"/>
      <c r="X960" s="1014"/>
      <c r="Y960" s="1014"/>
      <c r="Z960" s="1014"/>
    </row>
    <row r="961">
      <c r="A961" s="1018"/>
      <c r="B961" s="1018"/>
      <c r="C961" s="1018"/>
      <c r="D961" s="1014"/>
      <c r="E961" s="1014"/>
      <c r="F961" s="1022"/>
      <c r="G961" s="1022"/>
      <c r="H961" s="1022"/>
      <c r="I961" s="1022"/>
      <c r="J961" s="1007"/>
      <c r="K961" s="1007"/>
      <c r="L961" s="1007"/>
      <c r="M961" s="1007"/>
      <c r="N961" s="1007"/>
      <c r="O961" s="1007"/>
      <c r="P961" s="1007"/>
      <c r="Q961" s="1007"/>
      <c r="R961" s="1007"/>
      <c r="S961" s="1014"/>
      <c r="T961" s="1014"/>
      <c r="U961" s="1014"/>
      <c r="V961" s="1014"/>
      <c r="W961" s="1014"/>
      <c r="X961" s="1014"/>
      <c r="Y961" s="1014"/>
      <c r="Z961" s="1014"/>
    </row>
    <row r="962">
      <c r="A962" s="1018"/>
      <c r="B962" s="1018"/>
      <c r="C962" s="1018"/>
      <c r="D962" s="1014"/>
      <c r="E962" s="1014"/>
      <c r="F962" s="1022"/>
      <c r="G962" s="1022"/>
      <c r="H962" s="1022"/>
      <c r="I962" s="1022"/>
      <c r="J962" s="1007"/>
      <c r="K962" s="1007"/>
      <c r="L962" s="1007"/>
      <c r="M962" s="1007"/>
      <c r="N962" s="1007"/>
      <c r="O962" s="1007"/>
      <c r="P962" s="1007"/>
      <c r="Q962" s="1007"/>
      <c r="R962" s="1007"/>
      <c r="S962" s="1014"/>
      <c r="T962" s="1014"/>
      <c r="U962" s="1014"/>
      <c r="V962" s="1014"/>
      <c r="W962" s="1014"/>
      <c r="X962" s="1014"/>
      <c r="Y962" s="1014"/>
      <c r="Z962" s="1014"/>
    </row>
    <row r="963">
      <c r="A963" s="1018"/>
      <c r="B963" s="1018"/>
      <c r="C963" s="1018"/>
      <c r="D963" s="1014"/>
      <c r="E963" s="1014"/>
      <c r="F963" s="1022"/>
      <c r="G963" s="1022"/>
      <c r="H963" s="1022"/>
      <c r="I963" s="1022"/>
      <c r="J963" s="1007"/>
      <c r="K963" s="1007"/>
      <c r="L963" s="1007"/>
      <c r="M963" s="1007"/>
      <c r="N963" s="1007"/>
      <c r="O963" s="1007"/>
      <c r="P963" s="1007"/>
      <c r="Q963" s="1007"/>
      <c r="R963" s="1007"/>
      <c r="S963" s="1014"/>
      <c r="T963" s="1014"/>
      <c r="U963" s="1014"/>
      <c r="V963" s="1014"/>
      <c r="W963" s="1014"/>
      <c r="X963" s="1014"/>
      <c r="Y963" s="1014"/>
      <c r="Z963" s="1014"/>
    </row>
    <row r="964">
      <c r="A964" s="1018"/>
      <c r="B964" s="1018"/>
      <c r="C964" s="1018"/>
      <c r="D964" s="1014"/>
      <c r="E964" s="1014"/>
      <c r="F964" s="1022"/>
      <c r="G964" s="1022"/>
      <c r="H964" s="1022"/>
      <c r="I964" s="1022"/>
      <c r="J964" s="1007"/>
      <c r="K964" s="1007"/>
      <c r="L964" s="1007"/>
      <c r="M964" s="1007"/>
      <c r="N964" s="1007"/>
      <c r="O964" s="1007"/>
      <c r="P964" s="1007"/>
      <c r="Q964" s="1007"/>
      <c r="R964" s="1007"/>
      <c r="S964" s="1014"/>
      <c r="T964" s="1014"/>
      <c r="U964" s="1014"/>
      <c r="V964" s="1014"/>
      <c r="W964" s="1014"/>
      <c r="X964" s="1014"/>
      <c r="Y964" s="1014"/>
      <c r="Z964" s="1014"/>
    </row>
    <row r="965">
      <c r="A965" s="1018"/>
      <c r="B965" s="1018"/>
      <c r="C965" s="1018"/>
      <c r="D965" s="1014"/>
      <c r="E965" s="1014"/>
      <c r="F965" s="1022"/>
      <c r="G965" s="1022"/>
      <c r="H965" s="1022"/>
      <c r="I965" s="1022"/>
      <c r="J965" s="1007"/>
      <c r="K965" s="1007"/>
      <c r="L965" s="1007"/>
      <c r="M965" s="1007"/>
      <c r="N965" s="1007"/>
      <c r="O965" s="1007"/>
      <c r="P965" s="1007"/>
      <c r="Q965" s="1007"/>
      <c r="R965" s="1007"/>
      <c r="S965" s="1014"/>
      <c r="T965" s="1014"/>
      <c r="U965" s="1014"/>
      <c r="V965" s="1014"/>
      <c r="W965" s="1014"/>
      <c r="X965" s="1014"/>
      <c r="Y965" s="1014"/>
      <c r="Z965" s="1014"/>
    </row>
    <row r="966">
      <c r="A966" s="1018"/>
      <c r="B966" s="1018"/>
      <c r="C966" s="1018"/>
      <c r="D966" s="1014"/>
      <c r="E966" s="1014"/>
      <c r="F966" s="1022"/>
      <c r="G966" s="1022"/>
      <c r="H966" s="1022"/>
      <c r="I966" s="1022"/>
      <c r="J966" s="1007"/>
      <c r="K966" s="1007"/>
      <c r="L966" s="1007"/>
      <c r="M966" s="1007"/>
      <c r="N966" s="1007"/>
      <c r="O966" s="1007"/>
      <c r="P966" s="1007"/>
      <c r="Q966" s="1007"/>
      <c r="R966" s="1007"/>
      <c r="S966" s="1014"/>
      <c r="T966" s="1014"/>
      <c r="U966" s="1014"/>
      <c r="V966" s="1014"/>
      <c r="W966" s="1014"/>
      <c r="X966" s="1014"/>
      <c r="Y966" s="1014"/>
      <c r="Z966" s="1014"/>
    </row>
    <row r="967">
      <c r="A967" s="1018"/>
      <c r="B967" s="1018"/>
      <c r="C967" s="1018"/>
      <c r="D967" s="1014"/>
      <c r="E967" s="1014"/>
      <c r="F967" s="1022"/>
      <c r="G967" s="1022"/>
      <c r="H967" s="1022"/>
      <c r="I967" s="1022"/>
      <c r="J967" s="1007"/>
      <c r="K967" s="1007"/>
      <c r="L967" s="1007"/>
      <c r="M967" s="1007"/>
      <c r="N967" s="1007"/>
      <c r="O967" s="1007"/>
      <c r="P967" s="1007"/>
      <c r="Q967" s="1007"/>
      <c r="R967" s="1007"/>
      <c r="S967" s="1014"/>
      <c r="T967" s="1014"/>
      <c r="U967" s="1014"/>
      <c r="V967" s="1014"/>
      <c r="W967" s="1014"/>
      <c r="X967" s="1014"/>
      <c r="Y967" s="1014"/>
      <c r="Z967" s="1014"/>
    </row>
    <row r="968">
      <c r="A968" s="1018"/>
      <c r="B968" s="1018"/>
      <c r="C968" s="1018"/>
      <c r="D968" s="1014"/>
      <c r="E968" s="1014"/>
      <c r="F968" s="1022"/>
      <c r="G968" s="1022"/>
      <c r="H968" s="1022"/>
      <c r="I968" s="1022"/>
      <c r="J968" s="1007"/>
      <c r="K968" s="1007"/>
      <c r="L968" s="1007"/>
      <c r="M968" s="1007"/>
      <c r="N968" s="1007"/>
      <c r="O968" s="1007"/>
      <c r="P968" s="1007"/>
      <c r="Q968" s="1007"/>
      <c r="R968" s="1007"/>
      <c r="S968" s="1014"/>
      <c r="T968" s="1014"/>
      <c r="U968" s="1014"/>
      <c r="V968" s="1014"/>
      <c r="W968" s="1014"/>
      <c r="X968" s="1014"/>
      <c r="Y968" s="1014"/>
      <c r="Z968" s="1014"/>
    </row>
    <row r="969">
      <c r="A969" s="1018"/>
      <c r="B969" s="1018"/>
      <c r="C969" s="1018"/>
      <c r="D969" s="1014"/>
      <c r="E969" s="1014"/>
      <c r="F969" s="1022"/>
      <c r="G969" s="1022"/>
      <c r="H969" s="1022"/>
      <c r="I969" s="1022"/>
      <c r="J969" s="1007"/>
      <c r="K969" s="1007"/>
      <c r="L969" s="1007"/>
      <c r="M969" s="1007"/>
      <c r="N969" s="1007"/>
      <c r="O969" s="1007"/>
      <c r="P969" s="1007"/>
      <c r="Q969" s="1007"/>
      <c r="R969" s="1007"/>
      <c r="S969" s="1014"/>
      <c r="T969" s="1014"/>
      <c r="U969" s="1014"/>
      <c r="V969" s="1014"/>
      <c r="W969" s="1014"/>
      <c r="X969" s="1014"/>
      <c r="Y969" s="1014"/>
      <c r="Z969" s="1014"/>
    </row>
    <row r="970">
      <c r="A970" s="1018"/>
      <c r="B970" s="1018"/>
      <c r="C970" s="1018"/>
      <c r="D970" s="1014"/>
      <c r="E970" s="1014"/>
      <c r="F970" s="1022"/>
      <c r="G970" s="1022"/>
      <c r="H970" s="1022"/>
      <c r="I970" s="1022"/>
      <c r="J970" s="1007"/>
      <c r="K970" s="1007"/>
      <c r="L970" s="1007"/>
      <c r="M970" s="1007"/>
      <c r="N970" s="1007"/>
      <c r="O970" s="1007"/>
      <c r="P970" s="1007"/>
      <c r="Q970" s="1007"/>
      <c r="R970" s="1007"/>
      <c r="S970" s="1014"/>
      <c r="T970" s="1014"/>
      <c r="U970" s="1014"/>
      <c r="V970" s="1014"/>
      <c r="W970" s="1014"/>
      <c r="X970" s="1014"/>
      <c r="Y970" s="1014"/>
      <c r="Z970" s="1014"/>
    </row>
    <row r="971">
      <c r="A971" s="1018"/>
      <c r="B971" s="1018"/>
      <c r="C971" s="1018"/>
      <c r="D971" s="1014"/>
      <c r="E971" s="1014"/>
      <c r="F971" s="1022"/>
      <c r="G971" s="1022"/>
      <c r="H971" s="1022"/>
      <c r="I971" s="1022"/>
      <c r="J971" s="1007"/>
      <c r="K971" s="1007"/>
      <c r="L971" s="1007"/>
      <c r="M971" s="1007"/>
      <c r="N971" s="1007"/>
      <c r="O971" s="1007"/>
      <c r="P971" s="1007"/>
      <c r="Q971" s="1007"/>
      <c r="R971" s="1007"/>
      <c r="S971" s="1014"/>
      <c r="T971" s="1014"/>
      <c r="U971" s="1014"/>
      <c r="V971" s="1014"/>
      <c r="W971" s="1014"/>
      <c r="X971" s="1014"/>
      <c r="Y971" s="1014"/>
      <c r="Z971" s="1014"/>
    </row>
    <row r="972">
      <c r="A972" s="1018"/>
      <c r="B972" s="1018"/>
      <c r="C972" s="1018"/>
      <c r="D972" s="1014"/>
      <c r="E972" s="1014"/>
      <c r="F972" s="1022"/>
      <c r="G972" s="1022"/>
      <c r="H972" s="1022"/>
      <c r="I972" s="1022"/>
      <c r="J972" s="1007"/>
      <c r="K972" s="1007"/>
      <c r="L972" s="1007"/>
      <c r="M972" s="1007"/>
      <c r="N972" s="1007"/>
      <c r="O972" s="1007"/>
      <c r="P972" s="1007"/>
      <c r="Q972" s="1007"/>
      <c r="R972" s="1007"/>
      <c r="S972" s="1014"/>
      <c r="T972" s="1014"/>
      <c r="U972" s="1014"/>
      <c r="V972" s="1014"/>
      <c r="W972" s="1014"/>
      <c r="X972" s="1014"/>
      <c r="Y972" s="1014"/>
      <c r="Z972" s="1014"/>
    </row>
    <row r="973">
      <c r="A973" s="1018"/>
      <c r="B973" s="1018"/>
      <c r="C973" s="1018"/>
      <c r="D973" s="1014"/>
      <c r="E973" s="1014"/>
      <c r="F973" s="1022"/>
      <c r="G973" s="1022"/>
      <c r="H973" s="1022"/>
      <c r="I973" s="1022"/>
      <c r="J973" s="1007"/>
      <c r="K973" s="1007"/>
      <c r="L973" s="1007"/>
      <c r="M973" s="1007"/>
      <c r="N973" s="1007"/>
      <c r="O973" s="1007"/>
      <c r="P973" s="1007"/>
      <c r="Q973" s="1007"/>
      <c r="R973" s="1007"/>
      <c r="S973" s="1014"/>
      <c r="T973" s="1014"/>
      <c r="U973" s="1014"/>
      <c r="V973" s="1014"/>
      <c r="W973" s="1014"/>
      <c r="X973" s="1014"/>
      <c r="Y973" s="1014"/>
      <c r="Z973" s="1014"/>
    </row>
    <row r="974">
      <c r="A974" s="1018"/>
      <c r="B974" s="1018"/>
      <c r="C974" s="1018"/>
      <c r="D974" s="1014"/>
      <c r="E974" s="1014"/>
      <c r="F974" s="1022"/>
      <c r="G974" s="1022"/>
      <c r="H974" s="1022"/>
      <c r="I974" s="1022"/>
      <c r="J974" s="1007"/>
      <c r="K974" s="1007"/>
      <c r="L974" s="1007"/>
      <c r="M974" s="1007"/>
      <c r="N974" s="1007"/>
      <c r="O974" s="1007"/>
      <c r="P974" s="1007"/>
      <c r="Q974" s="1007"/>
      <c r="R974" s="1007"/>
      <c r="S974" s="1014"/>
      <c r="T974" s="1014"/>
      <c r="U974" s="1014"/>
      <c r="V974" s="1014"/>
      <c r="W974" s="1014"/>
      <c r="X974" s="1014"/>
      <c r="Y974" s="1014"/>
      <c r="Z974" s="1014"/>
    </row>
    <row r="975">
      <c r="A975" s="1018"/>
      <c r="B975" s="1018"/>
      <c r="C975" s="1018"/>
      <c r="D975" s="1014"/>
      <c r="E975" s="1014"/>
      <c r="F975" s="1022"/>
      <c r="G975" s="1022"/>
      <c r="H975" s="1022"/>
      <c r="I975" s="1022"/>
      <c r="J975" s="1007"/>
      <c r="K975" s="1007"/>
      <c r="L975" s="1007"/>
      <c r="M975" s="1007"/>
      <c r="N975" s="1007"/>
      <c r="O975" s="1007"/>
      <c r="P975" s="1007"/>
      <c r="Q975" s="1007"/>
      <c r="R975" s="1007"/>
      <c r="S975" s="1014"/>
      <c r="T975" s="1014"/>
      <c r="U975" s="1014"/>
      <c r="V975" s="1014"/>
      <c r="W975" s="1014"/>
      <c r="X975" s="1014"/>
      <c r="Y975" s="1014"/>
      <c r="Z975" s="1014"/>
    </row>
    <row r="976">
      <c r="A976" s="1018"/>
      <c r="B976" s="1018"/>
      <c r="C976" s="1018"/>
      <c r="D976" s="1014"/>
      <c r="E976" s="1014"/>
      <c r="F976" s="1022"/>
      <c r="G976" s="1022"/>
      <c r="H976" s="1022"/>
      <c r="I976" s="1022"/>
      <c r="J976" s="1007"/>
      <c r="K976" s="1007"/>
      <c r="L976" s="1007"/>
      <c r="M976" s="1007"/>
      <c r="N976" s="1007"/>
      <c r="O976" s="1007"/>
      <c r="P976" s="1007"/>
      <c r="Q976" s="1007"/>
      <c r="R976" s="1007"/>
      <c r="S976" s="1014"/>
      <c r="T976" s="1014"/>
      <c r="U976" s="1014"/>
      <c r="V976" s="1014"/>
      <c r="W976" s="1014"/>
      <c r="X976" s="1014"/>
      <c r="Y976" s="1014"/>
      <c r="Z976" s="1014"/>
    </row>
    <row r="977">
      <c r="A977" s="1018"/>
      <c r="B977" s="1018"/>
      <c r="C977" s="1018"/>
      <c r="D977" s="1014"/>
      <c r="E977" s="1014"/>
      <c r="F977" s="1022"/>
      <c r="G977" s="1022"/>
      <c r="H977" s="1022"/>
      <c r="I977" s="1022"/>
      <c r="J977" s="1007"/>
      <c r="K977" s="1007"/>
      <c r="L977" s="1007"/>
      <c r="M977" s="1007"/>
      <c r="N977" s="1007"/>
      <c r="O977" s="1007"/>
      <c r="P977" s="1007"/>
      <c r="Q977" s="1007"/>
      <c r="R977" s="1007"/>
      <c r="S977" s="1014"/>
      <c r="T977" s="1014"/>
      <c r="U977" s="1014"/>
      <c r="V977" s="1014"/>
      <c r="W977" s="1014"/>
      <c r="X977" s="1014"/>
      <c r="Y977" s="1014"/>
      <c r="Z977" s="1014"/>
    </row>
    <row r="978">
      <c r="A978" s="1018"/>
      <c r="B978" s="1018"/>
      <c r="C978" s="1018"/>
      <c r="D978" s="1014"/>
      <c r="E978" s="1014"/>
      <c r="F978" s="1022"/>
      <c r="G978" s="1022"/>
      <c r="H978" s="1022"/>
      <c r="I978" s="1022"/>
      <c r="J978" s="1007"/>
      <c r="K978" s="1007"/>
      <c r="L978" s="1007"/>
      <c r="M978" s="1007"/>
      <c r="N978" s="1007"/>
      <c r="O978" s="1007"/>
      <c r="P978" s="1007"/>
      <c r="Q978" s="1007"/>
      <c r="R978" s="1007"/>
      <c r="S978" s="1014"/>
      <c r="T978" s="1014"/>
      <c r="U978" s="1014"/>
      <c r="V978" s="1014"/>
      <c r="W978" s="1014"/>
      <c r="X978" s="1014"/>
      <c r="Y978" s="1014"/>
      <c r="Z978" s="1014"/>
    </row>
    <row r="979">
      <c r="A979" s="1018"/>
      <c r="B979" s="1018"/>
      <c r="C979" s="1018"/>
      <c r="D979" s="1014"/>
      <c r="E979" s="1014"/>
      <c r="F979" s="1022"/>
      <c r="G979" s="1022"/>
      <c r="H979" s="1022"/>
      <c r="I979" s="1022"/>
      <c r="J979" s="1007"/>
      <c r="K979" s="1007"/>
      <c r="L979" s="1007"/>
      <c r="M979" s="1007"/>
      <c r="N979" s="1007"/>
      <c r="O979" s="1007"/>
      <c r="P979" s="1007"/>
      <c r="Q979" s="1007"/>
      <c r="R979" s="1007"/>
      <c r="S979" s="1014"/>
      <c r="T979" s="1014"/>
      <c r="U979" s="1014"/>
      <c r="V979" s="1014"/>
      <c r="W979" s="1014"/>
      <c r="X979" s="1014"/>
      <c r="Y979" s="1014"/>
      <c r="Z979" s="1014"/>
    </row>
    <row r="980">
      <c r="A980" s="1018"/>
      <c r="B980" s="1018"/>
      <c r="C980" s="1018"/>
      <c r="D980" s="1014"/>
      <c r="E980" s="1014"/>
      <c r="F980" s="1022"/>
      <c r="G980" s="1022"/>
      <c r="H980" s="1022"/>
      <c r="I980" s="1022"/>
      <c r="J980" s="1007"/>
      <c r="K980" s="1007"/>
      <c r="L980" s="1007"/>
      <c r="M980" s="1007"/>
      <c r="N980" s="1007"/>
      <c r="O980" s="1007"/>
      <c r="P980" s="1007"/>
      <c r="Q980" s="1007"/>
      <c r="R980" s="1007"/>
      <c r="S980" s="1014"/>
      <c r="T980" s="1014"/>
      <c r="U980" s="1014"/>
      <c r="V980" s="1014"/>
      <c r="W980" s="1014"/>
      <c r="X980" s="1014"/>
      <c r="Y980" s="1014"/>
      <c r="Z980" s="1014"/>
    </row>
    <row r="981">
      <c r="A981" s="1018"/>
      <c r="B981" s="1018"/>
      <c r="C981" s="1018"/>
      <c r="D981" s="1014"/>
      <c r="E981" s="1014"/>
      <c r="F981" s="1022"/>
      <c r="G981" s="1022"/>
      <c r="H981" s="1022"/>
      <c r="I981" s="1022"/>
      <c r="J981" s="1007"/>
      <c r="K981" s="1007"/>
      <c r="L981" s="1007"/>
      <c r="M981" s="1007"/>
      <c r="N981" s="1007"/>
      <c r="O981" s="1007"/>
      <c r="P981" s="1007"/>
      <c r="Q981" s="1007"/>
      <c r="R981" s="1007"/>
      <c r="S981" s="1014"/>
      <c r="T981" s="1014"/>
      <c r="U981" s="1014"/>
      <c r="V981" s="1014"/>
      <c r="W981" s="1014"/>
      <c r="X981" s="1014"/>
      <c r="Y981" s="1014"/>
      <c r="Z981" s="1014"/>
    </row>
    <row r="982">
      <c r="A982" s="1018"/>
      <c r="B982" s="1018"/>
      <c r="C982" s="1018"/>
      <c r="D982" s="1014"/>
      <c r="E982" s="1014"/>
      <c r="F982" s="1022"/>
      <c r="G982" s="1022"/>
      <c r="H982" s="1022"/>
      <c r="I982" s="1022"/>
      <c r="J982" s="1007"/>
      <c r="K982" s="1007"/>
      <c r="L982" s="1007"/>
      <c r="M982" s="1007"/>
      <c r="N982" s="1007"/>
      <c r="O982" s="1007"/>
      <c r="P982" s="1007"/>
      <c r="Q982" s="1007"/>
      <c r="R982" s="1007"/>
      <c r="S982" s="1014"/>
      <c r="T982" s="1014"/>
      <c r="U982" s="1014"/>
      <c r="V982" s="1014"/>
      <c r="W982" s="1014"/>
      <c r="X982" s="1014"/>
      <c r="Y982" s="1014"/>
      <c r="Z982" s="1014"/>
    </row>
    <row r="983">
      <c r="A983" s="1018"/>
      <c r="B983" s="1018"/>
      <c r="C983" s="1018"/>
      <c r="D983" s="1014"/>
      <c r="E983" s="1014"/>
      <c r="F983" s="1022"/>
      <c r="G983" s="1022"/>
      <c r="H983" s="1022"/>
      <c r="I983" s="1022"/>
      <c r="J983" s="1007"/>
      <c r="K983" s="1007"/>
      <c r="L983" s="1007"/>
      <c r="M983" s="1007"/>
      <c r="N983" s="1007"/>
      <c r="O983" s="1007"/>
      <c r="P983" s="1007"/>
      <c r="Q983" s="1007"/>
      <c r="R983" s="1007"/>
      <c r="S983" s="1014"/>
      <c r="T983" s="1014"/>
      <c r="U983" s="1014"/>
      <c r="V983" s="1014"/>
      <c r="W983" s="1014"/>
      <c r="X983" s="1014"/>
      <c r="Y983" s="1014"/>
      <c r="Z983" s="1014"/>
    </row>
    <row r="984">
      <c r="A984" s="1018"/>
      <c r="B984" s="1018"/>
      <c r="C984" s="1018"/>
      <c r="D984" s="1014"/>
      <c r="E984" s="1014"/>
      <c r="F984" s="1022"/>
      <c r="G984" s="1022"/>
      <c r="H984" s="1022"/>
      <c r="I984" s="1022"/>
      <c r="J984" s="1007"/>
      <c r="K984" s="1007"/>
      <c r="L984" s="1007"/>
      <c r="M984" s="1007"/>
      <c r="N984" s="1007"/>
      <c r="O984" s="1007"/>
      <c r="P984" s="1007"/>
      <c r="Q984" s="1007"/>
      <c r="R984" s="1007"/>
      <c r="S984" s="1014"/>
      <c r="T984" s="1014"/>
      <c r="U984" s="1014"/>
      <c r="V984" s="1014"/>
      <c r="W984" s="1014"/>
      <c r="X984" s="1014"/>
      <c r="Y984" s="1014"/>
      <c r="Z984" s="1014"/>
    </row>
    <row r="985">
      <c r="A985" s="1018"/>
      <c r="B985" s="1018"/>
      <c r="C985" s="1018"/>
      <c r="D985" s="1014"/>
      <c r="E985" s="1014"/>
      <c r="F985" s="1022"/>
      <c r="G985" s="1022"/>
      <c r="H985" s="1022"/>
      <c r="I985" s="1022"/>
      <c r="J985" s="1007"/>
      <c r="K985" s="1007"/>
      <c r="L985" s="1007"/>
      <c r="M985" s="1007"/>
      <c r="N985" s="1007"/>
      <c r="O985" s="1007"/>
      <c r="P985" s="1007"/>
      <c r="Q985" s="1007"/>
      <c r="R985" s="1007"/>
      <c r="S985" s="1014"/>
      <c r="T985" s="1014"/>
      <c r="U985" s="1014"/>
      <c r="V985" s="1014"/>
      <c r="W985" s="1014"/>
      <c r="X985" s="1014"/>
      <c r="Y985" s="1014"/>
      <c r="Z985" s="1014"/>
    </row>
    <row r="986">
      <c r="A986" s="1018"/>
      <c r="B986" s="1018"/>
      <c r="C986" s="1018"/>
      <c r="D986" s="1014"/>
      <c r="E986" s="1014"/>
      <c r="F986" s="1022"/>
      <c r="G986" s="1022"/>
      <c r="H986" s="1022"/>
      <c r="I986" s="1022"/>
      <c r="J986" s="1007"/>
      <c r="K986" s="1007"/>
      <c r="L986" s="1007"/>
      <c r="M986" s="1007"/>
      <c r="N986" s="1007"/>
      <c r="O986" s="1007"/>
      <c r="P986" s="1007"/>
      <c r="Q986" s="1007"/>
      <c r="R986" s="1007"/>
      <c r="S986" s="1014"/>
      <c r="T986" s="1014"/>
      <c r="U986" s="1014"/>
      <c r="V986" s="1014"/>
      <c r="W986" s="1014"/>
      <c r="X986" s="1014"/>
      <c r="Y986" s="1014"/>
      <c r="Z986" s="1014"/>
    </row>
    <row r="987">
      <c r="A987" s="1018"/>
      <c r="B987" s="1018"/>
      <c r="C987" s="1018"/>
      <c r="D987" s="1014"/>
      <c r="E987" s="1014"/>
      <c r="F987" s="1022"/>
      <c r="G987" s="1022"/>
      <c r="H987" s="1022"/>
      <c r="I987" s="1022"/>
      <c r="J987" s="1007"/>
      <c r="K987" s="1007"/>
      <c r="L987" s="1007"/>
      <c r="M987" s="1007"/>
      <c r="N987" s="1007"/>
      <c r="O987" s="1007"/>
      <c r="P987" s="1007"/>
      <c r="Q987" s="1007"/>
      <c r="R987" s="1007"/>
      <c r="S987" s="1014"/>
      <c r="T987" s="1014"/>
      <c r="U987" s="1014"/>
      <c r="V987" s="1014"/>
      <c r="W987" s="1014"/>
      <c r="X987" s="1014"/>
      <c r="Y987" s="1014"/>
      <c r="Z987" s="1014"/>
    </row>
    <row r="988">
      <c r="A988" s="1018"/>
      <c r="B988" s="1018"/>
      <c r="C988" s="1018"/>
      <c r="D988" s="1014"/>
      <c r="E988" s="1014"/>
      <c r="F988" s="1022"/>
      <c r="G988" s="1022"/>
      <c r="H988" s="1022"/>
      <c r="I988" s="1022"/>
      <c r="J988" s="1007"/>
      <c r="K988" s="1007"/>
      <c r="L988" s="1007"/>
      <c r="M988" s="1007"/>
      <c r="N988" s="1007"/>
      <c r="O988" s="1007"/>
      <c r="P988" s="1007"/>
      <c r="Q988" s="1007"/>
      <c r="R988" s="1007"/>
      <c r="S988" s="1014"/>
      <c r="T988" s="1014"/>
      <c r="U988" s="1014"/>
      <c r="V988" s="1014"/>
      <c r="W988" s="1014"/>
      <c r="X988" s="1014"/>
      <c r="Y988" s="1014"/>
      <c r="Z988" s="1014"/>
    </row>
    <row r="989">
      <c r="A989" s="1018"/>
      <c r="B989" s="1018"/>
      <c r="C989" s="1018"/>
      <c r="D989" s="1014"/>
      <c r="E989" s="1014"/>
      <c r="F989" s="1022"/>
      <c r="G989" s="1022"/>
      <c r="H989" s="1022"/>
      <c r="I989" s="1022"/>
      <c r="J989" s="1007"/>
      <c r="K989" s="1007"/>
      <c r="L989" s="1007"/>
      <c r="M989" s="1007"/>
      <c r="N989" s="1007"/>
      <c r="O989" s="1007"/>
      <c r="P989" s="1007"/>
      <c r="Q989" s="1007"/>
      <c r="R989" s="1007"/>
      <c r="S989" s="1014"/>
      <c r="T989" s="1014"/>
      <c r="U989" s="1014"/>
      <c r="V989" s="1014"/>
      <c r="W989" s="1014"/>
      <c r="X989" s="1014"/>
      <c r="Y989" s="1014"/>
      <c r="Z989" s="1014"/>
    </row>
    <row r="990">
      <c r="A990" s="1018"/>
      <c r="B990" s="1018"/>
      <c r="C990" s="1018"/>
      <c r="D990" s="1014"/>
      <c r="E990" s="1014"/>
      <c r="F990" s="1022"/>
      <c r="G990" s="1022"/>
      <c r="H990" s="1022"/>
      <c r="I990" s="1022"/>
      <c r="J990" s="1007"/>
      <c r="K990" s="1007"/>
      <c r="L990" s="1007"/>
      <c r="M990" s="1007"/>
      <c r="N990" s="1007"/>
      <c r="O990" s="1007"/>
      <c r="P990" s="1007"/>
      <c r="Q990" s="1007"/>
      <c r="R990" s="1007"/>
      <c r="S990" s="1014"/>
      <c r="T990" s="1014"/>
      <c r="U990" s="1014"/>
      <c r="V990" s="1014"/>
      <c r="W990" s="1014"/>
      <c r="X990" s="1014"/>
      <c r="Y990" s="1014"/>
      <c r="Z990" s="1014"/>
    </row>
    <row r="991">
      <c r="A991" s="1018"/>
      <c r="B991" s="1018"/>
      <c r="C991" s="1018"/>
      <c r="D991" s="1014"/>
      <c r="E991" s="1014"/>
      <c r="F991" s="1022"/>
      <c r="G991" s="1022"/>
      <c r="H991" s="1022"/>
      <c r="I991" s="1022"/>
      <c r="J991" s="1007"/>
      <c r="K991" s="1007"/>
      <c r="L991" s="1007"/>
      <c r="M991" s="1007"/>
      <c r="N991" s="1007"/>
      <c r="O991" s="1007"/>
      <c r="P991" s="1007"/>
      <c r="Q991" s="1007"/>
      <c r="R991" s="1007"/>
      <c r="S991" s="1014"/>
      <c r="T991" s="1014"/>
      <c r="U991" s="1014"/>
      <c r="V991" s="1014"/>
      <c r="W991" s="1014"/>
      <c r="X991" s="1014"/>
      <c r="Y991" s="1014"/>
      <c r="Z991" s="1014"/>
    </row>
    <row r="992">
      <c r="A992" s="1018"/>
      <c r="B992" s="1018"/>
      <c r="C992" s="1018"/>
      <c r="D992" s="1014"/>
      <c r="E992" s="1014"/>
      <c r="F992" s="1022"/>
      <c r="G992" s="1022"/>
      <c r="H992" s="1022"/>
      <c r="I992" s="1022"/>
      <c r="J992" s="1007"/>
      <c r="K992" s="1007"/>
      <c r="L992" s="1007"/>
      <c r="M992" s="1007"/>
      <c r="N992" s="1007"/>
      <c r="O992" s="1007"/>
      <c r="P992" s="1007"/>
      <c r="Q992" s="1007"/>
      <c r="R992" s="1007"/>
      <c r="S992" s="1014"/>
      <c r="T992" s="1014"/>
      <c r="U992" s="1014"/>
      <c r="V992" s="1014"/>
      <c r="W992" s="1014"/>
      <c r="X992" s="1014"/>
      <c r="Y992" s="1014"/>
      <c r="Z992" s="1014"/>
    </row>
    <row r="993">
      <c r="A993" s="1018"/>
      <c r="B993" s="1018"/>
      <c r="C993" s="1018"/>
      <c r="D993" s="1014"/>
      <c r="E993" s="1014"/>
      <c r="F993" s="1022"/>
      <c r="G993" s="1022"/>
      <c r="H993" s="1022"/>
      <c r="I993" s="1022"/>
      <c r="J993" s="1007"/>
      <c r="K993" s="1007"/>
      <c r="L993" s="1007"/>
      <c r="M993" s="1007"/>
      <c r="N993" s="1007"/>
      <c r="O993" s="1007"/>
      <c r="P993" s="1007"/>
      <c r="Q993" s="1007"/>
      <c r="R993" s="1007"/>
      <c r="S993" s="1014"/>
      <c r="T993" s="1014"/>
      <c r="U993" s="1014"/>
      <c r="V993" s="1014"/>
      <c r="W993" s="1014"/>
      <c r="X993" s="1014"/>
      <c r="Y993" s="1014"/>
      <c r="Z993" s="1014"/>
    </row>
    <row r="994">
      <c r="A994" s="1018"/>
      <c r="B994" s="1018"/>
      <c r="C994" s="1018"/>
      <c r="D994" s="1014"/>
      <c r="E994" s="1014"/>
      <c r="F994" s="1022"/>
      <c r="G994" s="1022"/>
      <c r="H994" s="1022"/>
      <c r="I994" s="1022"/>
      <c r="J994" s="1007"/>
      <c r="K994" s="1007"/>
      <c r="L994" s="1007"/>
      <c r="M994" s="1007"/>
      <c r="N994" s="1007"/>
      <c r="O994" s="1007"/>
      <c r="P994" s="1007"/>
      <c r="Q994" s="1007"/>
      <c r="R994" s="1007"/>
      <c r="S994" s="1014"/>
      <c r="T994" s="1014"/>
      <c r="U994" s="1014"/>
      <c r="V994" s="1014"/>
      <c r="W994" s="1014"/>
      <c r="X994" s="1014"/>
      <c r="Y994" s="1014"/>
      <c r="Z994" s="1014"/>
    </row>
    <row r="995">
      <c r="A995" s="1018"/>
      <c r="B995" s="1018"/>
      <c r="C995" s="1018"/>
      <c r="D995" s="1014"/>
      <c r="E995" s="1014"/>
      <c r="F995" s="1022"/>
      <c r="G995" s="1022"/>
      <c r="H995" s="1022"/>
      <c r="I995" s="1022"/>
      <c r="J995" s="1007"/>
      <c r="K995" s="1007"/>
      <c r="L995" s="1007"/>
      <c r="M995" s="1007"/>
      <c r="N995" s="1007"/>
      <c r="O995" s="1007"/>
      <c r="P995" s="1007"/>
      <c r="Q995" s="1007"/>
      <c r="R995" s="1007"/>
      <c r="S995" s="1014"/>
      <c r="T995" s="1014"/>
      <c r="U995" s="1014"/>
      <c r="V995" s="1014"/>
      <c r="W995" s="1014"/>
      <c r="X995" s="1014"/>
      <c r="Y995" s="1014"/>
      <c r="Z995" s="1014"/>
    </row>
    <row r="996">
      <c r="A996" s="1018"/>
      <c r="B996" s="1018"/>
      <c r="C996" s="1018"/>
      <c r="D996" s="1014"/>
      <c r="E996" s="1014"/>
      <c r="F996" s="1022"/>
      <c r="G996" s="1022"/>
      <c r="H996" s="1022"/>
      <c r="I996" s="1022"/>
      <c r="J996" s="1007"/>
      <c r="K996" s="1007"/>
      <c r="L996" s="1007"/>
      <c r="M996" s="1007"/>
      <c r="N996" s="1007"/>
      <c r="O996" s="1007"/>
      <c r="P996" s="1007"/>
      <c r="Q996" s="1007"/>
      <c r="R996" s="1007"/>
      <c r="S996" s="1014"/>
      <c r="T996" s="1014"/>
      <c r="U996" s="1014"/>
      <c r="V996" s="1014"/>
      <c r="W996" s="1014"/>
      <c r="X996" s="1014"/>
      <c r="Y996" s="1014"/>
      <c r="Z996" s="1014"/>
    </row>
    <row r="997">
      <c r="A997" s="1018"/>
      <c r="B997" s="1018"/>
      <c r="C997" s="1018"/>
      <c r="D997" s="1014"/>
      <c r="E997" s="1014"/>
      <c r="F997" s="1022"/>
      <c r="G997" s="1022"/>
      <c r="H997" s="1022"/>
      <c r="I997" s="1022"/>
      <c r="J997" s="1007"/>
      <c r="K997" s="1007"/>
      <c r="L997" s="1007"/>
      <c r="M997" s="1007"/>
      <c r="N997" s="1007"/>
      <c r="O997" s="1007"/>
      <c r="P997" s="1007"/>
      <c r="Q997" s="1007"/>
      <c r="R997" s="1007"/>
      <c r="S997" s="1014"/>
      <c r="T997" s="1014"/>
      <c r="U997" s="1014"/>
      <c r="V997" s="1014"/>
      <c r="W997" s="1014"/>
      <c r="X997" s="1014"/>
      <c r="Y997" s="1014"/>
      <c r="Z997" s="1014"/>
    </row>
    <row r="998">
      <c r="A998" s="1018"/>
      <c r="B998" s="1018"/>
      <c r="C998" s="1018"/>
      <c r="D998" s="1014"/>
      <c r="E998" s="1014"/>
      <c r="F998" s="1022"/>
      <c r="G998" s="1022"/>
      <c r="H998" s="1022"/>
      <c r="I998" s="1022"/>
      <c r="J998" s="1007"/>
      <c r="K998" s="1007"/>
      <c r="L998" s="1007"/>
      <c r="M998" s="1007"/>
      <c r="N998" s="1007"/>
      <c r="O998" s="1007"/>
      <c r="P998" s="1007"/>
      <c r="Q998" s="1007"/>
      <c r="R998" s="1007"/>
      <c r="S998" s="1014"/>
      <c r="T998" s="1014"/>
      <c r="U998" s="1014"/>
      <c r="V998" s="1014"/>
      <c r="W998" s="1014"/>
      <c r="X998" s="1014"/>
      <c r="Y998" s="1014"/>
      <c r="Z998" s="1014"/>
    </row>
    <row r="999">
      <c r="A999" s="1018"/>
      <c r="B999" s="1018"/>
      <c r="C999" s="1018"/>
      <c r="D999" s="1014"/>
      <c r="E999" s="1014"/>
      <c r="F999" s="1022"/>
      <c r="G999" s="1022"/>
      <c r="H999" s="1022"/>
      <c r="I999" s="1022"/>
      <c r="J999" s="1007"/>
      <c r="K999" s="1007"/>
      <c r="L999" s="1007"/>
      <c r="M999" s="1007"/>
      <c r="N999" s="1007"/>
      <c r="O999" s="1007"/>
      <c r="P999" s="1007"/>
      <c r="Q999" s="1007"/>
      <c r="R999" s="1007"/>
      <c r="S999" s="1014"/>
      <c r="T999" s="1014"/>
      <c r="U999" s="1014"/>
      <c r="V999" s="1014"/>
      <c r="W999" s="1014"/>
      <c r="X999" s="1014"/>
      <c r="Y999" s="1014"/>
      <c r="Z999" s="1014"/>
    </row>
    <row r="1000">
      <c r="A1000" s="1018"/>
      <c r="B1000" s="1018"/>
      <c r="C1000" s="1018"/>
      <c r="D1000" s="1014"/>
      <c r="E1000" s="1014"/>
      <c r="F1000" s="1022"/>
      <c r="G1000" s="1022"/>
      <c r="H1000" s="1022"/>
      <c r="I1000" s="1022"/>
      <c r="J1000" s="1007"/>
      <c r="K1000" s="1007"/>
      <c r="L1000" s="1007"/>
      <c r="M1000" s="1007"/>
      <c r="N1000" s="1007"/>
      <c r="O1000" s="1007"/>
      <c r="P1000" s="1007"/>
      <c r="Q1000" s="1007"/>
      <c r="R1000" s="1007"/>
      <c r="S1000" s="1014"/>
      <c r="T1000" s="1014"/>
      <c r="U1000" s="1014"/>
      <c r="V1000" s="1014"/>
      <c r="W1000" s="1014"/>
      <c r="X1000" s="1014"/>
      <c r="Y1000" s="1014"/>
      <c r="Z1000" s="1014"/>
    </row>
  </sheetData>
  <hyperlinks>
    <hyperlink r:id="rId1" ref="L9"/>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6.57"/>
    <col customWidth="1" min="2" max="2" width="28.43"/>
    <col customWidth="1" min="3" max="3" width="12.0"/>
    <col customWidth="1" min="4" max="4" width="12.43"/>
    <col customWidth="1" min="5" max="5" width="13.57"/>
    <col customWidth="1" min="6" max="7" width="11.86"/>
    <col customWidth="1" min="8" max="8" width="12.43"/>
    <col customWidth="1" min="9" max="9" width="11.29"/>
    <col customWidth="1" min="10" max="10" width="13.0"/>
    <col customWidth="1" min="11" max="11" width="14.71"/>
    <col customWidth="1" min="12" max="12" width="12.0"/>
    <col customWidth="1" min="13" max="13" width="14.0"/>
    <col customWidth="1" min="14" max="14" width="14.71"/>
    <col customWidth="1" min="15" max="15" width="15.43"/>
    <col customWidth="1" min="16" max="22" width="12.43"/>
    <col customWidth="1" min="23" max="23" width="10.57"/>
    <col customWidth="1" min="24" max="29" width="12.29"/>
    <col customWidth="1" min="30" max="30" width="8.86"/>
    <col customWidth="1" min="31" max="36" width="13.86"/>
    <col customWidth="1" min="37" max="37" width="8.86"/>
  </cols>
  <sheetData>
    <row r="1">
      <c r="A1" s="273"/>
      <c r="B1" s="274"/>
      <c r="C1" s="275">
        <v>44227.0</v>
      </c>
      <c r="D1" s="275">
        <v>44228.0</v>
      </c>
      <c r="E1" s="275">
        <v>44229.0</v>
      </c>
      <c r="F1" s="275">
        <v>44230.0</v>
      </c>
      <c r="G1" s="275">
        <v>44231.0</v>
      </c>
      <c r="H1" s="275">
        <v>44232.0</v>
      </c>
      <c r="I1" s="275">
        <v>44233.0</v>
      </c>
      <c r="J1" s="275">
        <v>44234.0</v>
      </c>
      <c r="K1" s="275">
        <v>44235.0</v>
      </c>
      <c r="L1" s="275">
        <v>44236.0</v>
      </c>
      <c r="M1" s="275">
        <v>44237.0</v>
      </c>
      <c r="N1" s="275">
        <v>44238.0</v>
      </c>
      <c r="O1" s="275">
        <v>44239.0</v>
      </c>
      <c r="P1" s="275">
        <v>44240.0</v>
      </c>
      <c r="Q1" s="275">
        <v>44241.0</v>
      </c>
      <c r="R1" s="275">
        <v>44242.0</v>
      </c>
      <c r="S1" s="275">
        <v>44243.0</v>
      </c>
      <c r="T1" s="275">
        <v>44244.0</v>
      </c>
      <c r="U1" s="275">
        <v>44245.0</v>
      </c>
      <c r="V1" s="275">
        <v>44246.0</v>
      </c>
      <c r="W1" s="275">
        <v>44247.0</v>
      </c>
      <c r="X1" s="275">
        <v>44248.0</v>
      </c>
      <c r="Y1" s="275">
        <v>44249.0</v>
      </c>
      <c r="Z1" s="275">
        <v>44250.0</v>
      </c>
      <c r="AA1" s="275">
        <v>44251.0</v>
      </c>
      <c r="AB1" s="275">
        <v>44252.0</v>
      </c>
      <c r="AC1" s="275">
        <v>44253.0</v>
      </c>
      <c r="AD1" s="275">
        <v>44254.0</v>
      </c>
      <c r="AE1" s="275">
        <v>44255.0</v>
      </c>
      <c r="AF1" s="275">
        <v>44256.0</v>
      </c>
      <c r="AG1" s="275">
        <v>44257.0</v>
      </c>
      <c r="AH1" s="275">
        <v>44258.0</v>
      </c>
      <c r="AI1" s="275">
        <v>44259.0</v>
      </c>
      <c r="AJ1" s="275">
        <v>44260.0</v>
      </c>
      <c r="AK1" s="275">
        <v>44261.0</v>
      </c>
    </row>
    <row r="2">
      <c r="A2" s="276"/>
      <c r="B2" s="277"/>
      <c r="C2" s="1033"/>
      <c r="D2" s="282"/>
      <c r="E2" s="280"/>
      <c r="F2" s="280"/>
      <c r="G2" s="280"/>
      <c r="H2" s="280"/>
      <c r="I2" s="281"/>
      <c r="J2" s="1033"/>
      <c r="K2" s="282"/>
      <c r="L2" s="280"/>
      <c r="M2" s="280"/>
      <c r="N2" s="280"/>
      <c r="O2" s="280"/>
      <c r="P2" s="281"/>
      <c r="Q2" s="1033"/>
      <c r="R2" s="282"/>
      <c r="S2" s="280"/>
      <c r="T2" s="280"/>
      <c r="U2" s="280"/>
      <c r="V2" s="280"/>
      <c r="W2" s="281"/>
      <c r="X2" s="1033"/>
      <c r="Y2" s="282"/>
      <c r="Z2" s="280"/>
      <c r="AA2" s="280"/>
      <c r="AB2" s="280"/>
      <c r="AC2" s="280"/>
      <c r="AD2" s="281"/>
      <c r="AE2" s="1033"/>
      <c r="AF2" s="282"/>
      <c r="AG2" s="280"/>
      <c r="AH2" s="280"/>
      <c r="AI2" s="280"/>
      <c r="AJ2" s="280"/>
      <c r="AK2" s="281"/>
    </row>
    <row r="3">
      <c r="A3" s="283"/>
      <c r="B3" s="284" t="s">
        <v>1851</v>
      </c>
      <c r="C3" s="1033"/>
      <c r="D3" s="285" t="s">
        <v>1852</v>
      </c>
      <c r="E3" s="285" t="s">
        <v>1853</v>
      </c>
      <c r="F3" s="285" t="s">
        <v>1854</v>
      </c>
      <c r="G3" s="285" t="s">
        <v>1855</v>
      </c>
      <c r="H3" s="285" t="s">
        <v>1856</v>
      </c>
      <c r="I3" s="285" t="s">
        <v>1857</v>
      </c>
      <c r="J3" s="1033"/>
      <c r="K3" s="285" t="s">
        <v>1852</v>
      </c>
      <c r="L3" s="285" t="s">
        <v>1853</v>
      </c>
      <c r="M3" s="285" t="s">
        <v>1854</v>
      </c>
      <c r="N3" s="285" t="s">
        <v>1855</v>
      </c>
      <c r="O3" s="285" t="s">
        <v>1856</v>
      </c>
      <c r="P3" s="285" t="s">
        <v>1857</v>
      </c>
      <c r="Q3" s="1033"/>
      <c r="R3" s="285" t="s">
        <v>1852</v>
      </c>
      <c r="S3" s="285" t="s">
        <v>1853</v>
      </c>
      <c r="T3" s="285" t="s">
        <v>1854</v>
      </c>
      <c r="U3" s="285" t="s">
        <v>1855</v>
      </c>
      <c r="V3" s="285" t="s">
        <v>1856</v>
      </c>
      <c r="W3" s="285" t="s">
        <v>1857</v>
      </c>
      <c r="X3" s="1033"/>
      <c r="Y3" s="285" t="s">
        <v>1852</v>
      </c>
      <c r="Z3" s="285" t="s">
        <v>1853</v>
      </c>
      <c r="AA3" s="285" t="s">
        <v>1854</v>
      </c>
      <c r="AB3" s="285" t="s">
        <v>1855</v>
      </c>
      <c r="AC3" s="285" t="s">
        <v>1856</v>
      </c>
      <c r="AD3" s="285" t="s">
        <v>1857</v>
      </c>
      <c r="AE3" s="1033"/>
      <c r="AF3" s="285" t="s">
        <v>1852</v>
      </c>
      <c r="AG3" s="285" t="s">
        <v>1853</v>
      </c>
      <c r="AH3" s="285" t="s">
        <v>1854</v>
      </c>
      <c r="AI3" s="285" t="s">
        <v>1855</v>
      </c>
      <c r="AJ3" s="285" t="s">
        <v>1856</v>
      </c>
      <c r="AK3" s="285" t="s">
        <v>1857</v>
      </c>
    </row>
    <row r="4">
      <c r="A4" s="276"/>
      <c r="B4" s="286" t="s">
        <v>1858</v>
      </c>
      <c r="C4" s="1034"/>
      <c r="D4" s="1035"/>
      <c r="E4" s="1035"/>
      <c r="F4" s="1035"/>
      <c r="G4" s="1035"/>
      <c r="H4" s="1035"/>
      <c r="I4" s="1035"/>
      <c r="J4" s="1034"/>
      <c r="K4" s="1035"/>
      <c r="L4" s="1035"/>
      <c r="M4" s="1035"/>
      <c r="N4" s="1035"/>
      <c r="O4" s="1035"/>
      <c r="P4" s="1035"/>
      <c r="Q4" s="1034"/>
      <c r="R4" s="1036"/>
      <c r="S4" s="1036"/>
      <c r="T4" s="1036"/>
      <c r="U4" s="1036"/>
      <c r="V4" s="1036"/>
      <c r="W4" s="1036"/>
      <c r="X4" s="1034"/>
      <c r="Y4" s="1035"/>
      <c r="Z4" s="1035"/>
      <c r="AA4" s="1035"/>
      <c r="AB4" s="1035"/>
      <c r="AC4" s="1035"/>
      <c r="AD4" s="1035"/>
      <c r="AE4" s="1034"/>
      <c r="AF4" s="1035"/>
      <c r="AG4" s="1035"/>
      <c r="AH4" s="1035"/>
      <c r="AI4" s="1035"/>
      <c r="AJ4" s="1035"/>
      <c r="AK4" s="1035"/>
    </row>
    <row r="5">
      <c r="A5" s="290">
        <v>1.0</v>
      </c>
      <c r="B5" s="291" t="s">
        <v>1859</v>
      </c>
      <c r="C5" s="1034"/>
      <c r="D5" s="1037" t="s">
        <v>1860</v>
      </c>
      <c r="E5" s="1037" t="s">
        <v>1860</v>
      </c>
      <c r="F5" s="1037" t="s">
        <v>1860</v>
      </c>
      <c r="G5" s="1037" t="s">
        <v>1860</v>
      </c>
      <c r="H5" s="1037" t="s">
        <v>1860</v>
      </c>
      <c r="I5" s="1037" t="s">
        <v>1860</v>
      </c>
      <c r="J5" s="1034"/>
      <c r="K5" s="1037" t="s">
        <v>1860</v>
      </c>
      <c r="L5" s="1037" t="s">
        <v>1860</v>
      </c>
      <c r="M5" s="1037" t="s">
        <v>1860</v>
      </c>
      <c r="N5" s="1038" t="s">
        <v>1860</v>
      </c>
      <c r="O5" s="1038" t="s">
        <v>1860</v>
      </c>
      <c r="P5" s="1038" t="s">
        <v>1860</v>
      </c>
      <c r="Q5" s="1039"/>
      <c r="R5" s="1038" t="s">
        <v>1860</v>
      </c>
      <c r="S5" s="1038" t="s">
        <v>1860</v>
      </c>
      <c r="T5" s="1037" t="s">
        <v>1860</v>
      </c>
      <c r="U5" s="1037" t="s">
        <v>1860</v>
      </c>
      <c r="V5" s="1037" t="s">
        <v>1860</v>
      </c>
      <c r="W5" s="1037" t="s">
        <v>1860</v>
      </c>
      <c r="X5" s="1034"/>
      <c r="Y5" s="1037" t="s">
        <v>1860</v>
      </c>
      <c r="Z5" s="1037" t="s">
        <v>1860</v>
      </c>
      <c r="AA5" s="1037" t="s">
        <v>1860</v>
      </c>
      <c r="AB5" s="1037" t="s">
        <v>1860</v>
      </c>
      <c r="AC5" s="1037" t="s">
        <v>1860</v>
      </c>
      <c r="AD5" s="1037" t="s">
        <v>1860</v>
      </c>
      <c r="AE5" s="1034"/>
      <c r="AF5" s="1037" t="s">
        <v>1860</v>
      </c>
      <c r="AG5" s="1037" t="s">
        <v>1860</v>
      </c>
      <c r="AH5" s="1037" t="s">
        <v>1860</v>
      </c>
      <c r="AI5" s="1037" t="s">
        <v>1860</v>
      </c>
      <c r="AJ5" s="1037" t="s">
        <v>1860</v>
      </c>
      <c r="AK5" s="1037" t="s">
        <v>1860</v>
      </c>
    </row>
    <row r="6">
      <c r="A6" s="290">
        <v>2.0</v>
      </c>
      <c r="B6" s="291" t="s">
        <v>4211</v>
      </c>
      <c r="C6" s="1034"/>
      <c r="D6" s="1037" t="s">
        <v>1860</v>
      </c>
      <c r="E6" s="1037" t="s">
        <v>1860</v>
      </c>
      <c r="F6" s="1037" t="s">
        <v>1860</v>
      </c>
      <c r="G6" s="1037" t="s">
        <v>1860</v>
      </c>
      <c r="H6" s="1037" t="s">
        <v>1860</v>
      </c>
      <c r="I6" s="1037" t="s">
        <v>1860</v>
      </c>
      <c r="J6" s="1034"/>
      <c r="K6" s="1037" t="s">
        <v>1860</v>
      </c>
      <c r="L6" s="1037" t="s">
        <v>1860</v>
      </c>
      <c r="M6" s="1037" t="s">
        <v>1860</v>
      </c>
      <c r="N6" s="1038" t="s">
        <v>1860</v>
      </c>
      <c r="O6" s="1038" t="s">
        <v>1860</v>
      </c>
      <c r="P6" s="1038" t="s">
        <v>1860</v>
      </c>
      <c r="Q6" s="1039"/>
      <c r="R6" s="1038" t="s">
        <v>1860</v>
      </c>
      <c r="S6" s="1038" t="s">
        <v>1860</v>
      </c>
      <c r="T6" s="1037" t="s">
        <v>1860</v>
      </c>
      <c r="U6" s="1037" t="s">
        <v>1860</v>
      </c>
      <c r="V6" s="1037" t="s">
        <v>1860</v>
      </c>
      <c r="W6" s="1037" t="s">
        <v>1860</v>
      </c>
      <c r="X6" s="1034"/>
      <c r="Y6" s="1037" t="s">
        <v>1860</v>
      </c>
      <c r="Z6" s="1037" t="s">
        <v>1860</v>
      </c>
      <c r="AA6" s="1037" t="s">
        <v>1860</v>
      </c>
      <c r="AB6" s="1037" t="s">
        <v>1860</v>
      </c>
      <c r="AC6" s="1037" t="s">
        <v>1860</v>
      </c>
      <c r="AD6" s="1037" t="s">
        <v>1860</v>
      </c>
      <c r="AE6" s="1034"/>
      <c r="AF6" s="1037" t="s">
        <v>1860</v>
      </c>
      <c r="AG6" s="1037" t="s">
        <v>1860</v>
      </c>
      <c r="AH6" s="1037" t="s">
        <v>1860</v>
      </c>
      <c r="AI6" s="1037" t="s">
        <v>1860</v>
      </c>
      <c r="AJ6" s="1037" t="s">
        <v>1860</v>
      </c>
      <c r="AK6" s="1037" t="s">
        <v>1860</v>
      </c>
    </row>
    <row r="7">
      <c r="A7" s="293"/>
      <c r="B7" s="294" t="s">
        <v>1862</v>
      </c>
      <c r="C7" s="1040"/>
      <c r="D7" s="1040"/>
      <c r="E7" s="1040"/>
      <c r="F7" s="1040"/>
      <c r="G7" s="1040"/>
      <c r="H7" s="1040"/>
      <c r="I7" s="1040"/>
      <c r="J7" s="1040"/>
      <c r="K7" s="1040"/>
      <c r="L7" s="1040"/>
      <c r="M7" s="1040"/>
      <c r="N7" s="1041"/>
      <c r="O7" s="1041"/>
      <c r="P7" s="1041"/>
      <c r="Q7" s="1041"/>
      <c r="R7" s="1041"/>
      <c r="S7" s="1041"/>
      <c r="T7" s="1040"/>
      <c r="U7" s="1040"/>
      <c r="V7" s="1040"/>
      <c r="W7" s="1040"/>
      <c r="X7" s="1040"/>
      <c r="Y7" s="1040"/>
      <c r="Z7" s="1040"/>
      <c r="AA7" s="1040"/>
      <c r="AB7" s="1040"/>
      <c r="AC7" s="1040"/>
      <c r="AD7" s="1040"/>
      <c r="AE7" s="1040"/>
      <c r="AF7" s="1040"/>
      <c r="AG7" s="1040"/>
      <c r="AH7" s="1040"/>
      <c r="AI7" s="1040"/>
      <c r="AJ7" s="1040"/>
      <c r="AK7" s="1040"/>
    </row>
    <row r="8">
      <c r="A8" s="296">
        <v>3.0</v>
      </c>
      <c r="B8" s="297" t="s">
        <v>4212</v>
      </c>
      <c r="C8" s="1034"/>
      <c r="D8" s="1042" t="s">
        <v>4213</v>
      </c>
      <c r="E8" s="1042" t="s">
        <v>4213</v>
      </c>
      <c r="F8" s="1042" t="s">
        <v>4213</v>
      </c>
      <c r="G8" s="1042" t="s">
        <v>4213</v>
      </c>
      <c r="H8" s="1042" t="s">
        <v>4213</v>
      </c>
      <c r="I8" s="1042" t="s">
        <v>4213</v>
      </c>
      <c r="J8" s="311" t="s">
        <v>1874</v>
      </c>
      <c r="K8" s="1042" t="s">
        <v>4213</v>
      </c>
      <c r="L8" s="1042" t="s">
        <v>4213</v>
      </c>
      <c r="M8" s="1042" t="s">
        <v>4213</v>
      </c>
      <c r="N8" s="1042" t="s">
        <v>4213</v>
      </c>
      <c r="O8" s="1042" t="s">
        <v>4213</v>
      </c>
      <c r="P8" s="1042" t="s">
        <v>4213</v>
      </c>
      <c r="Q8" s="1039"/>
      <c r="R8" s="1043" t="s">
        <v>4214</v>
      </c>
      <c r="S8" s="1043" t="s">
        <v>4214</v>
      </c>
      <c r="T8" s="1043" t="s">
        <v>4214</v>
      </c>
      <c r="U8" s="1043" t="s">
        <v>4214</v>
      </c>
      <c r="V8" s="1043" t="s">
        <v>4214</v>
      </c>
      <c r="W8" s="1043" t="s">
        <v>4214</v>
      </c>
      <c r="X8" s="1034"/>
      <c r="Y8" s="1043" t="s">
        <v>4214</v>
      </c>
      <c r="Z8" s="1043" t="s">
        <v>4214</v>
      </c>
      <c r="AA8" s="1043" t="s">
        <v>4214</v>
      </c>
      <c r="AB8" s="1043" t="s">
        <v>4214</v>
      </c>
      <c r="AC8" s="1043" t="s">
        <v>4214</v>
      </c>
      <c r="AD8" s="1043" t="s">
        <v>4214</v>
      </c>
      <c r="AE8" s="1044" t="s">
        <v>1874</v>
      </c>
      <c r="AF8" s="1042" t="s">
        <v>1864</v>
      </c>
      <c r="AG8" s="1042" t="s">
        <v>1864</v>
      </c>
      <c r="AH8" s="1042" t="s">
        <v>1864</v>
      </c>
      <c r="AI8" s="1042" t="s">
        <v>1864</v>
      </c>
      <c r="AJ8" s="1042" t="s">
        <v>1864</v>
      </c>
      <c r="AK8" s="1042" t="s">
        <v>1864</v>
      </c>
    </row>
    <row r="9">
      <c r="A9" s="296">
        <v>4.0</v>
      </c>
      <c r="B9" s="297" t="s">
        <v>4215</v>
      </c>
      <c r="C9" s="1034"/>
      <c r="D9" s="1043" t="s">
        <v>4214</v>
      </c>
      <c r="E9" s="1043" t="s">
        <v>4214</v>
      </c>
      <c r="F9" s="1043" t="s">
        <v>4214</v>
      </c>
      <c r="G9" s="1043" t="s">
        <v>4214</v>
      </c>
      <c r="H9" s="1043" t="s">
        <v>4214</v>
      </c>
      <c r="I9" s="1043" t="s">
        <v>4214</v>
      </c>
      <c r="J9" s="1034"/>
      <c r="K9" s="1045" t="s">
        <v>4216</v>
      </c>
      <c r="L9" s="1045" t="s">
        <v>4216</v>
      </c>
      <c r="M9" s="1045" t="s">
        <v>4216</v>
      </c>
      <c r="N9" s="1045" t="s">
        <v>4216</v>
      </c>
      <c r="O9" s="1045" t="s">
        <v>4216</v>
      </c>
      <c r="P9" s="1045" t="s">
        <v>4216</v>
      </c>
      <c r="Q9" s="1044" t="s">
        <v>1874</v>
      </c>
      <c r="R9" s="1042" t="s">
        <v>4213</v>
      </c>
      <c r="S9" s="1042" t="s">
        <v>4213</v>
      </c>
      <c r="T9" s="1042" t="s">
        <v>4213</v>
      </c>
      <c r="U9" s="1042" t="s">
        <v>4213</v>
      </c>
      <c r="V9" s="1042" t="s">
        <v>4213</v>
      </c>
      <c r="W9" s="1042" t="s">
        <v>4213</v>
      </c>
      <c r="X9" s="311" t="s">
        <v>1874</v>
      </c>
      <c r="Y9" s="1042" t="s">
        <v>4213</v>
      </c>
      <c r="Z9" s="1042" t="s">
        <v>4213</v>
      </c>
      <c r="AA9" s="1042" t="s">
        <v>4213</v>
      </c>
      <c r="AB9" s="1042" t="s">
        <v>4213</v>
      </c>
      <c r="AC9" s="1042" t="s">
        <v>4213</v>
      </c>
      <c r="AD9" s="1042" t="s">
        <v>4213</v>
      </c>
      <c r="AE9" s="1034"/>
      <c r="AF9" s="1046" t="s">
        <v>1868</v>
      </c>
      <c r="AG9" s="1046" t="s">
        <v>1868</v>
      </c>
      <c r="AH9" s="1046" t="s">
        <v>1868</v>
      </c>
      <c r="AI9" s="1046" t="s">
        <v>1868</v>
      </c>
      <c r="AJ9" s="1046" t="s">
        <v>1868</v>
      </c>
      <c r="AK9" s="1046" t="s">
        <v>1868</v>
      </c>
    </row>
    <row r="10">
      <c r="A10" s="296" t="s">
        <v>4217</v>
      </c>
      <c r="B10" s="302" t="s">
        <v>4218</v>
      </c>
      <c r="C10" s="1034"/>
      <c r="D10" s="1037" t="s">
        <v>1860</v>
      </c>
      <c r="E10" s="1037" t="s">
        <v>1860</v>
      </c>
      <c r="F10" s="1037" t="s">
        <v>1860</v>
      </c>
      <c r="G10" s="1037" t="s">
        <v>1860</v>
      </c>
      <c r="H10" s="1037" t="s">
        <v>1860</v>
      </c>
      <c r="I10" s="1037" t="s">
        <v>1860</v>
      </c>
      <c r="J10" s="1034"/>
      <c r="K10" s="1037" t="s">
        <v>1860</v>
      </c>
      <c r="L10" s="1037" t="s">
        <v>1860</v>
      </c>
      <c r="M10" s="1037" t="s">
        <v>1860</v>
      </c>
      <c r="N10" s="1038" t="s">
        <v>1860</v>
      </c>
      <c r="O10" s="1038" t="s">
        <v>1860</v>
      </c>
      <c r="P10" s="1038" t="s">
        <v>1860</v>
      </c>
      <c r="Q10" s="1039"/>
      <c r="R10" s="1038" t="s">
        <v>1860</v>
      </c>
      <c r="S10" s="1038" t="s">
        <v>1860</v>
      </c>
      <c r="T10" s="1037" t="s">
        <v>1860</v>
      </c>
      <c r="U10" s="1037" t="s">
        <v>1860</v>
      </c>
      <c r="V10" s="1037" t="s">
        <v>1860</v>
      </c>
      <c r="W10" s="1037" t="s">
        <v>1860</v>
      </c>
      <c r="X10" s="1034"/>
      <c r="Y10" s="1037" t="s">
        <v>1860</v>
      </c>
      <c r="Z10" s="1037" t="s">
        <v>1860</v>
      </c>
      <c r="AA10" s="1037" t="s">
        <v>1860</v>
      </c>
      <c r="AB10" s="1037" t="s">
        <v>1860</v>
      </c>
      <c r="AC10" s="1037" t="s">
        <v>1860</v>
      </c>
      <c r="AD10" s="1037" t="s">
        <v>1860</v>
      </c>
      <c r="AE10" s="311" t="s">
        <v>1874</v>
      </c>
      <c r="AF10" s="1037" t="s">
        <v>1860</v>
      </c>
      <c r="AG10" s="1037" t="s">
        <v>1860</v>
      </c>
      <c r="AH10" s="1037" t="s">
        <v>1860</v>
      </c>
      <c r="AI10" s="1037" t="s">
        <v>1860</v>
      </c>
      <c r="AJ10" s="1037" t="s">
        <v>1860</v>
      </c>
      <c r="AK10" s="1037" t="s">
        <v>1860</v>
      </c>
    </row>
    <row r="11">
      <c r="A11" s="296">
        <v>6.0</v>
      </c>
      <c r="B11" s="297" t="s">
        <v>1870</v>
      </c>
      <c r="C11" s="1034"/>
      <c r="D11" s="1037" t="s">
        <v>1860</v>
      </c>
      <c r="E11" s="1037" t="s">
        <v>1860</v>
      </c>
      <c r="F11" s="1037" t="s">
        <v>1860</v>
      </c>
      <c r="G11" s="1037" t="s">
        <v>1860</v>
      </c>
      <c r="H11" s="1037" t="s">
        <v>1860</v>
      </c>
      <c r="I11" s="1037" t="s">
        <v>1860</v>
      </c>
      <c r="J11" s="1034"/>
      <c r="K11" s="1037" t="s">
        <v>1860</v>
      </c>
      <c r="L11" s="1037" t="s">
        <v>1860</v>
      </c>
      <c r="M11" s="1037" t="s">
        <v>1860</v>
      </c>
      <c r="N11" s="1038" t="s">
        <v>1860</v>
      </c>
      <c r="O11" s="1038" t="s">
        <v>1860</v>
      </c>
      <c r="P11" s="1038" t="s">
        <v>1860</v>
      </c>
      <c r="Q11" s="1039"/>
      <c r="R11" s="1038" t="s">
        <v>1860</v>
      </c>
      <c r="S11" s="1038" t="s">
        <v>1860</v>
      </c>
      <c r="T11" s="1037" t="s">
        <v>1860</v>
      </c>
      <c r="U11" s="1037" t="s">
        <v>1860</v>
      </c>
      <c r="V11" s="1037" t="s">
        <v>1860</v>
      </c>
      <c r="W11" s="1037" t="s">
        <v>1860</v>
      </c>
      <c r="X11" s="1034"/>
      <c r="Y11" s="1037" t="s">
        <v>1860</v>
      </c>
      <c r="Z11" s="1037" t="s">
        <v>1860</v>
      </c>
      <c r="AA11" s="1037" t="s">
        <v>1860</v>
      </c>
      <c r="AB11" s="1037" t="s">
        <v>1860</v>
      </c>
      <c r="AC11" s="1037" t="s">
        <v>1860</v>
      </c>
      <c r="AD11" s="1037" t="s">
        <v>1860</v>
      </c>
      <c r="AE11" s="1034"/>
      <c r="AF11" s="1037" t="s">
        <v>1860</v>
      </c>
      <c r="AG11" s="1037" t="s">
        <v>1860</v>
      </c>
      <c r="AH11" s="1037" t="s">
        <v>1860</v>
      </c>
      <c r="AI11" s="1037" t="s">
        <v>1860</v>
      </c>
      <c r="AJ11" s="1037" t="s">
        <v>1860</v>
      </c>
      <c r="AK11" s="1037" t="s">
        <v>1860</v>
      </c>
    </row>
    <row r="12">
      <c r="A12" s="293"/>
      <c r="B12" s="294" t="s">
        <v>4219</v>
      </c>
      <c r="C12" s="1040"/>
      <c r="D12" s="1040"/>
      <c r="E12" s="1040"/>
      <c r="F12" s="1040"/>
      <c r="G12" s="1040"/>
      <c r="H12" s="1040"/>
      <c r="I12" s="1040"/>
      <c r="J12" s="1040"/>
      <c r="K12" s="1040"/>
      <c r="L12" s="1040"/>
      <c r="M12" s="1040"/>
      <c r="N12" s="1041"/>
      <c r="O12" s="1041"/>
      <c r="P12" s="1041"/>
      <c r="Q12" s="1041"/>
      <c r="R12" s="1041"/>
      <c r="S12" s="1041"/>
      <c r="T12" s="1040"/>
      <c r="U12" s="1040"/>
      <c r="V12" s="1040"/>
      <c r="W12" s="1040"/>
      <c r="X12" s="1040"/>
      <c r="Y12" s="1040"/>
      <c r="Z12" s="1040"/>
      <c r="AA12" s="1040"/>
      <c r="AB12" s="1040"/>
      <c r="AC12" s="1040"/>
      <c r="AD12" s="1040"/>
      <c r="AE12" s="1040"/>
      <c r="AF12" s="1040"/>
      <c r="AG12" s="1040"/>
      <c r="AH12" s="1040"/>
      <c r="AI12" s="1040"/>
      <c r="AJ12" s="1040"/>
      <c r="AK12" s="1040"/>
    </row>
    <row r="13">
      <c r="A13" s="307">
        <v>7.0</v>
      </c>
      <c r="B13" s="297" t="s">
        <v>4220</v>
      </c>
      <c r="C13" s="1039"/>
      <c r="D13" s="1045" t="s">
        <v>4216</v>
      </c>
      <c r="E13" s="1045" t="s">
        <v>4216</v>
      </c>
      <c r="F13" s="1045" t="s">
        <v>4216</v>
      </c>
      <c r="G13" s="1045" t="s">
        <v>4216</v>
      </c>
      <c r="H13" s="1045" t="s">
        <v>4216</v>
      </c>
      <c r="I13" s="1045" t="s">
        <v>4216</v>
      </c>
      <c r="J13" s="1039"/>
      <c r="K13" s="1043" t="s">
        <v>4214</v>
      </c>
      <c r="L13" s="1043" t="s">
        <v>4214</v>
      </c>
      <c r="M13" s="1043" t="s">
        <v>4214</v>
      </c>
      <c r="N13" s="1043" t="s">
        <v>4214</v>
      </c>
      <c r="O13" s="1043" t="s">
        <v>4214</v>
      </c>
      <c r="P13" s="1043" t="s">
        <v>4214</v>
      </c>
      <c r="Q13" s="311" t="s">
        <v>1874</v>
      </c>
      <c r="R13" s="1045" t="s">
        <v>4216</v>
      </c>
      <c r="S13" s="1045" t="s">
        <v>4216</v>
      </c>
      <c r="T13" s="1045" t="s">
        <v>4216</v>
      </c>
      <c r="U13" s="1045" t="s">
        <v>4216</v>
      </c>
      <c r="V13" s="1045" t="s">
        <v>4216</v>
      </c>
      <c r="W13" s="1045" t="s">
        <v>4216</v>
      </c>
      <c r="X13" s="1039"/>
      <c r="Y13" s="1045" t="s">
        <v>4216</v>
      </c>
      <c r="Z13" s="1045" t="s">
        <v>4216</v>
      </c>
      <c r="AA13" s="1045" t="s">
        <v>4216</v>
      </c>
      <c r="AB13" s="1045" t="s">
        <v>4216</v>
      </c>
      <c r="AC13" s="1045" t="s">
        <v>4216</v>
      </c>
      <c r="AD13" s="1045" t="s">
        <v>4216</v>
      </c>
      <c r="AE13" s="1039"/>
      <c r="AF13" s="1045"/>
      <c r="AG13" s="1045"/>
      <c r="AH13" s="1045"/>
      <c r="AI13" s="1045"/>
      <c r="AJ13" s="1045"/>
      <c r="AK13" s="1045"/>
    </row>
    <row r="14">
      <c r="A14" s="307">
        <v>8.0</v>
      </c>
      <c r="B14" s="297" t="s">
        <v>4221</v>
      </c>
      <c r="C14" s="1039"/>
      <c r="D14" s="1045"/>
      <c r="E14" s="1045"/>
      <c r="F14" s="1045"/>
      <c r="G14" s="1045"/>
      <c r="H14" s="1045"/>
      <c r="I14" s="1045"/>
      <c r="J14" s="1039"/>
      <c r="K14" s="1045"/>
      <c r="L14" s="1045"/>
      <c r="M14" s="1045"/>
      <c r="N14" s="1047"/>
      <c r="O14" s="1047"/>
      <c r="P14" s="1047"/>
      <c r="Q14" s="1039"/>
      <c r="R14" s="1047"/>
      <c r="S14" s="1047"/>
      <c r="T14" s="1045"/>
      <c r="U14" s="1045"/>
      <c r="V14" s="1045"/>
      <c r="W14" s="1045"/>
      <c r="X14" s="1039"/>
      <c r="Y14" s="1045" t="s">
        <v>4216</v>
      </c>
      <c r="Z14" s="1045" t="s">
        <v>4216</v>
      </c>
      <c r="AA14" s="1045" t="s">
        <v>4216</v>
      </c>
      <c r="AB14" s="1045" t="s">
        <v>4216</v>
      </c>
      <c r="AC14" s="1045" t="s">
        <v>4216</v>
      </c>
      <c r="AD14" s="1045" t="s">
        <v>4216</v>
      </c>
      <c r="AE14" s="1039"/>
      <c r="AF14" s="1045"/>
      <c r="AG14" s="1045"/>
      <c r="AH14" s="1045"/>
      <c r="AI14" s="1045"/>
      <c r="AJ14" s="1045"/>
      <c r="AK14" s="1045"/>
    </row>
    <row r="15">
      <c r="A15" s="293"/>
      <c r="B15" s="294" t="s">
        <v>1871</v>
      </c>
      <c r="C15" s="1048"/>
      <c r="D15" s="1048"/>
      <c r="E15" s="1048"/>
      <c r="F15" s="1048"/>
      <c r="G15" s="1048"/>
      <c r="H15" s="1048"/>
      <c r="I15" s="1048"/>
      <c r="J15" s="1048"/>
      <c r="K15" s="1048"/>
      <c r="L15" s="1048"/>
      <c r="M15" s="1048"/>
      <c r="N15" s="1041"/>
      <c r="O15" s="1041"/>
      <c r="P15" s="1041"/>
      <c r="Q15" s="1041"/>
      <c r="R15" s="1041"/>
      <c r="S15" s="1041"/>
      <c r="T15" s="1048"/>
      <c r="U15" s="1048"/>
      <c r="V15" s="1048"/>
      <c r="W15" s="1048"/>
      <c r="X15" s="1048"/>
      <c r="Y15" s="1048"/>
      <c r="Z15" s="1048"/>
      <c r="AA15" s="1048"/>
      <c r="AB15" s="1048"/>
      <c r="AC15" s="1048"/>
      <c r="AD15" s="1048"/>
      <c r="AE15" s="1048"/>
      <c r="AF15" s="1048"/>
      <c r="AG15" s="1048"/>
      <c r="AH15" s="1048"/>
      <c r="AI15" s="1048"/>
      <c r="AJ15" s="1048"/>
      <c r="AK15" s="1048"/>
    </row>
    <row r="16">
      <c r="A16" s="307">
        <v>9.0</v>
      </c>
      <c r="B16" s="308" t="s">
        <v>4222</v>
      </c>
      <c r="C16" s="311" t="s">
        <v>1874</v>
      </c>
      <c r="D16" s="1049" t="s">
        <v>1875</v>
      </c>
      <c r="E16" s="1049" t="s">
        <v>1875</v>
      </c>
      <c r="F16" s="1049" t="s">
        <v>1875</v>
      </c>
      <c r="G16" s="1049" t="s">
        <v>1875</v>
      </c>
      <c r="H16" s="1049" t="s">
        <v>1875</v>
      </c>
      <c r="I16" s="1049" t="s">
        <v>1875</v>
      </c>
      <c r="J16" s="1034"/>
      <c r="K16" s="1050" t="s">
        <v>1873</v>
      </c>
      <c r="L16" s="1050" t="s">
        <v>1873</v>
      </c>
      <c r="M16" s="1050" t="s">
        <v>1873</v>
      </c>
      <c r="N16" s="1051" t="s">
        <v>1873</v>
      </c>
      <c r="O16" s="1051" t="s">
        <v>1873</v>
      </c>
      <c r="P16" s="1051" t="s">
        <v>1873</v>
      </c>
      <c r="Q16" s="311" t="s">
        <v>1874</v>
      </c>
      <c r="R16" s="1052" t="s">
        <v>1875</v>
      </c>
      <c r="S16" s="1049" t="s">
        <v>1875</v>
      </c>
      <c r="T16" s="1049" t="s">
        <v>1875</v>
      </c>
      <c r="U16" s="1049" t="s">
        <v>1875</v>
      </c>
      <c r="V16" s="1049" t="s">
        <v>1875</v>
      </c>
      <c r="W16" s="1049" t="s">
        <v>1875</v>
      </c>
      <c r="X16" s="1034"/>
      <c r="Y16" s="1050" t="s">
        <v>1873</v>
      </c>
      <c r="Z16" s="1050" t="s">
        <v>1873</v>
      </c>
      <c r="AA16" s="1050" t="s">
        <v>1873</v>
      </c>
      <c r="AB16" s="1050" t="s">
        <v>1873</v>
      </c>
      <c r="AC16" s="1050" t="s">
        <v>1873</v>
      </c>
      <c r="AD16" s="1050" t="s">
        <v>1873</v>
      </c>
      <c r="AE16" s="311" t="s">
        <v>1874</v>
      </c>
      <c r="AF16" s="1050" t="s">
        <v>1873</v>
      </c>
      <c r="AG16" s="1050" t="s">
        <v>1873</v>
      </c>
      <c r="AH16" s="1050" t="s">
        <v>1873</v>
      </c>
      <c r="AI16" s="1050" t="s">
        <v>1873</v>
      </c>
      <c r="AJ16" s="1050" t="s">
        <v>1873</v>
      </c>
      <c r="AK16" s="1050" t="s">
        <v>1873</v>
      </c>
    </row>
    <row r="17">
      <c r="A17" s="307">
        <v>10.0</v>
      </c>
      <c r="B17" s="308" t="s">
        <v>1876</v>
      </c>
      <c r="C17" s="1034"/>
      <c r="D17" s="1053" t="s">
        <v>1873</v>
      </c>
      <c r="E17" s="1053" t="s">
        <v>1873</v>
      </c>
      <c r="F17" s="1053" t="s">
        <v>1873</v>
      </c>
      <c r="G17" s="1053" t="s">
        <v>1873</v>
      </c>
      <c r="H17" s="1053" t="s">
        <v>1873</v>
      </c>
      <c r="I17" s="1053" t="s">
        <v>1873</v>
      </c>
      <c r="J17" s="311" t="s">
        <v>1874</v>
      </c>
      <c r="K17" s="1049" t="s">
        <v>1875</v>
      </c>
      <c r="L17" s="1049" t="s">
        <v>1875</v>
      </c>
      <c r="M17" s="1054" t="s">
        <v>4223</v>
      </c>
      <c r="N17" s="1055" t="s">
        <v>4223</v>
      </c>
      <c r="O17" s="1055" t="s">
        <v>4223</v>
      </c>
      <c r="P17" s="1055" t="s">
        <v>4223</v>
      </c>
      <c r="Q17" s="1055" t="s">
        <v>4223</v>
      </c>
      <c r="R17" s="1055" t="s">
        <v>4223</v>
      </c>
      <c r="S17" s="1050" t="s">
        <v>1873</v>
      </c>
      <c r="T17" s="1050" t="s">
        <v>1873</v>
      </c>
      <c r="U17" s="1050" t="s">
        <v>1873</v>
      </c>
      <c r="V17" s="1050" t="s">
        <v>1873</v>
      </c>
      <c r="W17" s="1050" t="s">
        <v>1873</v>
      </c>
      <c r="X17" s="311" t="s">
        <v>1874</v>
      </c>
      <c r="Y17" s="1049" t="s">
        <v>1875</v>
      </c>
      <c r="Z17" s="1049" t="s">
        <v>1875</v>
      </c>
      <c r="AA17" s="1049" t="s">
        <v>1875</v>
      </c>
      <c r="AB17" s="1049" t="s">
        <v>1875</v>
      </c>
      <c r="AC17" s="1049" t="s">
        <v>1875</v>
      </c>
      <c r="AD17" s="1049" t="s">
        <v>1875</v>
      </c>
      <c r="AE17" s="1034"/>
      <c r="AF17" s="1049" t="s">
        <v>1875</v>
      </c>
      <c r="AG17" s="1049" t="s">
        <v>1875</v>
      </c>
      <c r="AH17" s="1049" t="s">
        <v>1875</v>
      </c>
      <c r="AI17" s="1049" t="s">
        <v>1875</v>
      </c>
      <c r="AJ17" s="1049" t="s">
        <v>1875</v>
      </c>
      <c r="AK17" s="1049" t="s">
        <v>1875</v>
      </c>
    </row>
    <row r="18">
      <c r="A18" s="307">
        <v>11.0</v>
      </c>
      <c r="B18" s="308" t="s">
        <v>4224</v>
      </c>
      <c r="C18" s="1034"/>
      <c r="D18" s="1053"/>
      <c r="E18" s="1053"/>
      <c r="F18" s="1053"/>
      <c r="G18" s="1053"/>
      <c r="H18" s="1053"/>
      <c r="I18" s="1053"/>
      <c r="J18" s="311"/>
      <c r="K18" s="1049"/>
      <c r="L18" s="1049"/>
      <c r="M18" s="1049"/>
      <c r="N18" s="1052"/>
      <c r="O18" s="1052"/>
      <c r="P18" s="1052"/>
      <c r="Q18" s="1039"/>
      <c r="R18" s="1051"/>
      <c r="S18" s="1051"/>
      <c r="T18" s="1050"/>
      <c r="U18" s="1050"/>
      <c r="V18" s="1050"/>
      <c r="W18" s="1050"/>
      <c r="X18" s="311"/>
      <c r="Y18" s="1049"/>
      <c r="Z18" s="1049"/>
      <c r="AA18" s="1049"/>
      <c r="AB18" s="1049"/>
      <c r="AC18" s="1049"/>
      <c r="AD18" s="1049"/>
      <c r="AE18" s="1034"/>
      <c r="AF18" s="1049"/>
      <c r="AG18" s="1049"/>
      <c r="AH18" s="1049"/>
      <c r="AI18" s="1049"/>
      <c r="AJ18" s="1049"/>
      <c r="AK18" s="1049"/>
    </row>
    <row r="19">
      <c r="A19" s="314"/>
      <c r="B19" s="315" t="s">
        <v>1877</v>
      </c>
      <c r="C19" s="1048"/>
      <c r="D19" s="1048"/>
      <c r="E19" s="1048"/>
      <c r="F19" s="1048"/>
      <c r="G19" s="1048"/>
      <c r="H19" s="1048"/>
      <c r="I19" s="1048"/>
      <c r="J19" s="1048"/>
      <c r="K19" s="1048"/>
      <c r="L19" s="1048"/>
      <c r="M19" s="1048"/>
      <c r="N19" s="1041"/>
      <c r="O19" s="1041"/>
      <c r="P19" s="1041"/>
      <c r="Q19" s="1041"/>
      <c r="R19" s="1041"/>
      <c r="S19" s="1041"/>
      <c r="T19" s="1048"/>
      <c r="U19" s="1048"/>
      <c r="V19" s="1048"/>
      <c r="W19" s="1048"/>
      <c r="X19" s="1048"/>
      <c r="Y19" s="1048"/>
      <c r="Z19" s="1048"/>
      <c r="AA19" s="1048"/>
      <c r="AB19" s="1048"/>
      <c r="AC19" s="1048"/>
      <c r="AD19" s="1048"/>
      <c r="AE19" s="1048"/>
      <c r="AF19" s="1048"/>
      <c r="AG19" s="1048"/>
      <c r="AH19" s="1048"/>
      <c r="AI19" s="1048"/>
      <c r="AJ19" s="1048"/>
      <c r="AK19" s="1048"/>
    </row>
    <row r="20">
      <c r="A20" s="307">
        <v>12.0</v>
      </c>
      <c r="B20" s="319" t="s">
        <v>4225</v>
      </c>
      <c r="C20" s="1034"/>
      <c r="D20" s="1049" t="s">
        <v>1875</v>
      </c>
      <c r="E20" s="1049" t="s">
        <v>1875</v>
      </c>
      <c r="F20" s="1049" t="s">
        <v>1875</v>
      </c>
      <c r="G20" s="1049" t="s">
        <v>1875</v>
      </c>
      <c r="H20" s="1049" t="s">
        <v>1875</v>
      </c>
      <c r="I20" s="1049" t="s">
        <v>1875</v>
      </c>
      <c r="J20" s="311" t="s">
        <v>1874</v>
      </c>
      <c r="K20" s="1056" t="s">
        <v>1873</v>
      </c>
      <c r="L20" s="1057" t="s">
        <v>1873</v>
      </c>
      <c r="M20" s="1057" t="s">
        <v>1873</v>
      </c>
      <c r="N20" s="1058" t="s">
        <v>1873</v>
      </c>
      <c r="O20" s="1058" t="s">
        <v>1873</v>
      </c>
      <c r="P20" s="1058" t="s">
        <v>1873</v>
      </c>
      <c r="Q20" s="311" t="s">
        <v>1874</v>
      </c>
      <c r="R20" s="1054" t="s">
        <v>4223</v>
      </c>
      <c r="S20" s="1054" t="s">
        <v>4223</v>
      </c>
      <c r="T20" s="1054" t="s">
        <v>4223</v>
      </c>
      <c r="U20" s="1049" t="s">
        <v>1875</v>
      </c>
      <c r="V20" s="1049" t="s">
        <v>1875</v>
      </c>
      <c r="W20" s="1049" t="s">
        <v>1875</v>
      </c>
      <c r="X20" s="311" t="s">
        <v>1874</v>
      </c>
      <c r="Y20" s="1053" t="s">
        <v>1873</v>
      </c>
      <c r="Z20" s="1053" t="s">
        <v>1873</v>
      </c>
      <c r="AA20" s="1053" t="s">
        <v>1873</v>
      </c>
      <c r="AB20" s="1053" t="s">
        <v>1873</v>
      </c>
      <c r="AC20" s="1053" t="s">
        <v>1873</v>
      </c>
      <c r="AD20" s="1053" t="s">
        <v>1873</v>
      </c>
      <c r="AE20" s="1034"/>
      <c r="AF20" s="1049" t="s">
        <v>1875</v>
      </c>
      <c r="AG20" s="1049" t="s">
        <v>1875</v>
      </c>
      <c r="AH20" s="1049" t="s">
        <v>1875</v>
      </c>
      <c r="AI20" s="1049" t="s">
        <v>1875</v>
      </c>
      <c r="AJ20" s="1049" t="s">
        <v>1875</v>
      </c>
      <c r="AK20" s="1049" t="s">
        <v>1875</v>
      </c>
    </row>
    <row r="21">
      <c r="A21" s="307">
        <v>13.0</v>
      </c>
      <c r="B21" s="319" t="s">
        <v>4226</v>
      </c>
      <c r="C21" s="311" t="s">
        <v>1874</v>
      </c>
      <c r="D21" s="1053" t="s">
        <v>1873</v>
      </c>
      <c r="E21" s="1053" t="s">
        <v>1873</v>
      </c>
      <c r="F21" s="1053" t="s">
        <v>1873</v>
      </c>
      <c r="G21" s="1053" t="s">
        <v>1873</v>
      </c>
      <c r="H21" s="1053" t="s">
        <v>1873</v>
      </c>
      <c r="I21" s="1053" t="s">
        <v>1873</v>
      </c>
      <c r="J21" s="311" t="s">
        <v>1874</v>
      </c>
      <c r="K21" s="1049" t="s">
        <v>1875</v>
      </c>
      <c r="L21" s="1049" t="s">
        <v>1875</v>
      </c>
      <c r="M21" s="1049" t="s">
        <v>1875</v>
      </c>
      <c r="N21" s="1052" t="s">
        <v>1875</v>
      </c>
      <c r="O21" s="1052" t="s">
        <v>1875</v>
      </c>
      <c r="P21" s="1052" t="s">
        <v>1875</v>
      </c>
      <c r="Q21" s="311" t="s">
        <v>1874</v>
      </c>
      <c r="R21" s="1054" t="s">
        <v>4223</v>
      </c>
      <c r="S21" s="1054" t="s">
        <v>4223</v>
      </c>
      <c r="T21" s="1059" t="s">
        <v>1873</v>
      </c>
      <c r="U21" s="1053" t="s">
        <v>1873</v>
      </c>
      <c r="V21" s="1053" t="s">
        <v>1873</v>
      </c>
      <c r="W21" s="1053" t="s">
        <v>1873</v>
      </c>
      <c r="X21" s="1034"/>
      <c r="Y21" s="1049" t="s">
        <v>1875</v>
      </c>
      <c r="Z21" s="1049" t="s">
        <v>1875</v>
      </c>
      <c r="AA21" s="1049" t="s">
        <v>1875</v>
      </c>
      <c r="AB21" s="1049" t="s">
        <v>1875</v>
      </c>
      <c r="AC21" s="1049" t="s">
        <v>1875</v>
      </c>
      <c r="AD21" s="1049" t="s">
        <v>1875</v>
      </c>
      <c r="AE21" s="311" t="s">
        <v>1874</v>
      </c>
      <c r="AF21" s="1053" t="s">
        <v>1873</v>
      </c>
      <c r="AG21" s="1053" t="s">
        <v>1873</v>
      </c>
      <c r="AH21" s="1053" t="s">
        <v>1873</v>
      </c>
      <c r="AI21" s="1053" t="s">
        <v>1873</v>
      </c>
      <c r="AJ21" s="1053" t="s">
        <v>1873</v>
      </c>
      <c r="AK21" s="1053" t="s">
        <v>1873</v>
      </c>
    </row>
    <row r="22">
      <c r="A22" s="314"/>
      <c r="B22" s="315" t="s">
        <v>10</v>
      </c>
      <c r="C22" s="1048"/>
      <c r="D22" s="1048"/>
      <c r="E22" s="1048"/>
      <c r="F22" s="1048"/>
      <c r="G22" s="1048"/>
      <c r="H22" s="1048"/>
      <c r="I22" s="1048"/>
      <c r="J22" s="1048"/>
      <c r="K22" s="1048"/>
      <c r="L22" s="1048"/>
      <c r="M22" s="1048"/>
      <c r="N22" s="1041"/>
      <c r="O22" s="1041"/>
      <c r="P22" s="1041"/>
      <c r="Q22" s="1041"/>
      <c r="R22" s="1041"/>
      <c r="S22" s="1041"/>
      <c r="T22" s="1048"/>
      <c r="U22" s="1048"/>
      <c r="V22" s="1048"/>
      <c r="W22" s="1048"/>
      <c r="X22" s="1048"/>
      <c r="Y22" s="1048"/>
      <c r="Z22" s="1048"/>
      <c r="AA22" s="1048"/>
      <c r="AB22" s="1048"/>
      <c r="AC22" s="1048"/>
      <c r="AD22" s="1048"/>
      <c r="AE22" s="1048"/>
      <c r="AF22" s="1048"/>
      <c r="AG22" s="1048"/>
      <c r="AH22" s="1048"/>
      <c r="AI22" s="1048"/>
      <c r="AJ22" s="1048"/>
      <c r="AK22" s="1048"/>
    </row>
    <row r="23">
      <c r="A23" s="307">
        <v>14.0</v>
      </c>
      <c r="B23" s="320" t="s">
        <v>1881</v>
      </c>
      <c r="C23" s="311" t="s">
        <v>1874</v>
      </c>
      <c r="D23" s="1060" t="s">
        <v>1875</v>
      </c>
      <c r="E23" s="1060" t="s">
        <v>1875</v>
      </c>
      <c r="F23" s="1060" t="s">
        <v>1875</v>
      </c>
      <c r="G23" s="1060" t="s">
        <v>1875</v>
      </c>
      <c r="H23" s="1060" t="s">
        <v>1875</v>
      </c>
      <c r="I23" s="1060" t="s">
        <v>1875</v>
      </c>
      <c r="J23" s="1034"/>
      <c r="K23" s="1053" t="s">
        <v>1873</v>
      </c>
      <c r="L23" s="1053" t="s">
        <v>1873</v>
      </c>
      <c r="M23" s="1054" t="s">
        <v>4223</v>
      </c>
      <c r="N23" s="1054" t="s">
        <v>4223</v>
      </c>
      <c r="O23" s="1054" t="s">
        <v>4223</v>
      </c>
      <c r="P23" s="1054" t="s">
        <v>4223</v>
      </c>
      <c r="Q23" s="1054" t="s">
        <v>4223</v>
      </c>
      <c r="R23" s="1054" t="s">
        <v>4223</v>
      </c>
      <c r="S23" s="1053" t="s">
        <v>1873</v>
      </c>
      <c r="T23" s="1053" t="s">
        <v>1873</v>
      </c>
      <c r="U23" s="1053" t="s">
        <v>1873</v>
      </c>
      <c r="V23" s="1053" t="s">
        <v>1873</v>
      </c>
      <c r="W23" s="1053" t="s">
        <v>1873</v>
      </c>
      <c r="X23" s="311" t="s">
        <v>1874</v>
      </c>
      <c r="Y23" s="1053" t="s">
        <v>1873</v>
      </c>
      <c r="Z23" s="1053" t="s">
        <v>1873</v>
      </c>
      <c r="AA23" s="1053" t="s">
        <v>1873</v>
      </c>
      <c r="AB23" s="1053" t="s">
        <v>1873</v>
      </c>
      <c r="AC23" s="1053" t="s">
        <v>1873</v>
      </c>
      <c r="AD23" s="1053" t="s">
        <v>1873</v>
      </c>
      <c r="AE23" s="1034"/>
      <c r="AF23" s="1060" t="s">
        <v>1875</v>
      </c>
      <c r="AG23" s="1060" t="s">
        <v>1875</v>
      </c>
      <c r="AH23" s="1060" t="s">
        <v>1875</v>
      </c>
      <c r="AI23" s="1060" t="s">
        <v>1875</v>
      </c>
      <c r="AJ23" s="1060" t="s">
        <v>1875</v>
      </c>
      <c r="AK23" s="1060" t="s">
        <v>1875</v>
      </c>
    </row>
    <row r="24">
      <c r="A24" s="307">
        <v>15.0</v>
      </c>
      <c r="B24" s="321" t="s">
        <v>4227</v>
      </c>
      <c r="C24" s="311" t="s">
        <v>1874</v>
      </c>
      <c r="D24" s="1053" t="s">
        <v>1873</v>
      </c>
      <c r="E24" s="1053" t="s">
        <v>1873</v>
      </c>
      <c r="F24" s="1053" t="s">
        <v>1873</v>
      </c>
      <c r="G24" s="1053" t="s">
        <v>1873</v>
      </c>
      <c r="H24" s="1053" t="s">
        <v>1873</v>
      </c>
      <c r="I24" s="1053" t="s">
        <v>1873</v>
      </c>
      <c r="J24" s="311" t="s">
        <v>1874</v>
      </c>
      <c r="K24" s="1060" t="s">
        <v>1875</v>
      </c>
      <c r="L24" s="1060" t="s">
        <v>1875</v>
      </c>
      <c r="M24" s="1060" t="s">
        <v>1875</v>
      </c>
      <c r="N24" s="1061" t="s">
        <v>1875</v>
      </c>
      <c r="O24" s="1061" t="s">
        <v>1875</v>
      </c>
      <c r="P24" s="1061" t="s">
        <v>1875</v>
      </c>
      <c r="Q24" s="311" t="s">
        <v>1874</v>
      </c>
      <c r="R24" s="1062" t="s">
        <v>1873</v>
      </c>
      <c r="S24" s="1053" t="s">
        <v>1873</v>
      </c>
      <c r="T24" s="1053" t="s">
        <v>1873</v>
      </c>
      <c r="U24" s="1053" t="s">
        <v>1873</v>
      </c>
      <c r="V24" s="1054" t="s">
        <v>4223</v>
      </c>
      <c r="W24" s="1054" t="s">
        <v>4223</v>
      </c>
      <c r="X24" s="1034"/>
      <c r="Y24" s="1053" t="s">
        <v>1873</v>
      </c>
      <c r="Z24" s="1053" t="s">
        <v>1873</v>
      </c>
      <c r="AA24" s="1053" t="s">
        <v>1873</v>
      </c>
      <c r="AB24" s="1053" t="s">
        <v>1873</v>
      </c>
      <c r="AC24" s="1053" t="s">
        <v>1873</v>
      </c>
      <c r="AD24" s="1053" t="s">
        <v>1873</v>
      </c>
      <c r="AE24" s="311" t="s">
        <v>1874</v>
      </c>
      <c r="AF24" s="1053" t="s">
        <v>1873</v>
      </c>
      <c r="AG24" s="1053" t="s">
        <v>1873</v>
      </c>
      <c r="AH24" s="1053" t="s">
        <v>1873</v>
      </c>
      <c r="AI24" s="1053" t="s">
        <v>1873</v>
      </c>
      <c r="AJ24" s="1053" t="s">
        <v>1873</v>
      </c>
      <c r="AK24" s="1053" t="s">
        <v>1873</v>
      </c>
    </row>
    <row r="25">
      <c r="A25" s="307">
        <v>16.0</v>
      </c>
      <c r="B25" s="320" t="s">
        <v>1884</v>
      </c>
      <c r="C25" s="1034"/>
      <c r="D25" s="1053" t="s">
        <v>1873</v>
      </c>
      <c r="E25" s="1053" t="s">
        <v>1873</v>
      </c>
      <c r="F25" s="1053" t="s">
        <v>1873</v>
      </c>
      <c r="G25" s="1053" t="s">
        <v>1873</v>
      </c>
      <c r="H25" s="1053" t="s">
        <v>1873</v>
      </c>
      <c r="I25" s="1053" t="s">
        <v>1873</v>
      </c>
      <c r="J25" s="1054" t="s">
        <v>4223</v>
      </c>
      <c r="K25" s="1054" t="s">
        <v>4223</v>
      </c>
      <c r="L25" s="1054" t="s">
        <v>4223</v>
      </c>
      <c r="M25" s="1053" t="s">
        <v>1873</v>
      </c>
      <c r="N25" s="1062" t="s">
        <v>1873</v>
      </c>
      <c r="O25" s="1062" t="s">
        <v>1873</v>
      </c>
      <c r="P25" s="1062" t="s">
        <v>1873</v>
      </c>
      <c r="Q25" s="311" t="s">
        <v>1874</v>
      </c>
      <c r="R25" s="1061" t="s">
        <v>1875</v>
      </c>
      <c r="S25" s="1060" t="s">
        <v>1875</v>
      </c>
      <c r="T25" s="1060" t="s">
        <v>1875</v>
      </c>
      <c r="U25" s="1060" t="s">
        <v>1875</v>
      </c>
      <c r="V25" s="1060" t="s">
        <v>1875</v>
      </c>
      <c r="W25" s="1054" t="s">
        <v>4223</v>
      </c>
      <c r="X25" s="1034"/>
      <c r="Y25" s="1053" t="s">
        <v>1873</v>
      </c>
      <c r="Z25" s="1053" t="s">
        <v>1873</v>
      </c>
      <c r="AA25" s="1053" t="s">
        <v>1873</v>
      </c>
      <c r="AB25" s="1053" t="s">
        <v>1873</v>
      </c>
      <c r="AC25" s="1053" t="s">
        <v>1873</v>
      </c>
      <c r="AD25" s="1053" t="s">
        <v>1873</v>
      </c>
      <c r="AE25" s="311" t="s">
        <v>1874</v>
      </c>
      <c r="AF25" s="1053" t="s">
        <v>1873</v>
      </c>
      <c r="AG25" s="1053" t="s">
        <v>1873</v>
      </c>
      <c r="AH25" s="1053" t="s">
        <v>1873</v>
      </c>
      <c r="AI25" s="1053" t="s">
        <v>1873</v>
      </c>
      <c r="AJ25" s="1053" t="s">
        <v>1873</v>
      </c>
      <c r="AK25" s="1053" t="s">
        <v>1873</v>
      </c>
    </row>
    <row r="26">
      <c r="A26" s="307">
        <v>17.0</v>
      </c>
      <c r="B26" s="320" t="s">
        <v>1885</v>
      </c>
      <c r="C26" s="1034"/>
      <c r="D26" s="1053" t="s">
        <v>1873</v>
      </c>
      <c r="E26" s="1053" t="s">
        <v>1873</v>
      </c>
      <c r="F26" s="1053" t="s">
        <v>1873</v>
      </c>
      <c r="G26" s="1053" t="s">
        <v>1873</v>
      </c>
      <c r="H26" s="1053" t="s">
        <v>1873</v>
      </c>
      <c r="I26" s="1053" t="s">
        <v>1873</v>
      </c>
      <c r="J26" s="311" t="s">
        <v>1874</v>
      </c>
      <c r="K26" s="1053" t="s">
        <v>1873</v>
      </c>
      <c r="L26" s="1053" t="s">
        <v>1873</v>
      </c>
      <c r="M26" s="1053" t="s">
        <v>1873</v>
      </c>
      <c r="N26" s="1062" t="s">
        <v>1873</v>
      </c>
      <c r="O26" s="1062" t="s">
        <v>1873</v>
      </c>
      <c r="P26" s="1062" t="s">
        <v>1873</v>
      </c>
      <c r="Q26" s="311" t="s">
        <v>1874</v>
      </c>
      <c r="R26" s="1062" t="s">
        <v>1873</v>
      </c>
      <c r="S26" s="1053" t="s">
        <v>1873</v>
      </c>
      <c r="T26" s="1053" t="s">
        <v>1873</v>
      </c>
      <c r="U26" s="1053" t="s">
        <v>1873</v>
      </c>
      <c r="V26" s="1054" t="s">
        <v>4223</v>
      </c>
      <c r="W26" s="1054" t="s">
        <v>4223</v>
      </c>
      <c r="X26" s="1054" t="s">
        <v>4223</v>
      </c>
      <c r="Y26" s="1060" t="s">
        <v>1875</v>
      </c>
      <c r="Z26" s="1060" t="s">
        <v>1875</v>
      </c>
      <c r="AA26" s="1060" t="s">
        <v>1875</v>
      </c>
      <c r="AB26" s="1060" t="s">
        <v>1875</v>
      </c>
      <c r="AC26" s="1060" t="s">
        <v>1875</v>
      </c>
      <c r="AD26" s="1060" t="s">
        <v>1875</v>
      </c>
      <c r="AE26" s="1034"/>
      <c r="AF26" s="1053" t="s">
        <v>1873</v>
      </c>
      <c r="AG26" s="1053" t="s">
        <v>1873</v>
      </c>
      <c r="AH26" s="1053" t="s">
        <v>1873</v>
      </c>
      <c r="AI26" s="1053" t="s">
        <v>1873</v>
      </c>
      <c r="AJ26" s="1053" t="s">
        <v>1873</v>
      </c>
      <c r="AK26" s="1053" t="s">
        <v>1873</v>
      </c>
    </row>
    <row r="27">
      <c r="A27" s="307">
        <v>18.0</v>
      </c>
      <c r="B27" s="1063" t="s">
        <v>4228</v>
      </c>
      <c r="C27" s="311" t="s">
        <v>1874</v>
      </c>
      <c r="D27" s="1060" t="s">
        <v>1875</v>
      </c>
      <c r="E27" s="1060" t="s">
        <v>1875</v>
      </c>
      <c r="F27" s="1060" t="s">
        <v>1875</v>
      </c>
      <c r="G27" s="1060" t="s">
        <v>1875</v>
      </c>
      <c r="H27" s="1060" t="s">
        <v>1875</v>
      </c>
      <c r="I27" s="1060" t="s">
        <v>1875</v>
      </c>
      <c r="J27" s="1034"/>
      <c r="K27" s="1053" t="s">
        <v>1873</v>
      </c>
      <c r="L27" s="1053" t="s">
        <v>1873</v>
      </c>
      <c r="M27" s="1054" t="s">
        <v>4223</v>
      </c>
      <c r="N27" s="1054" t="s">
        <v>4223</v>
      </c>
      <c r="O27" s="1054" t="s">
        <v>4223</v>
      </c>
      <c r="P27" s="1054" t="s">
        <v>4223</v>
      </c>
      <c r="Q27" s="1054" t="s">
        <v>4223</v>
      </c>
      <c r="R27" s="1054" t="s">
        <v>4223</v>
      </c>
      <c r="S27" s="1060" t="s">
        <v>1875</v>
      </c>
      <c r="T27" s="1060" t="s">
        <v>1875</v>
      </c>
      <c r="U27" s="1060" t="s">
        <v>1875</v>
      </c>
      <c r="V27" s="1060" t="s">
        <v>1875</v>
      </c>
      <c r="W27" s="1060" t="s">
        <v>1875</v>
      </c>
      <c r="X27" s="1034"/>
      <c r="Y27" s="1053" t="s">
        <v>1873</v>
      </c>
      <c r="Z27" s="1053" t="s">
        <v>1873</v>
      </c>
      <c r="AA27" s="1053" t="s">
        <v>1873</v>
      </c>
      <c r="AB27" s="1053" t="s">
        <v>1873</v>
      </c>
      <c r="AC27" s="1053" t="s">
        <v>1873</v>
      </c>
      <c r="AD27" s="1053" t="s">
        <v>1873</v>
      </c>
      <c r="AE27" s="1034"/>
      <c r="AF27" s="1053" t="s">
        <v>1873</v>
      </c>
      <c r="AG27" s="1053" t="s">
        <v>1873</v>
      </c>
      <c r="AH27" s="1053" t="s">
        <v>1873</v>
      </c>
      <c r="AI27" s="1053" t="s">
        <v>1873</v>
      </c>
      <c r="AJ27" s="1053" t="s">
        <v>1873</v>
      </c>
      <c r="AK27" s="1053" t="s">
        <v>1873</v>
      </c>
    </row>
    <row r="28" ht="15.0" customHeight="1">
      <c r="A28" s="307">
        <v>19.0</v>
      </c>
      <c r="B28" s="325" t="s">
        <v>1887</v>
      </c>
      <c r="C28" s="1054" t="s">
        <v>4223</v>
      </c>
      <c r="D28" s="1054" t="s">
        <v>4223</v>
      </c>
      <c r="E28" s="1054" t="s">
        <v>4223</v>
      </c>
      <c r="F28" s="1054" t="s">
        <v>4223</v>
      </c>
      <c r="G28" s="1054" t="s">
        <v>4223</v>
      </c>
      <c r="H28" s="1054" t="s">
        <v>4223</v>
      </c>
      <c r="I28" s="1054" t="s">
        <v>4223</v>
      </c>
      <c r="J28" s="1054" t="s">
        <v>4223</v>
      </c>
      <c r="K28" s="1054" t="s">
        <v>4223</v>
      </c>
      <c r="L28" s="1054" t="s">
        <v>4223</v>
      </c>
      <c r="M28" s="1054" t="s">
        <v>4223</v>
      </c>
      <c r="N28" s="1054" t="s">
        <v>4223</v>
      </c>
      <c r="O28" s="1054" t="s">
        <v>4223</v>
      </c>
      <c r="P28" s="1054" t="s">
        <v>4223</v>
      </c>
      <c r="Q28" s="1054" t="s">
        <v>4223</v>
      </c>
      <c r="R28" s="1054" t="s">
        <v>4223</v>
      </c>
      <c r="S28" s="1054" t="s">
        <v>4223</v>
      </c>
      <c r="T28" s="1054" t="s">
        <v>4223</v>
      </c>
      <c r="U28" s="1054" t="s">
        <v>4223</v>
      </c>
      <c r="V28" s="1054" t="s">
        <v>4223</v>
      </c>
      <c r="W28" s="1054" t="s">
        <v>4223</v>
      </c>
      <c r="X28" s="1054" t="s">
        <v>4223</v>
      </c>
      <c r="Y28" s="1060" t="s">
        <v>1875</v>
      </c>
      <c r="Z28" s="1060" t="s">
        <v>1875</v>
      </c>
      <c r="AA28" s="1060" t="s">
        <v>1875</v>
      </c>
      <c r="AB28" s="1060" t="s">
        <v>1875</v>
      </c>
      <c r="AC28" s="1060" t="s">
        <v>1875</v>
      </c>
      <c r="AD28" s="1060" t="s">
        <v>1875</v>
      </c>
      <c r="AE28" s="1034"/>
      <c r="AF28" s="1053" t="s">
        <v>1873</v>
      </c>
      <c r="AG28" s="1053" t="s">
        <v>1873</v>
      </c>
      <c r="AH28" s="1053" t="s">
        <v>1873</v>
      </c>
      <c r="AI28" s="1053" t="s">
        <v>1873</v>
      </c>
      <c r="AJ28" s="1053" t="s">
        <v>1873</v>
      </c>
      <c r="AK28" s="1053" t="s">
        <v>1873</v>
      </c>
    </row>
    <row r="29" ht="17.25" customHeight="1">
      <c r="A29" s="307">
        <v>20.0</v>
      </c>
      <c r="B29" s="1064" t="s">
        <v>4110</v>
      </c>
      <c r="C29" s="1034"/>
      <c r="D29" s="1053" t="s">
        <v>1873</v>
      </c>
      <c r="E29" s="1053" t="s">
        <v>1873</v>
      </c>
      <c r="F29" s="1053" t="s">
        <v>1873</v>
      </c>
      <c r="G29" s="1053" t="s">
        <v>1873</v>
      </c>
      <c r="H29" s="1053" t="s">
        <v>1873</v>
      </c>
      <c r="I29" s="1053" t="s">
        <v>1873</v>
      </c>
      <c r="J29" s="311" t="s">
        <v>1874</v>
      </c>
      <c r="K29" s="1060" t="s">
        <v>1875</v>
      </c>
      <c r="L29" s="1060" t="s">
        <v>1875</v>
      </c>
      <c r="M29" s="1060" t="s">
        <v>1875</v>
      </c>
      <c r="N29" s="1060" t="s">
        <v>1875</v>
      </c>
      <c r="O29" s="1060" t="s">
        <v>1875</v>
      </c>
      <c r="P29" s="1060" t="s">
        <v>1875</v>
      </c>
      <c r="Q29" s="311" t="s">
        <v>1874</v>
      </c>
      <c r="R29" s="1054" t="s">
        <v>4223</v>
      </c>
      <c r="S29" s="1053" t="s">
        <v>1873</v>
      </c>
      <c r="T29" s="1053" t="s">
        <v>1873</v>
      </c>
      <c r="U29" s="1053" t="s">
        <v>1873</v>
      </c>
      <c r="V29" s="1053" t="s">
        <v>1873</v>
      </c>
      <c r="W29" s="1053" t="s">
        <v>1873</v>
      </c>
      <c r="X29" s="1065" t="s">
        <v>1874</v>
      </c>
      <c r="Y29" s="1053" t="s">
        <v>1873</v>
      </c>
      <c r="Z29" s="1053" t="s">
        <v>1873</v>
      </c>
      <c r="AA29" s="1053" t="s">
        <v>1873</v>
      </c>
      <c r="AB29" s="1053" t="s">
        <v>1873</v>
      </c>
      <c r="AC29" s="1053" t="s">
        <v>1873</v>
      </c>
      <c r="AD29" s="1053" t="s">
        <v>1873</v>
      </c>
      <c r="AE29" s="311" t="s">
        <v>1874</v>
      </c>
      <c r="AF29" s="1060" t="s">
        <v>1875</v>
      </c>
      <c r="AG29" s="1060" t="s">
        <v>1875</v>
      </c>
      <c r="AH29" s="1060" t="s">
        <v>1875</v>
      </c>
      <c r="AI29" s="1060" t="s">
        <v>1875</v>
      </c>
      <c r="AJ29" s="1060" t="s">
        <v>1875</v>
      </c>
      <c r="AK29" s="1060" t="s">
        <v>1875</v>
      </c>
    </row>
    <row r="30">
      <c r="A30" s="307">
        <v>21.0</v>
      </c>
      <c r="B30" s="328" t="s">
        <v>1890</v>
      </c>
      <c r="C30" s="1034"/>
      <c r="D30" s="1053" t="s">
        <v>1873</v>
      </c>
      <c r="E30" s="1053" t="s">
        <v>1873</v>
      </c>
      <c r="F30" s="1053" t="s">
        <v>1873</v>
      </c>
      <c r="G30" s="1053" t="s">
        <v>1873</v>
      </c>
      <c r="H30" s="1053" t="s">
        <v>1873</v>
      </c>
      <c r="I30" s="1053" t="s">
        <v>1873</v>
      </c>
      <c r="J30" s="311" t="s">
        <v>1874</v>
      </c>
      <c r="K30" s="1053" t="s">
        <v>1873</v>
      </c>
      <c r="L30" s="1054" t="s">
        <v>4223</v>
      </c>
      <c r="M30" s="1054" t="s">
        <v>4223</v>
      </c>
      <c r="N30" s="1054" t="s">
        <v>4223</v>
      </c>
      <c r="O30" s="1054" t="s">
        <v>4223</v>
      </c>
      <c r="P30" s="1054" t="s">
        <v>4223</v>
      </c>
      <c r="Q30" s="1054" t="s">
        <v>4223</v>
      </c>
      <c r="R30" s="1054" t="s">
        <v>4223</v>
      </c>
      <c r="S30" s="1053" t="s">
        <v>1873</v>
      </c>
      <c r="T30" s="1053" t="s">
        <v>1873</v>
      </c>
      <c r="U30" s="1053" t="s">
        <v>1873</v>
      </c>
      <c r="V30" s="1053" t="s">
        <v>1873</v>
      </c>
      <c r="W30" s="1053" t="s">
        <v>1873</v>
      </c>
      <c r="X30" s="311" t="s">
        <v>1874</v>
      </c>
      <c r="Y30" s="1060" t="s">
        <v>1875</v>
      </c>
      <c r="Z30" s="1060" t="s">
        <v>1875</v>
      </c>
      <c r="AA30" s="1060" t="s">
        <v>1875</v>
      </c>
      <c r="AB30" s="1060" t="s">
        <v>1875</v>
      </c>
      <c r="AC30" s="1060" t="s">
        <v>1875</v>
      </c>
      <c r="AD30" s="1060" t="s">
        <v>1875</v>
      </c>
      <c r="AE30" s="1034"/>
      <c r="AF30" s="1053" t="s">
        <v>1873</v>
      </c>
      <c r="AG30" s="1053" t="s">
        <v>1873</v>
      </c>
      <c r="AH30" s="1053" t="s">
        <v>1873</v>
      </c>
      <c r="AI30" s="1053" t="s">
        <v>1873</v>
      </c>
      <c r="AJ30" s="1053" t="s">
        <v>1873</v>
      </c>
      <c r="AK30" s="1053" t="s">
        <v>1873</v>
      </c>
    </row>
    <row r="31">
      <c r="A31" s="307">
        <v>22.0</v>
      </c>
      <c r="B31" s="328" t="s">
        <v>1893</v>
      </c>
      <c r="C31" s="1034"/>
      <c r="D31" s="1060" t="s">
        <v>1875</v>
      </c>
      <c r="E31" s="1060" t="s">
        <v>1875</v>
      </c>
      <c r="F31" s="1060" t="s">
        <v>1875</v>
      </c>
      <c r="G31" s="1060" t="s">
        <v>1875</v>
      </c>
      <c r="H31" s="1060" t="s">
        <v>1875</v>
      </c>
      <c r="I31" s="1060" t="s">
        <v>1875</v>
      </c>
      <c r="J31" s="311" t="s">
        <v>1874</v>
      </c>
      <c r="K31" s="1053" t="s">
        <v>1873</v>
      </c>
      <c r="L31" s="1053" t="s">
        <v>1873</v>
      </c>
      <c r="M31" s="1053" t="s">
        <v>1873</v>
      </c>
      <c r="N31" s="1062" t="s">
        <v>1873</v>
      </c>
      <c r="O31" s="1062" t="s">
        <v>1873</v>
      </c>
      <c r="P31" s="1054" t="s">
        <v>4223</v>
      </c>
      <c r="Q31" s="1054" t="s">
        <v>4223</v>
      </c>
      <c r="R31" s="1054" t="s">
        <v>4223</v>
      </c>
      <c r="S31" s="1053" t="s">
        <v>1873</v>
      </c>
      <c r="T31" s="1053" t="s">
        <v>1873</v>
      </c>
      <c r="U31" s="1053" t="s">
        <v>1873</v>
      </c>
      <c r="V31" s="1053" t="s">
        <v>1873</v>
      </c>
      <c r="W31" s="1053" t="s">
        <v>1873</v>
      </c>
      <c r="X31" s="1066"/>
      <c r="Y31" s="1060" t="s">
        <v>1875</v>
      </c>
      <c r="Z31" s="1060" t="s">
        <v>1875</v>
      </c>
      <c r="AA31" s="1060" t="s">
        <v>1875</v>
      </c>
      <c r="AB31" s="1060" t="s">
        <v>1875</v>
      </c>
      <c r="AC31" s="1060" t="s">
        <v>1875</v>
      </c>
      <c r="AD31" s="1060" t="s">
        <v>1875</v>
      </c>
      <c r="AE31" s="1034"/>
      <c r="AF31" s="1053" t="s">
        <v>1873</v>
      </c>
      <c r="AG31" s="1053" t="s">
        <v>1873</v>
      </c>
      <c r="AH31" s="1053" t="s">
        <v>1873</v>
      </c>
      <c r="AI31" s="1053" t="s">
        <v>1873</v>
      </c>
      <c r="AJ31" s="1053" t="s">
        <v>1873</v>
      </c>
      <c r="AK31" s="1053" t="s">
        <v>1873</v>
      </c>
    </row>
    <row r="32" ht="16.5" customHeight="1">
      <c r="A32" s="307">
        <v>23.0</v>
      </c>
      <c r="B32" s="329" t="s">
        <v>1894</v>
      </c>
      <c r="C32" s="1034"/>
      <c r="D32" s="1060" t="s">
        <v>1875</v>
      </c>
      <c r="E32" s="1060" t="s">
        <v>1875</v>
      </c>
      <c r="F32" s="1060" t="s">
        <v>1875</v>
      </c>
      <c r="G32" s="1060" t="s">
        <v>1875</v>
      </c>
      <c r="H32" s="1060" t="s">
        <v>1875</v>
      </c>
      <c r="I32" s="1060" t="s">
        <v>1875</v>
      </c>
      <c r="J32" s="311" t="s">
        <v>1874</v>
      </c>
      <c r="K32" s="1053" t="s">
        <v>1873</v>
      </c>
      <c r="L32" s="1053" t="s">
        <v>1873</v>
      </c>
      <c r="M32" s="1053" t="s">
        <v>1873</v>
      </c>
      <c r="N32" s="1062" t="s">
        <v>1873</v>
      </c>
      <c r="O32" s="1062" t="s">
        <v>1873</v>
      </c>
      <c r="P32" s="1054" t="s">
        <v>4223</v>
      </c>
      <c r="Q32" s="1054" t="s">
        <v>4223</v>
      </c>
      <c r="R32" s="1054" t="s">
        <v>4223</v>
      </c>
      <c r="S32" s="1054" t="s">
        <v>4223</v>
      </c>
      <c r="T32" s="1053" t="s">
        <v>1873</v>
      </c>
      <c r="U32" s="1053" t="s">
        <v>1873</v>
      </c>
      <c r="V32" s="1053" t="s">
        <v>1873</v>
      </c>
      <c r="W32" s="1053" t="s">
        <v>1873</v>
      </c>
      <c r="X32" s="1065" t="s">
        <v>1874</v>
      </c>
      <c r="Y32" s="1053" t="s">
        <v>1873</v>
      </c>
      <c r="Z32" s="1053" t="s">
        <v>1873</v>
      </c>
      <c r="AA32" s="1053" t="s">
        <v>1873</v>
      </c>
      <c r="AB32" s="1053" t="s">
        <v>1873</v>
      </c>
      <c r="AC32" s="1053" t="s">
        <v>1873</v>
      </c>
      <c r="AD32" s="1053" t="s">
        <v>1873</v>
      </c>
      <c r="AE32" s="1034"/>
      <c r="AF32" s="1060" t="s">
        <v>1875</v>
      </c>
      <c r="AG32" s="1060" t="s">
        <v>1875</v>
      </c>
      <c r="AH32" s="1060" t="s">
        <v>1875</v>
      </c>
      <c r="AI32" s="1060" t="s">
        <v>1875</v>
      </c>
      <c r="AJ32" s="1060" t="s">
        <v>1875</v>
      </c>
      <c r="AK32" s="1060" t="s">
        <v>1875</v>
      </c>
    </row>
    <row r="33">
      <c r="A33" s="307">
        <v>24.0</v>
      </c>
      <c r="B33" s="328" t="s">
        <v>1895</v>
      </c>
      <c r="C33" s="1034"/>
      <c r="D33" s="1053" t="s">
        <v>1873</v>
      </c>
      <c r="E33" s="1053" t="s">
        <v>1873</v>
      </c>
      <c r="F33" s="1053" t="s">
        <v>1873</v>
      </c>
      <c r="G33" s="1053" t="s">
        <v>1873</v>
      </c>
      <c r="H33" s="1053" t="s">
        <v>1873</v>
      </c>
      <c r="I33" s="1053" t="s">
        <v>1873</v>
      </c>
      <c r="J33" s="311" t="s">
        <v>1874</v>
      </c>
      <c r="K33" s="1060" t="s">
        <v>1875</v>
      </c>
      <c r="L33" s="1060" t="s">
        <v>1875</v>
      </c>
      <c r="M33" s="1060" t="s">
        <v>1875</v>
      </c>
      <c r="N33" s="1061" t="s">
        <v>1875</v>
      </c>
      <c r="O33" s="1061" t="s">
        <v>1875</v>
      </c>
      <c r="P33" s="1061" t="s">
        <v>1875</v>
      </c>
      <c r="Q33" s="311" t="s">
        <v>1874</v>
      </c>
      <c r="R33" s="1054" t="s">
        <v>4223</v>
      </c>
      <c r="S33" s="1054" t="s">
        <v>4223</v>
      </c>
      <c r="T33" s="1054" t="s">
        <v>4223</v>
      </c>
      <c r="U33" s="1054" t="s">
        <v>4223</v>
      </c>
      <c r="V33" s="1054" t="s">
        <v>4223</v>
      </c>
      <c r="W33" s="1054" t="s">
        <v>4223</v>
      </c>
      <c r="X33" s="1066"/>
      <c r="Y33" s="1053" t="s">
        <v>1873</v>
      </c>
      <c r="Z33" s="1053" t="s">
        <v>1873</v>
      </c>
      <c r="AA33" s="1053" t="s">
        <v>1873</v>
      </c>
      <c r="AB33" s="1053" t="s">
        <v>1873</v>
      </c>
      <c r="AC33" s="1053" t="s">
        <v>1873</v>
      </c>
      <c r="AD33" s="1053" t="s">
        <v>1873</v>
      </c>
      <c r="AE33" s="1034"/>
      <c r="AF33" s="1060" t="s">
        <v>1875</v>
      </c>
      <c r="AG33" s="1060" t="s">
        <v>1875</v>
      </c>
      <c r="AH33" s="1060" t="s">
        <v>1875</v>
      </c>
      <c r="AI33" s="1060" t="s">
        <v>1875</v>
      </c>
      <c r="AJ33" s="1060" t="s">
        <v>1875</v>
      </c>
      <c r="AK33" s="1060" t="s">
        <v>1875</v>
      </c>
    </row>
    <row r="34">
      <c r="A34" s="307">
        <v>25.0</v>
      </c>
      <c r="B34" s="329" t="s">
        <v>1896</v>
      </c>
      <c r="C34" s="1034"/>
      <c r="D34" s="1053" t="s">
        <v>1873</v>
      </c>
      <c r="E34" s="1053" t="s">
        <v>1873</v>
      </c>
      <c r="F34" s="1053" t="s">
        <v>1873</v>
      </c>
      <c r="G34" s="1053" t="s">
        <v>1873</v>
      </c>
      <c r="H34" s="1053" t="s">
        <v>1873</v>
      </c>
      <c r="I34" s="1053" t="s">
        <v>1873</v>
      </c>
      <c r="J34" s="1034"/>
      <c r="K34" s="1060" t="s">
        <v>1875</v>
      </c>
      <c r="L34" s="1060" t="s">
        <v>1875</v>
      </c>
      <c r="M34" s="1060" t="s">
        <v>1875</v>
      </c>
      <c r="N34" s="1061" t="s">
        <v>1875</v>
      </c>
      <c r="O34" s="1061" t="s">
        <v>1875</v>
      </c>
      <c r="P34" s="1054" t="s">
        <v>4223</v>
      </c>
      <c r="Q34" s="1054" t="s">
        <v>4223</v>
      </c>
      <c r="R34" s="1054" t="s">
        <v>4223</v>
      </c>
      <c r="S34" s="1054" t="s">
        <v>4223</v>
      </c>
      <c r="T34" s="1053" t="s">
        <v>1873</v>
      </c>
      <c r="U34" s="1053" t="s">
        <v>1873</v>
      </c>
      <c r="V34" s="1053" t="s">
        <v>1873</v>
      </c>
      <c r="W34" s="1053" t="s">
        <v>1873</v>
      </c>
      <c r="X34" s="311" t="s">
        <v>1874</v>
      </c>
      <c r="Y34" s="1053" t="s">
        <v>1873</v>
      </c>
      <c r="Z34" s="1053" t="s">
        <v>1873</v>
      </c>
      <c r="AA34" s="1053" t="s">
        <v>1873</v>
      </c>
      <c r="AB34" s="1053" t="s">
        <v>1873</v>
      </c>
      <c r="AC34" s="1053" t="s">
        <v>1873</v>
      </c>
      <c r="AD34" s="1053" t="s">
        <v>1873</v>
      </c>
      <c r="AE34" s="1034"/>
      <c r="AF34" s="1053" t="s">
        <v>1873</v>
      </c>
      <c r="AG34" s="1053" t="s">
        <v>1873</v>
      </c>
      <c r="AH34" s="1053" t="s">
        <v>1873</v>
      </c>
      <c r="AI34" s="1053" t="s">
        <v>1873</v>
      </c>
      <c r="AJ34" s="1053" t="s">
        <v>1873</v>
      </c>
      <c r="AK34" s="1053" t="s">
        <v>1873</v>
      </c>
    </row>
    <row r="35">
      <c r="A35" s="307">
        <v>26.0</v>
      </c>
      <c r="B35" s="328" t="s">
        <v>1897</v>
      </c>
      <c r="C35" s="311" t="s">
        <v>1874</v>
      </c>
      <c r="D35" s="1053" t="s">
        <v>1873</v>
      </c>
      <c r="E35" s="1053" t="s">
        <v>1873</v>
      </c>
      <c r="F35" s="1053" t="s">
        <v>1873</v>
      </c>
      <c r="G35" s="1053" t="s">
        <v>1873</v>
      </c>
      <c r="H35" s="1053" t="s">
        <v>1873</v>
      </c>
      <c r="I35" s="1053" t="s">
        <v>1873</v>
      </c>
      <c r="J35" s="1034"/>
      <c r="K35" s="1053" t="s">
        <v>1873</v>
      </c>
      <c r="L35" s="1053" t="s">
        <v>1873</v>
      </c>
      <c r="M35" s="1053" t="s">
        <v>1873</v>
      </c>
      <c r="N35" s="1062" t="s">
        <v>1873</v>
      </c>
      <c r="O35" s="1062" t="s">
        <v>1873</v>
      </c>
      <c r="P35" s="1054" t="s">
        <v>4223</v>
      </c>
      <c r="Q35" s="1054" t="s">
        <v>4223</v>
      </c>
      <c r="R35" s="1054" t="s">
        <v>4223</v>
      </c>
      <c r="S35" s="1060" t="s">
        <v>1875</v>
      </c>
      <c r="T35" s="1060" t="s">
        <v>1875</v>
      </c>
      <c r="U35" s="1060" t="s">
        <v>1875</v>
      </c>
      <c r="V35" s="1060" t="s">
        <v>1875</v>
      </c>
      <c r="W35" s="1060" t="s">
        <v>1875</v>
      </c>
      <c r="X35" s="1065" t="s">
        <v>1874</v>
      </c>
      <c r="Y35" s="1053" t="s">
        <v>1873</v>
      </c>
      <c r="Z35" s="1053" t="s">
        <v>1873</v>
      </c>
      <c r="AA35" s="1053" t="s">
        <v>1873</v>
      </c>
      <c r="AB35" s="1053" t="s">
        <v>1873</v>
      </c>
      <c r="AC35" s="1053" t="s">
        <v>1873</v>
      </c>
      <c r="AD35" s="1053" t="s">
        <v>1873</v>
      </c>
      <c r="AE35" s="311" t="s">
        <v>1874</v>
      </c>
      <c r="AF35" s="1053" t="s">
        <v>1873</v>
      </c>
      <c r="AG35" s="1053" t="s">
        <v>1873</v>
      </c>
      <c r="AH35" s="1053" t="s">
        <v>1873</v>
      </c>
      <c r="AI35" s="1053" t="s">
        <v>1873</v>
      </c>
      <c r="AJ35" s="1053" t="s">
        <v>1873</v>
      </c>
      <c r="AK35" s="1053" t="s">
        <v>1873</v>
      </c>
    </row>
    <row r="36">
      <c r="A36" s="307">
        <v>27.0</v>
      </c>
      <c r="B36" s="328" t="s">
        <v>1891</v>
      </c>
      <c r="C36" s="311" t="s">
        <v>1874</v>
      </c>
      <c r="D36" s="1053" t="s">
        <v>1873</v>
      </c>
      <c r="E36" s="1053" t="s">
        <v>1873</v>
      </c>
      <c r="F36" s="1053" t="s">
        <v>1873</v>
      </c>
      <c r="G36" s="1053" t="s">
        <v>1873</v>
      </c>
      <c r="H36" s="1053" t="s">
        <v>1873</v>
      </c>
      <c r="I36" s="1053" t="s">
        <v>1873</v>
      </c>
      <c r="J36" s="1034"/>
      <c r="K36" s="1053" t="s">
        <v>1873</v>
      </c>
      <c r="L36" s="1054" t="s">
        <v>4223</v>
      </c>
      <c r="M36" s="1054" t="s">
        <v>4223</v>
      </c>
      <c r="N36" s="1054" t="s">
        <v>4223</v>
      </c>
      <c r="O36" s="1054" t="s">
        <v>4223</v>
      </c>
      <c r="P36" s="1054" t="s">
        <v>4223</v>
      </c>
      <c r="Q36" s="1054" t="s">
        <v>4223</v>
      </c>
      <c r="R36" s="1061" t="s">
        <v>1875</v>
      </c>
      <c r="S36" s="1060" t="s">
        <v>1875</v>
      </c>
      <c r="T36" s="1060" t="s">
        <v>1875</v>
      </c>
      <c r="U36" s="1060" t="s">
        <v>1875</v>
      </c>
      <c r="V36" s="1060" t="s">
        <v>1875</v>
      </c>
      <c r="W36" s="1060" t="s">
        <v>1875</v>
      </c>
      <c r="X36" s="1065" t="s">
        <v>1874</v>
      </c>
      <c r="Y36" s="1053" t="s">
        <v>1873</v>
      </c>
      <c r="Z36" s="1053" t="s">
        <v>1873</v>
      </c>
      <c r="AA36" s="1053" t="s">
        <v>1873</v>
      </c>
      <c r="AB36" s="1053" t="s">
        <v>1873</v>
      </c>
      <c r="AC36" s="1053" t="s">
        <v>1873</v>
      </c>
      <c r="AD36" s="1053" t="s">
        <v>1873</v>
      </c>
      <c r="AE36" s="311" t="s">
        <v>1874</v>
      </c>
      <c r="AF36" s="1053" t="s">
        <v>1873</v>
      </c>
      <c r="AG36" s="1053" t="s">
        <v>1873</v>
      </c>
      <c r="AH36" s="1053" t="s">
        <v>1873</v>
      </c>
      <c r="AI36" s="1053" t="s">
        <v>1873</v>
      </c>
      <c r="AJ36" s="1053" t="s">
        <v>1873</v>
      </c>
      <c r="AK36" s="1053" t="s">
        <v>1873</v>
      </c>
    </row>
    <row r="37">
      <c r="A37" s="307">
        <v>28.0</v>
      </c>
      <c r="B37" s="329" t="s">
        <v>4229</v>
      </c>
      <c r="C37" s="1050"/>
      <c r="D37" s="1050"/>
      <c r="E37" s="1050"/>
      <c r="F37" s="1050"/>
      <c r="G37" s="1050"/>
      <c r="H37" s="1050"/>
      <c r="I37" s="1050"/>
      <c r="J37" s="1034"/>
      <c r="K37" s="1050"/>
      <c r="L37" s="1050"/>
      <c r="M37" s="1050"/>
      <c r="N37" s="1050"/>
      <c r="O37" s="1050"/>
      <c r="P37" s="1050"/>
      <c r="Q37" s="1034"/>
      <c r="R37" s="1067"/>
      <c r="S37" s="1067"/>
      <c r="T37" s="1067"/>
      <c r="U37" s="1067"/>
      <c r="V37" s="1067"/>
      <c r="W37" s="1067"/>
      <c r="X37" s="1034"/>
      <c r="Y37" s="1050"/>
      <c r="Z37" s="1050"/>
      <c r="AA37" s="1050"/>
      <c r="AB37" s="1050"/>
      <c r="AC37" s="1050"/>
      <c r="AD37" s="1050"/>
      <c r="AE37" s="1034"/>
      <c r="AF37" s="1053"/>
      <c r="AG37" s="1053"/>
      <c r="AH37" s="1053"/>
      <c r="AI37" s="1053"/>
      <c r="AJ37" s="1053"/>
      <c r="AK37" s="1053"/>
    </row>
    <row r="38">
      <c r="A38" s="333"/>
      <c r="B38" s="315" t="s">
        <v>4117</v>
      </c>
      <c r="C38" s="1048"/>
      <c r="D38" s="1048"/>
      <c r="E38" s="1048"/>
      <c r="F38" s="1048"/>
      <c r="G38" s="1048"/>
      <c r="H38" s="1048"/>
      <c r="I38" s="1048"/>
      <c r="J38" s="1048"/>
      <c r="K38" s="1048"/>
      <c r="L38" s="1048"/>
      <c r="M38" s="1048"/>
      <c r="N38" s="1048"/>
      <c r="O38" s="1048"/>
      <c r="P38" s="1048"/>
      <c r="Q38" s="1068" t="s">
        <v>5</v>
      </c>
      <c r="R38" s="1048"/>
      <c r="S38" s="1048"/>
      <c r="T38" s="1048"/>
      <c r="U38" s="1048"/>
      <c r="V38" s="1048"/>
      <c r="W38" s="1048"/>
      <c r="X38" s="1048"/>
      <c r="Y38" s="1048"/>
      <c r="Z38" s="1048"/>
      <c r="AA38" s="1048"/>
      <c r="AB38" s="1048"/>
      <c r="AC38" s="1048"/>
      <c r="AD38" s="1048"/>
      <c r="AE38" s="1048"/>
      <c r="AF38" s="1048"/>
      <c r="AG38" s="1048"/>
      <c r="AH38" s="1048"/>
      <c r="AI38" s="1048"/>
      <c r="AJ38" s="1048"/>
      <c r="AK38" s="1048"/>
    </row>
    <row r="39">
      <c r="A39" s="307">
        <v>29.0</v>
      </c>
      <c r="B39" s="1023" t="s">
        <v>4230</v>
      </c>
      <c r="C39" s="1039"/>
      <c r="D39" s="1069" t="s">
        <v>4231</v>
      </c>
      <c r="E39" s="1069" t="s">
        <v>4231</v>
      </c>
      <c r="F39" s="1069" t="s">
        <v>4231</v>
      </c>
      <c r="G39" s="1069" t="s">
        <v>4231</v>
      </c>
      <c r="H39" s="1069" t="s">
        <v>4231</v>
      </c>
      <c r="I39" s="1069" t="s">
        <v>4231</v>
      </c>
      <c r="J39" s="1039"/>
      <c r="K39" s="1069" t="s">
        <v>4231</v>
      </c>
      <c r="L39" s="1069" t="s">
        <v>4231</v>
      </c>
      <c r="M39" s="1069" t="s">
        <v>4231</v>
      </c>
      <c r="N39" s="1069" t="s">
        <v>4231</v>
      </c>
      <c r="O39" s="1069" t="s">
        <v>4231</v>
      </c>
      <c r="P39" s="1069" t="s">
        <v>4231</v>
      </c>
      <c r="Q39" s="1039"/>
      <c r="R39" s="1069" t="s">
        <v>4231</v>
      </c>
      <c r="S39" s="1069" t="s">
        <v>4231</v>
      </c>
      <c r="T39" s="1069" t="s">
        <v>4231</v>
      </c>
      <c r="U39" s="1069" t="s">
        <v>4231</v>
      </c>
      <c r="V39" s="1069" t="s">
        <v>4231</v>
      </c>
      <c r="W39" s="1069" t="s">
        <v>4231</v>
      </c>
      <c r="X39" s="1034"/>
      <c r="Y39" s="1060" t="s">
        <v>1875</v>
      </c>
      <c r="Z39" s="1060" t="s">
        <v>1875</v>
      </c>
      <c r="AA39" s="1060" t="s">
        <v>1875</v>
      </c>
      <c r="AB39" s="1060" t="s">
        <v>1875</v>
      </c>
      <c r="AC39" s="1060" t="s">
        <v>1875</v>
      </c>
      <c r="AD39" s="1060" t="s">
        <v>1875</v>
      </c>
      <c r="AE39" s="1034"/>
      <c r="AF39" s="1060" t="s">
        <v>1875</v>
      </c>
      <c r="AG39" s="1060" t="s">
        <v>1875</v>
      </c>
      <c r="AH39" s="1060" t="s">
        <v>1875</v>
      </c>
      <c r="AI39" s="1060" t="s">
        <v>1875</v>
      </c>
      <c r="AJ39" s="1060" t="s">
        <v>1875</v>
      </c>
      <c r="AK39" s="1060" t="s">
        <v>1875</v>
      </c>
    </row>
    <row r="40">
      <c r="A40" s="307">
        <v>30.0</v>
      </c>
      <c r="B40" s="1023" t="s">
        <v>4232</v>
      </c>
      <c r="C40" s="1039"/>
      <c r="D40" s="1069" t="s">
        <v>4231</v>
      </c>
      <c r="E40" s="1069" t="s">
        <v>4231</v>
      </c>
      <c r="F40" s="1069" t="s">
        <v>4231</v>
      </c>
      <c r="G40" s="1069" t="s">
        <v>4231</v>
      </c>
      <c r="H40" s="1069" t="s">
        <v>4231</v>
      </c>
      <c r="I40" s="1069" t="s">
        <v>4231</v>
      </c>
      <c r="J40" s="1039"/>
      <c r="K40" s="1069" t="s">
        <v>4231</v>
      </c>
      <c r="L40" s="1069" t="s">
        <v>4231</v>
      </c>
      <c r="M40" s="1069" t="s">
        <v>4231</v>
      </c>
      <c r="N40" s="1069" t="s">
        <v>4231</v>
      </c>
      <c r="O40" s="1069" t="s">
        <v>4231</v>
      </c>
      <c r="P40" s="1069" t="s">
        <v>4231</v>
      </c>
      <c r="Q40" s="1039"/>
      <c r="R40" s="1069" t="s">
        <v>4231</v>
      </c>
      <c r="S40" s="1069" t="s">
        <v>4231</v>
      </c>
      <c r="T40" s="1069" t="s">
        <v>4231</v>
      </c>
      <c r="U40" s="1069" t="s">
        <v>4231</v>
      </c>
      <c r="V40" s="1069" t="s">
        <v>4231</v>
      </c>
      <c r="W40" s="1069" t="s">
        <v>4231</v>
      </c>
      <c r="X40" s="1034"/>
      <c r="Y40" s="1060" t="s">
        <v>1875</v>
      </c>
      <c r="Z40" s="1060" t="s">
        <v>1875</v>
      </c>
      <c r="AA40" s="1060" t="s">
        <v>1875</v>
      </c>
      <c r="AB40" s="1060" t="s">
        <v>1875</v>
      </c>
      <c r="AC40" s="1060" t="s">
        <v>1875</v>
      </c>
      <c r="AD40" s="1060" t="s">
        <v>1875</v>
      </c>
      <c r="AE40" s="1034"/>
      <c r="AF40" s="1060" t="s">
        <v>1875</v>
      </c>
      <c r="AG40" s="1060" t="s">
        <v>1875</v>
      </c>
      <c r="AH40" s="1060" t="s">
        <v>1875</v>
      </c>
      <c r="AI40" s="1060" t="s">
        <v>1875</v>
      </c>
      <c r="AJ40" s="1060" t="s">
        <v>1875</v>
      </c>
      <c r="AK40" s="1060" t="s">
        <v>1875</v>
      </c>
    </row>
    <row r="41">
      <c r="A41" s="307">
        <v>31.0</v>
      </c>
      <c r="B41" s="1023" t="s">
        <v>4233</v>
      </c>
      <c r="C41" s="1039"/>
      <c r="D41" s="1069" t="s">
        <v>4231</v>
      </c>
      <c r="E41" s="1069" t="s">
        <v>4231</v>
      </c>
      <c r="F41" s="1069" t="s">
        <v>4231</v>
      </c>
      <c r="G41" s="1069" t="s">
        <v>4231</v>
      </c>
      <c r="H41" s="1069" t="s">
        <v>4231</v>
      </c>
      <c r="I41" s="1069" t="s">
        <v>4231</v>
      </c>
      <c r="J41" s="1039"/>
      <c r="K41" s="1069" t="s">
        <v>4231</v>
      </c>
      <c r="L41" s="1069" t="s">
        <v>4231</v>
      </c>
      <c r="M41" s="1069" t="s">
        <v>4231</v>
      </c>
      <c r="N41" s="1069" t="s">
        <v>4231</v>
      </c>
      <c r="O41" s="1069" t="s">
        <v>4231</v>
      </c>
      <c r="P41" s="1069" t="s">
        <v>4231</v>
      </c>
      <c r="Q41" s="1039"/>
      <c r="R41" s="1069" t="s">
        <v>4231</v>
      </c>
      <c r="S41" s="1069" t="s">
        <v>4231</v>
      </c>
      <c r="T41" s="1069" t="s">
        <v>4231</v>
      </c>
      <c r="U41" s="1069" t="s">
        <v>4231</v>
      </c>
      <c r="V41" s="1069" t="s">
        <v>4231</v>
      </c>
      <c r="W41" s="1069" t="s">
        <v>4231</v>
      </c>
      <c r="X41" s="1034"/>
      <c r="Y41" s="1060" t="s">
        <v>1875</v>
      </c>
      <c r="Z41" s="1060" t="s">
        <v>1875</v>
      </c>
      <c r="AA41" s="1060" t="s">
        <v>1875</v>
      </c>
      <c r="AB41" s="1060" t="s">
        <v>1875</v>
      </c>
      <c r="AC41" s="1060" t="s">
        <v>1875</v>
      </c>
      <c r="AD41" s="1060" t="s">
        <v>1875</v>
      </c>
      <c r="AE41" s="1034"/>
      <c r="AF41" s="1060" t="s">
        <v>1875</v>
      </c>
      <c r="AG41" s="1060" t="s">
        <v>1875</v>
      </c>
      <c r="AH41" s="1060" t="s">
        <v>1875</v>
      </c>
      <c r="AI41" s="1060" t="s">
        <v>1875</v>
      </c>
      <c r="AJ41" s="1060" t="s">
        <v>1875</v>
      </c>
      <c r="AK41" s="1060" t="s">
        <v>1875</v>
      </c>
    </row>
    <row r="42">
      <c r="A42" s="307">
        <v>32.0</v>
      </c>
      <c r="B42" s="1023" t="s">
        <v>4234</v>
      </c>
      <c r="C42" s="1039"/>
      <c r="D42" s="1069" t="s">
        <v>4231</v>
      </c>
      <c r="E42" s="1069" t="s">
        <v>4231</v>
      </c>
      <c r="F42" s="1069" t="s">
        <v>4231</v>
      </c>
      <c r="G42" s="1069" t="s">
        <v>4231</v>
      </c>
      <c r="H42" s="1069" t="s">
        <v>4231</v>
      </c>
      <c r="I42" s="1069" t="s">
        <v>4231</v>
      </c>
      <c r="J42" s="1039"/>
      <c r="K42" s="1069" t="s">
        <v>4231</v>
      </c>
      <c r="L42" s="1069" t="s">
        <v>4231</v>
      </c>
      <c r="M42" s="1069" t="s">
        <v>4231</v>
      </c>
      <c r="N42" s="1069" t="s">
        <v>4231</v>
      </c>
      <c r="O42" s="1069" t="s">
        <v>4231</v>
      </c>
      <c r="P42" s="1069" t="s">
        <v>4231</v>
      </c>
      <c r="Q42" s="1039"/>
      <c r="R42" s="1069" t="s">
        <v>4231</v>
      </c>
      <c r="S42" s="1069" t="s">
        <v>4231</v>
      </c>
      <c r="T42" s="1069" t="s">
        <v>4231</v>
      </c>
      <c r="U42" s="1069" t="s">
        <v>4231</v>
      </c>
      <c r="V42" s="1069" t="s">
        <v>4231</v>
      </c>
      <c r="W42" s="1069" t="s">
        <v>4231</v>
      </c>
      <c r="X42" s="1034"/>
      <c r="Y42" s="1060" t="s">
        <v>1875</v>
      </c>
      <c r="Z42" s="1060" t="s">
        <v>1875</v>
      </c>
      <c r="AA42" s="1060" t="s">
        <v>1875</v>
      </c>
      <c r="AB42" s="1060" t="s">
        <v>1875</v>
      </c>
      <c r="AC42" s="1060" t="s">
        <v>1875</v>
      </c>
      <c r="AD42" s="1060" t="s">
        <v>1875</v>
      </c>
      <c r="AE42" s="1034"/>
      <c r="AF42" s="1060" t="s">
        <v>1875</v>
      </c>
      <c r="AG42" s="1060" t="s">
        <v>1875</v>
      </c>
      <c r="AH42" s="1060" t="s">
        <v>1875</v>
      </c>
      <c r="AI42" s="1060" t="s">
        <v>1875</v>
      </c>
      <c r="AJ42" s="1060" t="s">
        <v>1875</v>
      </c>
      <c r="AK42" s="1060" t="s">
        <v>1875</v>
      </c>
    </row>
    <row r="43">
      <c r="A43" s="307">
        <v>33.0</v>
      </c>
      <c r="B43" s="1023" t="s">
        <v>4235</v>
      </c>
      <c r="C43" s="1039"/>
      <c r="D43" s="1069" t="s">
        <v>4231</v>
      </c>
      <c r="E43" s="1069" t="s">
        <v>4231</v>
      </c>
      <c r="F43" s="1069" t="s">
        <v>4231</v>
      </c>
      <c r="G43" s="1069" t="s">
        <v>4231</v>
      </c>
      <c r="H43" s="1069" t="s">
        <v>4231</v>
      </c>
      <c r="I43" s="1069" t="s">
        <v>4231</v>
      </c>
      <c r="J43" s="1039"/>
      <c r="K43" s="1069" t="s">
        <v>4231</v>
      </c>
      <c r="L43" s="1069" t="s">
        <v>4231</v>
      </c>
      <c r="M43" s="1069" t="s">
        <v>4231</v>
      </c>
      <c r="N43" s="1069" t="s">
        <v>4231</v>
      </c>
      <c r="O43" s="1069" t="s">
        <v>4231</v>
      </c>
      <c r="P43" s="1069" t="s">
        <v>4231</v>
      </c>
      <c r="Q43" s="1039"/>
      <c r="R43" s="1069" t="s">
        <v>4231</v>
      </c>
      <c r="S43" s="1069" t="s">
        <v>4231</v>
      </c>
      <c r="T43" s="1069" t="s">
        <v>4231</v>
      </c>
      <c r="U43" s="1069" t="s">
        <v>4231</v>
      </c>
      <c r="V43" s="1069" t="s">
        <v>4231</v>
      </c>
      <c r="W43" s="1069" t="s">
        <v>4231</v>
      </c>
      <c r="X43" s="1034"/>
      <c r="Y43" s="1060" t="s">
        <v>1875</v>
      </c>
      <c r="Z43" s="1060" t="s">
        <v>1875</v>
      </c>
      <c r="AA43" s="1060" t="s">
        <v>1875</v>
      </c>
      <c r="AB43" s="1060" t="s">
        <v>1875</v>
      </c>
      <c r="AC43" s="1060" t="s">
        <v>1875</v>
      </c>
      <c r="AD43" s="1060" t="s">
        <v>1875</v>
      </c>
      <c r="AE43" s="1034"/>
      <c r="AF43" s="1060" t="s">
        <v>1875</v>
      </c>
      <c r="AG43" s="1060" t="s">
        <v>1875</v>
      </c>
      <c r="AH43" s="1060" t="s">
        <v>1875</v>
      </c>
      <c r="AI43" s="1060" t="s">
        <v>1875</v>
      </c>
      <c r="AJ43" s="1060" t="s">
        <v>1875</v>
      </c>
      <c r="AK43" s="1060" t="s">
        <v>1875</v>
      </c>
    </row>
    <row r="44">
      <c r="A44" s="307">
        <v>34.0</v>
      </c>
      <c r="B44" s="1070" t="s">
        <v>4236</v>
      </c>
      <c r="C44" s="1039"/>
      <c r="D44" s="1069" t="s">
        <v>4231</v>
      </c>
      <c r="E44" s="1069" t="s">
        <v>4231</v>
      </c>
      <c r="F44" s="1069" t="s">
        <v>4231</v>
      </c>
      <c r="G44" s="1069" t="s">
        <v>4231</v>
      </c>
      <c r="H44" s="1069" t="s">
        <v>4231</v>
      </c>
      <c r="I44" s="1069" t="s">
        <v>4231</v>
      </c>
      <c r="J44" s="1039"/>
      <c r="K44" s="1069" t="s">
        <v>4231</v>
      </c>
      <c r="L44" s="1069" t="s">
        <v>4231</v>
      </c>
      <c r="M44" s="1069" t="s">
        <v>4231</v>
      </c>
      <c r="N44" s="1069" t="s">
        <v>4231</v>
      </c>
      <c r="O44" s="1069" t="s">
        <v>4231</v>
      </c>
      <c r="P44" s="1069" t="s">
        <v>4231</v>
      </c>
      <c r="Q44" s="1039"/>
      <c r="R44" s="1069" t="s">
        <v>4231</v>
      </c>
      <c r="S44" s="1069" t="s">
        <v>4231</v>
      </c>
      <c r="T44" s="1069" t="s">
        <v>4231</v>
      </c>
      <c r="U44" s="1069" t="s">
        <v>4231</v>
      </c>
      <c r="V44" s="1069" t="s">
        <v>4231</v>
      </c>
      <c r="W44" s="1069" t="s">
        <v>4231</v>
      </c>
      <c r="X44" s="1034"/>
      <c r="Y44" s="1060" t="s">
        <v>1875</v>
      </c>
      <c r="Z44" s="1060" t="s">
        <v>1875</v>
      </c>
      <c r="AA44" s="1060" t="s">
        <v>1875</v>
      </c>
      <c r="AB44" s="1060" t="s">
        <v>1875</v>
      </c>
      <c r="AC44" s="1060" t="s">
        <v>1875</v>
      </c>
      <c r="AD44" s="1060" t="s">
        <v>1875</v>
      </c>
      <c r="AE44" s="1034"/>
      <c r="AF44" s="1060" t="s">
        <v>1875</v>
      </c>
      <c r="AG44" s="1060" t="s">
        <v>1875</v>
      </c>
      <c r="AH44" s="1060" t="s">
        <v>1875</v>
      </c>
      <c r="AI44" s="1060" t="s">
        <v>1875</v>
      </c>
      <c r="AJ44" s="1060" t="s">
        <v>1875</v>
      </c>
      <c r="AK44" s="1060" t="s">
        <v>1875</v>
      </c>
    </row>
    <row r="45">
      <c r="A45" s="307">
        <v>35.0</v>
      </c>
      <c r="B45" s="1023" t="s">
        <v>4237</v>
      </c>
      <c r="C45" s="1039"/>
      <c r="D45" s="1069" t="s">
        <v>4231</v>
      </c>
      <c r="E45" s="1069" t="s">
        <v>4231</v>
      </c>
      <c r="F45" s="1069" t="s">
        <v>4231</v>
      </c>
      <c r="G45" s="1069" t="s">
        <v>4231</v>
      </c>
      <c r="H45" s="1069" t="s">
        <v>4231</v>
      </c>
      <c r="I45" s="1069" t="s">
        <v>4231</v>
      </c>
      <c r="J45" s="1039"/>
      <c r="K45" s="1069" t="s">
        <v>4231</v>
      </c>
      <c r="L45" s="1069" t="s">
        <v>4231</v>
      </c>
      <c r="M45" s="1069" t="s">
        <v>4231</v>
      </c>
      <c r="N45" s="1069" t="s">
        <v>4231</v>
      </c>
      <c r="O45" s="1069" t="s">
        <v>4231</v>
      </c>
      <c r="P45" s="1069" t="s">
        <v>4231</v>
      </c>
      <c r="Q45" s="1039"/>
      <c r="R45" s="1069" t="s">
        <v>4231</v>
      </c>
      <c r="S45" s="1069" t="s">
        <v>4231</v>
      </c>
      <c r="T45" s="1069" t="s">
        <v>4231</v>
      </c>
      <c r="U45" s="1069" t="s">
        <v>4231</v>
      </c>
      <c r="V45" s="1069" t="s">
        <v>4231</v>
      </c>
      <c r="W45" s="1069" t="s">
        <v>4231</v>
      </c>
      <c r="X45" s="1034"/>
      <c r="Y45" s="1060" t="s">
        <v>1875</v>
      </c>
      <c r="Z45" s="1060" t="s">
        <v>1875</v>
      </c>
      <c r="AA45" s="1060" t="s">
        <v>1875</v>
      </c>
      <c r="AB45" s="1060" t="s">
        <v>1875</v>
      </c>
      <c r="AC45" s="1060" t="s">
        <v>1875</v>
      </c>
      <c r="AD45" s="1060" t="s">
        <v>1875</v>
      </c>
      <c r="AE45" s="1034"/>
      <c r="AF45" s="1060" t="s">
        <v>1875</v>
      </c>
      <c r="AG45" s="1060" t="s">
        <v>1875</v>
      </c>
      <c r="AH45" s="1060" t="s">
        <v>1875</v>
      </c>
      <c r="AI45" s="1060" t="s">
        <v>1875</v>
      </c>
      <c r="AJ45" s="1060" t="s">
        <v>1875</v>
      </c>
      <c r="AK45" s="1060" t="s">
        <v>1875</v>
      </c>
    </row>
    <row r="46">
      <c r="A46" s="307">
        <v>36.0</v>
      </c>
      <c r="B46" s="109" t="s">
        <v>4238</v>
      </c>
      <c r="C46" s="1039"/>
      <c r="D46" s="1069" t="s">
        <v>4231</v>
      </c>
      <c r="E46" s="1069" t="s">
        <v>4231</v>
      </c>
      <c r="F46" s="1069" t="s">
        <v>4231</v>
      </c>
      <c r="G46" s="1069" t="s">
        <v>4231</v>
      </c>
      <c r="H46" s="1069" t="s">
        <v>4231</v>
      </c>
      <c r="I46" s="1069" t="s">
        <v>4231</v>
      </c>
      <c r="J46" s="1039"/>
      <c r="K46" s="1069" t="s">
        <v>4231</v>
      </c>
      <c r="L46" s="1069" t="s">
        <v>4231</v>
      </c>
      <c r="M46" s="1069" t="s">
        <v>4231</v>
      </c>
      <c r="N46" s="1069" t="s">
        <v>4231</v>
      </c>
      <c r="O46" s="1069" t="s">
        <v>4231</v>
      </c>
      <c r="P46" s="1069" t="s">
        <v>4231</v>
      </c>
      <c r="Q46" s="1039"/>
      <c r="R46" s="1069" t="s">
        <v>4231</v>
      </c>
      <c r="S46" s="1069" t="s">
        <v>4231</v>
      </c>
      <c r="T46" s="1069" t="s">
        <v>4231</v>
      </c>
      <c r="U46" s="1069" t="s">
        <v>4231</v>
      </c>
      <c r="V46" s="1069" t="s">
        <v>4231</v>
      </c>
      <c r="W46" s="1069" t="s">
        <v>4231</v>
      </c>
      <c r="X46" s="1034"/>
      <c r="Y46" s="1060" t="s">
        <v>1875</v>
      </c>
      <c r="Z46" s="1060" t="s">
        <v>1875</v>
      </c>
      <c r="AA46" s="1060" t="s">
        <v>1875</v>
      </c>
      <c r="AB46" s="1060" t="s">
        <v>1875</v>
      </c>
      <c r="AC46" s="1060" t="s">
        <v>1875</v>
      </c>
      <c r="AD46" s="1060" t="s">
        <v>1875</v>
      </c>
      <c r="AE46" s="1034"/>
      <c r="AF46" s="1060" t="s">
        <v>1875</v>
      </c>
      <c r="AG46" s="1060" t="s">
        <v>1875</v>
      </c>
      <c r="AH46" s="1060" t="s">
        <v>1875</v>
      </c>
      <c r="AI46" s="1060" t="s">
        <v>1875</v>
      </c>
      <c r="AJ46" s="1060" t="s">
        <v>1875</v>
      </c>
      <c r="AK46" s="1060" t="s">
        <v>1875</v>
      </c>
    </row>
    <row r="47">
      <c r="A47" s="307">
        <v>37.0</v>
      </c>
      <c r="B47" s="207"/>
      <c r="C47" s="335"/>
      <c r="D47" s="335"/>
      <c r="E47" s="335"/>
      <c r="F47" s="335"/>
      <c r="G47" s="335"/>
      <c r="H47" s="335"/>
      <c r="I47" s="337"/>
      <c r="J47" s="335"/>
      <c r="K47" s="335"/>
      <c r="L47" s="335"/>
      <c r="M47" s="335"/>
      <c r="N47" s="335"/>
      <c r="O47" s="335"/>
      <c r="P47" s="335"/>
      <c r="Q47" s="335"/>
      <c r="R47" s="335"/>
      <c r="S47" s="335"/>
      <c r="T47" s="335"/>
      <c r="U47" s="335"/>
      <c r="V47" s="335"/>
      <c r="W47" s="307" t="s">
        <v>5</v>
      </c>
      <c r="X47" s="335"/>
      <c r="Y47" s="335"/>
      <c r="Z47" s="335"/>
      <c r="AA47" s="335"/>
      <c r="AB47" s="335"/>
      <c r="AC47" s="335"/>
      <c r="AD47" s="335"/>
      <c r="AE47" s="335"/>
      <c r="AF47" s="335"/>
      <c r="AG47" s="335"/>
      <c r="AH47" s="335"/>
      <c r="AI47" s="335"/>
      <c r="AJ47" s="335"/>
      <c r="AK47" s="335"/>
    </row>
    <row r="48">
      <c r="A48" s="307">
        <v>38.0</v>
      </c>
      <c r="B48" s="207"/>
      <c r="C48" s="335"/>
      <c r="D48" s="335"/>
      <c r="E48" s="335"/>
      <c r="F48" s="335"/>
      <c r="G48" s="335"/>
      <c r="H48" s="335"/>
      <c r="I48" s="337"/>
      <c r="J48" s="335"/>
      <c r="K48" s="335"/>
      <c r="L48" s="335"/>
      <c r="M48" s="335"/>
      <c r="N48" s="335"/>
      <c r="O48" s="335"/>
      <c r="P48" s="335"/>
      <c r="Q48" s="335"/>
      <c r="R48" s="335"/>
      <c r="S48" s="335"/>
      <c r="T48" s="335"/>
      <c r="U48" s="335"/>
      <c r="V48" s="335"/>
      <c r="W48" s="307" t="s">
        <v>5</v>
      </c>
      <c r="X48" s="335"/>
      <c r="Y48" s="335"/>
      <c r="Z48" s="335"/>
      <c r="AA48" s="335"/>
      <c r="AB48" s="335"/>
      <c r="AC48" s="335"/>
      <c r="AD48" s="335"/>
      <c r="AE48" s="335"/>
      <c r="AF48" s="335"/>
      <c r="AG48" s="335"/>
      <c r="AH48" s="335"/>
      <c r="AI48" s="335"/>
      <c r="AJ48" s="335"/>
      <c r="AK48" s="335"/>
    </row>
    <row r="49">
      <c r="A49" s="307">
        <v>39.0</v>
      </c>
      <c r="B49" s="207"/>
      <c r="C49" s="335"/>
      <c r="D49" s="335"/>
      <c r="E49" s="335"/>
      <c r="F49" s="335"/>
      <c r="G49" s="335"/>
      <c r="H49" s="335"/>
      <c r="I49" s="337"/>
      <c r="J49" s="335"/>
      <c r="K49" s="335"/>
      <c r="L49" s="335"/>
      <c r="M49" s="335"/>
      <c r="N49" s="335"/>
      <c r="O49" s="335"/>
      <c r="P49" s="335"/>
      <c r="Q49" s="335"/>
      <c r="R49" s="335"/>
      <c r="S49" s="335"/>
      <c r="T49" s="335"/>
      <c r="U49" s="335"/>
      <c r="V49" s="335"/>
      <c r="W49" s="307" t="s">
        <v>5</v>
      </c>
      <c r="X49" s="335"/>
      <c r="Y49" s="335"/>
      <c r="Z49" s="335"/>
      <c r="AA49" s="335"/>
      <c r="AB49" s="335"/>
      <c r="AC49" s="335"/>
      <c r="AD49" s="335"/>
      <c r="AE49" s="335"/>
      <c r="AF49" s="335"/>
      <c r="AG49" s="335"/>
      <c r="AH49" s="335"/>
      <c r="AI49" s="335"/>
      <c r="AJ49" s="335"/>
      <c r="AK49" s="335"/>
    </row>
    <row r="50">
      <c r="A50" s="307"/>
      <c r="B50" s="207"/>
      <c r="C50" s="335"/>
      <c r="D50" s="335"/>
      <c r="E50" s="335"/>
      <c r="F50" s="335"/>
      <c r="G50" s="335"/>
      <c r="H50" s="335"/>
      <c r="I50" s="337"/>
      <c r="J50" s="335"/>
      <c r="K50" s="335"/>
      <c r="L50" s="335"/>
      <c r="M50" s="335"/>
      <c r="N50" s="335"/>
      <c r="O50" s="335"/>
      <c r="P50" s="335"/>
      <c r="Q50" s="335"/>
      <c r="R50" s="335"/>
      <c r="S50" s="335"/>
      <c r="T50" s="335"/>
      <c r="U50" s="335"/>
      <c r="V50" s="335"/>
      <c r="W50" s="307" t="s">
        <v>5</v>
      </c>
      <c r="X50" s="335"/>
      <c r="Y50" s="335"/>
      <c r="Z50" s="335"/>
      <c r="AA50" s="335"/>
      <c r="AB50" s="335"/>
      <c r="AC50" s="335"/>
      <c r="AD50" s="335"/>
      <c r="AE50" s="335"/>
      <c r="AF50" s="335"/>
      <c r="AG50" s="335"/>
      <c r="AH50" s="335"/>
      <c r="AI50" s="335"/>
      <c r="AJ50" s="335"/>
      <c r="AK50" s="335"/>
    </row>
    <row r="51" ht="90.75" customHeight="1">
      <c r="A51" s="335"/>
      <c r="B51" s="207"/>
      <c r="C51" s="335"/>
      <c r="D51" s="335"/>
      <c r="E51" s="335"/>
      <c r="F51" s="335"/>
      <c r="G51" s="335"/>
      <c r="H51" s="335"/>
      <c r="I51" s="337"/>
      <c r="J51" s="335"/>
      <c r="K51" s="335"/>
      <c r="L51" s="335"/>
      <c r="M51" s="335"/>
      <c r="N51" s="335"/>
      <c r="O51" s="335"/>
      <c r="P51" s="335"/>
      <c r="Q51" s="335"/>
      <c r="R51" s="335"/>
      <c r="S51" s="335"/>
      <c r="T51" s="335"/>
      <c r="U51" s="335"/>
      <c r="V51" s="335"/>
      <c r="W51" s="307" t="s">
        <v>5</v>
      </c>
      <c r="X51" s="335"/>
      <c r="Y51" s="335"/>
      <c r="Z51" s="335"/>
      <c r="AA51" s="335"/>
      <c r="AB51" s="335"/>
      <c r="AC51" s="335"/>
      <c r="AD51" s="335"/>
      <c r="AE51" s="335"/>
      <c r="AF51" s="335"/>
      <c r="AG51" s="335"/>
      <c r="AH51" s="335"/>
      <c r="AI51" s="335"/>
      <c r="AJ51" s="335"/>
      <c r="AK51" s="335"/>
    </row>
    <row r="52">
      <c r="A52" s="335"/>
      <c r="B52" s="207"/>
      <c r="C52" s="335"/>
      <c r="D52" s="335"/>
      <c r="E52" s="335"/>
      <c r="F52" s="335"/>
      <c r="G52" s="335"/>
      <c r="H52" s="335"/>
      <c r="I52" s="337"/>
      <c r="J52" s="335"/>
      <c r="K52" s="335"/>
      <c r="L52" s="335"/>
      <c r="M52" s="335"/>
      <c r="N52" s="335"/>
      <c r="O52" s="335"/>
      <c r="P52" s="335"/>
      <c r="Q52" s="335"/>
      <c r="R52" s="335"/>
      <c r="S52" s="335"/>
      <c r="T52" s="335"/>
      <c r="U52" s="335"/>
      <c r="V52" s="335"/>
      <c r="W52" s="307" t="s">
        <v>5</v>
      </c>
      <c r="X52" s="335"/>
      <c r="Y52" s="335"/>
      <c r="Z52" s="335"/>
      <c r="AA52" s="335"/>
      <c r="AB52" s="335"/>
      <c r="AC52" s="335"/>
      <c r="AD52" s="335"/>
      <c r="AE52" s="335"/>
      <c r="AF52" s="335"/>
      <c r="AG52" s="335"/>
      <c r="AH52" s="335"/>
      <c r="AI52" s="335"/>
      <c r="AJ52" s="335"/>
      <c r="AK52" s="335"/>
    </row>
    <row r="53">
      <c r="A53" s="335"/>
      <c r="B53" s="207"/>
      <c r="C53" s="335"/>
      <c r="D53" s="335"/>
      <c r="E53" s="335"/>
      <c r="F53" s="335"/>
      <c r="G53" s="335"/>
      <c r="H53" s="335"/>
      <c r="I53" s="337"/>
      <c r="J53" s="335"/>
      <c r="K53" s="335"/>
      <c r="L53" s="335"/>
      <c r="M53" s="335"/>
      <c r="N53" s="335"/>
      <c r="O53" s="335"/>
      <c r="P53" s="335"/>
      <c r="Q53" s="335"/>
      <c r="R53" s="335"/>
      <c r="S53" s="335"/>
      <c r="T53" s="335"/>
      <c r="U53" s="335"/>
      <c r="V53" s="335"/>
      <c r="W53" s="307" t="s">
        <v>5</v>
      </c>
      <c r="X53" s="335"/>
      <c r="Y53" s="335"/>
      <c r="Z53" s="335"/>
      <c r="AA53" s="335"/>
      <c r="AB53" s="335"/>
      <c r="AC53" s="335"/>
      <c r="AD53" s="335"/>
      <c r="AE53" s="335"/>
      <c r="AF53" s="335"/>
      <c r="AG53" s="335"/>
      <c r="AH53" s="335"/>
      <c r="AI53" s="335"/>
      <c r="AJ53" s="335"/>
      <c r="AK53" s="335"/>
    </row>
    <row r="54">
      <c r="A54" s="335"/>
      <c r="B54" s="207"/>
      <c r="C54" s="335"/>
      <c r="D54" s="335"/>
      <c r="E54" s="335"/>
      <c r="F54" s="335"/>
      <c r="G54" s="335"/>
      <c r="H54" s="335"/>
      <c r="I54" s="337"/>
      <c r="J54" s="335"/>
      <c r="K54" s="335"/>
      <c r="L54" s="335"/>
      <c r="M54" s="335"/>
      <c r="N54" s="335"/>
      <c r="O54" s="335"/>
      <c r="P54" s="335"/>
      <c r="Q54" s="335"/>
      <c r="R54" s="335"/>
      <c r="S54" s="335"/>
      <c r="T54" s="335"/>
      <c r="U54" s="335"/>
      <c r="V54" s="335"/>
      <c r="W54" s="307" t="s">
        <v>5</v>
      </c>
      <c r="X54" s="335"/>
      <c r="Y54" s="335"/>
      <c r="Z54" s="335"/>
      <c r="AA54" s="335"/>
      <c r="AB54" s="335"/>
      <c r="AC54" s="335"/>
      <c r="AD54" s="335"/>
      <c r="AE54" s="335"/>
      <c r="AF54" s="335"/>
      <c r="AG54" s="335"/>
      <c r="AH54" s="335"/>
      <c r="AI54" s="335"/>
      <c r="AJ54" s="335"/>
      <c r="AK54" s="335"/>
    </row>
    <row r="55">
      <c r="A55" s="335"/>
      <c r="B55" s="207"/>
      <c r="C55" s="335"/>
      <c r="D55" s="335"/>
      <c r="E55" s="335"/>
      <c r="F55" s="335"/>
      <c r="G55" s="335"/>
      <c r="H55" s="335"/>
      <c r="I55" s="337"/>
      <c r="J55" s="335"/>
      <c r="K55" s="335"/>
      <c r="L55" s="335"/>
      <c r="M55" s="335"/>
      <c r="N55" s="335"/>
      <c r="O55" s="335"/>
      <c r="P55" s="335"/>
      <c r="Q55" s="335"/>
      <c r="R55" s="335"/>
      <c r="S55" s="335"/>
      <c r="T55" s="335"/>
      <c r="U55" s="335"/>
      <c r="V55" s="335"/>
      <c r="W55" s="307" t="s">
        <v>5</v>
      </c>
      <c r="X55" s="335"/>
      <c r="Y55" s="335"/>
      <c r="Z55" s="335"/>
      <c r="AA55" s="335"/>
      <c r="AB55" s="335"/>
      <c r="AC55" s="335"/>
      <c r="AD55" s="335"/>
      <c r="AE55" s="335"/>
      <c r="AF55" s="335"/>
      <c r="AG55" s="335"/>
      <c r="AH55" s="335"/>
      <c r="AI55" s="335"/>
      <c r="AJ55" s="335"/>
      <c r="AK55" s="335"/>
    </row>
    <row r="56">
      <c r="A56" s="335"/>
      <c r="B56" s="207"/>
      <c r="C56" s="335"/>
      <c r="D56" s="335"/>
      <c r="E56" s="335"/>
      <c r="F56" s="335"/>
      <c r="G56" s="335"/>
      <c r="H56" s="335"/>
      <c r="I56" s="337"/>
      <c r="J56" s="335"/>
      <c r="K56" s="335"/>
      <c r="L56" s="335"/>
      <c r="M56" s="335"/>
      <c r="N56" s="335"/>
      <c r="O56" s="335"/>
      <c r="P56" s="335"/>
      <c r="Q56" s="335"/>
      <c r="R56" s="335"/>
      <c r="S56" s="335"/>
      <c r="T56" s="335"/>
      <c r="U56" s="335"/>
      <c r="V56" s="335"/>
      <c r="W56" s="307" t="s">
        <v>5</v>
      </c>
      <c r="X56" s="335"/>
      <c r="Y56" s="335"/>
      <c r="Z56" s="335"/>
      <c r="AA56" s="335"/>
      <c r="AB56" s="335"/>
      <c r="AC56" s="335"/>
      <c r="AD56" s="335"/>
      <c r="AE56" s="335"/>
      <c r="AF56" s="335"/>
      <c r="AG56" s="335"/>
      <c r="AH56" s="335"/>
      <c r="AI56" s="335"/>
      <c r="AJ56" s="335"/>
      <c r="AK56" s="335"/>
    </row>
    <row r="57">
      <c r="A57" s="335"/>
      <c r="B57" s="207"/>
      <c r="C57" s="335"/>
      <c r="D57" s="335"/>
      <c r="E57" s="335"/>
      <c r="F57" s="335"/>
      <c r="G57" s="335"/>
      <c r="H57" s="335"/>
      <c r="I57" s="337"/>
      <c r="J57" s="335"/>
      <c r="K57" s="335"/>
      <c r="L57" s="335"/>
      <c r="M57" s="335"/>
      <c r="N57" s="335"/>
      <c r="O57" s="335"/>
      <c r="P57" s="335"/>
      <c r="Q57" s="335"/>
      <c r="R57" s="335"/>
      <c r="S57" s="335"/>
      <c r="T57" s="335"/>
      <c r="U57" s="335"/>
      <c r="V57" s="335"/>
      <c r="W57" s="307" t="s">
        <v>5</v>
      </c>
      <c r="X57" s="335"/>
      <c r="Y57" s="335"/>
      <c r="Z57" s="335"/>
      <c r="AA57" s="335"/>
      <c r="AB57" s="335"/>
      <c r="AC57" s="335"/>
      <c r="AD57" s="335"/>
      <c r="AE57" s="335"/>
      <c r="AF57" s="335"/>
      <c r="AG57" s="335"/>
      <c r="AH57" s="335"/>
      <c r="AI57" s="335"/>
      <c r="AJ57" s="335"/>
      <c r="AK57" s="335"/>
    </row>
    <row r="58">
      <c r="A58" s="335"/>
      <c r="B58" s="207"/>
      <c r="C58" s="335"/>
      <c r="D58" s="335"/>
      <c r="E58" s="335"/>
      <c r="F58" s="335"/>
      <c r="G58" s="335"/>
      <c r="H58" s="335"/>
      <c r="I58" s="337"/>
      <c r="J58" s="335"/>
      <c r="K58" s="335"/>
      <c r="L58" s="335"/>
      <c r="M58" s="335"/>
      <c r="N58" s="335"/>
      <c r="O58" s="335"/>
      <c r="P58" s="335"/>
      <c r="Q58" s="335"/>
      <c r="R58" s="335"/>
      <c r="S58" s="335"/>
      <c r="T58" s="335"/>
      <c r="U58" s="335"/>
      <c r="V58" s="335"/>
      <c r="W58" s="307" t="s">
        <v>5</v>
      </c>
      <c r="X58" s="335"/>
      <c r="Y58" s="335"/>
      <c r="Z58" s="335"/>
      <c r="AA58" s="335"/>
      <c r="AB58" s="335"/>
      <c r="AC58" s="335"/>
      <c r="AD58" s="335"/>
      <c r="AE58" s="335"/>
      <c r="AF58" s="335"/>
      <c r="AG58" s="335"/>
      <c r="AH58" s="335"/>
      <c r="AI58" s="335"/>
      <c r="AJ58" s="335"/>
      <c r="AK58" s="335"/>
    </row>
    <row r="59">
      <c r="A59" s="335"/>
      <c r="B59" s="207"/>
      <c r="C59" s="335"/>
      <c r="D59" s="335"/>
      <c r="E59" s="335"/>
      <c r="F59" s="335"/>
      <c r="G59" s="335"/>
      <c r="H59" s="335"/>
      <c r="I59" s="337"/>
      <c r="J59" s="335"/>
      <c r="K59" s="335"/>
      <c r="L59" s="335"/>
      <c r="M59" s="335"/>
      <c r="N59" s="335"/>
      <c r="O59" s="335"/>
      <c r="P59" s="335"/>
      <c r="Q59" s="335"/>
      <c r="R59" s="335"/>
      <c r="S59" s="335"/>
      <c r="T59" s="335"/>
      <c r="U59" s="335"/>
      <c r="V59" s="335"/>
      <c r="W59" s="307" t="s">
        <v>5</v>
      </c>
      <c r="X59" s="335"/>
      <c r="Y59" s="335"/>
      <c r="Z59" s="335"/>
      <c r="AA59" s="335"/>
      <c r="AB59" s="335"/>
      <c r="AC59" s="335"/>
      <c r="AD59" s="335"/>
      <c r="AE59" s="335"/>
      <c r="AF59" s="335"/>
      <c r="AG59" s="335"/>
      <c r="AH59" s="335"/>
      <c r="AI59" s="335"/>
      <c r="AJ59" s="335"/>
      <c r="AK59" s="335"/>
    </row>
    <row r="60">
      <c r="A60" s="335"/>
      <c r="B60" s="207"/>
      <c r="C60" s="335"/>
      <c r="D60" s="335"/>
      <c r="E60" s="335"/>
      <c r="F60" s="335"/>
      <c r="G60" s="335"/>
      <c r="H60" s="335"/>
      <c r="I60" s="337"/>
      <c r="J60" s="335"/>
      <c r="K60" s="335"/>
      <c r="L60" s="335"/>
      <c r="M60" s="335"/>
      <c r="N60" s="335"/>
      <c r="O60" s="335"/>
      <c r="P60" s="335"/>
      <c r="Q60" s="335"/>
      <c r="R60" s="335"/>
      <c r="S60" s="335"/>
      <c r="T60" s="335"/>
      <c r="U60" s="335"/>
      <c r="V60" s="335"/>
      <c r="W60" s="307" t="s">
        <v>5</v>
      </c>
      <c r="X60" s="335"/>
      <c r="Y60" s="335"/>
      <c r="Z60" s="335"/>
      <c r="AA60" s="335"/>
      <c r="AB60" s="335"/>
      <c r="AC60" s="335"/>
      <c r="AD60" s="335"/>
      <c r="AE60" s="335"/>
      <c r="AF60" s="335"/>
      <c r="AG60" s="335"/>
      <c r="AH60" s="335"/>
      <c r="AI60" s="335"/>
      <c r="AJ60" s="335"/>
      <c r="AK60" s="335"/>
    </row>
    <row r="61">
      <c r="A61" s="335"/>
      <c r="B61" s="207"/>
      <c r="C61" s="335"/>
      <c r="D61" s="335"/>
      <c r="E61" s="335"/>
      <c r="F61" s="335"/>
      <c r="G61" s="335"/>
      <c r="H61" s="335"/>
      <c r="I61" s="337"/>
      <c r="J61" s="335"/>
      <c r="K61" s="335"/>
      <c r="L61" s="335"/>
      <c r="M61" s="335"/>
      <c r="N61" s="335"/>
      <c r="O61" s="335"/>
      <c r="P61" s="335"/>
      <c r="Q61" s="335"/>
      <c r="R61" s="335"/>
      <c r="S61" s="335"/>
      <c r="T61" s="335"/>
      <c r="U61" s="335"/>
      <c r="V61" s="335"/>
      <c r="W61" s="307" t="s">
        <v>5</v>
      </c>
      <c r="X61" s="335"/>
      <c r="Y61" s="335"/>
      <c r="Z61" s="335"/>
      <c r="AA61" s="335"/>
      <c r="AB61" s="335"/>
      <c r="AC61" s="335"/>
      <c r="AD61" s="335"/>
      <c r="AE61" s="335"/>
      <c r="AF61" s="335"/>
      <c r="AG61" s="335"/>
      <c r="AH61" s="335"/>
      <c r="AI61" s="335"/>
      <c r="AJ61" s="335"/>
      <c r="AK61" s="335"/>
    </row>
    <row r="62">
      <c r="A62" s="335"/>
      <c r="B62" s="207"/>
      <c r="C62" s="335"/>
      <c r="D62" s="335"/>
      <c r="E62" s="335"/>
      <c r="F62" s="335"/>
      <c r="G62" s="335"/>
      <c r="H62" s="335"/>
      <c r="I62" s="337"/>
      <c r="J62" s="335"/>
      <c r="K62" s="335"/>
      <c r="L62" s="335"/>
      <c r="M62" s="335"/>
      <c r="N62" s="335"/>
      <c r="O62" s="335"/>
      <c r="P62" s="335"/>
      <c r="Q62" s="335"/>
      <c r="R62" s="335"/>
      <c r="S62" s="335"/>
      <c r="T62" s="335"/>
      <c r="U62" s="335"/>
      <c r="V62" s="335"/>
      <c r="W62" s="307" t="s">
        <v>5</v>
      </c>
      <c r="X62" s="335"/>
      <c r="Y62" s="335"/>
      <c r="Z62" s="335"/>
      <c r="AA62" s="335"/>
      <c r="AB62" s="335"/>
      <c r="AC62" s="335"/>
      <c r="AD62" s="335"/>
      <c r="AE62" s="335"/>
      <c r="AF62" s="335"/>
      <c r="AG62" s="335"/>
      <c r="AH62" s="335"/>
      <c r="AI62" s="335"/>
      <c r="AJ62" s="335"/>
      <c r="AK62" s="335"/>
    </row>
    <row r="63">
      <c r="A63" s="335"/>
      <c r="B63" s="207"/>
      <c r="C63" s="335"/>
      <c r="D63" s="335"/>
      <c r="E63" s="335"/>
      <c r="F63" s="335"/>
      <c r="G63" s="335"/>
      <c r="H63" s="335"/>
      <c r="I63" s="337"/>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row>
    <row r="64">
      <c r="A64" s="335"/>
      <c r="B64" s="207"/>
      <c r="C64" s="335"/>
      <c r="D64" s="335"/>
      <c r="E64" s="335"/>
      <c r="F64" s="335"/>
      <c r="G64" s="335"/>
      <c r="H64" s="335"/>
      <c r="I64" s="337"/>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row>
    <row r="65">
      <c r="A65" s="335"/>
      <c r="B65" s="207"/>
      <c r="C65" s="335"/>
      <c r="D65" s="335"/>
      <c r="E65" s="335"/>
      <c r="F65" s="335"/>
      <c r="G65" s="335"/>
      <c r="H65" s="335"/>
      <c r="I65" s="337"/>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row>
    <row r="66">
      <c r="A66" s="335"/>
      <c r="B66" s="207"/>
      <c r="C66" s="335"/>
      <c r="D66" s="335"/>
      <c r="E66" s="335"/>
      <c r="F66" s="335"/>
      <c r="G66" s="335"/>
      <c r="H66" s="335"/>
      <c r="I66" s="337"/>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row>
    <row r="67">
      <c r="A67" s="335"/>
      <c r="B67" s="207"/>
      <c r="C67" s="335"/>
      <c r="D67" s="335"/>
      <c r="E67" s="335"/>
      <c r="F67" s="335"/>
      <c r="G67" s="335"/>
      <c r="H67" s="335"/>
      <c r="I67" s="337"/>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row>
    <row r="68">
      <c r="A68" s="335"/>
      <c r="B68" s="207"/>
      <c r="C68" s="335"/>
      <c r="D68" s="335"/>
      <c r="E68" s="335"/>
      <c r="F68" s="335"/>
      <c r="G68" s="335"/>
      <c r="H68" s="335"/>
      <c r="I68" s="337"/>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row>
    <row r="69">
      <c r="A69" s="335"/>
      <c r="B69" s="207"/>
      <c r="C69" s="335"/>
      <c r="D69" s="335"/>
      <c r="E69" s="335"/>
      <c r="F69" s="335"/>
      <c r="G69" s="335"/>
      <c r="H69" s="335"/>
      <c r="I69" s="337"/>
      <c r="J69" s="335"/>
      <c r="K69" s="335"/>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row>
    <row r="70">
      <c r="A70" s="335"/>
      <c r="B70" s="207"/>
      <c r="C70" s="335"/>
      <c r="D70" s="335"/>
      <c r="E70" s="335"/>
      <c r="F70" s="335"/>
      <c r="G70" s="335"/>
      <c r="H70" s="335"/>
      <c r="I70" s="337"/>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row>
    <row r="71">
      <c r="A71" s="335"/>
      <c r="B71" s="207"/>
      <c r="C71" s="335"/>
      <c r="D71" s="335"/>
      <c r="E71" s="335"/>
      <c r="F71" s="335"/>
      <c r="G71" s="335"/>
      <c r="H71" s="335"/>
      <c r="I71" s="337"/>
      <c r="J71" s="335"/>
      <c r="K71" s="335"/>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row>
    <row r="72">
      <c r="A72" s="335"/>
      <c r="B72" s="207"/>
      <c r="C72" s="335"/>
      <c r="D72" s="335"/>
      <c r="E72" s="335"/>
      <c r="F72" s="335"/>
      <c r="G72" s="335"/>
      <c r="H72" s="335"/>
      <c r="I72" s="337"/>
      <c r="J72" s="335"/>
      <c r="K72" s="335"/>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row>
    <row r="73">
      <c r="A73" s="335"/>
      <c r="B73" s="207"/>
      <c r="C73" s="335"/>
      <c r="D73" s="335"/>
      <c r="E73" s="335"/>
      <c r="F73" s="335"/>
      <c r="G73" s="335"/>
      <c r="H73" s="335"/>
      <c r="I73" s="337"/>
      <c r="J73" s="335"/>
      <c r="K73" s="335"/>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row>
    <row r="74">
      <c r="A74" s="335"/>
      <c r="B74" s="207"/>
      <c r="C74" s="335"/>
      <c r="D74" s="335"/>
      <c r="E74" s="335"/>
      <c r="F74" s="335"/>
      <c r="G74" s="335"/>
      <c r="H74" s="335"/>
      <c r="I74" s="337"/>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row>
    <row r="75">
      <c r="A75" s="335"/>
      <c r="B75" s="207"/>
      <c r="C75" s="335"/>
      <c r="D75" s="335"/>
      <c r="E75" s="335"/>
      <c r="F75" s="335"/>
      <c r="G75" s="335"/>
      <c r="H75" s="335"/>
      <c r="I75" s="337"/>
      <c r="J75" s="335"/>
      <c r="K75" s="335"/>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row>
    <row r="76">
      <c r="A76" s="335"/>
      <c r="B76" s="207"/>
      <c r="C76" s="335"/>
      <c r="D76" s="335"/>
      <c r="E76" s="335"/>
      <c r="F76" s="335"/>
      <c r="G76" s="335"/>
      <c r="H76" s="335"/>
      <c r="I76" s="337"/>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row>
    <row r="77">
      <c r="A77" s="335"/>
      <c r="B77" s="207"/>
      <c r="C77" s="335"/>
      <c r="D77" s="335"/>
      <c r="E77" s="335"/>
      <c r="F77" s="335"/>
      <c r="G77" s="335"/>
      <c r="H77" s="335"/>
      <c r="I77" s="337"/>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row>
    <row r="78">
      <c r="A78" s="335"/>
      <c r="B78" s="207"/>
      <c r="C78" s="335"/>
      <c r="D78" s="335"/>
      <c r="E78" s="335"/>
      <c r="F78" s="335"/>
      <c r="G78" s="335"/>
      <c r="H78" s="335"/>
      <c r="I78" s="337"/>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row>
    <row r="79">
      <c r="A79" s="335"/>
      <c r="B79" s="207"/>
      <c r="C79" s="335"/>
      <c r="D79" s="335"/>
      <c r="E79" s="335"/>
      <c r="F79" s="335"/>
      <c r="G79" s="335"/>
      <c r="H79" s="335"/>
      <c r="I79" s="337"/>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row>
    <row r="80">
      <c r="A80" s="335"/>
      <c r="B80" s="207"/>
      <c r="C80" s="335"/>
      <c r="D80" s="335"/>
      <c r="E80" s="335"/>
      <c r="F80" s="335"/>
      <c r="G80" s="335"/>
      <c r="H80" s="335"/>
      <c r="I80" s="337"/>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row>
    <row r="81">
      <c r="A81" s="335"/>
      <c r="B81" s="207"/>
      <c r="C81" s="335"/>
      <c r="D81" s="335"/>
      <c r="E81" s="335"/>
      <c r="F81" s="335"/>
      <c r="G81" s="335"/>
      <c r="H81" s="335"/>
      <c r="I81" s="337"/>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row>
    <row r="82">
      <c r="A82" s="335"/>
      <c r="B82" s="207"/>
      <c r="C82" s="335"/>
      <c r="D82" s="335"/>
      <c r="E82" s="335"/>
      <c r="F82" s="335"/>
      <c r="G82" s="335"/>
      <c r="H82" s="335"/>
      <c r="I82" s="337"/>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row>
    <row r="83">
      <c r="A83" s="335"/>
      <c r="B83" s="207"/>
      <c r="C83" s="335"/>
      <c r="D83" s="335"/>
      <c r="E83" s="335"/>
      <c r="F83" s="335"/>
      <c r="G83" s="335"/>
      <c r="H83" s="335"/>
      <c r="I83" s="337"/>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row>
    <row r="84">
      <c r="A84" s="335"/>
      <c r="B84" s="207"/>
      <c r="C84" s="335"/>
      <c r="D84" s="335"/>
      <c r="E84" s="335"/>
      <c r="F84" s="335"/>
      <c r="G84" s="335"/>
      <c r="H84" s="335"/>
      <c r="I84" s="337"/>
      <c r="J84" s="335"/>
      <c r="K84" s="335"/>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row>
    <row r="85">
      <c r="A85" s="335"/>
      <c r="B85" s="207"/>
      <c r="C85" s="335"/>
      <c r="D85" s="335"/>
      <c r="E85" s="335"/>
      <c r="F85" s="335"/>
      <c r="G85" s="335"/>
      <c r="H85" s="335"/>
      <c r="I85" s="337"/>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row>
    <row r="86">
      <c r="A86" s="335"/>
      <c r="B86" s="207"/>
      <c r="C86" s="335"/>
      <c r="D86" s="335"/>
      <c r="E86" s="335"/>
      <c r="F86" s="335"/>
      <c r="G86" s="335"/>
      <c r="H86" s="335"/>
      <c r="I86" s="337"/>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row>
    <row r="87">
      <c r="A87" s="335"/>
      <c r="B87" s="207"/>
      <c r="C87" s="335"/>
      <c r="D87" s="335"/>
      <c r="E87" s="335"/>
      <c r="F87" s="335"/>
      <c r="G87" s="335"/>
      <c r="H87" s="335"/>
      <c r="I87" s="337"/>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row>
    <row r="88">
      <c r="A88" s="335"/>
      <c r="B88" s="207"/>
      <c r="C88" s="335"/>
      <c r="D88" s="335"/>
      <c r="E88" s="335"/>
      <c r="F88" s="335"/>
      <c r="G88" s="335"/>
      <c r="H88" s="335"/>
      <c r="I88" s="337"/>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row>
    <row r="89">
      <c r="A89" s="335"/>
      <c r="B89" s="207"/>
      <c r="C89" s="335"/>
      <c r="D89" s="335"/>
      <c r="E89" s="335"/>
      <c r="F89" s="335"/>
      <c r="G89" s="335"/>
      <c r="H89" s="335"/>
      <c r="I89" s="337"/>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row>
    <row r="90">
      <c r="A90" s="335"/>
      <c r="B90" s="207"/>
      <c r="C90" s="335"/>
      <c r="D90" s="335"/>
      <c r="E90" s="335"/>
      <c r="F90" s="335"/>
      <c r="G90" s="335"/>
      <c r="H90" s="335"/>
      <c r="I90" s="337"/>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row>
    <row r="91">
      <c r="A91" s="335"/>
      <c r="B91" s="207"/>
      <c r="C91" s="335"/>
      <c r="D91" s="335"/>
      <c r="E91" s="335"/>
      <c r="F91" s="335"/>
      <c r="G91" s="335"/>
      <c r="H91" s="335"/>
      <c r="I91" s="337"/>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row>
    <row r="92">
      <c r="A92" s="335"/>
      <c r="B92" s="207"/>
      <c r="C92" s="335"/>
      <c r="D92" s="335"/>
      <c r="E92" s="335"/>
      <c r="F92" s="335"/>
      <c r="G92" s="335"/>
      <c r="H92" s="335"/>
      <c r="I92" s="337"/>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row>
    <row r="93">
      <c r="A93" s="335"/>
      <c r="B93" s="207"/>
      <c r="C93" s="335"/>
      <c r="D93" s="335"/>
      <c r="E93" s="335"/>
      <c r="F93" s="335"/>
      <c r="G93" s="335"/>
      <c r="H93" s="335"/>
      <c r="I93" s="337"/>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row>
    <row r="94">
      <c r="A94" s="335"/>
      <c r="B94" s="207"/>
      <c r="C94" s="335"/>
      <c r="D94" s="335"/>
      <c r="E94" s="335"/>
      <c r="F94" s="335"/>
      <c r="G94" s="335"/>
      <c r="H94" s="335"/>
      <c r="I94" s="337"/>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row>
    <row r="95">
      <c r="A95" s="335"/>
      <c r="B95" s="207"/>
      <c r="C95" s="335"/>
      <c r="D95" s="335"/>
      <c r="E95" s="335"/>
      <c r="F95" s="335"/>
      <c r="G95" s="335"/>
      <c r="H95" s="335"/>
      <c r="I95" s="337"/>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row>
    <row r="96">
      <c r="A96" s="335"/>
      <c r="B96" s="207"/>
      <c r="C96" s="335"/>
      <c r="D96" s="335"/>
      <c r="E96" s="335"/>
      <c r="F96" s="335"/>
      <c r="G96" s="335"/>
      <c r="H96" s="335"/>
      <c r="I96" s="337"/>
      <c r="J96" s="335"/>
      <c r="K96" s="335"/>
      <c r="L96" s="335"/>
      <c r="M96" s="335"/>
      <c r="N96" s="335"/>
      <c r="O96" s="335"/>
      <c r="P96" s="335"/>
      <c r="Q96" s="335"/>
      <c r="R96" s="335"/>
      <c r="S96" s="335"/>
      <c r="T96" s="335"/>
      <c r="U96" s="335"/>
      <c r="V96" s="335"/>
      <c r="W96" s="335"/>
      <c r="X96" s="335"/>
      <c r="Y96" s="335"/>
      <c r="Z96" s="335"/>
      <c r="AA96" s="335"/>
      <c r="AB96" s="335"/>
      <c r="AC96" s="335"/>
      <c r="AD96" s="335"/>
      <c r="AE96" s="335"/>
      <c r="AF96" s="335"/>
      <c r="AG96" s="335"/>
      <c r="AH96" s="335"/>
      <c r="AI96" s="335"/>
      <c r="AJ96" s="335"/>
      <c r="AK96" s="335"/>
    </row>
    <row r="97">
      <c r="A97" s="335"/>
      <c r="B97" s="207"/>
      <c r="C97" s="335"/>
      <c r="D97" s="335"/>
      <c r="E97" s="335"/>
      <c r="F97" s="335"/>
      <c r="G97" s="335"/>
      <c r="H97" s="335"/>
      <c r="I97" s="337"/>
      <c r="J97" s="335"/>
      <c r="K97" s="335"/>
      <c r="L97" s="335"/>
      <c r="M97" s="335"/>
      <c r="N97" s="335"/>
      <c r="O97" s="335"/>
      <c r="P97" s="335"/>
      <c r="Q97" s="335"/>
      <c r="R97" s="335"/>
      <c r="S97" s="335"/>
      <c r="T97" s="335"/>
      <c r="U97" s="335"/>
      <c r="V97" s="335"/>
      <c r="W97" s="335"/>
      <c r="X97" s="335"/>
      <c r="Y97" s="335"/>
      <c r="Z97" s="335"/>
      <c r="AA97" s="335"/>
      <c r="AB97" s="335"/>
      <c r="AC97" s="335"/>
      <c r="AD97" s="335"/>
      <c r="AE97" s="335"/>
      <c r="AF97" s="335"/>
      <c r="AG97" s="335"/>
      <c r="AH97" s="335"/>
      <c r="AI97" s="335"/>
      <c r="AJ97" s="335"/>
      <c r="AK97" s="335"/>
    </row>
    <row r="98">
      <c r="A98" s="335"/>
      <c r="B98" s="207"/>
      <c r="C98" s="335"/>
      <c r="D98" s="335"/>
      <c r="E98" s="335"/>
      <c r="F98" s="335"/>
      <c r="G98" s="335"/>
      <c r="H98" s="335"/>
      <c r="I98" s="337"/>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c r="AK98" s="335"/>
    </row>
    <row r="99">
      <c r="A99" s="335"/>
      <c r="B99" s="207"/>
      <c r="C99" s="335"/>
      <c r="D99" s="335"/>
      <c r="E99" s="335"/>
      <c r="F99" s="335"/>
      <c r="G99" s="335"/>
      <c r="H99" s="335"/>
      <c r="I99" s="337"/>
      <c r="J99" s="335"/>
      <c r="K99" s="335"/>
      <c r="L99" s="335"/>
      <c r="M99" s="335"/>
      <c r="N99" s="335"/>
      <c r="O99" s="335"/>
      <c r="P99" s="335"/>
      <c r="Q99" s="335"/>
      <c r="R99" s="335"/>
      <c r="S99" s="335"/>
      <c r="T99" s="335"/>
      <c r="U99" s="335"/>
      <c r="V99" s="335"/>
      <c r="W99" s="335"/>
      <c r="X99" s="335"/>
      <c r="Y99" s="335"/>
      <c r="Z99" s="335"/>
      <c r="AA99" s="335"/>
      <c r="AB99" s="335"/>
      <c r="AC99" s="335"/>
      <c r="AD99" s="335"/>
      <c r="AE99" s="335"/>
      <c r="AF99" s="335"/>
      <c r="AG99" s="335"/>
      <c r="AH99" s="335"/>
      <c r="AI99" s="335"/>
      <c r="AJ99" s="335"/>
      <c r="AK99" s="335"/>
    </row>
    <row r="100">
      <c r="A100" s="335"/>
      <c r="B100" s="207"/>
      <c r="C100" s="335"/>
      <c r="D100" s="335"/>
      <c r="E100" s="335"/>
      <c r="F100" s="335"/>
      <c r="G100" s="335"/>
      <c r="H100" s="335"/>
      <c r="I100" s="337"/>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c r="AK100" s="335"/>
    </row>
    <row r="101">
      <c r="A101" s="335"/>
      <c r="B101" s="207"/>
      <c r="C101" s="335"/>
      <c r="D101" s="335"/>
      <c r="E101" s="335"/>
      <c r="F101" s="335"/>
      <c r="G101" s="335"/>
      <c r="H101" s="335"/>
      <c r="I101" s="337"/>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c r="AK101" s="335"/>
    </row>
    <row r="102">
      <c r="A102" s="335"/>
      <c r="B102" s="207"/>
      <c r="C102" s="335"/>
      <c r="D102" s="335"/>
      <c r="E102" s="335"/>
      <c r="F102" s="335"/>
      <c r="G102" s="335"/>
      <c r="H102" s="335"/>
      <c r="I102" s="337"/>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c r="AK102" s="335"/>
    </row>
    <row r="103">
      <c r="A103" s="335"/>
      <c r="B103" s="207"/>
      <c r="C103" s="335"/>
      <c r="D103" s="335"/>
      <c r="E103" s="335"/>
      <c r="F103" s="335"/>
      <c r="G103" s="335"/>
      <c r="H103" s="335"/>
      <c r="I103" s="337"/>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c r="AK103" s="335"/>
    </row>
    <row r="104">
      <c r="A104" s="335"/>
      <c r="B104" s="207"/>
      <c r="C104" s="335"/>
      <c r="D104" s="335"/>
      <c r="E104" s="335"/>
      <c r="F104" s="335"/>
      <c r="G104" s="335"/>
      <c r="H104" s="335"/>
      <c r="I104" s="337"/>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c r="AK104" s="335"/>
    </row>
    <row r="105">
      <c r="A105" s="335"/>
      <c r="B105" s="207"/>
      <c r="C105" s="335"/>
      <c r="D105" s="335"/>
      <c r="E105" s="335"/>
      <c r="F105" s="335"/>
      <c r="G105" s="335"/>
      <c r="H105" s="335"/>
      <c r="I105" s="337"/>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c r="AK105" s="335"/>
    </row>
    <row r="106">
      <c r="A106" s="335"/>
      <c r="B106" s="207"/>
      <c r="C106" s="335"/>
      <c r="D106" s="335"/>
      <c r="E106" s="335"/>
      <c r="F106" s="335"/>
      <c r="G106" s="335"/>
      <c r="H106" s="335"/>
      <c r="I106" s="337"/>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c r="AK106" s="335"/>
    </row>
    <row r="107">
      <c r="A107" s="335"/>
      <c r="B107" s="207"/>
      <c r="C107" s="335"/>
      <c r="D107" s="335"/>
      <c r="E107" s="335"/>
      <c r="F107" s="335"/>
      <c r="G107" s="335"/>
      <c r="H107" s="335"/>
      <c r="I107" s="337"/>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c r="AK107" s="335"/>
    </row>
    <row r="108">
      <c r="A108" s="335"/>
      <c r="B108" s="207"/>
      <c r="C108" s="335"/>
      <c r="D108" s="335"/>
      <c r="E108" s="335"/>
      <c r="F108" s="335"/>
      <c r="G108" s="335"/>
      <c r="H108" s="335"/>
      <c r="I108" s="337"/>
      <c r="J108" s="335"/>
      <c r="K108" s="335"/>
      <c r="L108" s="335"/>
      <c r="M108" s="335"/>
      <c r="N108" s="335"/>
      <c r="O108" s="335"/>
      <c r="P108" s="335"/>
      <c r="Q108" s="335"/>
      <c r="R108" s="335"/>
      <c r="S108" s="335"/>
      <c r="T108" s="335"/>
      <c r="U108" s="335"/>
      <c r="V108" s="335"/>
      <c r="W108" s="335"/>
      <c r="X108" s="335"/>
      <c r="Y108" s="335"/>
      <c r="Z108" s="335"/>
      <c r="AA108" s="335"/>
      <c r="AB108" s="335"/>
      <c r="AC108" s="335"/>
      <c r="AD108" s="335"/>
      <c r="AE108" s="335"/>
      <c r="AF108" s="335"/>
      <c r="AG108" s="335"/>
      <c r="AH108" s="335"/>
      <c r="AI108" s="335"/>
      <c r="AJ108" s="335"/>
      <c r="AK108" s="335"/>
    </row>
    <row r="109">
      <c r="A109" s="335"/>
      <c r="B109" s="207"/>
      <c r="C109" s="335"/>
      <c r="D109" s="335"/>
      <c r="E109" s="335"/>
      <c r="F109" s="335"/>
      <c r="G109" s="335"/>
      <c r="H109" s="335"/>
      <c r="I109" s="337"/>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c r="AK109" s="335"/>
    </row>
    <row r="110">
      <c r="A110" s="335"/>
      <c r="B110" s="207"/>
      <c r="C110" s="335"/>
      <c r="D110" s="335"/>
      <c r="E110" s="335"/>
      <c r="F110" s="335"/>
      <c r="G110" s="335"/>
      <c r="H110" s="335"/>
      <c r="I110" s="337"/>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c r="AK110" s="335"/>
    </row>
    <row r="111">
      <c r="A111" s="335"/>
      <c r="B111" s="207"/>
      <c r="C111" s="335"/>
      <c r="D111" s="335"/>
      <c r="E111" s="335"/>
      <c r="F111" s="335"/>
      <c r="G111" s="335"/>
      <c r="H111" s="335"/>
      <c r="I111" s="337"/>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c r="AK111" s="335"/>
    </row>
    <row r="112">
      <c r="A112" s="335"/>
      <c r="B112" s="207"/>
      <c r="C112" s="335"/>
      <c r="D112" s="335"/>
      <c r="E112" s="335"/>
      <c r="F112" s="335"/>
      <c r="G112" s="335"/>
      <c r="H112" s="335"/>
      <c r="I112" s="337"/>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c r="AK112" s="335"/>
    </row>
    <row r="113">
      <c r="A113" s="335"/>
      <c r="B113" s="207"/>
      <c r="C113" s="335"/>
      <c r="D113" s="335"/>
      <c r="E113" s="335"/>
      <c r="F113" s="335"/>
      <c r="G113" s="335"/>
      <c r="H113" s="335"/>
      <c r="I113" s="337"/>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c r="AK113" s="335"/>
    </row>
    <row r="114">
      <c r="A114" s="335"/>
      <c r="B114" s="207"/>
      <c r="C114" s="335"/>
      <c r="D114" s="335"/>
      <c r="E114" s="335"/>
      <c r="F114" s="335"/>
      <c r="G114" s="335"/>
      <c r="H114" s="335"/>
      <c r="I114" s="337"/>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c r="AK114" s="335"/>
    </row>
    <row r="115">
      <c r="A115" s="335"/>
      <c r="B115" s="207"/>
      <c r="C115" s="335"/>
      <c r="D115" s="335"/>
      <c r="E115" s="335"/>
      <c r="F115" s="335"/>
      <c r="G115" s="335"/>
      <c r="H115" s="335"/>
      <c r="I115" s="337"/>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c r="AK115" s="335"/>
    </row>
    <row r="116">
      <c r="A116" s="335"/>
      <c r="B116" s="207"/>
      <c r="C116" s="335"/>
      <c r="D116" s="335"/>
      <c r="E116" s="335"/>
      <c r="F116" s="335"/>
      <c r="G116" s="335"/>
      <c r="H116" s="335"/>
      <c r="I116" s="337"/>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c r="AK116" s="335"/>
    </row>
    <row r="117">
      <c r="A117" s="335"/>
      <c r="B117" s="207"/>
      <c r="C117" s="335"/>
      <c r="D117" s="335"/>
      <c r="E117" s="335"/>
      <c r="F117" s="335"/>
      <c r="G117" s="335"/>
      <c r="H117" s="335"/>
      <c r="I117" s="337"/>
      <c r="J117" s="335"/>
      <c r="K117" s="335"/>
      <c r="L117" s="335"/>
      <c r="M117" s="335"/>
      <c r="N117" s="335"/>
      <c r="O117" s="335"/>
      <c r="P117" s="335"/>
      <c r="Q117" s="335"/>
      <c r="R117" s="335"/>
      <c r="S117" s="335"/>
      <c r="T117" s="335"/>
      <c r="U117" s="335"/>
      <c r="V117" s="335"/>
      <c r="W117" s="335"/>
      <c r="X117" s="335"/>
      <c r="Y117" s="335"/>
      <c r="Z117" s="335"/>
      <c r="AA117" s="335"/>
      <c r="AB117" s="335"/>
      <c r="AC117" s="335"/>
      <c r="AD117" s="335"/>
      <c r="AE117" s="335"/>
      <c r="AF117" s="335"/>
      <c r="AG117" s="335"/>
      <c r="AH117" s="335"/>
      <c r="AI117" s="335"/>
      <c r="AJ117" s="335"/>
      <c r="AK117" s="335"/>
    </row>
    <row r="118">
      <c r="A118" s="335"/>
      <c r="B118" s="207"/>
      <c r="C118" s="335"/>
      <c r="D118" s="335"/>
      <c r="E118" s="335"/>
      <c r="F118" s="335"/>
      <c r="G118" s="335"/>
      <c r="H118" s="335"/>
      <c r="I118" s="337"/>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c r="AK118" s="335"/>
    </row>
    <row r="119">
      <c r="A119" s="335"/>
      <c r="B119" s="207"/>
      <c r="C119" s="335"/>
      <c r="D119" s="335"/>
      <c r="E119" s="335"/>
      <c r="F119" s="335"/>
      <c r="G119" s="335"/>
      <c r="H119" s="335"/>
      <c r="I119" s="337"/>
      <c r="J119" s="335"/>
      <c r="K119" s="335"/>
      <c r="L119" s="335"/>
      <c r="M119" s="335"/>
      <c r="N119" s="335"/>
      <c r="O119" s="335"/>
      <c r="P119" s="335"/>
      <c r="Q119" s="335"/>
      <c r="R119" s="335"/>
      <c r="S119" s="335"/>
      <c r="T119" s="335"/>
      <c r="U119" s="335"/>
      <c r="V119" s="335"/>
      <c r="W119" s="335"/>
      <c r="X119" s="335"/>
      <c r="Y119" s="335"/>
      <c r="Z119" s="335"/>
      <c r="AA119" s="335"/>
      <c r="AB119" s="335"/>
      <c r="AC119" s="335"/>
      <c r="AD119" s="335"/>
      <c r="AE119" s="335"/>
      <c r="AF119" s="335"/>
      <c r="AG119" s="335"/>
      <c r="AH119" s="335"/>
      <c r="AI119" s="335"/>
      <c r="AJ119" s="335"/>
      <c r="AK119" s="335"/>
    </row>
    <row r="120">
      <c r="A120" s="335"/>
      <c r="B120" s="207"/>
      <c r="C120" s="335"/>
      <c r="D120" s="335"/>
      <c r="E120" s="335"/>
      <c r="F120" s="335"/>
      <c r="G120" s="335"/>
      <c r="H120" s="335"/>
      <c r="I120" s="337"/>
      <c r="J120" s="335"/>
      <c r="K120" s="335"/>
      <c r="L120" s="335"/>
      <c r="M120" s="335"/>
      <c r="N120" s="335"/>
      <c r="O120" s="335"/>
      <c r="P120" s="335"/>
      <c r="Q120" s="335"/>
      <c r="R120" s="335"/>
      <c r="S120" s="335"/>
      <c r="T120" s="335"/>
      <c r="U120" s="335"/>
      <c r="V120" s="335"/>
      <c r="W120" s="335"/>
      <c r="X120" s="335"/>
      <c r="Y120" s="335"/>
      <c r="Z120" s="335"/>
      <c r="AA120" s="335"/>
      <c r="AB120" s="335"/>
      <c r="AC120" s="335"/>
      <c r="AD120" s="335"/>
      <c r="AE120" s="335"/>
      <c r="AF120" s="335"/>
      <c r="AG120" s="335"/>
      <c r="AH120" s="335"/>
      <c r="AI120" s="335"/>
      <c r="AJ120" s="335"/>
      <c r="AK120" s="335"/>
    </row>
    <row r="121">
      <c r="A121" s="335"/>
      <c r="B121" s="207"/>
      <c r="C121" s="335"/>
      <c r="D121" s="335"/>
      <c r="E121" s="335"/>
      <c r="F121" s="335"/>
      <c r="G121" s="335"/>
      <c r="H121" s="335"/>
      <c r="I121" s="337"/>
      <c r="J121" s="335"/>
      <c r="K121" s="335"/>
      <c r="L121" s="335"/>
      <c r="M121" s="335"/>
      <c r="N121" s="335"/>
      <c r="O121" s="335"/>
      <c r="P121" s="335"/>
      <c r="Q121" s="335"/>
      <c r="R121" s="335"/>
      <c r="S121" s="335"/>
      <c r="T121" s="335"/>
      <c r="U121" s="335"/>
      <c r="V121" s="335"/>
      <c r="W121" s="335"/>
      <c r="X121" s="335"/>
      <c r="Y121" s="335"/>
      <c r="Z121" s="335"/>
      <c r="AA121" s="335"/>
      <c r="AB121" s="335"/>
      <c r="AC121" s="335"/>
      <c r="AD121" s="335"/>
      <c r="AE121" s="335"/>
      <c r="AF121" s="335"/>
      <c r="AG121" s="335"/>
      <c r="AH121" s="335"/>
      <c r="AI121" s="335"/>
      <c r="AJ121" s="335"/>
      <c r="AK121" s="335"/>
    </row>
    <row r="122">
      <c r="A122" s="335"/>
      <c r="B122" s="207"/>
      <c r="C122" s="335"/>
      <c r="D122" s="335"/>
      <c r="E122" s="335"/>
      <c r="F122" s="335"/>
      <c r="G122" s="335"/>
      <c r="H122" s="335"/>
      <c r="I122" s="337"/>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c r="AK122" s="335"/>
    </row>
    <row r="123">
      <c r="A123" s="335"/>
      <c r="B123" s="207"/>
      <c r="C123" s="335"/>
      <c r="D123" s="335"/>
      <c r="E123" s="335"/>
      <c r="F123" s="335"/>
      <c r="G123" s="335"/>
      <c r="H123" s="335"/>
      <c r="I123" s="337"/>
      <c r="J123" s="335"/>
      <c r="K123" s="335"/>
      <c r="L123" s="335"/>
      <c r="M123" s="335"/>
      <c r="N123" s="335"/>
      <c r="O123" s="335"/>
      <c r="P123" s="335"/>
      <c r="Q123" s="335"/>
      <c r="R123" s="335"/>
      <c r="S123" s="335"/>
      <c r="T123" s="335"/>
      <c r="U123" s="335"/>
      <c r="V123" s="335"/>
      <c r="W123" s="335"/>
      <c r="X123" s="335"/>
      <c r="Y123" s="335"/>
      <c r="Z123" s="335"/>
      <c r="AA123" s="335"/>
      <c r="AB123" s="335"/>
      <c r="AC123" s="335"/>
      <c r="AD123" s="335"/>
      <c r="AE123" s="335"/>
      <c r="AF123" s="335"/>
      <c r="AG123" s="335"/>
      <c r="AH123" s="335"/>
      <c r="AI123" s="335"/>
      <c r="AJ123" s="335"/>
      <c r="AK123" s="335"/>
    </row>
    <row r="124">
      <c r="A124" s="335"/>
      <c r="B124" s="207"/>
      <c r="C124" s="335"/>
      <c r="D124" s="335"/>
      <c r="E124" s="335"/>
      <c r="F124" s="335"/>
      <c r="G124" s="335"/>
      <c r="H124" s="335"/>
      <c r="I124" s="337"/>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c r="AK124" s="335"/>
    </row>
    <row r="125">
      <c r="A125" s="335"/>
      <c r="B125" s="207"/>
      <c r="C125" s="335"/>
      <c r="D125" s="335"/>
      <c r="E125" s="335"/>
      <c r="F125" s="335"/>
      <c r="G125" s="335"/>
      <c r="H125" s="335"/>
      <c r="I125" s="337"/>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c r="AK125" s="335"/>
    </row>
    <row r="126">
      <c r="A126" s="335"/>
      <c r="B126" s="207"/>
      <c r="C126" s="335"/>
      <c r="D126" s="335"/>
      <c r="E126" s="335"/>
      <c r="F126" s="335"/>
      <c r="G126" s="335"/>
      <c r="H126" s="335"/>
      <c r="I126" s="337"/>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c r="AK126" s="335"/>
    </row>
    <row r="127">
      <c r="A127" s="335"/>
      <c r="B127" s="207"/>
      <c r="C127" s="335"/>
      <c r="D127" s="335"/>
      <c r="E127" s="335"/>
      <c r="F127" s="335"/>
      <c r="G127" s="335"/>
      <c r="H127" s="335"/>
      <c r="I127" s="337"/>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c r="AK127" s="335"/>
    </row>
    <row r="128">
      <c r="A128" s="335"/>
      <c r="B128" s="207"/>
      <c r="C128" s="335"/>
      <c r="D128" s="335"/>
      <c r="E128" s="335"/>
      <c r="F128" s="335"/>
      <c r="G128" s="335"/>
      <c r="H128" s="335"/>
      <c r="I128" s="337"/>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c r="AK128" s="335"/>
    </row>
    <row r="129">
      <c r="A129" s="335"/>
      <c r="B129" s="207"/>
      <c r="C129" s="335"/>
      <c r="D129" s="335"/>
      <c r="E129" s="335"/>
      <c r="F129" s="335"/>
      <c r="G129" s="335"/>
      <c r="H129" s="335"/>
      <c r="I129" s="337"/>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c r="AK129" s="335"/>
    </row>
    <row r="130">
      <c r="A130" s="335"/>
      <c r="B130" s="207"/>
      <c r="C130" s="335"/>
      <c r="D130" s="335"/>
      <c r="E130" s="335"/>
      <c r="F130" s="335"/>
      <c r="G130" s="335"/>
      <c r="H130" s="335"/>
      <c r="I130" s="337"/>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c r="AK130" s="335"/>
    </row>
    <row r="131">
      <c r="A131" s="335"/>
      <c r="B131" s="207"/>
      <c r="C131" s="335"/>
      <c r="D131" s="335"/>
      <c r="E131" s="335"/>
      <c r="F131" s="335"/>
      <c r="G131" s="335"/>
      <c r="H131" s="335"/>
      <c r="I131" s="337"/>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c r="AK131" s="335"/>
    </row>
    <row r="132">
      <c r="A132" s="335"/>
      <c r="B132" s="207"/>
      <c r="C132" s="335"/>
      <c r="D132" s="335"/>
      <c r="E132" s="335"/>
      <c r="F132" s="335"/>
      <c r="G132" s="335"/>
      <c r="H132" s="335"/>
      <c r="I132" s="337"/>
      <c r="J132" s="335"/>
      <c r="K132" s="335"/>
      <c r="L132" s="335"/>
      <c r="M132" s="335"/>
      <c r="N132" s="335"/>
      <c r="O132" s="335"/>
      <c r="P132" s="335"/>
      <c r="Q132" s="335"/>
      <c r="R132" s="335"/>
      <c r="S132" s="335"/>
      <c r="T132" s="335"/>
      <c r="U132" s="335"/>
      <c r="V132" s="335"/>
      <c r="W132" s="335"/>
      <c r="X132" s="335"/>
      <c r="Y132" s="335"/>
      <c r="Z132" s="335"/>
      <c r="AA132" s="335"/>
      <c r="AB132" s="335"/>
      <c r="AC132" s="335"/>
      <c r="AD132" s="335"/>
      <c r="AE132" s="335"/>
      <c r="AF132" s="335"/>
      <c r="AG132" s="335"/>
      <c r="AH132" s="335"/>
      <c r="AI132" s="335"/>
      <c r="AJ132" s="335"/>
      <c r="AK132" s="335"/>
    </row>
    <row r="133">
      <c r="A133" s="335"/>
      <c r="B133" s="207"/>
      <c r="C133" s="335"/>
      <c r="D133" s="335"/>
      <c r="E133" s="335"/>
      <c r="F133" s="335"/>
      <c r="G133" s="335"/>
      <c r="H133" s="335"/>
      <c r="I133" s="337"/>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c r="AK133" s="335"/>
    </row>
    <row r="134">
      <c r="A134" s="335"/>
      <c r="B134" s="207"/>
      <c r="C134" s="335"/>
      <c r="D134" s="335"/>
      <c r="E134" s="335"/>
      <c r="F134" s="335"/>
      <c r="G134" s="335"/>
      <c r="H134" s="335"/>
      <c r="I134" s="337"/>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c r="AK134" s="335"/>
    </row>
    <row r="135">
      <c r="A135" s="335"/>
      <c r="B135" s="207"/>
      <c r="C135" s="335"/>
      <c r="D135" s="335"/>
      <c r="E135" s="335"/>
      <c r="F135" s="335"/>
      <c r="G135" s="335"/>
      <c r="H135" s="335"/>
      <c r="I135" s="337"/>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c r="AK135" s="335"/>
    </row>
    <row r="136">
      <c r="A136" s="335"/>
      <c r="B136" s="207"/>
      <c r="C136" s="335"/>
      <c r="D136" s="335"/>
      <c r="E136" s="335"/>
      <c r="F136" s="335"/>
      <c r="G136" s="335"/>
      <c r="H136" s="335"/>
      <c r="I136" s="337"/>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c r="AK136" s="335"/>
    </row>
    <row r="137">
      <c r="A137" s="335"/>
      <c r="B137" s="207"/>
      <c r="C137" s="335"/>
      <c r="D137" s="335"/>
      <c r="E137" s="335"/>
      <c r="F137" s="335"/>
      <c r="G137" s="335"/>
      <c r="H137" s="335"/>
      <c r="I137" s="337"/>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c r="AK137" s="335"/>
    </row>
    <row r="138">
      <c r="A138" s="335"/>
      <c r="B138" s="207"/>
      <c r="C138" s="335"/>
      <c r="D138" s="335"/>
      <c r="E138" s="335"/>
      <c r="F138" s="335"/>
      <c r="G138" s="335"/>
      <c r="H138" s="335"/>
      <c r="I138" s="337"/>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c r="AK138" s="335"/>
    </row>
    <row r="139">
      <c r="A139" s="335"/>
      <c r="B139" s="207"/>
      <c r="C139" s="335"/>
      <c r="D139" s="335"/>
      <c r="E139" s="335"/>
      <c r="F139" s="335"/>
      <c r="G139" s="335"/>
      <c r="H139" s="335"/>
      <c r="I139" s="337"/>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c r="AK139" s="335"/>
    </row>
    <row r="140">
      <c r="A140" s="335"/>
      <c r="B140" s="207"/>
      <c r="C140" s="335"/>
      <c r="D140" s="335"/>
      <c r="E140" s="335"/>
      <c r="F140" s="335"/>
      <c r="G140" s="335"/>
      <c r="H140" s="335"/>
      <c r="I140" s="337"/>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c r="AK140" s="335"/>
    </row>
    <row r="141">
      <c r="A141" s="335"/>
      <c r="B141" s="207"/>
      <c r="C141" s="335"/>
      <c r="D141" s="335"/>
      <c r="E141" s="335"/>
      <c r="F141" s="335"/>
      <c r="G141" s="335"/>
      <c r="H141" s="335"/>
      <c r="I141" s="337"/>
      <c r="J141" s="335"/>
      <c r="K141" s="335"/>
      <c r="L141" s="335"/>
      <c r="M141" s="335"/>
      <c r="N141" s="335"/>
      <c r="O141" s="335"/>
      <c r="P141" s="335"/>
      <c r="Q141" s="335"/>
      <c r="R141" s="335"/>
      <c r="S141" s="335"/>
      <c r="T141" s="335"/>
      <c r="U141" s="335"/>
      <c r="V141" s="335"/>
      <c r="W141" s="335"/>
      <c r="X141" s="335"/>
      <c r="Y141" s="335"/>
      <c r="Z141" s="335"/>
      <c r="AA141" s="335"/>
      <c r="AB141" s="335"/>
      <c r="AC141" s="335"/>
      <c r="AD141" s="335"/>
      <c r="AE141" s="335"/>
      <c r="AF141" s="335"/>
      <c r="AG141" s="335"/>
      <c r="AH141" s="335"/>
      <c r="AI141" s="335"/>
      <c r="AJ141" s="335"/>
      <c r="AK141" s="335"/>
    </row>
    <row r="142">
      <c r="A142" s="335"/>
      <c r="B142" s="207"/>
      <c r="C142" s="335"/>
      <c r="D142" s="335"/>
      <c r="E142" s="335"/>
      <c r="F142" s="335"/>
      <c r="G142" s="335"/>
      <c r="H142" s="335"/>
      <c r="I142" s="337"/>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c r="AK142" s="335"/>
    </row>
    <row r="143">
      <c r="A143" s="335"/>
      <c r="B143" s="207"/>
      <c r="C143" s="335"/>
      <c r="D143" s="335"/>
      <c r="E143" s="335"/>
      <c r="F143" s="335"/>
      <c r="G143" s="335"/>
      <c r="H143" s="335"/>
      <c r="I143" s="337"/>
      <c r="J143" s="335"/>
      <c r="K143" s="335"/>
      <c r="L143" s="335"/>
      <c r="M143" s="335"/>
      <c r="N143" s="335"/>
      <c r="O143" s="335"/>
      <c r="P143" s="335"/>
      <c r="Q143" s="335"/>
      <c r="R143" s="335"/>
      <c r="S143" s="335"/>
      <c r="T143" s="335"/>
      <c r="U143" s="335"/>
      <c r="V143" s="335"/>
      <c r="W143" s="335"/>
      <c r="X143" s="335"/>
      <c r="Y143" s="335"/>
      <c r="Z143" s="335"/>
      <c r="AA143" s="335"/>
      <c r="AB143" s="335"/>
      <c r="AC143" s="335"/>
      <c r="AD143" s="335"/>
      <c r="AE143" s="335"/>
      <c r="AF143" s="335"/>
      <c r="AG143" s="335"/>
      <c r="AH143" s="335"/>
      <c r="AI143" s="335"/>
      <c r="AJ143" s="335"/>
      <c r="AK143" s="335"/>
    </row>
    <row r="144">
      <c r="A144" s="335"/>
      <c r="B144" s="207"/>
      <c r="C144" s="335"/>
      <c r="D144" s="335"/>
      <c r="E144" s="335"/>
      <c r="F144" s="335"/>
      <c r="G144" s="335"/>
      <c r="H144" s="335"/>
      <c r="I144" s="337"/>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row>
    <row r="145">
      <c r="A145" s="335"/>
      <c r="B145" s="207"/>
      <c r="C145" s="335"/>
      <c r="D145" s="335"/>
      <c r="E145" s="335"/>
      <c r="F145" s="335"/>
      <c r="G145" s="335"/>
      <c r="H145" s="335"/>
      <c r="I145" s="337"/>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row>
    <row r="146">
      <c r="A146" s="335"/>
      <c r="B146" s="207"/>
      <c r="C146" s="335"/>
      <c r="D146" s="335"/>
      <c r="E146" s="335"/>
      <c r="F146" s="335"/>
      <c r="G146" s="335"/>
      <c r="H146" s="335"/>
      <c r="I146" s="337"/>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row>
    <row r="147">
      <c r="A147" s="335"/>
      <c r="B147" s="207"/>
      <c r="C147" s="335"/>
      <c r="D147" s="335"/>
      <c r="E147" s="335"/>
      <c r="F147" s="335"/>
      <c r="G147" s="335"/>
      <c r="H147" s="335"/>
      <c r="I147" s="337"/>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row>
    <row r="148">
      <c r="A148" s="335"/>
      <c r="B148" s="207"/>
      <c r="C148" s="335"/>
      <c r="D148" s="335"/>
      <c r="E148" s="335"/>
      <c r="F148" s="335"/>
      <c r="G148" s="335"/>
      <c r="H148" s="335"/>
      <c r="I148" s="337"/>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row>
    <row r="149">
      <c r="A149" s="335"/>
      <c r="B149" s="207"/>
      <c r="C149" s="335"/>
      <c r="D149" s="335"/>
      <c r="E149" s="335"/>
      <c r="F149" s="335"/>
      <c r="G149" s="335"/>
      <c r="H149" s="335"/>
      <c r="I149" s="337"/>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row>
    <row r="150">
      <c r="A150" s="335"/>
      <c r="B150" s="207"/>
      <c r="C150" s="335"/>
      <c r="D150" s="335"/>
      <c r="E150" s="335"/>
      <c r="F150" s="335"/>
      <c r="G150" s="335"/>
      <c r="H150" s="335"/>
      <c r="I150" s="337"/>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row>
    <row r="151">
      <c r="A151" s="335"/>
      <c r="B151" s="207"/>
      <c r="C151" s="335"/>
      <c r="D151" s="335"/>
      <c r="E151" s="335"/>
      <c r="F151" s="335"/>
      <c r="G151" s="335"/>
      <c r="H151" s="335"/>
      <c r="I151" s="337"/>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row>
    <row r="152">
      <c r="A152" s="335"/>
      <c r="B152" s="207"/>
      <c r="C152" s="335"/>
      <c r="D152" s="335"/>
      <c r="E152" s="335"/>
      <c r="F152" s="335"/>
      <c r="G152" s="335"/>
      <c r="H152" s="335"/>
      <c r="I152" s="337"/>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row>
    <row r="153">
      <c r="A153" s="335"/>
      <c r="B153" s="207"/>
      <c r="C153" s="335"/>
      <c r="D153" s="335"/>
      <c r="E153" s="335"/>
      <c r="F153" s="335"/>
      <c r="G153" s="335"/>
      <c r="H153" s="335"/>
      <c r="I153" s="337"/>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row>
    <row r="154">
      <c r="A154" s="335"/>
      <c r="B154" s="207"/>
      <c r="C154" s="335"/>
      <c r="D154" s="335"/>
      <c r="E154" s="335"/>
      <c r="F154" s="335"/>
      <c r="G154" s="335"/>
      <c r="H154" s="335"/>
      <c r="I154" s="337"/>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row>
    <row r="155">
      <c r="A155" s="335"/>
      <c r="B155" s="207"/>
      <c r="C155" s="335"/>
      <c r="D155" s="335"/>
      <c r="E155" s="335"/>
      <c r="F155" s="335"/>
      <c r="G155" s="335"/>
      <c r="H155" s="335"/>
      <c r="I155" s="337"/>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row>
    <row r="156">
      <c r="A156" s="335"/>
      <c r="B156" s="207"/>
      <c r="C156" s="335"/>
      <c r="D156" s="335"/>
      <c r="E156" s="335"/>
      <c r="F156" s="335"/>
      <c r="G156" s="335"/>
      <c r="H156" s="335"/>
      <c r="I156" s="337"/>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row>
    <row r="157">
      <c r="A157" s="335"/>
      <c r="B157" s="207"/>
      <c r="C157" s="335"/>
      <c r="D157" s="335"/>
      <c r="E157" s="335"/>
      <c r="F157" s="335"/>
      <c r="G157" s="335"/>
      <c r="H157" s="335"/>
      <c r="I157" s="337"/>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row>
    <row r="158">
      <c r="A158" s="335"/>
      <c r="B158" s="207"/>
      <c r="C158" s="335"/>
      <c r="D158" s="335"/>
      <c r="E158" s="335"/>
      <c r="F158" s="335"/>
      <c r="G158" s="335"/>
      <c r="H158" s="335"/>
      <c r="I158" s="337"/>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row>
    <row r="159">
      <c r="A159" s="335"/>
      <c r="B159" s="207"/>
      <c r="C159" s="335"/>
      <c r="D159" s="335"/>
      <c r="E159" s="335"/>
      <c r="F159" s="335"/>
      <c r="G159" s="335"/>
      <c r="H159" s="335"/>
      <c r="I159" s="337"/>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row>
    <row r="160">
      <c r="A160" s="335"/>
      <c r="B160" s="207"/>
      <c r="C160" s="335"/>
      <c r="D160" s="335"/>
      <c r="E160" s="335"/>
      <c r="F160" s="335"/>
      <c r="G160" s="335"/>
      <c r="H160" s="335"/>
      <c r="I160" s="337"/>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row>
    <row r="161">
      <c r="A161" s="335"/>
      <c r="B161" s="207"/>
      <c r="C161" s="335"/>
      <c r="D161" s="335"/>
      <c r="E161" s="335"/>
      <c r="F161" s="335"/>
      <c r="G161" s="335"/>
      <c r="H161" s="335"/>
      <c r="I161" s="337"/>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row>
    <row r="162">
      <c r="A162" s="335"/>
      <c r="B162" s="207"/>
      <c r="C162" s="335"/>
      <c r="D162" s="335"/>
      <c r="E162" s="335"/>
      <c r="F162" s="335"/>
      <c r="G162" s="335"/>
      <c r="H162" s="335"/>
      <c r="I162" s="337"/>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row>
    <row r="163">
      <c r="A163" s="335"/>
      <c r="B163" s="207"/>
      <c r="C163" s="335"/>
      <c r="D163" s="335"/>
      <c r="E163" s="335"/>
      <c r="F163" s="335"/>
      <c r="G163" s="335"/>
      <c r="H163" s="335"/>
      <c r="I163" s="337"/>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row>
    <row r="164">
      <c r="A164" s="335"/>
      <c r="B164" s="207"/>
      <c r="C164" s="335"/>
      <c r="D164" s="335"/>
      <c r="E164" s="335"/>
      <c r="F164" s="335"/>
      <c r="G164" s="335"/>
      <c r="H164" s="335"/>
      <c r="I164" s="337"/>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row>
    <row r="165">
      <c r="A165" s="335"/>
      <c r="B165" s="207"/>
      <c r="C165" s="335"/>
      <c r="D165" s="335"/>
      <c r="E165" s="335"/>
      <c r="F165" s="335"/>
      <c r="G165" s="335"/>
      <c r="H165" s="335"/>
      <c r="I165" s="337"/>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row>
    <row r="166">
      <c r="A166" s="335"/>
      <c r="B166" s="207"/>
      <c r="C166" s="335"/>
      <c r="D166" s="335"/>
      <c r="E166" s="335"/>
      <c r="F166" s="335"/>
      <c r="G166" s="335"/>
      <c r="H166" s="335"/>
      <c r="I166" s="337"/>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row>
    <row r="167">
      <c r="A167" s="335"/>
      <c r="B167" s="207"/>
      <c r="C167" s="335"/>
      <c r="D167" s="335"/>
      <c r="E167" s="335"/>
      <c r="F167" s="335"/>
      <c r="G167" s="335"/>
      <c r="H167" s="335"/>
      <c r="I167" s="337"/>
      <c r="J167" s="335"/>
      <c r="K167" s="335"/>
      <c r="L167" s="335"/>
      <c r="M167" s="335"/>
      <c r="N167" s="335"/>
      <c r="O167" s="335"/>
      <c r="P167" s="335"/>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row>
    <row r="168">
      <c r="A168" s="335"/>
      <c r="B168" s="207"/>
      <c r="C168" s="335"/>
      <c r="D168" s="335"/>
      <c r="E168" s="335"/>
      <c r="F168" s="335"/>
      <c r="G168" s="335"/>
      <c r="H168" s="335"/>
      <c r="I168" s="337"/>
      <c r="J168" s="335"/>
      <c r="K168" s="335"/>
      <c r="L168" s="335"/>
      <c r="M168" s="335"/>
      <c r="N168" s="335"/>
      <c r="O168" s="335"/>
      <c r="P168" s="335"/>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row>
    <row r="169">
      <c r="A169" s="335"/>
      <c r="B169" s="207"/>
      <c r="C169" s="335"/>
      <c r="D169" s="335"/>
      <c r="E169" s="335"/>
      <c r="F169" s="335"/>
      <c r="G169" s="335"/>
      <c r="H169" s="335"/>
      <c r="I169" s="337"/>
      <c r="J169" s="335"/>
      <c r="K169" s="335"/>
      <c r="L169" s="335"/>
      <c r="M169" s="335"/>
      <c r="N169" s="335"/>
      <c r="O169" s="335"/>
      <c r="P169" s="335"/>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row>
    <row r="170">
      <c r="A170" s="335"/>
      <c r="B170" s="207"/>
      <c r="C170" s="335"/>
      <c r="D170" s="335"/>
      <c r="E170" s="335"/>
      <c r="F170" s="335"/>
      <c r="G170" s="335"/>
      <c r="H170" s="335"/>
      <c r="I170" s="337"/>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c r="AK170" s="335"/>
    </row>
    <row r="171">
      <c r="A171" s="335"/>
      <c r="B171" s="207"/>
      <c r="C171" s="335"/>
      <c r="D171" s="335"/>
      <c r="E171" s="335"/>
      <c r="F171" s="335"/>
      <c r="G171" s="335"/>
      <c r="H171" s="335"/>
      <c r="I171" s="337"/>
      <c r="J171" s="335"/>
      <c r="K171" s="335"/>
      <c r="L171" s="335"/>
      <c r="M171" s="335"/>
      <c r="N171" s="335"/>
      <c r="O171" s="335"/>
      <c r="P171" s="335"/>
      <c r="Q171" s="335"/>
      <c r="R171" s="335"/>
      <c r="S171" s="335"/>
      <c r="T171" s="335"/>
      <c r="U171" s="335"/>
      <c r="V171" s="335"/>
      <c r="W171" s="335"/>
      <c r="X171" s="335"/>
      <c r="Y171" s="335"/>
      <c r="Z171" s="335"/>
      <c r="AA171" s="335"/>
      <c r="AB171" s="335"/>
      <c r="AC171" s="335"/>
      <c r="AD171" s="335"/>
      <c r="AE171" s="335"/>
      <c r="AF171" s="335"/>
      <c r="AG171" s="335"/>
      <c r="AH171" s="335"/>
      <c r="AI171" s="335"/>
      <c r="AJ171" s="335"/>
      <c r="AK171" s="335"/>
    </row>
    <row r="172">
      <c r="A172" s="335"/>
      <c r="B172" s="207"/>
      <c r="C172" s="335"/>
      <c r="D172" s="335"/>
      <c r="E172" s="335"/>
      <c r="F172" s="335"/>
      <c r="G172" s="335"/>
      <c r="H172" s="335"/>
      <c r="I172" s="337"/>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c r="AK172" s="335"/>
    </row>
    <row r="173">
      <c r="A173" s="335"/>
      <c r="B173" s="207"/>
      <c r="C173" s="335"/>
      <c r="D173" s="335"/>
      <c r="E173" s="335"/>
      <c r="F173" s="335"/>
      <c r="G173" s="335"/>
      <c r="H173" s="335"/>
      <c r="I173" s="337"/>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c r="AK173" s="335"/>
    </row>
    <row r="174">
      <c r="A174" s="335"/>
      <c r="B174" s="207"/>
      <c r="C174" s="335"/>
      <c r="D174" s="335"/>
      <c r="E174" s="335"/>
      <c r="F174" s="335"/>
      <c r="G174" s="335"/>
      <c r="H174" s="335"/>
      <c r="I174" s="337"/>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c r="AK174" s="335"/>
    </row>
    <row r="175">
      <c r="A175" s="335"/>
      <c r="B175" s="207"/>
      <c r="C175" s="335"/>
      <c r="D175" s="335"/>
      <c r="E175" s="335"/>
      <c r="F175" s="335"/>
      <c r="G175" s="335"/>
      <c r="H175" s="335"/>
      <c r="I175" s="337"/>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c r="AK175" s="335"/>
    </row>
    <row r="176">
      <c r="A176" s="335"/>
      <c r="B176" s="207"/>
      <c r="C176" s="335"/>
      <c r="D176" s="335"/>
      <c r="E176" s="335"/>
      <c r="F176" s="335"/>
      <c r="G176" s="335"/>
      <c r="H176" s="335"/>
      <c r="I176" s="337"/>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c r="AK176" s="335"/>
    </row>
    <row r="177">
      <c r="A177" s="335"/>
      <c r="B177" s="207"/>
      <c r="C177" s="335"/>
      <c r="D177" s="335"/>
      <c r="E177" s="335"/>
      <c r="F177" s="335"/>
      <c r="G177" s="335"/>
      <c r="H177" s="335"/>
      <c r="I177" s="337"/>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c r="AK177" s="335"/>
    </row>
    <row r="178">
      <c r="A178" s="335"/>
      <c r="B178" s="207"/>
      <c r="C178" s="335"/>
      <c r="D178" s="335"/>
      <c r="E178" s="335"/>
      <c r="F178" s="335"/>
      <c r="G178" s="335"/>
      <c r="H178" s="335"/>
      <c r="I178" s="337"/>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c r="AK178" s="335"/>
    </row>
    <row r="179">
      <c r="A179" s="335"/>
      <c r="B179" s="207"/>
      <c r="C179" s="335"/>
      <c r="D179" s="335"/>
      <c r="E179" s="335"/>
      <c r="F179" s="335"/>
      <c r="G179" s="335"/>
      <c r="H179" s="335"/>
      <c r="I179" s="337"/>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c r="AK179" s="335"/>
    </row>
    <row r="180">
      <c r="A180" s="335"/>
      <c r="B180" s="207"/>
      <c r="C180" s="335"/>
      <c r="D180" s="335"/>
      <c r="E180" s="335"/>
      <c r="F180" s="335"/>
      <c r="G180" s="335"/>
      <c r="H180" s="335"/>
      <c r="I180" s="337"/>
      <c r="J180" s="335"/>
      <c r="K180" s="335"/>
      <c r="L180" s="335"/>
      <c r="M180" s="335"/>
      <c r="N180" s="335"/>
      <c r="O180" s="335"/>
      <c r="P180" s="335"/>
      <c r="Q180" s="335"/>
      <c r="R180" s="335"/>
      <c r="S180" s="335"/>
      <c r="T180" s="335"/>
      <c r="U180" s="335"/>
      <c r="V180" s="335"/>
      <c r="W180" s="335"/>
      <c r="X180" s="335"/>
      <c r="Y180" s="335"/>
      <c r="Z180" s="335"/>
      <c r="AA180" s="335"/>
      <c r="AB180" s="335"/>
      <c r="AC180" s="335"/>
      <c r="AD180" s="335"/>
      <c r="AE180" s="335"/>
      <c r="AF180" s="335"/>
      <c r="AG180" s="335"/>
      <c r="AH180" s="335"/>
      <c r="AI180" s="335"/>
      <c r="AJ180" s="335"/>
      <c r="AK180" s="335"/>
    </row>
    <row r="181">
      <c r="A181" s="335"/>
      <c r="B181" s="207"/>
      <c r="C181" s="335"/>
      <c r="D181" s="335"/>
      <c r="E181" s="335"/>
      <c r="F181" s="335"/>
      <c r="G181" s="335"/>
      <c r="H181" s="335"/>
      <c r="I181" s="337"/>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c r="AK181" s="335"/>
    </row>
    <row r="182">
      <c r="A182" s="335"/>
      <c r="B182" s="207"/>
      <c r="C182" s="335"/>
      <c r="D182" s="335"/>
      <c r="E182" s="335"/>
      <c r="F182" s="335"/>
      <c r="G182" s="335"/>
      <c r="H182" s="335"/>
      <c r="I182" s="337"/>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c r="AK182" s="335"/>
    </row>
    <row r="183">
      <c r="A183" s="335"/>
      <c r="B183" s="207"/>
      <c r="C183" s="335"/>
      <c r="D183" s="335"/>
      <c r="E183" s="335"/>
      <c r="F183" s="335"/>
      <c r="G183" s="335"/>
      <c r="H183" s="335"/>
      <c r="I183" s="337"/>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c r="AK183" s="335"/>
    </row>
    <row r="184">
      <c r="A184" s="335"/>
      <c r="B184" s="207"/>
      <c r="C184" s="335"/>
      <c r="D184" s="335"/>
      <c r="E184" s="335"/>
      <c r="F184" s="335"/>
      <c r="G184" s="335"/>
      <c r="H184" s="335"/>
      <c r="I184" s="337"/>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c r="AK184" s="335"/>
    </row>
    <row r="185">
      <c r="A185" s="335"/>
      <c r="B185" s="207"/>
      <c r="C185" s="335"/>
      <c r="D185" s="335"/>
      <c r="E185" s="335"/>
      <c r="F185" s="335"/>
      <c r="G185" s="335"/>
      <c r="H185" s="335"/>
      <c r="I185" s="337"/>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c r="AK185" s="335"/>
    </row>
    <row r="186">
      <c r="A186" s="335"/>
      <c r="B186" s="207"/>
      <c r="C186" s="335"/>
      <c r="D186" s="335"/>
      <c r="E186" s="335"/>
      <c r="F186" s="335"/>
      <c r="G186" s="335"/>
      <c r="H186" s="335"/>
      <c r="I186" s="337"/>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c r="AK186" s="335"/>
    </row>
    <row r="187">
      <c r="A187" s="335"/>
      <c r="B187" s="207"/>
      <c r="C187" s="335"/>
      <c r="D187" s="335"/>
      <c r="E187" s="335"/>
      <c r="F187" s="335"/>
      <c r="G187" s="335"/>
      <c r="H187" s="335"/>
      <c r="I187" s="337"/>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c r="AK187" s="335"/>
    </row>
    <row r="188">
      <c r="A188" s="335"/>
      <c r="B188" s="207"/>
      <c r="C188" s="335"/>
      <c r="D188" s="335"/>
      <c r="E188" s="335"/>
      <c r="F188" s="335"/>
      <c r="G188" s="335"/>
      <c r="H188" s="335"/>
      <c r="I188" s="337"/>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c r="AK188" s="335"/>
    </row>
    <row r="189">
      <c r="A189" s="335"/>
      <c r="B189" s="207"/>
      <c r="C189" s="335"/>
      <c r="D189" s="335"/>
      <c r="E189" s="335"/>
      <c r="F189" s="335"/>
      <c r="G189" s="335"/>
      <c r="H189" s="335"/>
      <c r="I189" s="337"/>
      <c r="J189" s="335"/>
      <c r="K189" s="335"/>
      <c r="L189" s="335"/>
      <c r="M189" s="335"/>
      <c r="N189" s="335"/>
      <c r="O189" s="335"/>
      <c r="P189" s="335"/>
      <c r="Q189" s="335"/>
      <c r="R189" s="335"/>
      <c r="S189" s="335"/>
      <c r="T189" s="335"/>
      <c r="U189" s="335"/>
      <c r="V189" s="335"/>
      <c r="W189" s="335"/>
      <c r="X189" s="335"/>
      <c r="Y189" s="335"/>
      <c r="Z189" s="335"/>
      <c r="AA189" s="335"/>
      <c r="AB189" s="335"/>
      <c r="AC189" s="335"/>
      <c r="AD189" s="335"/>
      <c r="AE189" s="335"/>
      <c r="AF189" s="335"/>
      <c r="AG189" s="335"/>
      <c r="AH189" s="335"/>
      <c r="AI189" s="335"/>
      <c r="AJ189" s="335"/>
      <c r="AK189" s="335"/>
    </row>
    <row r="190">
      <c r="A190" s="335"/>
      <c r="B190" s="207"/>
      <c r="C190" s="335"/>
      <c r="D190" s="335"/>
      <c r="E190" s="335"/>
      <c r="F190" s="335"/>
      <c r="G190" s="335"/>
      <c r="H190" s="335"/>
      <c r="I190" s="337"/>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c r="AK190" s="335"/>
    </row>
    <row r="191">
      <c r="A191" s="335"/>
      <c r="B191" s="207"/>
      <c r="C191" s="335"/>
      <c r="D191" s="335"/>
      <c r="E191" s="335"/>
      <c r="F191" s="335"/>
      <c r="G191" s="335"/>
      <c r="H191" s="335"/>
      <c r="I191" s="337"/>
      <c r="J191" s="335"/>
      <c r="K191" s="335"/>
      <c r="L191" s="335"/>
      <c r="M191" s="335"/>
      <c r="N191" s="335"/>
      <c r="O191" s="335"/>
      <c r="P191" s="335"/>
      <c r="Q191" s="335"/>
      <c r="R191" s="335"/>
      <c r="S191" s="335"/>
      <c r="T191" s="335"/>
      <c r="U191" s="335"/>
      <c r="V191" s="335"/>
      <c r="W191" s="335"/>
      <c r="X191" s="335"/>
      <c r="Y191" s="335"/>
      <c r="Z191" s="335"/>
      <c r="AA191" s="335"/>
      <c r="AB191" s="335"/>
      <c r="AC191" s="335"/>
      <c r="AD191" s="335"/>
      <c r="AE191" s="335"/>
      <c r="AF191" s="335"/>
      <c r="AG191" s="335"/>
      <c r="AH191" s="335"/>
      <c r="AI191" s="335"/>
      <c r="AJ191" s="335"/>
      <c r="AK191" s="335"/>
    </row>
    <row r="192">
      <c r="A192" s="335"/>
      <c r="B192" s="207"/>
      <c r="C192" s="335"/>
      <c r="D192" s="335"/>
      <c r="E192" s="335"/>
      <c r="F192" s="335"/>
      <c r="G192" s="335"/>
      <c r="H192" s="335"/>
      <c r="I192" s="337"/>
      <c r="J192" s="335"/>
      <c r="K192" s="335"/>
      <c r="L192" s="335"/>
      <c r="M192" s="335"/>
      <c r="N192" s="335"/>
      <c r="O192" s="335"/>
      <c r="P192" s="335"/>
      <c r="Q192" s="335"/>
      <c r="R192" s="335"/>
      <c r="S192" s="335"/>
      <c r="T192" s="335"/>
      <c r="U192" s="335"/>
      <c r="V192" s="335"/>
      <c r="W192" s="335"/>
      <c r="X192" s="335"/>
      <c r="Y192" s="335"/>
      <c r="Z192" s="335"/>
      <c r="AA192" s="335"/>
      <c r="AB192" s="335"/>
      <c r="AC192" s="335"/>
      <c r="AD192" s="335"/>
      <c r="AE192" s="335"/>
      <c r="AF192" s="335"/>
      <c r="AG192" s="335"/>
      <c r="AH192" s="335"/>
      <c r="AI192" s="335"/>
      <c r="AJ192" s="335"/>
      <c r="AK192" s="335"/>
    </row>
    <row r="193">
      <c r="A193" s="335"/>
      <c r="B193" s="207"/>
      <c r="C193" s="335"/>
      <c r="D193" s="335"/>
      <c r="E193" s="335"/>
      <c r="F193" s="335"/>
      <c r="G193" s="335"/>
      <c r="H193" s="335"/>
      <c r="I193" s="337"/>
      <c r="J193" s="335"/>
      <c r="K193" s="335"/>
      <c r="L193" s="335"/>
      <c r="M193" s="335"/>
      <c r="N193" s="335"/>
      <c r="O193" s="335"/>
      <c r="P193" s="335"/>
      <c r="Q193" s="335"/>
      <c r="R193" s="335"/>
      <c r="S193" s="335"/>
      <c r="T193" s="335"/>
      <c r="U193" s="335"/>
      <c r="V193" s="335"/>
      <c r="W193" s="335"/>
      <c r="X193" s="335"/>
      <c r="Y193" s="335"/>
      <c r="Z193" s="335"/>
      <c r="AA193" s="335"/>
      <c r="AB193" s="335"/>
      <c r="AC193" s="335"/>
      <c r="AD193" s="335"/>
      <c r="AE193" s="335"/>
      <c r="AF193" s="335"/>
      <c r="AG193" s="335"/>
      <c r="AH193" s="335"/>
      <c r="AI193" s="335"/>
      <c r="AJ193" s="335"/>
      <c r="AK193" s="335"/>
    </row>
    <row r="194">
      <c r="A194" s="335"/>
      <c r="B194" s="207"/>
      <c r="C194" s="335"/>
      <c r="D194" s="335"/>
      <c r="E194" s="335"/>
      <c r="F194" s="335"/>
      <c r="G194" s="335"/>
      <c r="H194" s="335"/>
      <c r="I194" s="337"/>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c r="AK194" s="335"/>
    </row>
    <row r="195">
      <c r="A195" s="335"/>
      <c r="B195" s="207"/>
      <c r="C195" s="335"/>
      <c r="D195" s="335"/>
      <c r="E195" s="335"/>
      <c r="F195" s="335"/>
      <c r="G195" s="335"/>
      <c r="H195" s="335"/>
      <c r="I195" s="337"/>
      <c r="J195" s="335"/>
      <c r="K195" s="335"/>
      <c r="L195" s="335"/>
      <c r="M195" s="335"/>
      <c r="N195" s="335"/>
      <c r="O195" s="335"/>
      <c r="P195" s="335"/>
      <c r="Q195" s="335"/>
      <c r="R195" s="335"/>
      <c r="S195" s="335"/>
      <c r="T195" s="335"/>
      <c r="U195" s="335"/>
      <c r="V195" s="335"/>
      <c r="W195" s="335"/>
      <c r="X195" s="335"/>
      <c r="Y195" s="335"/>
      <c r="Z195" s="335"/>
      <c r="AA195" s="335"/>
      <c r="AB195" s="335"/>
      <c r="AC195" s="335"/>
      <c r="AD195" s="335"/>
      <c r="AE195" s="335"/>
      <c r="AF195" s="335"/>
      <c r="AG195" s="335"/>
      <c r="AH195" s="335"/>
      <c r="AI195" s="335"/>
      <c r="AJ195" s="335"/>
      <c r="AK195" s="335"/>
    </row>
    <row r="196">
      <c r="A196" s="335"/>
      <c r="B196" s="207"/>
      <c r="C196" s="335"/>
      <c r="D196" s="335"/>
      <c r="E196" s="335"/>
      <c r="F196" s="335"/>
      <c r="G196" s="335"/>
      <c r="H196" s="335"/>
      <c r="I196" s="337"/>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c r="AK196" s="335"/>
    </row>
    <row r="197">
      <c r="A197" s="335"/>
      <c r="B197" s="207"/>
      <c r="C197" s="335"/>
      <c r="D197" s="335"/>
      <c r="E197" s="335"/>
      <c r="F197" s="335"/>
      <c r="G197" s="335"/>
      <c r="H197" s="335"/>
      <c r="I197" s="337"/>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c r="AK197" s="335"/>
    </row>
    <row r="198">
      <c r="A198" s="335"/>
      <c r="B198" s="207"/>
      <c r="C198" s="335"/>
      <c r="D198" s="335"/>
      <c r="E198" s="335"/>
      <c r="F198" s="335"/>
      <c r="G198" s="335"/>
      <c r="H198" s="335"/>
      <c r="I198" s="337"/>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c r="AK198" s="335"/>
    </row>
    <row r="199">
      <c r="A199" s="335"/>
      <c r="B199" s="207"/>
      <c r="C199" s="335"/>
      <c r="D199" s="335"/>
      <c r="E199" s="335"/>
      <c r="F199" s="335"/>
      <c r="G199" s="335"/>
      <c r="H199" s="335"/>
      <c r="I199" s="337"/>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c r="AK199" s="335"/>
    </row>
    <row r="200">
      <c r="A200" s="335"/>
      <c r="B200" s="207"/>
      <c r="C200" s="335"/>
      <c r="D200" s="335"/>
      <c r="E200" s="335"/>
      <c r="F200" s="335"/>
      <c r="G200" s="335"/>
      <c r="H200" s="335"/>
      <c r="I200" s="337"/>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c r="AK200" s="335"/>
    </row>
    <row r="201">
      <c r="A201" s="335"/>
      <c r="B201" s="207"/>
      <c r="C201" s="335"/>
      <c r="D201" s="335"/>
      <c r="E201" s="335"/>
      <c r="F201" s="335"/>
      <c r="G201" s="335"/>
      <c r="H201" s="335"/>
      <c r="I201" s="337"/>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c r="AK201" s="335"/>
    </row>
    <row r="202">
      <c r="A202" s="335"/>
      <c r="B202" s="207"/>
      <c r="C202" s="335"/>
      <c r="D202" s="335"/>
      <c r="E202" s="335"/>
      <c r="F202" s="335"/>
      <c r="G202" s="335"/>
      <c r="H202" s="335"/>
      <c r="I202" s="337"/>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c r="AK202" s="335"/>
    </row>
    <row r="203">
      <c r="A203" s="335"/>
      <c r="B203" s="207"/>
      <c r="C203" s="335"/>
      <c r="D203" s="335"/>
      <c r="E203" s="335"/>
      <c r="F203" s="335"/>
      <c r="G203" s="335"/>
      <c r="H203" s="335"/>
      <c r="I203" s="337"/>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c r="AK203" s="335"/>
    </row>
    <row r="204">
      <c r="A204" s="335"/>
      <c r="B204" s="207"/>
      <c r="C204" s="335"/>
      <c r="D204" s="335"/>
      <c r="E204" s="335"/>
      <c r="F204" s="335"/>
      <c r="G204" s="335"/>
      <c r="H204" s="335"/>
      <c r="I204" s="337"/>
      <c r="J204" s="335"/>
      <c r="K204" s="335"/>
      <c r="L204" s="335"/>
      <c r="M204" s="335"/>
      <c r="N204" s="335"/>
      <c r="O204" s="335"/>
      <c r="P204" s="335"/>
      <c r="Q204" s="335"/>
      <c r="R204" s="335"/>
      <c r="S204" s="335"/>
      <c r="T204" s="335"/>
      <c r="U204" s="335"/>
      <c r="V204" s="335"/>
      <c r="W204" s="335"/>
      <c r="X204" s="335"/>
      <c r="Y204" s="335"/>
      <c r="Z204" s="335"/>
      <c r="AA204" s="335"/>
      <c r="AB204" s="335"/>
      <c r="AC204" s="335"/>
      <c r="AD204" s="335"/>
      <c r="AE204" s="335"/>
      <c r="AF204" s="335"/>
      <c r="AG204" s="335"/>
      <c r="AH204" s="335"/>
      <c r="AI204" s="335"/>
      <c r="AJ204" s="335"/>
      <c r="AK204" s="335"/>
    </row>
    <row r="205">
      <c r="A205" s="335"/>
      <c r="B205" s="207"/>
      <c r="C205" s="335"/>
      <c r="D205" s="335"/>
      <c r="E205" s="335"/>
      <c r="F205" s="335"/>
      <c r="G205" s="335"/>
      <c r="H205" s="335"/>
      <c r="I205" s="337"/>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c r="AK205" s="335"/>
    </row>
    <row r="206">
      <c r="A206" s="335"/>
      <c r="B206" s="207"/>
      <c r="C206" s="335"/>
      <c r="D206" s="335"/>
      <c r="E206" s="335"/>
      <c r="F206" s="335"/>
      <c r="G206" s="335"/>
      <c r="H206" s="335"/>
      <c r="I206" s="337"/>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c r="AK206" s="335"/>
    </row>
    <row r="207">
      <c r="A207" s="335"/>
      <c r="B207" s="207"/>
      <c r="C207" s="335"/>
      <c r="D207" s="335"/>
      <c r="E207" s="335"/>
      <c r="F207" s="335"/>
      <c r="G207" s="335"/>
      <c r="H207" s="335"/>
      <c r="I207" s="337"/>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c r="AK207" s="335"/>
    </row>
    <row r="208">
      <c r="A208" s="335"/>
      <c r="B208" s="207"/>
      <c r="C208" s="335"/>
      <c r="D208" s="335"/>
      <c r="E208" s="335"/>
      <c r="F208" s="335"/>
      <c r="G208" s="335"/>
      <c r="H208" s="335"/>
      <c r="I208" s="337"/>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c r="AK208" s="335"/>
    </row>
    <row r="209">
      <c r="A209" s="335"/>
      <c r="B209" s="207"/>
      <c r="C209" s="335"/>
      <c r="D209" s="335"/>
      <c r="E209" s="335"/>
      <c r="F209" s="335"/>
      <c r="G209" s="335"/>
      <c r="H209" s="335"/>
      <c r="I209" s="337"/>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c r="AK209" s="335"/>
    </row>
    <row r="210">
      <c r="A210" s="335"/>
      <c r="B210" s="207"/>
      <c r="C210" s="335"/>
      <c r="D210" s="335"/>
      <c r="E210" s="335"/>
      <c r="F210" s="335"/>
      <c r="G210" s="335"/>
      <c r="H210" s="335"/>
      <c r="I210" s="337"/>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c r="AK210" s="335"/>
    </row>
    <row r="211">
      <c r="A211" s="335"/>
      <c r="B211" s="207"/>
      <c r="C211" s="335"/>
      <c r="D211" s="335"/>
      <c r="E211" s="335"/>
      <c r="F211" s="335"/>
      <c r="G211" s="335"/>
      <c r="H211" s="335"/>
      <c r="I211" s="337"/>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c r="AK211" s="335"/>
    </row>
    <row r="212">
      <c r="A212" s="335"/>
      <c r="B212" s="207"/>
      <c r="C212" s="335"/>
      <c r="D212" s="335"/>
      <c r="E212" s="335"/>
      <c r="F212" s="335"/>
      <c r="G212" s="335"/>
      <c r="H212" s="335"/>
      <c r="I212" s="337"/>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c r="AK212" s="335"/>
    </row>
    <row r="213">
      <c r="A213" s="335"/>
      <c r="B213" s="207"/>
      <c r="C213" s="335"/>
      <c r="D213" s="335"/>
      <c r="E213" s="335"/>
      <c r="F213" s="335"/>
      <c r="G213" s="335"/>
      <c r="H213" s="335"/>
      <c r="I213" s="337"/>
      <c r="J213" s="335"/>
      <c r="K213" s="335"/>
      <c r="L213" s="335"/>
      <c r="M213" s="335"/>
      <c r="N213" s="335"/>
      <c r="O213" s="335"/>
      <c r="P213" s="335"/>
      <c r="Q213" s="335"/>
      <c r="R213" s="335"/>
      <c r="S213" s="335"/>
      <c r="T213" s="335"/>
      <c r="U213" s="335"/>
      <c r="V213" s="335"/>
      <c r="W213" s="335"/>
      <c r="X213" s="335"/>
      <c r="Y213" s="335"/>
      <c r="Z213" s="335"/>
      <c r="AA213" s="335"/>
      <c r="AB213" s="335"/>
      <c r="AC213" s="335"/>
      <c r="AD213" s="335"/>
      <c r="AE213" s="335"/>
      <c r="AF213" s="335"/>
      <c r="AG213" s="335"/>
      <c r="AH213" s="335"/>
      <c r="AI213" s="335"/>
      <c r="AJ213" s="335"/>
      <c r="AK213" s="335"/>
    </row>
    <row r="214">
      <c r="A214" s="335"/>
      <c r="B214" s="207"/>
      <c r="C214" s="335"/>
      <c r="D214" s="335"/>
      <c r="E214" s="335"/>
      <c r="F214" s="335"/>
      <c r="G214" s="335"/>
      <c r="H214" s="335"/>
      <c r="I214" s="337"/>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c r="AK214" s="335"/>
    </row>
    <row r="215">
      <c r="A215" s="335"/>
      <c r="B215" s="207"/>
      <c r="C215" s="335"/>
      <c r="D215" s="335"/>
      <c r="E215" s="335"/>
      <c r="F215" s="335"/>
      <c r="G215" s="335"/>
      <c r="H215" s="335"/>
      <c r="I215" s="337"/>
      <c r="J215" s="335"/>
      <c r="K215" s="335"/>
      <c r="L215" s="335"/>
      <c r="M215" s="335"/>
      <c r="N215" s="335"/>
      <c r="O215" s="335"/>
      <c r="P215" s="335"/>
      <c r="Q215" s="335"/>
      <c r="R215" s="335"/>
      <c r="S215" s="335"/>
      <c r="T215" s="335"/>
      <c r="U215" s="335"/>
      <c r="V215" s="335"/>
      <c r="W215" s="335"/>
      <c r="X215" s="335"/>
      <c r="Y215" s="335"/>
      <c r="Z215" s="335"/>
      <c r="AA215" s="335"/>
      <c r="AB215" s="335"/>
      <c r="AC215" s="335"/>
      <c r="AD215" s="335"/>
      <c r="AE215" s="335"/>
      <c r="AF215" s="335"/>
      <c r="AG215" s="335"/>
      <c r="AH215" s="335"/>
      <c r="AI215" s="335"/>
      <c r="AJ215" s="335"/>
      <c r="AK215" s="335"/>
    </row>
    <row r="216">
      <c r="A216" s="335"/>
      <c r="B216" s="207"/>
      <c r="C216" s="335"/>
      <c r="D216" s="335"/>
      <c r="E216" s="335"/>
      <c r="F216" s="335"/>
      <c r="G216" s="335"/>
      <c r="H216" s="335"/>
      <c r="I216" s="337"/>
      <c r="J216" s="335"/>
      <c r="K216" s="335"/>
      <c r="L216" s="335"/>
      <c r="M216" s="335"/>
      <c r="N216" s="335"/>
      <c r="O216" s="335"/>
      <c r="P216" s="335"/>
      <c r="Q216" s="335"/>
      <c r="R216" s="335"/>
      <c r="S216" s="335"/>
      <c r="T216" s="335"/>
      <c r="U216" s="335"/>
      <c r="V216" s="335"/>
      <c r="W216" s="335"/>
      <c r="X216" s="335"/>
      <c r="Y216" s="335"/>
      <c r="Z216" s="335"/>
      <c r="AA216" s="335"/>
      <c r="AB216" s="335"/>
      <c r="AC216" s="335"/>
      <c r="AD216" s="335"/>
      <c r="AE216" s="335"/>
      <c r="AF216" s="335"/>
      <c r="AG216" s="335"/>
      <c r="AH216" s="335"/>
      <c r="AI216" s="335"/>
      <c r="AJ216" s="335"/>
      <c r="AK216" s="335"/>
    </row>
    <row r="217">
      <c r="A217" s="335"/>
      <c r="B217" s="207"/>
      <c r="C217" s="335"/>
      <c r="D217" s="335"/>
      <c r="E217" s="335"/>
      <c r="F217" s="335"/>
      <c r="G217" s="335"/>
      <c r="H217" s="335"/>
      <c r="I217" s="337"/>
      <c r="J217" s="335"/>
      <c r="K217" s="335"/>
      <c r="L217" s="335"/>
      <c r="M217" s="335"/>
      <c r="N217" s="335"/>
      <c r="O217" s="335"/>
      <c r="P217" s="335"/>
      <c r="Q217" s="335"/>
      <c r="R217" s="335"/>
      <c r="S217" s="335"/>
      <c r="T217" s="335"/>
      <c r="U217" s="335"/>
      <c r="V217" s="335"/>
      <c r="W217" s="335"/>
      <c r="X217" s="335"/>
      <c r="Y217" s="335"/>
      <c r="Z217" s="335"/>
      <c r="AA217" s="335"/>
      <c r="AB217" s="335"/>
      <c r="AC217" s="335"/>
      <c r="AD217" s="335"/>
      <c r="AE217" s="335"/>
      <c r="AF217" s="335"/>
      <c r="AG217" s="335"/>
      <c r="AH217" s="335"/>
      <c r="AI217" s="335"/>
      <c r="AJ217" s="335"/>
      <c r="AK217" s="335"/>
    </row>
    <row r="218">
      <c r="A218" s="335"/>
      <c r="B218" s="207"/>
      <c r="C218" s="335"/>
      <c r="D218" s="335"/>
      <c r="E218" s="335"/>
      <c r="F218" s="335"/>
      <c r="G218" s="335"/>
      <c r="H218" s="335"/>
      <c r="I218" s="337"/>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c r="AK218" s="335"/>
    </row>
    <row r="219">
      <c r="A219" s="335"/>
      <c r="B219" s="207"/>
      <c r="C219" s="335"/>
      <c r="D219" s="335"/>
      <c r="E219" s="335"/>
      <c r="F219" s="335"/>
      <c r="G219" s="335"/>
      <c r="H219" s="335"/>
      <c r="I219" s="337"/>
      <c r="J219" s="335"/>
      <c r="K219" s="335"/>
      <c r="L219" s="335"/>
      <c r="M219" s="335"/>
      <c r="N219" s="335"/>
      <c r="O219" s="335"/>
      <c r="P219" s="335"/>
      <c r="Q219" s="335"/>
      <c r="R219" s="335"/>
      <c r="S219" s="335"/>
      <c r="T219" s="335"/>
      <c r="U219" s="335"/>
      <c r="V219" s="335"/>
      <c r="W219" s="335"/>
      <c r="X219" s="335"/>
      <c r="Y219" s="335"/>
      <c r="Z219" s="335"/>
      <c r="AA219" s="335"/>
      <c r="AB219" s="335"/>
      <c r="AC219" s="335"/>
      <c r="AD219" s="335"/>
      <c r="AE219" s="335"/>
      <c r="AF219" s="335"/>
      <c r="AG219" s="335"/>
      <c r="AH219" s="335"/>
      <c r="AI219" s="335"/>
      <c r="AJ219" s="335"/>
      <c r="AK219" s="335"/>
    </row>
    <row r="220">
      <c r="A220" s="335"/>
      <c r="B220" s="207"/>
      <c r="C220" s="335"/>
      <c r="D220" s="335"/>
      <c r="E220" s="335"/>
      <c r="F220" s="335"/>
      <c r="G220" s="335"/>
      <c r="H220" s="335"/>
      <c r="I220" s="337"/>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c r="AK220" s="335"/>
    </row>
    <row r="221">
      <c r="A221" s="335"/>
      <c r="B221" s="207"/>
      <c r="C221" s="335"/>
      <c r="D221" s="335"/>
      <c r="E221" s="335"/>
      <c r="F221" s="335"/>
      <c r="G221" s="335"/>
      <c r="H221" s="335"/>
      <c r="I221" s="337"/>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c r="AK221" s="335"/>
    </row>
    <row r="222">
      <c r="A222" s="335"/>
      <c r="B222" s="207"/>
      <c r="C222" s="335"/>
      <c r="D222" s="335"/>
      <c r="E222" s="335"/>
      <c r="F222" s="335"/>
      <c r="G222" s="335"/>
      <c r="H222" s="335"/>
      <c r="I222" s="337"/>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c r="AK222" s="335"/>
    </row>
    <row r="223">
      <c r="A223" s="335"/>
      <c r="B223" s="207"/>
      <c r="C223" s="335"/>
      <c r="D223" s="335"/>
      <c r="E223" s="335"/>
      <c r="F223" s="335"/>
      <c r="G223" s="335"/>
      <c r="H223" s="335"/>
      <c r="I223" s="337"/>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c r="AK223" s="335"/>
    </row>
    <row r="224">
      <c r="A224" s="335"/>
      <c r="B224" s="207"/>
      <c r="C224" s="335"/>
      <c r="D224" s="335"/>
      <c r="E224" s="335"/>
      <c r="F224" s="335"/>
      <c r="G224" s="335"/>
      <c r="H224" s="335"/>
      <c r="I224" s="337"/>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c r="AK224" s="335"/>
    </row>
    <row r="225">
      <c r="A225" s="335"/>
      <c r="B225" s="207"/>
      <c r="C225" s="335"/>
      <c r="D225" s="335"/>
      <c r="E225" s="335"/>
      <c r="F225" s="335"/>
      <c r="G225" s="335"/>
      <c r="H225" s="335"/>
      <c r="I225" s="337"/>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c r="AK225" s="335"/>
    </row>
    <row r="226">
      <c r="A226" s="335"/>
      <c r="B226" s="207"/>
      <c r="C226" s="335"/>
      <c r="D226" s="335"/>
      <c r="E226" s="335"/>
      <c r="F226" s="335"/>
      <c r="G226" s="335"/>
      <c r="H226" s="335"/>
      <c r="I226" s="337"/>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c r="AK226" s="335"/>
    </row>
    <row r="227">
      <c r="A227" s="335"/>
      <c r="B227" s="207"/>
      <c r="C227" s="335"/>
      <c r="D227" s="335"/>
      <c r="E227" s="335"/>
      <c r="F227" s="335"/>
      <c r="G227" s="335"/>
      <c r="H227" s="335"/>
      <c r="I227" s="337"/>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c r="AK227" s="335"/>
    </row>
    <row r="228">
      <c r="A228" s="335"/>
      <c r="B228" s="207"/>
      <c r="C228" s="335"/>
      <c r="D228" s="335"/>
      <c r="E228" s="335"/>
      <c r="F228" s="335"/>
      <c r="G228" s="335"/>
      <c r="H228" s="335"/>
      <c r="I228" s="337"/>
      <c r="J228" s="335"/>
      <c r="K228" s="335"/>
      <c r="L228" s="335"/>
      <c r="M228" s="335"/>
      <c r="N228" s="335"/>
      <c r="O228" s="335"/>
      <c r="P228" s="335"/>
      <c r="Q228" s="335"/>
      <c r="R228" s="335"/>
      <c r="S228" s="335"/>
      <c r="T228" s="335"/>
      <c r="U228" s="335"/>
      <c r="V228" s="335"/>
      <c r="W228" s="335"/>
      <c r="X228" s="335"/>
      <c r="Y228" s="335"/>
      <c r="Z228" s="335"/>
      <c r="AA228" s="335"/>
      <c r="AB228" s="335"/>
      <c r="AC228" s="335"/>
      <c r="AD228" s="335"/>
      <c r="AE228" s="335"/>
      <c r="AF228" s="335"/>
      <c r="AG228" s="335"/>
      <c r="AH228" s="335"/>
      <c r="AI228" s="335"/>
      <c r="AJ228" s="335"/>
      <c r="AK228" s="335"/>
    </row>
    <row r="229">
      <c r="A229" s="335"/>
      <c r="B229" s="207"/>
      <c r="C229" s="335"/>
      <c r="D229" s="335"/>
      <c r="E229" s="335"/>
      <c r="F229" s="335"/>
      <c r="G229" s="335"/>
      <c r="H229" s="335"/>
      <c r="I229" s="337"/>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c r="AK229" s="335"/>
    </row>
    <row r="230">
      <c r="A230" s="335"/>
      <c r="B230" s="207"/>
      <c r="C230" s="335"/>
      <c r="D230" s="335"/>
      <c r="E230" s="335"/>
      <c r="F230" s="335"/>
      <c r="G230" s="335"/>
      <c r="H230" s="335"/>
      <c r="I230" s="337"/>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c r="AK230" s="335"/>
    </row>
    <row r="231">
      <c r="A231" s="335"/>
      <c r="B231" s="207"/>
      <c r="C231" s="335"/>
      <c r="D231" s="335"/>
      <c r="E231" s="335"/>
      <c r="F231" s="335"/>
      <c r="G231" s="335"/>
      <c r="H231" s="335"/>
      <c r="I231" s="337"/>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c r="AK231" s="335"/>
    </row>
    <row r="232">
      <c r="A232" s="335"/>
      <c r="B232" s="207"/>
      <c r="C232" s="335"/>
      <c r="D232" s="335"/>
      <c r="E232" s="335"/>
      <c r="F232" s="335"/>
      <c r="G232" s="335"/>
      <c r="H232" s="335"/>
      <c r="I232" s="337"/>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c r="AK232" s="335"/>
    </row>
    <row r="233">
      <c r="A233" s="335"/>
      <c r="B233" s="207"/>
      <c r="C233" s="335"/>
      <c r="D233" s="335"/>
      <c r="E233" s="335"/>
      <c r="F233" s="335"/>
      <c r="G233" s="335"/>
      <c r="H233" s="335"/>
      <c r="I233" s="337"/>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c r="AK233" s="335"/>
    </row>
    <row r="234">
      <c r="A234" s="335"/>
      <c r="B234" s="207"/>
      <c r="C234" s="335"/>
      <c r="D234" s="335"/>
      <c r="E234" s="335"/>
      <c r="F234" s="335"/>
      <c r="G234" s="335"/>
      <c r="H234" s="335"/>
      <c r="I234" s="337"/>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c r="AK234" s="335"/>
    </row>
    <row r="235">
      <c r="A235" s="335"/>
      <c r="B235" s="207"/>
      <c r="C235" s="335"/>
      <c r="D235" s="335"/>
      <c r="E235" s="335"/>
      <c r="F235" s="335"/>
      <c r="G235" s="335"/>
      <c r="H235" s="335"/>
      <c r="I235" s="337"/>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c r="AK235" s="335"/>
    </row>
    <row r="236">
      <c r="A236" s="335"/>
      <c r="B236" s="207"/>
      <c r="C236" s="335"/>
      <c r="D236" s="335"/>
      <c r="E236" s="335"/>
      <c r="F236" s="335"/>
      <c r="G236" s="335"/>
      <c r="H236" s="335"/>
      <c r="I236" s="337"/>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c r="AK236" s="335"/>
    </row>
    <row r="237">
      <c r="A237" s="335"/>
      <c r="B237" s="207"/>
      <c r="C237" s="335"/>
      <c r="D237" s="335"/>
      <c r="E237" s="335"/>
      <c r="F237" s="335"/>
      <c r="G237" s="335"/>
      <c r="H237" s="335"/>
      <c r="I237" s="337"/>
      <c r="J237" s="335"/>
      <c r="K237" s="335"/>
      <c r="L237" s="335"/>
      <c r="M237" s="335"/>
      <c r="N237" s="335"/>
      <c r="O237" s="335"/>
      <c r="P237" s="335"/>
      <c r="Q237" s="335"/>
      <c r="R237" s="335"/>
      <c r="S237" s="335"/>
      <c r="T237" s="335"/>
      <c r="U237" s="335"/>
      <c r="V237" s="335"/>
      <c r="W237" s="335"/>
      <c r="X237" s="335"/>
      <c r="Y237" s="335"/>
      <c r="Z237" s="335"/>
      <c r="AA237" s="335"/>
      <c r="AB237" s="335"/>
      <c r="AC237" s="335"/>
      <c r="AD237" s="335"/>
      <c r="AE237" s="335"/>
      <c r="AF237" s="335"/>
      <c r="AG237" s="335"/>
      <c r="AH237" s="335"/>
      <c r="AI237" s="335"/>
      <c r="AJ237" s="335"/>
      <c r="AK237" s="335"/>
    </row>
    <row r="238">
      <c r="A238" s="335"/>
      <c r="B238" s="207"/>
      <c r="C238" s="335"/>
      <c r="D238" s="335"/>
      <c r="E238" s="335"/>
      <c r="F238" s="335"/>
      <c r="G238" s="335"/>
      <c r="H238" s="335"/>
      <c r="I238" s="337"/>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c r="AK238" s="335"/>
    </row>
    <row r="239">
      <c r="A239" s="335"/>
      <c r="B239" s="207"/>
      <c r="C239" s="335"/>
      <c r="D239" s="335"/>
      <c r="E239" s="335"/>
      <c r="F239" s="335"/>
      <c r="G239" s="335"/>
      <c r="H239" s="335"/>
      <c r="I239" s="337"/>
      <c r="J239" s="335"/>
      <c r="K239" s="335"/>
      <c r="L239" s="335"/>
      <c r="M239" s="335"/>
      <c r="N239" s="335"/>
      <c r="O239" s="335"/>
      <c r="P239" s="335"/>
      <c r="Q239" s="335"/>
      <c r="R239" s="335"/>
      <c r="S239" s="335"/>
      <c r="T239" s="335"/>
      <c r="U239" s="335"/>
      <c r="V239" s="335"/>
      <c r="W239" s="335"/>
      <c r="X239" s="335"/>
      <c r="Y239" s="335"/>
      <c r="Z239" s="335"/>
      <c r="AA239" s="335"/>
      <c r="AB239" s="335"/>
      <c r="AC239" s="335"/>
      <c r="AD239" s="335"/>
      <c r="AE239" s="335"/>
      <c r="AF239" s="335"/>
      <c r="AG239" s="335"/>
      <c r="AH239" s="335"/>
      <c r="AI239" s="335"/>
      <c r="AJ239" s="335"/>
      <c r="AK239" s="335"/>
    </row>
    <row r="240">
      <c r="A240" s="335"/>
      <c r="B240" s="207"/>
      <c r="C240" s="335"/>
      <c r="D240" s="335"/>
      <c r="E240" s="335"/>
      <c r="F240" s="335"/>
      <c r="G240" s="335"/>
      <c r="H240" s="335"/>
      <c r="I240" s="337"/>
      <c r="J240" s="335"/>
      <c r="K240" s="335"/>
      <c r="L240" s="335"/>
      <c r="M240" s="335"/>
      <c r="N240" s="335"/>
      <c r="O240" s="335"/>
      <c r="P240" s="335"/>
      <c r="Q240" s="335"/>
      <c r="R240" s="335"/>
      <c r="S240" s="335"/>
      <c r="T240" s="335"/>
      <c r="U240" s="335"/>
      <c r="V240" s="335"/>
      <c r="W240" s="335"/>
      <c r="X240" s="335"/>
      <c r="Y240" s="335"/>
      <c r="Z240" s="335"/>
      <c r="AA240" s="335"/>
      <c r="AB240" s="335"/>
      <c r="AC240" s="335"/>
      <c r="AD240" s="335"/>
      <c r="AE240" s="335"/>
      <c r="AF240" s="335"/>
      <c r="AG240" s="335"/>
      <c r="AH240" s="335"/>
      <c r="AI240" s="335"/>
      <c r="AJ240" s="335"/>
      <c r="AK240" s="335"/>
    </row>
    <row r="241">
      <c r="A241" s="335"/>
      <c r="B241" s="207"/>
      <c r="C241" s="335"/>
      <c r="D241" s="335"/>
      <c r="E241" s="335"/>
      <c r="F241" s="335"/>
      <c r="G241" s="335"/>
      <c r="H241" s="335"/>
      <c r="I241" s="337"/>
      <c r="J241" s="335"/>
      <c r="K241" s="335"/>
      <c r="L241" s="335"/>
      <c r="M241" s="335"/>
      <c r="N241" s="335"/>
      <c r="O241" s="335"/>
      <c r="P241" s="335"/>
      <c r="Q241" s="335"/>
      <c r="R241" s="335"/>
      <c r="S241" s="335"/>
      <c r="T241" s="335"/>
      <c r="U241" s="335"/>
      <c r="V241" s="335"/>
      <c r="W241" s="335"/>
      <c r="X241" s="335"/>
      <c r="Y241" s="335"/>
      <c r="Z241" s="335"/>
      <c r="AA241" s="335"/>
      <c r="AB241" s="335"/>
      <c r="AC241" s="335"/>
      <c r="AD241" s="335"/>
      <c r="AE241" s="335"/>
      <c r="AF241" s="335"/>
      <c r="AG241" s="335"/>
      <c r="AH241" s="335"/>
      <c r="AI241" s="335"/>
      <c r="AJ241" s="335"/>
      <c r="AK241" s="335"/>
    </row>
    <row r="242">
      <c r="A242" s="335"/>
      <c r="B242" s="207"/>
      <c r="C242" s="335"/>
      <c r="D242" s="335"/>
      <c r="E242" s="335"/>
      <c r="F242" s="335"/>
      <c r="G242" s="335"/>
      <c r="H242" s="335"/>
      <c r="I242" s="337"/>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c r="AK242" s="335"/>
    </row>
    <row r="243">
      <c r="A243" s="335"/>
      <c r="B243" s="207"/>
      <c r="C243" s="335"/>
      <c r="D243" s="335"/>
      <c r="E243" s="335"/>
      <c r="F243" s="335"/>
      <c r="G243" s="335"/>
      <c r="H243" s="335"/>
      <c r="I243" s="337"/>
      <c r="J243" s="335"/>
      <c r="K243" s="335"/>
      <c r="L243" s="335"/>
      <c r="M243" s="335"/>
      <c r="N243" s="335"/>
      <c r="O243" s="335"/>
      <c r="P243" s="335"/>
      <c r="Q243" s="335"/>
      <c r="R243" s="335"/>
      <c r="S243" s="335"/>
      <c r="T243" s="335"/>
      <c r="U243" s="335"/>
      <c r="V243" s="335"/>
      <c r="W243" s="335"/>
      <c r="X243" s="335"/>
      <c r="Y243" s="335"/>
      <c r="Z243" s="335"/>
      <c r="AA243" s="335"/>
      <c r="AB243" s="335"/>
      <c r="AC243" s="335"/>
      <c r="AD243" s="335"/>
      <c r="AE243" s="335"/>
      <c r="AF243" s="335"/>
      <c r="AG243" s="335"/>
      <c r="AH243" s="335"/>
      <c r="AI243" s="335"/>
      <c r="AJ243" s="335"/>
      <c r="AK243" s="335"/>
    </row>
    <row r="244">
      <c r="A244" s="335"/>
      <c r="B244" s="207"/>
      <c r="C244" s="335"/>
      <c r="D244" s="335"/>
      <c r="E244" s="335"/>
      <c r="F244" s="335"/>
      <c r="G244" s="335"/>
      <c r="H244" s="335"/>
      <c r="I244" s="337"/>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c r="AK244" s="335"/>
    </row>
    <row r="245">
      <c r="A245" s="335"/>
      <c r="B245" s="207"/>
      <c r="C245" s="335"/>
      <c r="D245" s="335"/>
      <c r="E245" s="335"/>
      <c r="F245" s="335"/>
      <c r="G245" s="335"/>
      <c r="H245" s="335"/>
      <c r="I245" s="337"/>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c r="AK245" s="335"/>
    </row>
    <row r="246">
      <c r="A246" s="335"/>
      <c r="B246" s="207"/>
      <c r="C246" s="335"/>
      <c r="D246" s="335"/>
      <c r="E246" s="335"/>
      <c r="F246" s="335"/>
      <c r="G246" s="335"/>
      <c r="H246" s="335"/>
      <c r="I246" s="337"/>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c r="AK246" s="335"/>
    </row>
    <row r="247">
      <c r="A247" s="335"/>
      <c r="B247" s="207"/>
      <c r="C247" s="335"/>
      <c r="D247" s="335"/>
      <c r="E247" s="335"/>
      <c r="F247" s="335"/>
      <c r="G247" s="335"/>
      <c r="H247" s="335"/>
      <c r="I247" s="337"/>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c r="AK247" s="335"/>
    </row>
    <row r="248">
      <c r="A248" s="335"/>
      <c r="B248" s="207"/>
      <c r="C248" s="335"/>
      <c r="D248" s="335"/>
      <c r="E248" s="335"/>
      <c r="F248" s="335"/>
      <c r="G248" s="335"/>
      <c r="H248" s="335"/>
      <c r="I248" s="337"/>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c r="AK248" s="335"/>
    </row>
    <row r="249">
      <c r="A249" s="335"/>
      <c r="B249" s="207"/>
      <c r="C249" s="335"/>
      <c r="D249" s="335"/>
      <c r="E249" s="335"/>
      <c r="F249" s="335"/>
      <c r="G249" s="335"/>
      <c r="H249" s="335"/>
      <c r="I249" s="337"/>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c r="AK249" s="335"/>
    </row>
    <row r="250">
      <c r="A250" s="335"/>
      <c r="B250" s="207"/>
      <c r="C250" s="335"/>
      <c r="D250" s="335"/>
      <c r="E250" s="335"/>
      <c r="F250" s="335"/>
      <c r="G250" s="335"/>
      <c r="H250" s="335"/>
      <c r="I250" s="337"/>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c r="AK250" s="335"/>
    </row>
    <row r="251">
      <c r="A251" s="335"/>
      <c r="B251" s="207"/>
      <c r="C251" s="335"/>
      <c r="D251" s="335"/>
      <c r="E251" s="335"/>
      <c r="F251" s="335"/>
      <c r="G251" s="335"/>
      <c r="H251" s="335"/>
      <c r="I251" s="337"/>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c r="AK251" s="335"/>
    </row>
    <row r="252">
      <c r="A252" s="335"/>
      <c r="B252" s="207"/>
      <c r="C252" s="335"/>
      <c r="D252" s="335"/>
      <c r="E252" s="335"/>
      <c r="F252" s="335"/>
      <c r="G252" s="335"/>
      <c r="H252" s="335"/>
      <c r="I252" s="337"/>
      <c r="J252" s="335"/>
      <c r="K252" s="335"/>
      <c r="L252" s="335"/>
      <c r="M252" s="335"/>
      <c r="N252" s="335"/>
      <c r="O252" s="335"/>
      <c r="P252" s="335"/>
      <c r="Q252" s="335"/>
      <c r="R252" s="335"/>
      <c r="S252" s="335"/>
      <c r="T252" s="335"/>
      <c r="U252" s="335"/>
      <c r="V252" s="335"/>
      <c r="W252" s="335"/>
      <c r="X252" s="335"/>
      <c r="Y252" s="335"/>
      <c r="Z252" s="335"/>
      <c r="AA252" s="335"/>
      <c r="AB252" s="335"/>
      <c r="AC252" s="335"/>
      <c r="AD252" s="335"/>
      <c r="AE252" s="335"/>
      <c r="AF252" s="335"/>
      <c r="AG252" s="335"/>
      <c r="AH252" s="335"/>
      <c r="AI252" s="335"/>
      <c r="AJ252" s="335"/>
      <c r="AK252" s="335"/>
    </row>
    <row r="253">
      <c r="A253" s="335"/>
      <c r="B253" s="207"/>
      <c r="C253" s="335"/>
      <c r="D253" s="335"/>
      <c r="E253" s="335"/>
      <c r="F253" s="335"/>
      <c r="G253" s="335"/>
      <c r="H253" s="335"/>
      <c r="I253" s="337"/>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c r="AK253" s="335"/>
    </row>
    <row r="254">
      <c r="A254" s="335"/>
      <c r="B254" s="207"/>
      <c r="C254" s="335"/>
      <c r="D254" s="335"/>
      <c r="E254" s="335"/>
      <c r="F254" s="335"/>
      <c r="G254" s="335"/>
      <c r="H254" s="335"/>
      <c r="I254" s="337"/>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c r="AK254" s="335"/>
    </row>
    <row r="255">
      <c r="A255" s="335"/>
      <c r="B255" s="207"/>
      <c r="C255" s="335"/>
      <c r="D255" s="335"/>
      <c r="E255" s="335"/>
      <c r="F255" s="335"/>
      <c r="G255" s="335"/>
      <c r="H255" s="335"/>
      <c r="I255" s="337"/>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c r="AK255" s="335"/>
    </row>
    <row r="256">
      <c r="A256" s="335"/>
      <c r="B256" s="207"/>
      <c r="C256" s="335"/>
      <c r="D256" s="335"/>
      <c r="E256" s="335"/>
      <c r="F256" s="335"/>
      <c r="G256" s="335"/>
      <c r="H256" s="335"/>
      <c r="I256" s="337"/>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c r="AK256" s="335"/>
    </row>
    <row r="257">
      <c r="A257" s="335"/>
      <c r="B257" s="207"/>
      <c r="C257" s="335"/>
      <c r="D257" s="335"/>
      <c r="E257" s="335"/>
      <c r="F257" s="335"/>
      <c r="G257" s="335"/>
      <c r="H257" s="335"/>
      <c r="I257" s="337"/>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c r="AK257" s="335"/>
    </row>
    <row r="258">
      <c r="A258" s="335"/>
      <c r="B258" s="207"/>
      <c r="C258" s="335"/>
      <c r="D258" s="335"/>
      <c r="E258" s="335"/>
      <c r="F258" s="335"/>
      <c r="G258" s="335"/>
      <c r="H258" s="335"/>
      <c r="I258" s="337"/>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c r="AK258" s="335"/>
    </row>
    <row r="259">
      <c r="A259" s="335"/>
      <c r="B259" s="207"/>
      <c r="C259" s="335"/>
      <c r="D259" s="335"/>
      <c r="E259" s="335"/>
      <c r="F259" s="335"/>
      <c r="G259" s="335"/>
      <c r="H259" s="335"/>
      <c r="I259" s="337"/>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c r="AK259" s="335"/>
    </row>
    <row r="260">
      <c r="A260" s="335"/>
      <c r="B260" s="207"/>
      <c r="C260" s="335"/>
      <c r="D260" s="335"/>
      <c r="E260" s="335"/>
      <c r="F260" s="335"/>
      <c r="G260" s="335"/>
      <c r="H260" s="335"/>
      <c r="I260" s="337"/>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c r="AK260" s="335"/>
    </row>
    <row r="261">
      <c r="A261" s="335"/>
      <c r="B261" s="207"/>
      <c r="C261" s="335"/>
      <c r="D261" s="335"/>
      <c r="E261" s="335"/>
      <c r="F261" s="335"/>
      <c r="G261" s="335"/>
      <c r="H261" s="335"/>
      <c r="I261" s="337"/>
      <c r="J261" s="335"/>
      <c r="K261" s="335"/>
      <c r="L261" s="335"/>
      <c r="M261" s="335"/>
      <c r="N261" s="335"/>
      <c r="O261" s="335"/>
      <c r="P261" s="335"/>
      <c r="Q261" s="335"/>
      <c r="R261" s="335"/>
      <c r="S261" s="335"/>
      <c r="T261" s="335"/>
      <c r="U261" s="335"/>
      <c r="V261" s="335"/>
      <c r="W261" s="335"/>
      <c r="X261" s="335"/>
      <c r="Y261" s="335"/>
      <c r="Z261" s="335"/>
      <c r="AA261" s="335"/>
      <c r="AB261" s="335"/>
      <c r="AC261" s="335"/>
      <c r="AD261" s="335"/>
      <c r="AE261" s="335"/>
      <c r="AF261" s="335"/>
      <c r="AG261" s="335"/>
      <c r="AH261" s="335"/>
      <c r="AI261" s="335"/>
      <c r="AJ261" s="335"/>
      <c r="AK261" s="335"/>
    </row>
    <row r="262">
      <c r="A262" s="335"/>
      <c r="B262" s="207"/>
      <c r="C262" s="335"/>
      <c r="D262" s="335"/>
      <c r="E262" s="335"/>
      <c r="F262" s="335"/>
      <c r="G262" s="335"/>
      <c r="H262" s="335"/>
      <c r="I262" s="337"/>
      <c r="J262" s="335"/>
      <c r="K262" s="335"/>
      <c r="L262" s="335"/>
      <c r="M262" s="335"/>
      <c r="N262" s="335"/>
      <c r="O262" s="335"/>
      <c r="P262" s="335"/>
      <c r="Q262" s="335"/>
      <c r="R262" s="335"/>
      <c r="S262" s="335"/>
      <c r="T262" s="335"/>
      <c r="U262" s="335"/>
      <c r="V262" s="335"/>
      <c r="W262" s="335"/>
      <c r="X262" s="335"/>
      <c r="Y262" s="335"/>
      <c r="Z262" s="335"/>
      <c r="AA262" s="335"/>
      <c r="AB262" s="335"/>
      <c r="AC262" s="335"/>
      <c r="AD262" s="335"/>
      <c r="AE262" s="335"/>
      <c r="AF262" s="335"/>
      <c r="AG262" s="335"/>
      <c r="AH262" s="335"/>
      <c r="AI262" s="335"/>
      <c r="AJ262" s="335"/>
      <c r="AK262" s="335"/>
    </row>
    <row r="263">
      <c r="A263" s="335"/>
      <c r="B263" s="207"/>
      <c r="C263" s="335"/>
      <c r="D263" s="335"/>
      <c r="E263" s="335"/>
      <c r="F263" s="335"/>
      <c r="G263" s="335"/>
      <c r="H263" s="335"/>
      <c r="I263" s="337"/>
      <c r="J263" s="335"/>
      <c r="K263" s="335"/>
      <c r="L263" s="335"/>
      <c r="M263" s="335"/>
      <c r="N263" s="335"/>
      <c r="O263" s="335"/>
      <c r="P263" s="335"/>
      <c r="Q263" s="335"/>
      <c r="R263" s="335"/>
      <c r="S263" s="335"/>
      <c r="T263" s="335"/>
      <c r="U263" s="335"/>
      <c r="V263" s="335"/>
      <c r="W263" s="335"/>
      <c r="X263" s="335"/>
      <c r="Y263" s="335"/>
      <c r="Z263" s="335"/>
      <c r="AA263" s="335"/>
      <c r="AB263" s="335"/>
      <c r="AC263" s="335"/>
      <c r="AD263" s="335"/>
      <c r="AE263" s="335"/>
      <c r="AF263" s="335"/>
      <c r="AG263" s="335"/>
      <c r="AH263" s="335"/>
      <c r="AI263" s="335"/>
      <c r="AJ263" s="335"/>
      <c r="AK263" s="335"/>
    </row>
    <row r="264">
      <c r="A264" s="335"/>
      <c r="B264" s="207"/>
      <c r="C264" s="335"/>
      <c r="D264" s="335"/>
      <c r="E264" s="335"/>
      <c r="F264" s="335"/>
      <c r="G264" s="335"/>
      <c r="H264" s="335"/>
      <c r="I264" s="337"/>
      <c r="J264" s="335"/>
      <c r="K264" s="335"/>
      <c r="L264" s="335"/>
      <c r="M264" s="335"/>
      <c r="N264" s="335"/>
      <c r="O264" s="335"/>
      <c r="P264" s="335"/>
      <c r="Q264" s="335"/>
      <c r="R264" s="335"/>
      <c r="S264" s="335"/>
      <c r="T264" s="335"/>
      <c r="U264" s="335"/>
      <c r="V264" s="335"/>
      <c r="W264" s="335"/>
      <c r="X264" s="335"/>
      <c r="Y264" s="335"/>
      <c r="Z264" s="335"/>
      <c r="AA264" s="335"/>
      <c r="AB264" s="335"/>
      <c r="AC264" s="335"/>
      <c r="AD264" s="335"/>
      <c r="AE264" s="335"/>
      <c r="AF264" s="335"/>
      <c r="AG264" s="335"/>
      <c r="AH264" s="335"/>
      <c r="AI264" s="335"/>
      <c r="AJ264" s="335"/>
      <c r="AK264" s="335"/>
    </row>
    <row r="265">
      <c r="A265" s="335"/>
      <c r="B265" s="207"/>
      <c r="C265" s="335"/>
      <c r="D265" s="335"/>
      <c r="E265" s="335"/>
      <c r="F265" s="335"/>
      <c r="G265" s="335"/>
      <c r="H265" s="335"/>
      <c r="I265" s="337"/>
      <c r="J265" s="335"/>
      <c r="K265" s="335"/>
      <c r="L265" s="335"/>
      <c r="M265" s="335"/>
      <c r="N265" s="335"/>
      <c r="O265" s="335"/>
      <c r="P265" s="335"/>
      <c r="Q265" s="335"/>
      <c r="R265" s="335"/>
      <c r="S265" s="335"/>
      <c r="T265" s="335"/>
      <c r="U265" s="335"/>
      <c r="V265" s="335"/>
      <c r="W265" s="335"/>
      <c r="X265" s="335"/>
      <c r="Y265" s="335"/>
      <c r="Z265" s="335"/>
      <c r="AA265" s="335"/>
      <c r="AB265" s="335"/>
      <c r="AC265" s="335"/>
      <c r="AD265" s="335"/>
      <c r="AE265" s="335"/>
      <c r="AF265" s="335"/>
      <c r="AG265" s="335"/>
      <c r="AH265" s="335"/>
      <c r="AI265" s="335"/>
      <c r="AJ265" s="335"/>
      <c r="AK265" s="335"/>
    </row>
    <row r="266">
      <c r="A266" s="335"/>
      <c r="B266" s="207"/>
      <c r="C266" s="335"/>
      <c r="D266" s="335"/>
      <c r="E266" s="335"/>
      <c r="F266" s="335"/>
      <c r="G266" s="335"/>
      <c r="H266" s="335"/>
      <c r="I266" s="337"/>
      <c r="J266" s="335"/>
      <c r="K266" s="335"/>
      <c r="L266" s="335"/>
      <c r="M266" s="335"/>
      <c r="N266" s="335"/>
      <c r="O266" s="335"/>
      <c r="P266" s="335"/>
      <c r="Q266" s="335"/>
      <c r="R266" s="335"/>
      <c r="S266" s="335"/>
      <c r="T266" s="335"/>
      <c r="U266" s="335"/>
      <c r="V266" s="335"/>
      <c r="W266" s="335"/>
      <c r="X266" s="335"/>
      <c r="Y266" s="335"/>
      <c r="Z266" s="335"/>
      <c r="AA266" s="335"/>
      <c r="AB266" s="335"/>
      <c r="AC266" s="335"/>
      <c r="AD266" s="335"/>
      <c r="AE266" s="335"/>
      <c r="AF266" s="335"/>
      <c r="AG266" s="335"/>
      <c r="AH266" s="335"/>
      <c r="AI266" s="335"/>
      <c r="AJ266" s="335"/>
      <c r="AK266" s="335"/>
    </row>
    <row r="267">
      <c r="A267" s="335"/>
      <c r="B267" s="207"/>
      <c r="C267" s="335"/>
      <c r="D267" s="335"/>
      <c r="E267" s="335"/>
      <c r="F267" s="335"/>
      <c r="G267" s="335"/>
      <c r="H267" s="335"/>
      <c r="I267" s="337"/>
      <c r="J267" s="335"/>
      <c r="K267" s="335"/>
      <c r="L267" s="335"/>
      <c r="M267" s="335"/>
      <c r="N267" s="335"/>
      <c r="O267" s="335"/>
      <c r="P267" s="335"/>
      <c r="Q267" s="335"/>
      <c r="R267" s="335"/>
      <c r="S267" s="335"/>
      <c r="T267" s="335"/>
      <c r="U267" s="335"/>
      <c r="V267" s="335"/>
      <c r="W267" s="335"/>
      <c r="X267" s="335"/>
      <c r="Y267" s="335"/>
      <c r="Z267" s="335"/>
      <c r="AA267" s="335"/>
      <c r="AB267" s="335"/>
      <c r="AC267" s="335"/>
      <c r="AD267" s="335"/>
      <c r="AE267" s="335"/>
      <c r="AF267" s="335"/>
      <c r="AG267" s="335"/>
      <c r="AH267" s="335"/>
      <c r="AI267" s="335"/>
      <c r="AJ267" s="335"/>
      <c r="AK267" s="335"/>
    </row>
    <row r="268">
      <c r="A268" s="335"/>
      <c r="B268" s="207"/>
      <c r="C268" s="335"/>
      <c r="D268" s="335"/>
      <c r="E268" s="335"/>
      <c r="F268" s="335"/>
      <c r="G268" s="335"/>
      <c r="H268" s="335"/>
      <c r="I268" s="337"/>
      <c r="J268" s="335"/>
      <c r="K268" s="335"/>
      <c r="L268" s="335"/>
      <c r="M268" s="335"/>
      <c r="N268" s="335"/>
      <c r="O268" s="335"/>
      <c r="P268" s="335"/>
      <c r="Q268" s="335"/>
      <c r="R268" s="335"/>
      <c r="S268" s="335"/>
      <c r="T268" s="335"/>
      <c r="U268" s="335"/>
      <c r="V268" s="335"/>
      <c r="W268" s="335"/>
      <c r="X268" s="335"/>
      <c r="Y268" s="335"/>
      <c r="Z268" s="335"/>
      <c r="AA268" s="335"/>
      <c r="AB268" s="335"/>
      <c r="AC268" s="335"/>
      <c r="AD268" s="335"/>
      <c r="AE268" s="335"/>
      <c r="AF268" s="335"/>
      <c r="AG268" s="335"/>
      <c r="AH268" s="335"/>
      <c r="AI268" s="335"/>
      <c r="AJ268" s="335"/>
      <c r="AK268" s="335"/>
    </row>
    <row r="269">
      <c r="A269" s="335"/>
      <c r="B269" s="207"/>
      <c r="C269" s="335"/>
      <c r="D269" s="335"/>
      <c r="E269" s="335"/>
      <c r="F269" s="335"/>
      <c r="G269" s="335"/>
      <c r="H269" s="335"/>
      <c r="I269" s="337"/>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c r="AK269" s="335"/>
    </row>
    <row r="270">
      <c r="A270" s="335"/>
      <c r="B270" s="207"/>
      <c r="C270" s="335"/>
      <c r="D270" s="335"/>
      <c r="E270" s="335"/>
      <c r="F270" s="335"/>
      <c r="G270" s="335"/>
      <c r="H270" s="335"/>
      <c r="I270" s="337"/>
      <c r="J270" s="335"/>
      <c r="K270" s="335"/>
      <c r="L270" s="335"/>
      <c r="M270" s="335"/>
      <c r="N270" s="335"/>
      <c r="O270" s="335"/>
      <c r="P270" s="335"/>
      <c r="Q270" s="335"/>
      <c r="R270" s="335"/>
      <c r="S270" s="335"/>
      <c r="T270" s="335"/>
      <c r="U270" s="335"/>
      <c r="V270" s="335"/>
      <c r="W270" s="335"/>
      <c r="X270" s="335"/>
      <c r="Y270" s="335"/>
      <c r="Z270" s="335"/>
      <c r="AA270" s="335"/>
      <c r="AB270" s="335"/>
      <c r="AC270" s="335"/>
      <c r="AD270" s="335"/>
      <c r="AE270" s="335"/>
      <c r="AF270" s="335"/>
      <c r="AG270" s="335"/>
      <c r="AH270" s="335"/>
      <c r="AI270" s="335"/>
      <c r="AJ270" s="335"/>
      <c r="AK270" s="335"/>
    </row>
    <row r="271">
      <c r="A271" s="335"/>
      <c r="B271" s="207"/>
      <c r="C271" s="335"/>
      <c r="D271" s="335"/>
      <c r="E271" s="335"/>
      <c r="F271" s="335"/>
      <c r="G271" s="335"/>
      <c r="H271" s="335"/>
      <c r="I271" s="337"/>
      <c r="J271" s="335"/>
      <c r="K271" s="335"/>
      <c r="L271" s="335"/>
      <c r="M271" s="335"/>
      <c r="N271" s="335"/>
      <c r="O271" s="335"/>
      <c r="P271" s="335"/>
      <c r="Q271" s="335"/>
      <c r="R271" s="335"/>
      <c r="S271" s="335"/>
      <c r="T271" s="335"/>
      <c r="U271" s="335"/>
      <c r="V271" s="335"/>
      <c r="W271" s="335"/>
      <c r="X271" s="335"/>
      <c r="Y271" s="335"/>
      <c r="Z271" s="335"/>
      <c r="AA271" s="335"/>
      <c r="AB271" s="335"/>
      <c r="AC271" s="335"/>
      <c r="AD271" s="335"/>
      <c r="AE271" s="335"/>
      <c r="AF271" s="335"/>
      <c r="AG271" s="335"/>
      <c r="AH271" s="335"/>
      <c r="AI271" s="335"/>
      <c r="AJ271" s="335"/>
      <c r="AK271" s="335"/>
    </row>
    <row r="272">
      <c r="A272" s="335"/>
      <c r="B272" s="207"/>
      <c r="C272" s="335"/>
      <c r="D272" s="335"/>
      <c r="E272" s="335"/>
      <c r="F272" s="335"/>
      <c r="G272" s="335"/>
      <c r="H272" s="335"/>
      <c r="I272" s="337"/>
      <c r="J272" s="335"/>
      <c r="K272" s="335"/>
      <c r="L272" s="335"/>
      <c r="M272" s="335"/>
      <c r="N272" s="335"/>
      <c r="O272" s="335"/>
      <c r="P272" s="335"/>
      <c r="Q272" s="335"/>
      <c r="R272" s="335"/>
      <c r="S272" s="335"/>
      <c r="T272" s="335"/>
      <c r="U272" s="335"/>
      <c r="V272" s="335"/>
      <c r="W272" s="335"/>
      <c r="X272" s="335"/>
      <c r="Y272" s="335"/>
      <c r="Z272" s="335"/>
      <c r="AA272" s="335"/>
      <c r="AB272" s="335"/>
      <c r="AC272" s="335"/>
      <c r="AD272" s="335"/>
      <c r="AE272" s="335"/>
      <c r="AF272" s="335"/>
      <c r="AG272" s="335"/>
      <c r="AH272" s="335"/>
      <c r="AI272" s="335"/>
      <c r="AJ272" s="335"/>
      <c r="AK272" s="335"/>
    </row>
    <row r="273">
      <c r="A273" s="335"/>
      <c r="B273" s="207"/>
      <c r="C273" s="335"/>
      <c r="D273" s="335"/>
      <c r="E273" s="335"/>
      <c r="F273" s="335"/>
      <c r="G273" s="335"/>
      <c r="H273" s="335"/>
      <c r="I273" s="337"/>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c r="AK273" s="335"/>
    </row>
    <row r="274">
      <c r="A274" s="335"/>
      <c r="B274" s="207"/>
      <c r="C274" s="335"/>
      <c r="D274" s="335"/>
      <c r="E274" s="335"/>
      <c r="F274" s="335"/>
      <c r="G274" s="335"/>
      <c r="H274" s="335"/>
      <c r="I274" s="337"/>
      <c r="J274" s="335"/>
      <c r="K274" s="335"/>
      <c r="L274" s="335"/>
      <c r="M274" s="335"/>
      <c r="N274" s="335"/>
      <c r="O274" s="335"/>
      <c r="P274" s="335"/>
      <c r="Q274" s="335"/>
      <c r="R274" s="335"/>
      <c r="S274" s="335"/>
      <c r="T274" s="335"/>
      <c r="U274" s="335"/>
      <c r="V274" s="335"/>
      <c r="W274" s="335"/>
      <c r="X274" s="335"/>
      <c r="Y274" s="335"/>
      <c r="Z274" s="335"/>
      <c r="AA274" s="335"/>
      <c r="AB274" s="335"/>
      <c r="AC274" s="335"/>
      <c r="AD274" s="335"/>
      <c r="AE274" s="335"/>
      <c r="AF274" s="335"/>
      <c r="AG274" s="335"/>
      <c r="AH274" s="335"/>
      <c r="AI274" s="335"/>
      <c r="AJ274" s="335"/>
      <c r="AK274" s="335"/>
    </row>
    <row r="275">
      <c r="A275" s="335"/>
      <c r="B275" s="207"/>
      <c r="C275" s="335"/>
      <c r="D275" s="335"/>
      <c r="E275" s="335"/>
      <c r="F275" s="335"/>
      <c r="G275" s="335"/>
      <c r="H275" s="335"/>
      <c r="I275" s="337"/>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c r="AK275" s="335"/>
    </row>
    <row r="276">
      <c r="A276" s="335"/>
      <c r="B276" s="207"/>
      <c r="C276" s="335"/>
      <c r="D276" s="335"/>
      <c r="E276" s="335"/>
      <c r="F276" s="335"/>
      <c r="G276" s="335"/>
      <c r="H276" s="335"/>
      <c r="I276" s="337"/>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c r="AK276" s="335"/>
    </row>
    <row r="277">
      <c r="A277" s="335"/>
      <c r="B277" s="207"/>
      <c r="C277" s="335"/>
      <c r="D277" s="335"/>
      <c r="E277" s="335"/>
      <c r="F277" s="335"/>
      <c r="G277" s="335"/>
      <c r="H277" s="335"/>
      <c r="I277" s="337"/>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c r="AK277" s="335"/>
    </row>
    <row r="278">
      <c r="A278" s="335"/>
      <c r="B278" s="207"/>
      <c r="C278" s="335"/>
      <c r="D278" s="335"/>
      <c r="E278" s="335"/>
      <c r="F278" s="335"/>
      <c r="G278" s="335"/>
      <c r="H278" s="335"/>
      <c r="I278" s="337"/>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c r="AK278" s="335"/>
    </row>
    <row r="279">
      <c r="A279" s="335"/>
      <c r="B279" s="207"/>
      <c r="C279" s="335"/>
      <c r="D279" s="335"/>
      <c r="E279" s="335"/>
      <c r="F279" s="335"/>
      <c r="G279" s="335"/>
      <c r="H279" s="335"/>
      <c r="I279" s="337"/>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c r="AK279" s="335"/>
    </row>
    <row r="280">
      <c r="A280" s="335"/>
      <c r="B280" s="207"/>
      <c r="C280" s="335"/>
      <c r="D280" s="335"/>
      <c r="E280" s="335"/>
      <c r="F280" s="335"/>
      <c r="G280" s="335"/>
      <c r="H280" s="335"/>
      <c r="I280" s="337"/>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c r="AK280" s="335"/>
    </row>
    <row r="281">
      <c r="A281" s="335"/>
      <c r="B281" s="207"/>
      <c r="C281" s="335"/>
      <c r="D281" s="335"/>
      <c r="E281" s="335"/>
      <c r="F281" s="335"/>
      <c r="G281" s="335"/>
      <c r="H281" s="335"/>
      <c r="I281" s="337"/>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c r="AK281" s="335"/>
    </row>
    <row r="282">
      <c r="A282" s="335"/>
      <c r="B282" s="207"/>
      <c r="C282" s="335"/>
      <c r="D282" s="335"/>
      <c r="E282" s="335"/>
      <c r="F282" s="335"/>
      <c r="G282" s="335"/>
      <c r="H282" s="335"/>
      <c r="I282" s="337"/>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c r="AK282" s="335"/>
    </row>
    <row r="283">
      <c r="A283" s="335"/>
      <c r="B283" s="207"/>
      <c r="C283" s="335"/>
      <c r="D283" s="335"/>
      <c r="E283" s="335"/>
      <c r="F283" s="335"/>
      <c r="G283" s="335"/>
      <c r="H283" s="335"/>
      <c r="I283" s="337"/>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c r="AK283" s="335"/>
    </row>
    <row r="284">
      <c r="A284" s="335"/>
      <c r="B284" s="207"/>
      <c r="C284" s="335"/>
      <c r="D284" s="335"/>
      <c r="E284" s="335"/>
      <c r="F284" s="335"/>
      <c r="G284" s="335"/>
      <c r="H284" s="335"/>
      <c r="I284" s="337"/>
      <c r="J284" s="335"/>
      <c r="K284" s="335"/>
      <c r="L284" s="335"/>
      <c r="M284" s="335"/>
      <c r="N284" s="335"/>
      <c r="O284" s="335"/>
      <c r="P284" s="335"/>
      <c r="Q284" s="335"/>
      <c r="R284" s="335"/>
      <c r="S284" s="335"/>
      <c r="T284" s="335"/>
      <c r="U284" s="335"/>
      <c r="V284" s="335"/>
      <c r="W284" s="335"/>
      <c r="X284" s="335"/>
      <c r="Y284" s="335"/>
      <c r="Z284" s="335"/>
      <c r="AA284" s="335"/>
      <c r="AB284" s="335"/>
      <c r="AC284" s="335"/>
      <c r="AD284" s="335"/>
      <c r="AE284" s="335"/>
      <c r="AF284" s="335"/>
      <c r="AG284" s="335"/>
      <c r="AH284" s="335"/>
      <c r="AI284" s="335"/>
      <c r="AJ284" s="335"/>
      <c r="AK284" s="335"/>
    </row>
    <row r="285">
      <c r="A285" s="335"/>
      <c r="B285" s="207"/>
      <c r="C285" s="335"/>
      <c r="D285" s="335"/>
      <c r="E285" s="335"/>
      <c r="F285" s="335"/>
      <c r="G285" s="335"/>
      <c r="H285" s="335"/>
      <c r="I285" s="337"/>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c r="AK285" s="335"/>
    </row>
    <row r="286">
      <c r="A286" s="335"/>
      <c r="B286" s="207"/>
      <c r="C286" s="335"/>
      <c r="D286" s="335"/>
      <c r="E286" s="335"/>
      <c r="F286" s="335"/>
      <c r="G286" s="335"/>
      <c r="H286" s="335"/>
      <c r="I286" s="337"/>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c r="AK286" s="335"/>
    </row>
    <row r="287">
      <c r="A287" s="335"/>
      <c r="B287" s="207"/>
      <c r="C287" s="335"/>
      <c r="D287" s="335"/>
      <c r="E287" s="335"/>
      <c r="F287" s="335"/>
      <c r="G287" s="335"/>
      <c r="H287" s="335"/>
      <c r="I287" s="337"/>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c r="AK287" s="335"/>
    </row>
    <row r="288">
      <c r="A288" s="335"/>
      <c r="B288" s="207"/>
      <c r="C288" s="335"/>
      <c r="D288" s="335"/>
      <c r="E288" s="335"/>
      <c r="F288" s="335"/>
      <c r="G288" s="335"/>
      <c r="H288" s="335"/>
      <c r="I288" s="337"/>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c r="AK288" s="335"/>
    </row>
    <row r="289">
      <c r="A289" s="335"/>
      <c r="B289" s="207"/>
      <c r="C289" s="335"/>
      <c r="D289" s="335"/>
      <c r="E289" s="335"/>
      <c r="F289" s="335"/>
      <c r="G289" s="335"/>
      <c r="H289" s="335"/>
      <c r="I289" s="337"/>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c r="AK289" s="335"/>
    </row>
    <row r="290">
      <c r="A290" s="335"/>
      <c r="B290" s="207"/>
      <c r="C290" s="335"/>
      <c r="D290" s="335"/>
      <c r="E290" s="335"/>
      <c r="F290" s="335"/>
      <c r="G290" s="335"/>
      <c r="H290" s="335"/>
      <c r="I290" s="337"/>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c r="AK290" s="335"/>
    </row>
    <row r="291">
      <c r="A291" s="335"/>
      <c r="B291" s="207"/>
      <c r="C291" s="335"/>
      <c r="D291" s="335"/>
      <c r="E291" s="335"/>
      <c r="F291" s="335"/>
      <c r="G291" s="335"/>
      <c r="H291" s="335"/>
      <c r="I291" s="337"/>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c r="AK291" s="335"/>
    </row>
    <row r="292">
      <c r="A292" s="335"/>
      <c r="B292" s="207"/>
      <c r="C292" s="335"/>
      <c r="D292" s="335"/>
      <c r="E292" s="335"/>
      <c r="F292" s="335"/>
      <c r="G292" s="335"/>
      <c r="H292" s="335"/>
      <c r="I292" s="337"/>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c r="AK292" s="335"/>
    </row>
    <row r="293">
      <c r="A293" s="335"/>
      <c r="B293" s="207"/>
      <c r="C293" s="335"/>
      <c r="D293" s="335"/>
      <c r="E293" s="335"/>
      <c r="F293" s="335"/>
      <c r="G293" s="335"/>
      <c r="H293" s="335"/>
      <c r="I293" s="337"/>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c r="AK293" s="335"/>
    </row>
    <row r="294">
      <c r="A294" s="335"/>
      <c r="B294" s="207"/>
      <c r="C294" s="335"/>
      <c r="D294" s="335"/>
      <c r="E294" s="335"/>
      <c r="F294" s="335"/>
      <c r="G294" s="335"/>
      <c r="H294" s="335"/>
      <c r="I294" s="337"/>
      <c r="J294" s="335"/>
      <c r="K294" s="335"/>
      <c r="L294" s="335"/>
      <c r="M294" s="335"/>
      <c r="N294" s="335"/>
      <c r="O294" s="335"/>
      <c r="P294" s="335"/>
      <c r="Q294" s="335"/>
      <c r="R294" s="335"/>
      <c r="S294" s="335"/>
      <c r="T294" s="335"/>
      <c r="U294" s="335"/>
      <c r="V294" s="335"/>
      <c r="W294" s="335"/>
      <c r="X294" s="335"/>
      <c r="Y294" s="335"/>
      <c r="Z294" s="335"/>
      <c r="AA294" s="335"/>
      <c r="AB294" s="335"/>
      <c r="AC294" s="335"/>
      <c r="AD294" s="335"/>
      <c r="AE294" s="335"/>
      <c r="AF294" s="335"/>
      <c r="AG294" s="335"/>
      <c r="AH294" s="335"/>
      <c r="AI294" s="335"/>
      <c r="AJ294" s="335"/>
      <c r="AK294" s="335"/>
    </row>
    <row r="295">
      <c r="A295" s="335"/>
      <c r="B295" s="207"/>
      <c r="C295" s="335"/>
      <c r="D295" s="335"/>
      <c r="E295" s="335"/>
      <c r="F295" s="335"/>
      <c r="G295" s="335"/>
      <c r="H295" s="335"/>
      <c r="I295" s="337"/>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c r="AK295" s="335"/>
    </row>
    <row r="296">
      <c r="A296" s="335"/>
      <c r="B296" s="207"/>
      <c r="C296" s="335"/>
      <c r="D296" s="335"/>
      <c r="E296" s="335"/>
      <c r="F296" s="335"/>
      <c r="G296" s="335"/>
      <c r="H296" s="335"/>
      <c r="I296" s="337"/>
      <c r="J296" s="335"/>
      <c r="K296" s="335"/>
      <c r="L296" s="335"/>
      <c r="M296" s="335"/>
      <c r="N296" s="335"/>
      <c r="O296" s="335"/>
      <c r="P296" s="335"/>
      <c r="Q296" s="335"/>
      <c r="R296" s="335"/>
      <c r="S296" s="335"/>
      <c r="T296" s="335"/>
      <c r="U296" s="335"/>
      <c r="V296" s="335"/>
      <c r="W296" s="335"/>
      <c r="X296" s="335"/>
      <c r="Y296" s="335"/>
      <c r="Z296" s="335"/>
      <c r="AA296" s="335"/>
      <c r="AB296" s="335"/>
      <c r="AC296" s="335"/>
      <c r="AD296" s="335"/>
      <c r="AE296" s="335"/>
      <c r="AF296" s="335"/>
      <c r="AG296" s="335"/>
      <c r="AH296" s="335"/>
      <c r="AI296" s="335"/>
      <c r="AJ296" s="335"/>
      <c r="AK296" s="335"/>
    </row>
    <row r="297">
      <c r="A297" s="335"/>
      <c r="B297" s="207"/>
      <c r="C297" s="335"/>
      <c r="D297" s="335"/>
      <c r="E297" s="335"/>
      <c r="F297" s="335"/>
      <c r="G297" s="335"/>
      <c r="H297" s="335"/>
      <c r="I297" s="337"/>
      <c r="J297" s="335"/>
      <c r="K297" s="335"/>
      <c r="L297" s="335"/>
      <c r="M297" s="335"/>
      <c r="N297" s="335"/>
      <c r="O297" s="335"/>
      <c r="P297" s="335"/>
      <c r="Q297" s="335"/>
      <c r="R297" s="335"/>
      <c r="S297" s="335"/>
      <c r="T297" s="335"/>
      <c r="U297" s="335"/>
      <c r="V297" s="335"/>
      <c r="W297" s="335"/>
      <c r="X297" s="335"/>
      <c r="Y297" s="335"/>
      <c r="Z297" s="335"/>
      <c r="AA297" s="335"/>
      <c r="AB297" s="335"/>
      <c r="AC297" s="335"/>
      <c r="AD297" s="335"/>
      <c r="AE297" s="335"/>
      <c r="AF297" s="335"/>
      <c r="AG297" s="335"/>
      <c r="AH297" s="335"/>
      <c r="AI297" s="335"/>
      <c r="AJ297" s="335"/>
      <c r="AK297" s="335"/>
    </row>
    <row r="298">
      <c r="A298" s="335"/>
      <c r="B298" s="207"/>
      <c r="C298" s="335"/>
      <c r="D298" s="335"/>
      <c r="E298" s="335"/>
      <c r="F298" s="335"/>
      <c r="G298" s="335"/>
      <c r="H298" s="335"/>
      <c r="I298" s="337"/>
      <c r="J298" s="335"/>
      <c r="K298" s="335"/>
      <c r="L298" s="335"/>
      <c r="M298" s="335"/>
      <c r="N298" s="335"/>
      <c r="O298" s="335"/>
      <c r="P298" s="335"/>
      <c r="Q298" s="335"/>
      <c r="R298" s="335"/>
      <c r="S298" s="335"/>
      <c r="T298" s="335"/>
      <c r="U298" s="335"/>
      <c r="V298" s="335"/>
      <c r="W298" s="335"/>
      <c r="X298" s="335"/>
      <c r="Y298" s="335"/>
      <c r="Z298" s="335"/>
      <c r="AA298" s="335"/>
      <c r="AB298" s="335"/>
      <c r="AC298" s="335"/>
      <c r="AD298" s="335"/>
      <c r="AE298" s="335"/>
      <c r="AF298" s="335"/>
      <c r="AG298" s="335"/>
      <c r="AH298" s="335"/>
      <c r="AI298" s="335"/>
      <c r="AJ298" s="335"/>
      <c r="AK298" s="335"/>
    </row>
    <row r="299">
      <c r="A299" s="335"/>
      <c r="B299" s="207"/>
      <c r="C299" s="335"/>
      <c r="D299" s="335"/>
      <c r="E299" s="335"/>
      <c r="F299" s="335"/>
      <c r="G299" s="335"/>
      <c r="H299" s="335"/>
      <c r="I299" s="337"/>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c r="AK299" s="335"/>
    </row>
    <row r="300">
      <c r="A300" s="335"/>
      <c r="B300" s="207"/>
      <c r="C300" s="335"/>
      <c r="D300" s="335"/>
      <c r="E300" s="335"/>
      <c r="F300" s="335"/>
      <c r="G300" s="335"/>
      <c r="H300" s="335"/>
      <c r="I300" s="337"/>
      <c r="J300" s="335"/>
      <c r="K300" s="335"/>
      <c r="L300" s="335"/>
      <c r="M300" s="335"/>
      <c r="N300" s="335"/>
      <c r="O300" s="335"/>
      <c r="P300" s="335"/>
      <c r="Q300" s="335"/>
      <c r="R300" s="335"/>
      <c r="S300" s="335"/>
      <c r="T300" s="335"/>
      <c r="U300" s="335"/>
      <c r="V300" s="335"/>
      <c r="W300" s="335"/>
      <c r="X300" s="335"/>
      <c r="Y300" s="335"/>
      <c r="Z300" s="335"/>
      <c r="AA300" s="335"/>
      <c r="AB300" s="335"/>
      <c r="AC300" s="335"/>
      <c r="AD300" s="335"/>
      <c r="AE300" s="335"/>
      <c r="AF300" s="335"/>
      <c r="AG300" s="335"/>
      <c r="AH300" s="335"/>
      <c r="AI300" s="335"/>
      <c r="AJ300" s="335"/>
      <c r="AK300" s="335"/>
    </row>
    <row r="301">
      <c r="A301" s="335"/>
      <c r="B301" s="207"/>
      <c r="C301" s="335"/>
      <c r="D301" s="335"/>
      <c r="E301" s="335"/>
      <c r="F301" s="335"/>
      <c r="G301" s="335"/>
      <c r="H301" s="335"/>
      <c r="I301" s="337"/>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c r="AK301" s="335"/>
    </row>
    <row r="302">
      <c r="A302" s="335"/>
      <c r="B302" s="207"/>
      <c r="C302" s="335"/>
      <c r="D302" s="335"/>
      <c r="E302" s="335"/>
      <c r="F302" s="335"/>
      <c r="G302" s="335"/>
      <c r="H302" s="335"/>
      <c r="I302" s="337"/>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c r="AK302" s="335"/>
    </row>
    <row r="303">
      <c r="A303" s="335"/>
      <c r="B303" s="207"/>
      <c r="C303" s="335"/>
      <c r="D303" s="335"/>
      <c r="E303" s="335"/>
      <c r="F303" s="335"/>
      <c r="G303" s="335"/>
      <c r="H303" s="335"/>
      <c r="I303" s="337"/>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c r="AK303" s="335"/>
    </row>
    <row r="304">
      <c r="A304" s="335"/>
      <c r="B304" s="207"/>
      <c r="C304" s="335"/>
      <c r="D304" s="335"/>
      <c r="E304" s="335"/>
      <c r="F304" s="335"/>
      <c r="G304" s="335"/>
      <c r="H304" s="335"/>
      <c r="I304" s="337"/>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c r="AK304" s="335"/>
    </row>
    <row r="305">
      <c r="A305" s="335"/>
      <c r="B305" s="207"/>
      <c r="C305" s="335"/>
      <c r="D305" s="335"/>
      <c r="E305" s="335"/>
      <c r="F305" s="335"/>
      <c r="G305" s="335"/>
      <c r="H305" s="335"/>
      <c r="I305" s="337"/>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c r="AK305" s="335"/>
    </row>
    <row r="306">
      <c r="A306" s="335"/>
      <c r="B306" s="207"/>
      <c r="C306" s="335"/>
      <c r="D306" s="335"/>
      <c r="E306" s="335"/>
      <c r="F306" s="335"/>
      <c r="G306" s="335"/>
      <c r="H306" s="335"/>
      <c r="I306" s="337"/>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c r="AK306" s="335"/>
    </row>
    <row r="307">
      <c r="A307" s="335"/>
      <c r="B307" s="207"/>
      <c r="C307" s="335"/>
      <c r="D307" s="335"/>
      <c r="E307" s="335"/>
      <c r="F307" s="335"/>
      <c r="G307" s="335"/>
      <c r="H307" s="335"/>
      <c r="I307" s="337"/>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c r="AK307" s="335"/>
    </row>
    <row r="308">
      <c r="A308" s="335"/>
      <c r="B308" s="207"/>
      <c r="C308" s="335"/>
      <c r="D308" s="335"/>
      <c r="E308" s="335"/>
      <c r="F308" s="335"/>
      <c r="G308" s="335"/>
      <c r="H308" s="335"/>
      <c r="I308" s="337"/>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c r="AK308" s="335"/>
    </row>
    <row r="309">
      <c r="A309" s="335"/>
      <c r="B309" s="207"/>
      <c r="C309" s="335"/>
      <c r="D309" s="335"/>
      <c r="E309" s="335"/>
      <c r="F309" s="335"/>
      <c r="G309" s="335"/>
      <c r="H309" s="335"/>
      <c r="I309" s="337"/>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c r="AK309" s="335"/>
    </row>
    <row r="310">
      <c r="A310" s="335"/>
      <c r="B310" s="207"/>
      <c r="C310" s="335"/>
      <c r="D310" s="335"/>
      <c r="E310" s="335"/>
      <c r="F310" s="335"/>
      <c r="G310" s="335"/>
      <c r="H310" s="335"/>
      <c r="I310" s="337"/>
      <c r="J310" s="335"/>
      <c r="K310" s="335"/>
      <c r="L310" s="335"/>
      <c r="M310" s="335"/>
      <c r="N310" s="335"/>
      <c r="O310" s="335"/>
      <c r="P310" s="335"/>
      <c r="Q310" s="335"/>
      <c r="R310" s="335"/>
      <c r="S310" s="335"/>
      <c r="T310" s="335"/>
      <c r="U310" s="335"/>
      <c r="V310" s="335"/>
      <c r="W310" s="335"/>
      <c r="X310" s="335"/>
      <c r="Y310" s="335"/>
      <c r="Z310" s="335"/>
      <c r="AA310" s="335"/>
      <c r="AB310" s="335"/>
      <c r="AC310" s="335"/>
      <c r="AD310" s="335"/>
      <c r="AE310" s="335"/>
      <c r="AF310" s="335"/>
      <c r="AG310" s="335"/>
      <c r="AH310" s="335"/>
      <c r="AI310" s="335"/>
      <c r="AJ310" s="335"/>
      <c r="AK310" s="335"/>
    </row>
    <row r="311">
      <c r="A311" s="335"/>
      <c r="B311" s="207"/>
      <c r="C311" s="335"/>
      <c r="D311" s="335"/>
      <c r="E311" s="335"/>
      <c r="F311" s="335"/>
      <c r="G311" s="335"/>
      <c r="H311" s="335"/>
      <c r="I311" s="337"/>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c r="AK311" s="335"/>
    </row>
    <row r="312">
      <c r="A312" s="335"/>
      <c r="B312" s="207"/>
      <c r="C312" s="335"/>
      <c r="D312" s="335"/>
      <c r="E312" s="335"/>
      <c r="F312" s="335"/>
      <c r="G312" s="335"/>
      <c r="H312" s="335"/>
      <c r="I312" s="337"/>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c r="AK312" s="335"/>
    </row>
    <row r="313">
      <c r="A313" s="335"/>
      <c r="B313" s="207"/>
      <c r="C313" s="335"/>
      <c r="D313" s="335"/>
      <c r="E313" s="335"/>
      <c r="F313" s="335"/>
      <c r="G313" s="335"/>
      <c r="H313" s="335"/>
      <c r="I313" s="337"/>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c r="AK313" s="335"/>
    </row>
    <row r="314">
      <c r="A314" s="335"/>
      <c r="B314" s="207"/>
      <c r="C314" s="335"/>
      <c r="D314" s="335"/>
      <c r="E314" s="335"/>
      <c r="F314" s="335"/>
      <c r="G314" s="335"/>
      <c r="H314" s="335"/>
      <c r="I314" s="337"/>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c r="AK314" s="335"/>
    </row>
    <row r="315">
      <c r="A315" s="335"/>
      <c r="B315" s="207"/>
      <c r="C315" s="335"/>
      <c r="D315" s="335"/>
      <c r="E315" s="335"/>
      <c r="F315" s="335"/>
      <c r="G315" s="335"/>
      <c r="H315" s="335"/>
      <c r="I315" s="337"/>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c r="AK315" s="335"/>
    </row>
    <row r="316">
      <c r="A316" s="335"/>
      <c r="B316" s="207"/>
      <c r="C316" s="335"/>
      <c r="D316" s="335"/>
      <c r="E316" s="335"/>
      <c r="F316" s="335"/>
      <c r="G316" s="335"/>
      <c r="H316" s="335"/>
      <c r="I316" s="337"/>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c r="AK316" s="335"/>
    </row>
    <row r="317">
      <c r="A317" s="335"/>
      <c r="B317" s="207"/>
      <c r="C317" s="335"/>
      <c r="D317" s="335"/>
      <c r="E317" s="335"/>
      <c r="F317" s="335"/>
      <c r="G317" s="335"/>
      <c r="H317" s="335"/>
      <c r="I317" s="337"/>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c r="AK317" s="335"/>
    </row>
    <row r="318">
      <c r="A318" s="335"/>
      <c r="B318" s="207"/>
      <c r="C318" s="335"/>
      <c r="D318" s="335"/>
      <c r="E318" s="335"/>
      <c r="F318" s="335"/>
      <c r="G318" s="335"/>
      <c r="H318" s="335"/>
      <c r="I318" s="337"/>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c r="AK318" s="335"/>
    </row>
    <row r="319">
      <c r="A319" s="335"/>
      <c r="B319" s="207"/>
      <c r="C319" s="335"/>
      <c r="D319" s="335"/>
      <c r="E319" s="335"/>
      <c r="F319" s="335"/>
      <c r="G319" s="335"/>
      <c r="H319" s="335"/>
      <c r="I319" s="337"/>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c r="AK319" s="335"/>
    </row>
    <row r="320">
      <c r="A320" s="335"/>
      <c r="B320" s="207"/>
      <c r="C320" s="335"/>
      <c r="D320" s="335"/>
      <c r="E320" s="335"/>
      <c r="F320" s="335"/>
      <c r="G320" s="335"/>
      <c r="H320" s="335"/>
      <c r="I320" s="337"/>
      <c r="J320" s="335"/>
      <c r="K320" s="335"/>
      <c r="L320" s="335"/>
      <c r="M320" s="335"/>
      <c r="N320" s="335"/>
      <c r="O320" s="335"/>
      <c r="P320" s="335"/>
      <c r="Q320" s="335"/>
      <c r="R320" s="335"/>
      <c r="S320" s="335"/>
      <c r="T320" s="335"/>
      <c r="U320" s="335"/>
      <c r="V320" s="335"/>
      <c r="W320" s="335"/>
      <c r="X320" s="335"/>
      <c r="Y320" s="335"/>
      <c r="Z320" s="335"/>
      <c r="AA320" s="335"/>
      <c r="AB320" s="335"/>
      <c r="AC320" s="335"/>
      <c r="AD320" s="335"/>
      <c r="AE320" s="335"/>
      <c r="AF320" s="335"/>
      <c r="AG320" s="335"/>
      <c r="AH320" s="335"/>
      <c r="AI320" s="335"/>
      <c r="AJ320" s="335"/>
      <c r="AK320" s="335"/>
    </row>
    <row r="321">
      <c r="A321" s="335"/>
      <c r="B321" s="207"/>
      <c r="C321" s="335"/>
      <c r="D321" s="335"/>
      <c r="E321" s="335"/>
      <c r="F321" s="335"/>
      <c r="G321" s="335"/>
      <c r="H321" s="335"/>
      <c r="I321" s="337"/>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c r="AK321" s="335"/>
    </row>
    <row r="322">
      <c r="A322" s="335"/>
      <c r="B322" s="207"/>
      <c r="C322" s="335"/>
      <c r="D322" s="335"/>
      <c r="E322" s="335"/>
      <c r="F322" s="335"/>
      <c r="G322" s="335"/>
      <c r="H322" s="335"/>
      <c r="I322" s="337"/>
      <c r="J322" s="335"/>
      <c r="K322" s="335"/>
      <c r="L322" s="335"/>
      <c r="M322" s="335"/>
      <c r="N322" s="335"/>
      <c r="O322" s="335"/>
      <c r="P322" s="335"/>
      <c r="Q322" s="335"/>
      <c r="R322" s="335"/>
      <c r="S322" s="335"/>
      <c r="T322" s="335"/>
      <c r="U322" s="335"/>
      <c r="V322" s="335"/>
      <c r="W322" s="335"/>
      <c r="X322" s="335"/>
      <c r="Y322" s="335"/>
      <c r="Z322" s="335"/>
      <c r="AA322" s="335"/>
      <c r="AB322" s="335"/>
      <c r="AC322" s="335"/>
      <c r="AD322" s="335"/>
      <c r="AE322" s="335"/>
      <c r="AF322" s="335"/>
      <c r="AG322" s="335"/>
      <c r="AH322" s="335"/>
      <c r="AI322" s="335"/>
      <c r="AJ322" s="335"/>
      <c r="AK322" s="335"/>
    </row>
    <row r="323">
      <c r="A323" s="335"/>
      <c r="B323" s="207"/>
      <c r="C323" s="335"/>
      <c r="D323" s="335"/>
      <c r="E323" s="335"/>
      <c r="F323" s="335"/>
      <c r="G323" s="335"/>
      <c r="H323" s="335"/>
      <c r="I323" s="337"/>
      <c r="J323" s="335"/>
      <c r="K323" s="335"/>
      <c r="L323" s="335"/>
      <c r="M323" s="335"/>
      <c r="N323" s="335"/>
      <c r="O323" s="335"/>
      <c r="P323" s="335"/>
      <c r="Q323" s="335"/>
      <c r="R323" s="335"/>
      <c r="S323" s="335"/>
      <c r="T323" s="335"/>
      <c r="U323" s="335"/>
      <c r="V323" s="335"/>
      <c r="W323" s="335"/>
      <c r="X323" s="335"/>
      <c r="Y323" s="335"/>
      <c r="Z323" s="335"/>
      <c r="AA323" s="335"/>
      <c r="AB323" s="335"/>
      <c r="AC323" s="335"/>
      <c r="AD323" s="335"/>
      <c r="AE323" s="335"/>
      <c r="AF323" s="335"/>
      <c r="AG323" s="335"/>
      <c r="AH323" s="335"/>
      <c r="AI323" s="335"/>
      <c r="AJ323" s="335"/>
      <c r="AK323" s="335"/>
    </row>
    <row r="324">
      <c r="A324" s="335"/>
      <c r="B324" s="207"/>
      <c r="C324" s="335"/>
      <c r="D324" s="335"/>
      <c r="E324" s="335"/>
      <c r="F324" s="335"/>
      <c r="G324" s="335"/>
      <c r="H324" s="335"/>
      <c r="I324" s="337"/>
      <c r="J324" s="335"/>
      <c r="K324" s="335"/>
      <c r="L324" s="335"/>
      <c r="M324" s="335"/>
      <c r="N324" s="335"/>
      <c r="O324" s="335"/>
      <c r="P324" s="335"/>
      <c r="Q324" s="335"/>
      <c r="R324" s="335"/>
      <c r="S324" s="335"/>
      <c r="T324" s="335"/>
      <c r="U324" s="335"/>
      <c r="V324" s="335"/>
      <c r="W324" s="335"/>
      <c r="X324" s="335"/>
      <c r="Y324" s="335"/>
      <c r="Z324" s="335"/>
      <c r="AA324" s="335"/>
      <c r="AB324" s="335"/>
      <c r="AC324" s="335"/>
      <c r="AD324" s="335"/>
      <c r="AE324" s="335"/>
      <c r="AF324" s="335"/>
      <c r="AG324" s="335"/>
      <c r="AH324" s="335"/>
      <c r="AI324" s="335"/>
      <c r="AJ324" s="335"/>
      <c r="AK324" s="335"/>
    </row>
    <row r="325">
      <c r="A325" s="335"/>
      <c r="B325" s="207"/>
      <c r="C325" s="335"/>
      <c r="D325" s="335"/>
      <c r="E325" s="335"/>
      <c r="F325" s="335"/>
      <c r="G325" s="335"/>
      <c r="H325" s="335"/>
      <c r="I325" s="337"/>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c r="AK325" s="335"/>
    </row>
    <row r="326">
      <c r="A326" s="335"/>
      <c r="B326" s="207"/>
      <c r="C326" s="335"/>
      <c r="D326" s="335"/>
      <c r="E326" s="335"/>
      <c r="F326" s="335"/>
      <c r="G326" s="335"/>
      <c r="H326" s="335"/>
      <c r="I326" s="337"/>
      <c r="J326" s="335"/>
      <c r="K326" s="335"/>
      <c r="L326" s="335"/>
      <c r="M326" s="335"/>
      <c r="N326" s="335"/>
      <c r="O326" s="335"/>
      <c r="P326" s="335"/>
      <c r="Q326" s="335"/>
      <c r="R326" s="335"/>
      <c r="S326" s="335"/>
      <c r="T326" s="335"/>
      <c r="U326" s="335"/>
      <c r="V326" s="335"/>
      <c r="W326" s="335"/>
      <c r="X326" s="335"/>
      <c r="Y326" s="335"/>
      <c r="Z326" s="335"/>
      <c r="AA326" s="335"/>
      <c r="AB326" s="335"/>
      <c r="AC326" s="335"/>
      <c r="AD326" s="335"/>
      <c r="AE326" s="335"/>
      <c r="AF326" s="335"/>
      <c r="AG326" s="335"/>
      <c r="AH326" s="335"/>
      <c r="AI326" s="335"/>
      <c r="AJ326" s="335"/>
      <c r="AK326" s="335"/>
    </row>
    <row r="327">
      <c r="A327" s="335"/>
      <c r="B327" s="207"/>
      <c r="C327" s="335"/>
      <c r="D327" s="335"/>
      <c r="E327" s="335"/>
      <c r="F327" s="335"/>
      <c r="G327" s="335"/>
      <c r="H327" s="335"/>
      <c r="I327" s="337"/>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c r="AK327" s="335"/>
    </row>
    <row r="328">
      <c r="A328" s="335"/>
      <c r="B328" s="207"/>
      <c r="C328" s="335"/>
      <c r="D328" s="335"/>
      <c r="E328" s="335"/>
      <c r="F328" s="335"/>
      <c r="G328" s="335"/>
      <c r="H328" s="335"/>
      <c r="I328" s="337"/>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c r="AK328" s="335"/>
    </row>
    <row r="329">
      <c r="A329" s="335"/>
      <c r="B329" s="207"/>
      <c r="C329" s="335"/>
      <c r="D329" s="335"/>
      <c r="E329" s="335"/>
      <c r="F329" s="335"/>
      <c r="G329" s="335"/>
      <c r="H329" s="335"/>
      <c r="I329" s="337"/>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335"/>
    </row>
    <row r="330">
      <c r="A330" s="335"/>
      <c r="B330" s="207"/>
      <c r="C330" s="335"/>
      <c r="D330" s="335"/>
      <c r="E330" s="335"/>
      <c r="F330" s="335"/>
      <c r="G330" s="335"/>
      <c r="H330" s="335"/>
      <c r="I330" s="337"/>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335"/>
    </row>
    <row r="331">
      <c r="A331" s="335"/>
      <c r="B331" s="207"/>
      <c r="C331" s="335"/>
      <c r="D331" s="335"/>
      <c r="E331" s="335"/>
      <c r="F331" s="335"/>
      <c r="G331" s="335"/>
      <c r="H331" s="335"/>
      <c r="I331" s="337"/>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c r="AK331" s="335"/>
    </row>
    <row r="332">
      <c r="A332" s="335"/>
      <c r="B332" s="207"/>
      <c r="C332" s="335"/>
      <c r="D332" s="335"/>
      <c r="E332" s="335"/>
      <c r="F332" s="335"/>
      <c r="G332" s="335"/>
      <c r="H332" s="335"/>
      <c r="I332" s="337"/>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c r="AK332" s="335"/>
    </row>
    <row r="333">
      <c r="A333" s="335"/>
      <c r="B333" s="207"/>
      <c r="C333" s="335"/>
      <c r="D333" s="335"/>
      <c r="E333" s="335"/>
      <c r="F333" s="335"/>
      <c r="G333" s="335"/>
      <c r="H333" s="335"/>
      <c r="I333" s="337"/>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c r="AK333" s="335"/>
    </row>
    <row r="334">
      <c r="A334" s="335"/>
      <c r="B334" s="207"/>
      <c r="C334" s="335"/>
      <c r="D334" s="335"/>
      <c r="E334" s="335"/>
      <c r="F334" s="335"/>
      <c r="G334" s="335"/>
      <c r="H334" s="335"/>
      <c r="I334" s="337"/>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c r="AK334" s="335"/>
    </row>
    <row r="335">
      <c r="A335" s="335"/>
      <c r="B335" s="207"/>
      <c r="C335" s="335"/>
      <c r="D335" s="335"/>
      <c r="E335" s="335"/>
      <c r="F335" s="335"/>
      <c r="G335" s="335"/>
      <c r="H335" s="335"/>
      <c r="I335" s="337"/>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c r="AK335" s="335"/>
    </row>
    <row r="336">
      <c r="A336" s="335"/>
      <c r="B336" s="207"/>
      <c r="C336" s="335"/>
      <c r="D336" s="335"/>
      <c r="E336" s="335"/>
      <c r="F336" s="335"/>
      <c r="G336" s="335"/>
      <c r="H336" s="335"/>
      <c r="I336" s="337"/>
      <c r="J336" s="335"/>
      <c r="K336" s="335"/>
      <c r="L336" s="335"/>
      <c r="M336" s="335"/>
      <c r="N336" s="335"/>
      <c r="O336" s="335"/>
      <c r="P336" s="335"/>
      <c r="Q336" s="335"/>
      <c r="R336" s="335"/>
      <c r="S336" s="335"/>
      <c r="T336" s="335"/>
      <c r="U336" s="335"/>
      <c r="V336" s="335"/>
      <c r="W336" s="335"/>
      <c r="X336" s="335"/>
      <c r="Y336" s="335"/>
      <c r="Z336" s="335"/>
      <c r="AA336" s="335"/>
      <c r="AB336" s="335"/>
      <c r="AC336" s="335"/>
      <c r="AD336" s="335"/>
      <c r="AE336" s="335"/>
      <c r="AF336" s="335"/>
      <c r="AG336" s="335"/>
      <c r="AH336" s="335"/>
      <c r="AI336" s="335"/>
      <c r="AJ336" s="335"/>
      <c r="AK336" s="335"/>
    </row>
    <row r="337">
      <c r="A337" s="335"/>
      <c r="B337" s="207"/>
      <c r="C337" s="335"/>
      <c r="D337" s="335"/>
      <c r="E337" s="335"/>
      <c r="F337" s="335"/>
      <c r="G337" s="335"/>
      <c r="H337" s="335"/>
      <c r="I337" s="337"/>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c r="AK337" s="335"/>
    </row>
    <row r="338">
      <c r="A338" s="335"/>
      <c r="B338" s="207"/>
      <c r="C338" s="335"/>
      <c r="D338" s="335"/>
      <c r="E338" s="335"/>
      <c r="F338" s="335"/>
      <c r="G338" s="335"/>
      <c r="H338" s="335"/>
      <c r="I338" s="337"/>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c r="AK338" s="335"/>
    </row>
    <row r="339">
      <c r="A339" s="335"/>
      <c r="B339" s="207"/>
      <c r="C339" s="335"/>
      <c r="D339" s="335"/>
      <c r="E339" s="335"/>
      <c r="F339" s="335"/>
      <c r="G339" s="335"/>
      <c r="H339" s="335"/>
      <c r="I339" s="337"/>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c r="AK339" s="335"/>
    </row>
    <row r="340">
      <c r="A340" s="335"/>
      <c r="B340" s="207"/>
      <c r="C340" s="335"/>
      <c r="D340" s="335"/>
      <c r="E340" s="335"/>
      <c r="F340" s="335"/>
      <c r="G340" s="335"/>
      <c r="H340" s="335"/>
      <c r="I340" s="337"/>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c r="AK340" s="335"/>
    </row>
    <row r="341">
      <c r="A341" s="335"/>
      <c r="B341" s="207"/>
      <c r="C341" s="335"/>
      <c r="D341" s="335"/>
      <c r="E341" s="335"/>
      <c r="F341" s="335"/>
      <c r="G341" s="335"/>
      <c r="H341" s="335"/>
      <c r="I341" s="337"/>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c r="AK341" s="335"/>
    </row>
    <row r="342">
      <c r="A342" s="335"/>
      <c r="B342" s="207"/>
      <c r="C342" s="335"/>
      <c r="D342" s="335"/>
      <c r="E342" s="335"/>
      <c r="F342" s="335"/>
      <c r="G342" s="335"/>
      <c r="H342" s="335"/>
      <c r="I342" s="337"/>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c r="AK342" s="335"/>
    </row>
    <row r="343">
      <c r="A343" s="335"/>
      <c r="B343" s="207"/>
      <c r="C343" s="335"/>
      <c r="D343" s="335"/>
      <c r="E343" s="335"/>
      <c r="F343" s="335"/>
      <c r="G343" s="335"/>
      <c r="H343" s="335"/>
      <c r="I343" s="337"/>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c r="AK343" s="335"/>
    </row>
    <row r="344">
      <c r="A344" s="335"/>
      <c r="B344" s="207"/>
      <c r="C344" s="335"/>
      <c r="D344" s="335"/>
      <c r="E344" s="335"/>
      <c r="F344" s="335"/>
      <c r="G344" s="335"/>
      <c r="H344" s="335"/>
      <c r="I344" s="337"/>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c r="AK344" s="335"/>
    </row>
    <row r="345">
      <c r="A345" s="335"/>
      <c r="B345" s="207"/>
      <c r="C345" s="335"/>
      <c r="D345" s="335"/>
      <c r="E345" s="335"/>
      <c r="F345" s="335"/>
      <c r="G345" s="335"/>
      <c r="H345" s="335"/>
      <c r="I345" s="337"/>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c r="AK345" s="335"/>
    </row>
    <row r="346">
      <c r="A346" s="335"/>
      <c r="B346" s="207"/>
      <c r="C346" s="335"/>
      <c r="D346" s="335"/>
      <c r="E346" s="335"/>
      <c r="F346" s="335"/>
      <c r="G346" s="335"/>
      <c r="H346" s="335"/>
      <c r="I346" s="337"/>
      <c r="J346" s="335"/>
      <c r="K346" s="335"/>
      <c r="L346" s="335"/>
      <c r="M346" s="335"/>
      <c r="N346" s="335"/>
      <c r="O346" s="335"/>
      <c r="P346" s="335"/>
      <c r="Q346" s="335"/>
      <c r="R346" s="335"/>
      <c r="S346" s="335"/>
      <c r="T346" s="335"/>
      <c r="U346" s="335"/>
      <c r="V346" s="335"/>
      <c r="W346" s="335"/>
      <c r="X346" s="335"/>
      <c r="Y346" s="335"/>
      <c r="Z346" s="335"/>
      <c r="AA346" s="335"/>
      <c r="AB346" s="335"/>
      <c r="AC346" s="335"/>
      <c r="AD346" s="335"/>
      <c r="AE346" s="335"/>
      <c r="AF346" s="335"/>
      <c r="AG346" s="335"/>
      <c r="AH346" s="335"/>
      <c r="AI346" s="335"/>
      <c r="AJ346" s="335"/>
      <c r="AK346" s="335"/>
    </row>
    <row r="347">
      <c r="A347" s="335"/>
      <c r="B347" s="207"/>
      <c r="C347" s="335"/>
      <c r="D347" s="335"/>
      <c r="E347" s="335"/>
      <c r="F347" s="335"/>
      <c r="G347" s="335"/>
      <c r="H347" s="335"/>
      <c r="I347" s="337"/>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c r="AK347" s="335"/>
    </row>
    <row r="348">
      <c r="A348" s="335"/>
      <c r="B348" s="207"/>
      <c r="C348" s="335"/>
      <c r="D348" s="335"/>
      <c r="E348" s="335"/>
      <c r="F348" s="335"/>
      <c r="G348" s="335"/>
      <c r="H348" s="335"/>
      <c r="I348" s="337"/>
      <c r="J348" s="335"/>
      <c r="K348" s="335"/>
      <c r="L348" s="335"/>
      <c r="M348" s="335"/>
      <c r="N348" s="335"/>
      <c r="O348" s="335"/>
      <c r="P348" s="335"/>
      <c r="Q348" s="335"/>
      <c r="R348" s="335"/>
      <c r="S348" s="335"/>
      <c r="T348" s="335"/>
      <c r="U348" s="335"/>
      <c r="V348" s="335"/>
      <c r="W348" s="335"/>
      <c r="X348" s="335"/>
      <c r="Y348" s="335"/>
      <c r="Z348" s="335"/>
      <c r="AA348" s="335"/>
      <c r="AB348" s="335"/>
      <c r="AC348" s="335"/>
      <c r="AD348" s="335"/>
      <c r="AE348" s="335"/>
      <c r="AF348" s="335"/>
      <c r="AG348" s="335"/>
      <c r="AH348" s="335"/>
      <c r="AI348" s="335"/>
      <c r="AJ348" s="335"/>
      <c r="AK348" s="335"/>
    </row>
    <row r="349">
      <c r="A349" s="335"/>
      <c r="B349" s="207"/>
      <c r="C349" s="335"/>
      <c r="D349" s="335"/>
      <c r="E349" s="335"/>
      <c r="F349" s="335"/>
      <c r="G349" s="335"/>
      <c r="H349" s="335"/>
      <c r="I349" s="337"/>
      <c r="J349" s="335"/>
      <c r="K349" s="335"/>
      <c r="L349" s="335"/>
      <c r="M349" s="335"/>
      <c r="N349" s="335"/>
      <c r="O349" s="335"/>
      <c r="P349" s="335"/>
      <c r="Q349" s="335"/>
      <c r="R349" s="335"/>
      <c r="S349" s="335"/>
      <c r="T349" s="335"/>
      <c r="U349" s="335"/>
      <c r="V349" s="335"/>
      <c r="W349" s="335"/>
      <c r="X349" s="335"/>
      <c r="Y349" s="335"/>
      <c r="Z349" s="335"/>
      <c r="AA349" s="335"/>
      <c r="AB349" s="335"/>
      <c r="AC349" s="335"/>
      <c r="AD349" s="335"/>
      <c r="AE349" s="335"/>
      <c r="AF349" s="335"/>
      <c r="AG349" s="335"/>
      <c r="AH349" s="335"/>
      <c r="AI349" s="335"/>
      <c r="AJ349" s="335"/>
      <c r="AK349" s="335"/>
    </row>
    <row r="350">
      <c r="A350" s="335"/>
      <c r="B350" s="207"/>
      <c r="C350" s="335"/>
      <c r="D350" s="335"/>
      <c r="E350" s="335"/>
      <c r="F350" s="335"/>
      <c r="G350" s="335"/>
      <c r="H350" s="335"/>
      <c r="I350" s="337"/>
      <c r="J350" s="335"/>
      <c r="K350" s="335"/>
      <c r="L350" s="335"/>
      <c r="M350" s="335"/>
      <c r="N350" s="335"/>
      <c r="O350" s="335"/>
      <c r="P350" s="335"/>
      <c r="Q350" s="335"/>
      <c r="R350" s="335"/>
      <c r="S350" s="335"/>
      <c r="T350" s="335"/>
      <c r="U350" s="335"/>
      <c r="V350" s="335"/>
      <c r="W350" s="335"/>
      <c r="X350" s="335"/>
      <c r="Y350" s="335"/>
      <c r="Z350" s="335"/>
      <c r="AA350" s="335"/>
      <c r="AB350" s="335"/>
      <c r="AC350" s="335"/>
      <c r="AD350" s="335"/>
      <c r="AE350" s="335"/>
      <c r="AF350" s="335"/>
      <c r="AG350" s="335"/>
      <c r="AH350" s="335"/>
      <c r="AI350" s="335"/>
      <c r="AJ350" s="335"/>
      <c r="AK350" s="335"/>
    </row>
    <row r="351">
      <c r="A351" s="335"/>
      <c r="B351" s="207"/>
      <c r="C351" s="335"/>
      <c r="D351" s="335"/>
      <c r="E351" s="335"/>
      <c r="F351" s="335"/>
      <c r="G351" s="335"/>
      <c r="H351" s="335"/>
      <c r="I351" s="337"/>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c r="AK351" s="335"/>
    </row>
    <row r="352">
      <c r="A352" s="335"/>
      <c r="B352" s="207"/>
      <c r="C352" s="335"/>
      <c r="D352" s="335"/>
      <c r="E352" s="335"/>
      <c r="F352" s="335"/>
      <c r="G352" s="335"/>
      <c r="H352" s="335"/>
      <c r="I352" s="337"/>
      <c r="J352" s="335"/>
      <c r="K352" s="335"/>
      <c r="L352" s="335"/>
      <c r="M352" s="335"/>
      <c r="N352" s="335"/>
      <c r="O352" s="335"/>
      <c r="P352" s="335"/>
      <c r="Q352" s="335"/>
      <c r="R352" s="335"/>
      <c r="S352" s="335"/>
      <c r="T352" s="335"/>
      <c r="U352" s="335"/>
      <c r="V352" s="335"/>
      <c r="W352" s="335"/>
      <c r="X352" s="335"/>
      <c r="Y352" s="335"/>
      <c r="Z352" s="335"/>
      <c r="AA352" s="335"/>
      <c r="AB352" s="335"/>
      <c r="AC352" s="335"/>
      <c r="AD352" s="335"/>
      <c r="AE352" s="335"/>
      <c r="AF352" s="335"/>
      <c r="AG352" s="335"/>
      <c r="AH352" s="335"/>
      <c r="AI352" s="335"/>
      <c r="AJ352" s="335"/>
      <c r="AK352" s="335"/>
    </row>
    <row r="353">
      <c r="A353" s="335"/>
      <c r="B353" s="207"/>
      <c r="C353" s="335"/>
      <c r="D353" s="335"/>
      <c r="E353" s="335"/>
      <c r="F353" s="335"/>
      <c r="G353" s="335"/>
      <c r="H353" s="335"/>
      <c r="I353" s="337"/>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c r="AK353" s="335"/>
    </row>
    <row r="354">
      <c r="A354" s="335"/>
      <c r="B354" s="207"/>
      <c r="C354" s="335"/>
      <c r="D354" s="335"/>
      <c r="E354" s="335"/>
      <c r="F354" s="335"/>
      <c r="G354" s="335"/>
      <c r="H354" s="335"/>
      <c r="I354" s="337"/>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c r="AK354" s="335"/>
    </row>
    <row r="355">
      <c r="A355" s="335"/>
      <c r="B355" s="207"/>
      <c r="C355" s="335"/>
      <c r="D355" s="335"/>
      <c r="E355" s="335"/>
      <c r="F355" s="335"/>
      <c r="G355" s="335"/>
      <c r="H355" s="335"/>
      <c r="I355" s="337"/>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c r="AK355" s="335"/>
    </row>
    <row r="356">
      <c r="A356" s="335"/>
      <c r="B356" s="207"/>
      <c r="C356" s="335"/>
      <c r="D356" s="335"/>
      <c r="E356" s="335"/>
      <c r="F356" s="335"/>
      <c r="G356" s="335"/>
      <c r="H356" s="335"/>
      <c r="I356" s="337"/>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c r="AK356" s="335"/>
    </row>
    <row r="357">
      <c r="A357" s="335"/>
      <c r="B357" s="207"/>
      <c r="C357" s="335"/>
      <c r="D357" s="335"/>
      <c r="E357" s="335"/>
      <c r="F357" s="335"/>
      <c r="G357" s="335"/>
      <c r="H357" s="335"/>
      <c r="I357" s="337"/>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c r="AK357" s="335"/>
    </row>
    <row r="358">
      <c r="A358" s="335"/>
      <c r="B358" s="207"/>
      <c r="C358" s="335"/>
      <c r="D358" s="335"/>
      <c r="E358" s="335"/>
      <c r="F358" s="335"/>
      <c r="G358" s="335"/>
      <c r="H358" s="335"/>
      <c r="I358" s="337"/>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c r="AK358" s="335"/>
    </row>
    <row r="359">
      <c r="A359" s="335"/>
      <c r="B359" s="207"/>
      <c r="C359" s="335"/>
      <c r="D359" s="335"/>
      <c r="E359" s="335"/>
      <c r="F359" s="335"/>
      <c r="G359" s="335"/>
      <c r="H359" s="335"/>
      <c r="I359" s="337"/>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c r="AK359" s="335"/>
    </row>
    <row r="360">
      <c r="A360" s="335"/>
      <c r="B360" s="207"/>
      <c r="C360" s="335"/>
      <c r="D360" s="335"/>
      <c r="E360" s="335"/>
      <c r="F360" s="335"/>
      <c r="G360" s="335"/>
      <c r="H360" s="335"/>
      <c r="I360" s="337"/>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c r="AK360" s="335"/>
    </row>
    <row r="361">
      <c r="A361" s="335"/>
      <c r="B361" s="207"/>
      <c r="C361" s="335"/>
      <c r="D361" s="335"/>
      <c r="E361" s="335"/>
      <c r="F361" s="335"/>
      <c r="G361" s="335"/>
      <c r="H361" s="335"/>
      <c r="I361" s="337"/>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c r="AK361" s="335"/>
    </row>
    <row r="362">
      <c r="A362" s="335"/>
      <c r="B362" s="207"/>
      <c r="C362" s="335"/>
      <c r="D362" s="335"/>
      <c r="E362" s="335"/>
      <c r="F362" s="335"/>
      <c r="G362" s="335"/>
      <c r="H362" s="335"/>
      <c r="I362" s="337"/>
      <c r="J362" s="335"/>
      <c r="K362" s="335"/>
      <c r="L362" s="335"/>
      <c r="M362" s="335"/>
      <c r="N362" s="335"/>
      <c r="O362" s="335"/>
      <c r="P362" s="335"/>
      <c r="Q362" s="335"/>
      <c r="R362" s="335"/>
      <c r="S362" s="335"/>
      <c r="T362" s="335"/>
      <c r="U362" s="335"/>
      <c r="V362" s="335"/>
      <c r="W362" s="335"/>
      <c r="X362" s="335"/>
      <c r="Y362" s="335"/>
      <c r="Z362" s="335"/>
      <c r="AA362" s="335"/>
      <c r="AB362" s="335"/>
      <c r="AC362" s="335"/>
      <c r="AD362" s="335"/>
      <c r="AE362" s="335"/>
      <c r="AF362" s="335"/>
      <c r="AG362" s="335"/>
      <c r="AH362" s="335"/>
      <c r="AI362" s="335"/>
      <c r="AJ362" s="335"/>
      <c r="AK362" s="335"/>
    </row>
    <row r="363">
      <c r="A363" s="335"/>
      <c r="B363" s="207"/>
      <c r="C363" s="335"/>
      <c r="D363" s="335"/>
      <c r="E363" s="335"/>
      <c r="F363" s="335"/>
      <c r="G363" s="335"/>
      <c r="H363" s="335"/>
      <c r="I363" s="337"/>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c r="AK363" s="335"/>
    </row>
    <row r="364">
      <c r="A364" s="335"/>
      <c r="B364" s="207"/>
      <c r="C364" s="335"/>
      <c r="D364" s="335"/>
      <c r="E364" s="335"/>
      <c r="F364" s="335"/>
      <c r="G364" s="335"/>
      <c r="H364" s="335"/>
      <c r="I364" s="337"/>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c r="AK364" s="335"/>
    </row>
    <row r="365">
      <c r="A365" s="335"/>
      <c r="B365" s="207"/>
      <c r="C365" s="335"/>
      <c r="D365" s="335"/>
      <c r="E365" s="335"/>
      <c r="F365" s="335"/>
      <c r="G365" s="335"/>
      <c r="H365" s="335"/>
      <c r="I365" s="337"/>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c r="AK365" s="335"/>
    </row>
    <row r="366">
      <c r="A366" s="335"/>
      <c r="B366" s="207"/>
      <c r="C366" s="335"/>
      <c r="D366" s="335"/>
      <c r="E366" s="335"/>
      <c r="F366" s="335"/>
      <c r="G366" s="335"/>
      <c r="H366" s="335"/>
      <c r="I366" s="337"/>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c r="AK366" s="335"/>
    </row>
    <row r="367">
      <c r="A367" s="335"/>
      <c r="B367" s="207"/>
      <c r="C367" s="335"/>
      <c r="D367" s="335"/>
      <c r="E367" s="335"/>
      <c r="F367" s="335"/>
      <c r="G367" s="335"/>
      <c r="H367" s="335"/>
      <c r="I367" s="337"/>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c r="AK367" s="335"/>
    </row>
    <row r="368">
      <c r="A368" s="335"/>
      <c r="B368" s="207"/>
      <c r="C368" s="335"/>
      <c r="D368" s="335"/>
      <c r="E368" s="335"/>
      <c r="F368" s="335"/>
      <c r="G368" s="335"/>
      <c r="H368" s="335"/>
      <c r="I368" s="337"/>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c r="AK368" s="335"/>
    </row>
    <row r="369">
      <c r="A369" s="335"/>
      <c r="B369" s="207"/>
      <c r="C369" s="335"/>
      <c r="D369" s="335"/>
      <c r="E369" s="335"/>
      <c r="F369" s="335"/>
      <c r="G369" s="335"/>
      <c r="H369" s="335"/>
      <c r="I369" s="337"/>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c r="AK369" s="335"/>
    </row>
    <row r="370">
      <c r="A370" s="335"/>
      <c r="B370" s="207"/>
      <c r="C370" s="335"/>
      <c r="D370" s="335"/>
      <c r="E370" s="335"/>
      <c r="F370" s="335"/>
      <c r="G370" s="335"/>
      <c r="H370" s="335"/>
      <c r="I370" s="337"/>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c r="AK370" s="335"/>
    </row>
    <row r="371">
      <c r="A371" s="335"/>
      <c r="B371" s="207"/>
      <c r="C371" s="335"/>
      <c r="D371" s="335"/>
      <c r="E371" s="335"/>
      <c r="F371" s="335"/>
      <c r="G371" s="335"/>
      <c r="H371" s="335"/>
      <c r="I371" s="337"/>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c r="AK371" s="335"/>
    </row>
    <row r="372">
      <c r="A372" s="335"/>
      <c r="B372" s="207"/>
      <c r="C372" s="335"/>
      <c r="D372" s="335"/>
      <c r="E372" s="335"/>
      <c r="F372" s="335"/>
      <c r="G372" s="335"/>
      <c r="H372" s="335"/>
      <c r="I372" s="337"/>
      <c r="J372" s="335"/>
      <c r="K372" s="335"/>
      <c r="L372" s="335"/>
      <c r="M372" s="335"/>
      <c r="N372" s="335"/>
      <c r="O372" s="335"/>
      <c r="P372" s="335"/>
      <c r="Q372" s="335"/>
      <c r="R372" s="335"/>
      <c r="S372" s="335"/>
      <c r="T372" s="335"/>
      <c r="U372" s="335"/>
      <c r="V372" s="335"/>
      <c r="W372" s="335"/>
      <c r="X372" s="335"/>
      <c r="Y372" s="335"/>
      <c r="Z372" s="335"/>
      <c r="AA372" s="335"/>
      <c r="AB372" s="335"/>
      <c r="AC372" s="335"/>
      <c r="AD372" s="335"/>
      <c r="AE372" s="335"/>
      <c r="AF372" s="335"/>
      <c r="AG372" s="335"/>
      <c r="AH372" s="335"/>
      <c r="AI372" s="335"/>
      <c r="AJ372" s="335"/>
      <c r="AK372" s="335"/>
    </row>
    <row r="373">
      <c r="A373" s="335"/>
      <c r="B373" s="207"/>
      <c r="C373" s="335"/>
      <c r="D373" s="335"/>
      <c r="E373" s="335"/>
      <c r="F373" s="335"/>
      <c r="G373" s="335"/>
      <c r="H373" s="335"/>
      <c r="I373" s="337"/>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c r="AK373" s="335"/>
    </row>
    <row r="374">
      <c r="A374" s="335"/>
      <c r="B374" s="207"/>
      <c r="C374" s="335"/>
      <c r="D374" s="335"/>
      <c r="E374" s="335"/>
      <c r="F374" s="335"/>
      <c r="G374" s="335"/>
      <c r="H374" s="335"/>
      <c r="I374" s="337"/>
      <c r="J374" s="335"/>
      <c r="K374" s="335"/>
      <c r="L374" s="335"/>
      <c r="M374" s="335"/>
      <c r="N374" s="335"/>
      <c r="O374" s="335"/>
      <c r="P374" s="335"/>
      <c r="Q374" s="335"/>
      <c r="R374" s="335"/>
      <c r="S374" s="335"/>
      <c r="T374" s="335"/>
      <c r="U374" s="335"/>
      <c r="V374" s="335"/>
      <c r="W374" s="335"/>
      <c r="X374" s="335"/>
      <c r="Y374" s="335"/>
      <c r="Z374" s="335"/>
      <c r="AA374" s="335"/>
      <c r="AB374" s="335"/>
      <c r="AC374" s="335"/>
      <c r="AD374" s="335"/>
      <c r="AE374" s="335"/>
      <c r="AF374" s="335"/>
      <c r="AG374" s="335"/>
      <c r="AH374" s="335"/>
      <c r="AI374" s="335"/>
      <c r="AJ374" s="335"/>
      <c r="AK374" s="335"/>
    </row>
    <row r="375">
      <c r="A375" s="335"/>
      <c r="B375" s="207"/>
      <c r="C375" s="335"/>
      <c r="D375" s="335"/>
      <c r="E375" s="335"/>
      <c r="F375" s="335"/>
      <c r="G375" s="335"/>
      <c r="H375" s="335"/>
      <c r="I375" s="337"/>
      <c r="J375" s="335"/>
      <c r="K375" s="335"/>
      <c r="L375" s="335"/>
      <c r="M375" s="335"/>
      <c r="N375" s="335"/>
      <c r="O375" s="335"/>
      <c r="P375" s="335"/>
      <c r="Q375" s="335"/>
      <c r="R375" s="335"/>
      <c r="S375" s="335"/>
      <c r="T375" s="335"/>
      <c r="U375" s="335"/>
      <c r="V375" s="335"/>
      <c r="W375" s="335"/>
      <c r="X375" s="335"/>
      <c r="Y375" s="335"/>
      <c r="Z375" s="335"/>
      <c r="AA375" s="335"/>
      <c r="AB375" s="335"/>
      <c r="AC375" s="335"/>
      <c r="AD375" s="335"/>
      <c r="AE375" s="335"/>
      <c r="AF375" s="335"/>
      <c r="AG375" s="335"/>
      <c r="AH375" s="335"/>
      <c r="AI375" s="335"/>
      <c r="AJ375" s="335"/>
      <c r="AK375" s="335"/>
    </row>
    <row r="376">
      <c r="A376" s="335"/>
      <c r="B376" s="207"/>
      <c r="C376" s="335"/>
      <c r="D376" s="335"/>
      <c r="E376" s="335"/>
      <c r="F376" s="335"/>
      <c r="G376" s="335"/>
      <c r="H376" s="335"/>
      <c r="I376" s="337"/>
      <c r="J376" s="335"/>
      <c r="K376" s="335"/>
      <c r="L376" s="335"/>
      <c r="M376" s="335"/>
      <c r="N376" s="335"/>
      <c r="O376" s="335"/>
      <c r="P376" s="335"/>
      <c r="Q376" s="335"/>
      <c r="R376" s="335"/>
      <c r="S376" s="335"/>
      <c r="T376" s="335"/>
      <c r="U376" s="335"/>
      <c r="V376" s="335"/>
      <c r="W376" s="335"/>
      <c r="X376" s="335"/>
      <c r="Y376" s="335"/>
      <c r="Z376" s="335"/>
      <c r="AA376" s="335"/>
      <c r="AB376" s="335"/>
      <c r="AC376" s="335"/>
      <c r="AD376" s="335"/>
      <c r="AE376" s="335"/>
      <c r="AF376" s="335"/>
      <c r="AG376" s="335"/>
      <c r="AH376" s="335"/>
      <c r="AI376" s="335"/>
      <c r="AJ376" s="335"/>
      <c r="AK376" s="335"/>
    </row>
    <row r="377">
      <c r="A377" s="335"/>
      <c r="B377" s="207"/>
      <c r="C377" s="335"/>
      <c r="D377" s="335"/>
      <c r="E377" s="335"/>
      <c r="F377" s="335"/>
      <c r="G377" s="335"/>
      <c r="H377" s="335"/>
      <c r="I377" s="337"/>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c r="AK377" s="335"/>
    </row>
    <row r="378">
      <c r="A378" s="335"/>
      <c r="B378" s="207"/>
      <c r="C378" s="335"/>
      <c r="D378" s="335"/>
      <c r="E378" s="335"/>
      <c r="F378" s="335"/>
      <c r="G378" s="335"/>
      <c r="H378" s="335"/>
      <c r="I378" s="337"/>
      <c r="J378" s="335"/>
      <c r="K378" s="335"/>
      <c r="L378" s="335"/>
      <c r="M378" s="335"/>
      <c r="N378" s="335"/>
      <c r="O378" s="335"/>
      <c r="P378" s="335"/>
      <c r="Q378" s="335"/>
      <c r="R378" s="335"/>
      <c r="S378" s="335"/>
      <c r="T378" s="335"/>
      <c r="U378" s="335"/>
      <c r="V378" s="335"/>
      <c r="W378" s="335"/>
      <c r="X378" s="335"/>
      <c r="Y378" s="335"/>
      <c r="Z378" s="335"/>
      <c r="AA378" s="335"/>
      <c r="AB378" s="335"/>
      <c r="AC378" s="335"/>
      <c r="AD378" s="335"/>
      <c r="AE378" s="335"/>
      <c r="AF378" s="335"/>
      <c r="AG378" s="335"/>
      <c r="AH378" s="335"/>
      <c r="AI378" s="335"/>
      <c r="AJ378" s="335"/>
      <c r="AK378" s="335"/>
    </row>
    <row r="379">
      <c r="A379" s="335"/>
      <c r="B379" s="207"/>
      <c r="C379" s="335"/>
      <c r="D379" s="335"/>
      <c r="E379" s="335"/>
      <c r="F379" s="335"/>
      <c r="G379" s="335"/>
      <c r="H379" s="335"/>
      <c r="I379" s="337"/>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c r="AK379" s="335"/>
    </row>
    <row r="380">
      <c r="A380" s="335"/>
      <c r="B380" s="207"/>
      <c r="C380" s="335"/>
      <c r="D380" s="335"/>
      <c r="E380" s="335"/>
      <c r="F380" s="335"/>
      <c r="G380" s="335"/>
      <c r="H380" s="335"/>
      <c r="I380" s="337"/>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c r="AK380" s="335"/>
    </row>
    <row r="381">
      <c r="A381" s="335"/>
      <c r="B381" s="207"/>
      <c r="C381" s="335"/>
      <c r="D381" s="335"/>
      <c r="E381" s="335"/>
      <c r="F381" s="335"/>
      <c r="G381" s="335"/>
      <c r="H381" s="335"/>
      <c r="I381" s="337"/>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c r="AK381" s="335"/>
    </row>
    <row r="382">
      <c r="A382" s="335"/>
      <c r="B382" s="207"/>
      <c r="C382" s="335"/>
      <c r="D382" s="335"/>
      <c r="E382" s="335"/>
      <c r="F382" s="335"/>
      <c r="G382" s="335"/>
      <c r="H382" s="335"/>
      <c r="I382" s="337"/>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c r="AK382" s="335"/>
    </row>
    <row r="383">
      <c r="A383" s="335"/>
      <c r="B383" s="207"/>
      <c r="C383" s="335"/>
      <c r="D383" s="335"/>
      <c r="E383" s="335"/>
      <c r="F383" s="335"/>
      <c r="G383" s="335"/>
      <c r="H383" s="335"/>
      <c r="I383" s="337"/>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c r="AK383" s="335"/>
    </row>
    <row r="384">
      <c r="A384" s="335"/>
      <c r="B384" s="207"/>
      <c r="C384" s="335"/>
      <c r="D384" s="335"/>
      <c r="E384" s="335"/>
      <c r="F384" s="335"/>
      <c r="G384" s="335"/>
      <c r="H384" s="335"/>
      <c r="I384" s="337"/>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c r="AK384" s="335"/>
    </row>
    <row r="385">
      <c r="A385" s="335"/>
      <c r="B385" s="207"/>
      <c r="C385" s="335"/>
      <c r="D385" s="335"/>
      <c r="E385" s="335"/>
      <c r="F385" s="335"/>
      <c r="G385" s="335"/>
      <c r="H385" s="335"/>
      <c r="I385" s="337"/>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c r="AK385" s="335"/>
    </row>
    <row r="386">
      <c r="A386" s="335"/>
      <c r="B386" s="207"/>
      <c r="C386" s="335"/>
      <c r="D386" s="335"/>
      <c r="E386" s="335"/>
      <c r="F386" s="335"/>
      <c r="G386" s="335"/>
      <c r="H386" s="335"/>
      <c r="I386" s="337"/>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c r="AK386" s="335"/>
    </row>
    <row r="387">
      <c r="A387" s="335"/>
      <c r="B387" s="207"/>
      <c r="C387" s="335"/>
      <c r="D387" s="335"/>
      <c r="E387" s="335"/>
      <c r="F387" s="335"/>
      <c r="G387" s="335"/>
      <c r="H387" s="335"/>
      <c r="I387" s="337"/>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c r="AK387" s="335"/>
    </row>
    <row r="388">
      <c r="A388" s="335"/>
      <c r="B388" s="207"/>
      <c r="C388" s="335"/>
      <c r="D388" s="335"/>
      <c r="E388" s="335"/>
      <c r="F388" s="335"/>
      <c r="G388" s="335"/>
      <c r="H388" s="335"/>
      <c r="I388" s="337"/>
      <c r="J388" s="335"/>
      <c r="K388" s="335"/>
      <c r="L388" s="335"/>
      <c r="M388" s="335"/>
      <c r="N388" s="335"/>
      <c r="O388" s="335"/>
      <c r="P388" s="335"/>
      <c r="Q388" s="335"/>
      <c r="R388" s="335"/>
      <c r="S388" s="335"/>
      <c r="T388" s="335"/>
      <c r="U388" s="335"/>
      <c r="V388" s="335"/>
      <c r="W388" s="335"/>
      <c r="X388" s="335"/>
      <c r="Y388" s="335"/>
      <c r="Z388" s="335"/>
      <c r="AA388" s="335"/>
      <c r="AB388" s="335"/>
      <c r="AC388" s="335"/>
      <c r="AD388" s="335"/>
      <c r="AE388" s="335"/>
      <c r="AF388" s="335"/>
      <c r="AG388" s="335"/>
      <c r="AH388" s="335"/>
      <c r="AI388" s="335"/>
      <c r="AJ388" s="335"/>
      <c r="AK388" s="335"/>
    </row>
    <row r="389">
      <c r="A389" s="335"/>
      <c r="B389" s="207"/>
      <c r="C389" s="335"/>
      <c r="D389" s="335"/>
      <c r="E389" s="335"/>
      <c r="F389" s="335"/>
      <c r="G389" s="335"/>
      <c r="H389" s="335"/>
      <c r="I389" s="337"/>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c r="AK389" s="335"/>
    </row>
    <row r="390">
      <c r="A390" s="335"/>
      <c r="B390" s="207"/>
      <c r="C390" s="335"/>
      <c r="D390" s="335"/>
      <c r="E390" s="335"/>
      <c r="F390" s="335"/>
      <c r="G390" s="335"/>
      <c r="H390" s="335"/>
      <c r="I390" s="337"/>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c r="AK390" s="335"/>
    </row>
    <row r="391">
      <c r="A391" s="335"/>
      <c r="B391" s="207"/>
      <c r="C391" s="335"/>
      <c r="D391" s="335"/>
      <c r="E391" s="335"/>
      <c r="F391" s="335"/>
      <c r="G391" s="335"/>
      <c r="H391" s="335"/>
      <c r="I391" s="337"/>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c r="AK391" s="335"/>
    </row>
    <row r="392">
      <c r="A392" s="335"/>
      <c r="B392" s="207"/>
      <c r="C392" s="335"/>
      <c r="D392" s="335"/>
      <c r="E392" s="335"/>
      <c r="F392" s="335"/>
      <c r="G392" s="335"/>
      <c r="H392" s="335"/>
      <c r="I392" s="337"/>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c r="AK392" s="335"/>
    </row>
    <row r="393">
      <c r="A393" s="335"/>
      <c r="B393" s="207"/>
      <c r="C393" s="335"/>
      <c r="D393" s="335"/>
      <c r="E393" s="335"/>
      <c r="F393" s="335"/>
      <c r="G393" s="335"/>
      <c r="H393" s="335"/>
      <c r="I393" s="337"/>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c r="AK393" s="335"/>
    </row>
    <row r="394">
      <c r="A394" s="335"/>
      <c r="B394" s="207"/>
      <c r="C394" s="335"/>
      <c r="D394" s="335"/>
      <c r="E394" s="335"/>
      <c r="F394" s="335"/>
      <c r="G394" s="335"/>
      <c r="H394" s="335"/>
      <c r="I394" s="337"/>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c r="AK394" s="335"/>
    </row>
    <row r="395">
      <c r="A395" s="335"/>
      <c r="B395" s="207"/>
      <c r="C395" s="335"/>
      <c r="D395" s="335"/>
      <c r="E395" s="335"/>
      <c r="F395" s="335"/>
      <c r="G395" s="335"/>
      <c r="H395" s="335"/>
      <c r="I395" s="337"/>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c r="AK395" s="335"/>
    </row>
    <row r="396">
      <c r="A396" s="335"/>
      <c r="B396" s="207"/>
      <c r="C396" s="335"/>
      <c r="D396" s="335"/>
      <c r="E396" s="335"/>
      <c r="F396" s="335"/>
      <c r="G396" s="335"/>
      <c r="H396" s="335"/>
      <c r="I396" s="337"/>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c r="AK396" s="335"/>
    </row>
    <row r="397">
      <c r="A397" s="335"/>
      <c r="B397" s="207"/>
      <c r="C397" s="335"/>
      <c r="D397" s="335"/>
      <c r="E397" s="335"/>
      <c r="F397" s="335"/>
      <c r="G397" s="335"/>
      <c r="H397" s="335"/>
      <c r="I397" s="337"/>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c r="AK397" s="335"/>
    </row>
    <row r="398">
      <c r="A398" s="335"/>
      <c r="B398" s="207"/>
      <c r="C398" s="335"/>
      <c r="D398" s="335"/>
      <c r="E398" s="335"/>
      <c r="F398" s="335"/>
      <c r="G398" s="335"/>
      <c r="H398" s="335"/>
      <c r="I398" s="337"/>
      <c r="J398" s="335"/>
      <c r="K398" s="335"/>
      <c r="L398" s="335"/>
      <c r="M398" s="335"/>
      <c r="N398" s="335"/>
      <c r="O398" s="335"/>
      <c r="P398" s="335"/>
      <c r="Q398" s="335"/>
      <c r="R398" s="335"/>
      <c r="S398" s="335"/>
      <c r="T398" s="335"/>
      <c r="U398" s="335"/>
      <c r="V398" s="335"/>
      <c r="W398" s="335"/>
      <c r="X398" s="335"/>
      <c r="Y398" s="335"/>
      <c r="Z398" s="335"/>
      <c r="AA398" s="335"/>
      <c r="AB398" s="335"/>
      <c r="AC398" s="335"/>
      <c r="AD398" s="335"/>
      <c r="AE398" s="335"/>
      <c r="AF398" s="335"/>
      <c r="AG398" s="335"/>
      <c r="AH398" s="335"/>
      <c r="AI398" s="335"/>
      <c r="AJ398" s="335"/>
      <c r="AK398" s="335"/>
    </row>
    <row r="399">
      <c r="A399" s="335"/>
      <c r="B399" s="207"/>
      <c r="C399" s="335"/>
      <c r="D399" s="335"/>
      <c r="E399" s="335"/>
      <c r="F399" s="335"/>
      <c r="G399" s="335"/>
      <c r="H399" s="335"/>
      <c r="I399" s="337"/>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c r="AK399" s="335"/>
    </row>
    <row r="400">
      <c r="A400" s="335"/>
      <c r="B400" s="207"/>
      <c r="C400" s="335"/>
      <c r="D400" s="335"/>
      <c r="E400" s="335"/>
      <c r="F400" s="335"/>
      <c r="G400" s="335"/>
      <c r="H400" s="335"/>
      <c r="I400" s="337"/>
      <c r="J400" s="335"/>
      <c r="K400" s="335"/>
      <c r="L400" s="335"/>
      <c r="M400" s="335"/>
      <c r="N400" s="335"/>
      <c r="O400" s="335"/>
      <c r="P400" s="335"/>
      <c r="Q400" s="335"/>
      <c r="R400" s="335"/>
      <c r="S400" s="335"/>
      <c r="T400" s="335"/>
      <c r="U400" s="335"/>
      <c r="V400" s="335"/>
      <c r="W400" s="335"/>
      <c r="X400" s="335"/>
      <c r="Y400" s="335"/>
      <c r="Z400" s="335"/>
      <c r="AA400" s="335"/>
      <c r="AB400" s="335"/>
      <c r="AC400" s="335"/>
      <c r="AD400" s="335"/>
      <c r="AE400" s="335"/>
      <c r="AF400" s="335"/>
      <c r="AG400" s="335"/>
      <c r="AH400" s="335"/>
      <c r="AI400" s="335"/>
      <c r="AJ400" s="335"/>
      <c r="AK400" s="335"/>
    </row>
    <row r="401">
      <c r="A401" s="335"/>
      <c r="B401" s="207"/>
      <c r="C401" s="335"/>
      <c r="D401" s="335"/>
      <c r="E401" s="335"/>
      <c r="F401" s="335"/>
      <c r="G401" s="335"/>
      <c r="H401" s="335"/>
      <c r="I401" s="337"/>
      <c r="J401" s="335"/>
      <c r="K401" s="335"/>
      <c r="L401" s="335"/>
      <c r="M401" s="335"/>
      <c r="N401" s="335"/>
      <c r="O401" s="335"/>
      <c r="P401" s="335"/>
      <c r="Q401" s="335"/>
      <c r="R401" s="335"/>
      <c r="S401" s="335"/>
      <c r="T401" s="335"/>
      <c r="U401" s="335"/>
      <c r="V401" s="335"/>
      <c r="W401" s="335"/>
      <c r="X401" s="335"/>
      <c r="Y401" s="335"/>
      <c r="Z401" s="335"/>
      <c r="AA401" s="335"/>
      <c r="AB401" s="335"/>
      <c r="AC401" s="335"/>
      <c r="AD401" s="335"/>
      <c r="AE401" s="335"/>
      <c r="AF401" s="335"/>
      <c r="AG401" s="335"/>
      <c r="AH401" s="335"/>
      <c r="AI401" s="335"/>
      <c r="AJ401" s="335"/>
      <c r="AK401" s="335"/>
    </row>
    <row r="402">
      <c r="A402" s="335"/>
      <c r="B402" s="207"/>
      <c r="C402" s="335"/>
      <c r="D402" s="335"/>
      <c r="E402" s="335"/>
      <c r="F402" s="335"/>
      <c r="G402" s="335"/>
      <c r="H402" s="335"/>
      <c r="I402" s="337"/>
      <c r="J402" s="335"/>
      <c r="K402" s="335"/>
      <c r="L402" s="335"/>
      <c r="M402" s="335"/>
      <c r="N402" s="335"/>
      <c r="O402" s="335"/>
      <c r="P402" s="335"/>
      <c r="Q402" s="335"/>
      <c r="R402" s="335"/>
      <c r="S402" s="335"/>
      <c r="T402" s="335"/>
      <c r="U402" s="335"/>
      <c r="V402" s="335"/>
      <c r="W402" s="335"/>
      <c r="X402" s="335"/>
      <c r="Y402" s="335"/>
      <c r="Z402" s="335"/>
      <c r="AA402" s="335"/>
      <c r="AB402" s="335"/>
      <c r="AC402" s="335"/>
      <c r="AD402" s="335"/>
      <c r="AE402" s="335"/>
      <c r="AF402" s="335"/>
      <c r="AG402" s="335"/>
      <c r="AH402" s="335"/>
      <c r="AI402" s="335"/>
      <c r="AJ402" s="335"/>
      <c r="AK402" s="335"/>
    </row>
    <row r="403">
      <c r="A403" s="335"/>
      <c r="B403" s="207"/>
      <c r="C403" s="335"/>
      <c r="D403" s="335"/>
      <c r="E403" s="335"/>
      <c r="F403" s="335"/>
      <c r="G403" s="335"/>
      <c r="H403" s="335"/>
      <c r="I403" s="337"/>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c r="AK403" s="335"/>
    </row>
    <row r="404">
      <c r="A404" s="335"/>
      <c r="B404" s="207"/>
      <c r="C404" s="335"/>
      <c r="D404" s="335"/>
      <c r="E404" s="335"/>
      <c r="F404" s="335"/>
      <c r="G404" s="335"/>
      <c r="H404" s="335"/>
      <c r="I404" s="337"/>
      <c r="J404" s="335"/>
      <c r="K404" s="335"/>
      <c r="L404" s="335"/>
      <c r="M404" s="335"/>
      <c r="N404" s="335"/>
      <c r="O404" s="335"/>
      <c r="P404" s="335"/>
      <c r="Q404" s="335"/>
      <c r="R404" s="335"/>
      <c r="S404" s="335"/>
      <c r="T404" s="335"/>
      <c r="U404" s="335"/>
      <c r="V404" s="335"/>
      <c r="W404" s="335"/>
      <c r="X404" s="335"/>
      <c r="Y404" s="335"/>
      <c r="Z404" s="335"/>
      <c r="AA404" s="335"/>
      <c r="AB404" s="335"/>
      <c r="AC404" s="335"/>
      <c r="AD404" s="335"/>
      <c r="AE404" s="335"/>
      <c r="AF404" s="335"/>
      <c r="AG404" s="335"/>
      <c r="AH404" s="335"/>
      <c r="AI404" s="335"/>
      <c r="AJ404" s="335"/>
      <c r="AK404" s="335"/>
    </row>
    <row r="405">
      <c r="A405" s="335"/>
      <c r="B405" s="207"/>
      <c r="C405" s="335"/>
      <c r="D405" s="335"/>
      <c r="E405" s="335"/>
      <c r="F405" s="335"/>
      <c r="G405" s="335"/>
      <c r="H405" s="335"/>
      <c r="I405" s="337"/>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c r="AK405" s="335"/>
    </row>
    <row r="406">
      <c r="A406" s="335"/>
      <c r="B406" s="207"/>
      <c r="C406" s="335"/>
      <c r="D406" s="335"/>
      <c r="E406" s="335"/>
      <c r="F406" s="335"/>
      <c r="G406" s="335"/>
      <c r="H406" s="335"/>
      <c r="I406" s="337"/>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c r="AK406" s="335"/>
    </row>
    <row r="407">
      <c r="A407" s="335"/>
      <c r="B407" s="207"/>
      <c r="C407" s="335"/>
      <c r="D407" s="335"/>
      <c r="E407" s="335"/>
      <c r="F407" s="335"/>
      <c r="G407" s="335"/>
      <c r="H407" s="335"/>
      <c r="I407" s="337"/>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c r="AK407" s="335"/>
    </row>
    <row r="408">
      <c r="A408" s="335"/>
      <c r="B408" s="207"/>
      <c r="C408" s="335"/>
      <c r="D408" s="335"/>
      <c r="E408" s="335"/>
      <c r="F408" s="335"/>
      <c r="G408" s="335"/>
      <c r="H408" s="335"/>
      <c r="I408" s="337"/>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c r="AK408" s="335"/>
    </row>
    <row r="409">
      <c r="A409" s="335"/>
      <c r="B409" s="207"/>
      <c r="C409" s="335"/>
      <c r="D409" s="335"/>
      <c r="E409" s="335"/>
      <c r="F409" s="335"/>
      <c r="G409" s="335"/>
      <c r="H409" s="335"/>
      <c r="I409" s="337"/>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c r="AK409" s="335"/>
    </row>
    <row r="410">
      <c r="A410" s="335"/>
      <c r="B410" s="207"/>
      <c r="C410" s="335"/>
      <c r="D410" s="335"/>
      <c r="E410" s="335"/>
      <c r="F410" s="335"/>
      <c r="G410" s="335"/>
      <c r="H410" s="335"/>
      <c r="I410" s="337"/>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c r="AK410" s="335"/>
    </row>
    <row r="411">
      <c r="A411" s="335"/>
      <c r="B411" s="207"/>
      <c r="C411" s="335"/>
      <c r="D411" s="335"/>
      <c r="E411" s="335"/>
      <c r="F411" s="335"/>
      <c r="G411" s="335"/>
      <c r="H411" s="335"/>
      <c r="I411" s="337"/>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c r="AK411" s="335"/>
    </row>
    <row r="412">
      <c r="A412" s="335"/>
      <c r="B412" s="207"/>
      <c r="C412" s="335"/>
      <c r="D412" s="335"/>
      <c r="E412" s="335"/>
      <c r="F412" s="335"/>
      <c r="G412" s="335"/>
      <c r="H412" s="335"/>
      <c r="I412" s="337"/>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c r="AK412" s="335"/>
    </row>
    <row r="413">
      <c r="A413" s="335"/>
      <c r="B413" s="207"/>
      <c r="C413" s="335"/>
      <c r="D413" s="335"/>
      <c r="E413" s="335"/>
      <c r="F413" s="335"/>
      <c r="G413" s="335"/>
      <c r="H413" s="335"/>
      <c r="I413" s="337"/>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c r="AK413" s="335"/>
    </row>
    <row r="414">
      <c r="A414" s="335"/>
      <c r="B414" s="207"/>
      <c r="C414" s="335"/>
      <c r="D414" s="335"/>
      <c r="E414" s="335"/>
      <c r="F414" s="335"/>
      <c r="G414" s="335"/>
      <c r="H414" s="335"/>
      <c r="I414" s="337"/>
      <c r="J414" s="335"/>
      <c r="K414" s="335"/>
      <c r="L414" s="335"/>
      <c r="M414" s="335"/>
      <c r="N414" s="335"/>
      <c r="O414" s="335"/>
      <c r="P414" s="335"/>
      <c r="Q414" s="335"/>
      <c r="R414" s="335"/>
      <c r="S414" s="335"/>
      <c r="T414" s="335"/>
      <c r="U414" s="335"/>
      <c r="V414" s="335"/>
      <c r="W414" s="335"/>
      <c r="X414" s="335"/>
      <c r="Y414" s="335"/>
      <c r="Z414" s="335"/>
      <c r="AA414" s="335"/>
      <c r="AB414" s="335"/>
      <c r="AC414" s="335"/>
      <c r="AD414" s="335"/>
      <c r="AE414" s="335"/>
      <c r="AF414" s="335"/>
      <c r="AG414" s="335"/>
      <c r="AH414" s="335"/>
      <c r="AI414" s="335"/>
      <c r="AJ414" s="335"/>
      <c r="AK414" s="335"/>
    </row>
    <row r="415">
      <c r="A415" s="335"/>
      <c r="B415" s="207"/>
      <c r="C415" s="335"/>
      <c r="D415" s="335"/>
      <c r="E415" s="335"/>
      <c r="F415" s="335"/>
      <c r="G415" s="335"/>
      <c r="H415" s="335"/>
      <c r="I415" s="337"/>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c r="AK415" s="335"/>
    </row>
    <row r="416">
      <c r="A416" s="335"/>
      <c r="B416" s="207"/>
      <c r="C416" s="335"/>
      <c r="D416" s="335"/>
      <c r="E416" s="335"/>
      <c r="F416" s="335"/>
      <c r="G416" s="335"/>
      <c r="H416" s="335"/>
      <c r="I416" s="337"/>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c r="AK416" s="335"/>
    </row>
    <row r="417">
      <c r="A417" s="335"/>
      <c r="B417" s="207"/>
      <c r="C417" s="335"/>
      <c r="D417" s="335"/>
      <c r="E417" s="335"/>
      <c r="F417" s="335"/>
      <c r="G417" s="335"/>
      <c r="H417" s="335"/>
      <c r="I417" s="337"/>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c r="AK417" s="335"/>
    </row>
    <row r="418">
      <c r="A418" s="335"/>
      <c r="B418" s="207"/>
      <c r="C418" s="335"/>
      <c r="D418" s="335"/>
      <c r="E418" s="335"/>
      <c r="F418" s="335"/>
      <c r="G418" s="335"/>
      <c r="H418" s="335"/>
      <c r="I418" s="337"/>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c r="AK418" s="335"/>
    </row>
    <row r="419">
      <c r="A419" s="335"/>
      <c r="B419" s="207"/>
      <c r="C419" s="335"/>
      <c r="D419" s="335"/>
      <c r="E419" s="335"/>
      <c r="F419" s="335"/>
      <c r="G419" s="335"/>
      <c r="H419" s="335"/>
      <c r="I419" s="337"/>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c r="AK419" s="335"/>
    </row>
    <row r="420">
      <c r="A420" s="335"/>
      <c r="B420" s="207"/>
      <c r="C420" s="335"/>
      <c r="D420" s="335"/>
      <c r="E420" s="335"/>
      <c r="F420" s="335"/>
      <c r="G420" s="335"/>
      <c r="H420" s="335"/>
      <c r="I420" s="337"/>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c r="AK420" s="335"/>
    </row>
    <row r="421">
      <c r="A421" s="335"/>
      <c r="B421" s="207"/>
      <c r="C421" s="335"/>
      <c r="D421" s="335"/>
      <c r="E421" s="335"/>
      <c r="F421" s="335"/>
      <c r="G421" s="335"/>
      <c r="H421" s="335"/>
      <c r="I421" s="337"/>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c r="AK421" s="335"/>
    </row>
    <row r="422">
      <c r="A422" s="335"/>
      <c r="B422" s="207"/>
      <c r="C422" s="335"/>
      <c r="D422" s="335"/>
      <c r="E422" s="335"/>
      <c r="F422" s="335"/>
      <c r="G422" s="335"/>
      <c r="H422" s="335"/>
      <c r="I422" s="337"/>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c r="AK422" s="335"/>
    </row>
    <row r="423">
      <c r="A423" s="335"/>
      <c r="B423" s="207"/>
      <c r="C423" s="335"/>
      <c r="D423" s="335"/>
      <c r="E423" s="335"/>
      <c r="F423" s="335"/>
      <c r="G423" s="335"/>
      <c r="H423" s="335"/>
      <c r="I423" s="337"/>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c r="AK423" s="335"/>
    </row>
    <row r="424">
      <c r="A424" s="335"/>
      <c r="B424" s="207"/>
      <c r="C424" s="335"/>
      <c r="D424" s="335"/>
      <c r="E424" s="335"/>
      <c r="F424" s="335"/>
      <c r="G424" s="335"/>
      <c r="H424" s="335"/>
      <c r="I424" s="337"/>
      <c r="J424" s="335"/>
      <c r="K424" s="335"/>
      <c r="L424" s="335"/>
      <c r="M424" s="335"/>
      <c r="N424" s="335"/>
      <c r="O424" s="335"/>
      <c r="P424" s="335"/>
      <c r="Q424" s="335"/>
      <c r="R424" s="335"/>
      <c r="S424" s="335"/>
      <c r="T424" s="335"/>
      <c r="U424" s="335"/>
      <c r="V424" s="335"/>
      <c r="W424" s="335"/>
      <c r="X424" s="335"/>
      <c r="Y424" s="335"/>
      <c r="Z424" s="335"/>
      <c r="AA424" s="335"/>
      <c r="AB424" s="335"/>
      <c r="AC424" s="335"/>
      <c r="AD424" s="335"/>
      <c r="AE424" s="335"/>
      <c r="AF424" s="335"/>
      <c r="AG424" s="335"/>
      <c r="AH424" s="335"/>
      <c r="AI424" s="335"/>
      <c r="AJ424" s="335"/>
      <c r="AK424" s="335"/>
    </row>
    <row r="425">
      <c r="A425" s="335"/>
      <c r="B425" s="207"/>
      <c r="C425" s="335"/>
      <c r="D425" s="335"/>
      <c r="E425" s="335"/>
      <c r="F425" s="335"/>
      <c r="G425" s="335"/>
      <c r="H425" s="335"/>
      <c r="I425" s="337"/>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c r="AK425" s="335"/>
    </row>
    <row r="426">
      <c r="A426" s="335"/>
      <c r="B426" s="207"/>
      <c r="C426" s="335"/>
      <c r="D426" s="335"/>
      <c r="E426" s="335"/>
      <c r="F426" s="335"/>
      <c r="G426" s="335"/>
      <c r="H426" s="335"/>
      <c r="I426" s="337"/>
      <c r="J426" s="335"/>
      <c r="K426" s="335"/>
      <c r="L426" s="335"/>
      <c r="M426" s="335"/>
      <c r="N426" s="335"/>
      <c r="O426" s="335"/>
      <c r="P426" s="335"/>
      <c r="Q426" s="335"/>
      <c r="R426" s="335"/>
      <c r="S426" s="335"/>
      <c r="T426" s="335"/>
      <c r="U426" s="335"/>
      <c r="V426" s="335"/>
      <c r="W426" s="335"/>
      <c r="X426" s="335"/>
      <c r="Y426" s="335"/>
      <c r="Z426" s="335"/>
      <c r="AA426" s="335"/>
      <c r="AB426" s="335"/>
      <c r="AC426" s="335"/>
      <c r="AD426" s="335"/>
      <c r="AE426" s="335"/>
      <c r="AF426" s="335"/>
      <c r="AG426" s="335"/>
      <c r="AH426" s="335"/>
      <c r="AI426" s="335"/>
      <c r="AJ426" s="335"/>
      <c r="AK426" s="335"/>
    </row>
    <row r="427">
      <c r="A427" s="335"/>
      <c r="B427" s="207"/>
      <c r="C427" s="335"/>
      <c r="D427" s="335"/>
      <c r="E427" s="335"/>
      <c r="F427" s="335"/>
      <c r="G427" s="335"/>
      <c r="H427" s="335"/>
      <c r="I427" s="337"/>
      <c r="J427" s="335"/>
      <c r="K427" s="335"/>
      <c r="L427" s="335"/>
      <c r="M427" s="335"/>
      <c r="N427" s="335"/>
      <c r="O427" s="335"/>
      <c r="P427" s="335"/>
      <c r="Q427" s="335"/>
      <c r="R427" s="335"/>
      <c r="S427" s="335"/>
      <c r="T427" s="335"/>
      <c r="U427" s="335"/>
      <c r="V427" s="335"/>
      <c r="W427" s="335"/>
      <c r="X427" s="335"/>
      <c r="Y427" s="335"/>
      <c r="Z427" s="335"/>
      <c r="AA427" s="335"/>
      <c r="AB427" s="335"/>
      <c r="AC427" s="335"/>
      <c r="AD427" s="335"/>
      <c r="AE427" s="335"/>
      <c r="AF427" s="335"/>
      <c r="AG427" s="335"/>
      <c r="AH427" s="335"/>
      <c r="AI427" s="335"/>
      <c r="AJ427" s="335"/>
      <c r="AK427" s="335"/>
    </row>
    <row r="428">
      <c r="A428" s="335"/>
      <c r="B428" s="207"/>
      <c r="C428" s="335"/>
      <c r="D428" s="335"/>
      <c r="E428" s="335"/>
      <c r="F428" s="335"/>
      <c r="G428" s="335"/>
      <c r="H428" s="335"/>
      <c r="I428" s="337"/>
      <c r="J428" s="335"/>
      <c r="K428" s="335"/>
      <c r="L428" s="335"/>
      <c r="M428" s="335"/>
      <c r="N428" s="335"/>
      <c r="O428" s="335"/>
      <c r="P428" s="335"/>
      <c r="Q428" s="335"/>
      <c r="R428" s="335"/>
      <c r="S428" s="335"/>
      <c r="T428" s="335"/>
      <c r="U428" s="335"/>
      <c r="V428" s="335"/>
      <c r="W428" s="335"/>
      <c r="X428" s="335"/>
      <c r="Y428" s="335"/>
      <c r="Z428" s="335"/>
      <c r="AA428" s="335"/>
      <c r="AB428" s="335"/>
      <c r="AC428" s="335"/>
      <c r="AD428" s="335"/>
      <c r="AE428" s="335"/>
      <c r="AF428" s="335"/>
      <c r="AG428" s="335"/>
      <c r="AH428" s="335"/>
      <c r="AI428" s="335"/>
      <c r="AJ428" s="335"/>
      <c r="AK428" s="335"/>
    </row>
    <row r="429">
      <c r="A429" s="335"/>
      <c r="B429" s="207"/>
      <c r="C429" s="335"/>
      <c r="D429" s="335"/>
      <c r="E429" s="335"/>
      <c r="F429" s="335"/>
      <c r="G429" s="335"/>
      <c r="H429" s="335"/>
      <c r="I429" s="337"/>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c r="AK429" s="335"/>
    </row>
    <row r="430">
      <c r="A430" s="335"/>
      <c r="B430" s="207"/>
      <c r="C430" s="335"/>
      <c r="D430" s="335"/>
      <c r="E430" s="335"/>
      <c r="F430" s="335"/>
      <c r="G430" s="335"/>
      <c r="H430" s="335"/>
      <c r="I430" s="337"/>
      <c r="J430" s="335"/>
      <c r="K430" s="335"/>
      <c r="L430" s="335"/>
      <c r="M430" s="335"/>
      <c r="N430" s="335"/>
      <c r="O430" s="335"/>
      <c r="P430" s="335"/>
      <c r="Q430" s="335"/>
      <c r="R430" s="335"/>
      <c r="S430" s="335"/>
      <c r="T430" s="335"/>
      <c r="U430" s="335"/>
      <c r="V430" s="335"/>
      <c r="W430" s="335"/>
      <c r="X430" s="335"/>
      <c r="Y430" s="335"/>
      <c r="Z430" s="335"/>
      <c r="AA430" s="335"/>
      <c r="AB430" s="335"/>
      <c r="AC430" s="335"/>
      <c r="AD430" s="335"/>
      <c r="AE430" s="335"/>
      <c r="AF430" s="335"/>
      <c r="AG430" s="335"/>
      <c r="AH430" s="335"/>
      <c r="AI430" s="335"/>
      <c r="AJ430" s="335"/>
      <c r="AK430" s="335"/>
    </row>
    <row r="431">
      <c r="A431" s="335"/>
      <c r="B431" s="207"/>
      <c r="C431" s="335"/>
      <c r="D431" s="335"/>
      <c r="E431" s="335"/>
      <c r="F431" s="335"/>
      <c r="G431" s="335"/>
      <c r="H431" s="335"/>
      <c r="I431" s="337"/>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c r="AK431" s="335"/>
    </row>
    <row r="432">
      <c r="A432" s="335"/>
      <c r="B432" s="207"/>
      <c r="C432" s="335"/>
      <c r="D432" s="335"/>
      <c r="E432" s="335"/>
      <c r="F432" s="335"/>
      <c r="G432" s="335"/>
      <c r="H432" s="335"/>
      <c r="I432" s="337"/>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c r="AK432" s="335"/>
    </row>
    <row r="433">
      <c r="A433" s="335"/>
      <c r="B433" s="207"/>
      <c r="C433" s="335"/>
      <c r="D433" s="335"/>
      <c r="E433" s="335"/>
      <c r="F433" s="335"/>
      <c r="G433" s="335"/>
      <c r="H433" s="335"/>
      <c r="I433" s="337"/>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c r="AK433" s="335"/>
    </row>
    <row r="434">
      <c r="A434" s="335"/>
      <c r="B434" s="207"/>
      <c r="C434" s="335"/>
      <c r="D434" s="335"/>
      <c r="E434" s="335"/>
      <c r="F434" s="335"/>
      <c r="G434" s="335"/>
      <c r="H434" s="335"/>
      <c r="I434" s="337"/>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c r="AK434" s="335"/>
    </row>
    <row r="435">
      <c r="A435" s="335"/>
      <c r="B435" s="207"/>
      <c r="C435" s="335"/>
      <c r="D435" s="335"/>
      <c r="E435" s="335"/>
      <c r="F435" s="335"/>
      <c r="G435" s="335"/>
      <c r="H435" s="335"/>
      <c r="I435" s="337"/>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c r="AK435" s="335"/>
    </row>
    <row r="436">
      <c r="A436" s="335"/>
      <c r="B436" s="207"/>
      <c r="C436" s="335"/>
      <c r="D436" s="335"/>
      <c r="E436" s="335"/>
      <c r="F436" s="335"/>
      <c r="G436" s="335"/>
      <c r="H436" s="335"/>
      <c r="I436" s="337"/>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c r="AK436" s="335"/>
    </row>
    <row r="437">
      <c r="A437" s="335"/>
      <c r="B437" s="207"/>
      <c r="C437" s="335"/>
      <c r="D437" s="335"/>
      <c r="E437" s="335"/>
      <c r="F437" s="335"/>
      <c r="G437" s="335"/>
      <c r="H437" s="335"/>
      <c r="I437" s="337"/>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c r="AK437" s="335"/>
    </row>
    <row r="438">
      <c r="A438" s="335"/>
      <c r="B438" s="207"/>
      <c r="C438" s="335"/>
      <c r="D438" s="335"/>
      <c r="E438" s="335"/>
      <c r="F438" s="335"/>
      <c r="G438" s="335"/>
      <c r="H438" s="335"/>
      <c r="I438" s="337"/>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c r="AK438" s="335"/>
    </row>
    <row r="439">
      <c r="A439" s="335"/>
      <c r="B439" s="207"/>
      <c r="C439" s="335"/>
      <c r="D439" s="335"/>
      <c r="E439" s="335"/>
      <c r="F439" s="335"/>
      <c r="G439" s="335"/>
      <c r="H439" s="335"/>
      <c r="I439" s="337"/>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c r="AK439" s="335"/>
    </row>
    <row r="440">
      <c r="A440" s="335"/>
      <c r="B440" s="207"/>
      <c r="C440" s="335"/>
      <c r="D440" s="335"/>
      <c r="E440" s="335"/>
      <c r="F440" s="335"/>
      <c r="G440" s="335"/>
      <c r="H440" s="335"/>
      <c r="I440" s="337"/>
      <c r="J440" s="335"/>
      <c r="K440" s="335"/>
      <c r="L440" s="335"/>
      <c r="M440" s="335"/>
      <c r="N440" s="335"/>
      <c r="O440" s="335"/>
      <c r="P440" s="335"/>
      <c r="Q440" s="335"/>
      <c r="R440" s="335"/>
      <c r="S440" s="335"/>
      <c r="T440" s="335"/>
      <c r="U440" s="335"/>
      <c r="V440" s="335"/>
      <c r="W440" s="335"/>
      <c r="X440" s="335"/>
      <c r="Y440" s="335"/>
      <c r="Z440" s="335"/>
      <c r="AA440" s="335"/>
      <c r="AB440" s="335"/>
      <c r="AC440" s="335"/>
      <c r="AD440" s="335"/>
      <c r="AE440" s="335"/>
      <c r="AF440" s="335"/>
      <c r="AG440" s="335"/>
      <c r="AH440" s="335"/>
      <c r="AI440" s="335"/>
      <c r="AJ440" s="335"/>
      <c r="AK440" s="335"/>
    </row>
    <row r="441">
      <c r="A441" s="335"/>
      <c r="B441" s="207"/>
      <c r="C441" s="335"/>
      <c r="D441" s="335"/>
      <c r="E441" s="335"/>
      <c r="F441" s="335"/>
      <c r="G441" s="335"/>
      <c r="H441" s="335"/>
      <c r="I441" s="337"/>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c r="AK441" s="335"/>
    </row>
    <row r="442">
      <c r="A442" s="335"/>
      <c r="B442" s="207"/>
      <c r="C442" s="335"/>
      <c r="D442" s="335"/>
      <c r="E442" s="335"/>
      <c r="F442" s="335"/>
      <c r="G442" s="335"/>
      <c r="H442" s="335"/>
      <c r="I442" s="337"/>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c r="AK442" s="335"/>
    </row>
    <row r="443">
      <c r="A443" s="335"/>
      <c r="B443" s="207"/>
      <c r="C443" s="335"/>
      <c r="D443" s="335"/>
      <c r="E443" s="335"/>
      <c r="F443" s="335"/>
      <c r="G443" s="335"/>
      <c r="H443" s="335"/>
      <c r="I443" s="337"/>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c r="AK443" s="335"/>
    </row>
    <row r="444">
      <c r="A444" s="335"/>
      <c r="B444" s="207"/>
      <c r="C444" s="335"/>
      <c r="D444" s="335"/>
      <c r="E444" s="335"/>
      <c r="F444" s="335"/>
      <c r="G444" s="335"/>
      <c r="H444" s="335"/>
      <c r="I444" s="337"/>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c r="AK444" s="335"/>
    </row>
    <row r="445">
      <c r="A445" s="335"/>
      <c r="B445" s="207"/>
      <c r="C445" s="335"/>
      <c r="D445" s="335"/>
      <c r="E445" s="335"/>
      <c r="F445" s="335"/>
      <c r="G445" s="335"/>
      <c r="H445" s="335"/>
      <c r="I445" s="337"/>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c r="AK445" s="335"/>
    </row>
    <row r="446">
      <c r="A446" s="335"/>
      <c r="B446" s="207"/>
      <c r="C446" s="335"/>
      <c r="D446" s="335"/>
      <c r="E446" s="335"/>
      <c r="F446" s="335"/>
      <c r="G446" s="335"/>
      <c r="H446" s="335"/>
      <c r="I446" s="337"/>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c r="AK446" s="335"/>
    </row>
    <row r="447">
      <c r="A447" s="335"/>
      <c r="B447" s="207"/>
      <c r="C447" s="335"/>
      <c r="D447" s="335"/>
      <c r="E447" s="335"/>
      <c r="F447" s="335"/>
      <c r="G447" s="335"/>
      <c r="H447" s="335"/>
      <c r="I447" s="337"/>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c r="AK447" s="335"/>
    </row>
    <row r="448">
      <c r="A448" s="335"/>
      <c r="B448" s="207"/>
      <c r="C448" s="335"/>
      <c r="D448" s="335"/>
      <c r="E448" s="335"/>
      <c r="F448" s="335"/>
      <c r="G448" s="335"/>
      <c r="H448" s="335"/>
      <c r="I448" s="337"/>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c r="AK448" s="335"/>
    </row>
    <row r="449">
      <c r="A449" s="335"/>
      <c r="B449" s="207"/>
      <c r="C449" s="335"/>
      <c r="D449" s="335"/>
      <c r="E449" s="335"/>
      <c r="F449" s="335"/>
      <c r="G449" s="335"/>
      <c r="H449" s="335"/>
      <c r="I449" s="337"/>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c r="AK449" s="335"/>
    </row>
    <row r="450">
      <c r="A450" s="335"/>
      <c r="B450" s="207"/>
      <c r="C450" s="335"/>
      <c r="D450" s="335"/>
      <c r="E450" s="335"/>
      <c r="F450" s="335"/>
      <c r="G450" s="335"/>
      <c r="H450" s="335"/>
      <c r="I450" s="337"/>
      <c r="J450" s="335"/>
      <c r="K450" s="335"/>
      <c r="L450" s="335"/>
      <c r="M450" s="335"/>
      <c r="N450" s="335"/>
      <c r="O450" s="335"/>
      <c r="P450" s="335"/>
      <c r="Q450" s="335"/>
      <c r="R450" s="335"/>
      <c r="S450" s="335"/>
      <c r="T450" s="335"/>
      <c r="U450" s="335"/>
      <c r="V450" s="335"/>
      <c r="W450" s="335"/>
      <c r="X450" s="335"/>
      <c r="Y450" s="335"/>
      <c r="Z450" s="335"/>
      <c r="AA450" s="335"/>
      <c r="AB450" s="335"/>
      <c r="AC450" s="335"/>
      <c r="AD450" s="335"/>
      <c r="AE450" s="335"/>
      <c r="AF450" s="335"/>
      <c r="AG450" s="335"/>
      <c r="AH450" s="335"/>
      <c r="AI450" s="335"/>
      <c r="AJ450" s="335"/>
      <c r="AK450" s="335"/>
    </row>
    <row r="451">
      <c r="A451" s="335"/>
      <c r="B451" s="207"/>
      <c r="C451" s="335"/>
      <c r="D451" s="335"/>
      <c r="E451" s="335"/>
      <c r="F451" s="335"/>
      <c r="G451" s="335"/>
      <c r="H451" s="335"/>
      <c r="I451" s="337"/>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c r="AK451" s="335"/>
    </row>
    <row r="452">
      <c r="A452" s="335"/>
      <c r="B452" s="207"/>
      <c r="C452" s="335"/>
      <c r="D452" s="335"/>
      <c r="E452" s="335"/>
      <c r="F452" s="335"/>
      <c r="G452" s="335"/>
      <c r="H452" s="335"/>
      <c r="I452" s="337"/>
      <c r="J452" s="335"/>
      <c r="K452" s="335"/>
      <c r="L452" s="335"/>
      <c r="M452" s="335"/>
      <c r="N452" s="335"/>
      <c r="O452" s="335"/>
      <c r="P452" s="335"/>
      <c r="Q452" s="335"/>
      <c r="R452" s="335"/>
      <c r="S452" s="335"/>
      <c r="T452" s="335"/>
      <c r="U452" s="335"/>
      <c r="V452" s="335"/>
      <c r="W452" s="335"/>
      <c r="X452" s="335"/>
      <c r="Y452" s="335"/>
      <c r="Z452" s="335"/>
      <c r="AA452" s="335"/>
      <c r="AB452" s="335"/>
      <c r="AC452" s="335"/>
      <c r="AD452" s="335"/>
      <c r="AE452" s="335"/>
      <c r="AF452" s="335"/>
      <c r="AG452" s="335"/>
      <c r="AH452" s="335"/>
      <c r="AI452" s="335"/>
      <c r="AJ452" s="335"/>
      <c r="AK452" s="335"/>
    </row>
    <row r="453">
      <c r="A453" s="335"/>
      <c r="B453" s="207"/>
      <c r="C453" s="335"/>
      <c r="D453" s="335"/>
      <c r="E453" s="335"/>
      <c r="F453" s="335"/>
      <c r="G453" s="335"/>
      <c r="H453" s="335"/>
      <c r="I453" s="337"/>
      <c r="J453" s="335"/>
      <c r="K453" s="335"/>
      <c r="L453" s="335"/>
      <c r="M453" s="335"/>
      <c r="N453" s="335"/>
      <c r="O453" s="335"/>
      <c r="P453" s="335"/>
      <c r="Q453" s="335"/>
      <c r="R453" s="335"/>
      <c r="S453" s="335"/>
      <c r="T453" s="335"/>
      <c r="U453" s="335"/>
      <c r="V453" s="335"/>
      <c r="W453" s="335"/>
      <c r="X453" s="335"/>
      <c r="Y453" s="335"/>
      <c r="Z453" s="335"/>
      <c r="AA453" s="335"/>
      <c r="AB453" s="335"/>
      <c r="AC453" s="335"/>
      <c r="AD453" s="335"/>
      <c r="AE453" s="335"/>
      <c r="AF453" s="335"/>
      <c r="AG453" s="335"/>
      <c r="AH453" s="335"/>
      <c r="AI453" s="335"/>
      <c r="AJ453" s="335"/>
      <c r="AK453" s="335"/>
    </row>
    <row r="454">
      <c r="A454" s="335"/>
      <c r="B454" s="207"/>
      <c r="C454" s="335"/>
      <c r="D454" s="335"/>
      <c r="E454" s="335"/>
      <c r="F454" s="335"/>
      <c r="G454" s="335"/>
      <c r="H454" s="335"/>
      <c r="I454" s="337"/>
      <c r="J454" s="335"/>
      <c r="K454" s="335"/>
      <c r="L454" s="335"/>
      <c r="M454" s="335"/>
      <c r="N454" s="335"/>
      <c r="O454" s="335"/>
      <c r="P454" s="335"/>
      <c r="Q454" s="335"/>
      <c r="R454" s="335"/>
      <c r="S454" s="335"/>
      <c r="T454" s="335"/>
      <c r="U454" s="335"/>
      <c r="V454" s="335"/>
      <c r="W454" s="335"/>
      <c r="X454" s="335"/>
      <c r="Y454" s="335"/>
      <c r="Z454" s="335"/>
      <c r="AA454" s="335"/>
      <c r="AB454" s="335"/>
      <c r="AC454" s="335"/>
      <c r="AD454" s="335"/>
      <c r="AE454" s="335"/>
      <c r="AF454" s="335"/>
      <c r="AG454" s="335"/>
      <c r="AH454" s="335"/>
      <c r="AI454" s="335"/>
      <c r="AJ454" s="335"/>
      <c r="AK454" s="335"/>
    </row>
    <row r="455">
      <c r="A455" s="335"/>
      <c r="B455" s="207"/>
      <c r="C455" s="335"/>
      <c r="D455" s="335"/>
      <c r="E455" s="335"/>
      <c r="F455" s="335"/>
      <c r="G455" s="335"/>
      <c r="H455" s="335"/>
      <c r="I455" s="337"/>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c r="AK455" s="335"/>
    </row>
    <row r="456">
      <c r="A456" s="335"/>
      <c r="B456" s="207"/>
      <c r="C456" s="335"/>
      <c r="D456" s="335"/>
      <c r="E456" s="335"/>
      <c r="F456" s="335"/>
      <c r="G456" s="335"/>
      <c r="H456" s="335"/>
      <c r="I456" s="337"/>
      <c r="J456" s="335"/>
      <c r="K456" s="335"/>
      <c r="L456" s="335"/>
      <c r="M456" s="335"/>
      <c r="N456" s="335"/>
      <c r="O456" s="335"/>
      <c r="P456" s="335"/>
      <c r="Q456" s="335"/>
      <c r="R456" s="335"/>
      <c r="S456" s="335"/>
      <c r="T456" s="335"/>
      <c r="U456" s="335"/>
      <c r="V456" s="335"/>
      <c r="W456" s="335"/>
      <c r="X456" s="335"/>
      <c r="Y456" s="335"/>
      <c r="Z456" s="335"/>
      <c r="AA456" s="335"/>
      <c r="AB456" s="335"/>
      <c r="AC456" s="335"/>
      <c r="AD456" s="335"/>
      <c r="AE456" s="335"/>
      <c r="AF456" s="335"/>
      <c r="AG456" s="335"/>
      <c r="AH456" s="335"/>
      <c r="AI456" s="335"/>
      <c r="AJ456" s="335"/>
      <c r="AK456" s="335"/>
    </row>
    <row r="457">
      <c r="A457" s="335"/>
      <c r="B457" s="207"/>
      <c r="C457" s="335"/>
      <c r="D457" s="335"/>
      <c r="E457" s="335"/>
      <c r="F457" s="335"/>
      <c r="G457" s="335"/>
      <c r="H457" s="335"/>
      <c r="I457" s="337"/>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c r="AK457" s="335"/>
    </row>
    <row r="458">
      <c r="A458" s="335"/>
      <c r="B458" s="207"/>
      <c r="C458" s="335"/>
      <c r="D458" s="335"/>
      <c r="E458" s="335"/>
      <c r="F458" s="335"/>
      <c r="G458" s="335"/>
      <c r="H458" s="335"/>
      <c r="I458" s="337"/>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c r="AK458" s="335"/>
    </row>
    <row r="459">
      <c r="A459" s="335"/>
      <c r="B459" s="207"/>
      <c r="C459" s="335"/>
      <c r="D459" s="335"/>
      <c r="E459" s="335"/>
      <c r="F459" s="335"/>
      <c r="G459" s="335"/>
      <c r="H459" s="335"/>
      <c r="I459" s="337"/>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c r="AK459" s="335"/>
    </row>
    <row r="460">
      <c r="A460" s="335"/>
      <c r="B460" s="207"/>
      <c r="C460" s="335"/>
      <c r="D460" s="335"/>
      <c r="E460" s="335"/>
      <c r="F460" s="335"/>
      <c r="G460" s="335"/>
      <c r="H460" s="335"/>
      <c r="I460" s="337"/>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c r="AK460" s="335"/>
    </row>
    <row r="461">
      <c r="A461" s="335"/>
      <c r="B461" s="207"/>
      <c r="C461" s="335"/>
      <c r="D461" s="335"/>
      <c r="E461" s="335"/>
      <c r="F461" s="335"/>
      <c r="G461" s="335"/>
      <c r="H461" s="335"/>
      <c r="I461" s="337"/>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c r="AK461" s="335"/>
    </row>
    <row r="462">
      <c r="A462" s="335"/>
      <c r="B462" s="207"/>
      <c r="C462" s="335"/>
      <c r="D462" s="335"/>
      <c r="E462" s="335"/>
      <c r="F462" s="335"/>
      <c r="G462" s="335"/>
      <c r="H462" s="335"/>
      <c r="I462" s="337"/>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c r="AK462" s="335"/>
    </row>
    <row r="463">
      <c r="A463" s="335"/>
      <c r="B463" s="207"/>
      <c r="C463" s="335"/>
      <c r="D463" s="335"/>
      <c r="E463" s="335"/>
      <c r="F463" s="335"/>
      <c r="G463" s="335"/>
      <c r="H463" s="335"/>
      <c r="I463" s="337"/>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c r="AK463" s="335"/>
    </row>
    <row r="464">
      <c r="A464" s="335"/>
      <c r="B464" s="207"/>
      <c r="C464" s="335"/>
      <c r="D464" s="335"/>
      <c r="E464" s="335"/>
      <c r="F464" s="335"/>
      <c r="G464" s="335"/>
      <c r="H464" s="335"/>
      <c r="I464" s="337"/>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c r="AK464" s="335"/>
    </row>
    <row r="465">
      <c r="A465" s="335"/>
      <c r="B465" s="207"/>
      <c r="C465" s="335"/>
      <c r="D465" s="335"/>
      <c r="E465" s="335"/>
      <c r="F465" s="335"/>
      <c r="G465" s="335"/>
      <c r="H465" s="335"/>
      <c r="I465" s="337"/>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c r="AK465" s="335"/>
    </row>
    <row r="466">
      <c r="A466" s="335"/>
      <c r="B466" s="207"/>
      <c r="C466" s="335"/>
      <c r="D466" s="335"/>
      <c r="E466" s="335"/>
      <c r="F466" s="335"/>
      <c r="G466" s="335"/>
      <c r="H466" s="335"/>
      <c r="I466" s="337"/>
      <c r="J466" s="335"/>
      <c r="K466" s="335"/>
      <c r="L466" s="335"/>
      <c r="M466" s="335"/>
      <c r="N466" s="335"/>
      <c r="O466" s="335"/>
      <c r="P466" s="335"/>
      <c r="Q466" s="335"/>
      <c r="R466" s="335"/>
      <c r="S466" s="335"/>
      <c r="T466" s="335"/>
      <c r="U466" s="335"/>
      <c r="V466" s="335"/>
      <c r="W466" s="335"/>
      <c r="X466" s="335"/>
      <c r="Y466" s="335"/>
      <c r="Z466" s="335"/>
      <c r="AA466" s="335"/>
      <c r="AB466" s="335"/>
      <c r="AC466" s="335"/>
      <c r="AD466" s="335"/>
      <c r="AE466" s="335"/>
      <c r="AF466" s="335"/>
      <c r="AG466" s="335"/>
      <c r="AH466" s="335"/>
      <c r="AI466" s="335"/>
      <c r="AJ466" s="335"/>
      <c r="AK466" s="335"/>
    </row>
    <row r="467">
      <c r="A467" s="335"/>
      <c r="B467" s="207"/>
      <c r="C467" s="335"/>
      <c r="D467" s="335"/>
      <c r="E467" s="335"/>
      <c r="F467" s="335"/>
      <c r="G467" s="335"/>
      <c r="H467" s="335"/>
      <c r="I467" s="337"/>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c r="AK467" s="335"/>
    </row>
    <row r="468">
      <c r="A468" s="335"/>
      <c r="B468" s="207"/>
      <c r="C468" s="335"/>
      <c r="D468" s="335"/>
      <c r="E468" s="335"/>
      <c r="F468" s="335"/>
      <c r="G468" s="335"/>
      <c r="H468" s="335"/>
      <c r="I468" s="337"/>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c r="AK468" s="335"/>
    </row>
    <row r="469">
      <c r="A469" s="335"/>
      <c r="B469" s="207"/>
      <c r="C469" s="335"/>
      <c r="D469" s="335"/>
      <c r="E469" s="335"/>
      <c r="F469" s="335"/>
      <c r="G469" s="335"/>
      <c r="H469" s="335"/>
      <c r="I469" s="337"/>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c r="AK469" s="335"/>
    </row>
    <row r="470">
      <c r="A470" s="335"/>
      <c r="B470" s="207"/>
      <c r="C470" s="335"/>
      <c r="D470" s="335"/>
      <c r="E470" s="335"/>
      <c r="F470" s="335"/>
      <c r="G470" s="335"/>
      <c r="H470" s="335"/>
      <c r="I470" s="337"/>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c r="AK470" s="335"/>
    </row>
    <row r="471">
      <c r="A471" s="335"/>
      <c r="B471" s="207"/>
      <c r="C471" s="335"/>
      <c r="D471" s="335"/>
      <c r="E471" s="335"/>
      <c r="F471" s="335"/>
      <c r="G471" s="335"/>
      <c r="H471" s="335"/>
      <c r="I471" s="337"/>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c r="AK471" s="335"/>
    </row>
    <row r="472">
      <c r="A472" s="335"/>
      <c r="B472" s="207"/>
      <c r="C472" s="335"/>
      <c r="D472" s="335"/>
      <c r="E472" s="335"/>
      <c r="F472" s="335"/>
      <c r="G472" s="335"/>
      <c r="H472" s="335"/>
      <c r="I472" s="337"/>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c r="AK472" s="335"/>
    </row>
    <row r="473">
      <c r="A473" s="335"/>
      <c r="B473" s="207"/>
      <c r="C473" s="335"/>
      <c r="D473" s="335"/>
      <c r="E473" s="335"/>
      <c r="F473" s="335"/>
      <c r="G473" s="335"/>
      <c r="H473" s="335"/>
      <c r="I473" s="337"/>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c r="AK473" s="335"/>
    </row>
    <row r="474">
      <c r="A474" s="335"/>
      <c r="B474" s="207"/>
      <c r="C474" s="335"/>
      <c r="D474" s="335"/>
      <c r="E474" s="335"/>
      <c r="F474" s="335"/>
      <c r="G474" s="335"/>
      <c r="H474" s="335"/>
      <c r="I474" s="337"/>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c r="AK474" s="335"/>
    </row>
    <row r="475">
      <c r="A475" s="335"/>
      <c r="B475" s="207"/>
      <c r="C475" s="335"/>
      <c r="D475" s="335"/>
      <c r="E475" s="335"/>
      <c r="F475" s="335"/>
      <c r="G475" s="335"/>
      <c r="H475" s="335"/>
      <c r="I475" s="337"/>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c r="AK475" s="335"/>
    </row>
    <row r="476">
      <c r="A476" s="335"/>
      <c r="B476" s="207"/>
      <c r="C476" s="335"/>
      <c r="D476" s="335"/>
      <c r="E476" s="335"/>
      <c r="F476" s="335"/>
      <c r="G476" s="335"/>
      <c r="H476" s="335"/>
      <c r="I476" s="337"/>
      <c r="J476" s="335"/>
      <c r="K476" s="335"/>
      <c r="L476" s="335"/>
      <c r="M476" s="335"/>
      <c r="N476" s="335"/>
      <c r="O476" s="335"/>
      <c r="P476" s="335"/>
      <c r="Q476" s="335"/>
      <c r="R476" s="335"/>
      <c r="S476" s="335"/>
      <c r="T476" s="335"/>
      <c r="U476" s="335"/>
      <c r="V476" s="335"/>
      <c r="W476" s="335"/>
      <c r="X476" s="335"/>
      <c r="Y476" s="335"/>
      <c r="Z476" s="335"/>
      <c r="AA476" s="335"/>
      <c r="AB476" s="335"/>
      <c r="AC476" s="335"/>
      <c r="AD476" s="335"/>
      <c r="AE476" s="335"/>
      <c r="AF476" s="335"/>
      <c r="AG476" s="335"/>
      <c r="AH476" s="335"/>
      <c r="AI476" s="335"/>
      <c r="AJ476" s="335"/>
      <c r="AK476" s="335"/>
    </row>
    <row r="477">
      <c r="A477" s="335"/>
      <c r="B477" s="207"/>
      <c r="C477" s="335"/>
      <c r="D477" s="335"/>
      <c r="E477" s="335"/>
      <c r="F477" s="335"/>
      <c r="G477" s="335"/>
      <c r="H477" s="335"/>
      <c r="I477" s="337"/>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c r="AK477" s="335"/>
    </row>
    <row r="478">
      <c r="A478" s="335"/>
      <c r="B478" s="207"/>
      <c r="C478" s="335"/>
      <c r="D478" s="335"/>
      <c r="E478" s="335"/>
      <c r="F478" s="335"/>
      <c r="G478" s="335"/>
      <c r="H478" s="335"/>
      <c r="I478" s="337"/>
      <c r="J478" s="335"/>
      <c r="K478" s="335"/>
      <c r="L478" s="335"/>
      <c r="M478" s="335"/>
      <c r="N478" s="335"/>
      <c r="O478" s="335"/>
      <c r="P478" s="335"/>
      <c r="Q478" s="335"/>
      <c r="R478" s="335"/>
      <c r="S478" s="335"/>
      <c r="T478" s="335"/>
      <c r="U478" s="335"/>
      <c r="V478" s="335"/>
      <c r="W478" s="335"/>
      <c r="X478" s="335"/>
      <c r="Y478" s="335"/>
      <c r="Z478" s="335"/>
      <c r="AA478" s="335"/>
      <c r="AB478" s="335"/>
      <c r="AC478" s="335"/>
      <c r="AD478" s="335"/>
      <c r="AE478" s="335"/>
      <c r="AF478" s="335"/>
      <c r="AG478" s="335"/>
      <c r="AH478" s="335"/>
      <c r="AI478" s="335"/>
      <c r="AJ478" s="335"/>
      <c r="AK478" s="335"/>
    </row>
    <row r="479">
      <c r="A479" s="335"/>
      <c r="B479" s="207"/>
      <c r="C479" s="335"/>
      <c r="D479" s="335"/>
      <c r="E479" s="335"/>
      <c r="F479" s="335"/>
      <c r="G479" s="335"/>
      <c r="H479" s="335"/>
      <c r="I479" s="337"/>
      <c r="J479" s="335"/>
      <c r="K479" s="335"/>
      <c r="L479" s="335"/>
      <c r="M479" s="335"/>
      <c r="N479" s="335"/>
      <c r="O479" s="335"/>
      <c r="P479" s="335"/>
      <c r="Q479" s="335"/>
      <c r="R479" s="335"/>
      <c r="S479" s="335"/>
      <c r="T479" s="335"/>
      <c r="U479" s="335"/>
      <c r="V479" s="335"/>
      <c r="W479" s="335"/>
      <c r="X479" s="335"/>
      <c r="Y479" s="335"/>
      <c r="Z479" s="335"/>
      <c r="AA479" s="335"/>
      <c r="AB479" s="335"/>
      <c r="AC479" s="335"/>
      <c r="AD479" s="335"/>
      <c r="AE479" s="335"/>
      <c r="AF479" s="335"/>
      <c r="AG479" s="335"/>
      <c r="AH479" s="335"/>
      <c r="AI479" s="335"/>
      <c r="AJ479" s="335"/>
      <c r="AK479" s="335"/>
    </row>
    <row r="480">
      <c r="A480" s="335"/>
      <c r="B480" s="207"/>
      <c r="C480" s="335"/>
      <c r="D480" s="335"/>
      <c r="E480" s="335"/>
      <c r="F480" s="335"/>
      <c r="G480" s="335"/>
      <c r="H480" s="335"/>
      <c r="I480" s="337"/>
      <c r="J480" s="335"/>
      <c r="K480" s="335"/>
      <c r="L480" s="335"/>
      <c r="M480" s="335"/>
      <c r="N480" s="335"/>
      <c r="O480" s="335"/>
      <c r="P480" s="335"/>
      <c r="Q480" s="335"/>
      <c r="R480" s="335"/>
      <c r="S480" s="335"/>
      <c r="T480" s="335"/>
      <c r="U480" s="335"/>
      <c r="V480" s="335"/>
      <c r="W480" s="335"/>
      <c r="X480" s="335"/>
      <c r="Y480" s="335"/>
      <c r="Z480" s="335"/>
      <c r="AA480" s="335"/>
      <c r="AB480" s="335"/>
      <c r="AC480" s="335"/>
      <c r="AD480" s="335"/>
      <c r="AE480" s="335"/>
      <c r="AF480" s="335"/>
      <c r="AG480" s="335"/>
      <c r="AH480" s="335"/>
      <c r="AI480" s="335"/>
      <c r="AJ480" s="335"/>
      <c r="AK480" s="335"/>
    </row>
    <row r="481">
      <c r="A481" s="335"/>
      <c r="B481" s="207"/>
      <c r="C481" s="335"/>
      <c r="D481" s="335"/>
      <c r="E481" s="335"/>
      <c r="F481" s="335"/>
      <c r="G481" s="335"/>
      <c r="H481" s="335"/>
      <c r="I481" s="337"/>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c r="AK481" s="335"/>
    </row>
    <row r="482">
      <c r="A482" s="335"/>
      <c r="B482" s="207"/>
      <c r="C482" s="335"/>
      <c r="D482" s="335"/>
      <c r="E482" s="335"/>
      <c r="F482" s="335"/>
      <c r="G482" s="335"/>
      <c r="H482" s="335"/>
      <c r="I482" s="337"/>
      <c r="J482" s="335"/>
      <c r="K482" s="335"/>
      <c r="L482" s="335"/>
      <c r="M482" s="335"/>
      <c r="N482" s="335"/>
      <c r="O482" s="335"/>
      <c r="P482" s="335"/>
      <c r="Q482" s="335"/>
      <c r="R482" s="335"/>
      <c r="S482" s="335"/>
      <c r="T482" s="335"/>
      <c r="U482" s="335"/>
      <c r="V482" s="335"/>
      <c r="W482" s="335"/>
      <c r="X482" s="335"/>
      <c r="Y482" s="335"/>
      <c r="Z482" s="335"/>
      <c r="AA482" s="335"/>
      <c r="AB482" s="335"/>
      <c r="AC482" s="335"/>
      <c r="AD482" s="335"/>
      <c r="AE482" s="335"/>
      <c r="AF482" s="335"/>
      <c r="AG482" s="335"/>
      <c r="AH482" s="335"/>
      <c r="AI482" s="335"/>
      <c r="AJ482" s="335"/>
      <c r="AK482" s="335"/>
    </row>
    <row r="483">
      <c r="A483" s="335"/>
      <c r="B483" s="207"/>
      <c r="C483" s="335"/>
      <c r="D483" s="335"/>
      <c r="E483" s="335"/>
      <c r="F483" s="335"/>
      <c r="G483" s="335"/>
      <c r="H483" s="335"/>
      <c r="I483" s="337"/>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c r="AK483" s="335"/>
    </row>
    <row r="484">
      <c r="A484" s="335"/>
      <c r="B484" s="207"/>
      <c r="C484" s="335"/>
      <c r="D484" s="335"/>
      <c r="E484" s="335"/>
      <c r="F484" s="335"/>
      <c r="G484" s="335"/>
      <c r="H484" s="335"/>
      <c r="I484" s="337"/>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c r="AK484" s="335"/>
    </row>
    <row r="485">
      <c r="A485" s="335"/>
      <c r="B485" s="207"/>
      <c r="C485" s="335"/>
      <c r="D485" s="335"/>
      <c r="E485" s="335"/>
      <c r="F485" s="335"/>
      <c r="G485" s="335"/>
      <c r="H485" s="335"/>
      <c r="I485" s="337"/>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c r="AK485" s="335"/>
    </row>
    <row r="486">
      <c r="A486" s="335"/>
      <c r="B486" s="207"/>
      <c r="C486" s="335"/>
      <c r="D486" s="335"/>
      <c r="E486" s="335"/>
      <c r="F486" s="335"/>
      <c r="G486" s="335"/>
      <c r="H486" s="335"/>
      <c r="I486" s="337"/>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c r="AK486" s="335"/>
    </row>
    <row r="487">
      <c r="A487" s="335"/>
      <c r="B487" s="207"/>
      <c r="C487" s="335"/>
      <c r="D487" s="335"/>
      <c r="E487" s="335"/>
      <c r="F487" s="335"/>
      <c r="G487" s="335"/>
      <c r="H487" s="335"/>
      <c r="I487" s="337"/>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c r="AK487" s="335"/>
    </row>
    <row r="488">
      <c r="A488" s="335"/>
      <c r="B488" s="207"/>
      <c r="C488" s="335"/>
      <c r="D488" s="335"/>
      <c r="E488" s="335"/>
      <c r="F488" s="335"/>
      <c r="G488" s="335"/>
      <c r="H488" s="335"/>
      <c r="I488" s="337"/>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c r="AK488" s="335"/>
    </row>
    <row r="489">
      <c r="A489" s="335"/>
      <c r="B489" s="207"/>
      <c r="C489" s="335"/>
      <c r="D489" s="335"/>
      <c r="E489" s="335"/>
      <c r="F489" s="335"/>
      <c r="G489" s="335"/>
      <c r="H489" s="335"/>
      <c r="I489" s="337"/>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c r="AK489" s="335"/>
    </row>
    <row r="490">
      <c r="A490" s="335"/>
      <c r="B490" s="207"/>
      <c r="C490" s="335"/>
      <c r="D490" s="335"/>
      <c r="E490" s="335"/>
      <c r="F490" s="335"/>
      <c r="G490" s="335"/>
      <c r="H490" s="335"/>
      <c r="I490" s="337"/>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c r="AK490" s="335"/>
    </row>
    <row r="491">
      <c r="A491" s="335"/>
      <c r="B491" s="207"/>
      <c r="C491" s="335"/>
      <c r="D491" s="335"/>
      <c r="E491" s="335"/>
      <c r="F491" s="335"/>
      <c r="G491" s="335"/>
      <c r="H491" s="335"/>
      <c r="I491" s="337"/>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c r="AK491" s="335"/>
    </row>
    <row r="492">
      <c r="A492" s="335"/>
      <c r="B492" s="207"/>
      <c r="C492" s="335"/>
      <c r="D492" s="335"/>
      <c r="E492" s="335"/>
      <c r="F492" s="335"/>
      <c r="G492" s="335"/>
      <c r="H492" s="335"/>
      <c r="I492" s="337"/>
      <c r="J492" s="335"/>
      <c r="K492" s="335"/>
      <c r="L492" s="335"/>
      <c r="M492" s="335"/>
      <c r="N492" s="335"/>
      <c r="O492" s="335"/>
      <c r="P492" s="335"/>
      <c r="Q492" s="335"/>
      <c r="R492" s="335"/>
      <c r="S492" s="335"/>
      <c r="T492" s="335"/>
      <c r="U492" s="335"/>
      <c r="V492" s="335"/>
      <c r="W492" s="335"/>
      <c r="X492" s="335"/>
      <c r="Y492" s="335"/>
      <c r="Z492" s="335"/>
      <c r="AA492" s="335"/>
      <c r="AB492" s="335"/>
      <c r="AC492" s="335"/>
      <c r="AD492" s="335"/>
      <c r="AE492" s="335"/>
      <c r="AF492" s="335"/>
      <c r="AG492" s="335"/>
      <c r="AH492" s="335"/>
      <c r="AI492" s="335"/>
      <c r="AJ492" s="335"/>
      <c r="AK492" s="335"/>
    </row>
    <row r="493">
      <c r="A493" s="335"/>
      <c r="B493" s="207"/>
      <c r="C493" s="335"/>
      <c r="D493" s="335"/>
      <c r="E493" s="335"/>
      <c r="F493" s="335"/>
      <c r="G493" s="335"/>
      <c r="H493" s="335"/>
      <c r="I493" s="337"/>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c r="AK493" s="335"/>
    </row>
    <row r="494">
      <c r="A494" s="335"/>
      <c r="B494" s="207"/>
      <c r="C494" s="335"/>
      <c r="D494" s="335"/>
      <c r="E494" s="335"/>
      <c r="F494" s="335"/>
      <c r="G494" s="335"/>
      <c r="H494" s="335"/>
      <c r="I494" s="337"/>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c r="AK494" s="335"/>
    </row>
    <row r="495">
      <c r="A495" s="335"/>
      <c r="B495" s="207"/>
      <c r="C495" s="335"/>
      <c r="D495" s="335"/>
      <c r="E495" s="335"/>
      <c r="F495" s="335"/>
      <c r="G495" s="335"/>
      <c r="H495" s="335"/>
      <c r="I495" s="337"/>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c r="AK495" s="335"/>
    </row>
    <row r="496">
      <c r="A496" s="335"/>
      <c r="B496" s="207"/>
      <c r="C496" s="335"/>
      <c r="D496" s="335"/>
      <c r="E496" s="335"/>
      <c r="F496" s="335"/>
      <c r="G496" s="335"/>
      <c r="H496" s="335"/>
      <c r="I496" s="337"/>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c r="AK496" s="335"/>
    </row>
    <row r="497">
      <c r="A497" s="335"/>
      <c r="B497" s="207"/>
      <c r="C497" s="335"/>
      <c r="D497" s="335"/>
      <c r="E497" s="335"/>
      <c r="F497" s="335"/>
      <c r="G497" s="335"/>
      <c r="H497" s="335"/>
      <c r="I497" s="337"/>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c r="AK497" s="335"/>
    </row>
    <row r="498">
      <c r="A498" s="335"/>
      <c r="B498" s="207"/>
      <c r="C498" s="335"/>
      <c r="D498" s="335"/>
      <c r="E498" s="335"/>
      <c r="F498" s="335"/>
      <c r="G498" s="335"/>
      <c r="H498" s="335"/>
      <c r="I498" s="337"/>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c r="AK498" s="335"/>
    </row>
    <row r="499">
      <c r="A499" s="335"/>
      <c r="B499" s="207"/>
      <c r="C499" s="335"/>
      <c r="D499" s="335"/>
      <c r="E499" s="335"/>
      <c r="F499" s="335"/>
      <c r="G499" s="335"/>
      <c r="H499" s="335"/>
      <c r="I499" s="337"/>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c r="AK499" s="335"/>
    </row>
    <row r="500">
      <c r="A500" s="335"/>
      <c r="B500" s="207"/>
      <c r="C500" s="335"/>
      <c r="D500" s="335"/>
      <c r="E500" s="335"/>
      <c r="F500" s="335"/>
      <c r="G500" s="335"/>
      <c r="H500" s="335"/>
      <c r="I500" s="337"/>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c r="AK500" s="335"/>
    </row>
    <row r="501">
      <c r="A501" s="335"/>
      <c r="B501" s="207"/>
      <c r="C501" s="335"/>
      <c r="D501" s="335"/>
      <c r="E501" s="335"/>
      <c r="F501" s="335"/>
      <c r="G501" s="335"/>
      <c r="H501" s="335"/>
      <c r="I501" s="337"/>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c r="AK501" s="335"/>
    </row>
    <row r="502">
      <c r="A502" s="335"/>
      <c r="B502" s="207"/>
      <c r="C502" s="335"/>
      <c r="D502" s="335"/>
      <c r="E502" s="335"/>
      <c r="F502" s="335"/>
      <c r="G502" s="335"/>
      <c r="H502" s="335"/>
      <c r="I502" s="337"/>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c r="AK502" s="335"/>
    </row>
    <row r="503">
      <c r="A503" s="335"/>
      <c r="B503" s="207"/>
      <c r="C503" s="335"/>
      <c r="D503" s="335"/>
      <c r="E503" s="335"/>
      <c r="F503" s="335"/>
      <c r="G503" s="335"/>
      <c r="H503" s="335"/>
      <c r="I503" s="337"/>
      <c r="J503" s="335"/>
      <c r="K503" s="335"/>
      <c r="L503" s="335"/>
      <c r="M503" s="335"/>
      <c r="N503" s="335"/>
      <c r="O503" s="335"/>
      <c r="P503" s="335"/>
      <c r="Q503" s="335"/>
      <c r="R503" s="335"/>
      <c r="S503" s="335"/>
      <c r="T503" s="335"/>
      <c r="U503" s="335"/>
      <c r="V503" s="335"/>
      <c r="W503" s="335"/>
      <c r="X503" s="335"/>
      <c r="Y503" s="335"/>
      <c r="Z503" s="335"/>
      <c r="AA503" s="335"/>
      <c r="AB503" s="335"/>
      <c r="AC503" s="335"/>
      <c r="AD503" s="335"/>
      <c r="AE503" s="335"/>
      <c r="AF503" s="335"/>
      <c r="AG503" s="335"/>
      <c r="AH503" s="335"/>
      <c r="AI503" s="335"/>
      <c r="AJ503" s="335"/>
      <c r="AK503" s="335"/>
    </row>
    <row r="504">
      <c r="A504" s="335"/>
      <c r="B504" s="207"/>
      <c r="C504" s="335"/>
      <c r="D504" s="335"/>
      <c r="E504" s="335"/>
      <c r="F504" s="335"/>
      <c r="G504" s="335"/>
      <c r="H504" s="335"/>
      <c r="I504" s="337"/>
      <c r="J504" s="335"/>
      <c r="K504" s="335"/>
      <c r="L504" s="335"/>
      <c r="M504" s="335"/>
      <c r="N504" s="335"/>
      <c r="O504" s="335"/>
      <c r="P504" s="335"/>
      <c r="Q504" s="335"/>
      <c r="R504" s="335"/>
      <c r="S504" s="335"/>
      <c r="T504" s="335"/>
      <c r="U504" s="335"/>
      <c r="V504" s="335"/>
      <c r="W504" s="335"/>
      <c r="X504" s="335"/>
      <c r="Y504" s="335"/>
      <c r="Z504" s="335"/>
      <c r="AA504" s="335"/>
      <c r="AB504" s="335"/>
      <c r="AC504" s="335"/>
      <c r="AD504" s="335"/>
      <c r="AE504" s="335"/>
      <c r="AF504" s="335"/>
      <c r="AG504" s="335"/>
      <c r="AH504" s="335"/>
      <c r="AI504" s="335"/>
      <c r="AJ504" s="335"/>
      <c r="AK504" s="335"/>
    </row>
    <row r="505">
      <c r="A505" s="335"/>
      <c r="B505" s="207"/>
      <c r="C505" s="335"/>
      <c r="D505" s="335"/>
      <c r="E505" s="335"/>
      <c r="F505" s="335"/>
      <c r="G505" s="335"/>
      <c r="H505" s="335"/>
      <c r="I505" s="337"/>
      <c r="J505" s="335"/>
      <c r="K505" s="335"/>
      <c r="L505" s="335"/>
      <c r="M505" s="335"/>
      <c r="N505" s="335"/>
      <c r="O505" s="335"/>
      <c r="P505" s="335"/>
      <c r="Q505" s="335"/>
      <c r="R505" s="335"/>
      <c r="S505" s="335"/>
      <c r="T505" s="335"/>
      <c r="U505" s="335"/>
      <c r="V505" s="335"/>
      <c r="W505" s="335"/>
      <c r="X505" s="335"/>
      <c r="Y505" s="335"/>
      <c r="Z505" s="335"/>
      <c r="AA505" s="335"/>
      <c r="AB505" s="335"/>
      <c r="AC505" s="335"/>
      <c r="AD505" s="335"/>
      <c r="AE505" s="335"/>
      <c r="AF505" s="335"/>
      <c r="AG505" s="335"/>
      <c r="AH505" s="335"/>
      <c r="AI505" s="335"/>
      <c r="AJ505" s="335"/>
      <c r="AK505" s="335"/>
    </row>
    <row r="506">
      <c r="A506" s="335"/>
      <c r="B506" s="207"/>
      <c r="C506" s="335"/>
      <c r="D506" s="335"/>
      <c r="E506" s="335"/>
      <c r="F506" s="335"/>
      <c r="G506" s="335"/>
      <c r="H506" s="335"/>
      <c r="I506" s="337"/>
      <c r="J506" s="335"/>
      <c r="K506" s="335"/>
      <c r="L506" s="335"/>
      <c r="M506" s="335"/>
      <c r="N506" s="335"/>
      <c r="O506" s="335"/>
      <c r="P506" s="335"/>
      <c r="Q506" s="335"/>
      <c r="R506" s="335"/>
      <c r="S506" s="335"/>
      <c r="T506" s="335"/>
      <c r="U506" s="335"/>
      <c r="V506" s="335"/>
      <c r="W506" s="335"/>
      <c r="X506" s="335"/>
      <c r="Y506" s="335"/>
      <c r="Z506" s="335"/>
      <c r="AA506" s="335"/>
      <c r="AB506" s="335"/>
      <c r="AC506" s="335"/>
      <c r="AD506" s="335"/>
      <c r="AE506" s="335"/>
      <c r="AF506" s="335"/>
      <c r="AG506" s="335"/>
      <c r="AH506" s="335"/>
      <c r="AI506" s="335"/>
      <c r="AJ506" s="335"/>
      <c r="AK506" s="335"/>
    </row>
    <row r="507">
      <c r="A507" s="335"/>
      <c r="B507" s="207"/>
      <c r="C507" s="335"/>
      <c r="D507" s="335"/>
      <c r="E507" s="335"/>
      <c r="F507" s="335"/>
      <c r="G507" s="335"/>
      <c r="H507" s="335"/>
      <c r="I507" s="337"/>
      <c r="J507" s="335"/>
      <c r="K507" s="335"/>
      <c r="L507" s="335"/>
      <c r="M507" s="335"/>
      <c r="N507" s="335"/>
      <c r="O507" s="335"/>
      <c r="P507" s="335"/>
      <c r="Q507" s="335"/>
      <c r="R507" s="335"/>
      <c r="S507" s="335"/>
      <c r="T507" s="335"/>
      <c r="U507" s="335"/>
      <c r="V507" s="335"/>
      <c r="W507" s="335"/>
      <c r="X507" s="335"/>
      <c r="Y507" s="335"/>
      <c r="Z507" s="335"/>
      <c r="AA507" s="335"/>
      <c r="AB507" s="335"/>
      <c r="AC507" s="335"/>
      <c r="AD507" s="335"/>
      <c r="AE507" s="335"/>
      <c r="AF507" s="335"/>
      <c r="AG507" s="335"/>
      <c r="AH507" s="335"/>
      <c r="AI507" s="335"/>
      <c r="AJ507" s="335"/>
      <c r="AK507" s="335"/>
    </row>
    <row r="508">
      <c r="A508" s="335"/>
      <c r="B508" s="207"/>
      <c r="C508" s="335"/>
      <c r="D508" s="335"/>
      <c r="E508" s="335"/>
      <c r="F508" s="335"/>
      <c r="G508" s="335"/>
      <c r="H508" s="335"/>
      <c r="I508" s="337"/>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c r="AK508" s="335"/>
    </row>
    <row r="509">
      <c r="A509" s="335"/>
      <c r="B509" s="207"/>
      <c r="C509" s="335"/>
      <c r="D509" s="335"/>
      <c r="E509" s="335"/>
      <c r="F509" s="335"/>
      <c r="G509" s="335"/>
      <c r="H509" s="335"/>
      <c r="I509" s="337"/>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c r="AK509" s="335"/>
    </row>
    <row r="510">
      <c r="A510" s="335"/>
      <c r="B510" s="207"/>
      <c r="C510" s="335"/>
      <c r="D510" s="335"/>
      <c r="E510" s="335"/>
      <c r="F510" s="335"/>
      <c r="G510" s="335"/>
      <c r="H510" s="335"/>
      <c r="I510" s="337"/>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c r="AK510" s="335"/>
    </row>
    <row r="511">
      <c r="A511" s="335"/>
      <c r="B511" s="207"/>
      <c r="C511" s="335"/>
      <c r="D511" s="335"/>
      <c r="E511" s="335"/>
      <c r="F511" s="335"/>
      <c r="G511" s="335"/>
      <c r="H511" s="335"/>
      <c r="I511" s="337"/>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c r="AK511" s="335"/>
    </row>
    <row r="512">
      <c r="A512" s="335"/>
      <c r="B512" s="207"/>
      <c r="C512" s="335"/>
      <c r="D512" s="335"/>
      <c r="E512" s="335"/>
      <c r="F512" s="335"/>
      <c r="G512" s="335"/>
      <c r="H512" s="335"/>
      <c r="I512" s="337"/>
      <c r="J512" s="335"/>
      <c r="K512" s="335"/>
      <c r="L512" s="335"/>
      <c r="M512" s="335"/>
      <c r="N512" s="335"/>
      <c r="O512" s="335"/>
      <c r="P512" s="335"/>
      <c r="Q512" s="335"/>
      <c r="R512" s="335"/>
      <c r="S512" s="335"/>
      <c r="T512" s="335"/>
      <c r="U512" s="335"/>
      <c r="V512" s="335"/>
      <c r="W512" s="335"/>
      <c r="X512" s="335"/>
      <c r="Y512" s="335"/>
      <c r="Z512" s="335"/>
      <c r="AA512" s="335"/>
      <c r="AB512" s="335"/>
      <c r="AC512" s="335"/>
      <c r="AD512" s="335"/>
      <c r="AE512" s="335"/>
      <c r="AF512" s="335"/>
      <c r="AG512" s="335"/>
      <c r="AH512" s="335"/>
      <c r="AI512" s="335"/>
      <c r="AJ512" s="335"/>
      <c r="AK512" s="335"/>
    </row>
    <row r="513">
      <c r="A513" s="335"/>
      <c r="B513" s="207"/>
      <c r="C513" s="335"/>
      <c r="D513" s="335"/>
      <c r="E513" s="335"/>
      <c r="F513" s="335"/>
      <c r="G513" s="335"/>
      <c r="H513" s="335"/>
      <c r="I513" s="337"/>
      <c r="J513" s="335"/>
      <c r="K513" s="335"/>
      <c r="L513" s="335"/>
      <c r="M513" s="335"/>
      <c r="N513" s="335"/>
      <c r="O513" s="335"/>
      <c r="P513" s="335"/>
      <c r="Q513" s="335"/>
      <c r="R513" s="335"/>
      <c r="S513" s="335"/>
      <c r="T513" s="335"/>
      <c r="U513" s="335"/>
      <c r="V513" s="335"/>
      <c r="W513" s="335"/>
      <c r="X513" s="335"/>
      <c r="Y513" s="335"/>
      <c r="Z513" s="335"/>
      <c r="AA513" s="335"/>
      <c r="AB513" s="335"/>
      <c r="AC513" s="335"/>
      <c r="AD513" s="335"/>
      <c r="AE513" s="335"/>
      <c r="AF513" s="335"/>
      <c r="AG513" s="335"/>
      <c r="AH513" s="335"/>
      <c r="AI513" s="335"/>
      <c r="AJ513" s="335"/>
      <c r="AK513" s="335"/>
    </row>
    <row r="514">
      <c r="A514" s="335"/>
      <c r="B514" s="207"/>
      <c r="C514" s="335"/>
      <c r="D514" s="335"/>
      <c r="E514" s="335"/>
      <c r="F514" s="335"/>
      <c r="G514" s="335"/>
      <c r="H514" s="335"/>
      <c r="I514" s="337"/>
      <c r="J514" s="335"/>
      <c r="K514" s="335"/>
      <c r="L514" s="335"/>
      <c r="M514" s="335"/>
      <c r="N514" s="335"/>
      <c r="O514" s="335"/>
      <c r="P514" s="335"/>
      <c r="Q514" s="335"/>
      <c r="R514" s="335"/>
      <c r="S514" s="335"/>
      <c r="T514" s="335"/>
      <c r="U514" s="335"/>
      <c r="V514" s="335"/>
      <c r="W514" s="335"/>
      <c r="X514" s="335"/>
      <c r="Y514" s="335"/>
      <c r="Z514" s="335"/>
      <c r="AA514" s="335"/>
      <c r="AB514" s="335"/>
      <c r="AC514" s="335"/>
      <c r="AD514" s="335"/>
      <c r="AE514" s="335"/>
      <c r="AF514" s="335"/>
      <c r="AG514" s="335"/>
      <c r="AH514" s="335"/>
      <c r="AI514" s="335"/>
      <c r="AJ514" s="335"/>
      <c r="AK514" s="335"/>
    </row>
    <row r="515">
      <c r="A515" s="335"/>
      <c r="B515" s="207"/>
      <c r="C515" s="335"/>
      <c r="D515" s="335"/>
      <c r="E515" s="335"/>
      <c r="F515" s="335"/>
      <c r="G515" s="335"/>
      <c r="H515" s="335"/>
      <c r="I515" s="337"/>
      <c r="J515" s="335"/>
      <c r="K515" s="335"/>
      <c r="L515" s="335"/>
      <c r="M515" s="335"/>
      <c r="N515" s="335"/>
      <c r="O515" s="335"/>
      <c r="P515" s="335"/>
      <c r="Q515" s="335"/>
      <c r="R515" s="335"/>
      <c r="S515" s="335"/>
      <c r="T515" s="335"/>
      <c r="U515" s="335"/>
      <c r="V515" s="335"/>
      <c r="W515" s="335"/>
      <c r="X515" s="335"/>
      <c r="Y515" s="335"/>
      <c r="Z515" s="335"/>
      <c r="AA515" s="335"/>
      <c r="AB515" s="335"/>
      <c r="AC515" s="335"/>
      <c r="AD515" s="335"/>
      <c r="AE515" s="335"/>
      <c r="AF515" s="335"/>
      <c r="AG515" s="335"/>
      <c r="AH515" s="335"/>
      <c r="AI515" s="335"/>
      <c r="AJ515" s="335"/>
      <c r="AK515" s="335"/>
    </row>
    <row r="516">
      <c r="A516" s="335"/>
      <c r="B516" s="207"/>
      <c r="C516" s="335"/>
      <c r="D516" s="335"/>
      <c r="E516" s="335"/>
      <c r="F516" s="335"/>
      <c r="G516" s="335"/>
      <c r="H516" s="335"/>
      <c r="I516" s="337"/>
      <c r="J516" s="335"/>
      <c r="K516" s="335"/>
      <c r="L516" s="335"/>
      <c r="M516" s="335"/>
      <c r="N516" s="335"/>
      <c r="O516" s="335"/>
      <c r="P516" s="335"/>
      <c r="Q516" s="335"/>
      <c r="R516" s="335"/>
      <c r="S516" s="335"/>
      <c r="T516" s="335"/>
      <c r="U516" s="335"/>
      <c r="V516" s="335"/>
      <c r="W516" s="335"/>
      <c r="X516" s="335"/>
      <c r="Y516" s="335"/>
      <c r="Z516" s="335"/>
      <c r="AA516" s="335"/>
      <c r="AB516" s="335"/>
      <c r="AC516" s="335"/>
      <c r="AD516" s="335"/>
      <c r="AE516" s="335"/>
      <c r="AF516" s="335"/>
      <c r="AG516" s="335"/>
      <c r="AH516" s="335"/>
      <c r="AI516" s="335"/>
      <c r="AJ516" s="335"/>
      <c r="AK516" s="335"/>
    </row>
    <row r="517">
      <c r="A517" s="335"/>
      <c r="B517" s="207"/>
      <c r="C517" s="335"/>
      <c r="D517" s="335"/>
      <c r="E517" s="335"/>
      <c r="F517" s="335"/>
      <c r="G517" s="335"/>
      <c r="H517" s="335"/>
      <c r="I517" s="337"/>
      <c r="J517" s="335"/>
      <c r="K517" s="335"/>
      <c r="L517" s="335"/>
      <c r="M517" s="335"/>
      <c r="N517" s="335"/>
      <c r="O517" s="335"/>
      <c r="P517" s="335"/>
      <c r="Q517" s="335"/>
      <c r="R517" s="335"/>
      <c r="S517" s="335"/>
      <c r="T517" s="335"/>
      <c r="U517" s="335"/>
      <c r="V517" s="335"/>
      <c r="W517" s="335"/>
      <c r="X517" s="335"/>
      <c r="Y517" s="335"/>
      <c r="Z517" s="335"/>
      <c r="AA517" s="335"/>
      <c r="AB517" s="335"/>
      <c r="AC517" s="335"/>
      <c r="AD517" s="335"/>
      <c r="AE517" s="335"/>
      <c r="AF517" s="335"/>
      <c r="AG517" s="335"/>
      <c r="AH517" s="335"/>
      <c r="AI517" s="335"/>
      <c r="AJ517" s="335"/>
      <c r="AK517" s="335"/>
    </row>
    <row r="518">
      <c r="A518" s="335"/>
      <c r="B518" s="207"/>
      <c r="C518" s="335"/>
      <c r="D518" s="335"/>
      <c r="E518" s="335"/>
      <c r="F518" s="335"/>
      <c r="G518" s="335"/>
      <c r="H518" s="335"/>
      <c r="I518" s="337"/>
      <c r="J518" s="335"/>
      <c r="K518" s="335"/>
      <c r="L518" s="335"/>
      <c r="M518" s="335"/>
      <c r="N518" s="335"/>
      <c r="O518" s="335"/>
      <c r="P518" s="335"/>
      <c r="Q518" s="335"/>
      <c r="R518" s="335"/>
      <c r="S518" s="335"/>
      <c r="T518" s="335"/>
      <c r="U518" s="335"/>
      <c r="V518" s="335"/>
      <c r="W518" s="335"/>
      <c r="X518" s="335"/>
      <c r="Y518" s="335"/>
      <c r="Z518" s="335"/>
      <c r="AA518" s="335"/>
      <c r="AB518" s="335"/>
      <c r="AC518" s="335"/>
      <c r="AD518" s="335"/>
      <c r="AE518" s="335"/>
      <c r="AF518" s="335"/>
      <c r="AG518" s="335"/>
      <c r="AH518" s="335"/>
      <c r="AI518" s="335"/>
      <c r="AJ518" s="335"/>
      <c r="AK518" s="335"/>
    </row>
    <row r="519">
      <c r="A519" s="335"/>
      <c r="B519" s="207"/>
      <c r="C519" s="335"/>
      <c r="D519" s="335"/>
      <c r="E519" s="335"/>
      <c r="F519" s="335"/>
      <c r="G519" s="335"/>
      <c r="H519" s="335"/>
      <c r="I519" s="337"/>
      <c r="J519" s="335"/>
      <c r="K519" s="335"/>
      <c r="L519" s="335"/>
      <c r="M519" s="335"/>
      <c r="N519" s="335"/>
      <c r="O519" s="335"/>
      <c r="P519" s="335"/>
      <c r="Q519" s="335"/>
      <c r="R519" s="335"/>
      <c r="S519" s="335"/>
      <c r="T519" s="335"/>
      <c r="U519" s="335"/>
      <c r="V519" s="335"/>
      <c r="W519" s="335"/>
      <c r="X519" s="335"/>
      <c r="Y519" s="335"/>
      <c r="Z519" s="335"/>
      <c r="AA519" s="335"/>
      <c r="AB519" s="335"/>
      <c r="AC519" s="335"/>
      <c r="AD519" s="335"/>
      <c r="AE519" s="335"/>
      <c r="AF519" s="335"/>
      <c r="AG519" s="335"/>
      <c r="AH519" s="335"/>
      <c r="AI519" s="335"/>
      <c r="AJ519" s="335"/>
      <c r="AK519" s="335"/>
    </row>
    <row r="520">
      <c r="A520" s="335"/>
      <c r="B520" s="207"/>
      <c r="C520" s="335"/>
      <c r="D520" s="335"/>
      <c r="E520" s="335"/>
      <c r="F520" s="335"/>
      <c r="G520" s="335"/>
      <c r="H520" s="335"/>
      <c r="I520" s="337"/>
      <c r="J520" s="335"/>
      <c r="K520" s="335"/>
      <c r="L520" s="335"/>
      <c r="M520" s="335"/>
      <c r="N520" s="335"/>
      <c r="O520" s="335"/>
      <c r="P520" s="335"/>
      <c r="Q520" s="335"/>
      <c r="R520" s="335"/>
      <c r="S520" s="335"/>
      <c r="T520" s="335"/>
      <c r="U520" s="335"/>
      <c r="V520" s="335"/>
      <c r="W520" s="335"/>
      <c r="X520" s="335"/>
      <c r="Y520" s="335"/>
      <c r="Z520" s="335"/>
      <c r="AA520" s="335"/>
      <c r="AB520" s="335"/>
      <c r="AC520" s="335"/>
      <c r="AD520" s="335"/>
      <c r="AE520" s="335"/>
      <c r="AF520" s="335"/>
      <c r="AG520" s="335"/>
      <c r="AH520" s="335"/>
      <c r="AI520" s="335"/>
      <c r="AJ520" s="335"/>
      <c r="AK520" s="335"/>
    </row>
    <row r="521">
      <c r="A521" s="335"/>
      <c r="B521" s="207"/>
      <c r="C521" s="335"/>
      <c r="D521" s="335"/>
      <c r="E521" s="335"/>
      <c r="F521" s="335"/>
      <c r="G521" s="335"/>
      <c r="H521" s="335"/>
      <c r="I521" s="337"/>
      <c r="J521" s="335"/>
      <c r="K521" s="335"/>
      <c r="L521" s="335"/>
      <c r="M521" s="335"/>
      <c r="N521" s="335"/>
      <c r="O521" s="335"/>
      <c r="P521" s="335"/>
      <c r="Q521" s="335"/>
      <c r="R521" s="335"/>
      <c r="S521" s="335"/>
      <c r="T521" s="335"/>
      <c r="U521" s="335"/>
      <c r="V521" s="335"/>
      <c r="W521" s="335"/>
      <c r="X521" s="335"/>
      <c r="Y521" s="335"/>
      <c r="Z521" s="335"/>
      <c r="AA521" s="335"/>
      <c r="AB521" s="335"/>
      <c r="AC521" s="335"/>
      <c r="AD521" s="335"/>
      <c r="AE521" s="335"/>
      <c r="AF521" s="335"/>
      <c r="AG521" s="335"/>
      <c r="AH521" s="335"/>
      <c r="AI521" s="335"/>
      <c r="AJ521" s="335"/>
      <c r="AK521" s="335"/>
    </row>
    <row r="522">
      <c r="A522" s="335"/>
      <c r="B522" s="207"/>
      <c r="C522" s="335"/>
      <c r="D522" s="335"/>
      <c r="E522" s="335"/>
      <c r="F522" s="335"/>
      <c r="G522" s="335"/>
      <c r="H522" s="335"/>
      <c r="I522" s="337"/>
      <c r="J522" s="335"/>
      <c r="K522" s="335"/>
      <c r="L522" s="335"/>
      <c r="M522" s="335"/>
      <c r="N522" s="335"/>
      <c r="O522" s="335"/>
      <c r="P522" s="335"/>
      <c r="Q522" s="335"/>
      <c r="R522" s="335"/>
      <c r="S522" s="335"/>
      <c r="T522" s="335"/>
      <c r="U522" s="335"/>
      <c r="V522" s="335"/>
      <c r="W522" s="335"/>
      <c r="X522" s="335"/>
      <c r="Y522" s="335"/>
      <c r="Z522" s="335"/>
      <c r="AA522" s="335"/>
      <c r="AB522" s="335"/>
      <c r="AC522" s="335"/>
      <c r="AD522" s="335"/>
      <c r="AE522" s="335"/>
      <c r="AF522" s="335"/>
      <c r="AG522" s="335"/>
      <c r="AH522" s="335"/>
      <c r="AI522" s="335"/>
      <c r="AJ522" s="335"/>
      <c r="AK522" s="335"/>
    </row>
    <row r="523">
      <c r="A523" s="335"/>
      <c r="B523" s="207"/>
      <c r="C523" s="335"/>
      <c r="D523" s="335"/>
      <c r="E523" s="335"/>
      <c r="F523" s="335"/>
      <c r="G523" s="335"/>
      <c r="H523" s="335"/>
      <c r="I523" s="337"/>
      <c r="J523" s="335"/>
      <c r="K523" s="335"/>
      <c r="L523" s="335"/>
      <c r="M523" s="335"/>
      <c r="N523" s="335"/>
      <c r="O523" s="335"/>
      <c r="P523" s="335"/>
      <c r="Q523" s="335"/>
      <c r="R523" s="335"/>
      <c r="S523" s="335"/>
      <c r="T523" s="335"/>
      <c r="U523" s="335"/>
      <c r="V523" s="335"/>
      <c r="W523" s="335"/>
      <c r="X523" s="335"/>
      <c r="Y523" s="335"/>
      <c r="Z523" s="335"/>
      <c r="AA523" s="335"/>
      <c r="AB523" s="335"/>
      <c r="AC523" s="335"/>
      <c r="AD523" s="335"/>
      <c r="AE523" s="335"/>
      <c r="AF523" s="335"/>
      <c r="AG523" s="335"/>
      <c r="AH523" s="335"/>
      <c r="AI523" s="335"/>
      <c r="AJ523" s="335"/>
      <c r="AK523" s="335"/>
    </row>
    <row r="524">
      <c r="A524" s="335"/>
      <c r="B524" s="207"/>
      <c r="C524" s="335"/>
      <c r="D524" s="335"/>
      <c r="E524" s="335"/>
      <c r="F524" s="335"/>
      <c r="G524" s="335"/>
      <c r="H524" s="335"/>
      <c r="I524" s="337"/>
      <c r="J524" s="335"/>
      <c r="K524" s="335"/>
      <c r="L524" s="335"/>
      <c r="M524" s="335"/>
      <c r="N524" s="335"/>
      <c r="O524" s="335"/>
      <c r="P524" s="335"/>
      <c r="Q524" s="335"/>
      <c r="R524" s="335"/>
      <c r="S524" s="335"/>
      <c r="T524" s="335"/>
      <c r="U524" s="335"/>
      <c r="V524" s="335"/>
      <c r="W524" s="335"/>
      <c r="X524" s="335"/>
      <c r="Y524" s="335"/>
      <c r="Z524" s="335"/>
      <c r="AA524" s="335"/>
      <c r="AB524" s="335"/>
      <c r="AC524" s="335"/>
      <c r="AD524" s="335"/>
      <c r="AE524" s="335"/>
      <c r="AF524" s="335"/>
      <c r="AG524" s="335"/>
      <c r="AH524" s="335"/>
      <c r="AI524" s="335"/>
      <c r="AJ524" s="335"/>
      <c r="AK524" s="335"/>
    </row>
    <row r="525">
      <c r="A525" s="335"/>
      <c r="B525" s="207"/>
      <c r="C525" s="335"/>
      <c r="D525" s="335"/>
      <c r="E525" s="335"/>
      <c r="F525" s="335"/>
      <c r="G525" s="335"/>
      <c r="H525" s="335"/>
      <c r="I525" s="337"/>
      <c r="J525" s="335"/>
      <c r="K525" s="335"/>
      <c r="L525" s="335"/>
      <c r="M525" s="335"/>
      <c r="N525" s="335"/>
      <c r="O525" s="335"/>
      <c r="P525" s="335"/>
      <c r="Q525" s="335"/>
      <c r="R525" s="335"/>
      <c r="S525" s="335"/>
      <c r="T525" s="335"/>
      <c r="U525" s="335"/>
      <c r="V525" s="335"/>
      <c r="W525" s="335"/>
      <c r="X525" s="335"/>
      <c r="Y525" s="335"/>
      <c r="Z525" s="335"/>
      <c r="AA525" s="335"/>
      <c r="AB525" s="335"/>
      <c r="AC525" s="335"/>
      <c r="AD525" s="335"/>
      <c r="AE525" s="335"/>
      <c r="AF525" s="335"/>
      <c r="AG525" s="335"/>
      <c r="AH525" s="335"/>
      <c r="AI525" s="335"/>
      <c r="AJ525" s="335"/>
      <c r="AK525" s="335"/>
    </row>
    <row r="526">
      <c r="A526" s="335"/>
      <c r="B526" s="207"/>
      <c r="C526" s="335"/>
      <c r="D526" s="335"/>
      <c r="E526" s="335"/>
      <c r="F526" s="335"/>
      <c r="G526" s="335"/>
      <c r="H526" s="335"/>
      <c r="I526" s="337"/>
      <c r="J526" s="335"/>
      <c r="K526" s="335"/>
      <c r="L526" s="335"/>
      <c r="M526" s="335"/>
      <c r="N526" s="335"/>
      <c r="O526" s="335"/>
      <c r="P526" s="335"/>
      <c r="Q526" s="335"/>
      <c r="R526" s="335"/>
      <c r="S526" s="335"/>
      <c r="T526" s="335"/>
      <c r="U526" s="335"/>
      <c r="V526" s="335"/>
      <c r="W526" s="335"/>
      <c r="X526" s="335"/>
      <c r="Y526" s="335"/>
      <c r="Z526" s="335"/>
      <c r="AA526" s="335"/>
      <c r="AB526" s="335"/>
      <c r="AC526" s="335"/>
      <c r="AD526" s="335"/>
      <c r="AE526" s="335"/>
      <c r="AF526" s="335"/>
      <c r="AG526" s="335"/>
      <c r="AH526" s="335"/>
      <c r="AI526" s="335"/>
      <c r="AJ526" s="335"/>
      <c r="AK526" s="335"/>
    </row>
    <row r="527">
      <c r="A527" s="335"/>
      <c r="B527" s="207"/>
      <c r="C527" s="335"/>
      <c r="D527" s="335"/>
      <c r="E527" s="335"/>
      <c r="F527" s="335"/>
      <c r="G527" s="335"/>
      <c r="H527" s="335"/>
      <c r="I527" s="337"/>
      <c r="J527" s="335"/>
      <c r="K527" s="335"/>
      <c r="L527" s="335"/>
      <c r="M527" s="335"/>
      <c r="N527" s="335"/>
      <c r="O527" s="335"/>
      <c r="P527" s="335"/>
      <c r="Q527" s="335"/>
      <c r="R527" s="335"/>
      <c r="S527" s="335"/>
      <c r="T527" s="335"/>
      <c r="U527" s="335"/>
      <c r="V527" s="335"/>
      <c r="W527" s="335"/>
      <c r="X527" s="335"/>
      <c r="Y527" s="335"/>
      <c r="Z527" s="335"/>
      <c r="AA527" s="335"/>
      <c r="AB527" s="335"/>
      <c r="AC527" s="335"/>
      <c r="AD527" s="335"/>
      <c r="AE527" s="335"/>
      <c r="AF527" s="335"/>
      <c r="AG527" s="335"/>
      <c r="AH527" s="335"/>
      <c r="AI527" s="335"/>
      <c r="AJ527" s="335"/>
      <c r="AK527" s="335"/>
    </row>
    <row r="528">
      <c r="A528" s="335"/>
      <c r="B528" s="207"/>
      <c r="C528" s="335"/>
      <c r="D528" s="335"/>
      <c r="E528" s="335"/>
      <c r="F528" s="335"/>
      <c r="G528" s="335"/>
      <c r="H528" s="335"/>
      <c r="I528" s="337"/>
      <c r="J528" s="335"/>
      <c r="K528" s="335"/>
      <c r="L528" s="335"/>
      <c r="M528" s="335"/>
      <c r="N528" s="335"/>
      <c r="O528" s="335"/>
      <c r="P528" s="335"/>
      <c r="Q528" s="335"/>
      <c r="R528" s="335"/>
      <c r="S528" s="335"/>
      <c r="T528" s="335"/>
      <c r="U528" s="335"/>
      <c r="V528" s="335"/>
      <c r="W528" s="335"/>
      <c r="X528" s="335"/>
      <c r="Y528" s="335"/>
      <c r="Z528" s="335"/>
      <c r="AA528" s="335"/>
      <c r="AB528" s="335"/>
      <c r="AC528" s="335"/>
      <c r="AD528" s="335"/>
      <c r="AE528" s="335"/>
      <c r="AF528" s="335"/>
      <c r="AG528" s="335"/>
      <c r="AH528" s="335"/>
      <c r="AI528" s="335"/>
      <c r="AJ528" s="335"/>
      <c r="AK528" s="335"/>
    </row>
    <row r="529">
      <c r="A529" s="335"/>
      <c r="B529" s="207"/>
      <c r="C529" s="335"/>
      <c r="D529" s="335"/>
      <c r="E529" s="335"/>
      <c r="F529" s="335"/>
      <c r="G529" s="335"/>
      <c r="H529" s="335"/>
      <c r="I529" s="337"/>
      <c r="J529" s="335"/>
      <c r="K529" s="335"/>
      <c r="L529" s="335"/>
      <c r="M529" s="335"/>
      <c r="N529" s="335"/>
      <c r="O529" s="335"/>
      <c r="P529" s="335"/>
      <c r="Q529" s="335"/>
      <c r="R529" s="335"/>
      <c r="S529" s="335"/>
      <c r="T529" s="335"/>
      <c r="U529" s="335"/>
      <c r="V529" s="335"/>
      <c r="W529" s="335"/>
      <c r="X529" s="335"/>
      <c r="Y529" s="335"/>
      <c r="Z529" s="335"/>
      <c r="AA529" s="335"/>
      <c r="AB529" s="335"/>
      <c r="AC529" s="335"/>
      <c r="AD529" s="335"/>
      <c r="AE529" s="335"/>
      <c r="AF529" s="335"/>
      <c r="AG529" s="335"/>
      <c r="AH529" s="335"/>
      <c r="AI529" s="335"/>
      <c r="AJ529" s="335"/>
      <c r="AK529" s="335"/>
    </row>
    <row r="530">
      <c r="A530" s="335"/>
      <c r="B530" s="207"/>
      <c r="C530" s="335"/>
      <c r="D530" s="335"/>
      <c r="E530" s="335"/>
      <c r="F530" s="335"/>
      <c r="G530" s="335"/>
      <c r="H530" s="335"/>
      <c r="I530" s="337"/>
      <c r="J530" s="335"/>
      <c r="K530" s="335"/>
      <c r="L530" s="335"/>
      <c r="M530" s="335"/>
      <c r="N530" s="335"/>
      <c r="O530" s="335"/>
      <c r="P530" s="335"/>
      <c r="Q530" s="335"/>
      <c r="R530" s="335"/>
      <c r="S530" s="335"/>
      <c r="T530" s="335"/>
      <c r="U530" s="335"/>
      <c r="V530" s="335"/>
      <c r="W530" s="335"/>
      <c r="X530" s="335"/>
      <c r="Y530" s="335"/>
      <c r="Z530" s="335"/>
      <c r="AA530" s="335"/>
      <c r="AB530" s="335"/>
      <c r="AC530" s="335"/>
      <c r="AD530" s="335"/>
      <c r="AE530" s="335"/>
      <c r="AF530" s="335"/>
      <c r="AG530" s="335"/>
      <c r="AH530" s="335"/>
      <c r="AI530" s="335"/>
      <c r="AJ530" s="335"/>
      <c r="AK530" s="335"/>
    </row>
    <row r="531">
      <c r="A531" s="335"/>
      <c r="B531" s="207"/>
      <c r="C531" s="335"/>
      <c r="D531" s="335"/>
      <c r="E531" s="335"/>
      <c r="F531" s="335"/>
      <c r="G531" s="335"/>
      <c r="H531" s="335"/>
      <c r="I531" s="337"/>
      <c r="J531" s="335"/>
      <c r="K531" s="335"/>
      <c r="L531" s="335"/>
      <c r="M531" s="335"/>
      <c r="N531" s="335"/>
      <c r="O531" s="335"/>
      <c r="P531" s="335"/>
      <c r="Q531" s="335"/>
      <c r="R531" s="335"/>
      <c r="S531" s="335"/>
      <c r="T531" s="335"/>
      <c r="U531" s="335"/>
      <c r="V531" s="335"/>
      <c r="W531" s="335"/>
      <c r="X531" s="335"/>
      <c r="Y531" s="335"/>
      <c r="Z531" s="335"/>
      <c r="AA531" s="335"/>
      <c r="AB531" s="335"/>
      <c r="AC531" s="335"/>
      <c r="AD531" s="335"/>
      <c r="AE531" s="335"/>
      <c r="AF531" s="335"/>
      <c r="AG531" s="335"/>
      <c r="AH531" s="335"/>
      <c r="AI531" s="335"/>
      <c r="AJ531" s="335"/>
      <c r="AK531" s="335"/>
    </row>
    <row r="532">
      <c r="A532" s="335"/>
      <c r="B532" s="207"/>
      <c r="C532" s="335"/>
      <c r="D532" s="335"/>
      <c r="E532" s="335"/>
      <c r="F532" s="335"/>
      <c r="G532" s="335"/>
      <c r="H532" s="335"/>
      <c r="I532" s="337"/>
      <c r="J532" s="335"/>
      <c r="K532" s="335"/>
      <c r="L532" s="335"/>
      <c r="M532" s="335"/>
      <c r="N532" s="335"/>
      <c r="O532" s="335"/>
      <c r="P532" s="335"/>
      <c r="Q532" s="335"/>
      <c r="R532" s="335"/>
      <c r="S532" s="335"/>
      <c r="T532" s="335"/>
      <c r="U532" s="335"/>
      <c r="V532" s="335"/>
      <c r="W532" s="335"/>
      <c r="X532" s="335"/>
      <c r="Y532" s="335"/>
      <c r="Z532" s="335"/>
      <c r="AA532" s="335"/>
      <c r="AB532" s="335"/>
      <c r="AC532" s="335"/>
      <c r="AD532" s="335"/>
      <c r="AE532" s="335"/>
      <c r="AF532" s="335"/>
      <c r="AG532" s="335"/>
      <c r="AH532" s="335"/>
      <c r="AI532" s="335"/>
      <c r="AJ532" s="335"/>
      <c r="AK532" s="335"/>
    </row>
    <row r="533">
      <c r="A533" s="335"/>
      <c r="B533" s="207"/>
      <c r="C533" s="335"/>
      <c r="D533" s="335"/>
      <c r="E533" s="335"/>
      <c r="F533" s="335"/>
      <c r="G533" s="335"/>
      <c r="H533" s="335"/>
      <c r="I533" s="337"/>
      <c r="J533" s="335"/>
      <c r="K533" s="335"/>
      <c r="L533" s="335"/>
      <c r="M533" s="335"/>
      <c r="N533" s="335"/>
      <c r="O533" s="335"/>
      <c r="P533" s="335"/>
      <c r="Q533" s="335"/>
      <c r="R533" s="335"/>
      <c r="S533" s="335"/>
      <c r="T533" s="335"/>
      <c r="U533" s="335"/>
      <c r="V533" s="335"/>
      <c r="W533" s="335"/>
      <c r="X533" s="335"/>
      <c r="Y533" s="335"/>
      <c r="Z533" s="335"/>
      <c r="AA533" s="335"/>
      <c r="AB533" s="335"/>
      <c r="AC533" s="335"/>
      <c r="AD533" s="335"/>
      <c r="AE533" s="335"/>
      <c r="AF533" s="335"/>
      <c r="AG533" s="335"/>
      <c r="AH533" s="335"/>
      <c r="AI533" s="335"/>
      <c r="AJ533" s="335"/>
      <c r="AK533" s="335"/>
    </row>
    <row r="534">
      <c r="A534" s="335"/>
      <c r="B534" s="207"/>
      <c r="C534" s="335"/>
      <c r="D534" s="335"/>
      <c r="E534" s="335"/>
      <c r="F534" s="335"/>
      <c r="G534" s="335"/>
      <c r="H534" s="335"/>
      <c r="I534" s="337"/>
      <c r="J534" s="335"/>
      <c r="K534" s="335"/>
      <c r="L534" s="335"/>
      <c r="M534" s="335"/>
      <c r="N534" s="335"/>
      <c r="O534" s="335"/>
      <c r="P534" s="335"/>
      <c r="Q534" s="335"/>
      <c r="R534" s="335"/>
      <c r="S534" s="335"/>
      <c r="T534" s="335"/>
      <c r="U534" s="335"/>
      <c r="V534" s="335"/>
      <c r="W534" s="335"/>
      <c r="X534" s="335"/>
      <c r="Y534" s="335"/>
      <c r="Z534" s="335"/>
      <c r="AA534" s="335"/>
      <c r="AB534" s="335"/>
      <c r="AC534" s="335"/>
      <c r="AD534" s="335"/>
      <c r="AE534" s="335"/>
      <c r="AF534" s="335"/>
      <c r="AG534" s="335"/>
      <c r="AH534" s="335"/>
      <c r="AI534" s="335"/>
      <c r="AJ534" s="335"/>
      <c r="AK534" s="335"/>
    </row>
    <row r="535">
      <c r="A535" s="335"/>
      <c r="B535" s="207"/>
      <c r="C535" s="335"/>
      <c r="D535" s="335"/>
      <c r="E535" s="335"/>
      <c r="F535" s="335"/>
      <c r="G535" s="335"/>
      <c r="H535" s="335"/>
      <c r="I535" s="337"/>
      <c r="J535" s="335"/>
      <c r="K535" s="335"/>
      <c r="L535" s="335"/>
      <c r="M535" s="335"/>
      <c r="N535" s="335"/>
      <c r="O535" s="335"/>
      <c r="P535" s="335"/>
      <c r="Q535" s="335"/>
      <c r="R535" s="335"/>
      <c r="S535" s="335"/>
      <c r="T535" s="335"/>
      <c r="U535" s="335"/>
      <c r="V535" s="335"/>
      <c r="W535" s="335"/>
      <c r="X535" s="335"/>
      <c r="Y535" s="335"/>
      <c r="Z535" s="335"/>
      <c r="AA535" s="335"/>
      <c r="AB535" s="335"/>
      <c r="AC535" s="335"/>
      <c r="AD535" s="335"/>
      <c r="AE535" s="335"/>
      <c r="AF535" s="335"/>
      <c r="AG535" s="335"/>
      <c r="AH535" s="335"/>
      <c r="AI535" s="335"/>
      <c r="AJ535" s="335"/>
      <c r="AK535" s="335"/>
    </row>
    <row r="536">
      <c r="A536" s="335"/>
      <c r="B536" s="207"/>
      <c r="C536" s="335"/>
      <c r="D536" s="335"/>
      <c r="E536" s="335"/>
      <c r="F536" s="335"/>
      <c r="G536" s="335"/>
      <c r="H536" s="335"/>
      <c r="I536" s="337"/>
      <c r="J536" s="335"/>
      <c r="K536" s="335"/>
      <c r="L536" s="335"/>
      <c r="M536" s="335"/>
      <c r="N536" s="335"/>
      <c r="O536" s="335"/>
      <c r="P536" s="335"/>
      <c r="Q536" s="335"/>
      <c r="R536" s="335"/>
      <c r="S536" s="335"/>
      <c r="T536" s="335"/>
      <c r="U536" s="335"/>
      <c r="V536" s="335"/>
      <c r="W536" s="335"/>
      <c r="X536" s="335"/>
      <c r="Y536" s="335"/>
      <c r="Z536" s="335"/>
      <c r="AA536" s="335"/>
      <c r="AB536" s="335"/>
      <c r="AC536" s="335"/>
      <c r="AD536" s="335"/>
      <c r="AE536" s="335"/>
      <c r="AF536" s="335"/>
      <c r="AG536" s="335"/>
      <c r="AH536" s="335"/>
      <c r="AI536" s="335"/>
      <c r="AJ536" s="335"/>
      <c r="AK536" s="335"/>
    </row>
    <row r="537">
      <c r="A537" s="335"/>
      <c r="B537" s="207"/>
      <c r="C537" s="335"/>
      <c r="D537" s="335"/>
      <c r="E537" s="335"/>
      <c r="F537" s="335"/>
      <c r="G537" s="335"/>
      <c r="H537" s="335"/>
      <c r="I537" s="337"/>
      <c r="J537" s="335"/>
      <c r="K537" s="335"/>
      <c r="L537" s="335"/>
      <c r="M537" s="335"/>
      <c r="N537" s="335"/>
      <c r="O537" s="335"/>
      <c r="P537" s="335"/>
      <c r="Q537" s="335"/>
      <c r="R537" s="335"/>
      <c r="S537" s="335"/>
      <c r="T537" s="335"/>
      <c r="U537" s="335"/>
      <c r="V537" s="335"/>
      <c r="W537" s="335"/>
      <c r="X537" s="335"/>
      <c r="Y537" s="335"/>
      <c r="Z537" s="335"/>
      <c r="AA537" s="335"/>
      <c r="AB537" s="335"/>
      <c r="AC537" s="335"/>
      <c r="AD537" s="335"/>
      <c r="AE537" s="335"/>
      <c r="AF537" s="335"/>
      <c r="AG537" s="335"/>
      <c r="AH537" s="335"/>
      <c r="AI537" s="335"/>
      <c r="AJ537" s="335"/>
      <c r="AK537" s="335"/>
    </row>
    <row r="538">
      <c r="A538" s="335"/>
      <c r="B538" s="207"/>
      <c r="C538" s="335"/>
      <c r="D538" s="335"/>
      <c r="E538" s="335"/>
      <c r="F538" s="335"/>
      <c r="G538" s="335"/>
      <c r="H538" s="335"/>
      <c r="I538" s="337"/>
      <c r="J538" s="335"/>
      <c r="K538" s="335"/>
      <c r="L538" s="335"/>
      <c r="M538" s="335"/>
      <c r="N538" s="335"/>
      <c r="O538" s="335"/>
      <c r="P538" s="335"/>
      <c r="Q538" s="335"/>
      <c r="R538" s="335"/>
      <c r="S538" s="335"/>
      <c r="T538" s="335"/>
      <c r="U538" s="335"/>
      <c r="V538" s="335"/>
      <c r="W538" s="335"/>
      <c r="X538" s="335"/>
      <c r="Y538" s="335"/>
      <c r="Z538" s="335"/>
      <c r="AA538" s="335"/>
      <c r="AB538" s="335"/>
      <c r="AC538" s="335"/>
      <c r="AD538" s="335"/>
      <c r="AE538" s="335"/>
      <c r="AF538" s="335"/>
      <c r="AG538" s="335"/>
      <c r="AH538" s="335"/>
      <c r="AI538" s="335"/>
      <c r="AJ538" s="335"/>
      <c r="AK538" s="335"/>
    </row>
    <row r="539">
      <c r="A539" s="335"/>
      <c r="B539" s="207"/>
      <c r="C539" s="335"/>
      <c r="D539" s="335"/>
      <c r="E539" s="335"/>
      <c r="F539" s="335"/>
      <c r="G539" s="335"/>
      <c r="H539" s="335"/>
      <c r="I539" s="337"/>
      <c r="J539" s="335"/>
      <c r="K539" s="335"/>
      <c r="L539" s="335"/>
      <c r="M539" s="335"/>
      <c r="N539" s="335"/>
      <c r="O539" s="335"/>
      <c r="P539" s="335"/>
      <c r="Q539" s="335"/>
      <c r="R539" s="335"/>
      <c r="S539" s="335"/>
      <c r="T539" s="335"/>
      <c r="U539" s="335"/>
      <c r="V539" s="335"/>
      <c r="W539" s="335"/>
      <c r="X539" s="335"/>
      <c r="Y539" s="335"/>
      <c r="Z539" s="335"/>
      <c r="AA539" s="335"/>
      <c r="AB539" s="335"/>
      <c r="AC539" s="335"/>
      <c r="AD539" s="335"/>
      <c r="AE539" s="335"/>
      <c r="AF539" s="335"/>
      <c r="AG539" s="335"/>
      <c r="AH539" s="335"/>
      <c r="AI539" s="335"/>
      <c r="AJ539" s="335"/>
      <c r="AK539" s="335"/>
    </row>
    <row r="540">
      <c r="A540" s="335"/>
      <c r="B540" s="207"/>
      <c r="C540" s="335"/>
      <c r="D540" s="335"/>
      <c r="E540" s="335"/>
      <c r="F540" s="335"/>
      <c r="G540" s="335"/>
      <c r="H540" s="335"/>
      <c r="I540" s="337"/>
      <c r="J540" s="335"/>
      <c r="K540" s="335"/>
      <c r="L540" s="335"/>
      <c r="M540" s="335"/>
      <c r="N540" s="335"/>
      <c r="O540" s="335"/>
      <c r="P540" s="335"/>
      <c r="Q540" s="335"/>
      <c r="R540" s="335"/>
      <c r="S540" s="335"/>
      <c r="T540" s="335"/>
      <c r="U540" s="335"/>
      <c r="V540" s="335"/>
      <c r="W540" s="335"/>
      <c r="X540" s="335"/>
      <c r="Y540" s="335"/>
      <c r="Z540" s="335"/>
      <c r="AA540" s="335"/>
      <c r="AB540" s="335"/>
      <c r="AC540" s="335"/>
      <c r="AD540" s="335"/>
      <c r="AE540" s="335"/>
      <c r="AF540" s="335"/>
      <c r="AG540" s="335"/>
      <c r="AH540" s="335"/>
      <c r="AI540" s="335"/>
      <c r="AJ540" s="335"/>
      <c r="AK540" s="335"/>
    </row>
    <row r="541">
      <c r="A541" s="335"/>
      <c r="B541" s="207"/>
      <c r="C541" s="335"/>
      <c r="D541" s="335"/>
      <c r="E541" s="335"/>
      <c r="F541" s="335"/>
      <c r="G541" s="335"/>
      <c r="H541" s="335"/>
      <c r="I541" s="337"/>
      <c r="J541" s="335"/>
      <c r="K541" s="335"/>
      <c r="L541" s="335"/>
      <c r="M541" s="335"/>
      <c r="N541" s="335"/>
      <c r="O541" s="335"/>
      <c r="P541" s="335"/>
      <c r="Q541" s="335"/>
      <c r="R541" s="335"/>
      <c r="S541" s="335"/>
      <c r="T541" s="335"/>
      <c r="U541" s="335"/>
      <c r="V541" s="335"/>
      <c r="W541" s="335"/>
      <c r="X541" s="335"/>
      <c r="Y541" s="335"/>
      <c r="Z541" s="335"/>
      <c r="AA541" s="335"/>
      <c r="AB541" s="335"/>
      <c r="AC541" s="335"/>
      <c r="AD541" s="335"/>
      <c r="AE541" s="335"/>
      <c r="AF541" s="335"/>
      <c r="AG541" s="335"/>
      <c r="AH541" s="335"/>
      <c r="AI541" s="335"/>
      <c r="AJ541" s="335"/>
      <c r="AK541" s="335"/>
    </row>
    <row r="542">
      <c r="A542" s="335"/>
      <c r="B542" s="207"/>
      <c r="C542" s="335"/>
      <c r="D542" s="335"/>
      <c r="E542" s="335"/>
      <c r="F542" s="335"/>
      <c r="G542" s="335"/>
      <c r="H542" s="335"/>
      <c r="I542" s="337"/>
      <c r="J542" s="335"/>
      <c r="K542" s="335"/>
      <c r="L542" s="335"/>
      <c r="M542" s="335"/>
      <c r="N542" s="335"/>
      <c r="O542" s="335"/>
      <c r="P542" s="335"/>
      <c r="Q542" s="335"/>
      <c r="R542" s="335"/>
      <c r="S542" s="335"/>
      <c r="T542" s="335"/>
      <c r="U542" s="335"/>
      <c r="V542" s="335"/>
      <c r="W542" s="335"/>
      <c r="X542" s="335"/>
      <c r="Y542" s="335"/>
      <c r="Z542" s="335"/>
      <c r="AA542" s="335"/>
      <c r="AB542" s="335"/>
      <c r="AC542" s="335"/>
      <c r="AD542" s="335"/>
      <c r="AE542" s="335"/>
      <c r="AF542" s="335"/>
      <c r="AG542" s="335"/>
      <c r="AH542" s="335"/>
      <c r="AI542" s="335"/>
      <c r="AJ542" s="335"/>
      <c r="AK542" s="335"/>
    </row>
    <row r="543">
      <c r="A543" s="335"/>
      <c r="B543" s="207"/>
      <c r="C543" s="335"/>
      <c r="D543" s="335"/>
      <c r="E543" s="335"/>
      <c r="F543" s="335"/>
      <c r="G543" s="335"/>
      <c r="H543" s="335"/>
      <c r="I543" s="337"/>
      <c r="J543" s="335"/>
      <c r="K543" s="335"/>
      <c r="L543" s="335"/>
      <c r="M543" s="335"/>
      <c r="N543" s="335"/>
      <c r="O543" s="335"/>
      <c r="P543" s="335"/>
      <c r="Q543" s="335"/>
      <c r="R543" s="335"/>
      <c r="S543" s="335"/>
      <c r="T543" s="335"/>
      <c r="U543" s="335"/>
      <c r="V543" s="335"/>
      <c r="W543" s="335"/>
      <c r="X543" s="335"/>
      <c r="Y543" s="335"/>
      <c r="Z543" s="335"/>
      <c r="AA543" s="335"/>
      <c r="AB543" s="335"/>
      <c r="AC543" s="335"/>
      <c r="AD543" s="335"/>
      <c r="AE543" s="335"/>
      <c r="AF543" s="335"/>
      <c r="AG543" s="335"/>
      <c r="AH543" s="335"/>
      <c r="AI543" s="335"/>
      <c r="AJ543" s="335"/>
      <c r="AK543" s="335"/>
    </row>
    <row r="544">
      <c r="A544" s="335"/>
      <c r="B544" s="207"/>
      <c r="C544" s="335"/>
      <c r="D544" s="335"/>
      <c r="E544" s="335"/>
      <c r="F544" s="335"/>
      <c r="G544" s="335"/>
      <c r="H544" s="335"/>
      <c r="I544" s="337"/>
      <c r="J544" s="335"/>
      <c r="K544" s="335"/>
      <c r="L544" s="335"/>
      <c r="M544" s="335"/>
      <c r="N544" s="335"/>
      <c r="O544" s="335"/>
      <c r="P544" s="335"/>
      <c r="Q544" s="335"/>
      <c r="R544" s="335"/>
      <c r="S544" s="335"/>
      <c r="T544" s="335"/>
      <c r="U544" s="335"/>
      <c r="V544" s="335"/>
      <c r="W544" s="335"/>
      <c r="X544" s="335"/>
      <c r="Y544" s="335"/>
      <c r="Z544" s="335"/>
      <c r="AA544" s="335"/>
      <c r="AB544" s="335"/>
      <c r="AC544" s="335"/>
      <c r="AD544" s="335"/>
      <c r="AE544" s="335"/>
      <c r="AF544" s="335"/>
      <c r="AG544" s="335"/>
      <c r="AH544" s="335"/>
      <c r="AI544" s="335"/>
      <c r="AJ544" s="335"/>
      <c r="AK544" s="335"/>
    </row>
    <row r="545">
      <c r="A545" s="335"/>
      <c r="B545" s="207"/>
      <c r="C545" s="335"/>
      <c r="D545" s="335"/>
      <c r="E545" s="335"/>
      <c r="F545" s="335"/>
      <c r="G545" s="335"/>
      <c r="H545" s="335"/>
      <c r="I545" s="337"/>
      <c r="J545" s="335"/>
      <c r="K545" s="335"/>
      <c r="L545" s="335"/>
      <c r="M545" s="335"/>
      <c r="N545" s="335"/>
      <c r="O545" s="335"/>
      <c r="P545" s="335"/>
      <c r="Q545" s="335"/>
      <c r="R545" s="335"/>
      <c r="S545" s="335"/>
      <c r="T545" s="335"/>
      <c r="U545" s="335"/>
      <c r="V545" s="335"/>
      <c r="W545" s="335"/>
      <c r="X545" s="335"/>
      <c r="Y545" s="335"/>
      <c r="Z545" s="335"/>
      <c r="AA545" s="335"/>
      <c r="AB545" s="335"/>
      <c r="AC545" s="335"/>
      <c r="AD545" s="335"/>
      <c r="AE545" s="335"/>
      <c r="AF545" s="335"/>
      <c r="AG545" s="335"/>
      <c r="AH545" s="335"/>
      <c r="AI545" s="335"/>
      <c r="AJ545" s="335"/>
      <c r="AK545" s="335"/>
    </row>
    <row r="546">
      <c r="A546" s="335"/>
      <c r="B546" s="207"/>
      <c r="C546" s="335"/>
      <c r="D546" s="335"/>
      <c r="E546" s="335"/>
      <c r="F546" s="335"/>
      <c r="G546" s="335"/>
      <c r="H546" s="335"/>
      <c r="I546" s="337"/>
      <c r="J546" s="335"/>
      <c r="K546" s="335"/>
      <c r="L546" s="335"/>
      <c r="M546" s="335"/>
      <c r="N546" s="335"/>
      <c r="O546" s="335"/>
      <c r="P546" s="335"/>
      <c r="Q546" s="335"/>
      <c r="R546" s="335"/>
      <c r="S546" s="335"/>
      <c r="T546" s="335"/>
      <c r="U546" s="335"/>
      <c r="V546" s="335"/>
      <c r="W546" s="335"/>
      <c r="X546" s="335"/>
      <c r="Y546" s="335"/>
      <c r="Z546" s="335"/>
      <c r="AA546" s="335"/>
      <c r="AB546" s="335"/>
      <c r="AC546" s="335"/>
      <c r="AD546" s="335"/>
      <c r="AE546" s="335"/>
      <c r="AF546" s="335"/>
      <c r="AG546" s="335"/>
      <c r="AH546" s="335"/>
      <c r="AI546" s="335"/>
      <c r="AJ546" s="335"/>
      <c r="AK546" s="335"/>
    </row>
    <row r="547">
      <c r="A547" s="335"/>
      <c r="B547" s="207"/>
      <c r="C547" s="335"/>
      <c r="D547" s="335"/>
      <c r="E547" s="335"/>
      <c r="F547" s="335"/>
      <c r="G547" s="335"/>
      <c r="H547" s="335"/>
      <c r="I547" s="337"/>
      <c r="J547" s="335"/>
      <c r="K547" s="335"/>
      <c r="L547" s="335"/>
      <c r="M547" s="335"/>
      <c r="N547" s="335"/>
      <c r="O547" s="335"/>
      <c r="P547" s="335"/>
      <c r="Q547" s="335"/>
      <c r="R547" s="335"/>
      <c r="S547" s="335"/>
      <c r="T547" s="335"/>
      <c r="U547" s="335"/>
      <c r="V547" s="335"/>
      <c r="W547" s="335"/>
      <c r="X547" s="335"/>
      <c r="Y547" s="335"/>
      <c r="Z547" s="335"/>
      <c r="AA547" s="335"/>
      <c r="AB547" s="335"/>
      <c r="AC547" s="335"/>
      <c r="AD547" s="335"/>
      <c r="AE547" s="335"/>
      <c r="AF547" s="335"/>
      <c r="AG547" s="335"/>
      <c r="AH547" s="335"/>
      <c r="AI547" s="335"/>
      <c r="AJ547" s="335"/>
      <c r="AK547" s="335"/>
    </row>
    <row r="548">
      <c r="A548" s="335"/>
      <c r="B548" s="207"/>
      <c r="C548" s="335"/>
      <c r="D548" s="335"/>
      <c r="E548" s="335"/>
      <c r="F548" s="335"/>
      <c r="G548" s="335"/>
      <c r="H548" s="335"/>
      <c r="I548" s="337"/>
      <c r="J548" s="335"/>
      <c r="K548" s="335"/>
      <c r="L548" s="335"/>
      <c r="M548" s="335"/>
      <c r="N548" s="335"/>
      <c r="O548" s="335"/>
      <c r="P548" s="335"/>
      <c r="Q548" s="335"/>
      <c r="R548" s="335"/>
      <c r="S548" s="335"/>
      <c r="T548" s="335"/>
      <c r="U548" s="335"/>
      <c r="V548" s="335"/>
      <c r="W548" s="335"/>
      <c r="X548" s="335"/>
      <c r="Y548" s="335"/>
      <c r="Z548" s="335"/>
      <c r="AA548" s="335"/>
      <c r="AB548" s="335"/>
      <c r="AC548" s="335"/>
      <c r="AD548" s="335"/>
      <c r="AE548" s="335"/>
      <c r="AF548" s="335"/>
      <c r="AG548" s="335"/>
      <c r="AH548" s="335"/>
      <c r="AI548" s="335"/>
      <c r="AJ548" s="335"/>
      <c r="AK548" s="335"/>
    </row>
    <row r="549">
      <c r="A549" s="335"/>
      <c r="B549" s="207"/>
      <c r="C549" s="335"/>
      <c r="D549" s="335"/>
      <c r="E549" s="335"/>
      <c r="F549" s="335"/>
      <c r="G549" s="335"/>
      <c r="H549" s="335"/>
      <c r="I549" s="337"/>
      <c r="J549" s="335"/>
      <c r="K549" s="335"/>
      <c r="L549" s="335"/>
      <c r="M549" s="335"/>
      <c r="N549" s="335"/>
      <c r="O549" s="335"/>
      <c r="P549" s="335"/>
      <c r="Q549" s="335"/>
      <c r="R549" s="335"/>
      <c r="S549" s="335"/>
      <c r="T549" s="335"/>
      <c r="U549" s="335"/>
      <c r="V549" s="335"/>
      <c r="W549" s="335"/>
      <c r="X549" s="335"/>
      <c r="Y549" s="335"/>
      <c r="Z549" s="335"/>
      <c r="AA549" s="335"/>
      <c r="AB549" s="335"/>
      <c r="AC549" s="335"/>
      <c r="AD549" s="335"/>
      <c r="AE549" s="335"/>
      <c r="AF549" s="335"/>
      <c r="AG549" s="335"/>
      <c r="AH549" s="335"/>
      <c r="AI549" s="335"/>
      <c r="AJ549" s="335"/>
      <c r="AK549" s="335"/>
    </row>
    <row r="550">
      <c r="A550" s="335"/>
      <c r="B550" s="207"/>
      <c r="C550" s="335"/>
      <c r="D550" s="335"/>
      <c r="E550" s="335"/>
      <c r="F550" s="335"/>
      <c r="G550" s="335"/>
      <c r="H550" s="335"/>
      <c r="I550" s="337"/>
      <c r="J550" s="335"/>
      <c r="K550" s="335"/>
      <c r="L550" s="335"/>
      <c r="M550" s="335"/>
      <c r="N550" s="335"/>
      <c r="O550" s="335"/>
      <c r="P550" s="335"/>
      <c r="Q550" s="335"/>
      <c r="R550" s="335"/>
      <c r="S550" s="335"/>
      <c r="T550" s="335"/>
      <c r="U550" s="335"/>
      <c r="V550" s="335"/>
      <c r="W550" s="335"/>
      <c r="X550" s="335"/>
      <c r="Y550" s="335"/>
      <c r="Z550" s="335"/>
      <c r="AA550" s="335"/>
      <c r="AB550" s="335"/>
      <c r="AC550" s="335"/>
      <c r="AD550" s="335"/>
      <c r="AE550" s="335"/>
      <c r="AF550" s="335"/>
      <c r="AG550" s="335"/>
      <c r="AH550" s="335"/>
      <c r="AI550" s="335"/>
      <c r="AJ550" s="335"/>
      <c r="AK550" s="335"/>
    </row>
    <row r="551">
      <c r="A551" s="335"/>
      <c r="B551" s="207"/>
      <c r="C551" s="335"/>
      <c r="D551" s="335"/>
      <c r="E551" s="335"/>
      <c r="F551" s="335"/>
      <c r="G551" s="335"/>
      <c r="H551" s="335"/>
      <c r="I551" s="337"/>
      <c r="J551" s="335"/>
      <c r="K551" s="335"/>
      <c r="L551" s="335"/>
      <c r="M551" s="335"/>
      <c r="N551" s="335"/>
      <c r="O551" s="335"/>
      <c r="P551" s="335"/>
      <c r="Q551" s="335"/>
      <c r="R551" s="335"/>
      <c r="S551" s="335"/>
      <c r="T551" s="335"/>
      <c r="U551" s="335"/>
      <c r="V551" s="335"/>
      <c r="W551" s="335"/>
      <c r="X551" s="335"/>
      <c r="Y551" s="335"/>
      <c r="Z551" s="335"/>
      <c r="AA551" s="335"/>
      <c r="AB551" s="335"/>
      <c r="AC551" s="335"/>
      <c r="AD551" s="335"/>
      <c r="AE551" s="335"/>
      <c r="AF551" s="335"/>
      <c r="AG551" s="335"/>
      <c r="AH551" s="335"/>
      <c r="AI551" s="335"/>
      <c r="AJ551" s="335"/>
      <c r="AK551" s="335"/>
    </row>
    <row r="552">
      <c r="A552" s="335"/>
      <c r="B552" s="207"/>
      <c r="C552" s="335"/>
      <c r="D552" s="335"/>
      <c r="E552" s="335"/>
      <c r="F552" s="335"/>
      <c r="G552" s="335"/>
      <c r="H552" s="335"/>
      <c r="I552" s="337"/>
      <c r="J552" s="335"/>
      <c r="K552" s="335"/>
      <c r="L552" s="335"/>
      <c r="M552" s="335"/>
      <c r="N552" s="335"/>
      <c r="O552" s="335"/>
      <c r="P552" s="335"/>
      <c r="Q552" s="335"/>
      <c r="R552" s="335"/>
      <c r="S552" s="335"/>
      <c r="T552" s="335"/>
      <c r="U552" s="335"/>
      <c r="V552" s="335"/>
      <c r="W552" s="335"/>
      <c r="X552" s="335"/>
      <c r="Y552" s="335"/>
      <c r="Z552" s="335"/>
      <c r="AA552" s="335"/>
      <c r="AB552" s="335"/>
      <c r="AC552" s="335"/>
      <c r="AD552" s="335"/>
      <c r="AE552" s="335"/>
      <c r="AF552" s="335"/>
      <c r="AG552" s="335"/>
      <c r="AH552" s="335"/>
      <c r="AI552" s="335"/>
      <c r="AJ552" s="335"/>
      <c r="AK552" s="335"/>
    </row>
    <row r="553">
      <c r="A553" s="335"/>
      <c r="B553" s="207"/>
      <c r="C553" s="335"/>
      <c r="D553" s="335"/>
      <c r="E553" s="335"/>
      <c r="F553" s="335"/>
      <c r="G553" s="335"/>
      <c r="H553" s="335"/>
      <c r="I553" s="337"/>
      <c r="J553" s="335"/>
      <c r="K553" s="335"/>
      <c r="L553" s="335"/>
      <c r="M553" s="335"/>
      <c r="N553" s="335"/>
      <c r="O553" s="335"/>
      <c r="P553" s="335"/>
      <c r="Q553" s="335"/>
      <c r="R553" s="335"/>
      <c r="S553" s="335"/>
      <c r="T553" s="335"/>
      <c r="U553" s="335"/>
      <c r="V553" s="335"/>
      <c r="W553" s="335"/>
      <c r="X553" s="335"/>
      <c r="Y553" s="335"/>
      <c r="Z553" s="335"/>
      <c r="AA553" s="335"/>
      <c r="AB553" s="335"/>
      <c r="AC553" s="335"/>
      <c r="AD553" s="335"/>
      <c r="AE553" s="335"/>
      <c r="AF553" s="335"/>
      <c r="AG553" s="335"/>
      <c r="AH553" s="335"/>
      <c r="AI553" s="335"/>
      <c r="AJ553" s="335"/>
      <c r="AK553" s="335"/>
    </row>
    <row r="554">
      <c r="A554" s="335"/>
      <c r="B554" s="207"/>
      <c r="C554" s="335"/>
      <c r="D554" s="335"/>
      <c r="E554" s="335"/>
      <c r="F554" s="335"/>
      <c r="G554" s="335"/>
      <c r="H554" s="335"/>
      <c r="I554" s="337"/>
      <c r="J554" s="335"/>
      <c r="K554" s="335"/>
      <c r="L554" s="335"/>
      <c r="M554" s="335"/>
      <c r="N554" s="335"/>
      <c r="O554" s="335"/>
      <c r="P554" s="335"/>
      <c r="Q554" s="335"/>
      <c r="R554" s="335"/>
      <c r="S554" s="335"/>
      <c r="T554" s="335"/>
      <c r="U554" s="335"/>
      <c r="V554" s="335"/>
      <c r="W554" s="335"/>
      <c r="X554" s="335"/>
      <c r="Y554" s="335"/>
      <c r="Z554" s="335"/>
      <c r="AA554" s="335"/>
      <c r="AB554" s="335"/>
      <c r="AC554" s="335"/>
      <c r="AD554" s="335"/>
      <c r="AE554" s="335"/>
      <c r="AF554" s="335"/>
      <c r="AG554" s="335"/>
      <c r="AH554" s="335"/>
      <c r="AI554" s="335"/>
      <c r="AJ554" s="335"/>
      <c r="AK554" s="335"/>
    </row>
    <row r="555">
      <c r="A555" s="335"/>
      <c r="B555" s="207"/>
      <c r="C555" s="335"/>
      <c r="D555" s="335"/>
      <c r="E555" s="335"/>
      <c r="F555" s="335"/>
      <c r="G555" s="335"/>
      <c r="H555" s="335"/>
      <c r="I555" s="337"/>
      <c r="J555" s="335"/>
      <c r="K555" s="335"/>
      <c r="L555" s="335"/>
      <c r="M555" s="335"/>
      <c r="N555" s="335"/>
      <c r="O555" s="335"/>
      <c r="P555" s="335"/>
      <c r="Q555" s="335"/>
      <c r="R555" s="335"/>
      <c r="S555" s="335"/>
      <c r="T555" s="335"/>
      <c r="U555" s="335"/>
      <c r="V555" s="335"/>
      <c r="W555" s="335"/>
      <c r="X555" s="335"/>
      <c r="Y555" s="335"/>
      <c r="Z555" s="335"/>
      <c r="AA555" s="335"/>
      <c r="AB555" s="335"/>
      <c r="AC555" s="335"/>
      <c r="AD555" s="335"/>
      <c r="AE555" s="335"/>
      <c r="AF555" s="335"/>
      <c r="AG555" s="335"/>
      <c r="AH555" s="335"/>
      <c r="AI555" s="335"/>
      <c r="AJ555" s="335"/>
      <c r="AK555" s="335"/>
    </row>
    <row r="556">
      <c r="A556" s="335"/>
      <c r="B556" s="207"/>
      <c r="C556" s="335"/>
      <c r="D556" s="335"/>
      <c r="E556" s="335"/>
      <c r="F556" s="335"/>
      <c r="G556" s="335"/>
      <c r="H556" s="335"/>
      <c r="I556" s="337"/>
      <c r="J556" s="335"/>
      <c r="K556" s="335"/>
      <c r="L556" s="335"/>
      <c r="M556" s="335"/>
      <c r="N556" s="335"/>
      <c r="O556" s="335"/>
      <c r="P556" s="335"/>
      <c r="Q556" s="335"/>
      <c r="R556" s="335"/>
      <c r="S556" s="335"/>
      <c r="T556" s="335"/>
      <c r="U556" s="335"/>
      <c r="V556" s="335"/>
      <c r="W556" s="335"/>
      <c r="X556" s="335"/>
      <c r="Y556" s="335"/>
      <c r="Z556" s="335"/>
      <c r="AA556" s="335"/>
      <c r="AB556" s="335"/>
      <c r="AC556" s="335"/>
      <c r="AD556" s="335"/>
      <c r="AE556" s="335"/>
      <c r="AF556" s="335"/>
      <c r="AG556" s="335"/>
      <c r="AH556" s="335"/>
      <c r="AI556" s="335"/>
      <c r="AJ556" s="335"/>
      <c r="AK556" s="335"/>
    </row>
    <row r="557">
      <c r="A557" s="335"/>
      <c r="B557" s="207"/>
      <c r="C557" s="335"/>
      <c r="D557" s="335"/>
      <c r="E557" s="335"/>
      <c r="F557" s="335"/>
      <c r="G557" s="335"/>
      <c r="H557" s="335"/>
      <c r="I557" s="337"/>
      <c r="J557" s="335"/>
      <c r="K557" s="335"/>
      <c r="L557" s="335"/>
      <c r="M557" s="335"/>
      <c r="N557" s="335"/>
      <c r="O557" s="335"/>
      <c r="P557" s="335"/>
      <c r="Q557" s="335"/>
      <c r="R557" s="335"/>
      <c r="S557" s="335"/>
      <c r="T557" s="335"/>
      <c r="U557" s="335"/>
      <c r="V557" s="335"/>
      <c r="W557" s="335"/>
      <c r="X557" s="335"/>
      <c r="Y557" s="335"/>
      <c r="Z557" s="335"/>
      <c r="AA557" s="335"/>
      <c r="AB557" s="335"/>
      <c r="AC557" s="335"/>
      <c r="AD557" s="335"/>
      <c r="AE557" s="335"/>
      <c r="AF557" s="335"/>
      <c r="AG557" s="335"/>
      <c r="AH557" s="335"/>
      <c r="AI557" s="335"/>
      <c r="AJ557" s="335"/>
      <c r="AK557" s="335"/>
    </row>
    <row r="558">
      <c r="A558" s="335"/>
      <c r="B558" s="207"/>
      <c r="C558" s="335"/>
      <c r="D558" s="335"/>
      <c r="E558" s="335"/>
      <c r="F558" s="335"/>
      <c r="G558" s="335"/>
      <c r="H558" s="335"/>
      <c r="I558" s="337"/>
      <c r="J558" s="335"/>
      <c r="K558" s="335"/>
      <c r="L558" s="335"/>
      <c r="M558" s="335"/>
      <c r="N558" s="335"/>
      <c r="O558" s="335"/>
      <c r="P558" s="335"/>
      <c r="Q558" s="335"/>
      <c r="R558" s="335"/>
      <c r="S558" s="335"/>
      <c r="T558" s="335"/>
      <c r="U558" s="335"/>
      <c r="V558" s="335"/>
      <c r="W558" s="335"/>
      <c r="X558" s="335"/>
      <c r="Y558" s="335"/>
      <c r="Z558" s="335"/>
      <c r="AA558" s="335"/>
      <c r="AB558" s="335"/>
      <c r="AC558" s="335"/>
      <c r="AD558" s="335"/>
      <c r="AE558" s="335"/>
      <c r="AF558" s="335"/>
      <c r="AG558" s="335"/>
      <c r="AH558" s="335"/>
      <c r="AI558" s="335"/>
      <c r="AJ558" s="335"/>
      <c r="AK558" s="335"/>
    </row>
    <row r="559">
      <c r="A559" s="335"/>
      <c r="B559" s="207"/>
      <c r="C559" s="335"/>
      <c r="D559" s="335"/>
      <c r="E559" s="335"/>
      <c r="F559" s="335"/>
      <c r="G559" s="335"/>
      <c r="H559" s="335"/>
      <c r="I559" s="337"/>
      <c r="J559" s="335"/>
      <c r="K559" s="335"/>
      <c r="L559" s="335"/>
      <c r="M559" s="335"/>
      <c r="N559" s="335"/>
      <c r="O559" s="335"/>
      <c r="P559" s="335"/>
      <c r="Q559" s="335"/>
      <c r="R559" s="335"/>
      <c r="S559" s="335"/>
      <c r="T559" s="335"/>
      <c r="U559" s="335"/>
      <c r="V559" s="335"/>
      <c r="W559" s="335"/>
      <c r="X559" s="335"/>
      <c r="Y559" s="335"/>
      <c r="Z559" s="335"/>
      <c r="AA559" s="335"/>
      <c r="AB559" s="335"/>
      <c r="AC559" s="335"/>
      <c r="AD559" s="335"/>
      <c r="AE559" s="335"/>
      <c r="AF559" s="335"/>
      <c r="AG559" s="335"/>
      <c r="AH559" s="335"/>
      <c r="AI559" s="335"/>
      <c r="AJ559" s="335"/>
      <c r="AK559" s="335"/>
    </row>
    <row r="560">
      <c r="A560" s="335"/>
      <c r="B560" s="207"/>
      <c r="C560" s="335"/>
      <c r="D560" s="335"/>
      <c r="E560" s="335"/>
      <c r="F560" s="335"/>
      <c r="G560" s="335"/>
      <c r="H560" s="335"/>
      <c r="I560" s="337"/>
      <c r="J560" s="335"/>
      <c r="K560" s="335"/>
      <c r="L560" s="335"/>
      <c r="M560" s="335"/>
      <c r="N560" s="335"/>
      <c r="O560" s="335"/>
      <c r="P560" s="335"/>
      <c r="Q560" s="335"/>
      <c r="R560" s="335"/>
      <c r="S560" s="335"/>
      <c r="T560" s="335"/>
      <c r="U560" s="335"/>
      <c r="V560" s="335"/>
      <c r="W560" s="335"/>
      <c r="X560" s="335"/>
      <c r="Y560" s="335"/>
      <c r="Z560" s="335"/>
      <c r="AA560" s="335"/>
      <c r="AB560" s="335"/>
      <c r="AC560" s="335"/>
      <c r="AD560" s="335"/>
      <c r="AE560" s="335"/>
      <c r="AF560" s="335"/>
      <c r="AG560" s="335"/>
      <c r="AH560" s="335"/>
      <c r="AI560" s="335"/>
      <c r="AJ560" s="335"/>
      <c r="AK560" s="335"/>
    </row>
    <row r="561">
      <c r="A561" s="335"/>
      <c r="B561" s="207"/>
      <c r="C561" s="335"/>
      <c r="D561" s="335"/>
      <c r="E561" s="335"/>
      <c r="F561" s="335"/>
      <c r="G561" s="335"/>
      <c r="H561" s="335"/>
      <c r="I561" s="337"/>
      <c r="J561" s="335"/>
      <c r="K561" s="335"/>
      <c r="L561" s="335"/>
      <c r="M561" s="335"/>
      <c r="N561" s="335"/>
      <c r="O561" s="335"/>
      <c r="P561" s="335"/>
      <c r="Q561" s="335"/>
      <c r="R561" s="335"/>
      <c r="S561" s="335"/>
      <c r="T561" s="335"/>
      <c r="U561" s="335"/>
      <c r="V561" s="335"/>
      <c r="W561" s="335"/>
      <c r="X561" s="335"/>
      <c r="Y561" s="335"/>
      <c r="Z561" s="335"/>
      <c r="AA561" s="335"/>
      <c r="AB561" s="335"/>
      <c r="AC561" s="335"/>
      <c r="AD561" s="335"/>
      <c r="AE561" s="335"/>
      <c r="AF561" s="335"/>
      <c r="AG561" s="335"/>
      <c r="AH561" s="335"/>
      <c r="AI561" s="335"/>
      <c r="AJ561" s="335"/>
      <c r="AK561" s="335"/>
    </row>
    <row r="562">
      <c r="A562" s="335"/>
      <c r="B562" s="207"/>
      <c r="C562" s="335"/>
      <c r="D562" s="335"/>
      <c r="E562" s="335"/>
      <c r="F562" s="335"/>
      <c r="G562" s="335"/>
      <c r="H562" s="335"/>
      <c r="I562" s="337"/>
      <c r="J562" s="335"/>
      <c r="K562" s="335"/>
      <c r="L562" s="335"/>
      <c r="M562" s="335"/>
      <c r="N562" s="335"/>
      <c r="O562" s="335"/>
      <c r="P562" s="335"/>
      <c r="Q562" s="335"/>
      <c r="R562" s="335"/>
      <c r="S562" s="335"/>
      <c r="T562" s="335"/>
      <c r="U562" s="335"/>
      <c r="V562" s="335"/>
      <c r="W562" s="335"/>
      <c r="X562" s="335"/>
      <c r="Y562" s="335"/>
      <c r="Z562" s="335"/>
      <c r="AA562" s="335"/>
      <c r="AB562" s="335"/>
      <c r="AC562" s="335"/>
      <c r="AD562" s="335"/>
      <c r="AE562" s="335"/>
      <c r="AF562" s="335"/>
      <c r="AG562" s="335"/>
      <c r="AH562" s="335"/>
      <c r="AI562" s="335"/>
      <c r="AJ562" s="335"/>
      <c r="AK562" s="335"/>
    </row>
    <row r="563">
      <c r="A563" s="335"/>
      <c r="B563" s="207"/>
      <c r="C563" s="335"/>
      <c r="D563" s="335"/>
      <c r="E563" s="335"/>
      <c r="F563" s="335"/>
      <c r="G563" s="335"/>
      <c r="H563" s="335"/>
      <c r="I563" s="337"/>
      <c r="J563" s="335"/>
      <c r="K563" s="335"/>
      <c r="L563" s="335"/>
      <c r="M563" s="335"/>
      <c r="N563" s="335"/>
      <c r="O563" s="335"/>
      <c r="P563" s="335"/>
      <c r="Q563" s="335"/>
      <c r="R563" s="335"/>
      <c r="S563" s="335"/>
      <c r="T563" s="335"/>
      <c r="U563" s="335"/>
      <c r="V563" s="335"/>
      <c r="W563" s="335"/>
      <c r="X563" s="335"/>
      <c r="Y563" s="335"/>
      <c r="Z563" s="335"/>
      <c r="AA563" s="335"/>
      <c r="AB563" s="335"/>
      <c r="AC563" s="335"/>
      <c r="AD563" s="335"/>
      <c r="AE563" s="335"/>
      <c r="AF563" s="335"/>
      <c r="AG563" s="335"/>
      <c r="AH563" s="335"/>
      <c r="AI563" s="335"/>
      <c r="AJ563" s="335"/>
      <c r="AK563" s="335"/>
    </row>
    <row r="564">
      <c r="A564" s="335"/>
      <c r="B564" s="207"/>
      <c r="C564" s="335"/>
      <c r="D564" s="335"/>
      <c r="E564" s="335"/>
      <c r="F564" s="335"/>
      <c r="G564" s="335"/>
      <c r="H564" s="335"/>
      <c r="I564" s="337"/>
      <c r="J564" s="335"/>
      <c r="K564" s="335"/>
      <c r="L564" s="335"/>
      <c r="M564" s="335"/>
      <c r="N564" s="335"/>
      <c r="O564" s="335"/>
      <c r="P564" s="335"/>
      <c r="Q564" s="335"/>
      <c r="R564" s="335"/>
      <c r="S564" s="335"/>
      <c r="T564" s="335"/>
      <c r="U564" s="335"/>
      <c r="V564" s="335"/>
      <c r="W564" s="335"/>
      <c r="X564" s="335"/>
      <c r="Y564" s="335"/>
      <c r="Z564" s="335"/>
      <c r="AA564" s="335"/>
      <c r="AB564" s="335"/>
      <c r="AC564" s="335"/>
      <c r="AD564" s="335"/>
      <c r="AE564" s="335"/>
      <c r="AF564" s="335"/>
      <c r="AG564" s="335"/>
      <c r="AH564" s="335"/>
      <c r="AI564" s="335"/>
      <c r="AJ564" s="335"/>
      <c r="AK564" s="335"/>
    </row>
    <row r="565">
      <c r="A565" s="335"/>
      <c r="B565" s="207"/>
      <c r="C565" s="335"/>
      <c r="D565" s="335"/>
      <c r="E565" s="335"/>
      <c r="F565" s="335"/>
      <c r="G565" s="335"/>
      <c r="H565" s="335"/>
      <c r="I565" s="337"/>
      <c r="J565" s="335"/>
      <c r="K565" s="335"/>
      <c r="L565" s="335"/>
      <c r="M565" s="335"/>
      <c r="N565" s="335"/>
      <c r="O565" s="335"/>
      <c r="P565" s="335"/>
      <c r="Q565" s="335"/>
      <c r="R565" s="335"/>
      <c r="S565" s="335"/>
      <c r="T565" s="335"/>
      <c r="U565" s="335"/>
      <c r="V565" s="335"/>
      <c r="W565" s="335"/>
      <c r="X565" s="335"/>
      <c r="Y565" s="335"/>
      <c r="Z565" s="335"/>
      <c r="AA565" s="335"/>
      <c r="AB565" s="335"/>
      <c r="AC565" s="335"/>
      <c r="AD565" s="335"/>
      <c r="AE565" s="335"/>
      <c r="AF565" s="335"/>
      <c r="AG565" s="335"/>
      <c r="AH565" s="335"/>
      <c r="AI565" s="335"/>
      <c r="AJ565" s="335"/>
      <c r="AK565" s="335"/>
    </row>
    <row r="566">
      <c r="A566" s="335"/>
      <c r="B566" s="207"/>
      <c r="C566" s="335"/>
      <c r="D566" s="335"/>
      <c r="E566" s="335"/>
      <c r="F566" s="335"/>
      <c r="G566" s="335"/>
      <c r="H566" s="335"/>
      <c r="I566" s="337"/>
      <c r="J566" s="335"/>
      <c r="K566" s="335"/>
      <c r="L566" s="335"/>
      <c r="M566" s="335"/>
      <c r="N566" s="335"/>
      <c r="O566" s="335"/>
      <c r="P566" s="335"/>
      <c r="Q566" s="335"/>
      <c r="R566" s="335"/>
      <c r="S566" s="335"/>
      <c r="T566" s="335"/>
      <c r="U566" s="335"/>
      <c r="V566" s="335"/>
      <c r="W566" s="335"/>
      <c r="X566" s="335"/>
      <c r="Y566" s="335"/>
      <c r="Z566" s="335"/>
      <c r="AA566" s="335"/>
      <c r="AB566" s="335"/>
      <c r="AC566" s="335"/>
      <c r="AD566" s="335"/>
      <c r="AE566" s="335"/>
      <c r="AF566" s="335"/>
      <c r="AG566" s="335"/>
      <c r="AH566" s="335"/>
      <c r="AI566" s="335"/>
      <c r="AJ566" s="335"/>
      <c r="AK566" s="335"/>
    </row>
    <row r="567">
      <c r="A567" s="335"/>
      <c r="B567" s="207"/>
      <c r="C567" s="335"/>
      <c r="D567" s="335"/>
      <c r="E567" s="335"/>
      <c r="F567" s="335"/>
      <c r="G567" s="335"/>
      <c r="H567" s="335"/>
      <c r="I567" s="337"/>
      <c r="J567" s="335"/>
      <c r="K567" s="335"/>
      <c r="L567" s="335"/>
      <c r="M567" s="335"/>
      <c r="N567" s="335"/>
      <c r="O567" s="335"/>
      <c r="P567" s="335"/>
      <c r="Q567" s="335"/>
      <c r="R567" s="335"/>
      <c r="S567" s="335"/>
      <c r="T567" s="335"/>
      <c r="U567" s="335"/>
      <c r="V567" s="335"/>
      <c r="W567" s="335"/>
      <c r="X567" s="335"/>
      <c r="Y567" s="335"/>
      <c r="Z567" s="335"/>
      <c r="AA567" s="335"/>
      <c r="AB567" s="335"/>
      <c r="AC567" s="335"/>
      <c r="AD567" s="335"/>
      <c r="AE567" s="335"/>
      <c r="AF567" s="335"/>
      <c r="AG567" s="335"/>
      <c r="AH567" s="335"/>
      <c r="AI567" s="335"/>
      <c r="AJ567" s="335"/>
      <c r="AK567" s="335"/>
    </row>
    <row r="568">
      <c r="A568" s="335"/>
      <c r="B568" s="207"/>
      <c r="C568" s="335"/>
      <c r="D568" s="335"/>
      <c r="E568" s="335"/>
      <c r="F568" s="335"/>
      <c r="G568" s="335"/>
      <c r="H568" s="335"/>
      <c r="I568" s="337"/>
      <c r="J568" s="335"/>
      <c r="K568" s="335"/>
      <c r="L568" s="335"/>
      <c r="M568" s="335"/>
      <c r="N568" s="335"/>
      <c r="O568" s="335"/>
      <c r="P568" s="335"/>
      <c r="Q568" s="335"/>
      <c r="R568" s="335"/>
      <c r="S568" s="335"/>
      <c r="T568" s="335"/>
      <c r="U568" s="335"/>
      <c r="V568" s="335"/>
      <c r="W568" s="335"/>
      <c r="X568" s="335"/>
      <c r="Y568" s="335"/>
      <c r="Z568" s="335"/>
      <c r="AA568" s="335"/>
      <c r="AB568" s="335"/>
      <c r="AC568" s="335"/>
      <c r="AD568" s="335"/>
      <c r="AE568" s="335"/>
      <c r="AF568" s="335"/>
      <c r="AG568" s="335"/>
      <c r="AH568" s="335"/>
      <c r="AI568" s="335"/>
      <c r="AJ568" s="335"/>
      <c r="AK568" s="335"/>
    </row>
    <row r="569">
      <c r="A569" s="335"/>
      <c r="B569" s="207"/>
      <c r="C569" s="335"/>
      <c r="D569" s="335"/>
      <c r="E569" s="335"/>
      <c r="F569" s="335"/>
      <c r="G569" s="335"/>
      <c r="H569" s="335"/>
      <c r="I569" s="337"/>
      <c r="J569" s="335"/>
      <c r="K569" s="335"/>
      <c r="L569" s="335"/>
      <c r="M569" s="335"/>
      <c r="N569" s="335"/>
      <c r="O569" s="335"/>
      <c r="P569" s="335"/>
      <c r="Q569" s="335"/>
      <c r="R569" s="335"/>
      <c r="S569" s="335"/>
      <c r="T569" s="335"/>
      <c r="U569" s="335"/>
      <c r="V569" s="335"/>
      <c r="W569" s="335"/>
      <c r="X569" s="335"/>
      <c r="Y569" s="335"/>
      <c r="Z569" s="335"/>
      <c r="AA569" s="335"/>
      <c r="AB569" s="335"/>
      <c r="AC569" s="335"/>
      <c r="AD569" s="335"/>
      <c r="AE569" s="335"/>
      <c r="AF569" s="335"/>
      <c r="AG569" s="335"/>
      <c r="AH569" s="335"/>
      <c r="AI569" s="335"/>
      <c r="AJ569" s="335"/>
      <c r="AK569" s="335"/>
    </row>
    <row r="570">
      <c r="A570" s="335"/>
      <c r="B570" s="207"/>
      <c r="C570" s="335"/>
      <c r="D570" s="335"/>
      <c r="E570" s="335"/>
      <c r="F570" s="335"/>
      <c r="G570" s="335"/>
      <c r="H570" s="335"/>
      <c r="I570" s="337"/>
      <c r="J570" s="335"/>
      <c r="K570" s="335"/>
      <c r="L570" s="335"/>
      <c r="M570" s="335"/>
      <c r="N570" s="335"/>
      <c r="O570" s="335"/>
      <c r="P570" s="335"/>
      <c r="Q570" s="335"/>
      <c r="R570" s="335"/>
      <c r="S570" s="335"/>
      <c r="T570" s="335"/>
      <c r="U570" s="335"/>
      <c r="V570" s="335"/>
      <c r="W570" s="335"/>
      <c r="X570" s="335"/>
      <c r="Y570" s="335"/>
      <c r="Z570" s="335"/>
      <c r="AA570" s="335"/>
      <c r="AB570" s="335"/>
      <c r="AC570" s="335"/>
      <c r="AD570" s="335"/>
      <c r="AE570" s="335"/>
      <c r="AF570" s="335"/>
      <c r="AG570" s="335"/>
      <c r="AH570" s="335"/>
      <c r="AI570" s="335"/>
      <c r="AJ570" s="335"/>
      <c r="AK570" s="335"/>
    </row>
    <row r="571">
      <c r="A571" s="335"/>
      <c r="B571" s="207"/>
      <c r="C571" s="335"/>
      <c r="D571" s="335"/>
      <c r="E571" s="335"/>
      <c r="F571" s="335"/>
      <c r="G571" s="335"/>
      <c r="H571" s="335"/>
      <c r="I571" s="337"/>
      <c r="J571" s="335"/>
      <c r="K571" s="335"/>
      <c r="L571" s="335"/>
      <c r="M571" s="335"/>
      <c r="N571" s="335"/>
      <c r="O571" s="335"/>
      <c r="P571" s="335"/>
      <c r="Q571" s="335"/>
      <c r="R571" s="335"/>
      <c r="S571" s="335"/>
      <c r="T571" s="335"/>
      <c r="U571" s="335"/>
      <c r="V571" s="335"/>
      <c r="W571" s="335"/>
      <c r="X571" s="335"/>
      <c r="Y571" s="335"/>
      <c r="Z571" s="335"/>
      <c r="AA571" s="335"/>
      <c r="AB571" s="335"/>
      <c r="AC571" s="335"/>
      <c r="AD571" s="335"/>
      <c r="AE571" s="335"/>
      <c r="AF571" s="335"/>
      <c r="AG571" s="335"/>
      <c r="AH571" s="335"/>
      <c r="AI571" s="335"/>
      <c r="AJ571" s="335"/>
      <c r="AK571" s="335"/>
    </row>
    <row r="572">
      <c r="A572" s="335"/>
      <c r="B572" s="207"/>
      <c r="C572" s="335"/>
      <c r="D572" s="335"/>
      <c r="E572" s="335"/>
      <c r="F572" s="335"/>
      <c r="G572" s="335"/>
      <c r="H572" s="335"/>
      <c r="I572" s="337"/>
      <c r="J572" s="335"/>
      <c r="K572" s="335"/>
      <c r="L572" s="335"/>
      <c r="M572" s="335"/>
      <c r="N572" s="335"/>
      <c r="O572" s="335"/>
      <c r="P572" s="335"/>
      <c r="Q572" s="335"/>
      <c r="R572" s="335"/>
      <c r="S572" s="335"/>
      <c r="T572" s="335"/>
      <c r="U572" s="335"/>
      <c r="V572" s="335"/>
      <c r="W572" s="335"/>
      <c r="X572" s="335"/>
      <c r="Y572" s="335"/>
      <c r="Z572" s="335"/>
      <c r="AA572" s="335"/>
      <c r="AB572" s="335"/>
      <c r="AC572" s="335"/>
      <c r="AD572" s="335"/>
      <c r="AE572" s="335"/>
      <c r="AF572" s="335"/>
      <c r="AG572" s="335"/>
      <c r="AH572" s="335"/>
      <c r="AI572" s="335"/>
      <c r="AJ572" s="335"/>
      <c r="AK572" s="335"/>
    </row>
    <row r="573">
      <c r="A573" s="335"/>
      <c r="B573" s="207"/>
      <c r="C573" s="335"/>
      <c r="D573" s="335"/>
      <c r="E573" s="335"/>
      <c r="F573" s="335"/>
      <c r="G573" s="335"/>
      <c r="H573" s="335"/>
      <c r="I573" s="337"/>
      <c r="J573" s="335"/>
      <c r="K573" s="335"/>
      <c r="L573" s="335"/>
      <c r="M573" s="335"/>
      <c r="N573" s="335"/>
      <c r="O573" s="335"/>
      <c r="P573" s="335"/>
      <c r="Q573" s="335"/>
      <c r="R573" s="335"/>
      <c r="S573" s="335"/>
      <c r="T573" s="335"/>
      <c r="U573" s="335"/>
      <c r="V573" s="335"/>
      <c r="W573" s="335"/>
      <c r="X573" s="335"/>
      <c r="Y573" s="335"/>
      <c r="Z573" s="335"/>
      <c r="AA573" s="335"/>
      <c r="AB573" s="335"/>
      <c r="AC573" s="335"/>
      <c r="AD573" s="335"/>
      <c r="AE573" s="335"/>
      <c r="AF573" s="335"/>
      <c r="AG573" s="335"/>
      <c r="AH573" s="335"/>
      <c r="AI573" s="335"/>
      <c r="AJ573" s="335"/>
      <c r="AK573" s="335"/>
    </row>
    <row r="574">
      <c r="A574" s="335"/>
      <c r="B574" s="207"/>
      <c r="C574" s="335"/>
      <c r="D574" s="335"/>
      <c r="E574" s="335"/>
      <c r="F574" s="335"/>
      <c r="G574" s="335"/>
      <c r="H574" s="335"/>
      <c r="I574" s="337"/>
      <c r="J574" s="335"/>
      <c r="K574" s="335"/>
      <c r="L574" s="335"/>
      <c r="M574" s="335"/>
      <c r="N574" s="335"/>
      <c r="O574" s="335"/>
      <c r="P574" s="335"/>
      <c r="Q574" s="335"/>
      <c r="R574" s="335"/>
      <c r="S574" s="335"/>
      <c r="T574" s="335"/>
      <c r="U574" s="335"/>
      <c r="V574" s="335"/>
      <c r="W574" s="335"/>
      <c r="X574" s="335"/>
      <c r="Y574" s="335"/>
      <c r="Z574" s="335"/>
      <c r="AA574" s="335"/>
      <c r="AB574" s="335"/>
      <c r="AC574" s="335"/>
      <c r="AD574" s="335"/>
      <c r="AE574" s="335"/>
      <c r="AF574" s="335"/>
      <c r="AG574" s="335"/>
      <c r="AH574" s="335"/>
      <c r="AI574" s="335"/>
      <c r="AJ574" s="335"/>
      <c r="AK574" s="335"/>
    </row>
    <row r="575">
      <c r="A575" s="335"/>
      <c r="B575" s="207"/>
      <c r="C575" s="335"/>
      <c r="D575" s="335"/>
      <c r="E575" s="335"/>
      <c r="F575" s="335"/>
      <c r="G575" s="335"/>
      <c r="H575" s="335"/>
      <c r="I575" s="337"/>
      <c r="J575" s="335"/>
      <c r="K575" s="335"/>
      <c r="L575" s="335"/>
      <c r="M575" s="335"/>
      <c r="N575" s="335"/>
      <c r="O575" s="335"/>
      <c r="P575" s="335"/>
      <c r="Q575" s="335"/>
      <c r="R575" s="335"/>
      <c r="S575" s="335"/>
      <c r="T575" s="335"/>
      <c r="U575" s="335"/>
      <c r="V575" s="335"/>
      <c r="W575" s="335"/>
      <c r="X575" s="335"/>
      <c r="Y575" s="335"/>
      <c r="Z575" s="335"/>
      <c r="AA575" s="335"/>
      <c r="AB575" s="335"/>
      <c r="AC575" s="335"/>
      <c r="AD575" s="335"/>
      <c r="AE575" s="335"/>
      <c r="AF575" s="335"/>
      <c r="AG575" s="335"/>
      <c r="AH575" s="335"/>
      <c r="AI575" s="335"/>
      <c r="AJ575" s="335"/>
      <c r="AK575" s="335"/>
    </row>
    <row r="576">
      <c r="A576" s="335"/>
      <c r="B576" s="207"/>
      <c r="C576" s="335"/>
      <c r="D576" s="335"/>
      <c r="E576" s="335"/>
      <c r="F576" s="335"/>
      <c r="G576" s="335"/>
      <c r="H576" s="335"/>
      <c r="I576" s="337"/>
      <c r="J576" s="335"/>
      <c r="K576" s="335"/>
      <c r="L576" s="335"/>
      <c r="M576" s="335"/>
      <c r="N576" s="335"/>
      <c r="O576" s="335"/>
      <c r="P576" s="335"/>
      <c r="Q576" s="335"/>
      <c r="R576" s="335"/>
      <c r="S576" s="335"/>
      <c r="T576" s="335"/>
      <c r="U576" s="335"/>
      <c r="V576" s="335"/>
      <c r="W576" s="335"/>
      <c r="X576" s="335"/>
      <c r="Y576" s="335"/>
      <c r="Z576" s="335"/>
      <c r="AA576" s="335"/>
      <c r="AB576" s="335"/>
      <c r="AC576" s="335"/>
      <c r="AD576" s="335"/>
      <c r="AE576" s="335"/>
      <c r="AF576" s="335"/>
      <c r="AG576" s="335"/>
      <c r="AH576" s="335"/>
      <c r="AI576" s="335"/>
      <c r="AJ576" s="335"/>
      <c r="AK576" s="335"/>
    </row>
    <row r="577">
      <c r="A577" s="335"/>
      <c r="B577" s="207"/>
      <c r="C577" s="335"/>
      <c r="D577" s="335"/>
      <c r="E577" s="335"/>
      <c r="F577" s="335"/>
      <c r="G577" s="335"/>
      <c r="H577" s="335"/>
      <c r="I577" s="337"/>
      <c r="J577" s="335"/>
      <c r="K577" s="335"/>
      <c r="L577" s="335"/>
      <c r="M577" s="335"/>
      <c r="N577" s="335"/>
      <c r="O577" s="335"/>
      <c r="P577" s="335"/>
      <c r="Q577" s="335"/>
      <c r="R577" s="335"/>
      <c r="S577" s="335"/>
      <c r="T577" s="335"/>
      <c r="U577" s="335"/>
      <c r="V577" s="335"/>
      <c r="W577" s="335"/>
      <c r="X577" s="335"/>
      <c r="Y577" s="335"/>
      <c r="Z577" s="335"/>
      <c r="AA577" s="335"/>
      <c r="AB577" s="335"/>
      <c r="AC577" s="335"/>
      <c r="AD577" s="335"/>
      <c r="AE577" s="335"/>
      <c r="AF577" s="335"/>
      <c r="AG577" s="335"/>
      <c r="AH577" s="335"/>
      <c r="AI577" s="335"/>
      <c r="AJ577" s="335"/>
      <c r="AK577" s="335"/>
    </row>
    <row r="578">
      <c r="A578" s="335"/>
      <c r="B578" s="207"/>
      <c r="C578" s="335"/>
      <c r="D578" s="335"/>
      <c r="E578" s="335"/>
      <c r="F578" s="335"/>
      <c r="G578" s="335"/>
      <c r="H578" s="335"/>
      <c r="I578" s="337"/>
      <c r="J578" s="335"/>
      <c r="K578" s="335"/>
      <c r="L578" s="335"/>
      <c r="M578" s="335"/>
      <c r="N578" s="335"/>
      <c r="O578" s="335"/>
      <c r="P578" s="335"/>
      <c r="Q578" s="335"/>
      <c r="R578" s="335"/>
      <c r="S578" s="335"/>
      <c r="T578" s="335"/>
      <c r="U578" s="335"/>
      <c r="V578" s="335"/>
      <c r="W578" s="335"/>
      <c r="X578" s="335"/>
      <c r="Y578" s="335"/>
      <c r="Z578" s="335"/>
      <c r="AA578" s="335"/>
      <c r="AB578" s="335"/>
      <c r="AC578" s="335"/>
      <c r="AD578" s="335"/>
      <c r="AE578" s="335"/>
      <c r="AF578" s="335"/>
      <c r="AG578" s="335"/>
      <c r="AH578" s="335"/>
      <c r="AI578" s="335"/>
      <c r="AJ578" s="335"/>
      <c r="AK578" s="335"/>
    </row>
    <row r="579">
      <c r="A579" s="335"/>
      <c r="B579" s="207"/>
      <c r="C579" s="335"/>
      <c r="D579" s="335"/>
      <c r="E579" s="335"/>
      <c r="F579" s="335"/>
      <c r="G579" s="335"/>
      <c r="H579" s="335"/>
      <c r="I579" s="337"/>
      <c r="J579" s="335"/>
      <c r="K579" s="335"/>
      <c r="L579" s="335"/>
      <c r="M579" s="335"/>
      <c r="N579" s="335"/>
      <c r="O579" s="335"/>
      <c r="P579" s="335"/>
      <c r="Q579" s="335"/>
      <c r="R579" s="335"/>
      <c r="S579" s="335"/>
      <c r="T579" s="335"/>
      <c r="U579" s="335"/>
      <c r="V579" s="335"/>
      <c r="W579" s="335"/>
      <c r="X579" s="335"/>
      <c r="Y579" s="335"/>
      <c r="Z579" s="335"/>
      <c r="AA579" s="335"/>
      <c r="AB579" s="335"/>
      <c r="AC579" s="335"/>
      <c r="AD579" s="335"/>
      <c r="AE579" s="335"/>
      <c r="AF579" s="335"/>
      <c r="AG579" s="335"/>
      <c r="AH579" s="335"/>
      <c r="AI579" s="335"/>
      <c r="AJ579" s="335"/>
      <c r="AK579" s="335"/>
    </row>
    <row r="580">
      <c r="A580" s="335"/>
      <c r="B580" s="207"/>
      <c r="C580" s="335"/>
      <c r="D580" s="335"/>
      <c r="E580" s="335"/>
      <c r="F580" s="335"/>
      <c r="G580" s="335"/>
      <c r="H580" s="335"/>
      <c r="I580" s="337"/>
      <c r="J580" s="335"/>
      <c r="K580" s="335"/>
      <c r="L580" s="335"/>
      <c r="M580" s="335"/>
      <c r="N580" s="335"/>
      <c r="O580" s="335"/>
      <c r="P580" s="335"/>
      <c r="Q580" s="335"/>
      <c r="R580" s="335"/>
      <c r="S580" s="335"/>
      <c r="T580" s="335"/>
      <c r="U580" s="335"/>
      <c r="V580" s="335"/>
      <c r="W580" s="335"/>
      <c r="X580" s="335"/>
      <c r="Y580" s="335"/>
      <c r="Z580" s="335"/>
      <c r="AA580" s="335"/>
      <c r="AB580" s="335"/>
      <c r="AC580" s="335"/>
      <c r="AD580" s="335"/>
      <c r="AE580" s="335"/>
      <c r="AF580" s="335"/>
      <c r="AG580" s="335"/>
      <c r="AH580" s="335"/>
      <c r="AI580" s="335"/>
      <c r="AJ580" s="335"/>
      <c r="AK580" s="335"/>
    </row>
    <row r="581">
      <c r="A581" s="335"/>
      <c r="B581" s="207"/>
      <c r="C581" s="335"/>
      <c r="D581" s="335"/>
      <c r="E581" s="335"/>
      <c r="F581" s="335"/>
      <c r="G581" s="335"/>
      <c r="H581" s="335"/>
      <c r="I581" s="337"/>
      <c r="J581" s="335"/>
      <c r="K581" s="335"/>
      <c r="L581" s="335"/>
      <c r="M581" s="335"/>
      <c r="N581" s="335"/>
      <c r="O581" s="335"/>
      <c r="P581" s="335"/>
      <c r="Q581" s="335"/>
      <c r="R581" s="335"/>
      <c r="S581" s="335"/>
      <c r="T581" s="335"/>
      <c r="U581" s="335"/>
      <c r="V581" s="335"/>
      <c r="W581" s="335"/>
      <c r="X581" s="335"/>
      <c r="Y581" s="335"/>
      <c r="Z581" s="335"/>
      <c r="AA581" s="335"/>
      <c r="AB581" s="335"/>
      <c r="AC581" s="335"/>
      <c r="AD581" s="335"/>
      <c r="AE581" s="335"/>
      <c r="AF581" s="335"/>
      <c r="AG581" s="335"/>
      <c r="AH581" s="335"/>
      <c r="AI581" s="335"/>
      <c r="AJ581" s="335"/>
      <c r="AK581" s="335"/>
    </row>
    <row r="582">
      <c r="A582" s="335"/>
      <c r="B582" s="207"/>
      <c r="C582" s="335"/>
      <c r="D582" s="335"/>
      <c r="E582" s="335"/>
      <c r="F582" s="335"/>
      <c r="G582" s="335"/>
      <c r="H582" s="335"/>
      <c r="I582" s="337"/>
      <c r="J582" s="335"/>
      <c r="K582" s="335"/>
      <c r="L582" s="335"/>
      <c r="M582" s="335"/>
      <c r="N582" s="335"/>
      <c r="O582" s="335"/>
      <c r="P582" s="335"/>
      <c r="Q582" s="335"/>
      <c r="R582" s="335"/>
      <c r="S582" s="335"/>
      <c r="T582" s="335"/>
      <c r="U582" s="335"/>
      <c r="V582" s="335"/>
      <c r="W582" s="335"/>
      <c r="X582" s="335"/>
      <c r="Y582" s="335"/>
      <c r="Z582" s="335"/>
      <c r="AA582" s="335"/>
      <c r="AB582" s="335"/>
      <c r="AC582" s="335"/>
      <c r="AD582" s="335"/>
      <c r="AE582" s="335"/>
      <c r="AF582" s="335"/>
      <c r="AG582" s="335"/>
      <c r="AH582" s="335"/>
      <c r="AI582" s="335"/>
      <c r="AJ582" s="335"/>
      <c r="AK582" s="335"/>
    </row>
    <row r="583">
      <c r="A583" s="335"/>
      <c r="B583" s="207"/>
      <c r="C583" s="335"/>
      <c r="D583" s="335"/>
      <c r="E583" s="335"/>
      <c r="F583" s="335"/>
      <c r="G583" s="335"/>
      <c r="H583" s="335"/>
      <c r="I583" s="337"/>
      <c r="J583" s="335"/>
      <c r="K583" s="335"/>
      <c r="L583" s="335"/>
      <c r="M583" s="335"/>
      <c r="N583" s="335"/>
      <c r="O583" s="335"/>
      <c r="P583" s="335"/>
      <c r="Q583" s="335"/>
      <c r="R583" s="335"/>
      <c r="S583" s="335"/>
      <c r="T583" s="335"/>
      <c r="U583" s="335"/>
      <c r="V583" s="335"/>
      <c r="W583" s="335"/>
      <c r="X583" s="335"/>
      <c r="Y583" s="335"/>
      <c r="Z583" s="335"/>
      <c r="AA583" s="335"/>
      <c r="AB583" s="335"/>
      <c r="AC583" s="335"/>
      <c r="AD583" s="335"/>
      <c r="AE583" s="335"/>
      <c r="AF583" s="335"/>
      <c r="AG583" s="335"/>
      <c r="AH583" s="335"/>
      <c r="AI583" s="335"/>
      <c r="AJ583" s="335"/>
      <c r="AK583" s="335"/>
    </row>
    <row r="584">
      <c r="A584" s="335"/>
      <c r="B584" s="207"/>
      <c r="C584" s="335"/>
      <c r="D584" s="335"/>
      <c r="E584" s="335"/>
      <c r="F584" s="335"/>
      <c r="G584" s="335"/>
      <c r="H584" s="335"/>
      <c r="I584" s="337"/>
      <c r="J584" s="335"/>
      <c r="K584" s="335"/>
      <c r="L584" s="335"/>
      <c r="M584" s="335"/>
      <c r="N584" s="335"/>
      <c r="O584" s="335"/>
      <c r="P584" s="335"/>
      <c r="Q584" s="335"/>
      <c r="R584" s="335"/>
      <c r="S584" s="335"/>
      <c r="T584" s="335"/>
      <c r="U584" s="335"/>
      <c r="V584" s="335"/>
      <c r="W584" s="335"/>
      <c r="X584" s="335"/>
      <c r="Y584" s="335"/>
      <c r="Z584" s="335"/>
      <c r="AA584" s="335"/>
      <c r="AB584" s="335"/>
      <c r="AC584" s="335"/>
      <c r="AD584" s="335"/>
      <c r="AE584" s="335"/>
      <c r="AF584" s="335"/>
      <c r="AG584" s="335"/>
      <c r="AH584" s="335"/>
      <c r="AI584" s="335"/>
      <c r="AJ584" s="335"/>
      <c r="AK584" s="335"/>
    </row>
    <row r="585">
      <c r="A585" s="335"/>
      <c r="B585" s="207"/>
      <c r="C585" s="335"/>
      <c r="D585" s="335"/>
      <c r="E585" s="335"/>
      <c r="F585" s="335"/>
      <c r="G585" s="335"/>
      <c r="H585" s="335"/>
      <c r="I585" s="337"/>
      <c r="J585" s="335"/>
      <c r="K585" s="335"/>
      <c r="L585" s="335"/>
      <c r="M585" s="335"/>
      <c r="N585" s="335"/>
      <c r="O585" s="335"/>
      <c r="P585" s="335"/>
      <c r="Q585" s="335"/>
      <c r="R585" s="335"/>
      <c r="S585" s="335"/>
      <c r="T585" s="335"/>
      <c r="U585" s="335"/>
      <c r="V585" s="335"/>
      <c r="W585" s="335"/>
      <c r="X585" s="335"/>
      <c r="Y585" s="335"/>
      <c r="Z585" s="335"/>
      <c r="AA585" s="335"/>
      <c r="AB585" s="335"/>
      <c r="AC585" s="335"/>
      <c r="AD585" s="335"/>
      <c r="AE585" s="335"/>
      <c r="AF585" s="335"/>
      <c r="AG585" s="335"/>
      <c r="AH585" s="335"/>
      <c r="AI585" s="335"/>
      <c r="AJ585" s="335"/>
      <c r="AK585" s="335"/>
    </row>
    <row r="586">
      <c r="A586" s="335"/>
      <c r="B586" s="207"/>
      <c r="C586" s="335"/>
      <c r="D586" s="335"/>
      <c r="E586" s="335"/>
      <c r="F586" s="335"/>
      <c r="G586" s="335"/>
      <c r="H586" s="335"/>
      <c r="I586" s="337"/>
      <c r="J586" s="335"/>
      <c r="K586" s="335"/>
      <c r="L586" s="335"/>
      <c r="M586" s="335"/>
      <c r="N586" s="335"/>
      <c r="O586" s="335"/>
      <c r="P586" s="335"/>
      <c r="Q586" s="335"/>
      <c r="R586" s="335"/>
      <c r="S586" s="335"/>
      <c r="T586" s="335"/>
      <c r="U586" s="335"/>
      <c r="V586" s="335"/>
      <c r="W586" s="335"/>
      <c r="X586" s="335"/>
      <c r="Y586" s="335"/>
      <c r="Z586" s="335"/>
      <c r="AA586" s="335"/>
      <c r="AB586" s="335"/>
      <c r="AC586" s="335"/>
      <c r="AD586" s="335"/>
      <c r="AE586" s="335"/>
      <c r="AF586" s="335"/>
      <c r="AG586" s="335"/>
      <c r="AH586" s="335"/>
      <c r="AI586" s="335"/>
      <c r="AJ586" s="335"/>
      <c r="AK586" s="335"/>
    </row>
    <row r="587">
      <c r="A587" s="335"/>
      <c r="B587" s="207"/>
      <c r="C587" s="335"/>
      <c r="D587" s="335"/>
      <c r="E587" s="335"/>
      <c r="F587" s="335"/>
      <c r="G587" s="335"/>
      <c r="H587" s="335"/>
      <c r="I587" s="337"/>
      <c r="J587" s="335"/>
      <c r="K587" s="335"/>
      <c r="L587" s="335"/>
      <c r="M587" s="335"/>
      <c r="N587" s="335"/>
      <c r="O587" s="335"/>
      <c r="P587" s="335"/>
      <c r="Q587" s="335"/>
      <c r="R587" s="335"/>
      <c r="S587" s="335"/>
      <c r="T587" s="335"/>
      <c r="U587" s="335"/>
      <c r="V587" s="335"/>
      <c r="W587" s="335"/>
      <c r="X587" s="335"/>
      <c r="Y587" s="335"/>
      <c r="Z587" s="335"/>
      <c r="AA587" s="335"/>
      <c r="AB587" s="335"/>
      <c r="AC587" s="335"/>
      <c r="AD587" s="335"/>
      <c r="AE587" s="335"/>
      <c r="AF587" s="335"/>
      <c r="AG587" s="335"/>
      <c r="AH587" s="335"/>
      <c r="AI587" s="335"/>
      <c r="AJ587" s="335"/>
      <c r="AK587" s="335"/>
    </row>
    <row r="588">
      <c r="A588" s="335"/>
      <c r="B588" s="207"/>
      <c r="C588" s="335"/>
      <c r="D588" s="335"/>
      <c r="E588" s="335"/>
      <c r="F588" s="335"/>
      <c r="G588" s="335"/>
      <c r="H588" s="335"/>
      <c r="I588" s="337"/>
      <c r="J588" s="335"/>
      <c r="K588" s="335"/>
      <c r="L588" s="335"/>
      <c r="M588" s="335"/>
      <c r="N588" s="335"/>
      <c r="O588" s="335"/>
      <c r="P588" s="335"/>
      <c r="Q588" s="335"/>
      <c r="R588" s="335"/>
      <c r="S588" s="335"/>
      <c r="T588" s="335"/>
      <c r="U588" s="335"/>
      <c r="V588" s="335"/>
      <c r="W588" s="335"/>
      <c r="X588" s="335"/>
      <c r="Y588" s="335"/>
      <c r="Z588" s="335"/>
      <c r="AA588" s="335"/>
      <c r="AB588" s="335"/>
      <c r="AC588" s="335"/>
      <c r="AD588" s="335"/>
      <c r="AE588" s="335"/>
      <c r="AF588" s="335"/>
      <c r="AG588" s="335"/>
      <c r="AH588" s="335"/>
      <c r="AI588" s="335"/>
      <c r="AJ588" s="335"/>
      <c r="AK588" s="335"/>
    </row>
    <row r="589">
      <c r="A589" s="335"/>
      <c r="B589" s="207"/>
      <c r="C589" s="335"/>
      <c r="D589" s="335"/>
      <c r="E589" s="335"/>
      <c r="F589" s="335"/>
      <c r="G589" s="335"/>
      <c r="H589" s="335"/>
      <c r="I589" s="337"/>
      <c r="J589" s="335"/>
      <c r="K589" s="335"/>
      <c r="L589" s="335"/>
      <c r="M589" s="335"/>
      <c r="N589" s="335"/>
      <c r="O589" s="335"/>
      <c r="P589" s="335"/>
      <c r="Q589" s="335"/>
      <c r="R589" s="335"/>
      <c r="S589" s="335"/>
      <c r="T589" s="335"/>
      <c r="U589" s="335"/>
      <c r="V589" s="335"/>
      <c r="W589" s="335"/>
      <c r="X589" s="335"/>
      <c r="Y589" s="335"/>
      <c r="Z589" s="335"/>
      <c r="AA589" s="335"/>
      <c r="AB589" s="335"/>
      <c r="AC589" s="335"/>
      <c r="AD589" s="335"/>
      <c r="AE589" s="335"/>
      <c r="AF589" s="335"/>
      <c r="AG589" s="335"/>
      <c r="AH589" s="335"/>
      <c r="AI589" s="335"/>
      <c r="AJ589" s="335"/>
      <c r="AK589" s="335"/>
    </row>
    <row r="590">
      <c r="A590" s="335"/>
      <c r="B590" s="207"/>
      <c r="C590" s="335"/>
      <c r="D590" s="335"/>
      <c r="E590" s="335"/>
      <c r="F590" s="335"/>
      <c r="G590" s="335"/>
      <c r="H590" s="335"/>
      <c r="I590" s="337"/>
      <c r="J590" s="335"/>
      <c r="K590" s="335"/>
      <c r="L590" s="335"/>
      <c r="M590" s="335"/>
      <c r="N590" s="335"/>
      <c r="O590" s="335"/>
      <c r="P590" s="335"/>
      <c r="Q590" s="335"/>
      <c r="R590" s="335"/>
      <c r="S590" s="335"/>
      <c r="T590" s="335"/>
      <c r="U590" s="335"/>
      <c r="V590" s="335"/>
      <c r="W590" s="335"/>
      <c r="X590" s="335"/>
      <c r="Y590" s="335"/>
      <c r="Z590" s="335"/>
      <c r="AA590" s="335"/>
      <c r="AB590" s="335"/>
      <c r="AC590" s="335"/>
      <c r="AD590" s="335"/>
      <c r="AE590" s="335"/>
      <c r="AF590" s="335"/>
      <c r="AG590" s="335"/>
      <c r="AH590" s="335"/>
      <c r="AI590" s="335"/>
      <c r="AJ590" s="335"/>
      <c r="AK590" s="335"/>
    </row>
    <row r="591">
      <c r="A591" s="335"/>
      <c r="B591" s="207"/>
      <c r="C591" s="335"/>
      <c r="D591" s="335"/>
      <c r="E591" s="335"/>
      <c r="F591" s="335"/>
      <c r="G591" s="335"/>
      <c r="H591" s="335"/>
      <c r="I591" s="337"/>
      <c r="J591" s="335"/>
      <c r="K591" s="335"/>
      <c r="L591" s="335"/>
      <c r="M591" s="335"/>
      <c r="N591" s="335"/>
      <c r="O591" s="335"/>
      <c r="P591" s="335"/>
      <c r="Q591" s="335"/>
      <c r="R591" s="335"/>
      <c r="S591" s="335"/>
      <c r="T591" s="335"/>
      <c r="U591" s="335"/>
      <c r="V591" s="335"/>
      <c r="W591" s="335"/>
      <c r="X591" s="335"/>
      <c r="Y591" s="335"/>
      <c r="Z591" s="335"/>
      <c r="AA591" s="335"/>
      <c r="AB591" s="335"/>
      <c r="AC591" s="335"/>
      <c r="AD591" s="335"/>
      <c r="AE591" s="335"/>
      <c r="AF591" s="335"/>
      <c r="AG591" s="335"/>
      <c r="AH591" s="335"/>
      <c r="AI591" s="335"/>
      <c r="AJ591" s="335"/>
      <c r="AK591" s="335"/>
    </row>
    <row r="592">
      <c r="A592" s="335"/>
      <c r="B592" s="207"/>
      <c r="C592" s="335"/>
      <c r="D592" s="335"/>
      <c r="E592" s="335"/>
      <c r="F592" s="335"/>
      <c r="G592" s="335"/>
      <c r="H592" s="335"/>
      <c r="I592" s="337"/>
      <c r="J592" s="335"/>
      <c r="K592" s="335"/>
      <c r="L592" s="335"/>
      <c r="M592" s="335"/>
      <c r="N592" s="335"/>
      <c r="O592" s="335"/>
      <c r="P592" s="335"/>
      <c r="Q592" s="335"/>
      <c r="R592" s="335"/>
      <c r="S592" s="335"/>
      <c r="T592" s="335"/>
      <c r="U592" s="335"/>
      <c r="V592" s="335"/>
      <c r="W592" s="335"/>
      <c r="X592" s="335"/>
      <c r="Y592" s="335"/>
      <c r="Z592" s="335"/>
      <c r="AA592" s="335"/>
      <c r="AB592" s="335"/>
      <c r="AC592" s="335"/>
      <c r="AD592" s="335"/>
      <c r="AE592" s="335"/>
      <c r="AF592" s="335"/>
      <c r="AG592" s="335"/>
      <c r="AH592" s="335"/>
      <c r="AI592" s="335"/>
      <c r="AJ592" s="335"/>
      <c r="AK592" s="335"/>
    </row>
    <row r="593">
      <c r="A593" s="335"/>
      <c r="B593" s="207"/>
      <c r="C593" s="335"/>
      <c r="D593" s="335"/>
      <c r="E593" s="335"/>
      <c r="F593" s="335"/>
      <c r="G593" s="335"/>
      <c r="H593" s="335"/>
      <c r="I593" s="337"/>
      <c r="J593" s="335"/>
      <c r="K593" s="335"/>
      <c r="L593" s="335"/>
      <c r="M593" s="335"/>
      <c r="N593" s="335"/>
      <c r="O593" s="335"/>
      <c r="P593" s="335"/>
      <c r="Q593" s="335"/>
      <c r="R593" s="335"/>
      <c r="S593" s="335"/>
      <c r="T593" s="335"/>
      <c r="U593" s="335"/>
      <c r="V593" s="335"/>
      <c r="W593" s="335"/>
      <c r="X593" s="335"/>
      <c r="Y593" s="335"/>
      <c r="Z593" s="335"/>
      <c r="AA593" s="335"/>
      <c r="AB593" s="335"/>
      <c r="AC593" s="335"/>
      <c r="AD593" s="335"/>
      <c r="AE593" s="335"/>
      <c r="AF593" s="335"/>
      <c r="AG593" s="335"/>
      <c r="AH593" s="335"/>
      <c r="AI593" s="335"/>
      <c r="AJ593" s="335"/>
      <c r="AK593" s="335"/>
    </row>
    <row r="594">
      <c r="A594" s="335"/>
      <c r="B594" s="207"/>
      <c r="C594" s="335"/>
      <c r="D594" s="335"/>
      <c r="E594" s="335"/>
      <c r="F594" s="335"/>
      <c r="G594" s="335"/>
      <c r="H594" s="335"/>
      <c r="I594" s="337"/>
      <c r="J594" s="335"/>
      <c r="K594" s="335"/>
      <c r="L594" s="335"/>
      <c r="M594" s="335"/>
      <c r="N594" s="335"/>
      <c r="O594" s="335"/>
      <c r="P594" s="335"/>
      <c r="Q594" s="335"/>
      <c r="R594" s="335"/>
      <c r="S594" s="335"/>
      <c r="T594" s="335"/>
      <c r="U594" s="335"/>
      <c r="V594" s="335"/>
      <c r="W594" s="335"/>
      <c r="X594" s="335"/>
      <c r="Y594" s="335"/>
      <c r="Z594" s="335"/>
      <c r="AA594" s="335"/>
      <c r="AB594" s="335"/>
      <c r="AC594" s="335"/>
      <c r="AD594" s="335"/>
      <c r="AE594" s="335"/>
      <c r="AF594" s="335"/>
      <c r="AG594" s="335"/>
      <c r="AH594" s="335"/>
      <c r="AI594" s="335"/>
      <c r="AJ594" s="335"/>
      <c r="AK594" s="335"/>
    </row>
    <row r="595">
      <c r="A595" s="335"/>
      <c r="B595" s="207"/>
      <c r="C595" s="335"/>
      <c r="D595" s="335"/>
      <c r="E595" s="335"/>
      <c r="F595" s="335"/>
      <c r="G595" s="335"/>
      <c r="H595" s="335"/>
      <c r="I595" s="337"/>
      <c r="J595" s="335"/>
      <c r="K595" s="335"/>
      <c r="L595" s="335"/>
      <c r="M595" s="335"/>
      <c r="N595" s="335"/>
      <c r="O595" s="335"/>
      <c r="P595" s="335"/>
      <c r="Q595" s="335"/>
      <c r="R595" s="335"/>
      <c r="S595" s="335"/>
      <c r="T595" s="335"/>
      <c r="U595" s="335"/>
      <c r="V595" s="335"/>
      <c r="W595" s="335"/>
      <c r="X595" s="335"/>
      <c r="Y595" s="335"/>
      <c r="Z595" s="335"/>
      <c r="AA595" s="335"/>
      <c r="AB595" s="335"/>
      <c r="AC595" s="335"/>
      <c r="AD595" s="335"/>
      <c r="AE595" s="335"/>
      <c r="AF595" s="335"/>
      <c r="AG595" s="335"/>
      <c r="AH595" s="335"/>
      <c r="AI595" s="335"/>
      <c r="AJ595" s="335"/>
      <c r="AK595" s="335"/>
    </row>
    <row r="596">
      <c r="A596" s="335"/>
      <c r="B596" s="207"/>
      <c r="C596" s="335"/>
      <c r="D596" s="335"/>
      <c r="E596" s="335"/>
      <c r="F596" s="335"/>
      <c r="G596" s="335"/>
      <c r="H596" s="335"/>
      <c r="I596" s="337"/>
      <c r="J596" s="335"/>
      <c r="K596" s="335"/>
      <c r="L596" s="335"/>
      <c r="M596" s="335"/>
      <c r="N596" s="335"/>
      <c r="O596" s="335"/>
      <c r="P596" s="335"/>
      <c r="Q596" s="335"/>
      <c r="R596" s="335"/>
      <c r="S596" s="335"/>
      <c r="T596" s="335"/>
      <c r="U596" s="335"/>
      <c r="V596" s="335"/>
      <c r="W596" s="335"/>
      <c r="X596" s="335"/>
      <c r="Y596" s="335"/>
      <c r="Z596" s="335"/>
      <c r="AA596" s="335"/>
      <c r="AB596" s="335"/>
      <c r="AC596" s="335"/>
      <c r="AD596" s="335"/>
      <c r="AE596" s="335"/>
      <c r="AF596" s="335"/>
      <c r="AG596" s="335"/>
      <c r="AH596" s="335"/>
      <c r="AI596" s="335"/>
      <c r="AJ596" s="335"/>
      <c r="AK596" s="335"/>
    </row>
    <row r="597">
      <c r="A597" s="335"/>
      <c r="B597" s="207"/>
      <c r="C597" s="335"/>
      <c r="D597" s="335"/>
      <c r="E597" s="335"/>
      <c r="F597" s="335"/>
      <c r="G597" s="335"/>
      <c r="H597" s="335"/>
      <c r="I597" s="337"/>
      <c r="J597" s="335"/>
      <c r="K597" s="335"/>
      <c r="L597" s="335"/>
      <c r="M597" s="335"/>
      <c r="N597" s="335"/>
      <c r="O597" s="335"/>
      <c r="P597" s="335"/>
      <c r="Q597" s="335"/>
      <c r="R597" s="335"/>
      <c r="S597" s="335"/>
      <c r="T597" s="335"/>
      <c r="U597" s="335"/>
      <c r="V597" s="335"/>
      <c r="W597" s="335"/>
      <c r="X597" s="335"/>
      <c r="Y597" s="335"/>
      <c r="Z597" s="335"/>
      <c r="AA597" s="335"/>
      <c r="AB597" s="335"/>
      <c r="AC597" s="335"/>
      <c r="AD597" s="335"/>
      <c r="AE597" s="335"/>
      <c r="AF597" s="335"/>
      <c r="AG597" s="335"/>
      <c r="AH597" s="335"/>
      <c r="AI597" s="335"/>
      <c r="AJ597" s="335"/>
      <c r="AK597" s="335"/>
    </row>
    <row r="598">
      <c r="A598" s="335"/>
      <c r="B598" s="207"/>
      <c r="C598" s="335"/>
      <c r="D598" s="335"/>
      <c r="E598" s="335"/>
      <c r="F598" s="335"/>
      <c r="G598" s="335"/>
      <c r="H598" s="335"/>
      <c r="I598" s="337"/>
      <c r="J598" s="335"/>
      <c r="K598" s="335"/>
      <c r="L598" s="335"/>
      <c r="M598" s="335"/>
      <c r="N598" s="335"/>
      <c r="O598" s="335"/>
      <c r="P598" s="335"/>
      <c r="Q598" s="335"/>
      <c r="R598" s="335"/>
      <c r="S598" s="335"/>
      <c r="T598" s="335"/>
      <c r="U598" s="335"/>
      <c r="V598" s="335"/>
      <c r="W598" s="335"/>
      <c r="X598" s="335"/>
      <c r="Y598" s="335"/>
      <c r="Z598" s="335"/>
      <c r="AA598" s="335"/>
      <c r="AB598" s="335"/>
      <c r="AC598" s="335"/>
      <c r="AD598" s="335"/>
      <c r="AE598" s="335"/>
      <c r="AF598" s="335"/>
      <c r="AG598" s="335"/>
      <c r="AH598" s="335"/>
      <c r="AI598" s="335"/>
      <c r="AJ598" s="335"/>
      <c r="AK598" s="335"/>
    </row>
    <row r="599">
      <c r="A599" s="335"/>
      <c r="B599" s="207"/>
      <c r="C599" s="335"/>
      <c r="D599" s="335"/>
      <c r="E599" s="335"/>
      <c r="F599" s="335"/>
      <c r="G599" s="335"/>
      <c r="H599" s="335"/>
      <c r="I599" s="337"/>
      <c r="J599" s="335"/>
      <c r="K599" s="335"/>
      <c r="L599" s="335"/>
      <c r="M599" s="335"/>
      <c r="N599" s="335"/>
      <c r="O599" s="335"/>
      <c r="P599" s="335"/>
      <c r="Q599" s="335"/>
      <c r="R599" s="335"/>
      <c r="S599" s="335"/>
      <c r="T599" s="335"/>
      <c r="U599" s="335"/>
      <c r="V599" s="335"/>
      <c r="W599" s="335"/>
      <c r="X599" s="335"/>
      <c r="Y599" s="335"/>
      <c r="Z599" s="335"/>
      <c r="AA599" s="335"/>
      <c r="AB599" s="335"/>
      <c r="AC599" s="335"/>
      <c r="AD599" s="335"/>
      <c r="AE599" s="335"/>
      <c r="AF599" s="335"/>
      <c r="AG599" s="335"/>
      <c r="AH599" s="335"/>
      <c r="AI599" s="335"/>
      <c r="AJ599" s="335"/>
      <c r="AK599" s="335"/>
    </row>
    <row r="600">
      <c r="A600" s="335"/>
      <c r="B600" s="207"/>
      <c r="C600" s="335"/>
      <c r="D600" s="335"/>
      <c r="E600" s="335"/>
      <c r="F600" s="335"/>
      <c r="G600" s="335"/>
      <c r="H600" s="335"/>
      <c r="I600" s="337"/>
      <c r="J600" s="335"/>
      <c r="K600" s="335"/>
      <c r="L600" s="335"/>
      <c r="M600" s="335"/>
      <c r="N600" s="335"/>
      <c r="O600" s="335"/>
      <c r="P600" s="335"/>
      <c r="Q600" s="335"/>
      <c r="R600" s="335"/>
      <c r="S600" s="335"/>
      <c r="T600" s="335"/>
      <c r="U600" s="335"/>
      <c r="V600" s="335"/>
      <c r="W600" s="335"/>
      <c r="X600" s="335"/>
      <c r="Y600" s="335"/>
      <c r="Z600" s="335"/>
      <c r="AA600" s="335"/>
      <c r="AB600" s="335"/>
      <c r="AC600" s="335"/>
      <c r="AD600" s="335"/>
      <c r="AE600" s="335"/>
      <c r="AF600" s="335"/>
      <c r="AG600" s="335"/>
      <c r="AH600" s="335"/>
      <c r="AI600" s="335"/>
      <c r="AJ600" s="335"/>
      <c r="AK600" s="335"/>
    </row>
    <row r="601">
      <c r="A601" s="335"/>
      <c r="B601" s="207"/>
      <c r="C601" s="335"/>
      <c r="D601" s="335"/>
      <c r="E601" s="335"/>
      <c r="F601" s="335"/>
      <c r="G601" s="335"/>
      <c r="H601" s="335"/>
      <c r="I601" s="337"/>
      <c r="J601" s="335"/>
      <c r="K601" s="335"/>
      <c r="L601" s="335"/>
      <c r="M601" s="335"/>
      <c r="N601" s="335"/>
      <c r="O601" s="335"/>
      <c r="P601" s="335"/>
      <c r="Q601" s="335"/>
      <c r="R601" s="335"/>
      <c r="S601" s="335"/>
      <c r="T601" s="335"/>
      <c r="U601" s="335"/>
      <c r="V601" s="335"/>
      <c r="W601" s="335"/>
      <c r="X601" s="335"/>
      <c r="Y601" s="335"/>
      <c r="Z601" s="335"/>
      <c r="AA601" s="335"/>
      <c r="AB601" s="335"/>
      <c r="AC601" s="335"/>
      <c r="AD601" s="335"/>
      <c r="AE601" s="335"/>
      <c r="AF601" s="335"/>
      <c r="AG601" s="335"/>
      <c r="AH601" s="335"/>
      <c r="AI601" s="335"/>
      <c r="AJ601" s="335"/>
      <c r="AK601" s="335"/>
    </row>
    <row r="602">
      <c r="A602" s="335"/>
      <c r="B602" s="207"/>
      <c r="C602" s="335"/>
      <c r="D602" s="335"/>
      <c r="E602" s="335"/>
      <c r="F602" s="335"/>
      <c r="G602" s="335"/>
      <c r="H602" s="335"/>
      <c r="I602" s="337"/>
      <c r="J602" s="335"/>
      <c r="K602" s="335"/>
      <c r="L602" s="335"/>
      <c r="M602" s="335"/>
      <c r="N602" s="335"/>
      <c r="O602" s="335"/>
      <c r="P602" s="335"/>
      <c r="Q602" s="335"/>
      <c r="R602" s="335"/>
      <c r="S602" s="335"/>
      <c r="T602" s="335"/>
      <c r="U602" s="335"/>
      <c r="V602" s="335"/>
      <c r="W602" s="335"/>
      <c r="X602" s="335"/>
      <c r="Y602" s="335"/>
      <c r="Z602" s="335"/>
      <c r="AA602" s="335"/>
      <c r="AB602" s="335"/>
      <c r="AC602" s="335"/>
      <c r="AD602" s="335"/>
      <c r="AE602" s="335"/>
      <c r="AF602" s="335"/>
      <c r="AG602" s="335"/>
      <c r="AH602" s="335"/>
      <c r="AI602" s="335"/>
      <c r="AJ602" s="335"/>
      <c r="AK602" s="335"/>
    </row>
    <row r="603">
      <c r="A603" s="335"/>
      <c r="B603" s="207"/>
      <c r="C603" s="335"/>
      <c r="D603" s="335"/>
      <c r="E603" s="335"/>
      <c r="F603" s="335"/>
      <c r="G603" s="335"/>
      <c r="H603" s="335"/>
      <c r="I603" s="337"/>
      <c r="J603" s="335"/>
      <c r="K603" s="335"/>
      <c r="L603" s="335"/>
      <c r="M603" s="335"/>
      <c r="N603" s="335"/>
      <c r="O603" s="335"/>
      <c r="P603" s="335"/>
      <c r="Q603" s="335"/>
      <c r="R603" s="335"/>
      <c r="S603" s="335"/>
      <c r="T603" s="335"/>
      <c r="U603" s="335"/>
      <c r="V603" s="335"/>
      <c r="W603" s="335"/>
      <c r="X603" s="335"/>
      <c r="Y603" s="335"/>
      <c r="Z603" s="335"/>
      <c r="AA603" s="335"/>
      <c r="AB603" s="335"/>
      <c r="AC603" s="335"/>
      <c r="AD603" s="335"/>
      <c r="AE603" s="335"/>
      <c r="AF603" s="335"/>
      <c r="AG603" s="335"/>
      <c r="AH603" s="335"/>
      <c r="AI603" s="335"/>
      <c r="AJ603" s="335"/>
      <c r="AK603" s="335"/>
    </row>
    <row r="604">
      <c r="A604" s="335"/>
      <c r="B604" s="207"/>
      <c r="C604" s="335"/>
      <c r="D604" s="335"/>
      <c r="E604" s="335"/>
      <c r="F604" s="335"/>
      <c r="G604" s="335"/>
      <c r="H604" s="335"/>
      <c r="I604" s="337"/>
      <c r="J604" s="335"/>
      <c r="K604" s="335"/>
      <c r="L604" s="335"/>
      <c r="M604" s="335"/>
      <c r="N604" s="335"/>
      <c r="O604" s="335"/>
      <c r="P604" s="335"/>
      <c r="Q604" s="335"/>
      <c r="R604" s="335"/>
      <c r="S604" s="335"/>
      <c r="T604" s="335"/>
      <c r="U604" s="335"/>
      <c r="V604" s="335"/>
      <c r="W604" s="335"/>
      <c r="X604" s="335"/>
      <c r="Y604" s="335"/>
      <c r="Z604" s="335"/>
      <c r="AA604" s="335"/>
      <c r="AB604" s="335"/>
      <c r="AC604" s="335"/>
      <c r="AD604" s="335"/>
      <c r="AE604" s="335"/>
      <c r="AF604" s="335"/>
      <c r="AG604" s="335"/>
      <c r="AH604" s="335"/>
      <c r="AI604" s="335"/>
      <c r="AJ604" s="335"/>
      <c r="AK604" s="335"/>
    </row>
    <row r="605">
      <c r="A605" s="335"/>
      <c r="B605" s="207"/>
      <c r="C605" s="335"/>
      <c r="D605" s="335"/>
      <c r="E605" s="335"/>
      <c r="F605" s="335"/>
      <c r="G605" s="335"/>
      <c r="H605" s="335"/>
      <c r="I605" s="337"/>
      <c r="J605" s="335"/>
      <c r="K605" s="335"/>
      <c r="L605" s="335"/>
      <c r="M605" s="335"/>
      <c r="N605" s="335"/>
      <c r="O605" s="335"/>
      <c r="P605" s="335"/>
      <c r="Q605" s="335"/>
      <c r="R605" s="335"/>
      <c r="S605" s="335"/>
      <c r="T605" s="335"/>
      <c r="U605" s="335"/>
      <c r="V605" s="335"/>
      <c r="W605" s="335"/>
      <c r="X605" s="335"/>
      <c r="Y605" s="335"/>
      <c r="Z605" s="335"/>
      <c r="AA605" s="335"/>
      <c r="AB605" s="335"/>
      <c r="AC605" s="335"/>
      <c r="AD605" s="335"/>
      <c r="AE605" s="335"/>
      <c r="AF605" s="335"/>
      <c r="AG605" s="335"/>
      <c r="AH605" s="335"/>
      <c r="AI605" s="335"/>
      <c r="AJ605" s="335"/>
      <c r="AK605" s="335"/>
    </row>
    <row r="606">
      <c r="A606" s="335"/>
      <c r="B606" s="207"/>
      <c r="C606" s="335"/>
      <c r="D606" s="335"/>
      <c r="E606" s="335"/>
      <c r="F606" s="335"/>
      <c r="G606" s="335"/>
      <c r="H606" s="335"/>
      <c r="I606" s="337"/>
      <c r="J606" s="335"/>
      <c r="K606" s="335"/>
      <c r="L606" s="335"/>
      <c r="M606" s="335"/>
      <c r="N606" s="335"/>
      <c r="O606" s="335"/>
      <c r="P606" s="335"/>
      <c r="Q606" s="335"/>
      <c r="R606" s="335"/>
      <c r="S606" s="335"/>
      <c r="T606" s="335"/>
      <c r="U606" s="335"/>
      <c r="V606" s="335"/>
      <c r="W606" s="335"/>
      <c r="X606" s="335"/>
      <c r="Y606" s="335"/>
      <c r="Z606" s="335"/>
      <c r="AA606" s="335"/>
      <c r="AB606" s="335"/>
      <c r="AC606" s="335"/>
      <c r="AD606" s="335"/>
      <c r="AE606" s="335"/>
      <c r="AF606" s="335"/>
      <c r="AG606" s="335"/>
      <c r="AH606" s="335"/>
      <c r="AI606" s="335"/>
      <c r="AJ606" s="335"/>
      <c r="AK606" s="335"/>
    </row>
    <row r="607">
      <c r="A607" s="335"/>
      <c r="B607" s="207"/>
      <c r="C607" s="335"/>
      <c r="D607" s="335"/>
      <c r="E607" s="335"/>
      <c r="F607" s="335"/>
      <c r="G607" s="335"/>
      <c r="H607" s="335"/>
      <c r="I607" s="337"/>
      <c r="J607" s="335"/>
      <c r="K607" s="335"/>
      <c r="L607" s="335"/>
      <c r="M607" s="335"/>
      <c r="N607" s="335"/>
      <c r="O607" s="335"/>
      <c r="P607" s="335"/>
      <c r="Q607" s="335"/>
      <c r="R607" s="335"/>
      <c r="S607" s="335"/>
      <c r="T607" s="335"/>
      <c r="U607" s="335"/>
      <c r="V607" s="335"/>
      <c r="W607" s="335"/>
      <c r="X607" s="335"/>
      <c r="Y607" s="335"/>
      <c r="Z607" s="335"/>
      <c r="AA607" s="335"/>
      <c r="AB607" s="335"/>
      <c r="AC607" s="335"/>
      <c r="AD607" s="335"/>
      <c r="AE607" s="335"/>
      <c r="AF607" s="335"/>
      <c r="AG607" s="335"/>
      <c r="AH607" s="335"/>
      <c r="AI607" s="335"/>
      <c r="AJ607" s="335"/>
      <c r="AK607" s="335"/>
    </row>
    <row r="608">
      <c r="A608" s="335"/>
      <c r="B608" s="207"/>
      <c r="C608" s="335"/>
      <c r="D608" s="335"/>
      <c r="E608" s="335"/>
      <c r="F608" s="335"/>
      <c r="G608" s="335"/>
      <c r="H608" s="335"/>
      <c r="I608" s="337"/>
      <c r="J608" s="335"/>
      <c r="K608" s="335"/>
      <c r="L608" s="335"/>
      <c r="M608" s="335"/>
      <c r="N608" s="335"/>
      <c r="O608" s="335"/>
      <c r="P608" s="335"/>
      <c r="Q608" s="335"/>
      <c r="R608" s="335"/>
      <c r="S608" s="335"/>
      <c r="T608" s="335"/>
      <c r="U608" s="335"/>
      <c r="V608" s="335"/>
      <c r="W608" s="335"/>
      <c r="X608" s="335"/>
      <c r="Y608" s="335"/>
      <c r="Z608" s="335"/>
      <c r="AA608" s="335"/>
      <c r="AB608" s="335"/>
      <c r="AC608" s="335"/>
      <c r="AD608" s="335"/>
      <c r="AE608" s="335"/>
      <c r="AF608" s="335"/>
      <c r="AG608" s="335"/>
      <c r="AH608" s="335"/>
      <c r="AI608" s="335"/>
      <c r="AJ608" s="335"/>
      <c r="AK608" s="335"/>
    </row>
    <row r="609">
      <c r="A609" s="335"/>
      <c r="B609" s="207"/>
      <c r="C609" s="335"/>
      <c r="D609" s="335"/>
      <c r="E609" s="335"/>
      <c r="F609" s="335"/>
      <c r="G609" s="335"/>
      <c r="H609" s="335"/>
      <c r="I609" s="337"/>
      <c r="J609" s="335"/>
      <c r="K609" s="335"/>
      <c r="L609" s="335"/>
      <c r="M609" s="335"/>
      <c r="N609" s="335"/>
      <c r="O609" s="335"/>
      <c r="P609" s="335"/>
      <c r="Q609" s="335"/>
      <c r="R609" s="335"/>
      <c r="S609" s="335"/>
      <c r="T609" s="335"/>
      <c r="U609" s="335"/>
      <c r="V609" s="335"/>
      <c r="W609" s="335"/>
      <c r="X609" s="335"/>
      <c r="Y609" s="335"/>
      <c r="Z609" s="335"/>
      <c r="AA609" s="335"/>
      <c r="AB609" s="335"/>
      <c r="AC609" s="335"/>
      <c r="AD609" s="335"/>
      <c r="AE609" s="335"/>
      <c r="AF609" s="335"/>
      <c r="AG609" s="335"/>
      <c r="AH609" s="335"/>
      <c r="AI609" s="335"/>
      <c r="AJ609" s="335"/>
      <c r="AK609" s="335"/>
    </row>
    <row r="610">
      <c r="A610" s="335"/>
      <c r="B610" s="207"/>
      <c r="C610" s="335"/>
      <c r="D610" s="335"/>
      <c r="E610" s="335"/>
      <c r="F610" s="335"/>
      <c r="G610" s="335"/>
      <c r="H610" s="335"/>
      <c r="I610" s="337"/>
      <c r="J610" s="335"/>
      <c r="K610" s="335"/>
      <c r="L610" s="335"/>
      <c r="M610" s="335"/>
      <c r="N610" s="335"/>
      <c r="O610" s="335"/>
      <c r="P610" s="335"/>
      <c r="Q610" s="335"/>
      <c r="R610" s="335"/>
      <c r="S610" s="335"/>
      <c r="T610" s="335"/>
      <c r="U610" s="335"/>
      <c r="V610" s="335"/>
      <c r="W610" s="335"/>
      <c r="X610" s="335"/>
      <c r="Y610" s="335"/>
      <c r="Z610" s="335"/>
      <c r="AA610" s="335"/>
      <c r="AB610" s="335"/>
      <c r="AC610" s="335"/>
      <c r="AD610" s="335"/>
      <c r="AE610" s="335"/>
      <c r="AF610" s="335"/>
      <c r="AG610" s="335"/>
      <c r="AH610" s="335"/>
      <c r="AI610" s="335"/>
      <c r="AJ610" s="335"/>
      <c r="AK610" s="335"/>
    </row>
    <row r="611">
      <c r="A611" s="335"/>
      <c r="B611" s="207"/>
      <c r="C611" s="335"/>
      <c r="D611" s="335"/>
      <c r="E611" s="335"/>
      <c r="F611" s="335"/>
      <c r="G611" s="335"/>
      <c r="H611" s="335"/>
      <c r="I611" s="337"/>
      <c r="J611" s="335"/>
      <c r="K611" s="335"/>
      <c r="L611" s="335"/>
      <c r="M611" s="335"/>
      <c r="N611" s="335"/>
      <c r="O611" s="335"/>
      <c r="P611" s="335"/>
      <c r="Q611" s="335"/>
      <c r="R611" s="335"/>
      <c r="S611" s="335"/>
      <c r="T611" s="335"/>
      <c r="U611" s="335"/>
      <c r="V611" s="335"/>
      <c r="W611" s="335"/>
      <c r="X611" s="335"/>
      <c r="Y611" s="335"/>
      <c r="Z611" s="335"/>
      <c r="AA611" s="335"/>
      <c r="AB611" s="335"/>
      <c r="AC611" s="335"/>
      <c r="AD611" s="335"/>
      <c r="AE611" s="335"/>
      <c r="AF611" s="335"/>
      <c r="AG611" s="335"/>
      <c r="AH611" s="335"/>
      <c r="AI611" s="335"/>
      <c r="AJ611" s="335"/>
      <c r="AK611" s="335"/>
    </row>
    <row r="612">
      <c r="A612" s="335"/>
      <c r="B612" s="207"/>
      <c r="C612" s="335"/>
      <c r="D612" s="335"/>
      <c r="E612" s="335"/>
      <c r="F612" s="335"/>
      <c r="G612" s="335"/>
      <c r="H612" s="335"/>
      <c r="I612" s="337"/>
      <c r="J612" s="335"/>
      <c r="K612" s="335"/>
      <c r="L612" s="335"/>
      <c r="M612" s="335"/>
      <c r="N612" s="335"/>
      <c r="O612" s="335"/>
      <c r="P612" s="335"/>
      <c r="Q612" s="335"/>
      <c r="R612" s="335"/>
      <c r="S612" s="335"/>
      <c r="T612" s="335"/>
      <c r="U612" s="335"/>
      <c r="V612" s="335"/>
      <c r="W612" s="335"/>
      <c r="X612" s="335"/>
      <c r="Y612" s="335"/>
      <c r="Z612" s="335"/>
      <c r="AA612" s="335"/>
      <c r="AB612" s="335"/>
      <c r="AC612" s="335"/>
      <c r="AD612" s="335"/>
      <c r="AE612" s="335"/>
      <c r="AF612" s="335"/>
      <c r="AG612" s="335"/>
      <c r="AH612" s="335"/>
      <c r="AI612" s="335"/>
      <c r="AJ612" s="335"/>
      <c r="AK612" s="335"/>
    </row>
    <row r="613">
      <c r="A613" s="335"/>
      <c r="B613" s="207"/>
      <c r="C613" s="335"/>
      <c r="D613" s="335"/>
      <c r="E613" s="335"/>
      <c r="F613" s="335"/>
      <c r="G613" s="335"/>
      <c r="H613" s="335"/>
      <c r="I613" s="337"/>
      <c r="J613" s="335"/>
      <c r="K613" s="335"/>
      <c r="L613" s="335"/>
      <c r="M613" s="335"/>
      <c r="N613" s="335"/>
      <c r="O613" s="335"/>
      <c r="P613" s="335"/>
      <c r="Q613" s="335"/>
      <c r="R613" s="335"/>
      <c r="S613" s="335"/>
      <c r="T613" s="335"/>
      <c r="U613" s="335"/>
      <c r="V613" s="335"/>
      <c r="W613" s="335"/>
      <c r="X613" s="335"/>
      <c r="Y613" s="335"/>
      <c r="Z613" s="335"/>
      <c r="AA613" s="335"/>
      <c r="AB613" s="335"/>
      <c r="AC613" s="335"/>
      <c r="AD613" s="335"/>
      <c r="AE613" s="335"/>
      <c r="AF613" s="335"/>
      <c r="AG613" s="335"/>
      <c r="AH613" s="335"/>
      <c r="AI613" s="335"/>
      <c r="AJ613" s="335"/>
      <c r="AK613" s="335"/>
    </row>
    <row r="614">
      <c r="A614" s="335"/>
      <c r="B614" s="207"/>
      <c r="C614" s="335"/>
      <c r="D614" s="335"/>
      <c r="E614" s="335"/>
      <c r="F614" s="335"/>
      <c r="G614" s="335"/>
      <c r="H614" s="335"/>
      <c r="I614" s="337"/>
      <c r="J614" s="335"/>
      <c r="K614" s="335"/>
      <c r="L614" s="335"/>
      <c r="M614" s="335"/>
      <c r="N614" s="335"/>
      <c r="O614" s="335"/>
      <c r="P614" s="335"/>
      <c r="Q614" s="335"/>
      <c r="R614" s="335"/>
      <c r="S614" s="335"/>
      <c r="T614" s="335"/>
      <c r="U614" s="335"/>
      <c r="V614" s="335"/>
      <c r="W614" s="335"/>
      <c r="X614" s="335"/>
      <c r="Y614" s="335"/>
      <c r="Z614" s="335"/>
      <c r="AA614" s="335"/>
      <c r="AB614" s="335"/>
      <c r="AC614" s="335"/>
      <c r="AD614" s="335"/>
      <c r="AE614" s="335"/>
      <c r="AF614" s="335"/>
      <c r="AG614" s="335"/>
      <c r="AH614" s="335"/>
      <c r="AI614" s="335"/>
      <c r="AJ614" s="335"/>
      <c r="AK614" s="335"/>
    </row>
    <row r="615">
      <c r="A615" s="335"/>
      <c r="B615" s="207"/>
      <c r="C615" s="335"/>
      <c r="D615" s="335"/>
      <c r="E615" s="335"/>
      <c r="F615" s="335"/>
      <c r="G615" s="335"/>
      <c r="H615" s="335"/>
      <c r="I615" s="337"/>
      <c r="J615" s="335"/>
      <c r="K615" s="335"/>
      <c r="L615" s="335"/>
      <c r="M615" s="335"/>
      <c r="N615" s="335"/>
      <c r="O615" s="335"/>
      <c r="P615" s="335"/>
      <c r="Q615" s="335"/>
      <c r="R615" s="335"/>
      <c r="S615" s="335"/>
      <c r="T615" s="335"/>
      <c r="U615" s="335"/>
      <c r="V615" s="335"/>
      <c r="W615" s="335"/>
      <c r="X615" s="335"/>
      <c r="Y615" s="335"/>
      <c r="Z615" s="335"/>
      <c r="AA615" s="335"/>
      <c r="AB615" s="335"/>
      <c r="AC615" s="335"/>
      <c r="AD615" s="335"/>
      <c r="AE615" s="335"/>
      <c r="AF615" s="335"/>
      <c r="AG615" s="335"/>
      <c r="AH615" s="335"/>
      <c r="AI615" s="335"/>
      <c r="AJ615" s="335"/>
      <c r="AK615" s="335"/>
    </row>
    <row r="616">
      <c r="A616" s="335"/>
      <c r="B616" s="207"/>
      <c r="C616" s="335"/>
      <c r="D616" s="335"/>
      <c r="E616" s="335"/>
      <c r="F616" s="335"/>
      <c r="G616" s="335"/>
      <c r="H616" s="335"/>
      <c r="I616" s="337"/>
      <c r="J616" s="335"/>
      <c r="K616" s="335"/>
      <c r="L616" s="335"/>
      <c r="M616" s="335"/>
      <c r="N616" s="335"/>
      <c r="O616" s="335"/>
      <c r="P616" s="335"/>
      <c r="Q616" s="335"/>
      <c r="R616" s="335"/>
      <c r="S616" s="335"/>
      <c r="T616" s="335"/>
      <c r="U616" s="335"/>
      <c r="V616" s="335"/>
      <c r="W616" s="335"/>
      <c r="X616" s="335"/>
      <c r="Y616" s="335"/>
      <c r="Z616" s="335"/>
      <c r="AA616" s="335"/>
      <c r="AB616" s="335"/>
      <c r="AC616" s="335"/>
      <c r="AD616" s="335"/>
      <c r="AE616" s="335"/>
      <c r="AF616" s="335"/>
      <c r="AG616" s="335"/>
      <c r="AH616" s="335"/>
      <c r="AI616" s="335"/>
      <c r="AJ616" s="335"/>
      <c r="AK616" s="335"/>
    </row>
    <row r="617">
      <c r="A617" s="335"/>
      <c r="B617" s="207"/>
      <c r="C617" s="335"/>
      <c r="D617" s="335"/>
      <c r="E617" s="335"/>
      <c r="F617" s="335"/>
      <c r="G617" s="335"/>
      <c r="H617" s="335"/>
      <c r="I617" s="337"/>
      <c r="J617" s="335"/>
      <c r="K617" s="335"/>
      <c r="L617" s="335"/>
      <c r="M617" s="335"/>
      <c r="N617" s="335"/>
      <c r="O617" s="335"/>
      <c r="P617" s="335"/>
      <c r="Q617" s="335"/>
      <c r="R617" s="335"/>
      <c r="S617" s="335"/>
      <c r="T617" s="335"/>
      <c r="U617" s="335"/>
      <c r="V617" s="335"/>
      <c r="W617" s="335"/>
      <c r="X617" s="335"/>
      <c r="Y617" s="335"/>
      <c r="Z617" s="335"/>
      <c r="AA617" s="335"/>
      <c r="AB617" s="335"/>
      <c r="AC617" s="335"/>
      <c r="AD617" s="335"/>
      <c r="AE617" s="335"/>
      <c r="AF617" s="335"/>
      <c r="AG617" s="335"/>
      <c r="AH617" s="335"/>
      <c r="AI617" s="335"/>
      <c r="AJ617" s="335"/>
      <c r="AK617" s="335"/>
    </row>
    <row r="618">
      <c r="A618" s="335"/>
      <c r="B618" s="207"/>
      <c r="C618" s="335"/>
      <c r="D618" s="335"/>
      <c r="E618" s="335"/>
      <c r="F618" s="335"/>
      <c r="G618" s="335"/>
      <c r="H618" s="335"/>
      <c r="I618" s="337"/>
      <c r="J618" s="335"/>
      <c r="K618" s="335"/>
      <c r="L618" s="335"/>
      <c r="M618" s="335"/>
      <c r="N618" s="335"/>
      <c r="O618" s="335"/>
      <c r="P618" s="335"/>
      <c r="Q618" s="335"/>
      <c r="R618" s="335"/>
      <c r="S618" s="335"/>
      <c r="T618" s="335"/>
      <c r="U618" s="335"/>
      <c r="V618" s="335"/>
      <c r="W618" s="335"/>
      <c r="X618" s="335"/>
      <c r="Y618" s="335"/>
      <c r="Z618" s="335"/>
      <c r="AA618" s="335"/>
      <c r="AB618" s="335"/>
      <c r="AC618" s="335"/>
      <c r="AD618" s="335"/>
      <c r="AE618" s="335"/>
      <c r="AF618" s="335"/>
      <c r="AG618" s="335"/>
      <c r="AH618" s="335"/>
      <c r="AI618" s="335"/>
      <c r="AJ618" s="335"/>
      <c r="AK618" s="335"/>
    </row>
    <row r="619">
      <c r="A619" s="335"/>
      <c r="B619" s="207"/>
      <c r="C619" s="335"/>
      <c r="D619" s="335"/>
      <c r="E619" s="335"/>
      <c r="F619" s="335"/>
      <c r="G619" s="335"/>
      <c r="H619" s="335"/>
      <c r="I619" s="337"/>
      <c r="J619" s="335"/>
      <c r="K619" s="335"/>
      <c r="L619" s="335"/>
      <c r="M619" s="335"/>
      <c r="N619" s="335"/>
      <c r="O619" s="335"/>
      <c r="P619" s="335"/>
      <c r="Q619" s="335"/>
      <c r="R619" s="335"/>
      <c r="S619" s="335"/>
      <c r="T619" s="335"/>
      <c r="U619" s="335"/>
      <c r="V619" s="335"/>
      <c r="W619" s="335"/>
      <c r="X619" s="335"/>
      <c r="Y619" s="335"/>
      <c r="Z619" s="335"/>
      <c r="AA619" s="335"/>
      <c r="AB619" s="335"/>
      <c r="AC619" s="335"/>
      <c r="AD619" s="335"/>
      <c r="AE619" s="335"/>
      <c r="AF619" s="335"/>
      <c r="AG619" s="335"/>
      <c r="AH619" s="335"/>
      <c r="AI619" s="335"/>
      <c r="AJ619" s="335"/>
      <c r="AK619" s="335"/>
    </row>
    <row r="620">
      <c r="A620" s="335"/>
      <c r="B620" s="207"/>
      <c r="C620" s="335"/>
      <c r="D620" s="335"/>
      <c r="E620" s="335"/>
      <c r="F620" s="335"/>
      <c r="G620" s="335"/>
      <c r="H620" s="335"/>
      <c r="I620" s="337"/>
      <c r="J620" s="335"/>
      <c r="K620" s="335"/>
      <c r="L620" s="335"/>
      <c r="M620" s="335"/>
      <c r="N620" s="335"/>
      <c r="O620" s="335"/>
      <c r="P620" s="335"/>
      <c r="Q620" s="335"/>
      <c r="R620" s="335"/>
      <c r="S620" s="335"/>
      <c r="T620" s="335"/>
      <c r="U620" s="335"/>
      <c r="V620" s="335"/>
      <c r="W620" s="335"/>
      <c r="X620" s="335"/>
      <c r="Y620" s="335"/>
      <c r="Z620" s="335"/>
      <c r="AA620" s="335"/>
      <c r="AB620" s="335"/>
      <c r="AC620" s="335"/>
      <c r="AD620" s="335"/>
      <c r="AE620" s="335"/>
      <c r="AF620" s="335"/>
      <c r="AG620" s="335"/>
      <c r="AH620" s="335"/>
      <c r="AI620" s="335"/>
      <c r="AJ620" s="335"/>
      <c r="AK620" s="335"/>
    </row>
    <row r="621">
      <c r="A621" s="335"/>
      <c r="B621" s="207"/>
      <c r="C621" s="335"/>
      <c r="D621" s="335"/>
      <c r="E621" s="335"/>
      <c r="F621" s="335"/>
      <c r="G621" s="335"/>
      <c r="H621" s="335"/>
      <c r="I621" s="337"/>
      <c r="J621" s="335"/>
      <c r="K621" s="335"/>
      <c r="L621" s="335"/>
      <c r="M621" s="335"/>
      <c r="N621" s="335"/>
      <c r="O621" s="335"/>
      <c r="P621" s="335"/>
      <c r="Q621" s="335"/>
      <c r="R621" s="335"/>
      <c r="S621" s="335"/>
      <c r="T621" s="335"/>
      <c r="U621" s="335"/>
      <c r="V621" s="335"/>
      <c r="W621" s="335"/>
      <c r="X621" s="335"/>
      <c r="Y621" s="335"/>
      <c r="Z621" s="335"/>
      <c r="AA621" s="335"/>
      <c r="AB621" s="335"/>
      <c r="AC621" s="335"/>
      <c r="AD621" s="335"/>
      <c r="AE621" s="335"/>
      <c r="AF621" s="335"/>
      <c r="AG621" s="335"/>
      <c r="AH621" s="335"/>
      <c r="AI621" s="335"/>
      <c r="AJ621" s="335"/>
      <c r="AK621" s="335"/>
    </row>
    <row r="622">
      <c r="A622" s="335"/>
      <c r="B622" s="207"/>
      <c r="C622" s="335"/>
      <c r="D622" s="335"/>
      <c r="E622" s="335"/>
      <c r="F622" s="335"/>
      <c r="G622" s="335"/>
      <c r="H622" s="335"/>
      <c r="I622" s="337"/>
      <c r="J622" s="335"/>
      <c r="K622" s="335"/>
      <c r="L622" s="335"/>
      <c r="M622" s="335"/>
      <c r="N622" s="335"/>
      <c r="O622" s="335"/>
      <c r="P622" s="335"/>
      <c r="Q622" s="335"/>
      <c r="R622" s="335"/>
      <c r="S622" s="335"/>
      <c r="T622" s="335"/>
      <c r="U622" s="335"/>
      <c r="V622" s="335"/>
      <c r="W622" s="335"/>
      <c r="X622" s="335"/>
      <c r="Y622" s="335"/>
      <c r="Z622" s="335"/>
      <c r="AA622" s="335"/>
      <c r="AB622" s="335"/>
      <c r="AC622" s="335"/>
      <c r="AD622" s="335"/>
      <c r="AE622" s="335"/>
      <c r="AF622" s="335"/>
      <c r="AG622" s="335"/>
      <c r="AH622" s="335"/>
      <c r="AI622" s="335"/>
      <c r="AJ622" s="335"/>
      <c r="AK622" s="335"/>
    </row>
    <row r="623">
      <c r="A623" s="335"/>
      <c r="B623" s="207"/>
      <c r="C623" s="335"/>
      <c r="D623" s="335"/>
      <c r="E623" s="335"/>
      <c r="F623" s="335"/>
      <c r="G623" s="335"/>
      <c r="H623" s="335"/>
      <c r="I623" s="337"/>
      <c r="J623" s="335"/>
      <c r="K623" s="335"/>
      <c r="L623" s="335"/>
      <c r="M623" s="335"/>
      <c r="N623" s="335"/>
      <c r="O623" s="335"/>
      <c r="P623" s="335"/>
      <c r="Q623" s="335"/>
      <c r="R623" s="335"/>
      <c r="S623" s="335"/>
      <c r="T623" s="335"/>
      <c r="U623" s="335"/>
      <c r="V623" s="335"/>
      <c r="W623" s="335"/>
      <c r="X623" s="335"/>
      <c r="Y623" s="335"/>
      <c r="Z623" s="335"/>
      <c r="AA623" s="335"/>
      <c r="AB623" s="335"/>
      <c r="AC623" s="335"/>
      <c r="AD623" s="335"/>
      <c r="AE623" s="335"/>
      <c r="AF623" s="335"/>
      <c r="AG623" s="335"/>
      <c r="AH623" s="335"/>
      <c r="AI623" s="335"/>
      <c r="AJ623" s="335"/>
      <c r="AK623" s="335"/>
    </row>
    <row r="624">
      <c r="A624" s="335"/>
      <c r="B624" s="207"/>
      <c r="C624" s="335"/>
      <c r="D624" s="335"/>
      <c r="E624" s="335"/>
      <c r="F624" s="335"/>
      <c r="G624" s="335"/>
      <c r="H624" s="335"/>
      <c r="I624" s="337"/>
      <c r="J624" s="335"/>
      <c r="K624" s="335"/>
      <c r="L624" s="335"/>
      <c r="M624" s="335"/>
      <c r="N624" s="335"/>
      <c r="O624" s="335"/>
      <c r="P624" s="335"/>
      <c r="Q624" s="335"/>
      <c r="R624" s="335"/>
      <c r="S624" s="335"/>
      <c r="T624" s="335"/>
      <c r="U624" s="335"/>
      <c r="V624" s="335"/>
      <c r="W624" s="335"/>
      <c r="X624" s="335"/>
      <c r="Y624" s="335"/>
      <c r="Z624" s="335"/>
      <c r="AA624" s="335"/>
      <c r="AB624" s="335"/>
      <c r="AC624" s="335"/>
      <c r="AD624" s="335"/>
      <c r="AE624" s="335"/>
      <c r="AF624" s="335"/>
      <c r="AG624" s="335"/>
      <c r="AH624" s="335"/>
      <c r="AI624" s="335"/>
      <c r="AJ624" s="335"/>
      <c r="AK624" s="335"/>
    </row>
    <row r="625">
      <c r="A625" s="335"/>
      <c r="B625" s="207"/>
      <c r="C625" s="335"/>
      <c r="D625" s="335"/>
      <c r="E625" s="335"/>
      <c r="F625" s="335"/>
      <c r="G625" s="335"/>
      <c r="H625" s="335"/>
      <c r="I625" s="337"/>
      <c r="J625" s="335"/>
      <c r="K625" s="335"/>
      <c r="L625" s="335"/>
      <c r="M625" s="335"/>
      <c r="N625" s="335"/>
      <c r="O625" s="335"/>
      <c r="P625" s="335"/>
      <c r="Q625" s="335"/>
      <c r="R625" s="335"/>
      <c r="S625" s="335"/>
      <c r="T625" s="335"/>
      <c r="U625" s="335"/>
      <c r="V625" s="335"/>
      <c r="W625" s="335"/>
      <c r="X625" s="335"/>
      <c r="Y625" s="335"/>
      <c r="Z625" s="335"/>
      <c r="AA625" s="335"/>
      <c r="AB625" s="335"/>
      <c r="AC625" s="335"/>
      <c r="AD625" s="335"/>
      <c r="AE625" s="335"/>
      <c r="AF625" s="335"/>
      <c r="AG625" s="335"/>
      <c r="AH625" s="335"/>
      <c r="AI625" s="335"/>
      <c r="AJ625" s="335"/>
      <c r="AK625" s="335"/>
    </row>
    <row r="626">
      <c r="A626" s="335"/>
      <c r="B626" s="207"/>
      <c r="C626" s="335"/>
      <c r="D626" s="335"/>
      <c r="E626" s="335"/>
      <c r="F626" s="335"/>
      <c r="G626" s="335"/>
      <c r="H626" s="335"/>
      <c r="I626" s="337"/>
      <c r="J626" s="335"/>
      <c r="K626" s="335"/>
      <c r="L626" s="335"/>
      <c r="M626" s="335"/>
      <c r="N626" s="335"/>
      <c r="O626" s="335"/>
      <c r="P626" s="335"/>
      <c r="Q626" s="335"/>
      <c r="R626" s="335"/>
      <c r="S626" s="335"/>
      <c r="T626" s="335"/>
      <c r="U626" s="335"/>
      <c r="V626" s="335"/>
      <c r="W626" s="335"/>
      <c r="X626" s="335"/>
      <c r="Y626" s="335"/>
      <c r="Z626" s="335"/>
      <c r="AA626" s="335"/>
      <c r="AB626" s="335"/>
      <c r="AC626" s="335"/>
      <c r="AD626" s="335"/>
      <c r="AE626" s="335"/>
      <c r="AF626" s="335"/>
      <c r="AG626" s="335"/>
      <c r="AH626" s="335"/>
      <c r="AI626" s="335"/>
      <c r="AJ626" s="335"/>
      <c r="AK626" s="335"/>
    </row>
    <row r="627">
      <c r="A627" s="335"/>
      <c r="B627" s="207"/>
      <c r="C627" s="335"/>
      <c r="D627" s="335"/>
      <c r="E627" s="335"/>
      <c r="F627" s="335"/>
      <c r="G627" s="335"/>
      <c r="H627" s="335"/>
      <c r="I627" s="337"/>
      <c r="J627" s="335"/>
      <c r="K627" s="335"/>
      <c r="L627" s="335"/>
      <c r="M627" s="335"/>
      <c r="N627" s="335"/>
      <c r="O627" s="335"/>
      <c r="P627" s="335"/>
      <c r="Q627" s="335"/>
      <c r="R627" s="335"/>
      <c r="S627" s="335"/>
      <c r="T627" s="335"/>
      <c r="U627" s="335"/>
      <c r="V627" s="335"/>
      <c r="W627" s="335"/>
      <c r="X627" s="335"/>
      <c r="Y627" s="335"/>
      <c r="Z627" s="335"/>
      <c r="AA627" s="335"/>
      <c r="AB627" s="335"/>
      <c r="AC627" s="335"/>
      <c r="AD627" s="335"/>
      <c r="AE627" s="335"/>
      <c r="AF627" s="335"/>
      <c r="AG627" s="335"/>
      <c r="AH627" s="335"/>
      <c r="AI627" s="335"/>
      <c r="AJ627" s="335"/>
      <c r="AK627" s="335"/>
    </row>
    <row r="628">
      <c r="A628" s="335"/>
      <c r="B628" s="207"/>
      <c r="C628" s="335"/>
      <c r="D628" s="335"/>
      <c r="E628" s="335"/>
      <c r="F628" s="335"/>
      <c r="G628" s="335"/>
      <c r="H628" s="335"/>
      <c r="I628" s="337"/>
      <c r="J628" s="335"/>
      <c r="K628" s="335"/>
      <c r="L628" s="335"/>
      <c r="M628" s="335"/>
      <c r="N628" s="335"/>
      <c r="O628" s="335"/>
      <c r="P628" s="335"/>
      <c r="Q628" s="335"/>
      <c r="R628" s="335"/>
      <c r="S628" s="335"/>
      <c r="T628" s="335"/>
      <c r="U628" s="335"/>
      <c r="V628" s="335"/>
      <c r="W628" s="335"/>
      <c r="X628" s="335"/>
      <c r="Y628" s="335"/>
      <c r="Z628" s="335"/>
      <c r="AA628" s="335"/>
      <c r="AB628" s="335"/>
      <c r="AC628" s="335"/>
      <c r="AD628" s="335"/>
      <c r="AE628" s="335"/>
      <c r="AF628" s="335"/>
      <c r="AG628" s="335"/>
      <c r="AH628" s="335"/>
      <c r="AI628" s="335"/>
      <c r="AJ628" s="335"/>
      <c r="AK628" s="335"/>
    </row>
    <row r="629">
      <c r="A629" s="335"/>
      <c r="B629" s="207"/>
      <c r="C629" s="335"/>
      <c r="D629" s="335"/>
      <c r="E629" s="335"/>
      <c r="F629" s="335"/>
      <c r="G629" s="335"/>
      <c r="H629" s="335"/>
      <c r="I629" s="337"/>
      <c r="J629" s="335"/>
      <c r="K629" s="335"/>
      <c r="L629" s="335"/>
      <c r="M629" s="335"/>
      <c r="N629" s="335"/>
      <c r="O629" s="335"/>
      <c r="P629" s="335"/>
      <c r="Q629" s="335"/>
      <c r="R629" s="335"/>
      <c r="S629" s="335"/>
      <c r="T629" s="335"/>
      <c r="U629" s="335"/>
      <c r="V629" s="335"/>
      <c r="W629" s="335"/>
      <c r="X629" s="335"/>
      <c r="Y629" s="335"/>
      <c r="Z629" s="335"/>
      <c r="AA629" s="335"/>
      <c r="AB629" s="335"/>
      <c r="AC629" s="335"/>
      <c r="AD629" s="335"/>
      <c r="AE629" s="335"/>
      <c r="AF629" s="335"/>
      <c r="AG629" s="335"/>
      <c r="AH629" s="335"/>
      <c r="AI629" s="335"/>
      <c r="AJ629" s="335"/>
      <c r="AK629" s="335"/>
    </row>
    <row r="630">
      <c r="A630" s="335"/>
      <c r="B630" s="207"/>
      <c r="C630" s="335"/>
      <c r="D630" s="335"/>
      <c r="E630" s="335"/>
      <c r="F630" s="335"/>
      <c r="G630" s="335"/>
      <c r="H630" s="335"/>
      <c r="I630" s="337"/>
      <c r="J630" s="335"/>
      <c r="K630" s="335"/>
      <c r="L630" s="335"/>
      <c r="M630" s="335"/>
      <c r="N630" s="335"/>
      <c r="O630" s="335"/>
      <c r="P630" s="335"/>
      <c r="Q630" s="335"/>
      <c r="R630" s="335"/>
      <c r="S630" s="335"/>
      <c r="T630" s="335"/>
      <c r="U630" s="335"/>
      <c r="V630" s="335"/>
      <c r="W630" s="335"/>
      <c r="X630" s="335"/>
      <c r="Y630" s="335"/>
      <c r="Z630" s="335"/>
      <c r="AA630" s="335"/>
      <c r="AB630" s="335"/>
      <c r="AC630" s="335"/>
      <c r="AD630" s="335"/>
      <c r="AE630" s="335"/>
      <c r="AF630" s="335"/>
      <c r="AG630" s="335"/>
      <c r="AH630" s="335"/>
      <c r="AI630" s="335"/>
      <c r="AJ630" s="335"/>
      <c r="AK630" s="335"/>
    </row>
    <row r="631">
      <c r="A631" s="335"/>
      <c r="B631" s="207"/>
      <c r="C631" s="335"/>
      <c r="D631" s="335"/>
      <c r="E631" s="335"/>
      <c r="F631" s="335"/>
      <c r="G631" s="335"/>
      <c r="H631" s="335"/>
      <c r="I631" s="337"/>
      <c r="J631" s="335"/>
      <c r="K631" s="335"/>
      <c r="L631" s="335"/>
      <c r="M631" s="335"/>
      <c r="N631" s="335"/>
      <c r="O631" s="335"/>
      <c r="P631" s="335"/>
      <c r="Q631" s="335"/>
      <c r="R631" s="335"/>
      <c r="S631" s="335"/>
      <c r="T631" s="335"/>
      <c r="U631" s="335"/>
      <c r="V631" s="335"/>
      <c r="W631" s="335"/>
      <c r="X631" s="335"/>
      <c r="Y631" s="335"/>
      <c r="Z631" s="335"/>
      <c r="AA631" s="335"/>
      <c r="AB631" s="335"/>
      <c r="AC631" s="335"/>
      <c r="AD631" s="335"/>
      <c r="AE631" s="335"/>
      <c r="AF631" s="335"/>
      <c r="AG631" s="335"/>
      <c r="AH631" s="335"/>
      <c r="AI631" s="335"/>
      <c r="AJ631" s="335"/>
      <c r="AK631" s="335"/>
    </row>
    <row r="632">
      <c r="A632" s="335"/>
      <c r="B632" s="207"/>
      <c r="C632" s="335"/>
      <c r="D632" s="335"/>
      <c r="E632" s="335"/>
      <c r="F632" s="335"/>
      <c r="G632" s="335"/>
      <c r="H632" s="335"/>
      <c r="I632" s="337"/>
      <c r="J632" s="335"/>
      <c r="K632" s="335"/>
      <c r="L632" s="335"/>
      <c r="M632" s="335"/>
      <c r="N632" s="335"/>
      <c r="O632" s="335"/>
      <c r="P632" s="335"/>
      <c r="Q632" s="335"/>
      <c r="R632" s="335"/>
      <c r="S632" s="335"/>
      <c r="T632" s="335"/>
      <c r="U632" s="335"/>
      <c r="V632" s="335"/>
      <c r="W632" s="335"/>
      <c r="X632" s="335"/>
      <c r="Y632" s="335"/>
      <c r="Z632" s="335"/>
      <c r="AA632" s="335"/>
      <c r="AB632" s="335"/>
      <c r="AC632" s="335"/>
      <c r="AD632" s="335"/>
      <c r="AE632" s="335"/>
      <c r="AF632" s="335"/>
      <c r="AG632" s="335"/>
      <c r="AH632" s="335"/>
      <c r="AI632" s="335"/>
      <c r="AJ632" s="335"/>
      <c r="AK632" s="335"/>
    </row>
    <row r="633">
      <c r="A633" s="335"/>
      <c r="B633" s="207"/>
      <c r="C633" s="335"/>
      <c r="D633" s="335"/>
      <c r="E633" s="335"/>
      <c r="F633" s="335"/>
      <c r="G633" s="335"/>
      <c r="H633" s="335"/>
      <c r="I633" s="337"/>
      <c r="J633" s="335"/>
      <c r="K633" s="335"/>
      <c r="L633" s="335"/>
      <c r="M633" s="335"/>
      <c r="N633" s="335"/>
      <c r="O633" s="335"/>
      <c r="P633" s="335"/>
      <c r="Q633" s="335"/>
      <c r="R633" s="335"/>
      <c r="S633" s="335"/>
      <c r="T633" s="335"/>
      <c r="U633" s="335"/>
      <c r="V633" s="335"/>
      <c r="W633" s="335"/>
      <c r="X633" s="335"/>
      <c r="Y633" s="335"/>
      <c r="Z633" s="335"/>
      <c r="AA633" s="335"/>
      <c r="AB633" s="335"/>
      <c r="AC633" s="335"/>
      <c r="AD633" s="335"/>
      <c r="AE633" s="335"/>
      <c r="AF633" s="335"/>
      <c r="AG633" s="335"/>
      <c r="AH633" s="335"/>
      <c r="AI633" s="335"/>
      <c r="AJ633" s="335"/>
      <c r="AK633" s="335"/>
    </row>
    <row r="634">
      <c r="A634" s="335"/>
      <c r="B634" s="207"/>
      <c r="C634" s="335"/>
      <c r="D634" s="335"/>
      <c r="E634" s="335"/>
      <c r="F634" s="335"/>
      <c r="G634" s="335"/>
      <c r="H634" s="335"/>
      <c r="I634" s="337"/>
      <c r="J634" s="335"/>
      <c r="K634" s="335"/>
      <c r="L634" s="335"/>
      <c r="M634" s="335"/>
      <c r="N634" s="335"/>
      <c r="O634" s="335"/>
      <c r="P634" s="335"/>
      <c r="Q634" s="335"/>
      <c r="R634" s="335"/>
      <c r="S634" s="335"/>
      <c r="T634" s="335"/>
      <c r="U634" s="335"/>
      <c r="V634" s="335"/>
      <c r="W634" s="335"/>
      <c r="X634" s="335"/>
      <c r="Y634" s="335"/>
      <c r="Z634" s="335"/>
      <c r="AA634" s="335"/>
      <c r="AB634" s="335"/>
      <c r="AC634" s="335"/>
      <c r="AD634" s="335"/>
      <c r="AE634" s="335"/>
      <c r="AF634" s="335"/>
      <c r="AG634" s="335"/>
      <c r="AH634" s="335"/>
      <c r="AI634" s="335"/>
      <c r="AJ634" s="335"/>
      <c r="AK634" s="335"/>
    </row>
    <row r="635">
      <c r="A635" s="335"/>
      <c r="B635" s="207"/>
      <c r="C635" s="335"/>
      <c r="D635" s="335"/>
      <c r="E635" s="335"/>
      <c r="F635" s="335"/>
      <c r="G635" s="335"/>
      <c r="H635" s="335"/>
      <c r="I635" s="337"/>
      <c r="J635" s="335"/>
      <c r="K635" s="335"/>
      <c r="L635" s="335"/>
      <c r="M635" s="335"/>
      <c r="N635" s="335"/>
      <c r="O635" s="335"/>
      <c r="P635" s="335"/>
      <c r="Q635" s="335"/>
      <c r="R635" s="335"/>
      <c r="S635" s="335"/>
      <c r="T635" s="335"/>
      <c r="U635" s="335"/>
      <c r="V635" s="335"/>
      <c r="W635" s="335"/>
      <c r="X635" s="335"/>
      <c r="Y635" s="335"/>
      <c r="Z635" s="335"/>
      <c r="AA635" s="335"/>
      <c r="AB635" s="335"/>
      <c r="AC635" s="335"/>
      <c r="AD635" s="335"/>
      <c r="AE635" s="335"/>
      <c r="AF635" s="335"/>
      <c r="AG635" s="335"/>
      <c r="AH635" s="335"/>
      <c r="AI635" s="335"/>
      <c r="AJ635" s="335"/>
      <c r="AK635" s="335"/>
    </row>
    <row r="636">
      <c r="A636" s="335"/>
      <c r="B636" s="207"/>
      <c r="C636" s="335"/>
      <c r="D636" s="335"/>
      <c r="E636" s="335"/>
      <c r="F636" s="335"/>
      <c r="G636" s="335"/>
      <c r="H636" s="335"/>
      <c r="I636" s="337"/>
      <c r="J636" s="335"/>
      <c r="K636" s="335"/>
      <c r="L636" s="335"/>
      <c r="M636" s="335"/>
      <c r="N636" s="335"/>
      <c r="O636" s="335"/>
      <c r="P636" s="335"/>
      <c r="Q636" s="335"/>
      <c r="R636" s="335"/>
      <c r="S636" s="335"/>
      <c r="T636" s="335"/>
      <c r="U636" s="335"/>
      <c r="V636" s="335"/>
      <c r="W636" s="335"/>
      <c r="X636" s="335"/>
      <c r="Y636" s="335"/>
      <c r="Z636" s="335"/>
      <c r="AA636" s="335"/>
      <c r="AB636" s="335"/>
      <c r="AC636" s="335"/>
      <c r="AD636" s="335"/>
      <c r="AE636" s="335"/>
      <c r="AF636" s="335"/>
      <c r="AG636" s="335"/>
      <c r="AH636" s="335"/>
      <c r="AI636" s="335"/>
      <c r="AJ636" s="335"/>
      <c r="AK636" s="335"/>
    </row>
    <row r="637">
      <c r="A637" s="335"/>
      <c r="B637" s="207"/>
      <c r="C637" s="335"/>
      <c r="D637" s="335"/>
      <c r="E637" s="335"/>
      <c r="F637" s="335"/>
      <c r="G637" s="335"/>
      <c r="H637" s="335"/>
      <c r="I637" s="337"/>
      <c r="J637" s="335"/>
      <c r="K637" s="335"/>
      <c r="L637" s="335"/>
      <c r="M637" s="335"/>
      <c r="N637" s="335"/>
      <c r="O637" s="335"/>
      <c r="P637" s="335"/>
      <c r="Q637" s="335"/>
      <c r="R637" s="335"/>
      <c r="S637" s="335"/>
      <c r="T637" s="335"/>
      <c r="U637" s="335"/>
      <c r="V637" s="335"/>
      <c r="W637" s="335"/>
      <c r="X637" s="335"/>
      <c r="Y637" s="335"/>
      <c r="Z637" s="335"/>
      <c r="AA637" s="335"/>
      <c r="AB637" s="335"/>
      <c r="AC637" s="335"/>
      <c r="AD637" s="335"/>
      <c r="AE637" s="335"/>
      <c r="AF637" s="335"/>
      <c r="AG637" s="335"/>
      <c r="AH637" s="335"/>
      <c r="AI637" s="335"/>
      <c r="AJ637" s="335"/>
      <c r="AK637" s="335"/>
    </row>
    <row r="638">
      <c r="A638" s="335"/>
      <c r="B638" s="207"/>
      <c r="C638" s="335"/>
      <c r="D638" s="335"/>
      <c r="E638" s="335"/>
      <c r="F638" s="335"/>
      <c r="G638" s="335"/>
      <c r="H638" s="335"/>
      <c r="I638" s="337"/>
      <c r="J638" s="335"/>
      <c r="K638" s="335"/>
      <c r="L638" s="335"/>
      <c r="M638" s="335"/>
      <c r="N638" s="335"/>
      <c r="O638" s="335"/>
      <c r="P638" s="335"/>
      <c r="Q638" s="335"/>
      <c r="R638" s="335"/>
      <c r="S638" s="335"/>
      <c r="T638" s="335"/>
      <c r="U638" s="335"/>
      <c r="V638" s="335"/>
      <c r="W638" s="335"/>
      <c r="X638" s="335"/>
      <c r="Y638" s="335"/>
      <c r="Z638" s="335"/>
      <c r="AA638" s="335"/>
      <c r="AB638" s="335"/>
      <c r="AC638" s="335"/>
      <c r="AD638" s="335"/>
      <c r="AE638" s="335"/>
      <c r="AF638" s="335"/>
      <c r="AG638" s="335"/>
      <c r="AH638" s="335"/>
      <c r="AI638" s="335"/>
      <c r="AJ638" s="335"/>
      <c r="AK638" s="335"/>
    </row>
    <row r="639">
      <c r="A639" s="335"/>
      <c r="B639" s="207"/>
      <c r="C639" s="335"/>
      <c r="D639" s="335"/>
      <c r="E639" s="335"/>
      <c r="F639" s="335"/>
      <c r="G639" s="335"/>
      <c r="H639" s="335"/>
      <c r="I639" s="337"/>
      <c r="J639" s="335"/>
      <c r="K639" s="335"/>
      <c r="L639" s="335"/>
      <c r="M639" s="335"/>
      <c r="N639" s="335"/>
      <c r="O639" s="335"/>
      <c r="P639" s="335"/>
      <c r="Q639" s="335"/>
      <c r="R639" s="335"/>
      <c r="S639" s="335"/>
      <c r="T639" s="335"/>
      <c r="U639" s="335"/>
      <c r="V639" s="335"/>
      <c r="W639" s="335"/>
      <c r="X639" s="335"/>
      <c r="Y639" s="335"/>
      <c r="Z639" s="335"/>
      <c r="AA639" s="335"/>
      <c r="AB639" s="335"/>
      <c r="AC639" s="335"/>
      <c r="AD639" s="335"/>
      <c r="AE639" s="335"/>
      <c r="AF639" s="335"/>
      <c r="AG639" s="335"/>
      <c r="AH639" s="335"/>
      <c r="AI639" s="335"/>
      <c r="AJ639" s="335"/>
      <c r="AK639" s="335"/>
    </row>
    <row r="640">
      <c r="A640" s="335"/>
      <c r="B640" s="207"/>
      <c r="C640" s="335"/>
      <c r="D640" s="335"/>
      <c r="E640" s="335"/>
      <c r="F640" s="335"/>
      <c r="G640" s="335"/>
      <c r="H640" s="335"/>
      <c r="I640" s="337"/>
      <c r="J640" s="335"/>
      <c r="K640" s="335"/>
      <c r="L640" s="335"/>
      <c r="M640" s="335"/>
      <c r="N640" s="335"/>
      <c r="O640" s="335"/>
      <c r="P640" s="335"/>
      <c r="Q640" s="335"/>
      <c r="R640" s="335"/>
      <c r="S640" s="335"/>
      <c r="T640" s="335"/>
      <c r="U640" s="335"/>
      <c r="V640" s="335"/>
      <c r="W640" s="335"/>
      <c r="X640" s="335"/>
      <c r="Y640" s="335"/>
      <c r="Z640" s="335"/>
      <c r="AA640" s="335"/>
      <c r="AB640" s="335"/>
      <c r="AC640" s="335"/>
      <c r="AD640" s="335"/>
      <c r="AE640" s="335"/>
      <c r="AF640" s="335"/>
      <c r="AG640" s="335"/>
      <c r="AH640" s="335"/>
      <c r="AI640" s="335"/>
      <c r="AJ640" s="335"/>
      <c r="AK640" s="335"/>
    </row>
    <row r="641">
      <c r="A641" s="335"/>
      <c r="B641" s="207"/>
      <c r="C641" s="335"/>
      <c r="D641" s="335"/>
      <c r="E641" s="335"/>
      <c r="F641" s="335"/>
      <c r="G641" s="335"/>
      <c r="H641" s="335"/>
      <c r="I641" s="337"/>
      <c r="J641" s="335"/>
      <c r="K641" s="335"/>
      <c r="L641" s="335"/>
      <c r="M641" s="335"/>
      <c r="N641" s="335"/>
      <c r="O641" s="335"/>
      <c r="P641" s="335"/>
      <c r="Q641" s="335"/>
      <c r="R641" s="335"/>
      <c r="S641" s="335"/>
      <c r="T641" s="335"/>
      <c r="U641" s="335"/>
      <c r="V641" s="335"/>
      <c r="W641" s="335"/>
      <c r="X641" s="335"/>
      <c r="Y641" s="335"/>
      <c r="Z641" s="335"/>
      <c r="AA641" s="335"/>
      <c r="AB641" s="335"/>
      <c r="AC641" s="335"/>
      <c r="AD641" s="335"/>
      <c r="AE641" s="335"/>
      <c r="AF641" s="335"/>
      <c r="AG641" s="335"/>
      <c r="AH641" s="335"/>
      <c r="AI641" s="335"/>
      <c r="AJ641" s="335"/>
      <c r="AK641" s="335"/>
    </row>
    <row r="642">
      <c r="A642" s="335"/>
      <c r="B642" s="207"/>
      <c r="C642" s="335"/>
      <c r="D642" s="335"/>
      <c r="E642" s="335"/>
      <c r="F642" s="335"/>
      <c r="G642" s="335"/>
      <c r="H642" s="335"/>
      <c r="I642" s="337"/>
      <c r="J642" s="335"/>
      <c r="K642" s="335"/>
      <c r="L642" s="335"/>
      <c r="M642" s="335"/>
      <c r="N642" s="335"/>
      <c r="O642" s="335"/>
      <c r="P642" s="335"/>
      <c r="Q642" s="335"/>
      <c r="R642" s="335"/>
      <c r="S642" s="335"/>
      <c r="T642" s="335"/>
      <c r="U642" s="335"/>
      <c r="V642" s="335"/>
      <c r="W642" s="335"/>
      <c r="X642" s="335"/>
      <c r="Y642" s="335"/>
      <c r="Z642" s="335"/>
      <c r="AA642" s="335"/>
      <c r="AB642" s="335"/>
      <c r="AC642" s="335"/>
      <c r="AD642" s="335"/>
      <c r="AE642" s="335"/>
      <c r="AF642" s="335"/>
      <c r="AG642" s="335"/>
      <c r="AH642" s="335"/>
      <c r="AI642" s="335"/>
      <c r="AJ642" s="335"/>
      <c r="AK642" s="335"/>
    </row>
    <row r="643">
      <c r="A643" s="335"/>
      <c r="B643" s="207"/>
      <c r="C643" s="335"/>
      <c r="D643" s="335"/>
      <c r="E643" s="335"/>
      <c r="F643" s="335"/>
      <c r="G643" s="335"/>
      <c r="H643" s="335"/>
      <c r="I643" s="337"/>
      <c r="J643" s="335"/>
      <c r="K643" s="335"/>
      <c r="L643" s="335"/>
      <c r="M643" s="335"/>
      <c r="N643" s="335"/>
      <c r="O643" s="335"/>
      <c r="P643" s="335"/>
      <c r="Q643" s="335"/>
      <c r="R643" s="335"/>
      <c r="S643" s="335"/>
      <c r="T643" s="335"/>
      <c r="U643" s="335"/>
      <c r="V643" s="335"/>
      <c r="W643" s="335"/>
      <c r="X643" s="335"/>
      <c r="Y643" s="335"/>
      <c r="Z643" s="335"/>
      <c r="AA643" s="335"/>
      <c r="AB643" s="335"/>
      <c r="AC643" s="335"/>
      <c r="AD643" s="335"/>
      <c r="AE643" s="335"/>
      <c r="AF643" s="335"/>
      <c r="AG643" s="335"/>
      <c r="AH643" s="335"/>
      <c r="AI643" s="335"/>
      <c r="AJ643" s="335"/>
      <c r="AK643" s="335"/>
    </row>
    <row r="644">
      <c r="A644" s="335"/>
      <c r="B644" s="207"/>
      <c r="C644" s="335"/>
      <c r="D644" s="335"/>
      <c r="E644" s="335"/>
      <c r="F644" s="335"/>
      <c r="G644" s="335"/>
      <c r="H644" s="335"/>
      <c r="I644" s="337"/>
      <c r="J644" s="335"/>
      <c r="K644" s="335"/>
      <c r="L644" s="335"/>
      <c r="M644" s="335"/>
      <c r="N644" s="335"/>
      <c r="O644" s="335"/>
      <c r="P644" s="335"/>
      <c r="Q644" s="335"/>
      <c r="R644" s="335"/>
      <c r="S644" s="335"/>
      <c r="T644" s="335"/>
      <c r="U644" s="335"/>
      <c r="V644" s="335"/>
      <c r="W644" s="335"/>
      <c r="X644" s="335"/>
      <c r="Y644" s="335"/>
      <c r="Z644" s="335"/>
      <c r="AA644" s="335"/>
      <c r="AB644" s="335"/>
      <c r="AC644" s="335"/>
      <c r="AD644" s="335"/>
      <c r="AE644" s="335"/>
      <c r="AF644" s="335"/>
      <c r="AG644" s="335"/>
      <c r="AH644" s="335"/>
      <c r="AI644" s="335"/>
      <c r="AJ644" s="335"/>
      <c r="AK644" s="335"/>
    </row>
    <row r="645">
      <c r="A645" s="335"/>
      <c r="B645" s="207"/>
      <c r="C645" s="335"/>
      <c r="D645" s="335"/>
      <c r="E645" s="335"/>
      <c r="F645" s="335"/>
      <c r="G645" s="335"/>
      <c r="H645" s="335"/>
      <c r="I645" s="337"/>
      <c r="J645" s="335"/>
      <c r="K645" s="335"/>
      <c r="L645" s="335"/>
      <c r="M645" s="335"/>
      <c r="N645" s="335"/>
      <c r="O645" s="335"/>
      <c r="P645" s="335"/>
      <c r="Q645" s="335"/>
      <c r="R645" s="335"/>
      <c r="S645" s="335"/>
      <c r="T645" s="335"/>
      <c r="U645" s="335"/>
      <c r="V645" s="335"/>
      <c r="W645" s="335"/>
      <c r="X645" s="335"/>
      <c r="Y645" s="335"/>
      <c r="Z645" s="335"/>
      <c r="AA645" s="335"/>
      <c r="AB645" s="335"/>
      <c r="AC645" s="335"/>
      <c r="AD645" s="335"/>
      <c r="AE645" s="335"/>
      <c r="AF645" s="335"/>
      <c r="AG645" s="335"/>
      <c r="AH645" s="335"/>
      <c r="AI645" s="335"/>
      <c r="AJ645" s="335"/>
      <c r="AK645" s="335"/>
    </row>
    <row r="646">
      <c r="A646" s="335"/>
      <c r="B646" s="207"/>
      <c r="C646" s="335"/>
      <c r="D646" s="335"/>
      <c r="E646" s="335"/>
      <c r="F646" s="335"/>
      <c r="G646" s="335"/>
      <c r="H646" s="335"/>
      <c r="I646" s="337"/>
      <c r="J646" s="335"/>
      <c r="K646" s="335"/>
      <c r="L646" s="335"/>
      <c r="M646" s="335"/>
      <c r="N646" s="335"/>
      <c r="O646" s="335"/>
      <c r="P646" s="335"/>
      <c r="Q646" s="335"/>
      <c r="R646" s="335"/>
      <c r="S646" s="335"/>
      <c r="T646" s="335"/>
      <c r="U646" s="335"/>
      <c r="V646" s="335"/>
      <c r="W646" s="335"/>
      <c r="X646" s="335"/>
      <c r="Y646" s="335"/>
      <c r="Z646" s="335"/>
      <c r="AA646" s="335"/>
      <c r="AB646" s="335"/>
      <c r="AC646" s="335"/>
      <c r="AD646" s="335"/>
      <c r="AE646" s="335"/>
      <c r="AF646" s="335"/>
      <c r="AG646" s="335"/>
      <c r="AH646" s="335"/>
      <c r="AI646" s="335"/>
      <c r="AJ646" s="335"/>
      <c r="AK646" s="335"/>
    </row>
    <row r="647">
      <c r="A647" s="335"/>
      <c r="B647" s="207"/>
      <c r="C647" s="335"/>
      <c r="D647" s="335"/>
      <c r="E647" s="335"/>
      <c r="F647" s="335"/>
      <c r="G647" s="335"/>
      <c r="H647" s="335"/>
      <c r="I647" s="337"/>
      <c r="J647" s="335"/>
      <c r="K647" s="335"/>
      <c r="L647" s="335"/>
      <c r="M647" s="335"/>
      <c r="N647" s="335"/>
      <c r="O647" s="335"/>
      <c r="P647" s="335"/>
      <c r="Q647" s="335"/>
      <c r="R647" s="335"/>
      <c r="S647" s="335"/>
      <c r="T647" s="335"/>
      <c r="U647" s="335"/>
      <c r="V647" s="335"/>
      <c r="W647" s="335"/>
      <c r="X647" s="335"/>
      <c r="Y647" s="335"/>
      <c r="Z647" s="335"/>
      <c r="AA647" s="335"/>
      <c r="AB647" s="335"/>
      <c r="AC647" s="335"/>
      <c r="AD647" s="335"/>
      <c r="AE647" s="335"/>
      <c r="AF647" s="335"/>
      <c r="AG647" s="335"/>
      <c r="AH647" s="335"/>
      <c r="AI647" s="335"/>
      <c r="AJ647" s="335"/>
      <c r="AK647" s="335"/>
    </row>
    <row r="648">
      <c r="A648" s="335"/>
      <c r="B648" s="207"/>
      <c r="C648" s="335"/>
      <c r="D648" s="335"/>
      <c r="E648" s="335"/>
      <c r="F648" s="335"/>
      <c r="G648" s="335"/>
      <c r="H648" s="335"/>
      <c r="I648" s="337"/>
      <c r="J648" s="335"/>
      <c r="K648" s="335"/>
      <c r="L648" s="335"/>
      <c r="M648" s="335"/>
      <c r="N648" s="335"/>
      <c r="O648" s="335"/>
      <c r="P648" s="335"/>
      <c r="Q648" s="335"/>
      <c r="R648" s="335"/>
      <c r="S648" s="335"/>
      <c r="T648" s="335"/>
      <c r="U648" s="335"/>
      <c r="V648" s="335"/>
      <c r="W648" s="335"/>
      <c r="X648" s="335"/>
      <c r="Y648" s="335"/>
      <c r="Z648" s="335"/>
      <c r="AA648" s="335"/>
      <c r="AB648" s="335"/>
      <c r="AC648" s="335"/>
      <c r="AD648" s="335"/>
      <c r="AE648" s="335"/>
      <c r="AF648" s="335"/>
      <c r="AG648" s="335"/>
      <c r="AH648" s="335"/>
      <c r="AI648" s="335"/>
      <c r="AJ648" s="335"/>
      <c r="AK648" s="335"/>
    </row>
    <row r="649">
      <c r="A649" s="335"/>
      <c r="B649" s="207"/>
      <c r="C649" s="335"/>
      <c r="D649" s="335"/>
      <c r="E649" s="335"/>
      <c r="F649" s="335"/>
      <c r="G649" s="335"/>
      <c r="H649" s="335"/>
      <c r="I649" s="337"/>
      <c r="J649" s="335"/>
      <c r="K649" s="335"/>
      <c r="L649" s="335"/>
      <c r="M649" s="335"/>
      <c r="N649" s="335"/>
      <c r="O649" s="335"/>
      <c r="P649" s="335"/>
      <c r="Q649" s="335"/>
      <c r="R649" s="335"/>
      <c r="S649" s="335"/>
      <c r="T649" s="335"/>
      <c r="U649" s="335"/>
      <c r="V649" s="335"/>
      <c r="W649" s="335"/>
      <c r="X649" s="335"/>
      <c r="Y649" s="335"/>
      <c r="Z649" s="335"/>
      <c r="AA649" s="335"/>
      <c r="AB649" s="335"/>
      <c r="AC649" s="335"/>
      <c r="AD649" s="335"/>
      <c r="AE649" s="335"/>
      <c r="AF649" s="335"/>
      <c r="AG649" s="335"/>
      <c r="AH649" s="335"/>
      <c r="AI649" s="335"/>
      <c r="AJ649" s="335"/>
      <c r="AK649" s="335"/>
    </row>
    <row r="650">
      <c r="A650" s="335"/>
      <c r="B650" s="207"/>
      <c r="C650" s="335"/>
      <c r="D650" s="335"/>
      <c r="E650" s="335"/>
      <c r="F650" s="335"/>
      <c r="G650" s="335"/>
      <c r="H650" s="335"/>
      <c r="I650" s="337"/>
      <c r="J650" s="335"/>
      <c r="K650" s="335"/>
      <c r="L650" s="335"/>
      <c r="M650" s="335"/>
      <c r="N650" s="335"/>
      <c r="O650" s="335"/>
      <c r="P650" s="335"/>
      <c r="Q650" s="335"/>
      <c r="R650" s="335"/>
      <c r="S650" s="335"/>
      <c r="T650" s="335"/>
      <c r="U650" s="335"/>
      <c r="V650" s="335"/>
      <c r="W650" s="335"/>
      <c r="X650" s="335"/>
      <c r="Y650" s="335"/>
      <c r="Z650" s="335"/>
      <c r="AA650" s="335"/>
      <c r="AB650" s="335"/>
      <c r="AC650" s="335"/>
      <c r="AD650" s="335"/>
      <c r="AE650" s="335"/>
      <c r="AF650" s="335"/>
      <c r="AG650" s="335"/>
      <c r="AH650" s="335"/>
      <c r="AI650" s="335"/>
      <c r="AJ650" s="335"/>
      <c r="AK650" s="335"/>
    </row>
    <row r="651">
      <c r="A651" s="335"/>
      <c r="B651" s="207"/>
      <c r="C651" s="335"/>
      <c r="D651" s="335"/>
      <c r="E651" s="335"/>
      <c r="F651" s="335"/>
      <c r="G651" s="335"/>
      <c r="H651" s="335"/>
      <c r="I651" s="337"/>
      <c r="J651" s="335"/>
      <c r="K651" s="335"/>
      <c r="L651" s="335"/>
      <c r="M651" s="335"/>
      <c r="N651" s="335"/>
      <c r="O651" s="335"/>
      <c r="P651" s="335"/>
      <c r="Q651" s="335"/>
      <c r="R651" s="335"/>
      <c r="S651" s="335"/>
      <c r="T651" s="335"/>
      <c r="U651" s="335"/>
      <c r="V651" s="335"/>
      <c r="W651" s="335"/>
      <c r="X651" s="335"/>
      <c r="Y651" s="335"/>
      <c r="Z651" s="335"/>
      <c r="AA651" s="335"/>
      <c r="AB651" s="335"/>
      <c r="AC651" s="335"/>
      <c r="AD651" s="335"/>
      <c r="AE651" s="335"/>
      <c r="AF651" s="335"/>
      <c r="AG651" s="335"/>
      <c r="AH651" s="335"/>
      <c r="AI651" s="335"/>
      <c r="AJ651" s="335"/>
      <c r="AK651" s="335"/>
    </row>
    <row r="652">
      <c r="A652" s="335"/>
      <c r="B652" s="207"/>
      <c r="C652" s="335"/>
      <c r="D652" s="335"/>
      <c r="E652" s="335"/>
      <c r="F652" s="335"/>
      <c r="G652" s="335"/>
      <c r="H652" s="335"/>
      <c r="I652" s="337"/>
      <c r="J652" s="335"/>
      <c r="K652" s="335"/>
      <c r="L652" s="335"/>
      <c r="M652" s="335"/>
      <c r="N652" s="335"/>
      <c r="O652" s="335"/>
      <c r="P652" s="335"/>
      <c r="Q652" s="335"/>
      <c r="R652" s="335"/>
      <c r="S652" s="335"/>
      <c r="T652" s="335"/>
      <c r="U652" s="335"/>
      <c r="V652" s="335"/>
      <c r="W652" s="335"/>
      <c r="X652" s="335"/>
      <c r="Y652" s="335"/>
      <c r="Z652" s="335"/>
      <c r="AA652" s="335"/>
      <c r="AB652" s="335"/>
      <c r="AC652" s="335"/>
      <c r="AD652" s="335"/>
      <c r="AE652" s="335"/>
      <c r="AF652" s="335"/>
      <c r="AG652" s="335"/>
      <c r="AH652" s="335"/>
      <c r="AI652" s="335"/>
      <c r="AJ652" s="335"/>
      <c r="AK652" s="335"/>
    </row>
    <row r="653">
      <c r="A653" s="335"/>
      <c r="B653" s="207"/>
      <c r="C653" s="335"/>
      <c r="D653" s="335"/>
      <c r="E653" s="335"/>
      <c r="F653" s="335"/>
      <c r="G653" s="335"/>
      <c r="H653" s="335"/>
      <c r="I653" s="337"/>
      <c r="J653" s="335"/>
      <c r="K653" s="335"/>
      <c r="L653" s="335"/>
      <c r="M653" s="335"/>
      <c r="N653" s="335"/>
      <c r="O653" s="335"/>
      <c r="P653" s="335"/>
      <c r="Q653" s="335"/>
      <c r="R653" s="335"/>
      <c r="S653" s="335"/>
      <c r="T653" s="335"/>
      <c r="U653" s="335"/>
      <c r="V653" s="335"/>
      <c r="W653" s="335"/>
      <c r="X653" s="335"/>
      <c r="Y653" s="335"/>
      <c r="Z653" s="335"/>
      <c r="AA653" s="335"/>
      <c r="AB653" s="335"/>
      <c r="AC653" s="335"/>
      <c r="AD653" s="335"/>
      <c r="AE653" s="335"/>
      <c r="AF653" s="335"/>
      <c r="AG653" s="335"/>
      <c r="AH653" s="335"/>
      <c r="AI653" s="335"/>
      <c r="AJ653" s="335"/>
      <c r="AK653" s="335"/>
    </row>
    <row r="654">
      <c r="A654" s="335"/>
      <c r="B654" s="207"/>
      <c r="C654" s="335"/>
      <c r="D654" s="335"/>
      <c r="E654" s="335"/>
      <c r="F654" s="335"/>
      <c r="G654" s="335"/>
      <c r="H654" s="335"/>
      <c r="I654" s="337"/>
      <c r="J654" s="335"/>
      <c r="K654" s="335"/>
      <c r="L654" s="335"/>
      <c r="M654" s="335"/>
      <c r="N654" s="335"/>
      <c r="O654" s="335"/>
      <c r="P654" s="335"/>
      <c r="Q654" s="335"/>
      <c r="R654" s="335"/>
      <c r="S654" s="335"/>
      <c r="T654" s="335"/>
      <c r="U654" s="335"/>
      <c r="V654" s="335"/>
      <c r="W654" s="335"/>
      <c r="X654" s="335"/>
      <c r="Y654" s="335"/>
      <c r="Z654" s="335"/>
      <c r="AA654" s="335"/>
      <c r="AB654" s="335"/>
      <c r="AC654" s="335"/>
      <c r="AD654" s="335"/>
      <c r="AE654" s="335"/>
      <c r="AF654" s="335"/>
      <c r="AG654" s="335"/>
      <c r="AH654" s="335"/>
      <c r="AI654" s="335"/>
      <c r="AJ654" s="335"/>
      <c r="AK654" s="335"/>
    </row>
    <row r="655">
      <c r="A655" s="335"/>
      <c r="B655" s="207"/>
      <c r="C655" s="335"/>
      <c r="D655" s="335"/>
      <c r="E655" s="335"/>
      <c r="F655" s="335"/>
      <c r="G655" s="335"/>
      <c r="H655" s="335"/>
      <c r="I655" s="337"/>
      <c r="J655" s="335"/>
      <c r="K655" s="335"/>
      <c r="L655" s="335"/>
      <c r="M655" s="335"/>
      <c r="N655" s="335"/>
      <c r="O655" s="335"/>
      <c r="P655" s="335"/>
      <c r="Q655" s="335"/>
      <c r="R655" s="335"/>
      <c r="S655" s="335"/>
      <c r="T655" s="335"/>
      <c r="U655" s="335"/>
      <c r="V655" s="335"/>
      <c r="W655" s="335"/>
      <c r="X655" s="335"/>
      <c r="Y655" s="335"/>
      <c r="Z655" s="335"/>
      <c r="AA655" s="335"/>
      <c r="AB655" s="335"/>
      <c r="AC655" s="335"/>
      <c r="AD655" s="335"/>
      <c r="AE655" s="335"/>
      <c r="AF655" s="335"/>
      <c r="AG655" s="335"/>
      <c r="AH655" s="335"/>
      <c r="AI655" s="335"/>
      <c r="AJ655" s="335"/>
      <c r="AK655" s="335"/>
    </row>
    <row r="656">
      <c r="A656" s="335"/>
      <c r="B656" s="207"/>
      <c r="C656" s="335"/>
      <c r="D656" s="335"/>
      <c r="E656" s="335"/>
      <c r="F656" s="335"/>
      <c r="G656" s="335"/>
      <c r="H656" s="335"/>
      <c r="I656" s="337"/>
      <c r="J656" s="335"/>
      <c r="K656" s="335"/>
      <c r="L656" s="335"/>
      <c r="M656" s="335"/>
      <c r="N656" s="335"/>
      <c r="O656" s="335"/>
      <c r="P656" s="335"/>
      <c r="Q656" s="335"/>
      <c r="R656" s="335"/>
      <c r="S656" s="335"/>
      <c r="T656" s="335"/>
      <c r="U656" s="335"/>
      <c r="V656" s="335"/>
      <c r="W656" s="335"/>
      <c r="X656" s="335"/>
      <c r="Y656" s="335"/>
      <c r="Z656" s="335"/>
      <c r="AA656" s="335"/>
      <c r="AB656" s="335"/>
      <c r="AC656" s="335"/>
      <c r="AD656" s="335"/>
      <c r="AE656" s="335"/>
      <c r="AF656" s="335"/>
      <c r="AG656" s="335"/>
      <c r="AH656" s="335"/>
      <c r="AI656" s="335"/>
      <c r="AJ656" s="335"/>
      <c r="AK656" s="335"/>
    </row>
    <row r="657">
      <c r="A657" s="335"/>
      <c r="B657" s="207"/>
      <c r="C657" s="335"/>
      <c r="D657" s="335"/>
      <c r="E657" s="335"/>
      <c r="F657" s="335"/>
      <c r="G657" s="335"/>
      <c r="H657" s="335"/>
      <c r="I657" s="337"/>
      <c r="J657" s="335"/>
      <c r="K657" s="335"/>
      <c r="L657" s="335"/>
      <c r="M657" s="335"/>
      <c r="N657" s="335"/>
      <c r="O657" s="335"/>
      <c r="P657" s="335"/>
      <c r="Q657" s="335"/>
      <c r="R657" s="335"/>
      <c r="S657" s="335"/>
      <c r="T657" s="335"/>
      <c r="U657" s="335"/>
      <c r="V657" s="335"/>
      <c r="W657" s="335"/>
      <c r="X657" s="335"/>
      <c r="Y657" s="335"/>
      <c r="Z657" s="335"/>
      <c r="AA657" s="335"/>
      <c r="AB657" s="335"/>
      <c r="AC657" s="335"/>
      <c r="AD657" s="335"/>
      <c r="AE657" s="335"/>
      <c r="AF657" s="335"/>
      <c r="AG657" s="335"/>
      <c r="AH657" s="335"/>
      <c r="AI657" s="335"/>
      <c r="AJ657" s="335"/>
      <c r="AK657" s="335"/>
    </row>
    <row r="658">
      <c r="A658" s="335"/>
      <c r="B658" s="207"/>
      <c r="C658" s="335"/>
      <c r="D658" s="335"/>
      <c r="E658" s="335"/>
      <c r="F658" s="335"/>
      <c r="G658" s="335"/>
      <c r="H658" s="335"/>
      <c r="I658" s="337"/>
      <c r="J658" s="335"/>
      <c r="K658" s="335"/>
      <c r="L658" s="335"/>
      <c r="M658" s="335"/>
      <c r="N658" s="335"/>
      <c r="O658" s="335"/>
      <c r="P658" s="335"/>
      <c r="Q658" s="335"/>
      <c r="R658" s="335"/>
      <c r="S658" s="335"/>
      <c r="T658" s="335"/>
      <c r="U658" s="335"/>
      <c r="V658" s="335"/>
      <c r="W658" s="335"/>
      <c r="X658" s="335"/>
      <c r="Y658" s="335"/>
      <c r="Z658" s="335"/>
      <c r="AA658" s="335"/>
      <c r="AB658" s="335"/>
      <c r="AC658" s="335"/>
      <c r="AD658" s="335"/>
      <c r="AE658" s="335"/>
      <c r="AF658" s="335"/>
      <c r="AG658" s="335"/>
      <c r="AH658" s="335"/>
      <c r="AI658" s="335"/>
      <c r="AJ658" s="335"/>
      <c r="AK658" s="335"/>
    </row>
    <row r="659">
      <c r="A659" s="335"/>
      <c r="B659" s="207"/>
      <c r="C659" s="335"/>
      <c r="D659" s="335"/>
      <c r="E659" s="335"/>
      <c r="F659" s="335"/>
      <c r="G659" s="335"/>
      <c r="H659" s="335"/>
      <c r="I659" s="337"/>
      <c r="J659" s="335"/>
      <c r="K659" s="335"/>
      <c r="L659" s="335"/>
      <c r="M659" s="335"/>
      <c r="N659" s="335"/>
      <c r="O659" s="335"/>
      <c r="P659" s="335"/>
      <c r="Q659" s="335"/>
      <c r="R659" s="335"/>
      <c r="S659" s="335"/>
      <c r="T659" s="335"/>
      <c r="U659" s="335"/>
      <c r="V659" s="335"/>
      <c r="W659" s="335"/>
      <c r="X659" s="335"/>
      <c r="Y659" s="335"/>
      <c r="Z659" s="335"/>
      <c r="AA659" s="335"/>
      <c r="AB659" s="335"/>
      <c r="AC659" s="335"/>
      <c r="AD659" s="335"/>
      <c r="AE659" s="335"/>
      <c r="AF659" s="335"/>
      <c r="AG659" s="335"/>
      <c r="AH659" s="335"/>
      <c r="AI659" s="335"/>
      <c r="AJ659" s="335"/>
      <c r="AK659" s="335"/>
    </row>
    <row r="660">
      <c r="A660" s="335"/>
      <c r="B660" s="207"/>
      <c r="C660" s="335"/>
      <c r="D660" s="335"/>
      <c r="E660" s="335"/>
      <c r="F660" s="335"/>
      <c r="G660" s="335"/>
      <c r="H660" s="335"/>
      <c r="I660" s="337"/>
      <c r="J660" s="335"/>
      <c r="K660" s="335"/>
      <c r="L660" s="335"/>
      <c r="M660" s="335"/>
      <c r="N660" s="335"/>
      <c r="O660" s="335"/>
      <c r="P660" s="335"/>
      <c r="Q660" s="335"/>
      <c r="R660" s="335"/>
      <c r="S660" s="335"/>
      <c r="T660" s="335"/>
      <c r="U660" s="335"/>
      <c r="V660" s="335"/>
      <c r="W660" s="335"/>
      <c r="X660" s="335"/>
      <c r="Y660" s="335"/>
      <c r="Z660" s="335"/>
      <c r="AA660" s="335"/>
      <c r="AB660" s="335"/>
      <c r="AC660" s="335"/>
      <c r="AD660" s="335"/>
      <c r="AE660" s="335"/>
      <c r="AF660" s="335"/>
      <c r="AG660" s="335"/>
      <c r="AH660" s="335"/>
      <c r="AI660" s="335"/>
      <c r="AJ660" s="335"/>
      <c r="AK660" s="335"/>
    </row>
    <row r="661">
      <c r="A661" s="335"/>
      <c r="B661" s="207"/>
      <c r="C661" s="335"/>
      <c r="D661" s="335"/>
      <c r="E661" s="335"/>
      <c r="F661" s="335"/>
      <c r="G661" s="335"/>
      <c r="H661" s="335"/>
      <c r="I661" s="337"/>
      <c r="J661" s="335"/>
      <c r="K661" s="335"/>
      <c r="L661" s="335"/>
      <c r="M661" s="335"/>
      <c r="N661" s="335"/>
      <c r="O661" s="335"/>
      <c r="P661" s="335"/>
      <c r="Q661" s="335"/>
      <c r="R661" s="335"/>
      <c r="S661" s="335"/>
      <c r="T661" s="335"/>
      <c r="U661" s="335"/>
      <c r="V661" s="335"/>
      <c r="W661" s="335"/>
      <c r="X661" s="335"/>
      <c r="Y661" s="335"/>
      <c r="Z661" s="335"/>
      <c r="AA661" s="335"/>
      <c r="AB661" s="335"/>
      <c r="AC661" s="335"/>
      <c r="AD661" s="335"/>
      <c r="AE661" s="335"/>
      <c r="AF661" s="335"/>
      <c r="AG661" s="335"/>
      <c r="AH661" s="335"/>
      <c r="AI661" s="335"/>
      <c r="AJ661" s="335"/>
      <c r="AK661" s="335"/>
    </row>
    <row r="662">
      <c r="A662" s="335"/>
      <c r="B662" s="207"/>
      <c r="C662" s="335"/>
      <c r="D662" s="335"/>
      <c r="E662" s="335"/>
      <c r="F662" s="335"/>
      <c r="G662" s="335"/>
      <c r="H662" s="335"/>
      <c r="I662" s="337"/>
      <c r="J662" s="335"/>
      <c r="K662" s="335"/>
      <c r="L662" s="335"/>
      <c r="M662" s="335"/>
      <c r="N662" s="335"/>
      <c r="O662" s="335"/>
      <c r="P662" s="335"/>
      <c r="Q662" s="335"/>
      <c r="R662" s="335"/>
      <c r="S662" s="335"/>
      <c r="T662" s="335"/>
      <c r="U662" s="335"/>
      <c r="V662" s="335"/>
      <c r="W662" s="335"/>
      <c r="X662" s="335"/>
      <c r="Y662" s="335"/>
      <c r="Z662" s="335"/>
      <c r="AA662" s="335"/>
      <c r="AB662" s="335"/>
      <c r="AC662" s="335"/>
      <c r="AD662" s="335"/>
      <c r="AE662" s="335"/>
      <c r="AF662" s="335"/>
      <c r="AG662" s="335"/>
      <c r="AH662" s="335"/>
      <c r="AI662" s="335"/>
      <c r="AJ662" s="335"/>
      <c r="AK662" s="335"/>
    </row>
    <row r="663">
      <c r="A663" s="335"/>
      <c r="B663" s="207"/>
      <c r="C663" s="335"/>
      <c r="D663" s="335"/>
      <c r="E663" s="335"/>
      <c r="F663" s="335"/>
      <c r="G663" s="335"/>
      <c r="H663" s="335"/>
      <c r="I663" s="337"/>
      <c r="J663" s="335"/>
      <c r="K663" s="335"/>
      <c r="L663" s="335"/>
      <c r="M663" s="335"/>
      <c r="N663" s="335"/>
      <c r="O663" s="335"/>
      <c r="P663" s="335"/>
      <c r="Q663" s="335"/>
      <c r="R663" s="335"/>
      <c r="S663" s="335"/>
      <c r="T663" s="335"/>
      <c r="U663" s="335"/>
      <c r="V663" s="335"/>
      <c r="W663" s="335"/>
      <c r="X663" s="335"/>
      <c r="Y663" s="335"/>
      <c r="Z663" s="335"/>
      <c r="AA663" s="335"/>
      <c r="AB663" s="335"/>
      <c r="AC663" s="335"/>
      <c r="AD663" s="335"/>
      <c r="AE663" s="335"/>
      <c r="AF663" s="335"/>
      <c r="AG663" s="335"/>
      <c r="AH663" s="335"/>
      <c r="AI663" s="335"/>
      <c r="AJ663" s="335"/>
      <c r="AK663" s="335"/>
    </row>
    <row r="664">
      <c r="A664" s="335"/>
      <c r="B664" s="207"/>
      <c r="C664" s="335"/>
      <c r="D664" s="335"/>
      <c r="E664" s="335"/>
      <c r="F664" s="335"/>
      <c r="G664" s="335"/>
      <c r="H664" s="335"/>
      <c r="I664" s="337"/>
      <c r="J664" s="335"/>
      <c r="K664" s="335"/>
      <c r="L664" s="335"/>
      <c r="M664" s="335"/>
      <c r="N664" s="335"/>
      <c r="O664" s="335"/>
      <c r="P664" s="335"/>
      <c r="Q664" s="335"/>
      <c r="R664" s="335"/>
      <c r="S664" s="335"/>
      <c r="T664" s="335"/>
      <c r="U664" s="335"/>
      <c r="V664" s="335"/>
      <c r="W664" s="335"/>
      <c r="X664" s="335"/>
      <c r="Y664" s="335"/>
      <c r="Z664" s="335"/>
      <c r="AA664" s="335"/>
      <c r="AB664" s="335"/>
      <c r="AC664" s="335"/>
      <c r="AD664" s="335"/>
      <c r="AE664" s="335"/>
      <c r="AF664" s="335"/>
      <c r="AG664" s="335"/>
      <c r="AH664" s="335"/>
      <c r="AI664" s="335"/>
      <c r="AJ664" s="335"/>
      <c r="AK664" s="335"/>
    </row>
    <row r="665">
      <c r="A665" s="335"/>
      <c r="B665" s="207"/>
      <c r="C665" s="335"/>
      <c r="D665" s="335"/>
      <c r="E665" s="335"/>
      <c r="F665" s="335"/>
      <c r="G665" s="335"/>
      <c r="H665" s="335"/>
      <c r="I665" s="337"/>
      <c r="J665" s="335"/>
      <c r="K665" s="335"/>
      <c r="L665" s="335"/>
      <c r="M665" s="335"/>
      <c r="N665" s="335"/>
      <c r="O665" s="335"/>
      <c r="P665" s="335"/>
      <c r="Q665" s="335"/>
      <c r="R665" s="335"/>
      <c r="S665" s="335"/>
      <c r="T665" s="335"/>
      <c r="U665" s="335"/>
      <c r="V665" s="335"/>
      <c r="W665" s="335"/>
      <c r="X665" s="335"/>
      <c r="Y665" s="335"/>
      <c r="Z665" s="335"/>
      <c r="AA665" s="335"/>
      <c r="AB665" s="335"/>
      <c r="AC665" s="335"/>
      <c r="AD665" s="335"/>
      <c r="AE665" s="335"/>
      <c r="AF665" s="335"/>
      <c r="AG665" s="335"/>
      <c r="AH665" s="335"/>
      <c r="AI665" s="335"/>
      <c r="AJ665" s="335"/>
      <c r="AK665" s="335"/>
    </row>
    <row r="666">
      <c r="A666" s="335"/>
      <c r="B666" s="207"/>
      <c r="C666" s="335"/>
      <c r="D666" s="335"/>
      <c r="E666" s="335"/>
      <c r="F666" s="335"/>
      <c r="G666" s="335"/>
      <c r="H666" s="335"/>
      <c r="I666" s="337"/>
      <c r="J666" s="335"/>
      <c r="K666" s="335"/>
      <c r="L666" s="335"/>
      <c r="M666" s="335"/>
      <c r="N666" s="335"/>
      <c r="O666" s="335"/>
      <c r="P666" s="335"/>
      <c r="Q666" s="335"/>
      <c r="R666" s="335"/>
      <c r="S666" s="335"/>
      <c r="T666" s="335"/>
      <c r="U666" s="335"/>
      <c r="V666" s="335"/>
      <c r="W666" s="335"/>
      <c r="X666" s="335"/>
      <c r="Y666" s="335"/>
      <c r="Z666" s="335"/>
      <c r="AA666" s="335"/>
      <c r="AB666" s="335"/>
      <c r="AC666" s="335"/>
      <c r="AD666" s="335"/>
      <c r="AE666" s="335"/>
      <c r="AF666" s="335"/>
      <c r="AG666" s="335"/>
      <c r="AH666" s="335"/>
      <c r="AI666" s="335"/>
      <c r="AJ666" s="335"/>
      <c r="AK666" s="335"/>
    </row>
    <row r="667">
      <c r="A667" s="335"/>
      <c r="B667" s="207"/>
      <c r="C667" s="335"/>
      <c r="D667" s="335"/>
      <c r="E667" s="335"/>
      <c r="F667" s="335"/>
      <c r="G667" s="335"/>
      <c r="H667" s="335"/>
      <c r="I667" s="337"/>
      <c r="J667" s="335"/>
      <c r="K667" s="335"/>
      <c r="L667" s="335"/>
      <c r="M667" s="335"/>
      <c r="N667" s="335"/>
      <c r="O667" s="335"/>
      <c r="P667" s="335"/>
      <c r="Q667" s="335"/>
      <c r="R667" s="335"/>
      <c r="S667" s="335"/>
      <c r="T667" s="335"/>
      <c r="U667" s="335"/>
      <c r="V667" s="335"/>
      <c r="W667" s="335"/>
      <c r="X667" s="335"/>
      <c r="Y667" s="335"/>
      <c r="Z667" s="335"/>
      <c r="AA667" s="335"/>
      <c r="AB667" s="335"/>
      <c r="AC667" s="335"/>
      <c r="AD667" s="335"/>
      <c r="AE667" s="335"/>
      <c r="AF667" s="335"/>
      <c r="AG667" s="335"/>
      <c r="AH667" s="335"/>
      <c r="AI667" s="335"/>
      <c r="AJ667" s="335"/>
      <c r="AK667" s="335"/>
    </row>
    <row r="668">
      <c r="A668" s="335"/>
      <c r="B668" s="207"/>
      <c r="C668" s="335"/>
      <c r="D668" s="335"/>
      <c r="E668" s="335"/>
      <c r="F668" s="335"/>
      <c r="G668" s="335"/>
      <c r="H668" s="335"/>
      <c r="I668" s="337"/>
      <c r="J668" s="335"/>
      <c r="K668" s="335"/>
      <c r="L668" s="335"/>
      <c r="M668" s="335"/>
      <c r="N668" s="335"/>
      <c r="O668" s="335"/>
      <c r="P668" s="335"/>
      <c r="Q668" s="335"/>
      <c r="R668" s="335"/>
      <c r="S668" s="335"/>
      <c r="T668" s="335"/>
      <c r="U668" s="335"/>
      <c r="V668" s="335"/>
      <c r="W668" s="335"/>
      <c r="X668" s="335"/>
      <c r="Y668" s="335"/>
      <c r="Z668" s="335"/>
      <c r="AA668" s="335"/>
      <c r="AB668" s="335"/>
      <c r="AC668" s="335"/>
      <c r="AD668" s="335"/>
      <c r="AE668" s="335"/>
      <c r="AF668" s="335"/>
      <c r="AG668" s="335"/>
      <c r="AH668" s="335"/>
      <c r="AI668" s="335"/>
      <c r="AJ668" s="335"/>
      <c r="AK668" s="335"/>
    </row>
    <row r="669">
      <c r="A669" s="335"/>
      <c r="B669" s="207"/>
      <c r="C669" s="335"/>
      <c r="D669" s="335"/>
      <c r="E669" s="335"/>
      <c r="F669" s="335"/>
      <c r="G669" s="335"/>
      <c r="H669" s="335"/>
      <c r="I669" s="337"/>
      <c r="J669" s="335"/>
      <c r="K669" s="335"/>
      <c r="L669" s="335"/>
      <c r="M669" s="335"/>
      <c r="N669" s="335"/>
      <c r="O669" s="335"/>
      <c r="P669" s="335"/>
      <c r="Q669" s="335"/>
      <c r="R669" s="335"/>
      <c r="S669" s="335"/>
      <c r="T669" s="335"/>
      <c r="U669" s="335"/>
      <c r="V669" s="335"/>
      <c r="W669" s="335"/>
      <c r="X669" s="335"/>
      <c r="Y669" s="335"/>
      <c r="Z669" s="335"/>
      <c r="AA669" s="335"/>
      <c r="AB669" s="335"/>
      <c r="AC669" s="335"/>
      <c r="AD669" s="335"/>
      <c r="AE669" s="335"/>
      <c r="AF669" s="335"/>
      <c r="AG669" s="335"/>
      <c r="AH669" s="335"/>
      <c r="AI669" s="335"/>
      <c r="AJ669" s="335"/>
      <c r="AK669" s="335"/>
    </row>
    <row r="670">
      <c r="A670" s="335"/>
      <c r="B670" s="207"/>
      <c r="C670" s="335"/>
      <c r="D670" s="335"/>
      <c r="E670" s="335"/>
      <c r="F670" s="335"/>
      <c r="G670" s="335"/>
      <c r="H670" s="335"/>
      <c r="I670" s="337"/>
      <c r="J670" s="335"/>
      <c r="K670" s="335"/>
      <c r="L670" s="335"/>
      <c r="M670" s="335"/>
      <c r="N670" s="335"/>
      <c r="O670" s="335"/>
      <c r="P670" s="335"/>
      <c r="Q670" s="335"/>
      <c r="R670" s="335"/>
      <c r="S670" s="335"/>
      <c r="T670" s="335"/>
      <c r="U670" s="335"/>
      <c r="V670" s="335"/>
      <c r="W670" s="335"/>
      <c r="X670" s="335"/>
      <c r="Y670" s="335"/>
      <c r="Z670" s="335"/>
      <c r="AA670" s="335"/>
      <c r="AB670" s="335"/>
      <c r="AC670" s="335"/>
      <c r="AD670" s="335"/>
      <c r="AE670" s="335"/>
      <c r="AF670" s="335"/>
      <c r="AG670" s="335"/>
      <c r="AH670" s="335"/>
      <c r="AI670" s="335"/>
      <c r="AJ670" s="335"/>
      <c r="AK670" s="335"/>
    </row>
    <row r="671">
      <c r="A671" s="335"/>
      <c r="B671" s="207"/>
      <c r="C671" s="335"/>
      <c r="D671" s="335"/>
      <c r="E671" s="335"/>
      <c r="F671" s="335"/>
      <c r="G671" s="335"/>
      <c r="H671" s="335"/>
      <c r="I671" s="337"/>
      <c r="J671" s="335"/>
      <c r="K671" s="335"/>
      <c r="L671" s="335"/>
      <c r="M671" s="335"/>
      <c r="N671" s="335"/>
      <c r="O671" s="335"/>
      <c r="P671" s="335"/>
      <c r="Q671" s="335"/>
      <c r="R671" s="335"/>
      <c r="S671" s="335"/>
      <c r="T671" s="335"/>
      <c r="U671" s="335"/>
      <c r="V671" s="335"/>
      <c r="W671" s="335"/>
      <c r="X671" s="335"/>
      <c r="Y671" s="335"/>
      <c r="Z671" s="335"/>
      <c r="AA671" s="335"/>
      <c r="AB671" s="335"/>
      <c r="AC671" s="335"/>
      <c r="AD671" s="335"/>
      <c r="AE671" s="335"/>
      <c r="AF671" s="335"/>
      <c r="AG671" s="335"/>
      <c r="AH671" s="335"/>
      <c r="AI671" s="335"/>
      <c r="AJ671" s="335"/>
      <c r="AK671" s="335"/>
    </row>
    <row r="672">
      <c r="A672" s="335"/>
      <c r="B672" s="207"/>
      <c r="C672" s="335"/>
      <c r="D672" s="335"/>
      <c r="E672" s="335"/>
      <c r="F672" s="335"/>
      <c r="G672" s="335"/>
      <c r="H672" s="335"/>
      <c r="I672" s="337"/>
      <c r="J672" s="335"/>
      <c r="K672" s="335"/>
      <c r="L672" s="335"/>
      <c r="M672" s="335"/>
      <c r="N672" s="335"/>
      <c r="O672" s="335"/>
      <c r="P672" s="335"/>
      <c r="Q672" s="335"/>
      <c r="R672" s="335"/>
      <c r="S672" s="335"/>
      <c r="T672" s="335"/>
      <c r="U672" s="335"/>
      <c r="V672" s="335"/>
      <c r="W672" s="335"/>
      <c r="X672" s="335"/>
      <c r="Y672" s="335"/>
      <c r="Z672" s="335"/>
      <c r="AA672" s="335"/>
      <c r="AB672" s="335"/>
      <c r="AC672" s="335"/>
      <c r="AD672" s="335"/>
      <c r="AE672" s="335"/>
      <c r="AF672" s="335"/>
      <c r="AG672" s="335"/>
      <c r="AH672" s="335"/>
      <c r="AI672" s="335"/>
      <c r="AJ672" s="335"/>
      <c r="AK672" s="335"/>
    </row>
    <row r="673">
      <c r="A673" s="335"/>
      <c r="B673" s="207"/>
      <c r="C673" s="335"/>
      <c r="D673" s="335"/>
      <c r="E673" s="335"/>
      <c r="F673" s="335"/>
      <c r="G673" s="335"/>
      <c r="H673" s="335"/>
      <c r="I673" s="337"/>
      <c r="J673" s="335"/>
      <c r="K673" s="335"/>
      <c r="L673" s="335"/>
      <c r="M673" s="335"/>
      <c r="N673" s="335"/>
      <c r="O673" s="335"/>
      <c r="P673" s="335"/>
      <c r="Q673" s="335"/>
      <c r="R673" s="335"/>
      <c r="S673" s="335"/>
      <c r="T673" s="335"/>
      <c r="U673" s="335"/>
      <c r="V673" s="335"/>
      <c r="W673" s="335"/>
      <c r="X673" s="335"/>
      <c r="Y673" s="335"/>
      <c r="Z673" s="335"/>
      <c r="AA673" s="335"/>
      <c r="AB673" s="335"/>
      <c r="AC673" s="335"/>
      <c r="AD673" s="335"/>
      <c r="AE673" s="335"/>
      <c r="AF673" s="335"/>
      <c r="AG673" s="335"/>
      <c r="AH673" s="335"/>
      <c r="AI673" s="335"/>
      <c r="AJ673" s="335"/>
      <c r="AK673" s="335"/>
    </row>
    <row r="674">
      <c r="A674" s="335"/>
      <c r="B674" s="207"/>
      <c r="C674" s="335"/>
      <c r="D674" s="335"/>
      <c r="E674" s="335"/>
      <c r="F674" s="335"/>
      <c r="G674" s="335"/>
      <c r="H674" s="335"/>
      <c r="I674" s="337"/>
      <c r="J674" s="335"/>
      <c r="K674" s="335"/>
      <c r="L674" s="335"/>
      <c r="M674" s="335"/>
      <c r="N674" s="335"/>
      <c r="O674" s="335"/>
      <c r="P674" s="335"/>
      <c r="Q674" s="335"/>
      <c r="R674" s="335"/>
      <c r="S674" s="335"/>
      <c r="T674" s="335"/>
      <c r="U674" s="335"/>
      <c r="V674" s="335"/>
      <c r="W674" s="335"/>
      <c r="X674" s="335"/>
      <c r="Y674" s="335"/>
      <c r="Z674" s="335"/>
      <c r="AA674" s="335"/>
      <c r="AB674" s="335"/>
      <c r="AC674" s="335"/>
      <c r="AD674" s="335"/>
      <c r="AE674" s="335"/>
      <c r="AF674" s="335"/>
      <c r="AG674" s="335"/>
      <c r="AH674" s="335"/>
      <c r="AI674" s="335"/>
      <c r="AJ674" s="335"/>
      <c r="AK674" s="335"/>
    </row>
    <row r="675">
      <c r="A675" s="335"/>
      <c r="B675" s="207"/>
      <c r="C675" s="335"/>
      <c r="D675" s="335"/>
      <c r="E675" s="335"/>
      <c r="F675" s="335"/>
      <c r="G675" s="335"/>
      <c r="H675" s="335"/>
      <c r="I675" s="337"/>
      <c r="J675" s="335"/>
      <c r="K675" s="335"/>
      <c r="L675" s="335"/>
      <c r="M675" s="335"/>
      <c r="N675" s="335"/>
      <c r="O675" s="335"/>
      <c r="P675" s="335"/>
      <c r="Q675" s="335"/>
      <c r="R675" s="335"/>
      <c r="S675" s="335"/>
      <c r="T675" s="335"/>
      <c r="U675" s="335"/>
      <c r="V675" s="335"/>
      <c r="W675" s="335"/>
      <c r="X675" s="335"/>
      <c r="Y675" s="335"/>
      <c r="Z675" s="335"/>
      <c r="AA675" s="335"/>
      <c r="AB675" s="335"/>
      <c r="AC675" s="335"/>
      <c r="AD675" s="335"/>
      <c r="AE675" s="335"/>
      <c r="AF675" s="335"/>
      <c r="AG675" s="335"/>
      <c r="AH675" s="335"/>
      <c r="AI675" s="335"/>
      <c r="AJ675" s="335"/>
      <c r="AK675" s="335"/>
    </row>
    <row r="676">
      <c r="A676" s="335"/>
      <c r="B676" s="207"/>
      <c r="C676" s="335"/>
      <c r="D676" s="335"/>
      <c r="E676" s="335"/>
      <c r="F676" s="335"/>
      <c r="G676" s="335"/>
      <c r="H676" s="335"/>
      <c r="I676" s="337"/>
      <c r="J676" s="335"/>
      <c r="K676" s="335"/>
      <c r="L676" s="335"/>
      <c r="M676" s="335"/>
      <c r="N676" s="335"/>
      <c r="O676" s="335"/>
      <c r="P676" s="335"/>
      <c r="Q676" s="335"/>
      <c r="R676" s="335"/>
      <c r="S676" s="335"/>
      <c r="T676" s="335"/>
      <c r="U676" s="335"/>
      <c r="V676" s="335"/>
      <c r="W676" s="335"/>
      <c r="X676" s="335"/>
      <c r="Y676" s="335"/>
      <c r="Z676" s="335"/>
      <c r="AA676" s="335"/>
      <c r="AB676" s="335"/>
      <c r="AC676" s="335"/>
      <c r="AD676" s="335"/>
      <c r="AE676" s="335"/>
      <c r="AF676" s="335"/>
      <c r="AG676" s="335"/>
      <c r="AH676" s="335"/>
      <c r="AI676" s="335"/>
      <c r="AJ676" s="335"/>
      <c r="AK676" s="335"/>
    </row>
    <row r="677">
      <c r="A677" s="335"/>
      <c r="B677" s="207"/>
      <c r="C677" s="335"/>
      <c r="D677" s="335"/>
      <c r="E677" s="335"/>
      <c r="F677" s="335"/>
      <c r="G677" s="335"/>
      <c r="H677" s="335"/>
      <c r="I677" s="337"/>
      <c r="J677" s="335"/>
      <c r="K677" s="335"/>
      <c r="L677" s="335"/>
      <c r="M677" s="335"/>
      <c r="N677" s="335"/>
      <c r="O677" s="335"/>
      <c r="P677" s="335"/>
      <c r="Q677" s="335"/>
      <c r="R677" s="335"/>
      <c r="S677" s="335"/>
      <c r="T677" s="335"/>
      <c r="U677" s="335"/>
      <c r="V677" s="335"/>
      <c r="W677" s="335"/>
      <c r="X677" s="335"/>
      <c r="Y677" s="335"/>
      <c r="Z677" s="335"/>
      <c r="AA677" s="335"/>
      <c r="AB677" s="335"/>
      <c r="AC677" s="335"/>
      <c r="AD677" s="335"/>
      <c r="AE677" s="335"/>
      <c r="AF677" s="335"/>
      <c r="AG677" s="335"/>
      <c r="AH677" s="335"/>
      <c r="AI677" s="335"/>
      <c r="AJ677" s="335"/>
      <c r="AK677" s="335"/>
    </row>
    <row r="678">
      <c r="A678" s="335"/>
      <c r="B678" s="207"/>
      <c r="C678" s="335"/>
      <c r="D678" s="335"/>
      <c r="E678" s="335"/>
      <c r="F678" s="335"/>
      <c r="G678" s="335"/>
      <c r="H678" s="335"/>
      <c r="I678" s="337"/>
      <c r="J678" s="335"/>
      <c r="K678" s="335"/>
      <c r="L678" s="335"/>
      <c r="M678" s="335"/>
      <c r="N678" s="335"/>
      <c r="O678" s="335"/>
      <c r="P678" s="335"/>
      <c r="Q678" s="335"/>
      <c r="R678" s="335"/>
      <c r="S678" s="335"/>
      <c r="T678" s="335"/>
      <c r="U678" s="335"/>
      <c r="V678" s="335"/>
      <c r="W678" s="335"/>
      <c r="X678" s="335"/>
      <c r="Y678" s="335"/>
      <c r="Z678" s="335"/>
      <c r="AA678" s="335"/>
      <c r="AB678" s="335"/>
      <c r="AC678" s="335"/>
      <c r="AD678" s="335"/>
      <c r="AE678" s="335"/>
      <c r="AF678" s="335"/>
      <c r="AG678" s="335"/>
      <c r="AH678" s="335"/>
      <c r="AI678" s="335"/>
      <c r="AJ678" s="335"/>
      <c r="AK678" s="335"/>
    </row>
    <row r="679">
      <c r="A679" s="335"/>
      <c r="B679" s="207"/>
      <c r="C679" s="335"/>
      <c r="D679" s="335"/>
      <c r="E679" s="335"/>
      <c r="F679" s="335"/>
      <c r="G679" s="335"/>
      <c r="H679" s="335"/>
      <c r="I679" s="337"/>
      <c r="J679" s="335"/>
      <c r="K679" s="335"/>
      <c r="L679" s="335"/>
      <c r="M679" s="335"/>
      <c r="N679" s="335"/>
      <c r="O679" s="335"/>
      <c r="P679" s="335"/>
      <c r="Q679" s="335"/>
      <c r="R679" s="335"/>
      <c r="S679" s="335"/>
      <c r="T679" s="335"/>
      <c r="U679" s="335"/>
      <c r="V679" s="335"/>
      <c r="W679" s="335"/>
      <c r="X679" s="335"/>
      <c r="Y679" s="335"/>
      <c r="Z679" s="335"/>
      <c r="AA679" s="335"/>
      <c r="AB679" s="335"/>
      <c r="AC679" s="335"/>
      <c r="AD679" s="335"/>
      <c r="AE679" s="335"/>
      <c r="AF679" s="335"/>
      <c r="AG679" s="335"/>
      <c r="AH679" s="335"/>
      <c r="AI679" s="335"/>
      <c r="AJ679" s="335"/>
      <c r="AK679" s="335"/>
    </row>
    <row r="680">
      <c r="A680" s="335"/>
      <c r="B680" s="207"/>
      <c r="C680" s="335"/>
      <c r="D680" s="335"/>
      <c r="E680" s="335"/>
      <c r="F680" s="335"/>
      <c r="G680" s="335"/>
      <c r="H680" s="335"/>
      <c r="I680" s="337"/>
      <c r="J680" s="335"/>
      <c r="K680" s="335"/>
      <c r="L680" s="335"/>
      <c r="M680" s="335"/>
      <c r="N680" s="335"/>
      <c r="O680" s="335"/>
      <c r="P680" s="335"/>
      <c r="Q680" s="335"/>
      <c r="R680" s="335"/>
      <c r="S680" s="335"/>
      <c r="T680" s="335"/>
      <c r="U680" s="335"/>
      <c r="V680" s="335"/>
      <c r="W680" s="335"/>
      <c r="X680" s="335"/>
      <c r="Y680" s="335"/>
      <c r="Z680" s="335"/>
      <c r="AA680" s="335"/>
      <c r="AB680" s="335"/>
      <c r="AC680" s="335"/>
      <c r="AD680" s="335"/>
      <c r="AE680" s="335"/>
      <c r="AF680" s="335"/>
      <c r="AG680" s="335"/>
      <c r="AH680" s="335"/>
      <c r="AI680" s="335"/>
      <c r="AJ680" s="335"/>
      <c r="AK680" s="335"/>
    </row>
    <row r="681">
      <c r="A681" s="335"/>
      <c r="B681" s="207"/>
      <c r="C681" s="335"/>
      <c r="D681" s="335"/>
      <c r="E681" s="335"/>
      <c r="F681" s="335"/>
      <c r="G681" s="335"/>
      <c r="H681" s="335"/>
      <c r="I681" s="337"/>
      <c r="J681" s="335"/>
      <c r="K681" s="335"/>
      <c r="L681" s="335"/>
      <c r="M681" s="335"/>
      <c r="N681" s="335"/>
      <c r="O681" s="335"/>
      <c r="P681" s="335"/>
      <c r="Q681" s="335"/>
      <c r="R681" s="335"/>
      <c r="S681" s="335"/>
      <c r="T681" s="335"/>
      <c r="U681" s="335"/>
      <c r="V681" s="335"/>
      <c r="W681" s="335"/>
      <c r="X681" s="335"/>
      <c r="Y681" s="335"/>
      <c r="Z681" s="335"/>
      <c r="AA681" s="335"/>
      <c r="AB681" s="335"/>
      <c r="AC681" s="335"/>
      <c r="AD681" s="335"/>
      <c r="AE681" s="335"/>
      <c r="AF681" s="335"/>
      <c r="AG681" s="335"/>
      <c r="AH681" s="335"/>
      <c r="AI681" s="335"/>
      <c r="AJ681" s="335"/>
      <c r="AK681" s="335"/>
    </row>
    <row r="682">
      <c r="A682" s="335"/>
      <c r="B682" s="207"/>
      <c r="C682" s="335"/>
      <c r="D682" s="335"/>
      <c r="E682" s="335"/>
      <c r="F682" s="335"/>
      <c r="G682" s="335"/>
      <c r="H682" s="335"/>
      <c r="I682" s="337"/>
      <c r="J682" s="335"/>
      <c r="K682" s="335"/>
      <c r="L682" s="335"/>
      <c r="M682" s="335"/>
      <c r="N682" s="335"/>
      <c r="O682" s="335"/>
      <c r="P682" s="335"/>
      <c r="Q682" s="335"/>
      <c r="R682" s="335"/>
      <c r="S682" s="335"/>
      <c r="T682" s="335"/>
      <c r="U682" s="335"/>
      <c r="V682" s="335"/>
      <c r="W682" s="335"/>
      <c r="X682" s="335"/>
      <c r="Y682" s="335"/>
      <c r="Z682" s="335"/>
      <c r="AA682" s="335"/>
      <c r="AB682" s="335"/>
      <c r="AC682" s="335"/>
      <c r="AD682" s="335"/>
      <c r="AE682" s="335"/>
      <c r="AF682" s="335"/>
      <c r="AG682" s="335"/>
      <c r="AH682" s="335"/>
      <c r="AI682" s="335"/>
      <c r="AJ682" s="335"/>
      <c r="AK682" s="335"/>
    </row>
    <row r="683">
      <c r="A683" s="335"/>
      <c r="B683" s="207"/>
      <c r="C683" s="335"/>
      <c r="D683" s="335"/>
      <c r="E683" s="335"/>
      <c r="F683" s="335"/>
      <c r="G683" s="335"/>
      <c r="H683" s="335"/>
      <c r="I683" s="337"/>
      <c r="J683" s="335"/>
      <c r="K683" s="335"/>
      <c r="L683" s="335"/>
      <c r="M683" s="335"/>
      <c r="N683" s="335"/>
      <c r="O683" s="335"/>
      <c r="P683" s="335"/>
      <c r="Q683" s="335"/>
      <c r="R683" s="335"/>
      <c r="S683" s="335"/>
      <c r="T683" s="335"/>
      <c r="U683" s="335"/>
      <c r="V683" s="335"/>
      <c r="W683" s="335"/>
      <c r="X683" s="335"/>
      <c r="Y683" s="335"/>
      <c r="Z683" s="335"/>
      <c r="AA683" s="335"/>
      <c r="AB683" s="335"/>
      <c r="AC683" s="335"/>
      <c r="AD683" s="335"/>
      <c r="AE683" s="335"/>
      <c r="AF683" s="335"/>
      <c r="AG683" s="335"/>
      <c r="AH683" s="335"/>
      <c r="AI683" s="335"/>
      <c r="AJ683" s="335"/>
      <c r="AK683" s="335"/>
    </row>
    <row r="684">
      <c r="A684" s="335"/>
      <c r="B684" s="207"/>
      <c r="C684" s="335"/>
      <c r="D684" s="335"/>
      <c r="E684" s="335"/>
      <c r="F684" s="335"/>
      <c r="G684" s="335"/>
      <c r="H684" s="335"/>
      <c r="I684" s="337"/>
      <c r="J684" s="335"/>
      <c r="K684" s="335"/>
      <c r="L684" s="335"/>
      <c r="M684" s="335"/>
      <c r="N684" s="335"/>
      <c r="O684" s="335"/>
      <c r="P684" s="335"/>
      <c r="Q684" s="335"/>
      <c r="R684" s="335"/>
      <c r="S684" s="335"/>
      <c r="T684" s="335"/>
      <c r="U684" s="335"/>
      <c r="V684" s="335"/>
      <c r="W684" s="335"/>
      <c r="X684" s="335"/>
      <c r="Y684" s="335"/>
      <c r="Z684" s="335"/>
      <c r="AA684" s="335"/>
      <c r="AB684" s="335"/>
      <c r="AC684" s="335"/>
      <c r="AD684" s="335"/>
      <c r="AE684" s="335"/>
      <c r="AF684" s="335"/>
      <c r="AG684" s="335"/>
      <c r="AH684" s="335"/>
      <c r="AI684" s="335"/>
      <c r="AJ684" s="335"/>
      <c r="AK684" s="335"/>
    </row>
    <row r="685">
      <c r="A685" s="335"/>
      <c r="B685" s="207"/>
      <c r="C685" s="335"/>
      <c r="D685" s="335"/>
      <c r="E685" s="335"/>
      <c r="F685" s="335"/>
      <c r="G685" s="335"/>
      <c r="H685" s="335"/>
      <c r="I685" s="337"/>
      <c r="J685" s="335"/>
      <c r="K685" s="335"/>
      <c r="L685" s="335"/>
      <c r="M685" s="335"/>
      <c r="N685" s="335"/>
      <c r="O685" s="335"/>
      <c r="P685" s="335"/>
      <c r="Q685" s="335"/>
      <c r="R685" s="335"/>
      <c r="S685" s="335"/>
      <c r="T685" s="335"/>
      <c r="U685" s="335"/>
      <c r="V685" s="335"/>
      <c r="W685" s="335"/>
      <c r="X685" s="335"/>
      <c r="Y685" s="335"/>
      <c r="Z685" s="335"/>
      <c r="AA685" s="335"/>
      <c r="AB685" s="335"/>
      <c r="AC685" s="335"/>
      <c r="AD685" s="335"/>
      <c r="AE685" s="335"/>
      <c r="AF685" s="335"/>
      <c r="AG685" s="335"/>
      <c r="AH685" s="335"/>
      <c r="AI685" s="335"/>
      <c r="AJ685" s="335"/>
      <c r="AK685" s="335"/>
    </row>
    <row r="686">
      <c r="A686" s="335"/>
      <c r="B686" s="207"/>
      <c r="C686" s="335"/>
      <c r="D686" s="335"/>
      <c r="E686" s="335"/>
      <c r="F686" s="335"/>
      <c r="G686" s="335"/>
      <c r="H686" s="335"/>
      <c r="I686" s="337"/>
      <c r="J686" s="335"/>
      <c r="K686" s="335"/>
      <c r="L686" s="335"/>
      <c r="M686" s="335"/>
      <c r="N686" s="335"/>
      <c r="O686" s="335"/>
      <c r="P686" s="335"/>
      <c r="Q686" s="335"/>
      <c r="R686" s="335"/>
      <c r="S686" s="335"/>
      <c r="T686" s="335"/>
      <c r="U686" s="335"/>
      <c r="V686" s="335"/>
      <c r="W686" s="335"/>
      <c r="X686" s="335"/>
      <c r="Y686" s="335"/>
      <c r="Z686" s="335"/>
      <c r="AA686" s="335"/>
      <c r="AB686" s="335"/>
      <c r="AC686" s="335"/>
      <c r="AD686" s="335"/>
      <c r="AE686" s="335"/>
      <c r="AF686" s="335"/>
      <c r="AG686" s="335"/>
      <c r="AH686" s="335"/>
      <c r="AI686" s="335"/>
      <c r="AJ686" s="335"/>
      <c r="AK686" s="335"/>
    </row>
    <row r="687">
      <c r="A687" s="335"/>
      <c r="B687" s="207"/>
      <c r="C687" s="335"/>
      <c r="D687" s="335"/>
      <c r="E687" s="335"/>
      <c r="F687" s="335"/>
      <c r="G687" s="335"/>
      <c r="H687" s="335"/>
      <c r="I687" s="337"/>
      <c r="J687" s="335"/>
      <c r="K687" s="335"/>
      <c r="L687" s="335"/>
      <c r="M687" s="335"/>
      <c r="N687" s="335"/>
      <c r="O687" s="335"/>
      <c r="P687" s="335"/>
      <c r="Q687" s="335"/>
      <c r="R687" s="335"/>
      <c r="S687" s="335"/>
      <c r="T687" s="335"/>
      <c r="U687" s="335"/>
      <c r="V687" s="335"/>
      <c r="W687" s="335"/>
      <c r="X687" s="335"/>
      <c r="Y687" s="335"/>
      <c r="Z687" s="335"/>
      <c r="AA687" s="335"/>
      <c r="AB687" s="335"/>
      <c r="AC687" s="335"/>
      <c r="AD687" s="335"/>
      <c r="AE687" s="335"/>
      <c r="AF687" s="335"/>
      <c r="AG687" s="335"/>
      <c r="AH687" s="335"/>
      <c r="AI687" s="335"/>
      <c r="AJ687" s="335"/>
      <c r="AK687" s="335"/>
    </row>
    <row r="688">
      <c r="A688" s="335"/>
      <c r="B688" s="207"/>
      <c r="C688" s="335"/>
      <c r="D688" s="335"/>
      <c r="E688" s="335"/>
      <c r="F688" s="335"/>
      <c r="G688" s="335"/>
      <c r="H688" s="335"/>
      <c r="I688" s="337"/>
      <c r="J688" s="335"/>
      <c r="K688" s="335"/>
      <c r="L688" s="335"/>
      <c r="M688" s="335"/>
      <c r="N688" s="335"/>
      <c r="O688" s="335"/>
      <c r="P688" s="335"/>
      <c r="Q688" s="335"/>
      <c r="R688" s="335"/>
      <c r="S688" s="335"/>
      <c r="T688" s="335"/>
      <c r="U688" s="335"/>
      <c r="V688" s="335"/>
      <c r="W688" s="335"/>
      <c r="X688" s="335"/>
      <c r="Y688" s="335"/>
      <c r="Z688" s="335"/>
      <c r="AA688" s="335"/>
      <c r="AB688" s="335"/>
      <c r="AC688" s="335"/>
      <c r="AD688" s="335"/>
      <c r="AE688" s="335"/>
      <c r="AF688" s="335"/>
      <c r="AG688" s="335"/>
      <c r="AH688" s="335"/>
      <c r="AI688" s="335"/>
      <c r="AJ688" s="335"/>
      <c r="AK688" s="335"/>
    </row>
    <row r="689">
      <c r="A689" s="335"/>
      <c r="B689" s="207"/>
      <c r="C689" s="335"/>
      <c r="D689" s="335"/>
      <c r="E689" s="335"/>
      <c r="F689" s="335"/>
      <c r="G689" s="335"/>
      <c r="H689" s="335"/>
      <c r="I689" s="337"/>
      <c r="J689" s="335"/>
      <c r="K689" s="335"/>
      <c r="L689" s="335"/>
      <c r="M689" s="335"/>
      <c r="N689" s="335"/>
      <c r="O689" s="335"/>
      <c r="P689" s="335"/>
      <c r="Q689" s="335"/>
      <c r="R689" s="335"/>
      <c r="S689" s="335"/>
      <c r="T689" s="335"/>
      <c r="U689" s="335"/>
      <c r="V689" s="335"/>
      <c r="W689" s="335"/>
      <c r="X689" s="335"/>
      <c r="Y689" s="335"/>
      <c r="Z689" s="335"/>
      <c r="AA689" s="335"/>
      <c r="AB689" s="335"/>
      <c r="AC689" s="335"/>
      <c r="AD689" s="335"/>
      <c r="AE689" s="335"/>
      <c r="AF689" s="335"/>
      <c r="AG689" s="335"/>
      <c r="AH689" s="335"/>
      <c r="AI689" s="335"/>
      <c r="AJ689" s="335"/>
      <c r="AK689" s="335"/>
    </row>
    <row r="690">
      <c r="A690" s="335"/>
      <c r="B690" s="207"/>
      <c r="C690" s="335"/>
      <c r="D690" s="335"/>
      <c r="E690" s="335"/>
      <c r="F690" s="335"/>
      <c r="G690" s="335"/>
      <c r="H690" s="335"/>
      <c r="I690" s="337"/>
      <c r="J690" s="335"/>
      <c r="K690" s="335"/>
      <c r="L690" s="335"/>
      <c r="M690" s="335"/>
      <c r="N690" s="335"/>
      <c r="O690" s="335"/>
      <c r="P690" s="335"/>
      <c r="Q690" s="335"/>
      <c r="R690" s="335"/>
      <c r="S690" s="335"/>
      <c r="T690" s="335"/>
      <c r="U690" s="335"/>
      <c r="V690" s="335"/>
      <c r="W690" s="335"/>
      <c r="X690" s="335"/>
      <c r="Y690" s="335"/>
      <c r="Z690" s="335"/>
      <c r="AA690" s="335"/>
      <c r="AB690" s="335"/>
      <c r="AC690" s="335"/>
      <c r="AD690" s="335"/>
      <c r="AE690" s="335"/>
      <c r="AF690" s="335"/>
      <c r="AG690" s="335"/>
      <c r="AH690" s="335"/>
      <c r="AI690" s="335"/>
      <c r="AJ690" s="335"/>
      <c r="AK690" s="335"/>
    </row>
    <row r="691">
      <c r="A691" s="335"/>
      <c r="B691" s="207"/>
      <c r="C691" s="335"/>
      <c r="D691" s="335"/>
      <c r="E691" s="335"/>
      <c r="F691" s="335"/>
      <c r="G691" s="335"/>
      <c r="H691" s="335"/>
      <c r="I691" s="337"/>
      <c r="J691" s="335"/>
      <c r="K691" s="335"/>
      <c r="L691" s="335"/>
      <c r="M691" s="335"/>
      <c r="N691" s="335"/>
      <c r="O691" s="335"/>
      <c r="P691" s="335"/>
      <c r="Q691" s="335"/>
      <c r="R691" s="335"/>
      <c r="S691" s="335"/>
      <c r="T691" s="335"/>
      <c r="U691" s="335"/>
      <c r="V691" s="335"/>
      <c r="W691" s="335"/>
      <c r="X691" s="335"/>
      <c r="Y691" s="335"/>
      <c r="Z691" s="335"/>
      <c r="AA691" s="335"/>
      <c r="AB691" s="335"/>
      <c r="AC691" s="335"/>
      <c r="AD691" s="335"/>
      <c r="AE691" s="335"/>
      <c r="AF691" s="335"/>
      <c r="AG691" s="335"/>
      <c r="AH691" s="335"/>
      <c r="AI691" s="335"/>
      <c r="AJ691" s="335"/>
      <c r="AK691" s="335"/>
    </row>
    <row r="692">
      <c r="A692" s="335"/>
      <c r="B692" s="207"/>
      <c r="C692" s="335"/>
      <c r="D692" s="335"/>
      <c r="E692" s="335"/>
      <c r="F692" s="335"/>
      <c r="G692" s="335"/>
      <c r="H692" s="335"/>
      <c r="I692" s="337"/>
      <c r="J692" s="335"/>
      <c r="K692" s="335"/>
      <c r="L692" s="335"/>
      <c r="M692" s="335"/>
      <c r="N692" s="335"/>
      <c r="O692" s="335"/>
      <c r="P692" s="335"/>
      <c r="Q692" s="335"/>
      <c r="R692" s="335"/>
      <c r="S692" s="335"/>
      <c r="T692" s="335"/>
      <c r="U692" s="335"/>
      <c r="V692" s="335"/>
      <c r="W692" s="335"/>
      <c r="X692" s="335"/>
      <c r="Y692" s="335"/>
      <c r="Z692" s="335"/>
      <c r="AA692" s="335"/>
      <c r="AB692" s="335"/>
      <c r="AC692" s="335"/>
      <c r="AD692" s="335"/>
      <c r="AE692" s="335"/>
      <c r="AF692" s="335"/>
      <c r="AG692" s="335"/>
      <c r="AH692" s="335"/>
      <c r="AI692" s="335"/>
      <c r="AJ692" s="335"/>
      <c r="AK692" s="335"/>
    </row>
    <row r="693">
      <c r="A693" s="335"/>
      <c r="B693" s="207"/>
      <c r="C693" s="335"/>
      <c r="D693" s="335"/>
      <c r="E693" s="335"/>
      <c r="F693" s="335"/>
      <c r="G693" s="335"/>
      <c r="H693" s="335"/>
      <c r="I693" s="337"/>
      <c r="J693" s="335"/>
      <c r="K693" s="335"/>
      <c r="L693" s="335"/>
      <c r="M693" s="335"/>
      <c r="N693" s="335"/>
      <c r="O693" s="335"/>
      <c r="P693" s="335"/>
      <c r="Q693" s="335"/>
      <c r="R693" s="335"/>
      <c r="S693" s="335"/>
      <c r="T693" s="335"/>
      <c r="U693" s="335"/>
      <c r="V693" s="335"/>
      <c r="W693" s="335"/>
      <c r="X693" s="335"/>
      <c r="Y693" s="335"/>
      <c r="Z693" s="335"/>
      <c r="AA693" s="335"/>
      <c r="AB693" s="335"/>
      <c r="AC693" s="335"/>
      <c r="AD693" s="335"/>
      <c r="AE693" s="335"/>
      <c r="AF693" s="335"/>
      <c r="AG693" s="335"/>
      <c r="AH693" s="335"/>
      <c r="AI693" s="335"/>
      <c r="AJ693" s="335"/>
      <c r="AK693" s="335"/>
    </row>
    <row r="694">
      <c r="A694" s="335"/>
      <c r="B694" s="207"/>
      <c r="C694" s="335"/>
      <c r="D694" s="335"/>
      <c r="E694" s="335"/>
      <c r="F694" s="335"/>
      <c r="G694" s="335"/>
      <c r="H694" s="335"/>
      <c r="I694" s="337"/>
      <c r="J694" s="335"/>
      <c r="K694" s="335"/>
      <c r="L694" s="335"/>
      <c r="M694" s="335"/>
      <c r="N694" s="335"/>
      <c r="O694" s="335"/>
      <c r="P694" s="335"/>
      <c r="Q694" s="335"/>
      <c r="R694" s="335"/>
      <c r="S694" s="335"/>
      <c r="T694" s="335"/>
      <c r="U694" s="335"/>
      <c r="V694" s="335"/>
      <c r="W694" s="335"/>
      <c r="X694" s="335"/>
      <c r="Y694" s="335"/>
      <c r="Z694" s="335"/>
      <c r="AA694" s="335"/>
      <c r="AB694" s="335"/>
      <c r="AC694" s="335"/>
      <c r="AD694" s="335"/>
      <c r="AE694" s="335"/>
      <c r="AF694" s="335"/>
      <c r="AG694" s="335"/>
      <c r="AH694" s="335"/>
      <c r="AI694" s="335"/>
      <c r="AJ694" s="335"/>
      <c r="AK694" s="335"/>
    </row>
    <row r="695">
      <c r="A695" s="335"/>
      <c r="B695" s="207"/>
      <c r="C695" s="335"/>
      <c r="D695" s="335"/>
      <c r="E695" s="335"/>
      <c r="F695" s="335"/>
      <c r="G695" s="335"/>
      <c r="H695" s="335"/>
      <c r="I695" s="337"/>
      <c r="J695" s="335"/>
      <c r="K695" s="335"/>
      <c r="L695" s="335"/>
      <c r="M695" s="335"/>
      <c r="N695" s="335"/>
      <c r="O695" s="335"/>
      <c r="P695" s="335"/>
      <c r="Q695" s="335"/>
      <c r="R695" s="335"/>
      <c r="S695" s="335"/>
      <c r="T695" s="335"/>
      <c r="U695" s="335"/>
      <c r="V695" s="335"/>
      <c r="W695" s="335"/>
      <c r="X695" s="335"/>
      <c r="Y695" s="335"/>
      <c r="Z695" s="335"/>
      <c r="AA695" s="335"/>
      <c r="AB695" s="335"/>
      <c r="AC695" s="335"/>
      <c r="AD695" s="335"/>
      <c r="AE695" s="335"/>
      <c r="AF695" s="335"/>
      <c r="AG695" s="335"/>
      <c r="AH695" s="335"/>
      <c r="AI695" s="335"/>
      <c r="AJ695" s="335"/>
      <c r="AK695" s="335"/>
    </row>
    <row r="696">
      <c r="A696" s="335"/>
      <c r="B696" s="207"/>
      <c r="C696" s="335"/>
      <c r="D696" s="335"/>
      <c r="E696" s="335"/>
      <c r="F696" s="335"/>
      <c r="G696" s="335"/>
      <c r="H696" s="335"/>
      <c r="I696" s="337"/>
      <c r="J696" s="335"/>
      <c r="K696" s="335"/>
      <c r="L696" s="335"/>
      <c r="M696" s="335"/>
      <c r="N696" s="335"/>
      <c r="O696" s="335"/>
      <c r="P696" s="335"/>
      <c r="Q696" s="335"/>
      <c r="R696" s="335"/>
      <c r="S696" s="335"/>
      <c r="T696" s="335"/>
      <c r="U696" s="335"/>
      <c r="V696" s="335"/>
      <c r="W696" s="335"/>
      <c r="X696" s="335"/>
      <c r="Y696" s="335"/>
      <c r="Z696" s="335"/>
      <c r="AA696" s="335"/>
      <c r="AB696" s="335"/>
      <c r="AC696" s="335"/>
      <c r="AD696" s="335"/>
      <c r="AE696" s="335"/>
      <c r="AF696" s="335"/>
      <c r="AG696" s="335"/>
      <c r="AH696" s="335"/>
      <c r="AI696" s="335"/>
      <c r="AJ696" s="335"/>
      <c r="AK696" s="335"/>
    </row>
    <row r="697">
      <c r="A697" s="335"/>
      <c r="B697" s="207"/>
      <c r="C697" s="335"/>
      <c r="D697" s="335"/>
      <c r="E697" s="335"/>
      <c r="F697" s="335"/>
      <c r="G697" s="335"/>
      <c r="H697" s="335"/>
      <c r="I697" s="337"/>
      <c r="J697" s="335"/>
      <c r="K697" s="335"/>
      <c r="L697" s="335"/>
      <c r="M697" s="335"/>
      <c r="N697" s="335"/>
      <c r="O697" s="335"/>
      <c r="P697" s="335"/>
      <c r="Q697" s="335"/>
      <c r="R697" s="335"/>
      <c r="S697" s="335"/>
      <c r="T697" s="335"/>
      <c r="U697" s="335"/>
      <c r="V697" s="335"/>
      <c r="W697" s="335"/>
      <c r="X697" s="335"/>
      <c r="Y697" s="335"/>
      <c r="Z697" s="335"/>
      <c r="AA697" s="335"/>
      <c r="AB697" s="335"/>
      <c r="AC697" s="335"/>
      <c r="AD697" s="335"/>
      <c r="AE697" s="335"/>
      <c r="AF697" s="335"/>
      <c r="AG697" s="335"/>
      <c r="AH697" s="335"/>
      <c r="AI697" s="335"/>
      <c r="AJ697" s="335"/>
      <c r="AK697" s="335"/>
    </row>
    <row r="698">
      <c r="A698" s="335"/>
      <c r="B698" s="207"/>
      <c r="C698" s="335"/>
      <c r="D698" s="335"/>
      <c r="E698" s="335"/>
      <c r="F698" s="335"/>
      <c r="G698" s="335"/>
      <c r="H698" s="335"/>
      <c r="I698" s="337"/>
      <c r="J698" s="335"/>
      <c r="K698" s="335"/>
      <c r="L698" s="335"/>
      <c r="M698" s="335"/>
      <c r="N698" s="335"/>
      <c r="O698" s="335"/>
      <c r="P698" s="335"/>
      <c r="Q698" s="335"/>
      <c r="R698" s="335"/>
      <c r="S698" s="335"/>
      <c r="T698" s="335"/>
      <c r="U698" s="335"/>
      <c r="V698" s="335"/>
      <c r="W698" s="335"/>
      <c r="X698" s="335"/>
      <c r="Y698" s="335"/>
      <c r="Z698" s="335"/>
      <c r="AA698" s="335"/>
      <c r="AB698" s="335"/>
      <c r="AC698" s="335"/>
      <c r="AD698" s="335"/>
      <c r="AE698" s="335"/>
      <c r="AF698" s="335"/>
      <c r="AG698" s="335"/>
      <c r="AH698" s="335"/>
      <c r="AI698" s="335"/>
      <c r="AJ698" s="335"/>
      <c r="AK698" s="335"/>
    </row>
    <row r="699">
      <c r="A699" s="335"/>
      <c r="B699" s="207"/>
      <c r="C699" s="335"/>
      <c r="D699" s="335"/>
      <c r="E699" s="335"/>
      <c r="F699" s="335"/>
      <c r="G699" s="335"/>
      <c r="H699" s="335"/>
      <c r="I699" s="337"/>
      <c r="J699" s="335"/>
      <c r="K699" s="335"/>
      <c r="L699" s="335"/>
      <c r="M699" s="335"/>
      <c r="N699" s="335"/>
      <c r="O699" s="335"/>
      <c r="P699" s="335"/>
      <c r="Q699" s="335"/>
      <c r="R699" s="335"/>
      <c r="S699" s="335"/>
      <c r="T699" s="335"/>
      <c r="U699" s="335"/>
      <c r="V699" s="335"/>
      <c r="W699" s="335"/>
      <c r="X699" s="335"/>
      <c r="Y699" s="335"/>
      <c r="Z699" s="335"/>
      <c r="AA699" s="335"/>
      <c r="AB699" s="335"/>
      <c r="AC699" s="335"/>
      <c r="AD699" s="335"/>
      <c r="AE699" s="335"/>
      <c r="AF699" s="335"/>
      <c r="AG699" s="335"/>
      <c r="AH699" s="335"/>
      <c r="AI699" s="335"/>
      <c r="AJ699" s="335"/>
      <c r="AK699" s="335"/>
    </row>
    <row r="700">
      <c r="A700" s="335"/>
      <c r="B700" s="207"/>
      <c r="C700" s="335"/>
      <c r="D700" s="335"/>
      <c r="E700" s="335"/>
      <c r="F700" s="335"/>
      <c r="G700" s="335"/>
      <c r="H700" s="335"/>
      <c r="I700" s="337"/>
      <c r="J700" s="335"/>
      <c r="K700" s="335"/>
      <c r="L700" s="335"/>
      <c r="M700" s="335"/>
      <c r="N700" s="335"/>
      <c r="O700" s="335"/>
      <c r="P700" s="335"/>
      <c r="Q700" s="335"/>
      <c r="R700" s="335"/>
      <c r="S700" s="335"/>
      <c r="T700" s="335"/>
      <c r="U700" s="335"/>
      <c r="V700" s="335"/>
      <c r="W700" s="335"/>
      <c r="X700" s="335"/>
      <c r="Y700" s="335"/>
      <c r="Z700" s="335"/>
      <c r="AA700" s="335"/>
      <c r="AB700" s="335"/>
      <c r="AC700" s="335"/>
      <c r="AD700" s="335"/>
      <c r="AE700" s="335"/>
      <c r="AF700" s="335"/>
      <c r="AG700" s="335"/>
      <c r="AH700" s="335"/>
      <c r="AI700" s="335"/>
      <c r="AJ700" s="335"/>
      <c r="AK700" s="335"/>
    </row>
    <row r="701">
      <c r="A701" s="335"/>
      <c r="B701" s="207"/>
      <c r="C701" s="335"/>
      <c r="D701" s="335"/>
      <c r="E701" s="335"/>
      <c r="F701" s="335"/>
      <c r="G701" s="335"/>
      <c r="H701" s="335"/>
      <c r="I701" s="337"/>
      <c r="J701" s="335"/>
      <c r="K701" s="335"/>
      <c r="L701" s="335"/>
      <c r="M701" s="335"/>
      <c r="N701" s="335"/>
      <c r="O701" s="335"/>
      <c r="P701" s="335"/>
      <c r="Q701" s="335"/>
      <c r="R701" s="335"/>
      <c r="S701" s="335"/>
      <c r="T701" s="335"/>
      <c r="U701" s="335"/>
      <c r="V701" s="335"/>
      <c r="W701" s="335"/>
      <c r="X701" s="335"/>
      <c r="Y701" s="335"/>
      <c r="Z701" s="335"/>
      <c r="AA701" s="335"/>
      <c r="AB701" s="335"/>
      <c r="AC701" s="335"/>
      <c r="AD701" s="335"/>
      <c r="AE701" s="335"/>
      <c r="AF701" s="335"/>
      <c r="AG701" s="335"/>
      <c r="AH701" s="335"/>
      <c r="AI701" s="335"/>
      <c r="AJ701" s="335"/>
      <c r="AK701" s="335"/>
    </row>
    <row r="702">
      <c r="A702" s="335"/>
      <c r="B702" s="207"/>
      <c r="C702" s="335"/>
      <c r="D702" s="335"/>
      <c r="E702" s="335"/>
      <c r="F702" s="335"/>
      <c r="G702" s="335"/>
      <c r="H702" s="335"/>
      <c r="I702" s="337"/>
      <c r="J702" s="335"/>
      <c r="K702" s="335"/>
      <c r="L702" s="335"/>
      <c r="M702" s="335"/>
      <c r="N702" s="335"/>
      <c r="O702" s="335"/>
      <c r="P702" s="335"/>
      <c r="Q702" s="335"/>
      <c r="R702" s="335"/>
      <c r="S702" s="335"/>
      <c r="T702" s="335"/>
      <c r="U702" s="335"/>
      <c r="V702" s="335"/>
      <c r="W702" s="335"/>
      <c r="X702" s="335"/>
      <c r="Y702" s="335"/>
      <c r="Z702" s="335"/>
      <c r="AA702" s="335"/>
      <c r="AB702" s="335"/>
      <c r="AC702" s="335"/>
      <c r="AD702" s="335"/>
      <c r="AE702" s="335"/>
      <c r="AF702" s="335"/>
      <c r="AG702" s="335"/>
      <c r="AH702" s="335"/>
      <c r="AI702" s="335"/>
      <c r="AJ702" s="335"/>
      <c r="AK702" s="335"/>
    </row>
    <row r="703">
      <c r="A703" s="335"/>
      <c r="B703" s="207"/>
      <c r="C703" s="335"/>
      <c r="D703" s="335"/>
      <c r="E703" s="335"/>
      <c r="F703" s="335"/>
      <c r="G703" s="335"/>
      <c r="H703" s="335"/>
      <c r="I703" s="337"/>
      <c r="J703" s="335"/>
      <c r="K703" s="335"/>
      <c r="L703" s="335"/>
      <c r="M703" s="335"/>
      <c r="N703" s="335"/>
      <c r="O703" s="335"/>
      <c r="P703" s="335"/>
      <c r="Q703" s="335"/>
      <c r="R703" s="335"/>
      <c r="S703" s="335"/>
      <c r="T703" s="335"/>
      <c r="U703" s="335"/>
      <c r="V703" s="335"/>
      <c r="W703" s="335"/>
      <c r="X703" s="335"/>
      <c r="Y703" s="335"/>
      <c r="Z703" s="335"/>
      <c r="AA703" s="335"/>
      <c r="AB703" s="335"/>
      <c r="AC703" s="335"/>
      <c r="AD703" s="335"/>
      <c r="AE703" s="335"/>
      <c r="AF703" s="335"/>
      <c r="AG703" s="335"/>
      <c r="AH703" s="335"/>
      <c r="AI703" s="335"/>
      <c r="AJ703" s="335"/>
      <c r="AK703" s="335"/>
    </row>
    <row r="704">
      <c r="A704" s="335"/>
      <c r="B704" s="207"/>
      <c r="C704" s="335"/>
      <c r="D704" s="335"/>
      <c r="E704" s="335"/>
      <c r="F704" s="335"/>
      <c r="G704" s="335"/>
      <c r="H704" s="335"/>
      <c r="I704" s="337"/>
      <c r="J704" s="335"/>
      <c r="K704" s="335"/>
      <c r="L704" s="335"/>
      <c r="M704" s="335"/>
      <c r="N704" s="335"/>
      <c r="O704" s="335"/>
      <c r="P704" s="335"/>
      <c r="Q704" s="335"/>
      <c r="R704" s="335"/>
      <c r="S704" s="335"/>
      <c r="T704" s="335"/>
      <c r="U704" s="335"/>
      <c r="V704" s="335"/>
      <c r="W704" s="335"/>
      <c r="X704" s="335"/>
      <c r="Y704" s="335"/>
      <c r="Z704" s="335"/>
      <c r="AA704" s="335"/>
      <c r="AB704" s="335"/>
      <c r="AC704" s="335"/>
      <c r="AD704" s="335"/>
      <c r="AE704" s="335"/>
      <c r="AF704" s="335"/>
      <c r="AG704" s="335"/>
      <c r="AH704" s="335"/>
      <c r="AI704" s="335"/>
      <c r="AJ704" s="335"/>
      <c r="AK704" s="335"/>
    </row>
    <row r="705">
      <c r="A705" s="335"/>
      <c r="B705" s="207"/>
      <c r="C705" s="335"/>
      <c r="D705" s="335"/>
      <c r="E705" s="335"/>
      <c r="F705" s="335"/>
      <c r="G705" s="335"/>
      <c r="H705" s="335"/>
      <c r="I705" s="337"/>
      <c r="J705" s="335"/>
      <c r="K705" s="335"/>
      <c r="L705" s="335"/>
      <c r="M705" s="335"/>
      <c r="N705" s="335"/>
      <c r="O705" s="335"/>
      <c r="P705" s="335"/>
      <c r="Q705" s="335"/>
      <c r="R705" s="335"/>
      <c r="S705" s="335"/>
      <c r="T705" s="335"/>
      <c r="U705" s="335"/>
      <c r="V705" s="335"/>
      <c r="W705" s="335"/>
      <c r="X705" s="335"/>
      <c r="Y705" s="335"/>
      <c r="Z705" s="335"/>
      <c r="AA705" s="335"/>
      <c r="AB705" s="335"/>
      <c r="AC705" s="335"/>
      <c r="AD705" s="335"/>
      <c r="AE705" s="335"/>
      <c r="AF705" s="335"/>
      <c r="AG705" s="335"/>
      <c r="AH705" s="335"/>
      <c r="AI705" s="335"/>
      <c r="AJ705" s="335"/>
      <c r="AK705" s="335"/>
    </row>
    <row r="706">
      <c r="A706" s="335"/>
      <c r="B706" s="207"/>
      <c r="C706" s="335"/>
      <c r="D706" s="335"/>
      <c r="E706" s="335"/>
      <c r="F706" s="335"/>
      <c r="G706" s="335"/>
      <c r="H706" s="335"/>
      <c r="I706" s="337"/>
      <c r="J706" s="335"/>
      <c r="K706" s="335"/>
      <c r="L706" s="335"/>
      <c r="M706" s="335"/>
      <c r="N706" s="335"/>
      <c r="O706" s="335"/>
      <c r="P706" s="335"/>
      <c r="Q706" s="335"/>
      <c r="R706" s="335"/>
      <c r="S706" s="335"/>
      <c r="T706" s="335"/>
      <c r="U706" s="335"/>
      <c r="V706" s="335"/>
      <c r="W706" s="335"/>
      <c r="X706" s="335"/>
      <c r="Y706" s="335"/>
      <c r="Z706" s="335"/>
      <c r="AA706" s="335"/>
      <c r="AB706" s="335"/>
      <c r="AC706" s="335"/>
      <c r="AD706" s="335"/>
      <c r="AE706" s="335"/>
      <c r="AF706" s="335"/>
      <c r="AG706" s="335"/>
      <c r="AH706" s="335"/>
      <c r="AI706" s="335"/>
      <c r="AJ706" s="335"/>
      <c r="AK706" s="335"/>
    </row>
    <row r="707">
      <c r="A707" s="335"/>
      <c r="B707" s="207"/>
      <c r="C707" s="335"/>
      <c r="D707" s="335"/>
      <c r="E707" s="335"/>
      <c r="F707" s="335"/>
      <c r="G707" s="335"/>
      <c r="H707" s="335"/>
      <c r="I707" s="337"/>
      <c r="J707" s="335"/>
      <c r="K707" s="335"/>
      <c r="L707" s="335"/>
      <c r="M707" s="335"/>
      <c r="N707" s="335"/>
      <c r="O707" s="335"/>
      <c r="P707" s="335"/>
      <c r="Q707" s="335"/>
      <c r="R707" s="335"/>
      <c r="S707" s="335"/>
      <c r="T707" s="335"/>
      <c r="U707" s="335"/>
      <c r="V707" s="335"/>
      <c r="W707" s="335"/>
      <c r="X707" s="335"/>
      <c r="Y707" s="335"/>
      <c r="Z707" s="335"/>
      <c r="AA707" s="335"/>
      <c r="AB707" s="335"/>
      <c r="AC707" s="335"/>
      <c r="AD707" s="335"/>
      <c r="AE707" s="335"/>
      <c r="AF707" s="335"/>
      <c r="AG707" s="335"/>
      <c r="AH707" s="335"/>
      <c r="AI707" s="335"/>
      <c r="AJ707" s="335"/>
      <c r="AK707" s="335"/>
    </row>
    <row r="708">
      <c r="A708" s="335"/>
      <c r="B708" s="207"/>
      <c r="C708" s="335"/>
      <c r="D708" s="335"/>
      <c r="E708" s="335"/>
      <c r="F708" s="335"/>
      <c r="G708" s="335"/>
      <c r="H708" s="335"/>
      <c r="I708" s="337"/>
      <c r="J708" s="335"/>
      <c r="K708" s="335"/>
      <c r="L708" s="335"/>
      <c r="M708" s="335"/>
      <c r="N708" s="335"/>
      <c r="O708" s="335"/>
      <c r="P708" s="335"/>
      <c r="Q708" s="335"/>
      <c r="R708" s="335"/>
      <c r="S708" s="335"/>
      <c r="T708" s="335"/>
      <c r="U708" s="335"/>
      <c r="V708" s="335"/>
      <c r="W708" s="335"/>
      <c r="X708" s="335"/>
      <c r="Y708" s="335"/>
      <c r="Z708" s="335"/>
      <c r="AA708" s="335"/>
      <c r="AB708" s="335"/>
      <c r="AC708" s="335"/>
      <c r="AD708" s="335"/>
      <c r="AE708" s="335"/>
      <c r="AF708" s="335"/>
      <c r="AG708" s="335"/>
      <c r="AH708" s="335"/>
      <c r="AI708" s="335"/>
      <c r="AJ708" s="335"/>
      <c r="AK708" s="335"/>
    </row>
    <row r="709">
      <c r="A709" s="335"/>
      <c r="B709" s="207"/>
      <c r="C709" s="335"/>
      <c r="D709" s="335"/>
      <c r="E709" s="335"/>
      <c r="F709" s="335"/>
      <c r="G709" s="335"/>
      <c r="H709" s="335"/>
      <c r="I709" s="337"/>
      <c r="J709" s="335"/>
      <c r="K709" s="335"/>
      <c r="L709" s="335"/>
      <c r="M709" s="335"/>
      <c r="N709" s="335"/>
      <c r="O709" s="335"/>
      <c r="P709" s="335"/>
      <c r="Q709" s="335"/>
      <c r="R709" s="335"/>
      <c r="S709" s="335"/>
      <c r="T709" s="335"/>
      <c r="U709" s="335"/>
      <c r="V709" s="335"/>
      <c r="W709" s="335"/>
      <c r="X709" s="335"/>
      <c r="Y709" s="335"/>
      <c r="Z709" s="335"/>
      <c r="AA709" s="335"/>
      <c r="AB709" s="335"/>
      <c r="AC709" s="335"/>
      <c r="AD709" s="335"/>
      <c r="AE709" s="335"/>
      <c r="AF709" s="335"/>
      <c r="AG709" s="335"/>
      <c r="AH709" s="335"/>
      <c r="AI709" s="335"/>
      <c r="AJ709" s="335"/>
      <c r="AK709" s="335"/>
    </row>
    <row r="710">
      <c r="A710" s="335"/>
      <c r="B710" s="207"/>
      <c r="C710" s="335"/>
      <c r="D710" s="335"/>
      <c r="E710" s="335"/>
      <c r="F710" s="335"/>
      <c r="G710" s="335"/>
      <c r="H710" s="335"/>
      <c r="I710" s="337"/>
      <c r="J710" s="335"/>
      <c r="K710" s="335"/>
      <c r="L710" s="335"/>
      <c r="M710" s="335"/>
      <c r="N710" s="335"/>
      <c r="O710" s="335"/>
      <c r="P710" s="335"/>
      <c r="Q710" s="335"/>
      <c r="R710" s="335"/>
      <c r="S710" s="335"/>
      <c r="T710" s="335"/>
      <c r="U710" s="335"/>
      <c r="V710" s="335"/>
      <c r="W710" s="335"/>
      <c r="X710" s="335"/>
      <c r="Y710" s="335"/>
      <c r="Z710" s="335"/>
      <c r="AA710" s="335"/>
      <c r="AB710" s="335"/>
      <c r="AC710" s="335"/>
      <c r="AD710" s="335"/>
      <c r="AE710" s="335"/>
      <c r="AF710" s="335"/>
      <c r="AG710" s="335"/>
      <c r="AH710" s="335"/>
      <c r="AI710" s="335"/>
      <c r="AJ710" s="335"/>
      <c r="AK710" s="335"/>
    </row>
    <row r="711">
      <c r="A711" s="335"/>
      <c r="B711" s="207"/>
      <c r="C711" s="335"/>
      <c r="D711" s="335"/>
      <c r="E711" s="335"/>
      <c r="F711" s="335"/>
      <c r="G711" s="335"/>
      <c r="H711" s="335"/>
      <c r="I711" s="337"/>
      <c r="J711" s="335"/>
      <c r="K711" s="335"/>
      <c r="L711" s="335"/>
      <c r="M711" s="335"/>
      <c r="N711" s="335"/>
      <c r="O711" s="335"/>
      <c r="P711" s="335"/>
      <c r="Q711" s="335"/>
      <c r="R711" s="335"/>
      <c r="S711" s="335"/>
      <c r="T711" s="335"/>
      <c r="U711" s="335"/>
      <c r="V711" s="335"/>
      <c r="W711" s="335"/>
      <c r="X711" s="335"/>
      <c r="Y711" s="335"/>
      <c r="Z711" s="335"/>
      <c r="AA711" s="335"/>
      <c r="AB711" s="335"/>
      <c r="AC711" s="335"/>
      <c r="AD711" s="335"/>
      <c r="AE711" s="335"/>
      <c r="AF711" s="335"/>
      <c r="AG711" s="335"/>
      <c r="AH711" s="335"/>
      <c r="AI711" s="335"/>
      <c r="AJ711" s="335"/>
      <c r="AK711" s="335"/>
    </row>
    <row r="712">
      <c r="A712" s="335"/>
      <c r="B712" s="207"/>
      <c r="C712" s="335"/>
      <c r="D712" s="335"/>
      <c r="E712" s="335"/>
      <c r="F712" s="335"/>
      <c r="G712" s="335"/>
      <c r="H712" s="335"/>
      <c r="I712" s="337"/>
      <c r="J712" s="335"/>
      <c r="K712" s="335"/>
      <c r="L712" s="335"/>
      <c r="M712" s="335"/>
      <c r="N712" s="335"/>
      <c r="O712" s="335"/>
      <c r="P712" s="335"/>
      <c r="Q712" s="335"/>
      <c r="R712" s="335"/>
      <c r="S712" s="335"/>
      <c r="T712" s="335"/>
      <c r="U712" s="335"/>
      <c r="V712" s="335"/>
      <c r="W712" s="335"/>
      <c r="X712" s="335"/>
      <c r="Y712" s="335"/>
      <c r="Z712" s="335"/>
      <c r="AA712" s="335"/>
      <c r="AB712" s="335"/>
      <c r="AC712" s="335"/>
      <c r="AD712" s="335"/>
      <c r="AE712" s="335"/>
      <c r="AF712" s="335"/>
      <c r="AG712" s="335"/>
      <c r="AH712" s="335"/>
      <c r="AI712" s="335"/>
      <c r="AJ712" s="335"/>
      <c r="AK712" s="335"/>
    </row>
    <row r="713">
      <c r="A713" s="335"/>
      <c r="B713" s="207"/>
      <c r="C713" s="335"/>
      <c r="D713" s="335"/>
      <c r="E713" s="335"/>
      <c r="F713" s="335"/>
      <c r="G713" s="335"/>
      <c r="H713" s="335"/>
      <c r="I713" s="337"/>
      <c r="J713" s="335"/>
      <c r="K713" s="335"/>
      <c r="L713" s="335"/>
      <c r="M713" s="335"/>
      <c r="N713" s="335"/>
      <c r="O713" s="335"/>
      <c r="P713" s="335"/>
      <c r="Q713" s="335"/>
      <c r="R713" s="335"/>
      <c r="S713" s="335"/>
      <c r="T713" s="335"/>
      <c r="U713" s="335"/>
      <c r="V713" s="335"/>
      <c r="W713" s="335"/>
      <c r="X713" s="335"/>
      <c r="Y713" s="335"/>
      <c r="Z713" s="335"/>
      <c r="AA713" s="335"/>
      <c r="AB713" s="335"/>
      <c r="AC713" s="335"/>
      <c r="AD713" s="335"/>
      <c r="AE713" s="335"/>
      <c r="AF713" s="335"/>
      <c r="AG713" s="335"/>
      <c r="AH713" s="335"/>
      <c r="AI713" s="335"/>
      <c r="AJ713" s="335"/>
      <c r="AK713" s="335"/>
    </row>
    <row r="714">
      <c r="A714" s="335"/>
      <c r="B714" s="207"/>
      <c r="C714" s="335"/>
      <c r="D714" s="335"/>
      <c r="E714" s="335"/>
      <c r="F714" s="335"/>
      <c r="G714" s="335"/>
      <c r="H714" s="335"/>
      <c r="I714" s="337"/>
      <c r="J714" s="335"/>
      <c r="K714" s="335"/>
      <c r="L714" s="335"/>
      <c r="M714" s="335"/>
      <c r="N714" s="335"/>
      <c r="O714" s="335"/>
      <c r="P714" s="335"/>
      <c r="Q714" s="335"/>
      <c r="R714" s="335"/>
      <c r="S714" s="335"/>
      <c r="T714" s="335"/>
      <c r="U714" s="335"/>
      <c r="V714" s="335"/>
      <c r="W714" s="335"/>
      <c r="X714" s="335"/>
      <c r="Y714" s="335"/>
      <c r="Z714" s="335"/>
      <c r="AA714" s="335"/>
      <c r="AB714" s="335"/>
      <c r="AC714" s="335"/>
      <c r="AD714" s="335"/>
      <c r="AE714" s="335"/>
      <c r="AF714" s="335"/>
      <c r="AG714" s="335"/>
      <c r="AH714" s="335"/>
      <c r="AI714" s="335"/>
      <c r="AJ714" s="335"/>
      <c r="AK714" s="335"/>
    </row>
    <row r="715">
      <c r="A715" s="335"/>
      <c r="B715" s="207"/>
      <c r="C715" s="335"/>
      <c r="D715" s="335"/>
      <c r="E715" s="335"/>
      <c r="F715" s="335"/>
      <c r="G715" s="335"/>
      <c r="H715" s="335"/>
      <c r="I715" s="337"/>
      <c r="J715" s="335"/>
      <c r="K715" s="335"/>
      <c r="L715" s="335"/>
      <c r="M715" s="335"/>
      <c r="N715" s="335"/>
      <c r="O715" s="335"/>
      <c r="P715" s="335"/>
      <c r="Q715" s="335"/>
      <c r="R715" s="335"/>
      <c r="S715" s="335"/>
      <c r="T715" s="335"/>
      <c r="U715" s="335"/>
      <c r="V715" s="335"/>
      <c r="W715" s="335"/>
      <c r="X715" s="335"/>
      <c r="Y715" s="335"/>
      <c r="Z715" s="335"/>
      <c r="AA715" s="335"/>
      <c r="AB715" s="335"/>
      <c r="AC715" s="335"/>
      <c r="AD715" s="335"/>
      <c r="AE715" s="335"/>
      <c r="AF715" s="335"/>
      <c r="AG715" s="335"/>
      <c r="AH715" s="335"/>
      <c r="AI715" s="335"/>
      <c r="AJ715" s="335"/>
      <c r="AK715" s="335"/>
    </row>
    <row r="716">
      <c r="A716" s="335"/>
      <c r="B716" s="207"/>
      <c r="C716" s="335"/>
      <c r="D716" s="335"/>
      <c r="E716" s="335"/>
      <c r="F716" s="335"/>
      <c r="G716" s="335"/>
      <c r="H716" s="335"/>
      <c r="I716" s="337"/>
      <c r="J716" s="335"/>
      <c r="K716" s="335"/>
      <c r="L716" s="335"/>
      <c r="M716" s="335"/>
      <c r="N716" s="335"/>
      <c r="O716" s="335"/>
      <c r="P716" s="335"/>
      <c r="Q716" s="335"/>
      <c r="R716" s="335"/>
      <c r="S716" s="335"/>
      <c r="T716" s="335"/>
      <c r="U716" s="335"/>
      <c r="V716" s="335"/>
      <c r="W716" s="335"/>
      <c r="X716" s="335"/>
      <c r="Y716" s="335"/>
      <c r="Z716" s="335"/>
      <c r="AA716" s="335"/>
      <c r="AB716" s="335"/>
      <c r="AC716" s="335"/>
      <c r="AD716" s="335"/>
      <c r="AE716" s="335"/>
      <c r="AF716" s="335"/>
      <c r="AG716" s="335"/>
      <c r="AH716" s="335"/>
      <c r="AI716" s="335"/>
      <c r="AJ716" s="335"/>
      <c r="AK716" s="335"/>
    </row>
    <row r="717">
      <c r="A717" s="335"/>
      <c r="B717" s="207"/>
      <c r="C717" s="335"/>
      <c r="D717" s="335"/>
      <c r="E717" s="335"/>
      <c r="F717" s="335"/>
      <c r="G717" s="335"/>
      <c r="H717" s="335"/>
      <c r="I717" s="337"/>
      <c r="J717" s="335"/>
      <c r="K717" s="335"/>
      <c r="L717" s="335"/>
      <c r="M717" s="335"/>
      <c r="N717" s="335"/>
      <c r="O717" s="335"/>
      <c r="P717" s="335"/>
      <c r="Q717" s="335"/>
      <c r="R717" s="335"/>
      <c r="S717" s="335"/>
      <c r="T717" s="335"/>
      <c r="U717" s="335"/>
      <c r="V717" s="335"/>
      <c r="W717" s="335"/>
      <c r="X717" s="335"/>
      <c r="Y717" s="335"/>
      <c r="Z717" s="335"/>
      <c r="AA717" s="335"/>
      <c r="AB717" s="335"/>
      <c r="AC717" s="335"/>
      <c r="AD717" s="335"/>
      <c r="AE717" s="335"/>
      <c r="AF717" s="335"/>
      <c r="AG717" s="335"/>
      <c r="AH717" s="335"/>
      <c r="AI717" s="335"/>
      <c r="AJ717" s="335"/>
      <c r="AK717" s="335"/>
    </row>
    <row r="718">
      <c r="A718" s="335"/>
      <c r="B718" s="207"/>
      <c r="C718" s="335"/>
      <c r="D718" s="335"/>
      <c r="E718" s="335"/>
      <c r="F718" s="335"/>
      <c r="G718" s="335"/>
      <c r="H718" s="335"/>
      <c r="I718" s="337"/>
      <c r="J718" s="335"/>
      <c r="K718" s="335"/>
      <c r="L718" s="335"/>
      <c r="M718" s="335"/>
      <c r="N718" s="335"/>
      <c r="O718" s="335"/>
      <c r="P718" s="335"/>
      <c r="Q718" s="335"/>
      <c r="R718" s="335"/>
      <c r="S718" s="335"/>
      <c r="T718" s="335"/>
      <c r="U718" s="335"/>
      <c r="V718" s="335"/>
      <c r="W718" s="335"/>
      <c r="X718" s="335"/>
      <c r="Y718" s="335"/>
      <c r="Z718" s="335"/>
      <c r="AA718" s="335"/>
      <c r="AB718" s="335"/>
      <c r="AC718" s="335"/>
      <c r="AD718" s="335"/>
      <c r="AE718" s="335"/>
      <c r="AF718" s="335"/>
      <c r="AG718" s="335"/>
      <c r="AH718" s="335"/>
      <c r="AI718" s="335"/>
      <c r="AJ718" s="335"/>
      <c r="AK718" s="335"/>
    </row>
    <row r="719">
      <c r="A719" s="335"/>
      <c r="B719" s="207"/>
      <c r="C719" s="335"/>
      <c r="D719" s="335"/>
      <c r="E719" s="335"/>
      <c r="F719" s="335"/>
      <c r="G719" s="335"/>
      <c r="H719" s="335"/>
      <c r="I719" s="337"/>
      <c r="J719" s="335"/>
      <c r="K719" s="335"/>
      <c r="L719" s="335"/>
      <c r="M719" s="335"/>
      <c r="N719" s="335"/>
      <c r="O719" s="335"/>
      <c r="P719" s="335"/>
      <c r="Q719" s="335"/>
      <c r="R719" s="335"/>
      <c r="S719" s="335"/>
      <c r="T719" s="335"/>
      <c r="U719" s="335"/>
      <c r="V719" s="335"/>
      <c r="W719" s="335"/>
      <c r="X719" s="335"/>
      <c r="Y719" s="335"/>
      <c r="Z719" s="335"/>
      <c r="AA719" s="335"/>
      <c r="AB719" s="335"/>
      <c r="AC719" s="335"/>
      <c r="AD719" s="335"/>
      <c r="AE719" s="335"/>
      <c r="AF719" s="335"/>
      <c r="AG719" s="335"/>
      <c r="AH719" s="335"/>
      <c r="AI719" s="335"/>
      <c r="AJ719" s="335"/>
      <c r="AK719" s="335"/>
    </row>
    <row r="720">
      <c r="A720" s="335"/>
      <c r="B720" s="207"/>
      <c r="C720" s="335"/>
      <c r="D720" s="335"/>
      <c r="E720" s="335"/>
      <c r="F720" s="335"/>
      <c r="G720" s="335"/>
      <c r="H720" s="335"/>
      <c r="I720" s="337"/>
      <c r="J720" s="335"/>
      <c r="K720" s="335"/>
      <c r="L720" s="335"/>
      <c r="M720" s="335"/>
      <c r="N720" s="335"/>
      <c r="O720" s="335"/>
      <c r="P720" s="335"/>
      <c r="Q720" s="335"/>
      <c r="R720" s="335"/>
      <c r="S720" s="335"/>
      <c r="T720" s="335"/>
      <c r="U720" s="335"/>
      <c r="V720" s="335"/>
      <c r="W720" s="335"/>
      <c r="X720" s="335"/>
      <c r="Y720" s="335"/>
      <c r="Z720" s="335"/>
      <c r="AA720" s="335"/>
      <c r="AB720" s="335"/>
      <c r="AC720" s="335"/>
      <c r="AD720" s="335"/>
      <c r="AE720" s="335"/>
      <c r="AF720" s="335"/>
      <c r="AG720" s="335"/>
      <c r="AH720" s="335"/>
      <c r="AI720" s="335"/>
      <c r="AJ720" s="335"/>
      <c r="AK720" s="335"/>
    </row>
    <row r="721">
      <c r="A721" s="335"/>
      <c r="B721" s="207"/>
      <c r="C721" s="335"/>
      <c r="D721" s="335"/>
      <c r="E721" s="335"/>
      <c r="F721" s="335"/>
      <c r="G721" s="335"/>
      <c r="H721" s="335"/>
      <c r="I721" s="337"/>
      <c r="J721" s="335"/>
      <c r="K721" s="335"/>
      <c r="L721" s="335"/>
      <c r="M721" s="335"/>
      <c r="N721" s="335"/>
      <c r="O721" s="335"/>
      <c r="P721" s="335"/>
      <c r="Q721" s="335"/>
      <c r="R721" s="335"/>
      <c r="S721" s="335"/>
      <c r="T721" s="335"/>
      <c r="U721" s="335"/>
      <c r="V721" s="335"/>
      <c r="W721" s="335"/>
      <c r="X721" s="335"/>
      <c r="Y721" s="335"/>
      <c r="Z721" s="335"/>
      <c r="AA721" s="335"/>
      <c r="AB721" s="335"/>
      <c r="AC721" s="335"/>
      <c r="AD721" s="335"/>
      <c r="AE721" s="335"/>
      <c r="AF721" s="335"/>
      <c r="AG721" s="335"/>
      <c r="AH721" s="335"/>
      <c r="AI721" s="335"/>
      <c r="AJ721" s="335"/>
      <c r="AK721" s="335"/>
    </row>
    <row r="722">
      <c r="A722" s="335"/>
      <c r="B722" s="207"/>
      <c r="C722" s="335"/>
      <c r="D722" s="335"/>
      <c r="E722" s="335"/>
      <c r="F722" s="335"/>
      <c r="G722" s="335"/>
      <c r="H722" s="335"/>
      <c r="I722" s="337"/>
      <c r="J722" s="335"/>
      <c r="K722" s="335"/>
      <c r="L722" s="335"/>
      <c r="M722" s="335"/>
      <c r="N722" s="335"/>
      <c r="O722" s="335"/>
      <c r="P722" s="335"/>
      <c r="Q722" s="335"/>
      <c r="R722" s="335"/>
      <c r="S722" s="335"/>
      <c r="T722" s="335"/>
      <c r="U722" s="335"/>
      <c r="V722" s="335"/>
      <c r="W722" s="335"/>
      <c r="X722" s="335"/>
      <c r="Y722" s="335"/>
      <c r="Z722" s="335"/>
      <c r="AA722" s="335"/>
      <c r="AB722" s="335"/>
      <c r="AC722" s="335"/>
      <c r="AD722" s="335"/>
      <c r="AE722" s="335"/>
      <c r="AF722" s="335"/>
      <c r="AG722" s="335"/>
      <c r="AH722" s="335"/>
      <c r="AI722" s="335"/>
      <c r="AJ722" s="335"/>
      <c r="AK722" s="335"/>
    </row>
    <row r="723">
      <c r="A723" s="335"/>
      <c r="B723" s="207"/>
      <c r="C723" s="335"/>
      <c r="D723" s="335"/>
      <c r="E723" s="335"/>
      <c r="F723" s="335"/>
      <c r="G723" s="335"/>
      <c r="H723" s="335"/>
      <c r="I723" s="337"/>
      <c r="J723" s="335"/>
      <c r="K723" s="335"/>
      <c r="L723" s="335"/>
      <c r="M723" s="335"/>
      <c r="N723" s="335"/>
      <c r="O723" s="335"/>
      <c r="P723" s="335"/>
      <c r="Q723" s="335"/>
      <c r="R723" s="335"/>
      <c r="S723" s="335"/>
      <c r="T723" s="335"/>
      <c r="U723" s="335"/>
      <c r="V723" s="335"/>
      <c r="W723" s="335"/>
      <c r="X723" s="335"/>
      <c r="Y723" s="335"/>
      <c r="Z723" s="335"/>
      <c r="AA723" s="335"/>
      <c r="AB723" s="335"/>
      <c r="AC723" s="335"/>
      <c r="AD723" s="335"/>
      <c r="AE723" s="335"/>
      <c r="AF723" s="335"/>
      <c r="AG723" s="335"/>
      <c r="AH723" s="335"/>
      <c r="AI723" s="335"/>
      <c r="AJ723" s="335"/>
      <c r="AK723" s="335"/>
    </row>
    <row r="724">
      <c r="A724" s="335"/>
      <c r="B724" s="207"/>
      <c r="C724" s="335"/>
      <c r="D724" s="335"/>
      <c r="E724" s="335"/>
      <c r="F724" s="335"/>
      <c r="G724" s="335"/>
      <c r="H724" s="335"/>
      <c r="I724" s="337"/>
      <c r="J724" s="335"/>
      <c r="K724" s="335"/>
      <c r="L724" s="335"/>
      <c r="M724" s="335"/>
      <c r="N724" s="335"/>
      <c r="O724" s="335"/>
      <c r="P724" s="335"/>
      <c r="Q724" s="335"/>
      <c r="R724" s="335"/>
      <c r="S724" s="335"/>
      <c r="T724" s="335"/>
      <c r="U724" s="335"/>
      <c r="V724" s="335"/>
      <c r="W724" s="335"/>
      <c r="X724" s="335"/>
      <c r="Y724" s="335"/>
      <c r="Z724" s="335"/>
      <c r="AA724" s="335"/>
      <c r="AB724" s="335"/>
      <c r="AC724" s="335"/>
      <c r="AD724" s="335"/>
      <c r="AE724" s="335"/>
      <c r="AF724" s="335"/>
      <c r="AG724" s="335"/>
      <c r="AH724" s="335"/>
      <c r="AI724" s="335"/>
      <c r="AJ724" s="335"/>
      <c r="AK724" s="335"/>
    </row>
    <row r="725">
      <c r="A725" s="335"/>
      <c r="B725" s="207"/>
      <c r="C725" s="335"/>
      <c r="D725" s="335"/>
      <c r="E725" s="335"/>
      <c r="F725" s="335"/>
      <c r="G725" s="335"/>
      <c r="H725" s="335"/>
      <c r="I725" s="337"/>
      <c r="J725" s="335"/>
      <c r="K725" s="335"/>
      <c r="L725" s="335"/>
      <c r="M725" s="335"/>
      <c r="N725" s="335"/>
      <c r="O725" s="335"/>
      <c r="P725" s="335"/>
      <c r="Q725" s="335"/>
      <c r="R725" s="335"/>
      <c r="S725" s="335"/>
      <c r="T725" s="335"/>
      <c r="U725" s="335"/>
      <c r="V725" s="335"/>
      <c r="W725" s="335"/>
      <c r="X725" s="335"/>
      <c r="Y725" s="335"/>
      <c r="Z725" s="335"/>
      <c r="AA725" s="335"/>
      <c r="AB725" s="335"/>
      <c r="AC725" s="335"/>
      <c r="AD725" s="335"/>
      <c r="AE725" s="335"/>
      <c r="AF725" s="335"/>
      <c r="AG725" s="335"/>
      <c r="AH725" s="335"/>
      <c r="AI725" s="335"/>
      <c r="AJ725" s="335"/>
      <c r="AK725" s="335"/>
    </row>
    <row r="726">
      <c r="A726" s="335"/>
      <c r="B726" s="207"/>
      <c r="C726" s="335"/>
      <c r="D726" s="335"/>
      <c r="E726" s="335"/>
      <c r="F726" s="335"/>
      <c r="G726" s="335"/>
      <c r="H726" s="335"/>
      <c r="I726" s="337"/>
      <c r="J726" s="335"/>
      <c r="K726" s="335"/>
      <c r="L726" s="335"/>
      <c r="M726" s="335"/>
      <c r="N726" s="335"/>
      <c r="O726" s="335"/>
      <c r="P726" s="335"/>
      <c r="Q726" s="335"/>
      <c r="R726" s="335"/>
      <c r="S726" s="335"/>
      <c r="T726" s="335"/>
      <c r="U726" s="335"/>
      <c r="V726" s="335"/>
      <c r="W726" s="335"/>
      <c r="X726" s="335"/>
      <c r="Y726" s="335"/>
      <c r="Z726" s="335"/>
      <c r="AA726" s="335"/>
      <c r="AB726" s="335"/>
      <c r="AC726" s="335"/>
      <c r="AD726" s="335"/>
      <c r="AE726" s="335"/>
      <c r="AF726" s="335"/>
      <c r="AG726" s="335"/>
      <c r="AH726" s="335"/>
      <c r="AI726" s="335"/>
      <c r="AJ726" s="335"/>
      <c r="AK726" s="335"/>
    </row>
    <row r="727">
      <c r="A727" s="335"/>
      <c r="B727" s="207"/>
      <c r="C727" s="335"/>
      <c r="D727" s="335"/>
      <c r="E727" s="335"/>
      <c r="F727" s="335"/>
      <c r="G727" s="335"/>
      <c r="H727" s="335"/>
      <c r="I727" s="337"/>
      <c r="J727" s="335"/>
      <c r="K727" s="335"/>
      <c r="L727" s="335"/>
      <c r="M727" s="335"/>
      <c r="N727" s="335"/>
      <c r="O727" s="335"/>
      <c r="P727" s="335"/>
      <c r="Q727" s="335"/>
      <c r="R727" s="335"/>
      <c r="S727" s="335"/>
      <c r="T727" s="335"/>
      <c r="U727" s="335"/>
      <c r="V727" s="335"/>
      <c r="W727" s="335"/>
      <c r="X727" s="335"/>
      <c r="Y727" s="335"/>
      <c r="Z727" s="335"/>
      <c r="AA727" s="335"/>
      <c r="AB727" s="335"/>
      <c r="AC727" s="335"/>
      <c r="AD727" s="335"/>
      <c r="AE727" s="335"/>
      <c r="AF727" s="335"/>
      <c r="AG727" s="335"/>
      <c r="AH727" s="335"/>
      <c r="AI727" s="335"/>
      <c r="AJ727" s="335"/>
      <c r="AK727" s="335"/>
    </row>
    <row r="728">
      <c r="A728" s="335"/>
      <c r="B728" s="207"/>
      <c r="C728" s="335"/>
      <c r="D728" s="335"/>
      <c r="E728" s="335"/>
      <c r="F728" s="335"/>
      <c r="G728" s="335"/>
      <c r="H728" s="335"/>
      <c r="I728" s="337"/>
      <c r="J728" s="335"/>
      <c r="K728" s="335"/>
      <c r="L728" s="335"/>
      <c r="M728" s="335"/>
      <c r="N728" s="335"/>
      <c r="O728" s="335"/>
      <c r="P728" s="335"/>
      <c r="Q728" s="335"/>
      <c r="R728" s="335"/>
      <c r="S728" s="335"/>
      <c r="T728" s="335"/>
      <c r="U728" s="335"/>
      <c r="V728" s="335"/>
      <c r="W728" s="335"/>
      <c r="X728" s="335"/>
      <c r="Y728" s="335"/>
      <c r="Z728" s="335"/>
      <c r="AA728" s="335"/>
      <c r="AB728" s="335"/>
      <c r="AC728" s="335"/>
      <c r="AD728" s="335"/>
      <c r="AE728" s="335"/>
      <c r="AF728" s="335"/>
      <c r="AG728" s="335"/>
      <c r="AH728" s="335"/>
      <c r="AI728" s="335"/>
      <c r="AJ728" s="335"/>
      <c r="AK728" s="335"/>
    </row>
    <row r="729">
      <c r="A729" s="335"/>
      <c r="B729" s="207"/>
      <c r="C729" s="335"/>
      <c r="D729" s="335"/>
      <c r="E729" s="335"/>
      <c r="F729" s="335"/>
      <c r="G729" s="335"/>
      <c r="H729" s="335"/>
      <c r="I729" s="337"/>
      <c r="J729" s="335"/>
      <c r="K729" s="335"/>
      <c r="L729" s="335"/>
      <c r="M729" s="335"/>
      <c r="N729" s="335"/>
      <c r="O729" s="335"/>
      <c r="P729" s="335"/>
      <c r="Q729" s="335"/>
      <c r="R729" s="335"/>
      <c r="S729" s="335"/>
      <c r="T729" s="335"/>
      <c r="U729" s="335"/>
      <c r="V729" s="335"/>
      <c r="W729" s="335"/>
      <c r="X729" s="335"/>
      <c r="Y729" s="335"/>
      <c r="Z729" s="335"/>
      <c r="AA729" s="335"/>
      <c r="AB729" s="335"/>
      <c r="AC729" s="335"/>
      <c r="AD729" s="335"/>
      <c r="AE729" s="335"/>
      <c r="AF729" s="335"/>
      <c r="AG729" s="335"/>
      <c r="AH729" s="335"/>
      <c r="AI729" s="335"/>
      <c r="AJ729" s="335"/>
      <c r="AK729" s="335"/>
    </row>
    <row r="730">
      <c r="A730" s="335"/>
      <c r="B730" s="207"/>
      <c r="C730" s="335"/>
      <c r="D730" s="335"/>
      <c r="E730" s="335"/>
      <c r="F730" s="335"/>
      <c r="G730" s="335"/>
      <c r="H730" s="335"/>
      <c r="I730" s="337"/>
      <c r="J730" s="335"/>
      <c r="K730" s="335"/>
      <c r="L730" s="335"/>
      <c r="M730" s="335"/>
      <c r="N730" s="335"/>
      <c r="O730" s="335"/>
      <c r="P730" s="335"/>
      <c r="Q730" s="335"/>
      <c r="R730" s="335"/>
      <c r="S730" s="335"/>
      <c r="T730" s="335"/>
      <c r="U730" s="335"/>
      <c r="V730" s="335"/>
      <c r="W730" s="335"/>
      <c r="X730" s="335"/>
      <c r="Y730" s="335"/>
      <c r="Z730" s="335"/>
      <c r="AA730" s="335"/>
      <c r="AB730" s="335"/>
      <c r="AC730" s="335"/>
      <c r="AD730" s="335"/>
      <c r="AE730" s="335"/>
      <c r="AF730" s="335"/>
      <c r="AG730" s="335"/>
      <c r="AH730" s="335"/>
      <c r="AI730" s="335"/>
      <c r="AJ730" s="335"/>
      <c r="AK730" s="335"/>
    </row>
    <row r="731">
      <c r="A731" s="335"/>
      <c r="B731" s="207"/>
      <c r="C731" s="335"/>
      <c r="D731" s="335"/>
      <c r="E731" s="335"/>
      <c r="F731" s="335"/>
      <c r="G731" s="335"/>
      <c r="H731" s="335"/>
      <c r="I731" s="337"/>
      <c r="J731" s="335"/>
      <c r="K731" s="335"/>
      <c r="L731" s="335"/>
      <c r="M731" s="335"/>
      <c r="N731" s="335"/>
      <c r="O731" s="335"/>
      <c r="P731" s="335"/>
      <c r="Q731" s="335"/>
      <c r="R731" s="335"/>
      <c r="S731" s="335"/>
      <c r="T731" s="335"/>
      <c r="U731" s="335"/>
      <c r="V731" s="335"/>
      <c r="W731" s="335"/>
      <c r="X731" s="335"/>
      <c r="Y731" s="335"/>
      <c r="Z731" s="335"/>
      <c r="AA731" s="335"/>
      <c r="AB731" s="335"/>
      <c r="AC731" s="335"/>
      <c r="AD731" s="335"/>
      <c r="AE731" s="335"/>
      <c r="AF731" s="335"/>
      <c r="AG731" s="335"/>
      <c r="AH731" s="335"/>
      <c r="AI731" s="335"/>
      <c r="AJ731" s="335"/>
      <c r="AK731" s="335"/>
    </row>
    <row r="732">
      <c r="A732" s="335"/>
      <c r="B732" s="207"/>
      <c r="C732" s="335"/>
      <c r="D732" s="335"/>
      <c r="E732" s="335"/>
      <c r="F732" s="335"/>
      <c r="G732" s="335"/>
      <c r="H732" s="335"/>
      <c r="I732" s="337"/>
      <c r="J732" s="335"/>
      <c r="K732" s="335"/>
      <c r="L732" s="335"/>
      <c r="M732" s="335"/>
      <c r="N732" s="335"/>
      <c r="O732" s="335"/>
      <c r="P732" s="335"/>
      <c r="Q732" s="335"/>
      <c r="R732" s="335"/>
      <c r="S732" s="335"/>
      <c r="T732" s="335"/>
      <c r="U732" s="335"/>
      <c r="V732" s="335"/>
      <c r="W732" s="335"/>
      <c r="X732" s="335"/>
      <c r="Y732" s="335"/>
      <c r="Z732" s="335"/>
      <c r="AA732" s="335"/>
      <c r="AB732" s="335"/>
      <c r="AC732" s="335"/>
      <c r="AD732" s="335"/>
      <c r="AE732" s="335"/>
      <c r="AF732" s="335"/>
      <c r="AG732" s="335"/>
      <c r="AH732" s="335"/>
      <c r="AI732" s="335"/>
      <c r="AJ732" s="335"/>
      <c r="AK732" s="335"/>
    </row>
    <row r="733">
      <c r="A733" s="335"/>
      <c r="B733" s="207"/>
      <c r="C733" s="335"/>
      <c r="D733" s="335"/>
      <c r="E733" s="335"/>
      <c r="F733" s="335"/>
      <c r="G733" s="335"/>
      <c r="H733" s="335"/>
      <c r="I733" s="337"/>
      <c r="J733" s="335"/>
      <c r="K733" s="335"/>
      <c r="L733" s="335"/>
      <c r="M733" s="335"/>
      <c r="N733" s="335"/>
      <c r="O733" s="335"/>
      <c r="P733" s="335"/>
      <c r="Q733" s="335"/>
      <c r="R733" s="335"/>
      <c r="S733" s="335"/>
      <c r="T733" s="335"/>
      <c r="U733" s="335"/>
      <c r="V733" s="335"/>
      <c r="W733" s="335"/>
      <c r="X733" s="335"/>
      <c r="Y733" s="335"/>
      <c r="Z733" s="335"/>
      <c r="AA733" s="335"/>
      <c r="AB733" s="335"/>
      <c r="AC733" s="335"/>
      <c r="AD733" s="335"/>
      <c r="AE733" s="335"/>
      <c r="AF733" s="335"/>
      <c r="AG733" s="335"/>
      <c r="AH733" s="335"/>
      <c r="AI733" s="335"/>
      <c r="AJ733" s="335"/>
      <c r="AK733" s="335"/>
    </row>
    <row r="734">
      <c r="A734" s="335"/>
      <c r="B734" s="207"/>
      <c r="C734" s="335"/>
      <c r="D734" s="335"/>
      <c r="E734" s="335"/>
      <c r="F734" s="335"/>
      <c r="G734" s="335"/>
      <c r="H734" s="335"/>
      <c r="I734" s="337"/>
      <c r="J734" s="335"/>
      <c r="K734" s="335"/>
      <c r="L734" s="335"/>
      <c r="M734" s="335"/>
      <c r="N734" s="335"/>
      <c r="O734" s="335"/>
      <c r="P734" s="335"/>
      <c r="Q734" s="335"/>
      <c r="R734" s="335"/>
      <c r="S734" s="335"/>
      <c r="T734" s="335"/>
      <c r="U734" s="335"/>
      <c r="V734" s="335"/>
      <c r="W734" s="335"/>
      <c r="X734" s="335"/>
      <c r="Y734" s="335"/>
      <c r="Z734" s="335"/>
      <c r="AA734" s="335"/>
      <c r="AB734" s="335"/>
      <c r="AC734" s="335"/>
      <c r="AD734" s="335"/>
      <c r="AE734" s="335"/>
      <c r="AF734" s="335"/>
      <c r="AG734" s="335"/>
      <c r="AH734" s="335"/>
      <c r="AI734" s="335"/>
      <c r="AJ734" s="335"/>
      <c r="AK734" s="335"/>
    </row>
    <row r="735">
      <c r="A735" s="335"/>
      <c r="B735" s="207"/>
      <c r="C735" s="335"/>
      <c r="D735" s="335"/>
      <c r="E735" s="335"/>
      <c r="F735" s="335"/>
      <c r="G735" s="335"/>
      <c r="H735" s="335"/>
      <c r="I735" s="337"/>
      <c r="J735" s="335"/>
      <c r="K735" s="335"/>
      <c r="L735" s="335"/>
      <c r="M735" s="335"/>
      <c r="N735" s="335"/>
      <c r="O735" s="335"/>
      <c r="P735" s="335"/>
      <c r="Q735" s="335"/>
      <c r="R735" s="335"/>
      <c r="S735" s="335"/>
      <c r="T735" s="335"/>
      <c r="U735" s="335"/>
      <c r="V735" s="335"/>
      <c r="W735" s="335"/>
      <c r="X735" s="335"/>
      <c r="Y735" s="335"/>
      <c r="Z735" s="335"/>
      <c r="AA735" s="335"/>
      <c r="AB735" s="335"/>
      <c r="AC735" s="335"/>
      <c r="AD735" s="335"/>
      <c r="AE735" s="335"/>
      <c r="AF735" s="335"/>
      <c r="AG735" s="335"/>
      <c r="AH735" s="335"/>
      <c r="AI735" s="335"/>
      <c r="AJ735" s="335"/>
      <c r="AK735" s="335"/>
    </row>
    <row r="736">
      <c r="A736" s="335"/>
      <c r="B736" s="207"/>
      <c r="C736" s="335"/>
      <c r="D736" s="335"/>
      <c r="E736" s="335"/>
      <c r="F736" s="335"/>
      <c r="G736" s="335"/>
      <c r="H736" s="335"/>
      <c r="I736" s="337"/>
      <c r="J736" s="335"/>
      <c r="K736" s="335"/>
      <c r="L736" s="335"/>
      <c r="M736" s="335"/>
      <c r="N736" s="335"/>
      <c r="O736" s="335"/>
      <c r="P736" s="335"/>
      <c r="Q736" s="335"/>
      <c r="R736" s="335"/>
      <c r="S736" s="335"/>
      <c r="T736" s="335"/>
      <c r="U736" s="335"/>
      <c r="V736" s="335"/>
      <c r="W736" s="335"/>
      <c r="X736" s="335"/>
      <c r="Y736" s="335"/>
      <c r="Z736" s="335"/>
      <c r="AA736" s="335"/>
      <c r="AB736" s="335"/>
      <c r="AC736" s="335"/>
      <c r="AD736" s="335"/>
      <c r="AE736" s="335"/>
      <c r="AF736" s="335"/>
      <c r="AG736" s="335"/>
      <c r="AH736" s="335"/>
      <c r="AI736" s="335"/>
      <c r="AJ736" s="335"/>
      <c r="AK736" s="335"/>
    </row>
    <row r="737">
      <c r="A737" s="335"/>
      <c r="B737" s="207"/>
      <c r="C737" s="335"/>
      <c r="D737" s="335"/>
      <c r="E737" s="335"/>
      <c r="F737" s="335"/>
      <c r="G737" s="335"/>
      <c r="H737" s="335"/>
      <c r="I737" s="337"/>
      <c r="J737" s="335"/>
      <c r="K737" s="335"/>
      <c r="L737" s="335"/>
      <c r="M737" s="335"/>
      <c r="N737" s="335"/>
      <c r="O737" s="335"/>
      <c r="P737" s="335"/>
      <c r="Q737" s="335"/>
      <c r="R737" s="335"/>
      <c r="S737" s="335"/>
      <c r="T737" s="335"/>
      <c r="U737" s="335"/>
      <c r="V737" s="335"/>
      <c r="W737" s="335"/>
      <c r="X737" s="335"/>
      <c r="Y737" s="335"/>
      <c r="Z737" s="335"/>
      <c r="AA737" s="335"/>
      <c r="AB737" s="335"/>
      <c r="AC737" s="335"/>
      <c r="AD737" s="335"/>
      <c r="AE737" s="335"/>
      <c r="AF737" s="335"/>
      <c r="AG737" s="335"/>
      <c r="AH737" s="335"/>
      <c r="AI737" s="335"/>
      <c r="AJ737" s="335"/>
      <c r="AK737" s="335"/>
    </row>
    <row r="738">
      <c r="A738" s="335"/>
      <c r="B738" s="207"/>
      <c r="C738" s="335"/>
      <c r="D738" s="335"/>
      <c r="E738" s="335"/>
      <c r="F738" s="335"/>
      <c r="G738" s="335"/>
      <c r="H738" s="335"/>
      <c r="I738" s="337"/>
      <c r="J738" s="335"/>
      <c r="K738" s="335"/>
      <c r="L738" s="335"/>
      <c r="M738" s="335"/>
      <c r="N738" s="335"/>
      <c r="O738" s="335"/>
      <c r="P738" s="335"/>
      <c r="Q738" s="335"/>
      <c r="R738" s="335"/>
      <c r="S738" s="335"/>
      <c r="T738" s="335"/>
      <c r="U738" s="335"/>
      <c r="V738" s="335"/>
      <c r="W738" s="335"/>
      <c r="X738" s="335"/>
      <c r="Y738" s="335"/>
      <c r="Z738" s="335"/>
      <c r="AA738" s="335"/>
      <c r="AB738" s="335"/>
      <c r="AC738" s="335"/>
      <c r="AD738" s="335"/>
      <c r="AE738" s="335"/>
      <c r="AF738" s="335"/>
      <c r="AG738" s="335"/>
      <c r="AH738" s="335"/>
      <c r="AI738" s="335"/>
      <c r="AJ738" s="335"/>
      <c r="AK738" s="335"/>
    </row>
    <row r="739">
      <c r="A739" s="335"/>
      <c r="B739" s="207"/>
      <c r="C739" s="335"/>
      <c r="D739" s="335"/>
      <c r="E739" s="335"/>
      <c r="F739" s="335"/>
      <c r="G739" s="335"/>
      <c r="H739" s="335"/>
      <c r="I739" s="337"/>
      <c r="J739" s="335"/>
      <c r="K739" s="335"/>
      <c r="L739" s="335"/>
      <c r="M739" s="335"/>
      <c r="N739" s="335"/>
      <c r="O739" s="335"/>
      <c r="P739" s="335"/>
      <c r="Q739" s="335"/>
      <c r="R739" s="335"/>
      <c r="S739" s="335"/>
      <c r="T739" s="335"/>
      <c r="U739" s="335"/>
      <c r="V739" s="335"/>
      <c r="W739" s="335"/>
      <c r="X739" s="335"/>
      <c r="Y739" s="335"/>
      <c r="Z739" s="335"/>
      <c r="AA739" s="335"/>
      <c r="AB739" s="335"/>
      <c r="AC739" s="335"/>
      <c r="AD739" s="335"/>
      <c r="AE739" s="335"/>
      <c r="AF739" s="335"/>
      <c r="AG739" s="335"/>
      <c r="AH739" s="335"/>
      <c r="AI739" s="335"/>
      <c r="AJ739" s="335"/>
      <c r="AK739" s="335"/>
    </row>
    <row r="740">
      <c r="A740" s="335"/>
      <c r="B740" s="207"/>
      <c r="C740" s="335"/>
      <c r="D740" s="335"/>
      <c r="E740" s="335"/>
      <c r="F740" s="335"/>
      <c r="G740" s="335"/>
      <c r="H740" s="335"/>
      <c r="I740" s="337"/>
      <c r="J740" s="335"/>
      <c r="K740" s="335"/>
      <c r="L740" s="335"/>
      <c r="M740" s="335"/>
      <c r="N740" s="335"/>
      <c r="O740" s="335"/>
      <c r="P740" s="335"/>
      <c r="Q740" s="335"/>
      <c r="R740" s="335"/>
      <c r="S740" s="335"/>
      <c r="T740" s="335"/>
      <c r="U740" s="335"/>
      <c r="V740" s="335"/>
      <c r="W740" s="335"/>
      <c r="X740" s="335"/>
      <c r="Y740" s="335"/>
      <c r="Z740" s="335"/>
      <c r="AA740" s="335"/>
      <c r="AB740" s="335"/>
      <c r="AC740" s="335"/>
      <c r="AD740" s="335"/>
      <c r="AE740" s="335"/>
      <c r="AF740" s="335"/>
      <c r="AG740" s="335"/>
      <c r="AH740" s="335"/>
      <c r="AI740" s="335"/>
      <c r="AJ740" s="335"/>
      <c r="AK740" s="335"/>
    </row>
    <row r="741">
      <c r="A741" s="335"/>
      <c r="B741" s="207"/>
      <c r="C741" s="335"/>
      <c r="D741" s="335"/>
      <c r="E741" s="335"/>
      <c r="F741" s="335"/>
      <c r="G741" s="335"/>
      <c r="H741" s="335"/>
      <c r="I741" s="337"/>
      <c r="J741" s="335"/>
      <c r="K741" s="335"/>
      <c r="L741" s="335"/>
      <c r="M741" s="335"/>
      <c r="N741" s="335"/>
      <c r="O741" s="335"/>
      <c r="P741" s="335"/>
      <c r="Q741" s="335"/>
      <c r="R741" s="335"/>
      <c r="S741" s="335"/>
      <c r="T741" s="335"/>
      <c r="U741" s="335"/>
      <c r="V741" s="335"/>
      <c r="W741" s="335"/>
      <c r="X741" s="335"/>
      <c r="Y741" s="335"/>
      <c r="Z741" s="335"/>
      <c r="AA741" s="335"/>
      <c r="AB741" s="335"/>
      <c r="AC741" s="335"/>
      <c r="AD741" s="335"/>
      <c r="AE741" s="335"/>
      <c r="AF741" s="335"/>
      <c r="AG741" s="335"/>
      <c r="AH741" s="335"/>
      <c r="AI741" s="335"/>
      <c r="AJ741" s="335"/>
      <c r="AK741" s="335"/>
    </row>
    <row r="742">
      <c r="A742" s="335"/>
      <c r="B742" s="207"/>
      <c r="C742" s="335"/>
      <c r="D742" s="335"/>
      <c r="E742" s="335"/>
      <c r="F742" s="335"/>
      <c r="G742" s="335"/>
      <c r="H742" s="335"/>
      <c r="I742" s="337"/>
      <c r="J742" s="335"/>
      <c r="K742" s="335"/>
      <c r="L742" s="335"/>
      <c r="M742" s="335"/>
      <c r="N742" s="335"/>
      <c r="O742" s="335"/>
      <c r="P742" s="335"/>
      <c r="Q742" s="335"/>
      <c r="R742" s="335"/>
      <c r="S742" s="335"/>
      <c r="T742" s="335"/>
      <c r="U742" s="335"/>
      <c r="V742" s="335"/>
      <c r="W742" s="335"/>
      <c r="X742" s="335"/>
      <c r="Y742" s="335"/>
      <c r="Z742" s="335"/>
      <c r="AA742" s="335"/>
      <c r="AB742" s="335"/>
      <c r="AC742" s="335"/>
      <c r="AD742" s="335"/>
      <c r="AE742" s="335"/>
      <c r="AF742" s="335"/>
      <c r="AG742" s="335"/>
      <c r="AH742" s="335"/>
      <c r="AI742" s="335"/>
      <c r="AJ742" s="335"/>
      <c r="AK742" s="335"/>
    </row>
    <row r="743">
      <c r="A743" s="335"/>
      <c r="B743" s="207"/>
      <c r="C743" s="335"/>
      <c r="D743" s="335"/>
      <c r="E743" s="335"/>
      <c r="F743" s="335"/>
      <c r="G743" s="335"/>
      <c r="H743" s="335"/>
      <c r="I743" s="337"/>
      <c r="J743" s="335"/>
      <c r="K743" s="335"/>
      <c r="L743" s="335"/>
      <c r="M743" s="335"/>
      <c r="N743" s="335"/>
      <c r="O743" s="335"/>
      <c r="P743" s="335"/>
      <c r="Q743" s="335"/>
      <c r="R743" s="335"/>
      <c r="S743" s="335"/>
      <c r="T743" s="335"/>
      <c r="U743" s="335"/>
      <c r="V743" s="335"/>
      <c r="W743" s="335"/>
      <c r="X743" s="335"/>
      <c r="Y743" s="335"/>
      <c r="Z743" s="335"/>
      <c r="AA743" s="335"/>
      <c r="AB743" s="335"/>
      <c r="AC743" s="335"/>
      <c r="AD743" s="335"/>
      <c r="AE743" s="335"/>
      <c r="AF743" s="335"/>
      <c r="AG743" s="335"/>
      <c r="AH743" s="335"/>
      <c r="AI743" s="335"/>
      <c r="AJ743" s="335"/>
      <c r="AK743" s="335"/>
    </row>
    <row r="744">
      <c r="A744" s="335"/>
      <c r="B744" s="207"/>
      <c r="C744" s="335"/>
      <c r="D744" s="335"/>
      <c r="E744" s="335"/>
      <c r="F744" s="335"/>
      <c r="G744" s="335"/>
      <c r="H744" s="335"/>
      <c r="I744" s="337"/>
      <c r="J744" s="335"/>
      <c r="K744" s="335"/>
      <c r="L744" s="335"/>
      <c r="M744" s="335"/>
      <c r="N744" s="335"/>
      <c r="O744" s="335"/>
      <c r="P744" s="335"/>
      <c r="Q744" s="335"/>
      <c r="R744" s="335"/>
      <c r="S744" s="335"/>
      <c r="T744" s="335"/>
      <c r="U744" s="335"/>
      <c r="V744" s="335"/>
      <c r="W744" s="335"/>
      <c r="X744" s="335"/>
      <c r="Y744" s="335"/>
      <c r="Z744" s="335"/>
      <c r="AA744" s="335"/>
      <c r="AB744" s="335"/>
      <c r="AC744" s="335"/>
      <c r="AD744" s="335"/>
      <c r="AE744" s="335"/>
      <c r="AF744" s="335"/>
      <c r="AG744" s="335"/>
      <c r="AH744" s="335"/>
      <c r="AI744" s="335"/>
      <c r="AJ744" s="335"/>
      <c r="AK744" s="335"/>
    </row>
    <row r="745">
      <c r="A745" s="335"/>
      <c r="B745" s="207"/>
      <c r="C745" s="335"/>
      <c r="D745" s="335"/>
      <c r="E745" s="335"/>
      <c r="F745" s="335"/>
      <c r="G745" s="335"/>
      <c r="H745" s="335"/>
      <c r="I745" s="337"/>
      <c r="J745" s="335"/>
      <c r="K745" s="335"/>
      <c r="L745" s="335"/>
      <c r="M745" s="335"/>
      <c r="N745" s="335"/>
      <c r="O745" s="335"/>
      <c r="P745" s="335"/>
      <c r="Q745" s="335"/>
      <c r="R745" s="335"/>
      <c r="S745" s="335"/>
      <c r="T745" s="335"/>
      <c r="U745" s="335"/>
      <c r="V745" s="335"/>
      <c r="W745" s="335"/>
      <c r="X745" s="335"/>
      <c r="Y745" s="335"/>
      <c r="Z745" s="335"/>
      <c r="AA745" s="335"/>
      <c r="AB745" s="335"/>
      <c r="AC745" s="335"/>
      <c r="AD745" s="335"/>
      <c r="AE745" s="335"/>
      <c r="AF745" s="335"/>
      <c r="AG745" s="335"/>
      <c r="AH745" s="335"/>
      <c r="AI745" s="335"/>
      <c r="AJ745" s="335"/>
      <c r="AK745" s="335"/>
    </row>
    <row r="746">
      <c r="A746" s="335"/>
      <c r="B746" s="207"/>
      <c r="C746" s="335"/>
      <c r="D746" s="335"/>
      <c r="E746" s="335"/>
      <c r="F746" s="335"/>
      <c r="G746" s="335"/>
      <c r="H746" s="335"/>
      <c r="I746" s="337"/>
      <c r="J746" s="335"/>
      <c r="K746" s="335"/>
      <c r="L746" s="335"/>
      <c r="M746" s="335"/>
      <c r="N746" s="335"/>
      <c r="O746" s="335"/>
      <c r="P746" s="335"/>
      <c r="Q746" s="335"/>
      <c r="R746" s="335"/>
      <c r="S746" s="335"/>
      <c r="T746" s="335"/>
      <c r="U746" s="335"/>
      <c r="V746" s="335"/>
      <c r="W746" s="335"/>
      <c r="X746" s="335"/>
      <c r="Y746" s="335"/>
      <c r="Z746" s="335"/>
      <c r="AA746" s="335"/>
      <c r="AB746" s="335"/>
      <c r="AC746" s="335"/>
      <c r="AD746" s="335"/>
      <c r="AE746" s="335"/>
      <c r="AF746" s="335"/>
      <c r="AG746" s="335"/>
      <c r="AH746" s="335"/>
      <c r="AI746" s="335"/>
      <c r="AJ746" s="335"/>
      <c r="AK746" s="335"/>
    </row>
    <row r="747">
      <c r="A747" s="335"/>
      <c r="B747" s="207"/>
      <c r="C747" s="335"/>
      <c r="D747" s="335"/>
      <c r="E747" s="335"/>
      <c r="F747" s="335"/>
      <c r="G747" s="335"/>
      <c r="H747" s="335"/>
      <c r="I747" s="337"/>
      <c r="J747" s="335"/>
      <c r="K747" s="335"/>
      <c r="L747" s="335"/>
      <c r="M747" s="335"/>
      <c r="N747" s="335"/>
      <c r="O747" s="335"/>
      <c r="P747" s="335"/>
      <c r="Q747" s="335"/>
      <c r="R747" s="335"/>
      <c r="S747" s="335"/>
      <c r="T747" s="335"/>
      <c r="U747" s="335"/>
      <c r="V747" s="335"/>
      <c r="W747" s="335"/>
      <c r="X747" s="335"/>
      <c r="Y747" s="335"/>
      <c r="Z747" s="335"/>
      <c r="AA747" s="335"/>
      <c r="AB747" s="335"/>
      <c r="AC747" s="335"/>
      <c r="AD747" s="335"/>
      <c r="AE747" s="335"/>
      <c r="AF747" s="335"/>
      <c r="AG747" s="335"/>
      <c r="AH747" s="335"/>
      <c r="AI747" s="335"/>
      <c r="AJ747" s="335"/>
      <c r="AK747" s="335"/>
    </row>
    <row r="748">
      <c r="A748" s="335"/>
      <c r="B748" s="207"/>
      <c r="C748" s="335"/>
      <c r="D748" s="335"/>
      <c r="E748" s="335"/>
      <c r="F748" s="335"/>
      <c r="G748" s="335"/>
      <c r="H748" s="335"/>
      <c r="I748" s="337"/>
      <c r="J748" s="335"/>
      <c r="K748" s="335"/>
      <c r="L748" s="335"/>
      <c r="M748" s="335"/>
      <c r="N748" s="335"/>
      <c r="O748" s="335"/>
      <c r="P748" s="335"/>
      <c r="Q748" s="335"/>
      <c r="R748" s="335"/>
      <c r="S748" s="335"/>
      <c r="T748" s="335"/>
      <c r="U748" s="335"/>
      <c r="V748" s="335"/>
      <c r="W748" s="335"/>
      <c r="X748" s="335"/>
      <c r="Y748" s="335"/>
      <c r="Z748" s="335"/>
      <c r="AA748" s="335"/>
      <c r="AB748" s="335"/>
      <c r="AC748" s="335"/>
      <c r="AD748" s="335"/>
      <c r="AE748" s="335"/>
      <c r="AF748" s="335"/>
      <c r="AG748" s="335"/>
      <c r="AH748" s="335"/>
      <c r="AI748" s="335"/>
      <c r="AJ748" s="335"/>
      <c r="AK748" s="335"/>
    </row>
    <row r="749">
      <c r="A749" s="335"/>
      <c r="B749" s="207"/>
      <c r="C749" s="335"/>
      <c r="D749" s="335"/>
      <c r="E749" s="335"/>
      <c r="F749" s="335"/>
      <c r="G749" s="335"/>
      <c r="H749" s="335"/>
      <c r="I749" s="337"/>
      <c r="J749" s="335"/>
      <c r="K749" s="335"/>
      <c r="L749" s="335"/>
      <c r="M749" s="335"/>
      <c r="N749" s="335"/>
      <c r="O749" s="335"/>
      <c r="P749" s="335"/>
      <c r="Q749" s="335"/>
      <c r="R749" s="335"/>
      <c r="S749" s="335"/>
      <c r="T749" s="335"/>
      <c r="U749" s="335"/>
      <c r="V749" s="335"/>
      <c r="W749" s="335"/>
      <c r="X749" s="335"/>
      <c r="Y749" s="335"/>
      <c r="Z749" s="335"/>
      <c r="AA749" s="335"/>
      <c r="AB749" s="335"/>
      <c r="AC749" s="335"/>
      <c r="AD749" s="335"/>
      <c r="AE749" s="335"/>
      <c r="AF749" s="335"/>
      <c r="AG749" s="335"/>
      <c r="AH749" s="335"/>
      <c r="AI749" s="335"/>
      <c r="AJ749" s="335"/>
      <c r="AK749" s="335"/>
    </row>
    <row r="750">
      <c r="A750" s="335"/>
      <c r="B750" s="207"/>
      <c r="C750" s="335"/>
      <c r="D750" s="335"/>
      <c r="E750" s="335"/>
      <c r="F750" s="335"/>
      <c r="G750" s="335"/>
      <c r="H750" s="335"/>
      <c r="I750" s="337"/>
      <c r="J750" s="335"/>
      <c r="K750" s="335"/>
      <c r="L750" s="335"/>
      <c r="M750" s="335"/>
      <c r="N750" s="335"/>
      <c r="O750" s="335"/>
      <c r="P750" s="335"/>
      <c r="Q750" s="335"/>
      <c r="R750" s="335"/>
      <c r="S750" s="335"/>
      <c r="T750" s="335"/>
      <c r="U750" s="335"/>
      <c r="V750" s="335"/>
      <c r="W750" s="335"/>
      <c r="X750" s="335"/>
      <c r="Y750" s="335"/>
      <c r="Z750" s="335"/>
      <c r="AA750" s="335"/>
      <c r="AB750" s="335"/>
      <c r="AC750" s="335"/>
      <c r="AD750" s="335"/>
      <c r="AE750" s="335"/>
      <c r="AF750" s="335"/>
      <c r="AG750" s="335"/>
      <c r="AH750" s="335"/>
      <c r="AI750" s="335"/>
      <c r="AJ750" s="335"/>
      <c r="AK750" s="335"/>
    </row>
    <row r="751">
      <c r="A751" s="335"/>
      <c r="B751" s="207"/>
      <c r="C751" s="335"/>
      <c r="D751" s="335"/>
      <c r="E751" s="335"/>
      <c r="F751" s="335"/>
      <c r="G751" s="335"/>
      <c r="H751" s="335"/>
      <c r="I751" s="337"/>
      <c r="J751" s="335"/>
      <c r="K751" s="335"/>
      <c r="L751" s="335"/>
      <c r="M751" s="335"/>
      <c r="N751" s="335"/>
      <c r="O751" s="335"/>
      <c r="P751" s="335"/>
      <c r="Q751" s="335"/>
      <c r="R751" s="335"/>
      <c r="S751" s="335"/>
      <c r="T751" s="335"/>
      <c r="U751" s="335"/>
      <c r="V751" s="335"/>
      <c r="W751" s="335"/>
      <c r="X751" s="335"/>
      <c r="Y751" s="335"/>
      <c r="Z751" s="335"/>
      <c r="AA751" s="335"/>
      <c r="AB751" s="335"/>
      <c r="AC751" s="335"/>
      <c r="AD751" s="335"/>
      <c r="AE751" s="335"/>
      <c r="AF751" s="335"/>
      <c r="AG751" s="335"/>
      <c r="AH751" s="335"/>
      <c r="AI751" s="335"/>
      <c r="AJ751" s="335"/>
      <c r="AK751" s="335"/>
    </row>
    <row r="752">
      <c r="A752" s="335"/>
      <c r="B752" s="207"/>
      <c r="C752" s="335"/>
      <c r="D752" s="335"/>
      <c r="E752" s="335"/>
      <c r="F752" s="335"/>
      <c r="G752" s="335"/>
      <c r="H752" s="335"/>
      <c r="I752" s="337"/>
      <c r="J752" s="335"/>
      <c r="K752" s="335"/>
      <c r="L752" s="335"/>
      <c r="M752" s="335"/>
      <c r="N752" s="335"/>
      <c r="O752" s="335"/>
      <c r="P752" s="335"/>
      <c r="Q752" s="335"/>
      <c r="R752" s="335"/>
      <c r="S752" s="335"/>
      <c r="T752" s="335"/>
      <c r="U752" s="335"/>
      <c r="V752" s="335"/>
      <c r="W752" s="335"/>
      <c r="X752" s="335"/>
      <c r="Y752" s="335"/>
      <c r="Z752" s="335"/>
      <c r="AA752" s="335"/>
      <c r="AB752" s="335"/>
      <c r="AC752" s="335"/>
      <c r="AD752" s="335"/>
      <c r="AE752" s="335"/>
      <c r="AF752" s="335"/>
      <c r="AG752" s="335"/>
      <c r="AH752" s="335"/>
      <c r="AI752" s="335"/>
      <c r="AJ752" s="335"/>
      <c r="AK752" s="335"/>
    </row>
    <row r="753">
      <c r="A753" s="335"/>
      <c r="B753" s="207"/>
      <c r="C753" s="335"/>
      <c r="D753" s="335"/>
      <c r="E753" s="335"/>
      <c r="F753" s="335"/>
      <c r="G753" s="335"/>
      <c r="H753" s="335"/>
      <c r="I753" s="337"/>
      <c r="J753" s="335"/>
      <c r="K753" s="335"/>
      <c r="L753" s="335"/>
      <c r="M753" s="335"/>
      <c r="N753" s="335"/>
      <c r="O753" s="335"/>
      <c r="P753" s="335"/>
      <c r="Q753" s="335"/>
      <c r="R753" s="335"/>
      <c r="S753" s="335"/>
      <c r="T753" s="335"/>
      <c r="U753" s="335"/>
      <c r="V753" s="335"/>
      <c r="W753" s="335"/>
      <c r="X753" s="335"/>
      <c r="Y753" s="335"/>
      <c r="Z753" s="335"/>
      <c r="AA753" s="335"/>
      <c r="AB753" s="335"/>
      <c r="AC753" s="335"/>
      <c r="AD753" s="335"/>
      <c r="AE753" s="335"/>
      <c r="AF753" s="335"/>
      <c r="AG753" s="335"/>
      <c r="AH753" s="335"/>
      <c r="AI753" s="335"/>
      <c r="AJ753" s="335"/>
      <c r="AK753" s="335"/>
    </row>
    <row r="754">
      <c r="A754" s="335"/>
      <c r="B754" s="207"/>
      <c r="C754" s="335"/>
      <c r="D754" s="335"/>
      <c r="E754" s="335"/>
      <c r="F754" s="335"/>
      <c r="G754" s="335"/>
      <c r="H754" s="335"/>
      <c r="I754" s="337"/>
      <c r="J754" s="335"/>
      <c r="K754" s="335"/>
      <c r="L754" s="335"/>
      <c r="M754" s="335"/>
      <c r="N754" s="335"/>
      <c r="O754" s="335"/>
      <c r="P754" s="335"/>
      <c r="Q754" s="335"/>
      <c r="R754" s="335"/>
      <c r="S754" s="335"/>
      <c r="T754" s="335"/>
      <c r="U754" s="335"/>
      <c r="V754" s="335"/>
      <c r="W754" s="335"/>
      <c r="X754" s="335"/>
      <c r="Y754" s="335"/>
      <c r="Z754" s="335"/>
      <c r="AA754" s="335"/>
      <c r="AB754" s="335"/>
      <c r="AC754" s="335"/>
      <c r="AD754" s="335"/>
      <c r="AE754" s="335"/>
      <c r="AF754" s="335"/>
      <c r="AG754" s="335"/>
      <c r="AH754" s="335"/>
      <c r="AI754" s="335"/>
      <c r="AJ754" s="335"/>
      <c r="AK754" s="335"/>
    </row>
    <row r="755">
      <c r="A755" s="335"/>
      <c r="B755" s="207"/>
      <c r="C755" s="335"/>
      <c r="D755" s="335"/>
      <c r="E755" s="335"/>
      <c r="F755" s="335"/>
      <c r="G755" s="335"/>
      <c r="H755" s="335"/>
      <c r="I755" s="337"/>
      <c r="J755" s="335"/>
      <c r="K755" s="335"/>
      <c r="L755" s="335"/>
      <c r="M755" s="335"/>
      <c r="N755" s="335"/>
      <c r="O755" s="335"/>
      <c r="P755" s="335"/>
      <c r="Q755" s="335"/>
      <c r="R755" s="335"/>
      <c r="S755" s="335"/>
      <c r="T755" s="335"/>
      <c r="U755" s="335"/>
      <c r="V755" s="335"/>
      <c r="W755" s="335"/>
      <c r="X755" s="335"/>
      <c r="Y755" s="335"/>
      <c r="Z755" s="335"/>
      <c r="AA755" s="335"/>
      <c r="AB755" s="335"/>
      <c r="AC755" s="335"/>
      <c r="AD755" s="335"/>
      <c r="AE755" s="335"/>
      <c r="AF755" s="335"/>
      <c r="AG755" s="335"/>
      <c r="AH755" s="335"/>
      <c r="AI755" s="335"/>
      <c r="AJ755" s="335"/>
      <c r="AK755" s="335"/>
    </row>
    <row r="756">
      <c r="A756" s="335"/>
      <c r="B756" s="207"/>
      <c r="C756" s="335"/>
      <c r="D756" s="335"/>
      <c r="E756" s="335"/>
      <c r="F756" s="335"/>
      <c r="G756" s="335"/>
      <c r="H756" s="335"/>
      <c r="I756" s="337"/>
      <c r="J756" s="335"/>
      <c r="K756" s="335"/>
      <c r="L756" s="335"/>
      <c r="M756" s="335"/>
      <c r="N756" s="335"/>
      <c r="O756" s="335"/>
      <c r="P756" s="335"/>
      <c r="Q756" s="335"/>
      <c r="R756" s="335"/>
      <c r="S756" s="335"/>
      <c r="T756" s="335"/>
      <c r="U756" s="335"/>
      <c r="V756" s="335"/>
      <c r="W756" s="335"/>
      <c r="X756" s="335"/>
      <c r="Y756" s="335"/>
      <c r="Z756" s="335"/>
      <c r="AA756" s="335"/>
      <c r="AB756" s="335"/>
      <c r="AC756" s="335"/>
      <c r="AD756" s="335"/>
      <c r="AE756" s="335"/>
      <c r="AF756" s="335"/>
      <c r="AG756" s="335"/>
      <c r="AH756" s="335"/>
      <c r="AI756" s="335"/>
      <c r="AJ756" s="335"/>
      <c r="AK756" s="335"/>
    </row>
    <row r="757">
      <c r="A757" s="335"/>
      <c r="B757" s="207"/>
      <c r="C757" s="335"/>
      <c r="D757" s="335"/>
      <c r="E757" s="335"/>
      <c r="F757" s="335"/>
      <c r="G757" s="335"/>
      <c r="H757" s="335"/>
      <c r="I757" s="337"/>
      <c r="J757" s="335"/>
      <c r="K757" s="335"/>
      <c r="L757" s="335"/>
      <c r="M757" s="335"/>
      <c r="N757" s="335"/>
      <c r="O757" s="335"/>
      <c r="P757" s="335"/>
      <c r="Q757" s="335"/>
      <c r="R757" s="335"/>
      <c r="S757" s="335"/>
      <c r="T757" s="335"/>
      <c r="U757" s="335"/>
      <c r="V757" s="335"/>
      <c r="W757" s="335"/>
      <c r="X757" s="335"/>
      <c r="Y757" s="335"/>
      <c r="Z757" s="335"/>
      <c r="AA757" s="335"/>
      <c r="AB757" s="335"/>
      <c r="AC757" s="335"/>
      <c r="AD757" s="335"/>
      <c r="AE757" s="335"/>
      <c r="AF757" s="335"/>
      <c r="AG757" s="335"/>
      <c r="AH757" s="335"/>
      <c r="AI757" s="335"/>
      <c r="AJ757" s="335"/>
      <c r="AK757" s="335"/>
    </row>
    <row r="758">
      <c r="A758" s="335"/>
      <c r="B758" s="207"/>
      <c r="C758" s="335"/>
      <c r="D758" s="335"/>
      <c r="E758" s="335"/>
      <c r="F758" s="335"/>
      <c r="G758" s="335"/>
      <c r="H758" s="335"/>
      <c r="I758" s="337"/>
      <c r="J758" s="335"/>
      <c r="K758" s="335"/>
      <c r="L758" s="335"/>
      <c r="M758" s="335"/>
      <c r="N758" s="335"/>
      <c r="O758" s="335"/>
      <c r="P758" s="335"/>
      <c r="Q758" s="335"/>
      <c r="R758" s="335"/>
      <c r="S758" s="335"/>
      <c r="T758" s="335"/>
      <c r="U758" s="335"/>
      <c r="V758" s="335"/>
      <c r="W758" s="335"/>
      <c r="X758" s="335"/>
      <c r="Y758" s="335"/>
      <c r="Z758" s="335"/>
      <c r="AA758" s="335"/>
      <c r="AB758" s="335"/>
      <c r="AC758" s="335"/>
      <c r="AD758" s="335"/>
      <c r="AE758" s="335"/>
      <c r="AF758" s="335"/>
      <c r="AG758" s="335"/>
      <c r="AH758" s="335"/>
      <c r="AI758" s="335"/>
      <c r="AJ758" s="335"/>
      <c r="AK758" s="335"/>
    </row>
    <row r="759">
      <c r="A759" s="335"/>
      <c r="B759" s="207"/>
      <c r="C759" s="335"/>
      <c r="D759" s="335"/>
      <c r="E759" s="335"/>
      <c r="F759" s="335"/>
      <c r="G759" s="335"/>
      <c r="H759" s="335"/>
      <c r="I759" s="337"/>
      <c r="J759" s="335"/>
      <c r="K759" s="335"/>
      <c r="L759" s="335"/>
      <c r="M759" s="335"/>
      <c r="N759" s="335"/>
      <c r="O759" s="335"/>
      <c r="P759" s="335"/>
      <c r="Q759" s="335"/>
      <c r="R759" s="335"/>
      <c r="S759" s="335"/>
      <c r="T759" s="335"/>
      <c r="U759" s="335"/>
      <c r="V759" s="335"/>
      <c r="W759" s="335"/>
      <c r="X759" s="335"/>
      <c r="Y759" s="335"/>
      <c r="Z759" s="335"/>
      <c r="AA759" s="335"/>
      <c r="AB759" s="335"/>
      <c r="AC759" s="335"/>
      <c r="AD759" s="335"/>
      <c r="AE759" s="335"/>
      <c r="AF759" s="335"/>
      <c r="AG759" s="335"/>
      <c r="AH759" s="335"/>
      <c r="AI759" s="335"/>
      <c r="AJ759" s="335"/>
      <c r="AK759" s="335"/>
    </row>
    <row r="760">
      <c r="A760" s="335"/>
      <c r="B760" s="207"/>
      <c r="C760" s="335"/>
      <c r="D760" s="335"/>
      <c r="E760" s="335"/>
      <c r="F760" s="335"/>
      <c r="G760" s="335"/>
      <c r="H760" s="335"/>
      <c r="I760" s="337"/>
      <c r="J760" s="335"/>
      <c r="K760" s="335"/>
      <c r="L760" s="335"/>
      <c r="M760" s="335"/>
      <c r="N760" s="335"/>
      <c r="O760" s="335"/>
      <c r="P760" s="335"/>
      <c r="Q760" s="335"/>
      <c r="R760" s="335"/>
      <c r="S760" s="335"/>
      <c r="T760" s="335"/>
      <c r="U760" s="335"/>
      <c r="V760" s="335"/>
      <c r="W760" s="335"/>
      <c r="X760" s="335"/>
      <c r="Y760" s="335"/>
      <c r="Z760" s="335"/>
      <c r="AA760" s="335"/>
      <c r="AB760" s="335"/>
      <c r="AC760" s="335"/>
      <c r="AD760" s="335"/>
      <c r="AE760" s="335"/>
      <c r="AF760" s="335"/>
      <c r="AG760" s="335"/>
      <c r="AH760" s="335"/>
      <c r="AI760" s="335"/>
      <c r="AJ760" s="335"/>
      <c r="AK760" s="335"/>
    </row>
    <row r="761">
      <c r="A761" s="335"/>
      <c r="B761" s="207"/>
      <c r="C761" s="335"/>
      <c r="D761" s="335"/>
      <c r="E761" s="335"/>
      <c r="F761" s="335"/>
      <c r="G761" s="335"/>
      <c r="H761" s="335"/>
      <c r="I761" s="337"/>
      <c r="J761" s="335"/>
      <c r="K761" s="335"/>
      <c r="L761" s="335"/>
      <c r="M761" s="335"/>
      <c r="N761" s="335"/>
      <c r="O761" s="335"/>
      <c r="P761" s="335"/>
      <c r="Q761" s="335"/>
      <c r="R761" s="335"/>
      <c r="S761" s="335"/>
      <c r="T761" s="335"/>
      <c r="U761" s="335"/>
      <c r="V761" s="335"/>
      <c r="W761" s="335"/>
      <c r="X761" s="335"/>
      <c r="Y761" s="335"/>
      <c r="Z761" s="335"/>
      <c r="AA761" s="335"/>
      <c r="AB761" s="335"/>
      <c r="AC761" s="335"/>
      <c r="AD761" s="335"/>
      <c r="AE761" s="335"/>
      <c r="AF761" s="335"/>
      <c r="AG761" s="335"/>
      <c r="AH761" s="335"/>
      <c r="AI761" s="335"/>
      <c r="AJ761" s="335"/>
      <c r="AK761" s="335"/>
    </row>
    <row r="762">
      <c r="A762" s="335"/>
      <c r="B762" s="207"/>
      <c r="C762" s="335"/>
      <c r="D762" s="335"/>
      <c r="E762" s="335"/>
      <c r="F762" s="335"/>
      <c r="G762" s="335"/>
      <c r="H762" s="335"/>
      <c r="I762" s="337"/>
      <c r="J762" s="335"/>
      <c r="K762" s="335"/>
      <c r="L762" s="335"/>
      <c r="M762" s="335"/>
      <c r="N762" s="335"/>
      <c r="O762" s="335"/>
      <c r="P762" s="335"/>
      <c r="Q762" s="335"/>
      <c r="R762" s="335"/>
      <c r="S762" s="335"/>
      <c r="T762" s="335"/>
      <c r="U762" s="335"/>
      <c r="V762" s="335"/>
      <c r="W762" s="335"/>
      <c r="X762" s="335"/>
      <c r="Y762" s="335"/>
      <c r="Z762" s="335"/>
      <c r="AA762" s="335"/>
      <c r="AB762" s="335"/>
      <c r="AC762" s="335"/>
      <c r="AD762" s="335"/>
      <c r="AE762" s="335"/>
      <c r="AF762" s="335"/>
      <c r="AG762" s="335"/>
      <c r="AH762" s="335"/>
      <c r="AI762" s="335"/>
      <c r="AJ762" s="335"/>
      <c r="AK762" s="335"/>
    </row>
    <row r="763">
      <c r="A763" s="335"/>
      <c r="B763" s="207"/>
      <c r="C763" s="335"/>
      <c r="D763" s="335"/>
      <c r="E763" s="335"/>
      <c r="F763" s="335"/>
      <c r="G763" s="335"/>
      <c r="H763" s="335"/>
      <c r="I763" s="337"/>
      <c r="J763" s="335"/>
      <c r="K763" s="335"/>
      <c r="L763" s="335"/>
      <c r="M763" s="335"/>
      <c r="N763" s="335"/>
      <c r="O763" s="335"/>
      <c r="P763" s="335"/>
      <c r="Q763" s="335"/>
      <c r="R763" s="335"/>
      <c r="S763" s="335"/>
      <c r="T763" s="335"/>
      <c r="U763" s="335"/>
      <c r="V763" s="335"/>
      <c r="W763" s="335"/>
      <c r="X763" s="335"/>
      <c r="Y763" s="335"/>
      <c r="Z763" s="335"/>
      <c r="AA763" s="335"/>
      <c r="AB763" s="335"/>
      <c r="AC763" s="335"/>
      <c r="AD763" s="335"/>
      <c r="AE763" s="335"/>
      <c r="AF763" s="335"/>
      <c r="AG763" s="335"/>
      <c r="AH763" s="335"/>
      <c r="AI763" s="335"/>
      <c r="AJ763" s="335"/>
      <c r="AK763" s="335"/>
    </row>
    <row r="764">
      <c r="A764" s="335"/>
      <c r="B764" s="207"/>
      <c r="C764" s="335"/>
      <c r="D764" s="335"/>
      <c r="E764" s="335"/>
      <c r="F764" s="335"/>
      <c r="G764" s="335"/>
      <c r="H764" s="335"/>
      <c r="I764" s="337"/>
      <c r="J764" s="335"/>
      <c r="K764" s="335"/>
      <c r="L764" s="335"/>
      <c r="M764" s="335"/>
      <c r="N764" s="335"/>
      <c r="O764" s="335"/>
      <c r="P764" s="335"/>
      <c r="Q764" s="335"/>
      <c r="R764" s="335"/>
      <c r="S764" s="335"/>
      <c r="T764" s="335"/>
      <c r="U764" s="335"/>
      <c r="V764" s="335"/>
      <c r="W764" s="335"/>
      <c r="X764" s="335"/>
      <c r="Y764" s="335"/>
      <c r="Z764" s="335"/>
      <c r="AA764" s="335"/>
      <c r="AB764" s="335"/>
      <c r="AC764" s="335"/>
      <c r="AD764" s="335"/>
      <c r="AE764" s="335"/>
      <c r="AF764" s="335"/>
      <c r="AG764" s="335"/>
      <c r="AH764" s="335"/>
      <c r="AI764" s="335"/>
      <c r="AJ764" s="335"/>
      <c r="AK764" s="335"/>
    </row>
    <row r="765">
      <c r="A765" s="335"/>
      <c r="B765" s="207"/>
      <c r="C765" s="335"/>
      <c r="D765" s="335"/>
      <c r="E765" s="335"/>
      <c r="F765" s="335"/>
      <c r="G765" s="335"/>
      <c r="H765" s="335"/>
      <c r="I765" s="337"/>
      <c r="J765" s="335"/>
      <c r="K765" s="335"/>
      <c r="L765" s="335"/>
      <c r="M765" s="335"/>
      <c r="N765" s="335"/>
      <c r="O765" s="335"/>
      <c r="P765" s="335"/>
      <c r="Q765" s="335"/>
      <c r="R765" s="335"/>
      <c r="S765" s="335"/>
      <c r="T765" s="335"/>
      <c r="U765" s="335"/>
      <c r="V765" s="335"/>
      <c r="W765" s="335"/>
      <c r="X765" s="335"/>
      <c r="Y765" s="335"/>
      <c r="Z765" s="335"/>
      <c r="AA765" s="335"/>
      <c r="AB765" s="335"/>
      <c r="AC765" s="335"/>
      <c r="AD765" s="335"/>
      <c r="AE765" s="335"/>
      <c r="AF765" s="335"/>
      <c r="AG765" s="335"/>
      <c r="AH765" s="335"/>
      <c r="AI765" s="335"/>
      <c r="AJ765" s="335"/>
      <c r="AK765" s="335"/>
    </row>
    <row r="766">
      <c r="A766" s="335"/>
      <c r="B766" s="207"/>
      <c r="C766" s="335"/>
      <c r="D766" s="335"/>
      <c r="E766" s="335"/>
      <c r="F766" s="335"/>
      <c r="G766" s="335"/>
      <c r="H766" s="335"/>
      <c r="I766" s="337"/>
      <c r="J766" s="335"/>
      <c r="K766" s="335"/>
      <c r="L766" s="335"/>
      <c r="M766" s="335"/>
      <c r="N766" s="335"/>
      <c r="O766" s="335"/>
      <c r="P766" s="335"/>
      <c r="Q766" s="335"/>
      <c r="R766" s="335"/>
      <c r="S766" s="335"/>
      <c r="T766" s="335"/>
      <c r="U766" s="335"/>
      <c r="V766" s="335"/>
      <c r="W766" s="335"/>
      <c r="X766" s="335"/>
      <c r="Y766" s="335"/>
      <c r="Z766" s="335"/>
      <c r="AA766" s="335"/>
      <c r="AB766" s="335"/>
      <c r="AC766" s="335"/>
      <c r="AD766" s="335"/>
      <c r="AE766" s="335"/>
      <c r="AF766" s="335"/>
      <c r="AG766" s="335"/>
      <c r="AH766" s="335"/>
      <c r="AI766" s="335"/>
      <c r="AJ766" s="335"/>
      <c r="AK766" s="335"/>
    </row>
    <row r="767">
      <c r="A767" s="335"/>
      <c r="B767" s="207"/>
      <c r="C767" s="335"/>
      <c r="D767" s="335"/>
      <c r="E767" s="335"/>
      <c r="F767" s="335"/>
      <c r="G767" s="335"/>
      <c r="H767" s="335"/>
      <c r="I767" s="337"/>
      <c r="J767" s="335"/>
      <c r="K767" s="335"/>
      <c r="L767" s="335"/>
      <c r="M767" s="335"/>
      <c r="N767" s="335"/>
      <c r="O767" s="335"/>
      <c r="P767" s="335"/>
      <c r="Q767" s="335"/>
      <c r="R767" s="335"/>
      <c r="S767" s="335"/>
      <c r="T767" s="335"/>
      <c r="U767" s="335"/>
      <c r="V767" s="335"/>
      <c r="W767" s="335"/>
      <c r="X767" s="335"/>
      <c r="Y767" s="335"/>
      <c r="Z767" s="335"/>
      <c r="AA767" s="335"/>
      <c r="AB767" s="335"/>
      <c r="AC767" s="335"/>
      <c r="AD767" s="335"/>
      <c r="AE767" s="335"/>
      <c r="AF767" s="335"/>
      <c r="AG767" s="335"/>
      <c r="AH767" s="335"/>
      <c r="AI767" s="335"/>
      <c r="AJ767" s="335"/>
      <c r="AK767" s="335"/>
    </row>
    <row r="768">
      <c r="A768" s="335"/>
      <c r="B768" s="207"/>
      <c r="C768" s="335"/>
      <c r="D768" s="335"/>
      <c r="E768" s="335"/>
      <c r="F768" s="335"/>
      <c r="G768" s="335"/>
      <c r="H768" s="335"/>
      <c r="I768" s="337"/>
      <c r="J768" s="335"/>
      <c r="K768" s="335"/>
      <c r="L768" s="335"/>
      <c r="M768" s="335"/>
      <c r="N768" s="335"/>
      <c r="O768" s="335"/>
      <c r="P768" s="335"/>
      <c r="Q768" s="335"/>
      <c r="R768" s="335"/>
      <c r="S768" s="335"/>
      <c r="T768" s="335"/>
      <c r="U768" s="335"/>
      <c r="V768" s="335"/>
      <c r="W768" s="335"/>
      <c r="X768" s="335"/>
      <c r="Y768" s="335"/>
      <c r="Z768" s="335"/>
      <c r="AA768" s="335"/>
      <c r="AB768" s="335"/>
      <c r="AC768" s="335"/>
      <c r="AD768" s="335"/>
      <c r="AE768" s="335"/>
      <c r="AF768" s="335"/>
      <c r="AG768" s="335"/>
      <c r="AH768" s="335"/>
      <c r="AI768" s="335"/>
      <c r="AJ768" s="335"/>
      <c r="AK768" s="335"/>
    </row>
    <row r="769">
      <c r="A769" s="335"/>
      <c r="B769" s="207"/>
      <c r="C769" s="335"/>
      <c r="D769" s="335"/>
      <c r="E769" s="335"/>
      <c r="F769" s="335"/>
      <c r="G769" s="335"/>
      <c r="H769" s="335"/>
      <c r="I769" s="337"/>
      <c r="J769" s="335"/>
      <c r="K769" s="335"/>
      <c r="L769" s="335"/>
      <c r="M769" s="335"/>
      <c r="N769" s="335"/>
      <c r="O769" s="335"/>
      <c r="P769" s="335"/>
      <c r="Q769" s="335"/>
      <c r="R769" s="335"/>
      <c r="S769" s="335"/>
      <c r="T769" s="335"/>
      <c r="U769" s="335"/>
      <c r="V769" s="335"/>
      <c r="W769" s="335"/>
      <c r="X769" s="335"/>
      <c r="Y769" s="335"/>
      <c r="Z769" s="335"/>
      <c r="AA769" s="335"/>
      <c r="AB769" s="335"/>
      <c r="AC769" s="335"/>
      <c r="AD769" s="335"/>
      <c r="AE769" s="335"/>
      <c r="AF769" s="335"/>
      <c r="AG769" s="335"/>
      <c r="AH769" s="335"/>
      <c r="AI769" s="335"/>
      <c r="AJ769" s="335"/>
      <c r="AK769" s="335"/>
    </row>
    <row r="770">
      <c r="A770" s="335"/>
      <c r="B770" s="207"/>
      <c r="C770" s="335"/>
      <c r="D770" s="335"/>
      <c r="E770" s="335"/>
      <c r="F770" s="335"/>
      <c r="G770" s="335"/>
      <c r="H770" s="335"/>
      <c r="I770" s="337"/>
      <c r="J770" s="335"/>
      <c r="K770" s="335"/>
      <c r="L770" s="335"/>
      <c r="M770" s="335"/>
      <c r="N770" s="335"/>
      <c r="O770" s="335"/>
      <c r="P770" s="335"/>
      <c r="Q770" s="335"/>
      <c r="R770" s="335"/>
      <c r="S770" s="335"/>
      <c r="T770" s="335"/>
      <c r="U770" s="335"/>
      <c r="V770" s="335"/>
      <c r="W770" s="335"/>
      <c r="X770" s="335"/>
      <c r="Y770" s="335"/>
      <c r="Z770" s="335"/>
      <c r="AA770" s="335"/>
      <c r="AB770" s="335"/>
      <c r="AC770" s="335"/>
      <c r="AD770" s="335"/>
      <c r="AE770" s="335"/>
      <c r="AF770" s="335"/>
      <c r="AG770" s="335"/>
      <c r="AH770" s="335"/>
      <c r="AI770" s="335"/>
      <c r="AJ770" s="335"/>
      <c r="AK770" s="335"/>
    </row>
    <row r="771">
      <c r="A771" s="335"/>
      <c r="B771" s="207"/>
      <c r="C771" s="335"/>
      <c r="D771" s="335"/>
      <c r="E771" s="335"/>
      <c r="F771" s="335"/>
      <c r="G771" s="335"/>
      <c r="H771" s="335"/>
      <c r="I771" s="337"/>
      <c r="J771" s="335"/>
      <c r="K771" s="335"/>
      <c r="L771" s="335"/>
      <c r="M771" s="335"/>
      <c r="N771" s="335"/>
      <c r="O771" s="335"/>
      <c r="P771" s="335"/>
      <c r="Q771" s="335"/>
      <c r="R771" s="335"/>
      <c r="S771" s="335"/>
      <c r="T771" s="335"/>
      <c r="U771" s="335"/>
      <c r="V771" s="335"/>
      <c r="W771" s="335"/>
      <c r="X771" s="335"/>
      <c r="Y771" s="335"/>
      <c r="Z771" s="335"/>
      <c r="AA771" s="335"/>
      <c r="AB771" s="335"/>
      <c r="AC771" s="335"/>
      <c r="AD771" s="335"/>
      <c r="AE771" s="335"/>
      <c r="AF771" s="335"/>
      <c r="AG771" s="335"/>
      <c r="AH771" s="335"/>
      <c r="AI771" s="335"/>
      <c r="AJ771" s="335"/>
      <c r="AK771" s="335"/>
    </row>
    <row r="772">
      <c r="A772" s="335"/>
      <c r="B772" s="207"/>
      <c r="C772" s="335"/>
      <c r="D772" s="335"/>
      <c r="E772" s="335"/>
      <c r="F772" s="335"/>
      <c r="G772" s="335"/>
      <c r="H772" s="335"/>
      <c r="I772" s="337"/>
      <c r="J772" s="335"/>
      <c r="K772" s="335"/>
      <c r="L772" s="335"/>
      <c r="M772" s="335"/>
      <c r="N772" s="335"/>
      <c r="O772" s="335"/>
      <c r="P772" s="335"/>
      <c r="Q772" s="335"/>
      <c r="R772" s="335"/>
      <c r="S772" s="335"/>
      <c r="T772" s="335"/>
      <c r="U772" s="335"/>
      <c r="V772" s="335"/>
      <c r="W772" s="335"/>
      <c r="X772" s="335"/>
      <c r="Y772" s="335"/>
      <c r="Z772" s="335"/>
      <c r="AA772" s="335"/>
      <c r="AB772" s="335"/>
      <c r="AC772" s="335"/>
      <c r="AD772" s="335"/>
      <c r="AE772" s="335"/>
      <c r="AF772" s="335"/>
      <c r="AG772" s="335"/>
      <c r="AH772" s="335"/>
      <c r="AI772" s="335"/>
      <c r="AJ772" s="335"/>
      <c r="AK772" s="335"/>
    </row>
    <row r="773">
      <c r="A773" s="335"/>
      <c r="B773" s="207"/>
      <c r="C773" s="335"/>
      <c r="D773" s="335"/>
      <c r="E773" s="335"/>
      <c r="F773" s="335"/>
      <c r="G773" s="335"/>
      <c r="H773" s="335"/>
      <c r="I773" s="337"/>
      <c r="J773" s="335"/>
      <c r="K773" s="335"/>
      <c r="L773" s="335"/>
      <c r="M773" s="335"/>
      <c r="N773" s="335"/>
      <c r="O773" s="335"/>
      <c r="P773" s="335"/>
      <c r="Q773" s="335"/>
      <c r="R773" s="335"/>
      <c r="S773" s="335"/>
      <c r="T773" s="335"/>
      <c r="U773" s="335"/>
      <c r="V773" s="335"/>
      <c r="W773" s="335"/>
      <c r="X773" s="335"/>
      <c r="Y773" s="335"/>
      <c r="Z773" s="335"/>
      <c r="AA773" s="335"/>
      <c r="AB773" s="335"/>
      <c r="AC773" s="335"/>
      <c r="AD773" s="335"/>
      <c r="AE773" s="335"/>
      <c r="AF773" s="335"/>
      <c r="AG773" s="335"/>
      <c r="AH773" s="335"/>
      <c r="AI773" s="335"/>
      <c r="AJ773" s="335"/>
      <c r="AK773" s="335"/>
    </row>
    <row r="774">
      <c r="A774" s="335"/>
      <c r="B774" s="207"/>
      <c r="C774" s="335"/>
      <c r="D774" s="335"/>
      <c r="E774" s="335"/>
      <c r="F774" s="335"/>
      <c r="G774" s="335"/>
      <c r="H774" s="335"/>
      <c r="I774" s="337"/>
      <c r="J774" s="335"/>
      <c r="K774" s="335"/>
      <c r="L774" s="335"/>
      <c r="M774" s="335"/>
      <c r="N774" s="335"/>
      <c r="O774" s="335"/>
      <c r="P774" s="335"/>
      <c r="Q774" s="335"/>
      <c r="R774" s="335"/>
      <c r="S774" s="335"/>
      <c r="T774" s="335"/>
      <c r="U774" s="335"/>
      <c r="V774" s="335"/>
      <c r="W774" s="335"/>
      <c r="X774" s="335"/>
      <c r="Y774" s="335"/>
      <c r="Z774" s="335"/>
      <c r="AA774" s="335"/>
      <c r="AB774" s="335"/>
      <c r="AC774" s="335"/>
      <c r="AD774" s="335"/>
      <c r="AE774" s="335"/>
      <c r="AF774" s="335"/>
      <c r="AG774" s="335"/>
      <c r="AH774" s="335"/>
      <c r="AI774" s="335"/>
      <c r="AJ774" s="335"/>
      <c r="AK774" s="335"/>
    </row>
    <row r="775">
      <c r="A775" s="335"/>
      <c r="B775" s="207"/>
      <c r="C775" s="335"/>
      <c r="D775" s="335"/>
      <c r="E775" s="335"/>
      <c r="F775" s="335"/>
      <c r="G775" s="335"/>
      <c r="H775" s="335"/>
      <c r="I775" s="337"/>
      <c r="J775" s="335"/>
      <c r="K775" s="335"/>
      <c r="L775" s="335"/>
      <c r="M775" s="335"/>
      <c r="N775" s="335"/>
      <c r="O775" s="335"/>
      <c r="P775" s="335"/>
      <c r="Q775" s="335"/>
      <c r="R775" s="335"/>
      <c r="S775" s="335"/>
      <c r="T775" s="335"/>
      <c r="U775" s="335"/>
      <c r="V775" s="335"/>
      <c r="W775" s="335"/>
      <c r="X775" s="335"/>
      <c r="Y775" s="335"/>
      <c r="Z775" s="335"/>
      <c r="AA775" s="335"/>
      <c r="AB775" s="335"/>
      <c r="AC775" s="335"/>
      <c r="AD775" s="335"/>
      <c r="AE775" s="335"/>
      <c r="AF775" s="335"/>
      <c r="AG775" s="335"/>
      <c r="AH775" s="335"/>
      <c r="AI775" s="335"/>
      <c r="AJ775" s="335"/>
      <c r="AK775" s="335"/>
    </row>
    <row r="776">
      <c r="A776" s="335"/>
      <c r="B776" s="207"/>
      <c r="C776" s="335"/>
      <c r="D776" s="335"/>
      <c r="E776" s="335"/>
      <c r="F776" s="335"/>
      <c r="G776" s="335"/>
      <c r="H776" s="335"/>
      <c r="I776" s="337"/>
      <c r="J776" s="335"/>
      <c r="K776" s="335"/>
      <c r="L776" s="335"/>
      <c r="M776" s="335"/>
      <c r="N776" s="335"/>
      <c r="O776" s="335"/>
      <c r="P776" s="335"/>
      <c r="Q776" s="335"/>
      <c r="R776" s="335"/>
      <c r="S776" s="335"/>
      <c r="T776" s="335"/>
      <c r="U776" s="335"/>
      <c r="V776" s="335"/>
      <c r="W776" s="335"/>
      <c r="X776" s="335"/>
      <c r="Y776" s="335"/>
      <c r="Z776" s="335"/>
      <c r="AA776" s="335"/>
      <c r="AB776" s="335"/>
      <c r="AC776" s="335"/>
      <c r="AD776" s="335"/>
      <c r="AE776" s="335"/>
      <c r="AF776" s="335"/>
      <c r="AG776" s="335"/>
      <c r="AH776" s="335"/>
      <c r="AI776" s="335"/>
      <c r="AJ776" s="335"/>
      <c r="AK776" s="335"/>
    </row>
    <row r="777">
      <c r="A777" s="335"/>
      <c r="B777" s="207"/>
      <c r="C777" s="335"/>
      <c r="D777" s="335"/>
      <c r="E777" s="335"/>
      <c r="F777" s="335"/>
      <c r="G777" s="335"/>
      <c r="H777" s="335"/>
      <c r="I777" s="337"/>
      <c r="J777" s="335"/>
      <c r="K777" s="335"/>
      <c r="L777" s="335"/>
      <c r="M777" s="335"/>
      <c r="N777" s="335"/>
      <c r="O777" s="335"/>
      <c r="P777" s="335"/>
      <c r="Q777" s="335"/>
      <c r="R777" s="335"/>
      <c r="S777" s="335"/>
      <c r="T777" s="335"/>
      <c r="U777" s="335"/>
      <c r="V777" s="335"/>
      <c r="W777" s="335"/>
      <c r="X777" s="335"/>
      <c r="Y777" s="335"/>
      <c r="Z777" s="335"/>
      <c r="AA777" s="335"/>
      <c r="AB777" s="335"/>
      <c r="AC777" s="335"/>
      <c r="AD777" s="335"/>
      <c r="AE777" s="335"/>
      <c r="AF777" s="335"/>
      <c r="AG777" s="335"/>
      <c r="AH777" s="335"/>
      <c r="AI777" s="335"/>
      <c r="AJ777" s="335"/>
      <c r="AK777" s="335"/>
    </row>
    <row r="778">
      <c r="A778" s="335"/>
      <c r="B778" s="207"/>
      <c r="C778" s="335"/>
      <c r="D778" s="335"/>
      <c r="E778" s="335"/>
      <c r="F778" s="335"/>
      <c r="G778" s="335"/>
      <c r="H778" s="335"/>
      <c r="I778" s="337"/>
      <c r="J778" s="335"/>
      <c r="K778" s="335"/>
      <c r="L778" s="335"/>
      <c r="M778" s="335"/>
      <c r="N778" s="335"/>
      <c r="O778" s="335"/>
      <c r="P778" s="335"/>
      <c r="Q778" s="335"/>
      <c r="R778" s="335"/>
      <c r="S778" s="335"/>
      <c r="T778" s="335"/>
      <c r="U778" s="335"/>
      <c r="V778" s="335"/>
      <c r="W778" s="335"/>
      <c r="X778" s="335"/>
      <c r="Y778" s="335"/>
      <c r="Z778" s="335"/>
      <c r="AA778" s="335"/>
      <c r="AB778" s="335"/>
      <c r="AC778" s="335"/>
      <c r="AD778" s="335"/>
      <c r="AE778" s="335"/>
      <c r="AF778" s="335"/>
      <c r="AG778" s="335"/>
      <c r="AH778" s="335"/>
      <c r="AI778" s="335"/>
      <c r="AJ778" s="335"/>
      <c r="AK778" s="335"/>
    </row>
    <row r="779">
      <c r="A779" s="335"/>
      <c r="B779" s="207"/>
      <c r="C779" s="335"/>
      <c r="D779" s="335"/>
      <c r="E779" s="335"/>
      <c r="F779" s="335"/>
      <c r="G779" s="335"/>
      <c r="H779" s="335"/>
      <c r="I779" s="337"/>
      <c r="J779" s="335"/>
      <c r="K779" s="335"/>
      <c r="L779" s="335"/>
      <c r="M779" s="335"/>
      <c r="N779" s="335"/>
      <c r="O779" s="335"/>
      <c r="P779" s="335"/>
      <c r="Q779" s="335"/>
      <c r="R779" s="335"/>
      <c r="S779" s="335"/>
      <c r="T779" s="335"/>
      <c r="U779" s="335"/>
      <c r="V779" s="335"/>
      <c r="W779" s="335"/>
      <c r="X779" s="335"/>
      <c r="Y779" s="335"/>
      <c r="Z779" s="335"/>
      <c r="AA779" s="335"/>
      <c r="AB779" s="335"/>
      <c r="AC779" s="335"/>
      <c r="AD779" s="335"/>
      <c r="AE779" s="335"/>
      <c r="AF779" s="335"/>
      <c r="AG779" s="335"/>
      <c r="AH779" s="335"/>
      <c r="AI779" s="335"/>
      <c r="AJ779" s="335"/>
      <c r="AK779" s="335"/>
    </row>
    <row r="780">
      <c r="A780" s="335"/>
      <c r="B780" s="207"/>
      <c r="C780" s="335"/>
      <c r="D780" s="335"/>
      <c r="E780" s="335"/>
      <c r="F780" s="335"/>
      <c r="G780" s="335"/>
      <c r="H780" s="335"/>
      <c r="I780" s="337"/>
      <c r="J780" s="335"/>
      <c r="K780" s="335"/>
      <c r="L780" s="335"/>
      <c r="M780" s="335"/>
      <c r="N780" s="335"/>
      <c r="O780" s="335"/>
      <c r="P780" s="335"/>
      <c r="Q780" s="335"/>
      <c r="R780" s="335"/>
      <c r="S780" s="335"/>
      <c r="T780" s="335"/>
      <c r="U780" s="335"/>
      <c r="V780" s="335"/>
      <c r="W780" s="335"/>
      <c r="X780" s="335"/>
      <c r="Y780" s="335"/>
      <c r="Z780" s="335"/>
      <c r="AA780" s="335"/>
      <c r="AB780" s="335"/>
      <c r="AC780" s="335"/>
      <c r="AD780" s="335"/>
      <c r="AE780" s="335"/>
      <c r="AF780" s="335"/>
      <c r="AG780" s="335"/>
      <c r="AH780" s="335"/>
      <c r="AI780" s="335"/>
      <c r="AJ780" s="335"/>
      <c r="AK780" s="335"/>
    </row>
    <row r="781">
      <c r="A781" s="335"/>
      <c r="B781" s="207"/>
      <c r="C781" s="335"/>
      <c r="D781" s="335"/>
      <c r="E781" s="335"/>
      <c r="F781" s="335"/>
      <c r="G781" s="335"/>
      <c r="H781" s="335"/>
      <c r="I781" s="337"/>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row>
    <row r="782">
      <c r="A782" s="335"/>
      <c r="B782" s="207"/>
      <c r="C782" s="335"/>
      <c r="D782" s="335"/>
      <c r="E782" s="335"/>
      <c r="F782" s="335"/>
      <c r="G782" s="335"/>
      <c r="H782" s="335"/>
      <c r="I782" s="337"/>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row>
    <row r="783">
      <c r="A783" s="335"/>
      <c r="B783" s="207"/>
      <c r="C783" s="335"/>
      <c r="D783" s="335"/>
      <c r="E783" s="335"/>
      <c r="F783" s="335"/>
      <c r="G783" s="335"/>
      <c r="H783" s="335"/>
      <c r="I783" s="337"/>
      <c r="J783" s="335"/>
      <c r="K783" s="335"/>
      <c r="L783" s="335"/>
      <c r="M783" s="335"/>
      <c r="N783" s="335"/>
      <c r="O783" s="335"/>
      <c r="P783" s="335"/>
      <c r="Q783" s="335"/>
      <c r="R783" s="335"/>
      <c r="S783" s="335"/>
      <c r="T783" s="335"/>
      <c r="U783" s="335"/>
      <c r="V783" s="335"/>
      <c r="W783" s="335"/>
      <c r="X783" s="335"/>
      <c r="Y783" s="335"/>
      <c r="Z783" s="335"/>
      <c r="AA783" s="335"/>
      <c r="AB783" s="335"/>
      <c r="AC783" s="335"/>
      <c r="AD783" s="335"/>
      <c r="AE783" s="335"/>
      <c r="AF783" s="335"/>
      <c r="AG783" s="335"/>
      <c r="AH783" s="335"/>
      <c r="AI783" s="335"/>
      <c r="AJ783" s="335"/>
      <c r="AK783" s="335"/>
    </row>
    <row r="784">
      <c r="A784" s="335"/>
      <c r="B784" s="207"/>
      <c r="C784" s="335"/>
      <c r="D784" s="335"/>
      <c r="E784" s="335"/>
      <c r="F784" s="335"/>
      <c r="G784" s="335"/>
      <c r="H784" s="335"/>
      <c r="I784" s="337"/>
      <c r="J784" s="335"/>
      <c r="K784" s="335"/>
      <c r="L784" s="335"/>
      <c r="M784" s="335"/>
      <c r="N784" s="335"/>
      <c r="O784" s="335"/>
      <c r="P784" s="335"/>
      <c r="Q784" s="335"/>
      <c r="R784" s="335"/>
      <c r="S784" s="335"/>
      <c r="T784" s="335"/>
      <c r="U784" s="335"/>
      <c r="V784" s="335"/>
      <c r="W784" s="335"/>
      <c r="X784" s="335"/>
      <c r="Y784" s="335"/>
      <c r="Z784" s="335"/>
      <c r="AA784" s="335"/>
      <c r="AB784" s="335"/>
      <c r="AC784" s="335"/>
      <c r="AD784" s="335"/>
      <c r="AE784" s="335"/>
      <c r="AF784" s="335"/>
      <c r="AG784" s="335"/>
      <c r="AH784" s="335"/>
      <c r="AI784" s="335"/>
      <c r="AJ784" s="335"/>
      <c r="AK784" s="335"/>
    </row>
    <row r="785">
      <c r="A785" s="335"/>
      <c r="B785" s="207"/>
      <c r="C785" s="335"/>
      <c r="D785" s="335"/>
      <c r="E785" s="335"/>
      <c r="F785" s="335"/>
      <c r="G785" s="335"/>
      <c r="H785" s="335"/>
      <c r="I785" s="337"/>
      <c r="J785" s="335"/>
      <c r="K785" s="335"/>
      <c r="L785" s="335"/>
      <c r="M785" s="335"/>
      <c r="N785" s="335"/>
      <c r="O785" s="335"/>
      <c r="P785" s="335"/>
      <c r="Q785" s="335"/>
      <c r="R785" s="335"/>
      <c r="S785" s="335"/>
      <c r="T785" s="335"/>
      <c r="U785" s="335"/>
      <c r="V785" s="335"/>
      <c r="W785" s="335"/>
      <c r="X785" s="335"/>
      <c r="Y785" s="335"/>
      <c r="Z785" s="335"/>
      <c r="AA785" s="335"/>
      <c r="AB785" s="335"/>
      <c r="AC785" s="335"/>
      <c r="AD785" s="335"/>
      <c r="AE785" s="335"/>
      <c r="AF785" s="335"/>
      <c r="AG785" s="335"/>
      <c r="AH785" s="335"/>
      <c r="AI785" s="335"/>
      <c r="AJ785" s="335"/>
      <c r="AK785" s="335"/>
    </row>
    <row r="786">
      <c r="A786" s="335"/>
      <c r="B786" s="207"/>
      <c r="C786" s="335"/>
      <c r="D786" s="335"/>
      <c r="E786" s="335"/>
      <c r="F786" s="335"/>
      <c r="G786" s="335"/>
      <c r="H786" s="335"/>
      <c r="I786" s="337"/>
      <c r="J786" s="335"/>
      <c r="K786" s="335"/>
      <c r="L786" s="335"/>
      <c r="M786" s="335"/>
      <c r="N786" s="335"/>
      <c r="O786" s="335"/>
      <c r="P786" s="335"/>
      <c r="Q786" s="335"/>
      <c r="R786" s="335"/>
      <c r="S786" s="335"/>
      <c r="T786" s="335"/>
      <c r="U786" s="335"/>
      <c r="V786" s="335"/>
      <c r="W786" s="335"/>
      <c r="X786" s="335"/>
      <c r="Y786" s="335"/>
      <c r="Z786" s="335"/>
      <c r="AA786" s="335"/>
      <c r="AB786" s="335"/>
      <c r="AC786" s="335"/>
      <c r="AD786" s="335"/>
      <c r="AE786" s="335"/>
      <c r="AF786" s="335"/>
      <c r="AG786" s="335"/>
      <c r="AH786" s="335"/>
      <c r="AI786" s="335"/>
      <c r="AJ786" s="335"/>
      <c r="AK786" s="335"/>
    </row>
    <row r="787">
      <c r="A787" s="335"/>
      <c r="B787" s="207"/>
      <c r="C787" s="335"/>
      <c r="D787" s="335"/>
      <c r="E787" s="335"/>
      <c r="F787" s="335"/>
      <c r="G787" s="335"/>
      <c r="H787" s="335"/>
      <c r="I787" s="337"/>
      <c r="J787" s="335"/>
      <c r="K787" s="335"/>
      <c r="L787" s="335"/>
      <c r="M787" s="335"/>
      <c r="N787" s="335"/>
      <c r="O787" s="335"/>
      <c r="P787" s="335"/>
      <c r="Q787" s="335"/>
      <c r="R787" s="335"/>
      <c r="S787" s="335"/>
      <c r="T787" s="335"/>
      <c r="U787" s="335"/>
      <c r="V787" s="335"/>
      <c r="W787" s="335"/>
      <c r="X787" s="335"/>
      <c r="Y787" s="335"/>
      <c r="Z787" s="335"/>
      <c r="AA787" s="335"/>
      <c r="AB787" s="335"/>
      <c r="AC787" s="335"/>
      <c r="AD787" s="335"/>
      <c r="AE787" s="335"/>
      <c r="AF787" s="335"/>
      <c r="AG787" s="335"/>
      <c r="AH787" s="335"/>
      <c r="AI787" s="335"/>
      <c r="AJ787" s="335"/>
      <c r="AK787" s="335"/>
    </row>
    <row r="788">
      <c r="A788" s="335"/>
      <c r="B788" s="207"/>
      <c r="C788" s="335"/>
      <c r="D788" s="335"/>
      <c r="E788" s="335"/>
      <c r="F788" s="335"/>
      <c r="G788" s="335"/>
      <c r="H788" s="335"/>
      <c r="I788" s="337"/>
      <c r="J788" s="335"/>
      <c r="K788" s="335"/>
      <c r="L788" s="335"/>
      <c r="M788" s="335"/>
      <c r="N788" s="335"/>
      <c r="O788" s="335"/>
      <c r="P788" s="335"/>
      <c r="Q788" s="335"/>
      <c r="R788" s="335"/>
      <c r="S788" s="335"/>
      <c r="T788" s="335"/>
      <c r="U788" s="335"/>
      <c r="V788" s="335"/>
      <c r="W788" s="335"/>
      <c r="X788" s="335"/>
      <c r="Y788" s="335"/>
      <c r="Z788" s="335"/>
      <c r="AA788" s="335"/>
      <c r="AB788" s="335"/>
      <c r="AC788" s="335"/>
      <c r="AD788" s="335"/>
      <c r="AE788" s="335"/>
      <c r="AF788" s="335"/>
      <c r="AG788" s="335"/>
      <c r="AH788" s="335"/>
      <c r="AI788" s="335"/>
      <c r="AJ788" s="335"/>
      <c r="AK788" s="335"/>
    </row>
    <row r="789">
      <c r="A789" s="335"/>
      <c r="B789" s="207"/>
      <c r="C789" s="335"/>
      <c r="D789" s="335"/>
      <c r="E789" s="335"/>
      <c r="F789" s="335"/>
      <c r="G789" s="335"/>
      <c r="H789" s="335"/>
      <c r="I789" s="337"/>
      <c r="J789" s="335"/>
      <c r="K789" s="335"/>
      <c r="L789" s="335"/>
      <c r="M789" s="335"/>
      <c r="N789" s="335"/>
      <c r="O789" s="335"/>
      <c r="P789" s="335"/>
      <c r="Q789" s="335"/>
      <c r="R789" s="335"/>
      <c r="S789" s="335"/>
      <c r="T789" s="335"/>
      <c r="U789" s="335"/>
      <c r="V789" s="335"/>
      <c r="W789" s="335"/>
      <c r="X789" s="335"/>
      <c r="Y789" s="335"/>
      <c r="Z789" s="335"/>
      <c r="AA789" s="335"/>
      <c r="AB789" s="335"/>
      <c r="AC789" s="335"/>
      <c r="AD789" s="335"/>
      <c r="AE789" s="335"/>
      <c r="AF789" s="335"/>
      <c r="AG789" s="335"/>
      <c r="AH789" s="335"/>
      <c r="AI789" s="335"/>
      <c r="AJ789" s="335"/>
      <c r="AK789" s="335"/>
    </row>
    <row r="790">
      <c r="A790" s="335"/>
      <c r="B790" s="207"/>
      <c r="C790" s="335"/>
      <c r="D790" s="335"/>
      <c r="E790" s="335"/>
      <c r="F790" s="335"/>
      <c r="G790" s="335"/>
      <c r="H790" s="335"/>
      <c r="I790" s="337"/>
      <c r="J790" s="335"/>
      <c r="K790" s="335"/>
      <c r="L790" s="335"/>
      <c r="M790" s="335"/>
      <c r="N790" s="335"/>
      <c r="O790" s="335"/>
      <c r="P790" s="335"/>
      <c r="Q790" s="335"/>
      <c r="R790" s="335"/>
      <c r="S790" s="335"/>
      <c r="T790" s="335"/>
      <c r="U790" s="335"/>
      <c r="V790" s="335"/>
      <c r="W790" s="335"/>
      <c r="X790" s="335"/>
      <c r="Y790" s="335"/>
      <c r="Z790" s="335"/>
      <c r="AA790" s="335"/>
      <c r="AB790" s="335"/>
      <c r="AC790" s="335"/>
      <c r="AD790" s="335"/>
      <c r="AE790" s="335"/>
      <c r="AF790" s="335"/>
      <c r="AG790" s="335"/>
      <c r="AH790" s="335"/>
      <c r="AI790" s="335"/>
      <c r="AJ790" s="335"/>
      <c r="AK790" s="335"/>
    </row>
    <row r="791">
      <c r="A791" s="335"/>
      <c r="B791" s="207"/>
      <c r="C791" s="335"/>
      <c r="D791" s="335"/>
      <c r="E791" s="335"/>
      <c r="F791" s="335"/>
      <c r="G791" s="335"/>
      <c r="H791" s="335"/>
      <c r="I791" s="337"/>
      <c r="J791" s="335"/>
      <c r="K791" s="335"/>
      <c r="L791" s="335"/>
      <c r="M791" s="335"/>
      <c r="N791" s="335"/>
      <c r="O791" s="335"/>
      <c r="P791" s="335"/>
      <c r="Q791" s="335"/>
      <c r="R791" s="335"/>
      <c r="S791" s="335"/>
      <c r="T791" s="335"/>
      <c r="U791" s="335"/>
      <c r="V791" s="335"/>
      <c r="W791" s="335"/>
      <c r="X791" s="335"/>
      <c r="Y791" s="335"/>
      <c r="Z791" s="335"/>
      <c r="AA791" s="335"/>
      <c r="AB791" s="335"/>
      <c r="AC791" s="335"/>
      <c r="AD791" s="335"/>
      <c r="AE791" s="335"/>
      <c r="AF791" s="335"/>
      <c r="AG791" s="335"/>
      <c r="AH791" s="335"/>
      <c r="AI791" s="335"/>
      <c r="AJ791" s="335"/>
      <c r="AK791" s="335"/>
    </row>
    <row r="792">
      <c r="A792" s="335"/>
      <c r="B792" s="207"/>
      <c r="C792" s="335"/>
      <c r="D792" s="335"/>
      <c r="E792" s="335"/>
      <c r="F792" s="335"/>
      <c r="G792" s="335"/>
      <c r="H792" s="335"/>
      <c r="I792" s="337"/>
      <c r="J792" s="335"/>
      <c r="K792" s="335"/>
      <c r="L792" s="335"/>
      <c r="M792" s="335"/>
      <c r="N792" s="335"/>
      <c r="O792" s="335"/>
      <c r="P792" s="335"/>
      <c r="Q792" s="335"/>
      <c r="R792" s="335"/>
      <c r="S792" s="335"/>
      <c r="T792" s="335"/>
      <c r="U792" s="335"/>
      <c r="V792" s="335"/>
      <c r="W792" s="335"/>
      <c r="X792" s="335"/>
      <c r="Y792" s="335"/>
      <c r="Z792" s="335"/>
      <c r="AA792" s="335"/>
      <c r="AB792" s="335"/>
      <c r="AC792" s="335"/>
      <c r="AD792" s="335"/>
      <c r="AE792" s="335"/>
      <c r="AF792" s="335"/>
      <c r="AG792" s="335"/>
      <c r="AH792" s="335"/>
      <c r="AI792" s="335"/>
      <c r="AJ792" s="335"/>
      <c r="AK792" s="335"/>
    </row>
    <row r="793">
      <c r="A793" s="335"/>
      <c r="B793" s="207"/>
      <c r="C793" s="335"/>
      <c r="D793" s="335"/>
      <c r="E793" s="335"/>
      <c r="F793" s="335"/>
      <c r="G793" s="335"/>
      <c r="H793" s="335"/>
      <c r="I793" s="337"/>
      <c r="J793" s="335"/>
      <c r="K793" s="335"/>
      <c r="L793" s="335"/>
      <c r="M793" s="335"/>
      <c r="N793" s="335"/>
      <c r="O793" s="335"/>
      <c r="P793" s="335"/>
      <c r="Q793" s="335"/>
      <c r="R793" s="335"/>
      <c r="S793" s="335"/>
      <c r="T793" s="335"/>
      <c r="U793" s="335"/>
      <c r="V793" s="335"/>
      <c r="W793" s="335"/>
      <c r="X793" s="335"/>
      <c r="Y793" s="335"/>
      <c r="Z793" s="335"/>
      <c r="AA793" s="335"/>
      <c r="AB793" s="335"/>
      <c r="AC793" s="335"/>
      <c r="AD793" s="335"/>
      <c r="AE793" s="335"/>
      <c r="AF793" s="335"/>
      <c r="AG793" s="335"/>
      <c r="AH793" s="335"/>
      <c r="AI793" s="335"/>
      <c r="AJ793" s="335"/>
      <c r="AK793" s="335"/>
    </row>
    <row r="794">
      <c r="A794" s="335"/>
      <c r="B794" s="207"/>
      <c r="C794" s="335"/>
      <c r="D794" s="335"/>
      <c r="E794" s="335"/>
      <c r="F794" s="335"/>
      <c r="G794" s="335"/>
      <c r="H794" s="335"/>
      <c r="I794" s="337"/>
      <c r="J794" s="335"/>
      <c r="K794" s="335"/>
      <c r="L794" s="335"/>
      <c r="M794" s="335"/>
      <c r="N794" s="335"/>
      <c r="O794" s="335"/>
      <c r="P794" s="335"/>
      <c r="Q794" s="335"/>
      <c r="R794" s="335"/>
      <c r="S794" s="335"/>
      <c r="T794" s="335"/>
      <c r="U794" s="335"/>
      <c r="V794" s="335"/>
      <c r="W794" s="335"/>
      <c r="X794" s="335"/>
      <c r="Y794" s="335"/>
      <c r="Z794" s="335"/>
      <c r="AA794" s="335"/>
      <c r="AB794" s="335"/>
      <c r="AC794" s="335"/>
      <c r="AD794" s="335"/>
      <c r="AE794" s="335"/>
      <c r="AF794" s="335"/>
      <c r="AG794" s="335"/>
      <c r="AH794" s="335"/>
      <c r="AI794" s="335"/>
      <c r="AJ794" s="335"/>
      <c r="AK794" s="335"/>
    </row>
    <row r="795">
      <c r="A795" s="335"/>
      <c r="B795" s="207"/>
      <c r="C795" s="335"/>
      <c r="D795" s="335"/>
      <c r="E795" s="335"/>
      <c r="F795" s="335"/>
      <c r="G795" s="335"/>
      <c r="H795" s="335"/>
      <c r="I795" s="337"/>
      <c r="J795" s="335"/>
      <c r="K795" s="335"/>
      <c r="L795" s="335"/>
      <c r="M795" s="335"/>
      <c r="N795" s="335"/>
      <c r="O795" s="335"/>
      <c r="P795" s="335"/>
      <c r="Q795" s="335"/>
      <c r="R795" s="335"/>
      <c r="S795" s="335"/>
      <c r="T795" s="335"/>
      <c r="U795" s="335"/>
      <c r="V795" s="335"/>
      <c r="W795" s="335"/>
      <c r="X795" s="335"/>
      <c r="Y795" s="335"/>
      <c r="Z795" s="335"/>
      <c r="AA795" s="335"/>
      <c r="AB795" s="335"/>
      <c r="AC795" s="335"/>
      <c r="AD795" s="335"/>
      <c r="AE795" s="335"/>
      <c r="AF795" s="335"/>
      <c r="AG795" s="335"/>
      <c r="AH795" s="335"/>
      <c r="AI795" s="335"/>
      <c r="AJ795" s="335"/>
      <c r="AK795" s="335"/>
    </row>
    <row r="796">
      <c r="A796" s="335"/>
      <c r="B796" s="207"/>
      <c r="C796" s="335"/>
      <c r="D796" s="335"/>
      <c r="E796" s="335"/>
      <c r="F796" s="335"/>
      <c r="G796" s="335"/>
      <c r="H796" s="335"/>
      <c r="I796" s="337"/>
      <c r="J796" s="335"/>
      <c r="K796" s="335"/>
      <c r="L796" s="335"/>
      <c r="M796" s="335"/>
      <c r="N796" s="335"/>
      <c r="O796" s="335"/>
      <c r="P796" s="335"/>
      <c r="Q796" s="335"/>
      <c r="R796" s="335"/>
      <c r="S796" s="335"/>
      <c r="T796" s="335"/>
      <c r="U796" s="335"/>
      <c r="V796" s="335"/>
      <c r="W796" s="335"/>
      <c r="X796" s="335"/>
      <c r="Y796" s="335"/>
      <c r="Z796" s="335"/>
      <c r="AA796" s="335"/>
      <c r="AB796" s="335"/>
      <c r="AC796" s="335"/>
      <c r="AD796" s="335"/>
      <c r="AE796" s="335"/>
      <c r="AF796" s="335"/>
      <c r="AG796" s="335"/>
      <c r="AH796" s="335"/>
      <c r="AI796" s="335"/>
      <c r="AJ796" s="335"/>
      <c r="AK796" s="335"/>
    </row>
    <row r="797">
      <c r="A797" s="335"/>
      <c r="B797" s="207"/>
      <c r="C797" s="335"/>
      <c r="D797" s="335"/>
      <c r="E797" s="335"/>
      <c r="F797" s="335"/>
      <c r="G797" s="335"/>
      <c r="H797" s="335"/>
      <c r="I797" s="337"/>
      <c r="J797" s="335"/>
      <c r="K797" s="335"/>
      <c r="L797" s="335"/>
      <c r="M797" s="335"/>
      <c r="N797" s="335"/>
      <c r="O797" s="335"/>
      <c r="P797" s="335"/>
      <c r="Q797" s="335"/>
      <c r="R797" s="335"/>
      <c r="S797" s="335"/>
      <c r="T797" s="335"/>
      <c r="U797" s="335"/>
      <c r="V797" s="335"/>
      <c r="W797" s="335"/>
      <c r="X797" s="335"/>
      <c r="Y797" s="335"/>
      <c r="Z797" s="335"/>
      <c r="AA797" s="335"/>
      <c r="AB797" s="335"/>
      <c r="AC797" s="335"/>
      <c r="AD797" s="335"/>
      <c r="AE797" s="335"/>
      <c r="AF797" s="335"/>
      <c r="AG797" s="335"/>
      <c r="AH797" s="335"/>
      <c r="AI797" s="335"/>
      <c r="AJ797" s="335"/>
      <c r="AK797" s="335"/>
    </row>
    <row r="798">
      <c r="A798" s="335"/>
      <c r="B798" s="207"/>
      <c r="C798" s="335"/>
      <c r="D798" s="335"/>
      <c r="E798" s="335"/>
      <c r="F798" s="335"/>
      <c r="G798" s="335"/>
      <c r="H798" s="335"/>
      <c r="I798" s="337"/>
      <c r="J798" s="335"/>
      <c r="K798" s="335"/>
      <c r="L798" s="335"/>
      <c r="M798" s="335"/>
      <c r="N798" s="335"/>
      <c r="O798" s="335"/>
      <c r="P798" s="335"/>
      <c r="Q798" s="335"/>
      <c r="R798" s="335"/>
      <c r="S798" s="335"/>
      <c r="T798" s="335"/>
      <c r="U798" s="335"/>
      <c r="V798" s="335"/>
      <c r="W798" s="335"/>
      <c r="X798" s="335"/>
      <c r="Y798" s="335"/>
      <c r="Z798" s="335"/>
      <c r="AA798" s="335"/>
      <c r="AB798" s="335"/>
      <c r="AC798" s="335"/>
      <c r="AD798" s="335"/>
      <c r="AE798" s="335"/>
      <c r="AF798" s="335"/>
      <c r="AG798" s="335"/>
      <c r="AH798" s="335"/>
      <c r="AI798" s="335"/>
      <c r="AJ798" s="335"/>
      <c r="AK798" s="335"/>
    </row>
    <row r="799">
      <c r="A799" s="335"/>
      <c r="B799" s="207"/>
      <c r="C799" s="335"/>
      <c r="D799" s="335"/>
      <c r="E799" s="335"/>
      <c r="F799" s="335"/>
      <c r="G799" s="335"/>
      <c r="H799" s="335"/>
      <c r="I799" s="337"/>
      <c r="J799" s="335"/>
      <c r="K799" s="335"/>
      <c r="L799" s="335"/>
      <c r="M799" s="335"/>
      <c r="N799" s="335"/>
      <c r="O799" s="335"/>
      <c r="P799" s="335"/>
      <c r="Q799" s="335"/>
      <c r="R799" s="335"/>
      <c r="S799" s="335"/>
      <c r="T799" s="335"/>
      <c r="U799" s="335"/>
      <c r="V799" s="335"/>
      <c r="W799" s="335"/>
      <c r="X799" s="335"/>
      <c r="Y799" s="335"/>
      <c r="Z799" s="335"/>
      <c r="AA799" s="335"/>
      <c r="AB799" s="335"/>
      <c r="AC799" s="335"/>
      <c r="AD799" s="335"/>
      <c r="AE799" s="335"/>
      <c r="AF799" s="335"/>
      <c r="AG799" s="335"/>
      <c r="AH799" s="335"/>
      <c r="AI799" s="335"/>
      <c r="AJ799" s="335"/>
      <c r="AK799" s="335"/>
    </row>
    <row r="800">
      <c r="A800" s="335"/>
      <c r="B800" s="207"/>
      <c r="C800" s="335"/>
      <c r="D800" s="335"/>
      <c r="E800" s="335"/>
      <c r="F800" s="335"/>
      <c r="G800" s="335"/>
      <c r="H800" s="335"/>
      <c r="I800" s="337"/>
      <c r="J800" s="335"/>
      <c r="K800" s="335"/>
      <c r="L800" s="335"/>
      <c r="M800" s="335"/>
      <c r="N800" s="335"/>
      <c r="O800" s="335"/>
      <c r="P800" s="335"/>
      <c r="Q800" s="335"/>
      <c r="R800" s="335"/>
      <c r="S800" s="335"/>
      <c r="T800" s="335"/>
      <c r="U800" s="335"/>
      <c r="V800" s="335"/>
      <c r="W800" s="335"/>
      <c r="X800" s="335"/>
      <c r="Y800" s="335"/>
      <c r="Z800" s="335"/>
      <c r="AA800" s="335"/>
      <c r="AB800" s="335"/>
      <c r="AC800" s="335"/>
      <c r="AD800" s="335"/>
      <c r="AE800" s="335"/>
      <c r="AF800" s="335"/>
      <c r="AG800" s="335"/>
      <c r="AH800" s="335"/>
      <c r="AI800" s="335"/>
      <c r="AJ800" s="335"/>
      <c r="AK800" s="335"/>
    </row>
    <row r="801">
      <c r="A801" s="335"/>
      <c r="B801" s="207"/>
      <c r="C801" s="335"/>
      <c r="D801" s="335"/>
      <c r="E801" s="335"/>
      <c r="F801" s="335"/>
      <c r="G801" s="335"/>
      <c r="H801" s="335"/>
      <c r="I801" s="337"/>
      <c r="J801" s="335"/>
      <c r="K801" s="335"/>
      <c r="L801" s="335"/>
      <c r="M801" s="335"/>
      <c r="N801" s="335"/>
      <c r="O801" s="335"/>
      <c r="P801" s="335"/>
      <c r="Q801" s="335"/>
      <c r="R801" s="335"/>
      <c r="S801" s="335"/>
      <c r="T801" s="335"/>
      <c r="U801" s="335"/>
      <c r="V801" s="335"/>
      <c r="W801" s="335"/>
      <c r="X801" s="335"/>
      <c r="Y801" s="335"/>
      <c r="Z801" s="335"/>
      <c r="AA801" s="335"/>
      <c r="AB801" s="335"/>
      <c r="AC801" s="335"/>
      <c r="AD801" s="335"/>
      <c r="AE801" s="335"/>
      <c r="AF801" s="335"/>
      <c r="AG801" s="335"/>
      <c r="AH801" s="335"/>
      <c r="AI801" s="335"/>
      <c r="AJ801" s="335"/>
      <c r="AK801" s="335"/>
    </row>
    <row r="802">
      <c r="A802" s="335"/>
      <c r="B802" s="207"/>
      <c r="C802" s="335"/>
      <c r="D802" s="335"/>
      <c r="E802" s="335"/>
      <c r="F802" s="335"/>
      <c r="G802" s="335"/>
      <c r="H802" s="335"/>
      <c r="I802" s="337"/>
      <c r="J802" s="335"/>
      <c r="K802" s="335"/>
      <c r="L802" s="335"/>
      <c r="M802" s="335"/>
      <c r="N802" s="335"/>
      <c r="O802" s="335"/>
      <c r="P802" s="335"/>
      <c r="Q802" s="335"/>
      <c r="R802" s="335"/>
      <c r="S802" s="335"/>
      <c r="T802" s="335"/>
      <c r="U802" s="335"/>
      <c r="V802" s="335"/>
      <c r="W802" s="335"/>
      <c r="X802" s="335"/>
      <c r="Y802" s="335"/>
      <c r="Z802" s="335"/>
      <c r="AA802" s="335"/>
      <c r="AB802" s="335"/>
      <c r="AC802" s="335"/>
      <c r="AD802" s="335"/>
      <c r="AE802" s="335"/>
      <c r="AF802" s="335"/>
      <c r="AG802" s="335"/>
      <c r="AH802" s="335"/>
      <c r="AI802" s="335"/>
      <c r="AJ802" s="335"/>
      <c r="AK802" s="335"/>
    </row>
    <row r="803">
      <c r="A803" s="335"/>
      <c r="B803" s="207"/>
      <c r="C803" s="335"/>
      <c r="D803" s="335"/>
      <c r="E803" s="335"/>
      <c r="F803" s="335"/>
      <c r="G803" s="335"/>
      <c r="H803" s="335"/>
      <c r="I803" s="337"/>
      <c r="J803" s="335"/>
      <c r="K803" s="335"/>
      <c r="L803" s="335"/>
      <c r="M803" s="335"/>
      <c r="N803" s="335"/>
      <c r="O803" s="335"/>
      <c r="P803" s="335"/>
      <c r="Q803" s="335"/>
      <c r="R803" s="335"/>
      <c r="S803" s="335"/>
      <c r="T803" s="335"/>
      <c r="U803" s="335"/>
      <c r="V803" s="335"/>
      <c r="W803" s="335"/>
      <c r="X803" s="335"/>
      <c r="Y803" s="335"/>
      <c r="Z803" s="335"/>
      <c r="AA803" s="335"/>
      <c r="AB803" s="335"/>
      <c r="AC803" s="335"/>
      <c r="AD803" s="335"/>
      <c r="AE803" s="335"/>
      <c r="AF803" s="335"/>
      <c r="AG803" s="335"/>
      <c r="AH803" s="335"/>
      <c r="AI803" s="335"/>
      <c r="AJ803" s="335"/>
      <c r="AK803" s="335"/>
    </row>
    <row r="804">
      <c r="A804" s="335"/>
      <c r="B804" s="207"/>
      <c r="C804" s="335"/>
      <c r="D804" s="335"/>
      <c r="E804" s="335"/>
      <c r="F804" s="335"/>
      <c r="G804" s="335"/>
      <c r="H804" s="335"/>
      <c r="I804" s="337"/>
      <c r="J804" s="335"/>
      <c r="K804" s="335"/>
      <c r="L804" s="335"/>
      <c r="M804" s="335"/>
      <c r="N804" s="335"/>
      <c r="O804" s="335"/>
      <c r="P804" s="335"/>
      <c r="Q804" s="335"/>
      <c r="R804" s="335"/>
      <c r="S804" s="335"/>
      <c r="T804" s="335"/>
      <c r="U804" s="335"/>
      <c r="V804" s="335"/>
      <c r="W804" s="335"/>
      <c r="X804" s="335"/>
      <c r="Y804" s="335"/>
      <c r="Z804" s="335"/>
      <c r="AA804" s="335"/>
      <c r="AB804" s="335"/>
      <c r="AC804" s="335"/>
      <c r="AD804" s="335"/>
      <c r="AE804" s="335"/>
      <c r="AF804" s="335"/>
      <c r="AG804" s="335"/>
      <c r="AH804" s="335"/>
      <c r="AI804" s="335"/>
      <c r="AJ804" s="335"/>
      <c r="AK804" s="335"/>
    </row>
    <row r="805">
      <c r="A805" s="335"/>
      <c r="B805" s="207"/>
      <c r="C805" s="335"/>
      <c r="D805" s="335"/>
      <c r="E805" s="335"/>
      <c r="F805" s="335"/>
      <c r="G805" s="335"/>
      <c r="H805" s="335"/>
      <c r="I805" s="337"/>
      <c r="J805" s="335"/>
      <c r="K805" s="335"/>
      <c r="L805" s="335"/>
      <c r="M805" s="335"/>
      <c r="N805" s="335"/>
      <c r="O805" s="335"/>
      <c r="P805" s="335"/>
      <c r="Q805" s="335"/>
      <c r="R805" s="335"/>
      <c r="S805" s="335"/>
      <c r="T805" s="335"/>
      <c r="U805" s="335"/>
      <c r="V805" s="335"/>
      <c r="W805" s="335"/>
      <c r="X805" s="335"/>
      <c r="Y805" s="335"/>
      <c r="Z805" s="335"/>
      <c r="AA805" s="335"/>
      <c r="AB805" s="335"/>
      <c r="AC805" s="335"/>
      <c r="AD805" s="335"/>
      <c r="AE805" s="335"/>
      <c r="AF805" s="335"/>
      <c r="AG805" s="335"/>
      <c r="AH805" s="335"/>
      <c r="AI805" s="335"/>
      <c r="AJ805" s="335"/>
      <c r="AK805" s="335"/>
    </row>
    <row r="806">
      <c r="A806" s="335"/>
      <c r="B806" s="207"/>
      <c r="C806" s="335"/>
      <c r="D806" s="335"/>
      <c r="E806" s="335"/>
      <c r="F806" s="335"/>
      <c r="G806" s="335"/>
      <c r="H806" s="335"/>
      <c r="I806" s="337"/>
      <c r="J806" s="335"/>
      <c r="K806" s="335"/>
      <c r="L806" s="335"/>
      <c r="M806" s="335"/>
      <c r="N806" s="335"/>
      <c r="O806" s="335"/>
      <c r="P806" s="335"/>
      <c r="Q806" s="335"/>
      <c r="R806" s="335"/>
      <c r="S806" s="335"/>
      <c r="T806" s="335"/>
      <c r="U806" s="335"/>
      <c r="V806" s="335"/>
      <c r="W806" s="335"/>
      <c r="X806" s="335"/>
      <c r="Y806" s="335"/>
      <c r="Z806" s="335"/>
      <c r="AA806" s="335"/>
      <c r="AB806" s="335"/>
      <c r="AC806" s="335"/>
      <c r="AD806" s="335"/>
      <c r="AE806" s="335"/>
      <c r="AF806" s="335"/>
      <c r="AG806" s="335"/>
      <c r="AH806" s="335"/>
      <c r="AI806" s="335"/>
      <c r="AJ806" s="335"/>
      <c r="AK806" s="335"/>
    </row>
    <row r="807">
      <c r="A807" s="335"/>
      <c r="B807" s="207"/>
      <c r="C807" s="335"/>
      <c r="D807" s="335"/>
      <c r="E807" s="335"/>
      <c r="F807" s="335"/>
      <c r="G807" s="335"/>
      <c r="H807" s="335"/>
      <c r="I807" s="337"/>
      <c r="J807" s="335"/>
      <c r="K807" s="335"/>
      <c r="L807" s="335"/>
      <c r="M807" s="335"/>
      <c r="N807" s="335"/>
      <c r="O807" s="335"/>
      <c r="P807" s="335"/>
      <c r="Q807" s="335"/>
      <c r="R807" s="335"/>
      <c r="S807" s="335"/>
      <c r="T807" s="335"/>
      <c r="U807" s="335"/>
      <c r="V807" s="335"/>
      <c r="W807" s="335"/>
      <c r="X807" s="335"/>
      <c r="Y807" s="335"/>
      <c r="Z807" s="335"/>
      <c r="AA807" s="335"/>
      <c r="AB807" s="335"/>
      <c r="AC807" s="335"/>
      <c r="AD807" s="335"/>
      <c r="AE807" s="335"/>
      <c r="AF807" s="335"/>
      <c r="AG807" s="335"/>
      <c r="AH807" s="335"/>
      <c r="AI807" s="335"/>
      <c r="AJ807" s="335"/>
      <c r="AK807" s="335"/>
    </row>
    <row r="808">
      <c r="A808" s="335"/>
      <c r="B808" s="207"/>
      <c r="C808" s="335"/>
      <c r="D808" s="335"/>
      <c r="E808" s="335"/>
      <c r="F808" s="335"/>
      <c r="G808" s="335"/>
      <c r="H808" s="335"/>
      <c r="I808" s="337"/>
      <c r="J808" s="335"/>
      <c r="K808" s="335"/>
      <c r="L808" s="335"/>
      <c r="M808" s="335"/>
      <c r="N808" s="335"/>
      <c r="O808" s="335"/>
      <c r="P808" s="335"/>
      <c r="Q808" s="335"/>
      <c r="R808" s="335"/>
      <c r="S808" s="335"/>
      <c r="T808" s="335"/>
      <c r="U808" s="335"/>
      <c r="V808" s="335"/>
      <c r="W808" s="335"/>
      <c r="X808" s="335"/>
      <c r="Y808" s="335"/>
      <c r="Z808" s="335"/>
      <c r="AA808" s="335"/>
      <c r="AB808" s="335"/>
      <c r="AC808" s="335"/>
      <c r="AD808" s="335"/>
      <c r="AE808" s="335"/>
      <c r="AF808" s="335"/>
      <c r="AG808" s="335"/>
      <c r="AH808" s="335"/>
      <c r="AI808" s="335"/>
      <c r="AJ808" s="335"/>
      <c r="AK808" s="335"/>
    </row>
    <row r="809">
      <c r="A809" s="335"/>
      <c r="B809" s="207"/>
      <c r="C809" s="335"/>
      <c r="D809" s="335"/>
      <c r="E809" s="335"/>
      <c r="F809" s="335"/>
      <c r="G809" s="335"/>
      <c r="H809" s="335"/>
      <c r="I809" s="337"/>
      <c r="J809" s="335"/>
      <c r="K809" s="335"/>
      <c r="L809" s="335"/>
      <c r="M809" s="335"/>
      <c r="N809" s="335"/>
      <c r="O809" s="335"/>
      <c r="P809" s="335"/>
      <c r="Q809" s="335"/>
      <c r="R809" s="335"/>
      <c r="S809" s="335"/>
      <c r="T809" s="335"/>
      <c r="U809" s="335"/>
      <c r="V809" s="335"/>
      <c r="W809" s="335"/>
      <c r="X809" s="335"/>
      <c r="Y809" s="335"/>
      <c r="Z809" s="335"/>
      <c r="AA809" s="335"/>
      <c r="AB809" s="335"/>
      <c r="AC809" s="335"/>
      <c r="AD809" s="335"/>
      <c r="AE809" s="335"/>
      <c r="AF809" s="335"/>
      <c r="AG809" s="335"/>
      <c r="AH809" s="335"/>
      <c r="AI809" s="335"/>
      <c r="AJ809" s="335"/>
      <c r="AK809" s="335"/>
    </row>
    <row r="810">
      <c r="A810" s="335"/>
      <c r="B810" s="207"/>
      <c r="C810" s="335"/>
      <c r="D810" s="335"/>
      <c r="E810" s="335"/>
      <c r="F810" s="335"/>
      <c r="G810" s="335"/>
      <c r="H810" s="335"/>
      <c r="I810" s="337"/>
      <c r="J810" s="335"/>
      <c r="K810" s="335"/>
      <c r="L810" s="335"/>
      <c r="M810" s="335"/>
      <c r="N810" s="335"/>
      <c r="O810" s="335"/>
      <c r="P810" s="335"/>
      <c r="Q810" s="335"/>
      <c r="R810" s="335"/>
      <c r="S810" s="335"/>
      <c r="T810" s="335"/>
      <c r="U810" s="335"/>
      <c r="V810" s="335"/>
      <c r="W810" s="335"/>
      <c r="X810" s="335"/>
      <c r="Y810" s="335"/>
      <c r="Z810" s="335"/>
      <c r="AA810" s="335"/>
      <c r="AB810" s="335"/>
      <c r="AC810" s="335"/>
      <c r="AD810" s="335"/>
      <c r="AE810" s="335"/>
      <c r="AF810" s="335"/>
      <c r="AG810" s="335"/>
      <c r="AH810" s="335"/>
      <c r="AI810" s="335"/>
      <c r="AJ810" s="335"/>
      <c r="AK810" s="335"/>
    </row>
    <row r="811">
      <c r="A811" s="335"/>
      <c r="B811" s="207"/>
      <c r="C811" s="335"/>
      <c r="D811" s="335"/>
      <c r="E811" s="335"/>
      <c r="F811" s="335"/>
      <c r="G811" s="335"/>
      <c r="H811" s="335"/>
      <c r="I811" s="337"/>
      <c r="J811" s="335"/>
      <c r="K811" s="335"/>
      <c r="L811" s="335"/>
      <c r="M811" s="335"/>
      <c r="N811" s="335"/>
      <c r="O811" s="335"/>
      <c r="P811" s="335"/>
      <c r="Q811" s="335"/>
      <c r="R811" s="335"/>
      <c r="S811" s="335"/>
      <c r="T811" s="335"/>
      <c r="U811" s="335"/>
      <c r="V811" s="335"/>
      <c r="W811" s="335"/>
      <c r="X811" s="335"/>
      <c r="Y811" s="335"/>
      <c r="Z811" s="335"/>
      <c r="AA811" s="335"/>
      <c r="AB811" s="335"/>
      <c r="AC811" s="335"/>
      <c r="AD811" s="335"/>
      <c r="AE811" s="335"/>
      <c r="AF811" s="335"/>
      <c r="AG811" s="335"/>
      <c r="AH811" s="335"/>
      <c r="AI811" s="335"/>
      <c r="AJ811" s="335"/>
      <c r="AK811" s="335"/>
    </row>
    <row r="812">
      <c r="A812" s="335"/>
      <c r="B812" s="207"/>
      <c r="C812" s="335"/>
      <c r="D812" s="335"/>
      <c r="E812" s="335"/>
      <c r="F812" s="335"/>
      <c r="G812" s="335"/>
      <c r="H812" s="335"/>
      <c r="I812" s="337"/>
      <c r="J812" s="335"/>
      <c r="K812" s="335"/>
      <c r="L812" s="335"/>
      <c r="M812" s="335"/>
      <c r="N812" s="335"/>
      <c r="O812" s="335"/>
      <c r="P812" s="335"/>
      <c r="Q812" s="335"/>
      <c r="R812" s="335"/>
      <c r="S812" s="335"/>
      <c r="T812" s="335"/>
      <c r="U812" s="335"/>
      <c r="V812" s="335"/>
      <c r="W812" s="335"/>
      <c r="X812" s="335"/>
      <c r="Y812" s="335"/>
      <c r="Z812" s="335"/>
      <c r="AA812" s="335"/>
      <c r="AB812" s="335"/>
      <c r="AC812" s="335"/>
      <c r="AD812" s="335"/>
      <c r="AE812" s="335"/>
      <c r="AF812" s="335"/>
      <c r="AG812" s="335"/>
      <c r="AH812" s="335"/>
      <c r="AI812" s="335"/>
      <c r="AJ812" s="335"/>
      <c r="AK812" s="335"/>
    </row>
    <row r="813">
      <c r="A813" s="335"/>
      <c r="B813" s="207"/>
      <c r="C813" s="335"/>
      <c r="D813" s="335"/>
      <c r="E813" s="335"/>
      <c r="F813" s="335"/>
      <c r="G813" s="335"/>
      <c r="H813" s="335"/>
      <c r="I813" s="337"/>
      <c r="J813" s="335"/>
      <c r="K813" s="335"/>
      <c r="L813" s="335"/>
      <c r="M813" s="335"/>
      <c r="N813" s="335"/>
      <c r="O813" s="335"/>
      <c r="P813" s="335"/>
      <c r="Q813" s="335"/>
      <c r="R813" s="335"/>
      <c r="S813" s="335"/>
      <c r="T813" s="335"/>
      <c r="U813" s="335"/>
      <c r="V813" s="335"/>
      <c r="W813" s="335"/>
      <c r="X813" s="335"/>
      <c r="Y813" s="335"/>
      <c r="Z813" s="335"/>
      <c r="AA813" s="335"/>
      <c r="AB813" s="335"/>
      <c r="AC813" s="335"/>
      <c r="AD813" s="335"/>
      <c r="AE813" s="335"/>
      <c r="AF813" s="335"/>
      <c r="AG813" s="335"/>
      <c r="AH813" s="335"/>
      <c r="AI813" s="335"/>
      <c r="AJ813" s="335"/>
      <c r="AK813" s="335"/>
    </row>
    <row r="814">
      <c r="A814" s="335"/>
      <c r="B814" s="207"/>
      <c r="C814" s="335"/>
      <c r="D814" s="335"/>
      <c r="E814" s="335"/>
      <c r="F814" s="335"/>
      <c r="G814" s="335"/>
      <c r="H814" s="335"/>
      <c r="I814" s="337"/>
      <c r="J814" s="335"/>
      <c r="K814" s="335"/>
      <c r="L814" s="335"/>
      <c r="M814" s="335"/>
      <c r="N814" s="335"/>
      <c r="O814" s="335"/>
      <c r="P814" s="335"/>
      <c r="Q814" s="335"/>
      <c r="R814" s="335"/>
      <c r="S814" s="335"/>
      <c r="T814" s="335"/>
      <c r="U814" s="335"/>
      <c r="V814" s="335"/>
      <c r="W814" s="335"/>
      <c r="X814" s="335"/>
      <c r="Y814" s="335"/>
      <c r="Z814" s="335"/>
      <c r="AA814" s="335"/>
      <c r="AB814" s="335"/>
      <c r="AC814" s="335"/>
      <c r="AD814" s="335"/>
      <c r="AE814" s="335"/>
      <c r="AF814" s="335"/>
      <c r="AG814" s="335"/>
      <c r="AH814" s="335"/>
      <c r="AI814" s="335"/>
      <c r="AJ814" s="335"/>
      <c r="AK814" s="335"/>
    </row>
    <row r="815">
      <c r="A815" s="335"/>
      <c r="B815" s="207"/>
      <c r="C815" s="335"/>
      <c r="D815" s="335"/>
      <c r="E815" s="335"/>
      <c r="F815" s="335"/>
      <c r="G815" s="335"/>
      <c r="H815" s="335"/>
      <c r="I815" s="337"/>
      <c r="J815" s="335"/>
      <c r="K815" s="335"/>
      <c r="L815" s="335"/>
      <c r="M815" s="335"/>
      <c r="N815" s="335"/>
      <c r="O815" s="335"/>
      <c r="P815" s="335"/>
      <c r="Q815" s="335"/>
      <c r="R815" s="335"/>
      <c r="S815" s="335"/>
      <c r="T815" s="335"/>
      <c r="U815" s="335"/>
      <c r="V815" s="335"/>
      <c r="W815" s="335"/>
      <c r="X815" s="335"/>
      <c r="Y815" s="335"/>
      <c r="Z815" s="335"/>
      <c r="AA815" s="335"/>
      <c r="AB815" s="335"/>
      <c r="AC815" s="335"/>
      <c r="AD815" s="335"/>
      <c r="AE815" s="335"/>
      <c r="AF815" s="335"/>
      <c r="AG815" s="335"/>
      <c r="AH815" s="335"/>
      <c r="AI815" s="335"/>
      <c r="AJ815" s="335"/>
      <c r="AK815" s="335"/>
    </row>
    <row r="816">
      <c r="A816" s="335"/>
      <c r="B816" s="207"/>
      <c r="C816" s="335"/>
      <c r="D816" s="335"/>
      <c r="E816" s="335"/>
      <c r="F816" s="335"/>
      <c r="G816" s="335"/>
      <c r="H816" s="335"/>
      <c r="I816" s="337"/>
      <c r="J816" s="335"/>
      <c r="K816" s="335"/>
      <c r="L816" s="335"/>
      <c r="M816" s="335"/>
      <c r="N816" s="335"/>
      <c r="O816" s="335"/>
      <c r="P816" s="335"/>
      <c r="Q816" s="335"/>
      <c r="R816" s="335"/>
      <c r="S816" s="335"/>
      <c r="T816" s="335"/>
      <c r="U816" s="335"/>
      <c r="V816" s="335"/>
      <c r="W816" s="335"/>
      <c r="X816" s="335"/>
      <c r="Y816" s="335"/>
      <c r="Z816" s="335"/>
      <c r="AA816" s="335"/>
      <c r="AB816" s="335"/>
      <c r="AC816" s="335"/>
      <c r="AD816" s="335"/>
      <c r="AE816" s="335"/>
      <c r="AF816" s="335"/>
      <c r="AG816" s="335"/>
      <c r="AH816" s="335"/>
      <c r="AI816" s="335"/>
      <c r="AJ816" s="335"/>
      <c r="AK816" s="335"/>
    </row>
    <row r="817">
      <c r="A817" s="335"/>
      <c r="B817" s="207"/>
      <c r="C817" s="335"/>
      <c r="D817" s="335"/>
      <c r="E817" s="335"/>
      <c r="F817" s="335"/>
      <c r="G817" s="335"/>
      <c r="H817" s="335"/>
      <c r="I817" s="337"/>
      <c r="J817" s="335"/>
      <c r="K817" s="335"/>
      <c r="L817" s="335"/>
      <c r="M817" s="335"/>
      <c r="N817" s="335"/>
      <c r="O817" s="335"/>
      <c r="P817" s="335"/>
      <c r="Q817" s="335"/>
      <c r="R817" s="335"/>
      <c r="S817" s="335"/>
      <c r="T817" s="335"/>
      <c r="U817" s="335"/>
      <c r="V817" s="335"/>
      <c r="W817" s="335"/>
      <c r="X817" s="335"/>
      <c r="Y817" s="335"/>
      <c r="Z817" s="335"/>
      <c r="AA817" s="335"/>
      <c r="AB817" s="335"/>
      <c r="AC817" s="335"/>
      <c r="AD817" s="335"/>
      <c r="AE817" s="335"/>
      <c r="AF817" s="335"/>
      <c r="AG817" s="335"/>
      <c r="AH817" s="335"/>
      <c r="AI817" s="335"/>
      <c r="AJ817" s="335"/>
      <c r="AK817" s="335"/>
    </row>
    <row r="818">
      <c r="A818" s="335"/>
      <c r="B818" s="207"/>
      <c r="C818" s="335"/>
      <c r="D818" s="335"/>
      <c r="E818" s="335"/>
      <c r="F818" s="335"/>
      <c r="G818" s="335"/>
      <c r="H818" s="335"/>
      <c r="I818" s="337"/>
      <c r="J818" s="335"/>
      <c r="K818" s="335"/>
      <c r="L818" s="335"/>
      <c r="M818" s="335"/>
      <c r="N818" s="335"/>
      <c r="O818" s="335"/>
      <c r="P818" s="335"/>
      <c r="Q818" s="335"/>
      <c r="R818" s="335"/>
      <c r="S818" s="335"/>
      <c r="T818" s="335"/>
      <c r="U818" s="335"/>
      <c r="V818" s="335"/>
      <c r="W818" s="335"/>
      <c r="X818" s="335"/>
      <c r="Y818" s="335"/>
      <c r="Z818" s="335"/>
      <c r="AA818" s="335"/>
      <c r="AB818" s="335"/>
      <c r="AC818" s="335"/>
      <c r="AD818" s="335"/>
      <c r="AE818" s="335"/>
      <c r="AF818" s="335"/>
      <c r="AG818" s="335"/>
      <c r="AH818" s="335"/>
      <c r="AI818" s="335"/>
      <c r="AJ818" s="335"/>
      <c r="AK818" s="335"/>
    </row>
    <row r="819">
      <c r="A819" s="335"/>
      <c r="B819" s="207"/>
      <c r="C819" s="335"/>
      <c r="D819" s="335"/>
      <c r="E819" s="335"/>
      <c r="F819" s="335"/>
      <c r="G819" s="335"/>
      <c r="H819" s="335"/>
      <c r="I819" s="337"/>
      <c r="J819" s="335"/>
      <c r="K819" s="335"/>
      <c r="L819" s="335"/>
      <c r="M819" s="335"/>
      <c r="N819" s="335"/>
      <c r="O819" s="335"/>
      <c r="P819" s="335"/>
      <c r="Q819" s="335"/>
      <c r="R819" s="335"/>
      <c r="S819" s="335"/>
      <c r="T819" s="335"/>
      <c r="U819" s="335"/>
      <c r="V819" s="335"/>
      <c r="W819" s="335"/>
      <c r="X819" s="335"/>
      <c r="Y819" s="335"/>
      <c r="Z819" s="335"/>
      <c r="AA819" s="335"/>
      <c r="AB819" s="335"/>
      <c r="AC819" s="335"/>
      <c r="AD819" s="335"/>
      <c r="AE819" s="335"/>
      <c r="AF819" s="335"/>
      <c r="AG819" s="335"/>
      <c r="AH819" s="335"/>
      <c r="AI819" s="335"/>
      <c r="AJ819" s="335"/>
      <c r="AK819" s="335"/>
    </row>
    <row r="820">
      <c r="A820" s="335"/>
      <c r="B820" s="207"/>
      <c r="C820" s="335"/>
      <c r="D820" s="335"/>
      <c r="E820" s="335"/>
      <c r="F820" s="335"/>
      <c r="G820" s="335"/>
      <c r="H820" s="335"/>
      <c r="I820" s="337"/>
      <c r="J820" s="335"/>
      <c r="K820" s="335"/>
      <c r="L820" s="335"/>
      <c r="M820" s="335"/>
      <c r="N820" s="335"/>
      <c r="O820" s="335"/>
      <c r="P820" s="335"/>
      <c r="Q820" s="335"/>
      <c r="R820" s="335"/>
      <c r="S820" s="335"/>
      <c r="T820" s="335"/>
      <c r="U820" s="335"/>
      <c r="V820" s="335"/>
      <c r="W820" s="335"/>
      <c r="X820" s="335"/>
      <c r="Y820" s="335"/>
      <c r="Z820" s="335"/>
      <c r="AA820" s="335"/>
      <c r="AB820" s="335"/>
      <c r="AC820" s="335"/>
      <c r="AD820" s="335"/>
      <c r="AE820" s="335"/>
      <c r="AF820" s="335"/>
      <c r="AG820" s="335"/>
      <c r="AH820" s="335"/>
      <c r="AI820" s="335"/>
      <c r="AJ820" s="335"/>
      <c r="AK820" s="335"/>
    </row>
    <row r="821">
      <c r="A821" s="335"/>
      <c r="B821" s="207"/>
      <c r="C821" s="335"/>
      <c r="D821" s="335"/>
      <c r="E821" s="335"/>
      <c r="F821" s="335"/>
      <c r="G821" s="335"/>
      <c r="H821" s="335"/>
      <c r="I821" s="337"/>
      <c r="J821" s="335"/>
      <c r="K821" s="335"/>
      <c r="L821" s="335"/>
      <c r="M821" s="335"/>
      <c r="N821" s="335"/>
      <c r="O821" s="335"/>
      <c r="P821" s="335"/>
      <c r="Q821" s="335"/>
      <c r="R821" s="335"/>
      <c r="S821" s="335"/>
      <c r="T821" s="335"/>
      <c r="U821" s="335"/>
      <c r="V821" s="335"/>
      <c r="W821" s="335"/>
      <c r="X821" s="335"/>
      <c r="Y821" s="335"/>
      <c r="Z821" s="335"/>
      <c r="AA821" s="335"/>
      <c r="AB821" s="335"/>
      <c r="AC821" s="335"/>
      <c r="AD821" s="335"/>
      <c r="AE821" s="335"/>
      <c r="AF821" s="335"/>
      <c r="AG821" s="335"/>
      <c r="AH821" s="335"/>
      <c r="AI821" s="335"/>
      <c r="AJ821" s="335"/>
      <c r="AK821" s="335"/>
    </row>
    <row r="822">
      <c r="A822" s="335"/>
      <c r="B822" s="207"/>
      <c r="C822" s="335"/>
      <c r="D822" s="335"/>
      <c r="E822" s="335"/>
      <c r="F822" s="335"/>
      <c r="G822" s="335"/>
      <c r="H822" s="335"/>
      <c r="I822" s="337"/>
      <c r="J822" s="335"/>
      <c r="K822" s="335"/>
      <c r="L822" s="335"/>
      <c r="M822" s="335"/>
      <c r="N822" s="335"/>
      <c r="O822" s="335"/>
      <c r="P822" s="335"/>
      <c r="Q822" s="335"/>
      <c r="R822" s="335"/>
      <c r="S822" s="335"/>
      <c r="T822" s="335"/>
      <c r="U822" s="335"/>
      <c r="V822" s="335"/>
      <c r="W822" s="335"/>
      <c r="X822" s="335"/>
      <c r="Y822" s="335"/>
      <c r="Z822" s="335"/>
      <c r="AA822" s="335"/>
      <c r="AB822" s="335"/>
      <c r="AC822" s="335"/>
      <c r="AD822" s="335"/>
      <c r="AE822" s="335"/>
      <c r="AF822" s="335"/>
      <c r="AG822" s="335"/>
      <c r="AH822" s="335"/>
      <c r="AI822" s="335"/>
      <c r="AJ822" s="335"/>
      <c r="AK822" s="335"/>
    </row>
    <row r="823">
      <c r="A823" s="335"/>
      <c r="B823" s="207"/>
      <c r="C823" s="335"/>
      <c r="D823" s="335"/>
      <c r="E823" s="335"/>
      <c r="F823" s="335"/>
      <c r="G823" s="335"/>
      <c r="H823" s="335"/>
      <c r="I823" s="337"/>
      <c r="J823" s="335"/>
      <c r="K823" s="335"/>
      <c r="L823" s="335"/>
      <c r="M823" s="335"/>
      <c r="N823" s="335"/>
      <c r="O823" s="335"/>
      <c r="P823" s="335"/>
      <c r="Q823" s="335"/>
      <c r="R823" s="335"/>
      <c r="S823" s="335"/>
      <c r="T823" s="335"/>
      <c r="U823" s="335"/>
      <c r="V823" s="335"/>
      <c r="W823" s="335"/>
      <c r="X823" s="335"/>
      <c r="Y823" s="335"/>
      <c r="Z823" s="335"/>
      <c r="AA823" s="335"/>
      <c r="AB823" s="335"/>
      <c r="AC823" s="335"/>
      <c r="AD823" s="335"/>
      <c r="AE823" s="335"/>
      <c r="AF823" s="335"/>
      <c r="AG823" s="335"/>
      <c r="AH823" s="335"/>
      <c r="AI823" s="335"/>
      <c r="AJ823" s="335"/>
      <c r="AK823" s="335"/>
    </row>
    <row r="824">
      <c r="A824" s="335"/>
      <c r="B824" s="207"/>
      <c r="C824" s="335"/>
      <c r="D824" s="335"/>
      <c r="E824" s="335"/>
      <c r="F824" s="335"/>
      <c r="G824" s="335"/>
      <c r="H824" s="335"/>
      <c r="I824" s="337"/>
      <c r="J824" s="335"/>
      <c r="K824" s="335"/>
      <c r="L824" s="335"/>
      <c r="M824" s="335"/>
      <c r="N824" s="335"/>
      <c r="O824" s="335"/>
      <c r="P824" s="335"/>
      <c r="Q824" s="335"/>
      <c r="R824" s="335"/>
      <c r="S824" s="335"/>
      <c r="T824" s="335"/>
      <c r="U824" s="335"/>
      <c r="V824" s="335"/>
      <c r="W824" s="335"/>
      <c r="X824" s="335"/>
      <c r="Y824" s="335"/>
      <c r="Z824" s="335"/>
      <c r="AA824" s="335"/>
      <c r="AB824" s="335"/>
      <c r="AC824" s="335"/>
      <c r="AD824" s="335"/>
      <c r="AE824" s="335"/>
      <c r="AF824" s="335"/>
      <c r="AG824" s="335"/>
      <c r="AH824" s="335"/>
      <c r="AI824" s="335"/>
      <c r="AJ824" s="335"/>
      <c r="AK824" s="335"/>
    </row>
    <row r="825">
      <c r="A825" s="335"/>
      <c r="B825" s="207"/>
      <c r="C825" s="335"/>
      <c r="D825" s="335"/>
      <c r="E825" s="335"/>
      <c r="F825" s="335"/>
      <c r="G825" s="335"/>
      <c r="H825" s="335"/>
      <c r="I825" s="337"/>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row>
    <row r="826">
      <c r="A826" s="335"/>
      <c r="B826" s="207"/>
      <c r="C826" s="335"/>
      <c r="D826" s="335"/>
      <c r="E826" s="335"/>
      <c r="F826" s="335"/>
      <c r="G826" s="335"/>
      <c r="H826" s="335"/>
      <c r="I826" s="337"/>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row>
    <row r="827">
      <c r="A827" s="335"/>
      <c r="B827" s="207"/>
      <c r="C827" s="335"/>
      <c r="D827" s="335"/>
      <c r="E827" s="335"/>
      <c r="F827" s="335"/>
      <c r="G827" s="335"/>
      <c r="H827" s="335"/>
      <c r="I827" s="337"/>
      <c r="J827" s="335"/>
      <c r="K827" s="335"/>
      <c r="L827" s="335"/>
      <c r="M827" s="335"/>
      <c r="N827" s="335"/>
      <c r="O827" s="335"/>
      <c r="P827" s="335"/>
      <c r="Q827" s="335"/>
      <c r="R827" s="335"/>
      <c r="S827" s="335"/>
      <c r="T827" s="335"/>
      <c r="U827" s="335"/>
      <c r="V827" s="335"/>
      <c r="W827" s="335"/>
      <c r="X827" s="335"/>
      <c r="Y827" s="335"/>
      <c r="Z827" s="335"/>
      <c r="AA827" s="335"/>
      <c r="AB827" s="335"/>
      <c r="AC827" s="335"/>
      <c r="AD827" s="335"/>
      <c r="AE827" s="335"/>
      <c r="AF827" s="335"/>
      <c r="AG827" s="335"/>
      <c r="AH827" s="335"/>
      <c r="AI827" s="335"/>
      <c r="AJ827" s="335"/>
      <c r="AK827" s="335"/>
    </row>
    <row r="828">
      <c r="A828" s="335"/>
      <c r="B828" s="207"/>
      <c r="C828" s="335"/>
      <c r="D828" s="335"/>
      <c r="E828" s="335"/>
      <c r="F828" s="335"/>
      <c r="G828" s="335"/>
      <c r="H828" s="335"/>
      <c r="I828" s="337"/>
      <c r="J828" s="335"/>
      <c r="K828" s="335"/>
      <c r="L828" s="335"/>
      <c r="M828" s="335"/>
      <c r="N828" s="335"/>
      <c r="O828" s="335"/>
      <c r="P828" s="335"/>
      <c r="Q828" s="335"/>
      <c r="R828" s="335"/>
      <c r="S828" s="335"/>
      <c r="T828" s="335"/>
      <c r="U828" s="335"/>
      <c r="V828" s="335"/>
      <c r="W828" s="335"/>
      <c r="X828" s="335"/>
      <c r="Y828" s="335"/>
      <c r="Z828" s="335"/>
      <c r="AA828" s="335"/>
      <c r="AB828" s="335"/>
      <c r="AC828" s="335"/>
      <c r="AD828" s="335"/>
      <c r="AE828" s="335"/>
      <c r="AF828" s="335"/>
      <c r="AG828" s="335"/>
      <c r="AH828" s="335"/>
      <c r="AI828" s="335"/>
      <c r="AJ828" s="335"/>
      <c r="AK828" s="335"/>
    </row>
    <row r="829">
      <c r="A829" s="335"/>
      <c r="B829" s="207"/>
      <c r="C829" s="335"/>
      <c r="D829" s="335"/>
      <c r="E829" s="335"/>
      <c r="F829" s="335"/>
      <c r="G829" s="335"/>
      <c r="H829" s="335"/>
      <c r="I829" s="337"/>
      <c r="J829" s="335"/>
      <c r="K829" s="335"/>
      <c r="L829" s="335"/>
      <c r="M829" s="335"/>
      <c r="N829" s="335"/>
      <c r="O829" s="335"/>
      <c r="P829" s="335"/>
      <c r="Q829" s="335"/>
      <c r="R829" s="335"/>
      <c r="S829" s="335"/>
      <c r="T829" s="335"/>
      <c r="U829" s="335"/>
      <c r="V829" s="335"/>
      <c r="W829" s="335"/>
      <c r="X829" s="335"/>
      <c r="Y829" s="335"/>
      <c r="Z829" s="335"/>
      <c r="AA829" s="335"/>
      <c r="AB829" s="335"/>
      <c r="AC829" s="335"/>
      <c r="AD829" s="335"/>
      <c r="AE829" s="335"/>
      <c r="AF829" s="335"/>
      <c r="AG829" s="335"/>
      <c r="AH829" s="335"/>
      <c r="AI829" s="335"/>
      <c r="AJ829" s="335"/>
      <c r="AK829" s="335"/>
    </row>
    <row r="830">
      <c r="A830" s="335"/>
      <c r="B830" s="207"/>
      <c r="C830" s="335"/>
      <c r="D830" s="335"/>
      <c r="E830" s="335"/>
      <c r="F830" s="335"/>
      <c r="G830" s="335"/>
      <c r="H830" s="335"/>
      <c r="I830" s="337"/>
      <c r="J830" s="335"/>
      <c r="K830" s="335"/>
      <c r="L830" s="335"/>
      <c r="M830" s="335"/>
      <c r="N830" s="335"/>
      <c r="O830" s="335"/>
      <c r="P830" s="335"/>
      <c r="Q830" s="335"/>
      <c r="R830" s="335"/>
      <c r="S830" s="335"/>
      <c r="T830" s="335"/>
      <c r="U830" s="335"/>
      <c r="V830" s="335"/>
      <c r="W830" s="335"/>
      <c r="X830" s="335"/>
      <c r="Y830" s="335"/>
      <c r="Z830" s="335"/>
      <c r="AA830" s="335"/>
      <c r="AB830" s="335"/>
      <c r="AC830" s="335"/>
      <c r="AD830" s="335"/>
      <c r="AE830" s="335"/>
      <c r="AF830" s="335"/>
      <c r="AG830" s="335"/>
      <c r="AH830" s="335"/>
      <c r="AI830" s="335"/>
      <c r="AJ830" s="335"/>
      <c r="AK830" s="335"/>
    </row>
    <row r="831">
      <c r="A831" s="335"/>
      <c r="B831" s="207"/>
      <c r="C831" s="335"/>
      <c r="D831" s="335"/>
      <c r="E831" s="335"/>
      <c r="F831" s="335"/>
      <c r="G831" s="335"/>
      <c r="H831" s="335"/>
      <c r="I831" s="337"/>
      <c r="J831" s="335"/>
      <c r="K831" s="335"/>
      <c r="L831" s="335"/>
      <c r="M831" s="335"/>
      <c r="N831" s="335"/>
      <c r="O831" s="335"/>
      <c r="P831" s="335"/>
      <c r="Q831" s="335"/>
      <c r="R831" s="335"/>
      <c r="S831" s="335"/>
      <c r="T831" s="335"/>
      <c r="U831" s="335"/>
      <c r="V831" s="335"/>
      <c r="W831" s="335"/>
      <c r="X831" s="335"/>
      <c r="Y831" s="335"/>
      <c r="Z831" s="335"/>
      <c r="AA831" s="335"/>
      <c r="AB831" s="335"/>
      <c r="AC831" s="335"/>
      <c r="AD831" s="335"/>
      <c r="AE831" s="335"/>
      <c r="AF831" s="335"/>
      <c r="AG831" s="335"/>
      <c r="AH831" s="335"/>
      <c r="AI831" s="335"/>
      <c r="AJ831" s="335"/>
      <c r="AK831" s="335"/>
    </row>
    <row r="832">
      <c r="A832" s="335"/>
      <c r="B832" s="207"/>
      <c r="C832" s="335"/>
      <c r="D832" s="335"/>
      <c r="E832" s="335"/>
      <c r="F832" s="335"/>
      <c r="G832" s="335"/>
      <c r="H832" s="335"/>
      <c r="I832" s="337"/>
      <c r="J832" s="335"/>
      <c r="K832" s="335"/>
      <c r="L832" s="335"/>
      <c r="M832" s="335"/>
      <c r="N832" s="335"/>
      <c r="O832" s="335"/>
      <c r="P832" s="335"/>
      <c r="Q832" s="335"/>
      <c r="R832" s="335"/>
      <c r="S832" s="335"/>
      <c r="T832" s="335"/>
      <c r="U832" s="335"/>
      <c r="V832" s="335"/>
      <c r="W832" s="335"/>
      <c r="X832" s="335"/>
      <c r="Y832" s="335"/>
      <c r="Z832" s="335"/>
      <c r="AA832" s="335"/>
      <c r="AB832" s="335"/>
      <c r="AC832" s="335"/>
      <c r="AD832" s="335"/>
      <c r="AE832" s="335"/>
      <c r="AF832" s="335"/>
      <c r="AG832" s="335"/>
      <c r="AH832" s="335"/>
      <c r="AI832" s="335"/>
      <c r="AJ832" s="335"/>
      <c r="AK832" s="335"/>
    </row>
    <row r="833">
      <c r="A833" s="335"/>
      <c r="B833" s="207"/>
      <c r="C833" s="335"/>
      <c r="D833" s="335"/>
      <c r="E833" s="335"/>
      <c r="F833" s="335"/>
      <c r="G833" s="335"/>
      <c r="H833" s="335"/>
      <c r="I833" s="337"/>
      <c r="J833" s="335"/>
      <c r="K833" s="335"/>
      <c r="L833" s="335"/>
      <c r="M833" s="335"/>
      <c r="N833" s="335"/>
      <c r="O833" s="335"/>
      <c r="P833" s="335"/>
      <c r="Q833" s="335"/>
      <c r="R833" s="335"/>
      <c r="S833" s="335"/>
      <c r="T833" s="335"/>
      <c r="U833" s="335"/>
      <c r="V833" s="335"/>
      <c r="W833" s="335"/>
      <c r="X833" s="335"/>
      <c r="Y833" s="335"/>
      <c r="Z833" s="335"/>
      <c r="AA833" s="335"/>
      <c r="AB833" s="335"/>
      <c r="AC833" s="335"/>
      <c r="AD833" s="335"/>
      <c r="AE833" s="335"/>
      <c r="AF833" s="335"/>
      <c r="AG833" s="335"/>
      <c r="AH833" s="335"/>
      <c r="AI833" s="335"/>
      <c r="AJ833" s="335"/>
      <c r="AK833" s="335"/>
    </row>
    <row r="834">
      <c r="A834" s="335"/>
      <c r="B834" s="207"/>
      <c r="C834" s="335"/>
      <c r="D834" s="335"/>
      <c r="E834" s="335"/>
      <c r="F834" s="335"/>
      <c r="G834" s="335"/>
      <c r="H834" s="335"/>
      <c r="I834" s="337"/>
      <c r="J834" s="335"/>
      <c r="K834" s="335"/>
      <c r="L834" s="335"/>
      <c r="M834" s="335"/>
      <c r="N834" s="335"/>
      <c r="O834" s="335"/>
      <c r="P834" s="335"/>
      <c r="Q834" s="335"/>
      <c r="R834" s="335"/>
      <c r="S834" s="335"/>
      <c r="T834" s="335"/>
      <c r="U834" s="335"/>
      <c r="V834" s="335"/>
      <c r="W834" s="335"/>
      <c r="X834" s="335"/>
      <c r="Y834" s="335"/>
      <c r="Z834" s="335"/>
      <c r="AA834" s="335"/>
      <c r="AB834" s="335"/>
      <c r="AC834" s="335"/>
      <c r="AD834" s="335"/>
      <c r="AE834" s="335"/>
      <c r="AF834" s="335"/>
      <c r="AG834" s="335"/>
      <c r="AH834" s="335"/>
      <c r="AI834" s="335"/>
      <c r="AJ834" s="335"/>
      <c r="AK834" s="335"/>
    </row>
    <row r="835">
      <c r="A835" s="335"/>
      <c r="B835" s="207"/>
      <c r="C835" s="335"/>
      <c r="D835" s="335"/>
      <c r="E835" s="335"/>
      <c r="F835" s="335"/>
      <c r="G835" s="335"/>
      <c r="H835" s="335"/>
      <c r="I835" s="337"/>
      <c r="J835" s="335"/>
      <c r="K835" s="335"/>
      <c r="L835" s="335"/>
      <c r="M835" s="335"/>
      <c r="N835" s="335"/>
      <c r="O835" s="335"/>
      <c r="P835" s="335"/>
      <c r="Q835" s="335"/>
      <c r="R835" s="335"/>
      <c r="S835" s="335"/>
      <c r="T835" s="335"/>
      <c r="U835" s="335"/>
      <c r="V835" s="335"/>
      <c r="W835" s="335"/>
      <c r="X835" s="335"/>
      <c r="Y835" s="335"/>
      <c r="Z835" s="335"/>
      <c r="AA835" s="335"/>
      <c r="AB835" s="335"/>
      <c r="AC835" s="335"/>
      <c r="AD835" s="335"/>
      <c r="AE835" s="335"/>
      <c r="AF835" s="335"/>
      <c r="AG835" s="335"/>
      <c r="AH835" s="335"/>
      <c r="AI835" s="335"/>
      <c r="AJ835" s="335"/>
      <c r="AK835" s="335"/>
    </row>
    <row r="836">
      <c r="A836" s="335"/>
      <c r="B836" s="207"/>
      <c r="C836" s="335"/>
      <c r="D836" s="335"/>
      <c r="E836" s="335"/>
      <c r="F836" s="335"/>
      <c r="G836" s="335"/>
      <c r="H836" s="335"/>
      <c r="I836" s="337"/>
      <c r="J836" s="335"/>
      <c r="K836" s="335"/>
      <c r="L836" s="335"/>
      <c r="M836" s="335"/>
      <c r="N836" s="335"/>
      <c r="O836" s="335"/>
      <c r="P836" s="335"/>
      <c r="Q836" s="335"/>
      <c r="R836" s="335"/>
      <c r="S836" s="335"/>
      <c r="T836" s="335"/>
      <c r="U836" s="335"/>
      <c r="V836" s="335"/>
      <c r="W836" s="335"/>
      <c r="X836" s="335"/>
      <c r="Y836" s="335"/>
      <c r="Z836" s="335"/>
      <c r="AA836" s="335"/>
      <c r="AB836" s="335"/>
      <c r="AC836" s="335"/>
      <c r="AD836" s="335"/>
      <c r="AE836" s="335"/>
      <c r="AF836" s="335"/>
      <c r="AG836" s="335"/>
      <c r="AH836" s="335"/>
      <c r="AI836" s="335"/>
      <c r="AJ836" s="335"/>
      <c r="AK836" s="335"/>
    </row>
    <row r="837">
      <c r="A837" s="335"/>
      <c r="B837" s="207"/>
      <c r="C837" s="335"/>
      <c r="D837" s="335"/>
      <c r="E837" s="335"/>
      <c r="F837" s="335"/>
      <c r="G837" s="335"/>
      <c r="H837" s="335"/>
      <c r="I837" s="337"/>
      <c r="J837" s="335"/>
      <c r="K837" s="335"/>
      <c r="L837" s="335"/>
      <c r="M837" s="335"/>
      <c r="N837" s="335"/>
      <c r="O837" s="335"/>
      <c r="P837" s="335"/>
      <c r="Q837" s="335"/>
      <c r="R837" s="335"/>
      <c r="S837" s="335"/>
      <c r="T837" s="335"/>
      <c r="U837" s="335"/>
      <c r="V837" s="335"/>
      <c r="W837" s="335"/>
      <c r="X837" s="335"/>
      <c r="Y837" s="335"/>
      <c r="Z837" s="335"/>
      <c r="AA837" s="335"/>
      <c r="AB837" s="335"/>
      <c r="AC837" s="335"/>
      <c r="AD837" s="335"/>
      <c r="AE837" s="335"/>
      <c r="AF837" s="335"/>
      <c r="AG837" s="335"/>
      <c r="AH837" s="335"/>
      <c r="AI837" s="335"/>
      <c r="AJ837" s="335"/>
      <c r="AK837" s="335"/>
    </row>
    <row r="838">
      <c r="A838" s="335"/>
      <c r="B838" s="207"/>
      <c r="C838" s="335"/>
      <c r="D838" s="335"/>
      <c r="E838" s="335"/>
      <c r="F838" s="335"/>
      <c r="G838" s="335"/>
      <c r="H838" s="335"/>
      <c r="I838" s="337"/>
      <c r="J838" s="335"/>
      <c r="K838" s="335"/>
      <c r="L838" s="335"/>
      <c r="M838" s="335"/>
      <c r="N838" s="335"/>
      <c r="O838" s="335"/>
      <c r="P838" s="335"/>
      <c r="Q838" s="335"/>
      <c r="R838" s="335"/>
      <c r="S838" s="335"/>
      <c r="T838" s="335"/>
      <c r="U838" s="335"/>
      <c r="V838" s="335"/>
      <c r="W838" s="335"/>
      <c r="X838" s="335"/>
      <c r="Y838" s="335"/>
      <c r="Z838" s="335"/>
      <c r="AA838" s="335"/>
      <c r="AB838" s="335"/>
      <c r="AC838" s="335"/>
      <c r="AD838" s="335"/>
      <c r="AE838" s="335"/>
      <c r="AF838" s="335"/>
      <c r="AG838" s="335"/>
      <c r="AH838" s="335"/>
      <c r="AI838" s="335"/>
      <c r="AJ838" s="335"/>
      <c r="AK838" s="335"/>
    </row>
    <row r="839">
      <c r="A839" s="335"/>
      <c r="B839" s="207"/>
      <c r="C839" s="335"/>
      <c r="D839" s="335"/>
      <c r="E839" s="335"/>
      <c r="F839" s="335"/>
      <c r="G839" s="335"/>
      <c r="H839" s="335"/>
      <c r="I839" s="337"/>
      <c r="J839" s="335"/>
      <c r="K839" s="335"/>
      <c r="L839" s="335"/>
      <c r="M839" s="335"/>
      <c r="N839" s="335"/>
      <c r="O839" s="335"/>
      <c r="P839" s="335"/>
      <c r="Q839" s="335"/>
      <c r="R839" s="335"/>
      <c r="S839" s="335"/>
      <c r="T839" s="335"/>
      <c r="U839" s="335"/>
      <c r="V839" s="335"/>
      <c r="W839" s="335"/>
      <c r="X839" s="335"/>
      <c r="Y839" s="335"/>
      <c r="Z839" s="335"/>
      <c r="AA839" s="335"/>
      <c r="AB839" s="335"/>
      <c r="AC839" s="335"/>
      <c r="AD839" s="335"/>
      <c r="AE839" s="335"/>
      <c r="AF839" s="335"/>
      <c r="AG839" s="335"/>
      <c r="AH839" s="335"/>
      <c r="AI839" s="335"/>
      <c r="AJ839" s="335"/>
      <c r="AK839" s="335"/>
    </row>
    <row r="840">
      <c r="A840" s="335"/>
      <c r="B840" s="207"/>
      <c r="C840" s="335"/>
      <c r="D840" s="335"/>
      <c r="E840" s="335"/>
      <c r="F840" s="335"/>
      <c r="G840" s="335"/>
      <c r="H840" s="335"/>
      <c r="I840" s="337"/>
      <c r="J840" s="335"/>
      <c r="K840" s="335"/>
      <c r="L840" s="335"/>
      <c r="M840" s="335"/>
      <c r="N840" s="335"/>
      <c r="O840" s="335"/>
      <c r="P840" s="335"/>
      <c r="Q840" s="335"/>
      <c r="R840" s="335"/>
      <c r="S840" s="335"/>
      <c r="T840" s="335"/>
      <c r="U840" s="335"/>
      <c r="V840" s="335"/>
      <c r="W840" s="335"/>
      <c r="X840" s="335"/>
      <c r="Y840" s="335"/>
      <c r="Z840" s="335"/>
      <c r="AA840" s="335"/>
      <c r="AB840" s="335"/>
      <c r="AC840" s="335"/>
      <c r="AD840" s="335"/>
      <c r="AE840" s="335"/>
      <c r="AF840" s="335"/>
      <c r="AG840" s="335"/>
      <c r="AH840" s="335"/>
      <c r="AI840" s="335"/>
      <c r="AJ840" s="335"/>
      <c r="AK840" s="335"/>
    </row>
    <row r="841">
      <c r="A841" s="335"/>
      <c r="B841" s="207"/>
      <c r="C841" s="335"/>
      <c r="D841" s="335"/>
      <c r="E841" s="335"/>
      <c r="F841" s="335"/>
      <c r="G841" s="335"/>
      <c r="H841" s="335"/>
      <c r="I841" s="337"/>
      <c r="J841" s="335"/>
      <c r="K841" s="335"/>
      <c r="L841" s="335"/>
      <c r="M841" s="335"/>
      <c r="N841" s="335"/>
      <c r="O841" s="335"/>
      <c r="P841" s="335"/>
      <c r="Q841" s="335"/>
      <c r="R841" s="335"/>
      <c r="S841" s="335"/>
      <c r="T841" s="335"/>
      <c r="U841" s="335"/>
      <c r="V841" s="335"/>
      <c r="W841" s="335"/>
      <c r="X841" s="335"/>
      <c r="Y841" s="335"/>
      <c r="Z841" s="335"/>
      <c r="AA841" s="335"/>
      <c r="AB841" s="335"/>
      <c r="AC841" s="335"/>
      <c r="AD841" s="335"/>
      <c r="AE841" s="335"/>
      <c r="AF841" s="335"/>
      <c r="AG841" s="335"/>
      <c r="AH841" s="335"/>
      <c r="AI841" s="335"/>
      <c r="AJ841" s="335"/>
      <c r="AK841" s="335"/>
    </row>
    <row r="842">
      <c r="A842" s="335"/>
      <c r="B842" s="207"/>
      <c r="C842" s="335"/>
      <c r="D842" s="335"/>
      <c r="E842" s="335"/>
      <c r="F842" s="335"/>
      <c r="G842" s="335"/>
      <c r="H842" s="335"/>
      <c r="I842" s="337"/>
      <c r="J842" s="335"/>
      <c r="K842" s="335"/>
      <c r="L842" s="335"/>
      <c r="M842" s="335"/>
      <c r="N842" s="335"/>
      <c r="O842" s="335"/>
      <c r="P842" s="335"/>
      <c r="Q842" s="335"/>
      <c r="R842" s="335"/>
      <c r="S842" s="335"/>
      <c r="T842" s="335"/>
      <c r="U842" s="335"/>
      <c r="V842" s="335"/>
      <c r="W842" s="335"/>
      <c r="X842" s="335"/>
      <c r="Y842" s="335"/>
      <c r="Z842" s="335"/>
      <c r="AA842" s="335"/>
      <c r="AB842" s="335"/>
      <c r="AC842" s="335"/>
      <c r="AD842" s="335"/>
      <c r="AE842" s="335"/>
      <c r="AF842" s="335"/>
      <c r="AG842" s="335"/>
      <c r="AH842" s="335"/>
      <c r="AI842" s="335"/>
      <c r="AJ842" s="335"/>
      <c r="AK842" s="335"/>
    </row>
    <row r="843">
      <c r="A843" s="335"/>
      <c r="B843" s="207"/>
      <c r="C843" s="335"/>
      <c r="D843" s="335"/>
      <c r="E843" s="335"/>
      <c r="F843" s="335"/>
      <c r="G843" s="335"/>
      <c r="H843" s="335"/>
      <c r="I843" s="337"/>
      <c r="J843" s="335"/>
      <c r="K843" s="335"/>
      <c r="L843" s="335"/>
      <c r="M843" s="335"/>
      <c r="N843" s="335"/>
      <c r="O843" s="335"/>
      <c r="P843" s="335"/>
      <c r="Q843" s="335"/>
      <c r="R843" s="335"/>
      <c r="S843" s="335"/>
      <c r="T843" s="335"/>
      <c r="U843" s="335"/>
      <c r="V843" s="335"/>
      <c r="W843" s="335"/>
      <c r="X843" s="335"/>
      <c r="Y843" s="335"/>
      <c r="Z843" s="335"/>
      <c r="AA843" s="335"/>
      <c r="AB843" s="335"/>
      <c r="AC843" s="335"/>
      <c r="AD843" s="335"/>
      <c r="AE843" s="335"/>
      <c r="AF843" s="335"/>
      <c r="AG843" s="335"/>
      <c r="AH843" s="335"/>
      <c r="AI843" s="335"/>
      <c r="AJ843" s="335"/>
      <c r="AK843" s="335"/>
    </row>
    <row r="844">
      <c r="A844" s="335"/>
      <c r="B844" s="207"/>
      <c r="C844" s="335"/>
      <c r="D844" s="335"/>
      <c r="E844" s="335"/>
      <c r="F844" s="335"/>
      <c r="G844" s="335"/>
      <c r="H844" s="335"/>
      <c r="I844" s="337"/>
      <c r="J844" s="335"/>
      <c r="K844" s="335"/>
      <c r="L844" s="335"/>
      <c r="M844" s="335"/>
      <c r="N844" s="335"/>
      <c r="O844" s="335"/>
      <c r="P844" s="335"/>
      <c r="Q844" s="335"/>
      <c r="R844" s="335"/>
      <c r="S844" s="335"/>
      <c r="T844" s="335"/>
      <c r="U844" s="335"/>
      <c r="V844" s="335"/>
      <c r="W844" s="335"/>
      <c r="X844" s="335"/>
      <c r="Y844" s="335"/>
      <c r="Z844" s="335"/>
      <c r="AA844" s="335"/>
      <c r="AB844" s="335"/>
      <c r="AC844" s="335"/>
      <c r="AD844" s="335"/>
      <c r="AE844" s="335"/>
      <c r="AF844" s="335"/>
      <c r="AG844" s="335"/>
      <c r="AH844" s="335"/>
      <c r="AI844" s="335"/>
      <c r="AJ844" s="335"/>
      <c r="AK844" s="335"/>
    </row>
    <row r="845">
      <c r="A845" s="335"/>
      <c r="B845" s="207"/>
      <c r="C845" s="335"/>
      <c r="D845" s="335"/>
      <c r="E845" s="335"/>
      <c r="F845" s="335"/>
      <c r="G845" s="335"/>
      <c r="H845" s="335"/>
      <c r="I845" s="337"/>
      <c r="J845" s="335"/>
      <c r="K845" s="335"/>
      <c r="L845" s="335"/>
      <c r="M845" s="335"/>
      <c r="N845" s="335"/>
      <c r="O845" s="335"/>
      <c r="P845" s="335"/>
      <c r="Q845" s="335"/>
      <c r="R845" s="335"/>
      <c r="S845" s="335"/>
      <c r="T845" s="335"/>
      <c r="U845" s="335"/>
      <c r="V845" s="335"/>
      <c r="W845" s="335"/>
      <c r="X845" s="335"/>
      <c r="Y845" s="335"/>
      <c r="Z845" s="335"/>
      <c r="AA845" s="335"/>
      <c r="AB845" s="335"/>
      <c r="AC845" s="335"/>
      <c r="AD845" s="335"/>
      <c r="AE845" s="335"/>
      <c r="AF845" s="335"/>
      <c r="AG845" s="335"/>
      <c r="AH845" s="335"/>
      <c r="AI845" s="335"/>
      <c r="AJ845" s="335"/>
      <c r="AK845" s="335"/>
    </row>
    <row r="846">
      <c r="A846" s="335"/>
      <c r="B846" s="207"/>
      <c r="C846" s="335"/>
      <c r="D846" s="335"/>
      <c r="E846" s="335"/>
      <c r="F846" s="335"/>
      <c r="G846" s="335"/>
      <c r="H846" s="335"/>
      <c r="I846" s="337"/>
      <c r="J846" s="335"/>
      <c r="K846" s="335"/>
      <c r="L846" s="335"/>
      <c r="M846" s="335"/>
      <c r="N846" s="335"/>
      <c r="O846" s="335"/>
      <c r="P846" s="335"/>
      <c r="Q846" s="335"/>
      <c r="R846" s="335"/>
      <c r="S846" s="335"/>
      <c r="T846" s="335"/>
      <c r="U846" s="335"/>
      <c r="V846" s="335"/>
      <c r="W846" s="335"/>
      <c r="X846" s="335"/>
      <c r="Y846" s="335"/>
      <c r="Z846" s="335"/>
      <c r="AA846" s="335"/>
      <c r="AB846" s="335"/>
      <c r="AC846" s="335"/>
      <c r="AD846" s="335"/>
      <c r="AE846" s="335"/>
      <c r="AF846" s="335"/>
      <c r="AG846" s="335"/>
      <c r="AH846" s="335"/>
      <c r="AI846" s="335"/>
      <c r="AJ846" s="335"/>
      <c r="AK846" s="335"/>
    </row>
    <row r="847">
      <c r="A847" s="335"/>
      <c r="B847" s="207"/>
      <c r="C847" s="335"/>
      <c r="D847" s="335"/>
      <c r="E847" s="335"/>
      <c r="F847" s="335"/>
      <c r="G847" s="335"/>
      <c r="H847" s="335"/>
      <c r="I847" s="337"/>
      <c r="J847" s="335"/>
      <c r="K847" s="335"/>
      <c r="L847" s="335"/>
      <c r="M847" s="335"/>
      <c r="N847" s="335"/>
      <c r="O847" s="335"/>
      <c r="P847" s="335"/>
      <c r="Q847" s="335"/>
      <c r="R847" s="335"/>
      <c r="S847" s="335"/>
      <c r="T847" s="335"/>
      <c r="U847" s="335"/>
      <c r="V847" s="335"/>
      <c r="W847" s="335"/>
      <c r="X847" s="335"/>
      <c r="Y847" s="335"/>
      <c r="Z847" s="335"/>
      <c r="AA847" s="335"/>
      <c r="AB847" s="335"/>
      <c r="AC847" s="335"/>
      <c r="AD847" s="335"/>
      <c r="AE847" s="335"/>
      <c r="AF847" s="335"/>
      <c r="AG847" s="335"/>
      <c r="AH847" s="335"/>
      <c r="AI847" s="335"/>
      <c r="AJ847" s="335"/>
      <c r="AK847" s="335"/>
    </row>
    <row r="848">
      <c r="A848" s="335"/>
      <c r="B848" s="207"/>
      <c r="C848" s="335"/>
      <c r="D848" s="335"/>
      <c r="E848" s="335"/>
      <c r="F848" s="335"/>
      <c r="G848" s="335"/>
      <c r="H848" s="335"/>
      <c r="I848" s="337"/>
      <c r="J848" s="335"/>
      <c r="K848" s="335"/>
      <c r="L848" s="335"/>
      <c r="M848" s="335"/>
      <c r="N848" s="335"/>
      <c r="O848" s="335"/>
      <c r="P848" s="335"/>
      <c r="Q848" s="335"/>
      <c r="R848" s="335"/>
      <c r="S848" s="335"/>
      <c r="T848" s="335"/>
      <c r="U848" s="335"/>
      <c r="V848" s="335"/>
      <c r="W848" s="335"/>
      <c r="X848" s="335"/>
      <c r="Y848" s="335"/>
      <c r="Z848" s="335"/>
      <c r="AA848" s="335"/>
      <c r="AB848" s="335"/>
      <c r="AC848" s="335"/>
      <c r="AD848" s="335"/>
      <c r="AE848" s="335"/>
      <c r="AF848" s="335"/>
      <c r="AG848" s="335"/>
      <c r="AH848" s="335"/>
      <c r="AI848" s="335"/>
      <c r="AJ848" s="335"/>
      <c r="AK848" s="335"/>
    </row>
    <row r="849">
      <c r="A849" s="335"/>
      <c r="B849" s="207"/>
      <c r="C849" s="335"/>
      <c r="D849" s="335"/>
      <c r="E849" s="335"/>
      <c r="F849" s="335"/>
      <c r="G849" s="335"/>
      <c r="H849" s="335"/>
      <c r="I849" s="337"/>
      <c r="J849" s="335"/>
      <c r="K849" s="335"/>
      <c r="L849" s="335"/>
      <c r="M849" s="335"/>
      <c r="N849" s="335"/>
      <c r="O849" s="335"/>
      <c r="P849" s="335"/>
      <c r="Q849" s="335"/>
      <c r="R849" s="335"/>
      <c r="S849" s="335"/>
      <c r="T849" s="335"/>
      <c r="U849" s="335"/>
      <c r="V849" s="335"/>
      <c r="W849" s="335"/>
      <c r="X849" s="335"/>
      <c r="Y849" s="335"/>
      <c r="Z849" s="335"/>
      <c r="AA849" s="335"/>
      <c r="AB849" s="335"/>
      <c r="AC849" s="335"/>
      <c r="AD849" s="335"/>
      <c r="AE849" s="335"/>
      <c r="AF849" s="335"/>
      <c r="AG849" s="335"/>
      <c r="AH849" s="335"/>
      <c r="AI849" s="335"/>
      <c r="AJ849" s="335"/>
      <c r="AK849" s="335"/>
    </row>
    <row r="850">
      <c r="A850" s="335"/>
      <c r="B850" s="207"/>
      <c r="C850" s="335"/>
      <c r="D850" s="335"/>
      <c r="E850" s="335"/>
      <c r="F850" s="335"/>
      <c r="G850" s="335"/>
      <c r="H850" s="335"/>
      <c r="I850" s="337"/>
      <c r="J850" s="335"/>
      <c r="K850" s="335"/>
      <c r="L850" s="335"/>
      <c r="M850" s="335"/>
      <c r="N850" s="335"/>
      <c r="O850" s="335"/>
      <c r="P850" s="335"/>
      <c r="Q850" s="335"/>
      <c r="R850" s="335"/>
      <c r="S850" s="335"/>
      <c r="T850" s="335"/>
      <c r="U850" s="335"/>
      <c r="V850" s="335"/>
      <c r="W850" s="335"/>
      <c r="X850" s="335"/>
      <c r="Y850" s="335"/>
      <c r="Z850" s="335"/>
      <c r="AA850" s="335"/>
      <c r="AB850" s="335"/>
      <c r="AC850" s="335"/>
      <c r="AD850" s="335"/>
      <c r="AE850" s="335"/>
      <c r="AF850" s="335"/>
      <c r="AG850" s="335"/>
      <c r="AH850" s="335"/>
      <c r="AI850" s="335"/>
      <c r="AJ850" s="335"/>
      <c r="AK850" s="335"/>
    </row>
    <row r="851">
      <c r="A851" s="335"/>
      <c r="B851" s="207"/>
      <c r="C851" s="335"/>
      <c r="D851" s="335"/>
      <c r="E851" s="335"/>
      <c r="F851" s="335"/>
      <c r="G851" s="335"/>
      <c r="H851" s="335"/>
      <c r="I851" s="337"/>
      <c r="J851" s="335"/>
      <c r="K851" s="335"/>
      <c r="L851" s="335"/>
      <c r="M851" s="335"/>
      <c r="N851" s="335"/>
      <c r="O851" s="335"/>
      <c r="P851" s="335"/>
      <c r="Q851" s="335"/>
      <c r="R851" s="335"/>
      <c r="S851" s="335"/>
      <c r="T851" s="335"/>
      <c r="U851" s="335"/>
      <c r="V851" s="335"/>
      <c r="W851" s="335"/>
      <c r="X851" s="335"/>
      <c r="Y851" s="335"/>
      <c r="Z851" s="335"/>
      <c r="AA851" s="335"/>
      <c r="AB851" s="335"/>
      <c r="AC851" s="335"/>
      <c r="AD851" s="335"/>
      <c r="AE851" s="335"/>
      <c r="AF851" s="335"/>
      <c r="AG851" s="335"/>
      <c r="AH851" s="335"/>
      <c r="AI851" s="335"/>
      <c r="AJ851" s="335"/>
      <c r="AK851" s="335"/>
    </row>
    <row r="852">
      <c r="A852" s="335"/>
      <c r="B852" s="207"/>
      <c r="C852" s="335"/>
      <c r="D852" s="335"/>
      <c r="E852" s="335"/>
      <c r="F852" s="335"/>
      <c r="G852" s="335"/>
      <c r="H852" s="335"/>
      <c r="I852" s="337"/>
      <c r="J852" s="335"/>
      <c r="K852" s="335"/>
      <c r="L852" s="335"/>
      <c r="M852" s="335"/>
      <c r="N852" s="335"/>
      <c r="O852" s="335"/>
      <c r="P852" s="335"/>
      <c r="Q852" s="335"/>
      <c r="R852" s="335"/>
      <c r="S852" s="335"/>
      <c r="T852" s="335"/>
      <c r="U852" s="335"/>
      <c r="V852" s="335"/>
      <c r="W852" s="335"/>
      <c r="X852" s="335"/>
      <c r="Y852" s="335"/>
      <c r="Z852" s="335"/>
      <c r="AA852" s="335"/>
      <c r="AB852" s="335"/>
      <c r="AC852" s="335"/>
      <c r="AD852" s="335"/>
      <c r="AE852" s="335"/>
      <c r="AF852" s="335"/>
      <c r="AG852" s="335"/>
      <c r="AH852" s="335"/>
      <c r="AI852" s="335"/>
      <c r="AJ852" s="335"/>
      <c r="AK852" s="335"/>
    </row>
    <row r="853">
      <c r="A853" s="335"/>
      <c r="B853" s="207"/>
      <c r="C853" s="335"/>
      <c r="D853" s="335"/>
      <c r="E853" s="335"/>
      <c r="F853" s="335"/>
      <c r="G853" s="335"/>
      <c r="H853" s="335"/>
      <c r="I853" s="337"/>
      <c r="J853" s="335"/>
      <c r="K853" s="335"/>
      <c r="L853" s="335"/>
      <c r="M853" s="335"/>
      <c r="N853" s="335"/>
      <c r="O853" s="335"/>
      <c r="P853" s="335"/>
      <c r="Q853" s="335"/>
      <c r="R853" s="335"/>
      <c r="S853" s="335"/>
      <c r="T853" s="335"/>
      <c r="U853" s="335"/>
      <c r="V853" s="335"/>
      <c r="W853" s="335"/>
      <c r="X853" s="335"/>
      <c r="Y853" s="335"/>
      <c r="Z853" s="335"/>
      <c r="AA853" s="335"/>
      <c r="AB853" s="335"/>
      <c r="AC853" s="335"/>
      <c r="AD853" s="335"/>
      <c r="AE853" s="335"/>
      <c r="AF853" s="335"/>
      <c r="AG853" s="335"/>
      <c r="AH853" s="335"/>
      <c r="AI853" s="335"/>
      <c r="AJ853" s="335"/>
      <c r="AK853" s="335"/>
    </row>
    <row r="854">
      <c r="A854" s="335"/>
      <c r="B854" s="207"/>
      <c r="C854" s="335"/>
      <c r="D854" s="335"/>
      <c r="E854" s="335"/>
      <c r="F854" s="335"/>
      <c r="G854" s="335"/>
      <c r="H854" s="335"/>
      <c r="I854" s="337"/>
      <c r="J854" s="335"/>
      <c r="K854" s="335"/>
      <c r="L854" s="335"/>
      <c r="M854" s="335"/>
      <c r="N854" s="335"/>
      <c r="O854" s="335"/>
      <c r="P854" s="335"/>
      <c r="Q854" s="335"/>
      <c r="R854" s="335"/>
      <c r="S854" s="335"/>
      <c r="T854" s="335"/>
      <c r="U854" s="335"/>
      <c r="V854" s="335"/>
      <c r="W854" s="335"/>
      <c r="X854" s="335"/>
      <c r="Y854" s="335"/>
      <c r="Z854" s="335"/>
      <c r="AA854" s="335"/>
      <c r="AB854" s="335"/>
      <c r="AC854" s="335"/>
      <c r="AD854" s="335"/>
      <c r="AE854" s="335"/>
      <c r="AF854" s="335"/>
      <c r="AG854" s="335"/>
      <c r="AH854" s="335"/>
      <c r="AI854" s="335"/>
      <c r="AJ854" s="335"/>
      <c r="AK854" s="335"/>
    </row>
    <row r="855">
      <c r="A855" s="335"/>
      <c r="B855" s="207"/>
      <c r="C855" s="335"/>
      <c r="D855" s="335"/>
      <c r="E855" s="335"/>
      <c r="F855" s="335"/>
      <c r="G855" s="335"/>
      <c r="H855" s="335"/>
      <c r="I855" s="337"/>
      <c r="J855" s="335"/>
      <c r="K855" s="335"/>
      <c r="L855" s="335"/>
      <c r="M855" s="335"/>
      <c r="N855" s="335"/>
      <c r="O855" s="335"/>
      <c r="P855" s="335"/>
      <c r="Q855" s="335"/>
      <c r="R855" s="335"/>
      <c r="S855" s="335"/>
      <c r="T855" s="335"/>
      <c r="U855" s="335"/>
      <c r="V855" s="335"/>
      <c r="W855" s="335"/>
      <c r="X855" s="335"/>
      <c r="Y855" s="335"/>
      <c r="Z855" s="335"/>
      <c r="AA855" s="335"/>
      <c r="AB855" s="335"/>
      <c r="AC855" s="335"/>
      <c r="AD855" s="335"/>
      <c r="AE855" s="335"/>
      <c r="AF855" s="335"/>
      <c r="AG855" s="335"/>
      <c r="AH855" s="335"/>
      <c r="AI855" s="335"/>
      <c r="AJ855" s="335"/>
      <c r="AK855" s="335"/>
    </row>
    <row r="856">
      <c r="A856" s="335"/>
      <c r="B856" s="207"/>
      <c r="C856" s="335"/>
      <c r="D856" s="335"/>
      <c r="E856" s="335"/>
      <c r="F856" s="335"/>
      <c r="G856" s="335"/>
      <c r="H856" s="335"/>
      <c r="I856" s="337"/>
      <c r="J856" s="335"/>
      <c r="K856" s="335"/>
      <c r="L856" s="335"/>
      <c r="M856" s="335"/>
      <c r="N856" s="335"/>
      <c r="O856" s="335"/>
      <c r="P856" s="335"/>
      <c r="Q856" s="335"/>
      <c r="R856" s="335"/>
      <c r="S856" s="335"/>
      <c r="T856" s="335"/>
      <c r="U856" s="335"/>
      <c r="V856" s="335"/>
      <c r="W856" s="335"/>
      <c r="X856" s="335"/>
      <c r="Y856" s="335"/>
      <c r="Z856" s="335"/>
      <c r="AA856" s="335"/>
      <c r="AB856" s="335"/>
      <c r="AC856" s="335"/>
      <c r="AD856" s="335"/>
      <c r="AE856" s="335"/>
      <c r="AF856" s="335"/>
      <c r="AG856" s="335"/>
      <c r="AH856" s="335"/>
      <c r="AI856" s="335"/>
      <c r="AJ856" s="335"/>
      <c r="AK856" s="335"/>
    </row>
    <row r="857">
      <c r="A857" s="335"/>
      <c r="B857" s="207"/>
      <c r="C857" s="335"/>
      <c r="D857" s="335"/>
      <c r="E857" s="335"/>
      <c r="F857" s="335"/>
      <c r="G857" s="335"/>
      <c r="H857" s="335"/>
      <c r="I857" s="337"/>
      <c r="J857" s="335"/>
      <c r="K857" s="335"/>
      <c r="L857" s="335"/>
      <c r="M857" s="335"/>
      <c r="N857" s="335"/>
      <c r="O857" s="335"/>
      <c r="P857" s="335"/>
      <c r="Q857" s="335"/>
      <c r="R857" s="335"/>
      <c r="S857" s="335"/>
      <c r="T857" s="335"/>
      <c r="U857" s="335"/>
      <c r="V857" s="335"/>
      <c r="W857" s="335"/>
      <c r="X857" s="335"/>
      <c r="Y857" s="335"/>
      <c r="Z857" s="335"/>
      <c r="AA857" s="335"/>
      <c r="AB857" s="335"/>
      <c r="AC857" s="335"/>
      <c r="AD857" s="335"/>
      <c r="AE857" s="335"/>
      <c r="AF857" s="335"/>
      <c r="AG857" s="335"/>
      <c r="AH857" s="335"/>
      <c r="AI857" s="335"/>
      <c r="AJ857" s="335"/>
      <c r="AK857" s="335"/>
    </row>
    <row r="858">
      <c r="A858" s="335"/>
      <c r="B858" s="207"/>
      <c r="C858" s="335"/>
      <c r="D858" s="335"/>
      <c r="E858" s="335"/>
      <c r="F858" s="335"/>
      <c r="G858" s="335"/>
      <c r="H858" s="335"/>
      <c r="I858" s="337"/>
      <c r="J858" s="335"/>
      <c r="K858" s="335"/>
      <c r="L858" s="335"/>
      <c r="M858" s="335"/>
      <c r="N858" s="335"/>
      <c r="O858" s="335"/>
      <c r="P858" s="335"/>
      <c r="Q858" s="335"/>
      <c r="R858" s="335"/>
      <c r="S858" s="335"/>
      <c r="T858" s="335"/>
      <c r="U858" s="335"/>
      <c r="V858" s="335"/>
      <c r="W858" s="335"/>
      <c r="X858" s="335"/>
      <c r="Y858" s="335"/>
      <c r="Z858" s="335"/>
      <c r="AA858" s="335"/>
      <c r="AB858" s="335"/>
      <c r="AC858" s="335"/>
      <c r="AD858" s="335"/>
      <c r="AE858" s="335"/>
      <c r="AF858" s="335"/>
      <c r="AG858" s="335"/>
      <c r="AH858" s="335"/>
      <c r="AI858" s="335"/>
      <c r="AJ858" s="335"/>
      <c r="AK858" s="335"/>
    </row>
    <row r="859">
      <c r="A859" s="335"/>
      <c r="B859" s="207"/>
      <c r="C859" s="335"/>
      <c r="D859" s="335"/>
      <c r="E859" s="335"/>
      <c r="F859" s="335"/>
      <c r="G859" s="335"/>
      <c r="H859" s="335"/>
      <c r="I859" s="337"/>
      <c r="J859" s="335"/>
      <c r="K859" s="335"/>
      <c r="L859" s="335"/>
      <c r="M859" s="335"/>
      <c r="N859" s="335"/>
      <c r="O859" s="335"/>
      <c r="P859" s="335"/>
      <c r="Q859" s="335"/>
      <c r="R859" s="335"/>
      <c r="S859" s="335"/>
      <c r="T859" s="335"/>
      <c r="U859" s="335"/>
      <c r="V859" s="335"/>
      <c r="W859" s="335"/>
      <c r="X859" s="335"/>
      <c r="Y859" s="335"/>
      <c r="Z859" s="335"/>
      <c r="AA859" s="335"/>
      <c r="AB859" s="335"/>
      <c r="AC859" s="335"/>
      <c r="AD859" s="335"/>
      <c r="AE859" s="335"/>
      <c r="AF859" s="335"/>
      <c r="AG859" s="335"/>
      <c r="AH859" s="335"/>
      <c r="AI859" s="335"/>
      <c r="AJ859" s="335"/>
      <c r="AK859" s="335"/>
    </row>
    <row r="860">
      <c r="A860" s="335"/>
      <c r="B860" s="207"/>
      <c r="C860" s="335"/>
      <c r="D860" s="335"/>
      <c r="E860" s="335"/>
      <c r="F860" s="335"/>
      <c r="G860" s="335"/>
      <c r="H860" s="335"/>
      <c r="I860" s="337"/>
      <c r="J860" s="335"/>
      <c r="K860" s="335"/>
      <c r="L860" s="335"/>
      <c r="M860" s="335"/>
      <c r="N860" s="335"/>
      <c r="O860" s="335"/>
      <c r="P860" s="335"/>
      <c r="Q860" s="335"/>
      <c r="R860" s="335"/>
      <c r="S860" s="335"/>
      <c r="T860" s="335"/>
      <c r="U860" s="335"/>
      <c r="V860" s="335"/>
      <c r="W860" s="335"/>
      <c r="X860" s="335"/>
      <c r="Y860" s="335"/>
      <c r="Z860" s="335"/>
      <c r="AA860" s="335"/>
      <c r="AB860" s="335"/>
      <c r="AC860" s="335"/>
      <c r="AD860" s="335"/>
      <c r="AE860" s="335"/>
      <c r="AF860" s="335"/>
      <c r="AG860" s="335"/>
      <c r="AH860" s="335"/>
      <c r="AI860" s="335"/>
      <c r="AJ860" s="335"/>
      <c r="AK860" s="335"/>
    </row>
    <row r="861">
      <c r="A861" s="335"/>
      <c r="B861" s="207"/>
      <c r="C861" s="335"/>
      <c r="D861" s="335"/>
      <c r="E861" s="335"/>
      <c r="F861" s="335"/>
      <c r="G861" s="335"/>
      <c r="H861" s="335"/>
      <c r="I861" s="337"/>
      <c r="J861" s="335"/>
      <c r="K861" s="335"/>
      <c r="L861" s="335"/>
      <c r="M861" s="335"/>
      <c r="N861" s="335"/>
      <c r="O861" s="335"/>
      <c r="P861" s="335"/>
      <c r="Q861" s="335"/>
      <c r="R861" s="335"/>
      <c r="S861" s="335"/>
      <c r="T861" s="335"/>
      <c r="U861" s="335"/>
      <c r="V861" s="335"/>
      <c r="W861" s="335"/>
      <c r="X861" s="335"/>
      <c r="Y861" s="335"/>
      <c r="Z861" s="335"/>
      <c r="AA861" s="335"/>
      <c r="AB861" s="335"/>
      <c r="AC861" s="335"/>
      <c r="AD861" s="335"/>
      <c r="AE861" s="335"/>
      <c r="AF861" s="335"/>
      <c r="AG861" s="335"/>
      <c r="AH861" s="335"/>
      <c r="AI861" s="335"/>
      <c r="AJ861" s="335"/>
      <c r="AK861" s="335"/>
    </row>
    <row r="862">
      <c r="A862" s="335"/>
      <c r="B862" s="207"/>
      <c r="C862" s="335"/>
      <c r="D862" s="335"/>
      <c r="E862" s="335"/>
      <c r="F862" s="335"/>
      <c r="G862" s="335"/>
      <c r="H862" s="335"/>
      <c r="I862" s="337"/>
      <c r="J862" s="335"/>
      <c r="K862" s="335"/>
      <c r="L862" s="335"/>
      <c r="M862" s="335"/>
      <c r="N862" s="335"/>
      <c r="O862" s="335"/>
      <c r="P862" s="335"/>
      <c r="Q862" s="335"/>
      <c r="R862" s="335"/>
      <c r="S862" s="335"/>
      <c r="T862" s="335"/>
      <c r="U862" s="335"/>
      <c r="V862" s="335"/>
      <c r="W862" s="335"/>
      <c r="X862" s="335"/>
      <c r="Y862" s="335"/>
      <c r="Z862" s="335"/>
      <c r="AA862" s="335"/>
      <c r="AB862" s="335"/>
      <c r="AC862" s="335"/>
      <c r="AD862" s="335"/>
      <c r="AE862" s="335"/>
      <c r="AF862" s="335"/>
      <c r="AG862" s="335"/>
      <c r="AH862" s="335"/>
      <c r="AI862" s="335"/>
      <c r="AJ862" s="335"/>
      <c r="AK862" s="335"/>
    </row>
    <row r="863">
      <c r="A863" s="335"/>
      <c r="B863" s="207"/>
      <c r="C863" s="335"/>
      <c r="D863" s="335"/>
      <c r="E863" s="335"/>
      <c r="F863" s="335"/>
      <c r="G863" s="335"/>
      <c r="H863" s="335"/>
      <c r="I863" s="337"/>
      <c r="J863" s="335"/>
      <c r="K863" s="335"/>
      <c r="L863" s="335"/>
      <c r="M863" s="335"/>
      <c r="N863" s="335"/>
      <c r="O863" s="335"/>
      <c r="P863" s="335"/>
      <c r="Q863" s="335"/>
      <c r="R863" s="335"/>
      <c r="S863" s="335"/>
      <c r="T863" s="335"/>
      <c r="U863" s="335"/>
      <c r="V863" s="335"/>
      <c r="W863" s="335"/>
      <c r="X863" s="335"/>
      <c r="Y863" s="335"/>
      <c r="Z863" s="335"/>
      <c r="AA863" s="335"/>
      <c r="AB863" s="335"/>
      <c r="AC863" s="335"/>
      <c r="AD863" s="335"/>
      <c r="AE863" s="335"/>
      <c r="AF863" s="335"/>
      <c r="AG863" s="335"/>
      <c r="AH863" s="335"/>
      <c r="AI863" s="335"/>
      <c r="AJ863" s="335"/>
      <c r="AK863" s="335"/>
    </row>
    <row r="864">
      <c r="A864" s="335"/>
      <c r="B864" s="207"/>
      <c r="C864" s="335"/>
      <c r="D864" s="335"/>
      <c r="E864" s="335"/>
      <c r="F864" s="335"/>
      <c r="G864" s="335"/>
      <c r="H864" s="335"/>
      <c r="I864" s="337"/>
      <c r="J864" s="335"/>
      <c r="K864" s="335"/>
      <c r="L864" s="335"/>
      <c r="M864" s="335"/>
      <c r="N864" s="335"/>
      <c r="O864" s="335"/>
      <c r="P864" s="335"/>
      <c r="Q864" s="335"/>
      <c r="R864" s="335"/>
      <c r="S864" s="335"/>
      <c r="T864" s="335"/>
      <c r="U864" s="335"/>
      <c r="V864" s="335"/>
      <c r="W864" s="335"/>
      <c r="X864" s="335"/>
      <c r="Y864" s="335"/>
      <c r="Z864" s="335"/>
      <c r="AA864" s="335"/>
      <c r="AB864" s="335"/>
      <c r="AC864" s="335"/>
      <c r="AD864" s="335"/>
      <c r="AE864" s="335"/>
      <c r="AF864" s="335"/>
      <c r="AG864" s="335"/>
      <c r="AH864" s="335"/>
      <c r="AI864" s="335"/>
      <c r="AJ864" s="335"/>
      <c r="AK864" s="335"/>
    </row>
    <row r="865">
      <c r="A865" s="335"/>
      <c r="B865" s="207"/>
      <c r="C865" s="335"/>
      <c r="D865" s="335"/>
      <c r="E865" s="335"/>
      <c r="F865" s="335"/>
      <c r="G865" s="335"/>
      <c r="H865" s="335"/>
      <c r="I865" s="337"/>
      <c r="J865" s="335"/>
      <c r="K865" s="335"/>
      <c r="L865" s="335"/>
      <c r="M865" s="335"/>
      <c r="N865" s="335"/>
      <c r="O865" s="335"/>
      <c r="P865" s="335"/>
      <c r="Q865" s="335"/>
      <c r="R865" s="335"/>
      <c r="S865" s="335"/>
      <c r="T865" s="335"/>
      <c r="U865" s="335"/>
      <c r="V865" s="335"/>
      <c r="W865" s="335"/>
      <c r="X865" s="335"/>
      <c r="Y865" s="335"/>
      <c r="Z865" s="335"/>
      <c r="AA865" s="335"/>
      <c r="AB865" s="335"/>
      <c r="AC865" s="335"/>
      <c r="AD865" s="335"/>
      <c r="AE865" s="335"/>
      <c r="AF865" s="335"/>
      <c r="AG865" s="335"/>
      <c r="AH865" s="335"/>
      <c r="AI865" s="335"/>
      <c r="AJ865" s="335"/>
      <c r="AK865" s="335"/>
    </row>
    <row r="866">
      <c r="A866" s="335"/>
      <c r="B866" s="207"/>
      <c r="C866" s="335"/>
      <c r="D866" s="335"/>
      <c r="E866" s="335"/>
      <c r="F866" s="335"/>
      <c r="G866" s="335"/>
      <c r="H866" s="335"/>
      <c r="I866" s="337"/>
      <c r="J866" s="335"/>
      <c r="K866" s="335"/>
      <c r="L866" s="335"/>
      <c r="M866" s="335"/>
      <c r="N866" s="335"/>
      <c r="O866" s="335"/>
      <c r="P866" s="335"/>
      <c r="Q866" s="335"/>
      <c r="R866" s="335"/>
      <c r="S866" s="335"/>
      <c r="T866" s="335"/>
      <c r="U866" s="335"/>
      <c r="V866" s="335"/>
      <c r="W866" s="335"/>
      <c r="X866" s="335"/>
      <c r="Y866" s="335"/>
      <c r="Z866" s="335"/>
      <c r="AA866" s="335"/>
      <c r="AB866" s="335"/>
      <c r="AC866" s="335"/>
      <c r="AD866" s="335"/>
      <c r="AE866" s="335"/>
      <c r="AF866" s="335"/>
      <c r="AG866" s="335"/>
      <c r="AH866" s="335"/>
      <c r="AI866" s="335"/>
      <c r="AJ866" s="335"/>
      <c r="AK866" s="335"/>
    </row>
    <row r="867">
      <c r="A867" s="335"/>
      <c r="B867" s="207"/>
      <c r="C867" s="335"/>
      <c r="D867" s="335"/>
      <c r="E867" s="335"/>
      <c r="F867" s="335"/>
      <c r="G867" s="335"/>
      <c r="H867" s="335"/>
      <c r="I867" s="337"/>
      <c r="J867" s="335"/>
      <c r="K867" s="335"/>
      <c r="L867" s="335"/>
      <c r="M867" s="335"/>
      <c r="N867" s="335"/>
      <c r="O867" s="335"/>
      <c r="P867" s="335"/>
      <c r="Q867" s="335"/>
      <c r="R867" s="335"/>
      <c r="S867" s="335"/>
      <c r="T867" s="335"/>
      <c r="U867" s="335"/>
      <c r="V867" s="335"/>
      <c r="W867" s="335"/>
      <c r="X867" s="335"/>
      <c r="Y867" s="335"/>
      <c r="Z867" s="335"/>
      <c r="AA867" s="335"/>
      <c r="AB867" s="335"/>
      <c r="AC867" s="335"/>
      <c r="AD867" s="335"/>
      <c r="AE867" s="335"/>
      <c r="AF867" s="335"/>
      <c r="AG867" s="335"/>
      <c r="AH867" s="335"/>
      <c r="AI867" s="335"/>
      <c r="AJ867" s="335"/>
      <c r="AK867" s="335"/>
    </row>
    <row r="868">
      <c r="A868" s="335"/>
      <c r="B868" s="207"/>
      <c r="C868" s="335"/>
      <c r="D868" s="335"/>
      <c r="E868" s="335"/>
      <c r="F868" s="335"/>
      <c r="G868" s="335"/>
      <c r="H868" s="335"/>
      <c r="I868" s="337"/>
      <c r="J868" s="335"/>
      <c r="K868" s="335"/>
      <c r="L868" s="335"/>
      <c r="M868" s="335"/>
      <c r="N868" s="335"/>
      <c r="O868" s="335"/>
      <c r="P868" s="335"/>
      <c r="Q868" s="335"/>
      <c r="R868" s="335"/>
      <c r="S868" s="335"/>
      <c r="T868" s="335"/>
      <c r="U868" s="335"/>
      <c r="V868" s="335"/>
      <c r="W868" s="335"/>
      <c r="X868" s="335"/>
      <c r="Y868" s="335"/>
      <c r="Z868" s="335"/>
      <c r="AA868" s="335"/>
      <c r="AB868" s="335"/>
      <c r="AC868" s="335"/>
      <c r="AD868" s="335"/>
      <c r="AE868" s="335"/>
      <c r="AF868" s="335"/>
      <c r="AG868" s="335"/>
      <c r="AH868" s="335"/>
      <c r="AI868" s="335"/>
      <c r="AJ868" s="335"/>
      <c r="AK868" s="335"/>
    </row>
    <row r="869">
      <c r="A869" s="335"/>
      <c r="B869" s="207"/>
      <c r="C869" s="335"/>
      <c r="D869" s="335"/>
      <c r="E869" s="335"/>
      <c r="F869" s="335"/>
      <c r="G869" s="335"/>
      <c r="H869" s="335"/>
      <c r="I869" s="337"/>
      <c r="J869" s="335"/>
      <c r="K869" s="335"/>
      <c r="L869" s="335"/>
      <c r="M869" s="335"/>
      <c r="N869" s="335"/>
      <c r="O869" s="335"/>
      <c r="P869" s="335"/>
      <c r="Q869" s="335"/>
      <c r="R869" s="335"/>
      <c r="S869" s="335"/>
      <c r="T869" s="335"/>
      <c r="U869" s="335"/>
      <c r="V869" s="335"/>
      <c r="W869" s="335"/>
      <c r="X869" s="335"/>
      <c r="Y869" s="335"/>
      <c r="Z869" s="335"/>
      <c r="AA869" s="335"/>
      <c r="AB869" s="335"/>
      <c r="AC869" s="335"/>
      <c r="AD869" s="335"/>
      <c r="AE869" s="335"/>
      <c r="AF869" s="335"/>
      <c r="AG869" s="335"/>
      <c r="AH869" s="335"/>
      <c r="AI869" s="335"/>
      <c r="AJ869" s="335"/>
      <c r="AK869" s="335"/>
    </row>
    <row r="870">
      <c r="A870" s="335"/>
      <c r="B870" s="207"/>
      <c r="C870" s="335"/>
      <c r="D870" s="335"/>
      <c r="E870" s="335"/>
      <c r="F870" s="335"/>
      <c r="G870" s="335"/>
      <c r="H870" s="335"/>
      <c r="I870" s="337"/>
      <c r="J870" s="335"/>
      <c r="K870" s="335"/>
      <c r="L870" s="335"/>
      <c r="M870" s="335"/>
      <c r="N870" s="335"/>
      <c r="O870" s="335"/>
      <c r="P870" s="335"/>
      <c r="Q870" s="335"/>
      <c r="R870" s="335"/>
      <c r="S870" s="335"/>
      <c r="T870" s="335"/>
      <c r="U870" s="335"/>
      <c r="V870" s="335"/>
      <c r="W870" s="335"/>
      <c r="X870" s="335"/>
      <c r="Y870" s="335"/>
      <c r="Z870" s="335"/>
      <c r="AA870" s="335"/>
      <c r="AB870" s="335"/>
      <c r="AC870" s="335"/>
      <c r="AD870" s="335"/>
      <c r="AE870" s="335"/>
      <c r="AF870" s="335"/>
      <c r="AG870" s="335"/>
      <c r="AH870" s="335"/>
      <c r="AI870" s="335"/>
      <c r="AJ870" s="335"/>
      <c r="AK870" s="335"/>
    </row>
    <row r="871">
      <c r="A871" s="335"/>
      <c r="B871" s="207"/>
      <c r="C871" s="335"/>
      <c r="D871" s="335"/>
      <c r="E871" s="335"/>
      <c r="F871" s="335"/>
      <c r="G871" s="335"/>
      <c r="H871" s="335"/>
      <c r="I871" s="337"/>
      <c r="J871" s="335"/>
      <c r="K871" s="335"/>
      <c r="L871" s="335"/>
      <c r="M871" s="335"/>
      <c r="N871" s="335"/>
      <c r="O871" s="335"/>
      <c r="P871" s="335"/>
      <c r="Q871" s="335"/>
      <c r="R871" s="335"/>
      <c r="S871" s="335"/>
      <c r="T871" s="335"/>
      <c r="U871" s="335"/>
      <c r="V871" s="335"/>
      <c r="W871" s="335"/>
      <c r="X871" s="335"/>
      <c r="Y871" s="335"/>
      <c r="Z871" s="335"/>
      <c r="AA871" s="335"/>
      <c r="AB871" s="335"/>
      <c r="AC871" s="335"/>
      <c r="AD871" s="335"/>
      <c r="AE871" s="335"/>
      <c r="AF871" s="335"/>
      <c r="AG871" s="335"/>
      <c r="AH871" s="335"/>
      <c r="AI871" s="335"/>
      <c r="AJ871" s="335"/>
      <c r="AK871" s="335"/>
    </row>
    <row r="872">
      <c r="A872" s="335"/>
      <c r="B872" s="207"/>
      <c r="C872" s="335"/>
      <c r="D872" s="335"/>
      <c r="E872" s="335"/>
      <c r="F872" s="335"/>
      <c r="G872" s="335"/>
      <c r="H872" s="335"/>
      <c r="I872" s="337"/>
      <c r="J872" s="335"/>
      <c r="K872" s="335"/>
      <c r="L872" s="335"/>
      <c r="M872" s="335"/>
      <c r="N872" s="335"/>
      <c r="O872" s="335"/>
      <c r="P872" s="335"/>
      <c r="Q872" s="335"/>
      <c r="R872" s="335"/>
      <c r="S872" s="335"/>
      <c r="T872" s="335"/>
      <c r="U872" s="335"/>
      <c r="V872" s="335"/>
      <c r="W872" s="335"/>
      <c r="X872" s="335"/>
      <c r="Y872" s="335"/>
      <c r="Z872" s="335"/>
      <c r="AA872" s="335"/>
      <c r="AB872" s="335"/>
      <c r="AC872" s="335"/>
      <c r="AD872" s="335"/>
      <c r="AE872" s="335"/>
      <c r="AF872" s="335"/>
      <c r="AG872" s="335"/>
      <c r="AH872" s="335"/>
      <c r="AI872" s="335"/>
      <c r="AJ872" s="335"/>
      <c r="AK872" s="335"/>
    </row>
    <row r="873">
      <c r="A873" s="335"/>
      <c r="B873" s="207"/>
      <c r="C873" s="335"/>
      <c r="D873" s="335"/>
      <c r="E873" s="335"/>
      <c r="F873" s="335"/>
      <c r="G873" s="335"/>
      <c r="H873" s="335"/>
      <c r="I873" s="337"/>
      <c r="J873" s="335"/>
      <c r="K873" s="335"/>
      <c r="L873" s="335"/>
      <c r="M873" s="335"/>
      <c r="N873" s="335"/>
      <c r="O873" s="335"/>
      <c r="P873" s="335"/>
      <c r="Q873" s="335"/>
      <c r="R873" s="335"/>
      <c r="S873" s="335"/>
      <c r="T873" s="335"/>
      <c r="U873" s="335"/>
      <c r="V873" s="335"/>
      <c r="W873" s="335"/>
      <c r="X873" s="335"/>
      <c r="Y873" s="335"/>
      <c r="Z873" s="335"/>
      <c r="AA873" s="335"/>
      <c r="AB873" s="335"/>
      <c r="AC873" s="335"/>
      <c r="AD873" s="335"/>
      <c r="AE873" s="335"/>
      <c r="AF873" s="335"/>
      <c r="AG873" s="335"/>
      <c r="AH873" s="335"/>
      <c r="AI873" s="335"/>
      <c r="AJ873" s="335"/>
      <c r="AK873" s="335"/>
    </row>
    <row r="874">
      <c r="A874" s="335"/>
      <c r="B874" s="207"/>
      <c r="C874" s="335"/>
      <c r="D874" s="335"/>
      <c r="E874" s="335"/>
      <c r="F874" s="335"/>
      <c r="G874" s="335"/>
      <c r="H874" s="335"/>
      <c r="I874" s="337"/>
      <c r="J874" s="335"/>
      <c r="K874" s="335"/>
      <c r="L874" s="335"/>
      <c r="M874" s="335"/>
      <c r="N874" s="335"/>
      <c r="O874" s="335"/>
      <c r="P874" s="335"/>
      <c r="Q874" s="335"/>
      <c r="R874" s="335"/>
      <c r="S874" s="335"/>
      <c r="T874" s="335"/>
      <c r="U874" s="335"/>
      <c r="V874" s="335"/>
      <c r="W874" s="335"/>
      <c r="X874" s="335"/>
      <c r="Y874" s="335"/>
      <c r="Z874" s="335"/>
      <c r="AA874" s="335"/>
      <c r="AB874" s="335"/>
      <c r="AC874" s="335"/>
      <c r="AD874" s="335"/>
      <c r="AE874" s="335"/>
      <c r="AF874" s="335"/>
      <c r="AG874" s="335"/>
      <c r="AH874" s="335"/>
      <c r="AI874" s="335"/>
      <c r="AJ874" s="335"/>
      <c r="AK874" s="335"/>
    </row>
    <row r="875">
      <c r="A875" s="335"/>
      <c r="B875" s="207"/>
      <c r="C875" s="335"/>
      <c r="D875" s="335"/>
      <c r="E875" s="335"/>
      <c r="F875" s="335"/>
      <c r="G875" s="335"/>
      <c r="H875" s="335"/>
      <c r="I875" s="337"/>
      <c r="J875" s="335"/>
      <c r="K875" s="335"/>
      <c r="L875" s="335"/>
      <c r="M875" s="335"/>
      <c r="N875" s="335"/>
      <c r="O875" s="335"/>
      <c r="P875" s="335"/>
      <c r="Q875" s="335"/>
      <c r="R875" s="335"/>
      <c r="S875" s="335"/>
      <c r="T875" s="335"/>
      <c r="U875" s="335"/>
      <c r="V875" s="335"/>
      <c r="W875" s="335"/>
      <c r="X875" s="335"/>
      <c r="Y875" s="335"/>
      <c r="Z875" s="335"/>
      <c r="AA875" s="335"/>
      <c r="AB875" s="335"/>
      <c r="AC875" s="335"/>
      <c r="AD875" s="335"/>
      <c r="AE875" s="335"/>
      <c r="AF875" s="335"/>
      <c r="AG875" s="335"/>
      <c r="AH875" s="335"/>
      <c r="AI875" s="335"/>
      <c r="AJ875" s="335"/>
      <c r="AK875" s="335"/>
    </row>
    <row r="876">
      <c r="A876" s="335"/>
      <c r="B876" s="207"/>
      <c r="C876" s="335"/>
      <c r="D876" s="335"/>
      <c r="E876" s="335"/>
      <c r="F876" s="335"/>
      <c r="G876" s="335"/>
      <c r="H876" s="335"/>
      <c r="I876" s="337"/>
      <c r="J876" s="335"/>
      <c r="K876" s="335"/>
      <c r="L876" s="335"/>
      <c r="M876" s="335"/>
      <c r="N876" s="335"/>
      <c r="O876" s="335"/>
      <c r="P876" s="335"/>
      <c r="Q876" s="335"/>
      <c r="R876" s="335"/>
      <c r="S876" s="335"/>
      <c r="T876" s="335"/>
      <c r="U876" s="335"/>
      <c r="V876" s="335"/>
      <c r="W876" s="335"/>
      <c r="X876" s="335"/>
      <c r="Y876" s="335"/>
      <c r="Z876" s="335"/>
      <c r="AA876" s="335"/>
      <c r="AB876" s="335"/>
      <c r="AC876" s="335"/>
      <c r="AD876" s="335"/>
      <c r="AE876" s="335"/>
      <c r="AF876" s="335"/>
      <c r="AG876" s="335"/>
      <c r="AH876" s="335"/>
      <c r="AI876" s="335"/>
      <c r="AJ876" s="335"/>
      <c r="AK876" s="335"/>
    </row>
    <row r="877">
      <c r="A877" s="335"/>
      <c r="B877" s="207"/>
      <c r="C877" s="335"/>
      <c r="D877" s="335"/>
      <c r="E877" s="335"/>
      <c r="F877" s="335"/>
      <c r="G877" s="335"/>
      <c r="H877" s="335"/>
      <c r="I877" s="337"/>
      <c r="J877" s="335"/>
      <c r="K877" s="335"/>
      <c r="L877" s="335"/>
      <c r="M877" s="335"/>
      <c r="N877" s="335"/>
      <c r="O877" s="335"/>
      <c r="P877" s="335"/>
      <c r="Q877" s="335"/>
      <c r="R877" s="335"/>
      <c r="S877" s="335"/>
      <c r="T877" s="335"/>
      <c r="U877" s="335"/>
      <c r="V877" s="335"/>
      <c r="W877" s="335"/>
      <c r="X877" s="335"/>
      <c r="Y877" s="335"/>
      <c r="Z877" s="335"/>
      <c r="AA877" s="335"/>
      <c r="AB877" s="335"/>
      <c r="AC877" s="335"/>
      <c r="AD877" s="335"/>
      <c r="AE877" s="335"/>
      <c r="AF877" s="335"/>
      <c r="AG877" s="335"/>
      <c r="AH877" s="335"/>
      <c r="AI877" s="335"/>
      <c r="AJ877" s="335"/>
      <c r="AK877" s="335"/>
    </row>
    <row r="878">
      <c r="A878" s="335"/>
      <c r="B878" s="207"/>
      <c r="C878" s="335"/>
      <c r="D878" s="335"/>
      <c r="E878" s="335"/>
      <c r="F878" s="335"/>
      <c r="G878" s="335"/>
      <c r="H878" s="335"/>
      <c r="I878" s="337"/>
      <c r="J878" s="335"/>
      <c r="K878" s="335"/>
      <c r="L878" s="335"/>
      <c r="M878" s="335"/>
      <c r="N878" s="335"/>
      <c r="O878" s="335"/>
      <c r="P878" s="335"/>
      <c r="Q878" s="335"/>
      <c r="R878" s="335"/>
      <c r="S878" s="335"/>
      <c r="T878" s="335"/>
      <c r="U878" s="335"/>
      <c r="V878" s="335"/>
      <c r="W878" s="335"/>
      <c r="X878" s="335"/>
      <c r="Y878" s="335"/>
      <c r="Z878" s="335"/>
      <c r="AA878" s="335"/>
      <c r="AB878" s="335"/>
      <c r="AC878" s="335"/>
      <c r="AD878" s="335"/>
      <c r="AE878" s="335"/>
      <c r="AF878" s="335"/>
      <c r="AG878" s="335"/>
      <c r="AH878" s="335"/>
      <c r="AI878" s="335"/>
      <c r="AJ878" s="335"/>
      <c r="AK878" s="335"/>
    </row>
    <row r="879">
      <c r="A879" s="335"/>
      <c r="B879" s="207"/>
      <c r="C879" s="335"/>
      <c r="D879" s="335"/>
      <c r="E879" s="335"/>
      <c r="F879" s="335"/>
      <c r="G879" s="335"/>
      <c r="H879" s="335"/>
      <c r="I879" s="337"/>
      <c r="J879" s="335"/>
      <c r="K879" s="335"/>
      <c r="L879" s="335"/>
      <c r="M879" s="335"/>
      <c r="N879" s="335"/>
      <c r="O879" s="335"/>
      <c r="P879" s="335"/>
      <c r="Q879" s="335"/>
      <c r="R879" s="335"/>
      <c r="S879" s="335"/>
      <c r="T879" s="335"/>
      <c r="U879" s="335"/>
      <c r="V879" s="335"/>
      <c r="W879" s="335"/>
      <c r="X879" s="335"/>
      <c r="Y879" s="335"/>
      <c r="Z879" s="335"/>
      <c r="AA879" s="335"/>
      <c r="AB879" s="335"/>
      <c r="AC879" s="335"/>
      <c r="AD879" s="335"/>
      <c r="AE879" s="335"/>
      <c r="AF879" s="335"/>
      <c r="AG879" s="335"/>
      <c r="AH879" s="335"/>
      <c r="AI879" s="335"/>
      <c r="AJ879" s="335"/>
      <c r="AK879" s="335"/>
    </row>
    <row r="880">
      <c r="A880" s="335"/>
      <c r="B880" s="207"/>
      <c r="C880" s="335"/>
      <c r="D880" s="335"/>
      <c r="E880" s="335"/>
      <c r="F880" s="335"/>
      <c r="G880" s="335"/>
      <c r="H880" s="335"/>
      <c r="I880" s="337"/>
      <c r="J880" s="335"/>
      <c r="K880" s="335"/>
      <c r="L880" s="335"/>
      <c r="M880" s="335"/>
      <c r="N880" s="335"/>
      <c r="O880" s="335"/>
      <c r="P880" s="335"/>
      <c r="Q880" s="335"/>
      <c r="R880" s="335"/>
      <c r="S880" s="335"/>
      <c r="T880" s="335"/>
      <c r="U880" s="335"/>
      <c r="V880" s="335"/>
      <c r="W880" s="335"/>
      <c r="X880" s="335"/>
      <c r="Y880" s="335"/>
      <c r="Z880" s="335"/>
      <c r="AA880" s="335"/>
      <c r="AB880" s="335"/>
      <c r="AC880" s="335"/>
      <c r="AD880" s="335"/>
      <c r="AE880" s="335"/>
      <c r="AF880" s="335"/>
      <c r="AG880" s="335"/>
      <c r="AH880" s="335"/>
      <c r="AI880" s="335"/>
      <c r="AJ880" s="335"/>
      <c r="AK880" s="335"/>
    </row>
    <row r="881">
      <c r="A881" s="335"/>
      <c r="B881" s="207"/>
      <c r="C881" s="335"/>
      <c r="D881" s="335"/>
      <c r="E881" s="335"/>
      <c r="F881" s="335"/>
      <c r="G881" s="335"/>
      <c r="H881" s="335"/>
      <c r="I881" s="337"/>
      <c r="J881" s="335"/>
      <c r="K881" s="335"/>
      <c r="L881" s="335"/>
      <c r="M881" s="335"/>
      <c r="N881" s="335"/>
      <c r="O881" s="335"/>
      <c r="P881" s="335"/>
      <c r="Q881" s="335"/>
      <c r="R881" s="335"/>
      <c r="S881" s="335"/>
      <c r="T881" s="335"/>
      <c r="U881" s="335"/>
      <c r="V881" s="335"/>
      <c r="W881" s="335"/>
      <c r="X881" s="335"/>
      <c r="Y881" s="335"/>
      <c r="Z881" s="335"/>
      <c r="AA881" s="335"/>
      <c r="AB881" s="335"/>
      <c r="AC881" s="335"/>
      <c r="AD881" s="335"/>
      <c r="AE881" s="335"/>
      <c r="AF881" s="335"/>
      <c r="AG881" s="335"/>
      <c r="AH881" s="335"/>
      <c r="AI881" s="335"/>
      <c r="AJ881" s="335"/>
      <c r="AK881" s="335"/>
    </row>
    <row r="882">
      <c r="A882" s="335"/>
      <c r="B882" s="207"/>
      <c r="C882" s="335"/>
      <c r="D882" s="335"/>
      <c r="E882" s="335"/>
      <c r="F882" s="335"/>
      <c r="G882" s="335"/>
      <c r="H882" s="335"/>
      <c r="I882" s="337"/>
      <c r="J882" s="335"/>
      <c r="K882" s="335"/>
      <c r="L882" s="335"/>
      <c r="M882" s="335"/>
      <c r="N882" s="335"/>
      <c r="O882" s="335"/>
      <c r="P882" s="335"/>
      <c r="Q882" s="335"/>
      <c r="R882" s="335"/>
      <c r="S882" s="335"/>
      <c r="T882" s="335"/>
      <c r="U882" s="335"/>
      <c r="V882" s="335"/>
      <c r="W882" s="335"/>
      <c r="X882" s="335"/>
      <c r="Y882" s="335"/>
      <c r="Z882" s="335"/>
      <c r="AA882" s="335"/>
      <c r="AB882" s="335"/>
      <c r="AC882" s="335"/>
      <c r="AD882" s="335"/>
      <c r="AE882" s="335"/>
      <c r="AF882" s="335"/>
      <c r="AG882" s="335"/>
      <c r="AH882" s="335"/>
      <c r="AI882" s="335"/>
      <c r="AJ882" s="335"/>
      <c r="AK882" s="335"/>
    </row>
    <row r="883">
      <c r="A883" s="335"/>
      <c r="B883" s="207"/>
      <c r="C883" s="335"/>
      <c r="D883" s="335"/>
      <c r="E883" s="335"/>
      <c r="F883" s="335"/>
      <c r="G883" s="335"/>
      <c r="H883" s="335"/>
      <c r="I883" s="337"/>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row>
    <row r="884">
      <c r="A884" s="335"/>
      <c r="B884" s="207"/>
      <c r="C884" s="335"/>
      <c r="D884" s="335"/>
      <c r="E884" s="335"/>
      <c r="F884" s="335"/>
      <c r="G884" s="335"/>
      <c r="H884" s="335"/>
      <c r="I884" s="337"/>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row>
    <row r="885">
      <c r="A885" s="335"/>
      <c r="B885" s="207"/>
      <c r="C885" s="335"/>
      <c r="D885" s="335"/>
      <c r="E885" s="335"/>
      <c r="F885" s="335"/>
      <c r="G885" s="335"/>
      <c r="H885" s="335"/>
      <c r="I885" s="337"/>
      <c r="J885" s="335"/>
      <c r="K885" s="335"/>
      <c r="L885" s="335"/>
      <c r="M885" s="335"/>
      <c r="N885" s="335"/>
      <c r="O885" s="335"/>
      <c r="P885" s="335"/>
      <c r="Q885" s="335"/>
      <c r="R885" s="335"/>
      <c r="S885" s="335"/>
      <c r="T885" s="335"/>
      <c r="U885" s="335"/>
      <c r="V885" s="335"/>
      <c r="W885" s="335"/>
      <c r="X885" s="335"/>
      <c r="Y885" s="335"/>
      <c r="Z885" s="335"/>
      <c r="AA885" s="335"/>
      <c r="AB885" s="335"/>
      <c r="AC885" s="335"/>
      <c r="AD885" s="335"/>
      <c r="AE885" s="335"/>
      <c r="AF885" s="335"/>
      <c r="AG885" s="335"/>
      <c r="AH885" s="335"/>
      <c r="AI885" s="335"/>
      <c r="AJ885" s="335"/>
      <c r="AK885" s="335"/>
    </row>
    <row r="886">
      <c r="A886" s="335"/>
      <c r="B886" s="207"/>
      <c r="C886" s="335"/>
      <c r="D886" s="335"/>
      <c r="E886" s="335"/>
      <c r="F886" s="335"/>
      <c r="G886" s="335"/>
      <c r="H886" s="335"/>
      <c r="I886" s="337"/>
      <c r="J886" s="335"/>
      <c r="K886" s="335"/>
      <c r="L886" s="335"/>
      <c r="M886" s="335"/>
      <c r="N886" s="335"/>
      <c r="O886" s="335"/>
      <c r="P886" s="335"/>
      <c r="Q886" s="335"/>
      <c r="R886" s="335"/>
      <c r="S886" s="335"/>
      <c r="T886" s="335"/>
      <c r="U886" s="335"/>
      <c r="V886" s="335"/>
      <c r="W886" s="335"/>
      <c r="X886" s="335"/>
      <c r="Y886" s="335"/>
      <c r="Z886" s="335"/>
      <c r="AA886" s="335"/>
      <c r="AB886" s="335"/>
      <c r="AC886" s="335"/>
      <c r="AD886" s="335"/>
      <c r="AE886" s="335"/>
      <c r="AF886" s="335"/>
      <c r="AG886" s="335"/>
      <c r="AH886" s="335"/>
      <c r="AI886" s="335"/>
      <c r="AJ886" s="335"/>
      <c r="AK886" s="335"/>
    </row>
    <row r="887">
      <c r="A887" s="335"/>
      <c r="B887" s="207"/>
      <c r="C887" s="335"/>
      <c r="D887" s="335"/>
      <c r="E887" s="335"/>
      <c r="F887" s="335"/>
      <c r="G887" s="335"/>
      <c r="H887" s="335"/>
      <c r="I887" s="337"/>
      <c r="J887" s="335"/>
      <c r="K887" s="335"/>
      <c r="L887" s="335"/>
      <c r="M887" s="335"/>
      <c r="N887" s="335"/>
      <c r="O887" s="335"/>
      <c r="P887" s="335"/>
      <c r="Q887" s="335"/>
      <c r="R887" s="335"/>
      <c r="S887" s="335"/>
      <c r="T887" s="335"/>
      <c r="U887" s="335"/>
      <c r="V887" s="335"/>
      <c r="W887" s="335"/>
      <c r="X887" s="335"/>
      <c r="Y887" s="335"/>
      <c r="Z887" s="335"/>
      <c r="AA887" s="335"/>
      <c r="AB887" s="335"/>
      <c r="AC887" s="335"/>
      <c r="AD887" s="335"/>
      <c r="AE887" s="335"/>
      <c r="AF887" s="335"/>
      <c r="AG887" s="335"/>
      <c r="AH887" s="335"/>
      <c r="AI887" s="335"/>
      <c r="AJ887" s="335"/>
      <c r="AK887" s="335"/>
    </row>
    <row r="888">
      <c r="A888" s="335"/>
      <c r="B888" s="207"/>
      <c r="C888" s="335"/>
      <c r="D888" s="335"/>
      <c r="E888" s="335"/>
      <c r="F888" s="335"/>
      <c r="G888" s="335"/>
      <c r="H888" s="335"/>
      <c r="I888" s="337"/>
      <c r="J888" s="335"/>
      <c r="K888" s="335"/>
      <c r="L888" s="335"/>
      <c r="M888" s="335"/>
      <c r="N888" s="335"/>
      <c r="O888" s="335"/>
      <c r="P888" s="335"/>
      <c r="Q888" s="335"/>
      <c r="R888" s="335"/>
      <c r="S888" s="335"/>
      <c r="T888" s="335"/>
      <c r="U888" s="335"/>
      <c r="V888" s="335"/>
      <c r="W888" s="335"/>
      <c r="X888" s="335"/>
      <c r="Y888" s="335"/>
      <c r="Z888" s="335"/>
      <c r="AA888" s="335"/>
      <c r="AB888" s="335"/>
      <c r="AC888" s="335"/>
      <c r="AD888" s="335"/>
      <c r="AE888" s="335"/>
      <c r="AF888" s="335"/>
      <c r="AG888" s="335"/>
      <c r="AH888" s="335"/>
      <c r="AI888" s="335"/>
      <c r="AJ888" s="335"/>
      <c r="AK888" s="335"/>
    </row>
    <row r="889">
      <c r="A889" s="335"/>
      <c r="B889" s="207"/>
      <c r="C889" s="335"/>
      <c r="D889" s="335"/>
      <c r="E889" s="335"/>
      <c r="F889" s="335"/>
      <c r="G889" s="335"/>
      <c r="H889" s="335"/>
      <c r="I889" s="337"/>
      <c r="J889" s="335"/>
      <c r="K889" s="335"/>
      <c r="L889" s="335"/>
      <c r="M889" s="335"/>
      <c r="N889" s="335"/>
      <c r="O889" s="335"/>
      <c r="P889" s="335"/>
      <c r="Q889" s="335"/>
      <c r="R889" s="335"/>
      <c r="S889" s="335"/>
      <c r="T889" s="335"/>
      <c r="U889" s="335"/>
      <c r="V889" s="335"/>
      <c r="W889" s="335"/>
      <c r="X889" s="335"/>
      <c r="Y889" s="335"/>
      <c r="Z889" s="335"/>
      <c r="AA889" s="335"/>
      <c r="AB889" s="335"/>
      <c r="AC889" s="335"/>
      <c r="AD889" s="335"/>
      <c r="AE889" s="335"/>
      <c r="AF889" s="335"/>
      <c r="AG889" s="335"/>
      <c r="AH889" s="335"/>
      <c r="AI889" s="335"/>
      <c r="AJ889" s="335"/>
      <c r="AK889" s="335"/>
    </row>
    <row r="890">
      <c r="A890" s="335"/>
      <c r="B890" s="207"/>
      <c r="C890" s="335"/>
      <c r="D890" s="335"/>
      <c r="E890" s="335"/>
      <c r="F890" s="335"/>
      <c r="G890" s="335"/>
      <c r="H890" s="335"/>
      <c r="I890" s="337"/>
      <c r="J890" s="335"/>
      <c r="K890" s="335"/>
      <c r="L890" s="335"/>
      <c r="M890" s="335"/>
      <c r="N890" s="335"/>
      <c r="O890" s="335"/>
      <c r="P890" s="335"/>
      <c r="Q890" s="335"/>
      <c r="R890" s="335"/>
      <c r="S890" s="335"/>
      <c r="T890" s="335"/>
      <c r="U890" s="335"/>
      <c r="V890" s="335"/>
      <c r="W890" s="335"/>
      <c r="X890" s="335"/>
      <c r="Y890" s="335"/>
      <c r="Z890" s="335"/>
      <c r="AA890" s="335"/>
      <c r="AB890" s="335"/>
      <c r="AC890" s="335"/>
      <c r="AD890" s="335"/>
      <c r="AE890" s="335"/>
      <c r="AF890" s="335"/>
      <c r="AG890" s="335"/>
      <c r="AH890" s="335"/>
      <c r="AI890" s="335"/>
      <c r="AJ890" s="335"/>
      <c r="AK890" s="335"/>
    </row>
    <row r="891">
      <c r="A891" s="335"/>
      <c r="B891" s="207"/>
      <c r="C891" s="335"/>
      <c r="D891" s="335"/>
      <c r="E891" s="335"/>
      <c r="F891" s="335"/>
      <c r="G891" s="335"/>
      <c r="H891" s="335"/>
      <c r="I891" s="337"/>
      <c r="J891" s="335"/>
      <c r="K891" s="335"/>
      <c r="L891" s="335"/>
      <c r="M891" s="335"/>
      <c r="N891" s="335"/>
      <c r="O891" s="335"/>
      <c r="P891" s="335"/>
      <c r="Q891" s="335"/>
      <c r="R891" s="335"/>
      <c r="S891" s="335"/>
      <c r="T891" s="335"/>
      <c r="U891" s="335"/>
      <c r="V891" s="335"/>
      <c r="W891" s="335"/>
      <c r="X891" s="335"/>
      <c r="Y891" s="335"/>
      <c r="Z891" s="335"/>
      <c r="AA891" s="335"/>
      <c r="AB891" s="335"/>
      <c r="AC891" s="335"/>
      <c r="AD891" s="335"/>
      <c r="AE891" s="335"/>
      <c r="AF891" s="335"/>
      <c r="AG891" s="335"/>
      <c r="AH891" s="335"/>
      <c r="AI891" s="335"/>
      <c r="AJ891" s="335"/>
      <c r="AK891" s="335"/>
    </row>
    <row r="892">
      <c r="A892" s="335"/>
      <c r="B892" s="207"/>
      <c r="C892" s="335"/>
      <c r="D892" s="335"/>
      <c r="E892" s="335"/>
      <c r="F892" s="335"/>
      <c r="G892" s="335"/>
      <c r="H892" s="335"/>
      <c r="I892" s="337"/>
      <c r="J892" s="335"/>
      <c r="K892" s="335"/>
      <c r="L892" s="335"/>
      <c r="M892" s="335"/>
      <c r="N892" s="335"/>
      <c r="O892" s="335"/>
      <c r="P892" s="335"/>
      <c r="Q892" s="335"/>
      <c r="R892" s="335"/>
      <c r="S892" s="335"/>
      <c r="T892" s="335"/>
      <c r="U892" s="335"/>
      <c r="V892" s="335"/>
      <c r="W892" s="335"/>
      <c r="X892" s="335"/>
      <c r="Y892" s="335"/>
      <c r="Z892" s="335"/>
      <c r="AA892" s="335"/>
      <c r="AB892" s="335"/>
      <c r="AC892" s="335"/>
      <c r="AD892" s="335"/>
      <c r="AE892" s="335"/>
      <c r="AF892" s="335"/>
      <c r="AG892" s="335"/>
      <c r="AH892" s="335"/>
      <c r="AI892" s="335"/>
      <c r="AJ892" s="335"/>
      <c r="AK892" s="335"/>
    </row>
    <row r="893">
      <c r="A893" s="335"/>
      <c r="B893" s="207"/>
      <c r="C893" s="335"/>
      <c r="D893" s="335"/>
      <c r="E893" s="335"/>
      <c r="F893" s="335"/>
      <c r="G893" s="335"/>
      <c r="H893" s="335"/>
      <c r="I893" s="337"/>
      <c r="J893" s="335"/>
      <c r="K893" s="335"/>
      <c r="L893" s="335"/>
      <c r="M893" s="335"/>
      <c r="N893" s="335"/>
      <c r="O893" s="335"/>
      <c r="P893" s="335"/>
      <c r="Q893" s="335"/>
      <c r="R893" s="335"/>
      <c r="S893" s="335"/>
      <c r="T893" s="335"/>
      <c r="U893" s="335"/>
      <c r="V893" s="335"/>
      <c r="W893" s="335"/>
      <c r="X893" s="335"/>
      <c r="Y893" s="335"/>
      <c r="Z893" s="335"/>
      <c r="AA893" s="335"/>
      <c r="AB893" s="335"/>
      <c r="AC893" s="335"/>
      <c r="AD893" s="335"/>
      <c r="AE893" s="335"/>
      <c r="AF893" s="335"/>
      <c r="AG893" s="335"/>
      <c r="AH893" s="335"/>
      <c r="AI893" s="335"/>
      <c r="AJ893" s="335"/>
      <c r="AK893" s="335"/>
    </row>
    <row r="894">
      <c r="A894" s="335"/>
      <c r="B894" s="207"/>
      <c r="C894" s="335"/>
      <c r="D894" s="335"/>
      <c r="E894" s="335"/>
      <c r="F894" s="335"/>
      <c r="G894" s="335"/>
      <c r="H894" s="335"/>
      <c r="I894" s="337"/>
      <c r="J894" s="335"/>
      <c r="K894" s="335"/>
      <c r="L894" s="335"/>
      <c r="M894" s="335"/>
      <c r="N894" s="335"/>
      <c r="O894" s="335"/>
      <c r="P894" s="335"/>
      <c r="Q894" s="335"/>
      <c r="R894" s="335"/>
      <c r="S894" s="335"/>
      <c r="T894" s="335"/>
      <c r="U894" s="335"/>
      <c r="V894" s="335"/>
      <c r="W894" s="335"/>
      <c r="X894" s="335"/>
      <c r="Y894" s="335"/>
      <c r="Z894" s="335"/>
      <c r="AA894" s="335"/>
      <c r="AB894" s="335"/>
      <c r="AC894" s="335"/>
      <c r="AD894" s="335"/>
      <c r="AE894" s="335"/>
      <c r="AF894" s="335"/>
      <c r="AG894" s="335"/>
      <c r="AH894" s="335"/>
      <c r="AI894" s="335"/>
      <c r="AJ894" s="335"/>
      <c r="AK894" s="335"/>
    </row>
    <row r="895">
      <c r="A895" s="335"/>
      <c r="B895" s="207"/>
      <c r="C895" s="335"/>
      <c r="D895" s="335"/>
      <c r="E895" s="335"/>
      <c r="F895" s="335"/>
      <c r="G895" s="335"/>
      <c r="H895" s="335"/>
      <c r="I895" s="337"/>
      <c r="J895" s="335"/>
      <c r="K895" s="335"/>
      <c r="L895" s="335"/>
      <c r="M895" s="335"/>
      <c r="N895" s="335"/>
      <c r="O895" s="335"/>
      <c r="P895" s="335"/>
      <c r="Q895" s="335"/>
      <c r="R895" s="335"/>
      <c r="S895" s="335"/>
      <c r="T895" s="335"/>
      <c r="U895" s="335"/>
      <c r="V895" s="335"/>
      <c r="W895" s="335"/>
      <c r="X895" s="335"/>
      <c r="Y895" s="335"/>
      <c r="Z895" s="335"/>
      <c r="AA895" s="335"/>
      <c r="AB895" s="335"/>
      <c r="AC895" s="335"/>
      <c r="AD895" s="335"/>
      <c r="AE895" s="335"/>
      <c r="AF895" s="335"/>
      <c r="AG895" s="335"/>
      <c r="AH895" s="335"/>
      <c r="AI895" s="335"/>
      <c r="AJ895" s="335"/>
      <c r="AK895" s="335"/>
    </row>
    <row r="896">
      <c r="A896" s="335"/>
      <c r="B896" s="207"/>
      <c r="C896" s="335"/>
      <c r="D896" s="335"/>
      <c r="E896" s="335"/>
      <c r="F896" s="335"/>
      <c r="G896" s="335"/>
      <c r="H896" s="335"/>
      <c r="I896" s="337"/>
      <c r="J896" s="335"/>
      <c r="K896" s="335"/>
      <c r="L896" s="335"/>
      <c r="M896" s="335"/>
      <c r="N896" s="335"/>
      <c r="O896" s="335"/>
      <c r="P896" s="335"/>
      <c r="Q896" s="335"/>
      <c r="R896" s="335"/>
      <c r="S896" s="335"/>
      <c r="T896" s="335"/>
      <c r="U896" s="335"/>
      <c r="V896" s="335"/>
      <c r="W896" s="335"/>
      <c r="X896" s="335"/>
      <c r="Y896" s="335"/>
      <c r="Z896" s="335"/>
      <c r="AA896" s="335"/>
      <c r="AB896" s="335"/>
      <c r="AC896" s="335"/>
      <c r="AD896" s="335"/>
      <c r="AE896" s="335"/>
      <c r="AF896" s="335"/>
      <c r="AG896" s="335"/>
      <c r="AH896" s="335"/>
      <c r="AI896" s="335"/>
      <c r="AJ896" s="335"/>
      <c r="AK896" s="335"/>
    </row>
    <row r="897">
      <c r="A897" s="335"/>
      <c r="B897" s="207"/>
      <c r="C897" s="335"/>
      <c r="D897" s="335"/>
      <c r="E897" s="335"/>
      <c r="F897" s="335"/>
      <c r="G897" s="335"/>
      <c r="H897" s="335"/>
      <c r="I897" s="337"/>
      <c r="J897" s="335"/>
      <c r="K897" s="335"/>
      <c r="L897" s="335"/>
      <c r="M897" s="335"/>
      <c r="N897" s="335"/>
      <c r="O897" s="335"/>
      <c r="P897" s="335"/>
      <c r="Q897" s="335"/>
      <c r="R897" s="335"/>
      <c r="S897" s="335"/>
      <c r="T897" s="335"/>
      <c r="U897" s="335"/>
      <c r="V897" s="335"/>
      <c r="W897" s="335"/>
      <c r="X897" s="335"/>
      <c r="Y897" s="335"/>
      <c r="Z897" s="335"/>
      <c r="AA897" s="335"/>
      <c r="AB897" s="335"/>
      <c r="AC897" s="335"/>
      <c r="AD897" s="335"/>
      <c r="AE897" s="335"/>
      <c r="AF897" s="335"/>
      <c r="AG897" s="335"/>
      <c r="AH897" s="335"/>
      <c r="AI897" s="335"/>
      <c r="AJ897" s="335"/>
      <c r="AK897" s="335"/>
    </row>
    <row r="898">
      <c r="A898" s="335"/>
      <c r="B898" s="207"/>
      <c r="C898" s="335"/>
      <c r="D898" s="335"/>
      <c r="E898" s="335"/>
      <c r="F898" s="335"/>
      <c r="G898" s="335"/>
      <c r="H898" s="335"/>
      <c r="I898" s="337"/>
      <c r="J898" s="335"/>
      <c r="K898" s="335"/>
      <c r="L898" s="335"/>
      <c r="M898" s="335"/>
      <c r="N898" s="335"/>
      <c r="O898" s="335"/>
      <c r="P898" s="335"/>
      <c r="Q898" s="335"/>
      <c r="R898" s="335"/>
      <c r="S898" s="335"/>
      <c r="T898" s="335"/>
      <c r="U898" s="335"/>
      <c r="V898" s="335"/>
      <c r="W898" s="335"/>
      <c r="X898" s="335"/>
      <c r="Y898" s="335"/>
      <c r="Z898" s="335"/>
      <c r="AA898" s="335"/>
      <c r="AB898" s="335"/>
      <c r="AC898" s="335"/>
      <c r="AD898" s="335"/>
      <c r="AE898" s="335"/>
      <c r="AF898" s="335"/>
      <c r="AG898" s="335"/>
      <c r="AH898" s="335"/>
      <c r="AI898" s="335"/>
      <c r="AJ898" s="335"/>
      <c r="AK898" s="335"/>
    </row>
    <row r="899">
      <c r="A899" s="335"/>
      <c r="B899" s="207"/>
      <c r="C899" s="335"/>
      <c r="D899" s="335"/>
      <c r="E899" s="335"/>
      <c r="F899" s="335"/>
      <c r="G899" s="335"/>
      <c r="H899" s="335"/>
      <c r="I899" s="337"/>
      <c r="J899" s="335"/>
      <c r="K899" s="335"/>
      <c r="L899" s="335"/>
      <c r="M899" s="335"/>
      <c r="N899" s="335"/>
      <c r="O899" s="335"/>
      <c r="P899" s="335"/>
      <c r="Q899" s="335"/>
      <c r="R899" s="335"/>
      <c r="S899" s="335"/>
      <c r="T899" s="335"/>
      <c r="U899" s="335"/>
      <c r="V899" s="335"/>
      <c r="W899" s="335"/>
      <c r="X899" s="335"/>
      <c r="Y899" s="335"/>
      <c r="Z899" s="335"/>
      <c r="AA899" s="335"/>
      <c r="AB899" s="335"/>
      <c r="AC899" s="335"/>
      <c r="AD899" s="335"/>
      <c r="AE899" s="335"/>
      <c r="AF899" s="335"/>
      <c r="AG899" s="335"/>
      <c r="AH899" s="335"/>
      <c r="AI899" s="335"/>
      <c r="AJ899" s="335"/>
      <c r="AK899" s="335"/>
    </row>
    <row r="900">
      <c r="A900" s="335"/>
      <c r="B900" s="207"/>
      <c r="C900" s="335"/>
      <c r="D900" s="335"/>
      <c r="E900" s="335"/>
      <c r="F900" s="335"/>
      <c r="G900" s="335"/>
      <c r="H900" s="335"/>
      <c r="I900" s="337"/>
      <c r="J900" s="335"/>
      <c r="K900" s="335"/>
      <c r="L900" s="335"/>
      <c r="M900" s="335"/>
      <c r="N900" s="335"/>
      <c r="O900" s="335"/>
      <c r="P900" s="335"/>
      <c r="Q900" s="335"/>
      <c r="R900" s="335"/>
      <c r="S900" s="335"/>
      <c r="T900" s="335"/>
      <c r="U900" s="335"/>
      <c r="V900" s="335"/>
      <c r="W900" s="335"/>
      <c r="X900" s="335"/>
      <c r="Y900" s="335"/>
      <c r="Z900" s="335"/>
      <c r="AA900" s="335"/>
      <c r="AB900" s="335"/>
      <c r="AC900" s="335"/>
      <c r="AD900" s="335"/>
      <c r="AE900" s="335"/>
      <c r="AF900" s="335"/>
      <c r="AG900" s="335"/>
      <c r="AH900" s="335"/>
      <c r="AI900" s="335"/>
      <c r="AJ900" s="335"/>
      <c r="AK900" s="335"/>
    </row>
    <row r="901">
      <c r="A901" s="335"/>
      <c r="B901" s="207"/>
      <c r="C901" s="335"/>
      <c r="D901" s="335"/>
      <c r="E901" s="335"/>
      <c r="F901" s="335"/>
      <c r="G901" s="335"/>
      <c r="H901" s="335"/>
      <c r="I901" s="337"/>
      <c r="J901" s="335"/>
      <c r="K901" s="335"/>
      <c r="L901" s="335"/>
      <c r="M901" s="335"/>
      <c r="N901" s="335"/>
      <c r="O901" s="335"/>
      <c r="P901" s="335"/>
      <c r="Q901" s="335"/>
      <c r="R901" s="335"/>
      <c r="S901" s="335"/>
      <c r="T901" s="335"/>
      <c r="U901" s="335"/>
      <c r="V901" s="335"/>
      <c r="W901" s="335"/>
      <c r="X901" s="335"/>
      <c r="Y901" s="335"/>
      <c r="Z901" s="335"/>
      <c r="AA901" s="335"/>
      <c r="AB901" s="335"/>
      <c r="AC901" s="335"/>
      <c r="AD901" s="335"/>
      <c r="AE901" s="335"/>
      <c r="AF901" s="335"/>
      <c r="AG901" s="335"/>
      <c r="AH901" s="335"/>
      <c r="AI901" s="335"/>
      <c r="AJ901" s="335"/>
      <c r="AK901" s="335"/>
    </row>
    <row r="902">
      <c r="A902" s="335"/>
      <c r="B902" s="207"/>
      <c r="C902" s="335"/>
      <c r="D902" s="335"/>
      <c r="E902" s="335"/>
      <c r="F902" s="335"/>
      <c r="G902" s="335"/>
      <c r="H902" s="335"/>
      <c r="I902" s="337"/>
      <c r="J902" s="335"/>
      <c r="K902" s="335"/>
      <c r="L902" s="335"/>
      <c r="M902" s="335"/>
      <c r="N902" s="335"/>
      <c r="O902" s="335"/>
      <c r="P902" s="335"/>
      <c r="Q902" s="335"/>
      <c r="R902" s="335"/>
      <c r="S902" s="335"/>
      <c r="T902" s="335"/>
      <c r="U902" s="335"/>
      <c r="V902" s="335"/>
      <c r="W902" s="335"/>
      <c r="X902" s="335"/>
      <c r="Y902" s="335"/>
      <c r="Z902" s="335"/>
      <c r="AA902" s="335"/>
      <c r="AB902" s="335"/>
      <c r="AC902" s="335"/>
      <c r="AD902" s="335"/>
      <c r="AE902" s="335"/>
      <c r="AF902" s="335"/>
      <c r="AG902" s="335"/>
      <c r="AH902" s="335"/>
      <c r="AI902" s="335"/>
      <c r="AJ902" s="335"/>
      <c r="AK902" s="335"/>
    </row>
    <row r="903">
      <c r="A903" s="335"/>
      <c r="B903" s="207"/>
      <c r="C903" s="335"/>
      <c r="D903" s="335"/>
      <c r="E903" s="335"/>
      <c r="F903" s="335"/>
      <c r="G903" s="335"/>
      <c r="H903" s="335"/>
      <c r="I903" s="337"/>
      <c r="J903" s="335"/>
      <c r="K903" s="335"/>
      <c r="L903" s="335"/>
      <c r="M903" s="335"/>
      <c r="N903" s="335"/>
      <c r="O903" s="335"/>
      <c r="P903" s="335"/>
      <c r="Q903" s="335"/>
      <c r="R903" s="335"/>
      <c r="S903" s="335"/>
      <c r="T903" s="335"/>
      <c r="U903" s="335"/>
      <c r="V903" s="335"/>
      <c r="W903" s="335"/>
      <c r="X903" s="335"/>
      <c r="Y903" s="335"/>
      <c r="Z903" s="335"/>
      <c r="AA903" s="335"/>
      <c r="AB903" s="335"/>
      <c r="AC903" s="335"/>
      <c r="AD903" s="335"/>
      <c r="AE903" s="335"/>
      <c r="AF903" s="335"/>
      <c r="AG903" s="335"/>
      <c r="AH903" s="335"/>
      <c r="AI903" s="335"/>
      <c r="AJ903" s="335"/>
      <c r="AK903" s="335"/>
    </row>
    <row r="904">
      <c r="A904" s="335"/>
      <c r="B904" s="207"/>
      <c r="C904" s="335"/>
      <c r="D904" s="335"/>
      <c r="E904" s="335"/>
      <c r="F904" s="335"/>
      <c r="G904" s="335"/>
      <c r="H904" s="335"/>
      <c r="I904" s="337"/>
      <c r="J904" s="335"/>
      <c r="K904" s="335"/>
      <c r="L904" s="335"/>
      <c r="M904" s="335"/>
      <c r="N904" s="335"/>
      <c r="O904" s="335"/>
      <c r="P904" s="335"/>
      <c r="Q904" s="335"/>
      <c r="R904" s="335"/>
      <c r="S904" s="335"/>
      <c r="T904" s="335"/>
      <c r="U904" s="335"/>
      <c r="V904" s="335"/>
      <c r="W904" s="335"/>
      <c r="X904" s="335"/>
      <c r="Y904" s="335"/>
      <c r="Z904" s="335"/>
      <c r="AA904" s="335"/>
      <c r="AB904" s="335"/>
      <c r="AC904" s="335"/>
      <c r="AD904" s="335"/>
      <c r="AE904" s="335"/>
      <c r="AF904" s="335"/>
      <c r="AG904" s="335"/>
      <c r="AH904" s="335"/>
      <c r="AI904" s="335"/>
      <c r="AJ904" s="335"/>
      <c r="AK904" s="335"/>
    </row>
    <row r="905">
      <c r="A905" s="335"/>
      <c r="B905" s="207"/>
      <c r="C905" s="335"/>
      <c r="D905" s="335"/>
      <c r="E905" s="335"/>
      <c r="F905" s="335"/>
      <c r="G905" s="335"/>
      <c r="H905" s="335"/>
      <c r="I905" s="337"/>
      <c r="J905" s="335"/>
      <c r="K905" s="335"/>
      <c r="L905" s="335"/>
      <c r="M905" s="335"/>
      <c r="N905" s="335"/>
      <c r="O905" s="335"/>
      <c r="P905" s="335"/>
      <c r="Q905" s="335"/>
      <c r="R905" s="335"/>
      <c r="S905" s="335"/>
      <c r="T905" s="335"/>
      <c r="U905" s="335"/>
      <c r="V905" s="335"/>
      <c r="W905" s="335"/>
      <c r="X905" s="335"/>
      <c r="Y905" s="335"/>
      <c r="Z905" s="335"/>
      <c r="AA905" s="335"/>
      <c r="AB905" s="335"/>
      <c r="AC905" s="335"/>
      <c r="AD905" s="335"/>
      <c r="AE905" s="335"/>
      <c r="AF905" s="335"/>
      <c r="AG905" s="335"/>
      <c r="AH905" s="335"/>
      <c r="AI905" s="335"/>
      <c r="AJ905" s="335"/>
      <c r="AK905" s="335"/>
    </row>
    <row r="906">
      <c r="A906" s="335"/>
      <c r="B906" s="207"/>
      <c r="C906" s="335"/>
      <c r="D906" s="335"/>
      <c r="E906" s="335"/>
      <c r="F906" s="335"/>
      <c r="G906" s="335"/>
      <c r="H906" s="335"/>
      <c r="I906" s="337"/>
      <c r="J906" s="335"/>
      <c r="K906" s="335"/>
      <c r="L906" s="335"/>
      <c r="M906" s="335"/>
      <c r="N906" s="335"/>
      <c r="O906" s="335"/>
      <c r="P906" s="335"/>
      <c r="Q906" s="335"/>
      <c r="R906" s="335"/>
      <c r="S906" s="335"/>
      <c r="T906" s="335"/>
      <c r="U906" s="335"/>
      <c r="V906" s="335"/>
      <c r="W906" s="335"/>
      <c r="X906" s="335"/>
      <c r="Y906" s="335"/>
      <c r="Z906" s="335"/>
      <c r="AA906" s="335"/>
      <c r="AB906" s="335"/>
      <c r="AC906" s="335"/>
      <c r="AD906" s="335"/>
      <c r="AE906" s="335"/>
      <c r="AF906" s="335"/>
      <c r="AG906" s="335"/>
      <c r="AH906" s="335"/>
      <c r="AI906" s="335"/>
      <c r="AJ906" s="335"/>
      <c r="AK906" s="335"/>
    </row>
    <row r="907">
      <c r="A907" s="335"/>
      <c r="B907" s="207"/>
      <c r="C907" s="335"/>
      <c r="D907" s="335"/>
      <c r="E907" s="335"/>
      <c r="F907" s="335"/>
      <c r="G907" s="335"/>
      <c r="H907" s="335"/>
      <c r="I907" s="337"/>
      <c r="J907" s="335"/>
      <c r="K907" s="335"/>
      <c r="L907" s="335"/>
      <c r="M907" s="335"/>
      <c r="N907" s="335"/>
      <c r="O907" s="335"/>
      <c r="P907" s="335"/>
      <c r="Q907" s="335"/>
      <c r="R907" s="335"/>
      <c r="S907" s="335"/>
      <c r="T907" s="335"/>
      <c r="U907" s="335"/>
      <c r="V907" s="335"/>
      <c r="W907" s="335"/>
      <c r="X907" s="335"/>
      <c r="Y907" s="335"/>
      <c r="Z907" s="335"/>
      <c r="AA907" s="335"/>
      <c r="AB907" s="335"/>
      <c r="AC907" s="335"/>
      <c r="AD907" s="335"/>
      <c r="AE907" s="335"/>
      <c r="AF907" s="335"/>
      <c r="AG907" s="335"/>
      <c r="AH907" s="335"/>
      <c r="AI907" s="335"/>
      <c r="AJ907" s="335"/>
      <c r="AK907" s="335"/>
    </row>
    <row r="908">
      <c r="A908" s="335"/>
      <c r="B908" s="207"/>
      <c r="C908" s="335"/>
      <c r="D908" s="335"/>
      <c r="E908" s="335"/>
      <c r="F908" s="335"/>
      <c r="G908" s="335"/>
      <c r="H908" s="335"/>
      <c r="I908" s="337"/>
      <c r="J908" s="335"/>
      <c r="K908" s="335"/>
      <c r="L908" s="335"/>
      <c r="M908" s="335"/>
      <c r="N908" s="335"/>
      <c r="O908" s="335"/>
      <c r="P908" s="335"/>
      <c r="Q908" s="335"/>
      <c r="R908" s="335"/>
      <c r="S908" s="335"/>
      <c r="T908" s="335"/>
      <c r="U908" s="335"/>
      <c r="V908" s="335"/>
      <c r="W908" s="335"/>
      <c r="X908" s="335"/>
      <c r="Y908" s="335"/>
      <c r="Z908" s="335"/>
      <c r="AA908" s="335"/>
      <c r="AB908" s="335"/>
      <c r="AC908" s="335"/>
      <c r="AD908" s="335"/>
      <c r="AE908" s="335"/>
      <c r="AF908" s="335"/>
      <c r="AG908" s="335"/>
      <c r="AH908" s="335"/>
      <c r="AI908" s="335"/>
      <c r="AJ908" s="335"/>
      <c r="AK908" s="335"/>
    </row>
    <row r="909">
      <c r="A909" s="335"/>
      <c r="B909" s="207"/>
      <c r="C909" s="335"/>
      <c r="D909" s="335"/>
      <c r="E909" s="335"/>
      <c r="F909" s="335"/>
      <c r="G909" s="335"/>
      <c r="H909" s="335"/>
      <c r="I909" s="337"/>
      <c r="J909" s="335"/>
      <c r="K909" s="335"/>
      <c r="L909" s="335"/>
      <c r="M909" s="335"/>
      <c r="N909" s="335"/>
      <c r="O909" s="335"/>
      <c r="P909" s="335"/>
      <c r="Q909" s="335"/>
      <c r="R909" s="335"/>
      <c r="S909" s="335"/>
      <c r="T909" s="335"/>
      <c r="U909" s="335"/>
      <c r="V909" s="335"/>
      <c r="W909" s="335"/>
      <c r="X909" s="335"/>
      <c r="Y909" s="335"/>
      <c r="Z909" s="335"/>
      <c r="AA909" s="335"/>
      <c r="AB909" s="335"/>
      <c r="AC909" s="335"/>
      <c r="AD909" s="335"/>
      <c r="AE909" s="335"/>
      <c r="AF909" s="335"/>
      <c r="AG909" s="335"/>
      <c r="AH909" s="335"/>
      <c r="AI909" s="335"/>
      <c r="AJ909" s="335"/>
      <c r="AK909" s="335"/>
    </row>
    <row r="910">
      <c r="A910" s="335"/>
      <c r="B910" s="207"/>
      <c r="C910" s="335"/>
      <c r="D910" s="335"/>
      <c r="E910" s="335"/>
      <c r="F910" s="335"/>
      <c r="G910" s="335"/>
      <c r="H910" s="335"/>
      <c r="I910" s="337"/>
      <c r="J910" s="335"/>
      <c r="K910" s="335"/>
      <c r="L910" s="335"/>
      <c r="M910" s="335"/>
      <c r="N910" s="335"/>
      <c r="O910" s="335"/>
      <c r="P910" s="335"/>
      <c r="Q910" s="335"/>
      <c r="R910" s="335"/>
      <c r="S910" s="335"/>
      <c r="T910" s="335"/>
      <c r="U910" s="335"/>
      <c r="V910" s="335"/>
      <c r="W910" s="335"/>
      <c r="X910" s="335"/>
      <c r="Y910" s="335"/>
      <c r="Z910" s="335"/>
      <c r="AA910" s="335"/>
      <c r="AB910" s="335"/>
      <c r="AC910" s="335"/>
      <c r="AD910" s="335"/>
      <c r="AE910" s="335"/>
      <c r="AF910" s="335"/>
      <c r="AG910" s="335"/>
      <c r="AH910" s="335"/>
      <c r="AI910" s="335"/>
      <c r="AJ910" s="335"/>
      <c r="AK910" s="335"/>
    </row>
    <row r="911">
      <c r="A911" s="335"/>
      <c r="B911" s="207"/>
      <c r="C911" s="335"/>
      <c r="D911" s="335"/>
      <c r="E911" s="335"/>
      <c r="F911" s="335"/>
      <c r="G911" s="335"/>
      <c r="H911" s="335"/>
      <c r="I911" s="337"/>
      <c r="J911" s="335"/>
      <c r="K911" s="335"/>
      <c r="L911" s="335"/>
      <c r="M911" s="335"/>
      <c r="N911" s="335"/>
      <c r="O911" s="335"/>
      <c r="P911" s="335"/>
      <c r="Q911" s="335"/>
      <c r="R911" s="335"/>
      <c r="S911" s="335"/>
      <c r="T911" s="335"/>
      <c r="U911" s="335"/>
      <c r="V911" s="335"/>
      <c r="W911" s="335"/>
      <c r="X911" s="335"/>
      <c r="Y911" s="335"/>
      <c r="Z911" s="335"/>
      <c r="AA911" s="335"/>
      <c r="AB911" s="335"/>
      <c r="AC911" s="335"/>
      <c r="AD911" s="335"/>
      <c r="AE911" s="335"/>
      <c r="AF911" s="335"/>
      <c r="AG911" s="335"/>
      <c r="AH911" s="335"/>
      <c r="AI911" s="335"/>
      <c r="AJ911" s="335"/>
      <c r="AK911" s="335"/>
    </row>
    <row r="912">
      <c r="A912" s="335"/>
      <c r="B912" s="207"/>
      <c r="C912" s="335"/>
      <c r="D912" s="335"/>
      <c r="E912" s="335"/>
      <c r="F912" s="335"/>
      <c r="G912" s="335"/>
      <c r="H912" s="335"/>
      <c r="I912" s="337"/>
      <c r="J912" s="335"/>
      <c r="K912" s="335"/>
      <c r="L912" s="335"/>
      <c r="M912" s="335"/>
      <c r="N912" s="335"/>
      <c r="O912" s="335"/>
      <c r="P912" s="335"/>
      <c r="Q912" s="335"/>
      <c r="R912" s="335"/>
      <c r="S912" s="335"/>
      <c r="T912" s="335"/>
      <c r="U912" s="335"/>
      <c r="V912" s="335"/>
      <c r="W912" s="335"/>
      <c r="X912" s="335"/>
      <c r="Y912" s="335"/>
      <c r="Z912" s="335"/>
      <c r="AA912" s="335"/>
      <c r="AB912" s="335"/>
      <c r="AC912" s="335"/>
      <c r="AD912" s="335"/>
      <c r="AE912" s="335"/>
      <c r="AF912" s="335"/>
      <c r="AG912" s="335"/>
      <c r="AH912" s="335"/>
      <c r="AI912" s="335"/>
      <c r="AJ912" s="335"/>
      <c r="AK912" s="335"/>
    </row>
    <row r="913">
      <c r="A913" s="335"/>
      <c r="B913" s="207"/>
      <c r="C913" s="335"/>
      <c r="D913" s="335"/>
      <c r="E913" s="335"/>
      <c r="F913" s="335"/>
      <c r="G913" s="335"/>
      <c r="H913" s="335"/>
      <c r="I913" s="337"/>
      <c r="J913" s="335"/>
      <c r="K913" s="335"/>
      <c r="L913" s="335"/>
      <c r="M913" s="335"/>
      <c r="N913" s="335"/>
      <c r="O913" s="335"/>
      <c r="P913" s="335"/>
      <c r="Q913" s="335"/>
      <c r="R913" s="335"/>
      <c r="S913" s="335"/>
      <c r="T913" s="335"/>
      <c r="U913" s="335"/>
      <c r="V913" s="335"/>
      <c r="W913" s="335"/>
      <c r="X913" s="335"/>
      <c r="Y913" s="335"/>
      <c r="Z913" s="335"/>
      <c r="AA913" s="335"/>
      <c r="AB913" s="335"/>
      <c r="AC913" s="335"/>
      <c r="AD913" s="335"/>
      <c r="AE913" s="335"/>
      <c r="AF913" s="335"/>
      <c r="AG913" s="335"/>
      <c r="AH913" s="335"/>
      <c r="AI913" s="335"/>
      <c r="AJ913" s="335"/>
      <c r="AK913" s="335"/>
    </row>
    <row r="914">
      <c r="A914" s="335"/>
      <c r="B914" s="207"/>
      <c r="C914" s="335"/>
      <c r="D914" s="335"/>
      <c r="E914" s="335"/>
      <c r="F914" s="335"/>
      <c r="G914" s="335"/>
      <c r="H914" s="335"/>
      <c r="I914" s="337"/>
      <c r="J914" s="335"/>
      <c r="K914" s="335"/>
      <c r="L914" s="335"/>
      <c r="M914" s="335"/>
      <c r="N914" s="335"/>
      <c r="O914" s="335"/>
      <c r="P914" s="335"/>
      <c r="Q914" s="335"/>
      <c r="R914" s="335"/>
      <c r="S914" s="335"/>
      <c r="T914" s="335"/>
      <c r="U914" s="335"/>
      <c r="V914" s="335"/>
      <c r="W914" s="335"/>
      <c r="X914" s="335"/>
      <c r="Y914" s="335"/>
      <c r="Z914" s="335"/>
      <c r="AA914" s="335"/>
      <c r="AB914" s="335"/>
      <c r="AC914" s="335"/>
      <c r="AD914" s="335"/>
      <c r="AE914" s="335"/>
      <c r="AF914" s="335"/>
      <c r="AG914" s="335"/>
      <c r="AH914" s="335"/>
      <c r="AI914" s="335"/>
      <c r="AJ914" s="335"/>
      <c r="AK914" s="335"/>
    </row>
    <row r="915">
      <c r="A915" s="335"/>
      <c r="B915" s="207"/>
      <c r="C915" s="335"/>
      <c r="D915" s="335"/>
      <c r="E915" s="335"/>
      <c r="F915" s="335"/>
      <c r="G915" s="335"/>
      <c r="H915" s="335"/>
      <c r="I915" s="337"/>
      <c r="J915" s="335"/>
      <c r="K915" s="335"/>
      <c r="L915" s="335"/>
      <c r="M915" s="335"/>
      <c r="N915" s="335"/>
      <c r="O915" s="335"/>
      <c r="P915" s="335"/>
      <c r="Q915" s="335"/>
      <c r="R915" s="335"/>
      <c r="S915" s="335"/>
      <c r="T915" s="335"/>
      <c r="U915" s="335"/>
      <c r="V915" s="335"/>
      <c r="W915" s="335"/>
      <c r="X915" s="335"/>
      <c r="Y915" s="335"/>
      <c r="Z915" s="335"/>
      <c r="AA915" s="335"/>
      <c r="AB915" s="335"/>
      <c r="AC915" s="335"/>
      <c r="AD915" s="335"/>
      <c r="AE915" s="335"/>
      <c r="AF915" s="335"/>
      <c r="AG915" s="335"/>
      <c r="AH915" s="335"/>
      <c r="AI915" s="335"/>
      <c r="AJ915" s="335"/>
      <c r="AK915" s="335"/>
    </row>
    <row r="916">
      <c r="A916" s="335"/>
      <c r="B916" s="207"/>
      <c r="C916" s="335"/>
      <c r="D916" s="335"/>
      <c r="E916" s="335"/>
      <c r="F916" s="335"/>
      <c r="G916" s="335"/>
      <c r="H916" s="335"/>
      <c r="I916" s="337"/>
      <c r="J916" s="335"/>
      <c r="K916" s="335"/>
      <c r="L916" s="335"/>
      <c r="M916" s="335"/>
      <c r="N916" s="335"/>
      <c r="O916" s="335"/>
      <c r="P916" s="335"/>
      <c r="Q916" s="335"/>
      <c r="R916" s="335"/>
      <c r="S916" s="335"/>
      <c r="T916" s="335"/>
      <c r="U916" s="335"/>
      <c r="V916" s="335"/>
      <c r="W916" s="335"/>
      <c r="X916" s="335"/>
      <c r="Y916" s="335"/>
      <c r="Z916" s="335"/>
      <c r="AA916" s="335"/>
      <c r="AB916" s="335"/>
      <c r="AC916" s="335"/>
      <c r="AD916" s="335"/>
      <c r="AE916" s="335"/>
      <c r="AF916" s="335"/>
      <c r="AG916" s="335"/>
      <c r="AH916" s="335"/>
      <c r="AI916" s="335"/>
      <c r="AJ916" s="335"/>
      <c r="AK916" s="335"/>
    </row>
    <row r="917">
      <c r="A917" s="335"/>
      <c r="B917" s="207"/>
      <c r="C917" s="335"/>
      <c r="D917" s="335"/>
      <c r="E917" s="335"/>
      <c r="F917" s="335"/>
      <c r="G917" s="335"/>
      <c r="H917" s="335"/>
      <c r="I917" s="337"/>
      <c r="J917" s="335"/>
      <c r="K917" s="335"/>
      <c r="L917" s="335"/>
      <c r="M917" s="335"/>
      <c r="N917" s="335"/>
      <c r="O917" s="335"/>
      <c r="P917" s="335"/>
      <c r="Q917" s="335"/>
      <c r="R917" s="335"/>
      <c r="S917" s="335"/>
      <c r="T917" s="335"/>
      <c r="U917" s="335"/>
      <c r="V917" s="335"/>
      <c r="W917" s="335"/>
      <c r="X917" s="335"/>
      <c r="Y917" s="335"/>
      <c r="Z917" s="335"/>
      <c r="AA917" s="335"/>
      <c r="AB917" s="335"/>
      <c r="AC917" s="335"/>
      <c r="AD917" s="335"/>
      <c r="AE917" s="335"/>
      <c r="AF917" s="335"/>
      <c r="AG917" s="335"/>
      <c r="AH917" s="335"/>
      <c r="AI917" s="335"/>
      <c r="AJ917" s="335"/>
      <c r="AK917" s="335"/>
    </row>
    <row r="918">
      <c r="A918" s="335"/>
      <c r="B918" s="207"/>
      <c r="C918" s="335"/>
      <c r="D918" s="335"/>
      <c r="E918" s="335"/>
      <c r="F918" s="335"/>
      <c r="G918" s="335"/>
      <c r="H918" s="335"/>
      <c r="I918" s="337"/>
      <c r="J918" s="335"/>
      <c r="K918" s="335"/>
      <c r="L918" s="335"/>
      <c r="M918" s="335"/>
      <c r="N918" s="335"/>
      <c r="O918" s="335"/>
      <c r="P918" s="335"/>
      <c r="Q918" s="335"/>
      <c r="R918" s="335"/>
      <c r="S918" s="335"/>
      <c r="T918" s="335"/>
      <c r="U918" s="335"/>
      <c r="V918" s="335"/>
      <c r="W918" s="335"/>
      <c r="X918" s="335"/>
      <c r="Y918" s="335"/>
      <c r="Z918" s="335"/>
      <c r="AA918" s="335"/>
      <c r="AB918" s="335"/>
      <c r="AC918" s="335"/>
      <c r="AD918" s="335"/>
      <c r="AE918" s="335"/>
      <c r="AF918" s="335"/>
      <c r="AG918" s="335"/>
      <c r="AH918" s="335"/>
      <c r="AI918" s="335"/>
      <c r="AJ918" s="335"/>
      <c r="AK918" s="335"/>
    </row>
    <row r="919">
      <c r="A919" s="335"/>
      <c r="B919" s="207"/>
      <c r="C919" s="335"/>
      <c r="D919" s="335"/>
      <c r="E919" s="335"/>
      <c r="F919" s="335"/>
      <c r="G919" s="335"/>
      <c r="H919" s="335"/>
      <c r="I919" s="337"/>
      <c r="J919" s="335"/>
      <c r="K919" s="335"/>
      <c r="L919" s="335"/>
      <c r="M919" s="335"/>
      <c r="N919" s="335"/>
      <c r="O919" s="335"/>
      <c r="P919" s="335"/>
      <c r="Q919" s="335"/>
      <c r="R919" s="335"/>
      <c r="S919" s="335"/>
      <c r="T919" s="335"/>
      <c r="U919" s="335"/>
      <c r="V919" s="335"/>
      <c r="W919" s="335"/>
      <c r="X919" s="335"/>
      <c r="Y919" s="335"/>
      <c r="Z919" s="335"/>
      <c r="AA919" s="335"/>
      <c r="AB919" s="335"/>
      <c r="AC919" s="335"/>
      <c r="AD919" s="335"/>
      <c r="AE919" s="335"/>
      <c r="AF919" s="335"/>
      <c r="AG919" s="335"/>
      <c r="AH919" s="335"/>
      <c r="AI919" s="335"/>
      <c r="AJ919" s="335"/>
      <c r="AK919" s="335"/>
    </row>
    <row r="920">
      <c r="A920" s="335"/>
      <c r="B920" s="207"/>
      <c r="C920" s="335"/>
      <c r="D920" s="335"/>
      <c r="E920" s="335"/>
      <c r="F920" s="335"/>
      <c r="G920" s="335"/>
      <c r="H920" s="335"/>
      <c r="I920" s="337"/>
      <c r="J920" s="335"/>
      <c r="K920" s="335"/>
      <c r="L920" s="335"/>
      <c r="M920" s="335"/>
      <c r="N920" s="335"/>
      <c r="O920" s="335"/>
      <c r="P920" s="335"/>
      <c r="Q920" s="335"/>
      <c r="R920" s="335"/>
      <c r="S920" s="335"/>
      <c r="T920" s="335"/>
      <c r="U920" s="335"/>
      <c r="V920" s="335"/>
      <c r="W920" s="335"/>
      <c r="X920" s="335"/>
      <c r="Y920" s="335"/>
      <c r="Z920" s="335"/>
      <c r="AA920" s="335"/>
      <c r="AB920" s="335"/>
      <c r="AC920" s="335"/>
      <c r="AD920" s="335"/>
      <c r="AE920" s="335"/>
      <c r="AF920" s="335"/>
      <c r="AG920" s="335"/>
      <c r="AH920" s="335"/>
      <c r="AI920" s="335"/>
      <c r="AJ920" s="335"/>
      <c r="AK920" s="335"/>
    </row>
    <row r="921">
      <c r="A921" s="335"/>
      <c r="B921" s="207"/>
      <c r="C921" s="335"/>
      <c r="D921" s="335"/>
      <c r="E921" s="335"/>
      <c r="F921" s="335"/>
      <c r="G921" s="335"/>
      <c r="H921" s="335"/>
      <c r="I921" s="337"/>
      <c r="J921" s="335"/>
      <c r="K921" s="335"/>
      <c r="L921" s="335"/>
      <c r="M921" s="335"/>
      <c r="N921" s="335"/>
      <c r="O921" s="335"/>
      <c r="P921" s="335"/>
      <c r="Q921" s="335"/>
      <c r="R921" s="335"/>
      <c r="S921" s="335"/>
      <c r="T921" s="335"/>
      <c r="U921" s="335"/>
      <c r="V921" s="335"/>
      <c r="W921" s="335"/>
      <c r="X921" s="335"/>
      <c r="Y921" s="335"/>
      <c r="Z921" s="335"/>
      <c r="AA921" s="335"/>
      <c r="AB921" s="335"/>
      <c r="AC921" s="335"/>
      <c r="AD921" s="335"/>
      <c r="AE921" s="335"/>
      <c r="AF921" s="335"/>
      <c r="AG921" s="335"/>
      <c r="AH921" s="335"/>
      <c r="AI921" s="335"/>
      <c r="AJ921" s="335"/>
      <c r="AK921" s="335"/>
    </row>
    <row r="922">
      <c r="A922" s="335"/>
      <c r="B922" s="207"/>
      <c r="C922" s="335"/>
      <c r="D922" s="335"/>
      <c r="E922" s="335"/>
      <c r="F922" s="335"/>
      <c r="G922" s="335"/>
      <c r="H922" s="335"/>
      <c r="I922" s="337"/>
      <c r="J922" s="335"/>
      <c r="K922" s="335"/>
      <c r="L922" s="335"/>
      <c r="M922" s="335"/>
      <c r="N922" s="335"/>
      <c r="O922" s="335"/>
      <c r="P922" s="335"/>
      <c r="Q922" s="335"/>
      <c r="R922" s="335"/>
      <c r="S922" s="335"/>
      <c r="T922" s="335"/>
      <c r="U922" s="335"/>
      <c r="V922" s="335"/>
      <c r="W922" s="335"/>
      <c r="X922" s="335"/>
      <c r="Y922" s="335"/>
      <c r="Z922" s="335"/>
      <c r="AA922" s="335"/>
      <c r="AB922" s="335"/>
      <c r="AC922" s="335"/>
      <c r="AD922" s="335"/>
      <c r="AE922" s="335"/>
      <c r="AF922" s="335"/>
      <c r="AG922" s="335"/>
      <c r="AH922" s="335"/>
      <c r="AI922" s="335"/>
      <c r="AJ922" s="335"/>
      <c r="AK922" s="335"/>
    </row>
    <row r="923">
      <c r="A923" s="335"/>
      <c r="B923" s="207"/>
      <c r="C923" s="335"/>
      <c r="D923" s="335"/>
      <c r="E923" s="335"/>
      <c r="F923" s="335"/>
      <c r="G923" s="335"/>
      <c r="H923" s="335"/>
      <c r="I923" s="337"/>
      <c r="J923" s="335"/>
      <c r="K923" s="335"/>
      <c r="L923" s="335"/>
      <c r="M923" s="335"/>
      <c r="N923" s="335"/>
      <c r="O923" s="335"/>
      <c r="P923" s="335"/>
      <c r="Q923" s="335"/>
      <c r="R923" s="335"/>
      <c r="S923" s="335"/>
      <c r="T923" s="335"/>
      <c r="U923" s="335"/>
      <c r="V923" s="335"/>
      <c r="W923" s="335"/>
      <c r="X923" s="335"/>
      <c r="Y923" s="335"/>
      <c r="Z923" s="335"/>
      <c r="AA923" s="335"/>
      <c r="AB923" s="335"/>
      <c r="AC923" s="335"/>
      <c r="AD923" s="335"/>
      <c r="AE923" s="335"/>
      <c r="AF923" s="335"/>
      <c r="AG923" s="335"/>
      <c r="AH923" s="335"/>
      <c r="AI923" s="335"/>
      <c r="AJ923" s="335"/>
      <c r="AK923" s="335"/>
    </row>
    <row r="924">
      <c r="A924" s="335"/>
      <c r="B924" s="207"/>
      <c r="C924" s="335"/>
      <c r="D924" s="335"/>
      <c r="E924" s="335"/>
      <c r="F924" s="335"/>
      <c r="G924" s="335"/>
      <c r="H924" s="335"/>
      <c r="I924" s="337"/>
      <c r="J924" s="335"/>
      <c r="K924" s="335"/>
      <c r="L924" s="335"/>
      <c r="M924" s="335"/>
      <c r="N924" s="335"/>
      <c r="O924" s="335"/>
      <c r="P924" s="335"/>
      <c r="Q924" s="335"/>
      <c r="R924" s="335"/>
      <c r="S924" s="335"/>
      <c r="T924" s="335"/>
      <c r="U924" s="335"/>
      <c r="V924" s="335"/>
      <c r="W924" s="335"/>
      <c r="X924" s="335"/>
      <c r="Y924" s="335"/>
      <c r="Z924" s="335"/>
      <c r="AA924" s="335"/>
      <c r="AB924" s="335"/>
      <c r="AC924" s="335"/>
      <c r="AD924" s="335"/>
      <c r="AE924" s="335"/>
      <c r="AF924" s="335"/>
      <c r="AG924" s="335"/>
      <c r="AH924" s="335"/>
      <c r="AI924" s="335"/>
      <c r="AJ924" s="335"/>
      <c r="AK924" s="335"/>
    </row>
    <row r="925">
      <c r="A925" s="335"/>
      <c r="B925" s="207"/>
      <c r="C925" s="335"/>
      <c r="D925" s="335"/>
      <c r="E925" s="335"/>
      <c r="F925" s="335"/>
      <c r="G925" s="335"/>
      <c r="H925" s="335"/>
      <c r="I925" s="337"/>
      <c r="J925" s="335"/>
      <c r="K925" s="335"/>
      <c r="L925" s="335"/>
      <c r="M925" s="335"/>
      <c r="N925" s="335"/>
      <c r="O925" s="335"/>
      <c r="P925" s="335"/>
      <c r="Q925" s="335"/>
      <c r="R925" s="335"/>
      <c r="S925" s="335"/>
      <c r="T925" s="335"/>
      <c r="U925" s="335"/>
      <c r="V925" s="335"/>
      <c r="W925" s="335"/>
      <c r="X925" s="335"/>
      <c r="Y925" s="335"/>
      <c r="Z925" s="335"/>
      <c r="AA925" s="335"/>
      <c r="AB925" s="335"/>
      <c r="AC925" s="335"/>
      <c r="AD925" s="335"/>
      <c r="AE925" s="335"/>
      <c r="AF925" s="335"/>
      <c r="AG925" s="335"/>
      <c r="AH925" s="335"/>
      <c r="AI925" s="335"/>
      <c r="AJ925" s="335"/>
      <c r="AK925" s="335"/>
    </row>
    <row r="926">
      <c r="A926" s="335"/>
      <c r="B926" s="207"/>
      <c r="C926" s="335"/>
      <c r="D926" s="335"/>
      <c r="E926" s="335"/>
      <c r="F926" s="335"/>
      <c r="G926" s="335"/>
      <c r="H926" s="335"/>
      <c r="I926" s="337"/>
      <c r="J926" s="335"/>
      <c r="K926" s="335"/>
      <c r="L926" s="335"/>
      <c r="M926" s="335"/>
      <c r="N926" s="335"/>
      <c r="O926" s="335"/>
      <c r="P926" s="335"/>
      <c r="Q926" s="335"/>
      <c r="R926" s="335"/>
      <c r="S926" s="335"/>
      <c r="T926" s="335"/>
      <c r="U926" s="335"/>
      <c r="V926" s="335"/>
      <c r="W926" s="335"/>
      <c r="X926" s="335"/>
      <c r="Y926" s="335"/>
      <c r="Z926" s="335"/>
      <c r="AA926" s="335"/>
      <c r="AB926" s="335"/>
      <c r="AC926" s="335"/>
      <c r="AD926" s="335"/>
      <c r="AE926" s="335"/>
      <c r="AF926" s="335"/>
      <c r="AG926" s="335"/>
      <c r="AH926" s="335"/>
      <c r="AI926" s="335"/>
      <c r="AJ926" s="335"/>
      <c r="AK926" s="335"/>
    </row>
    <row r="927">
      <c r="A927" s="335"/>
      <c r="B927" s="207"/>
      <c r="C927" s="335"/>
      <c r="D927" s="335"/>
      <c r="E927" s="335"/>
      <c r="F927" s="335"/>
      <c r="G927" s="335"/>
      <c r="H927" s="335"/>
      <c r="I927" s="337"/>
      <c r="J927" s="335"/>
      <c r="K927" s="335"/>
      <c r="L927" s="335"/>
      <c r="M927" s="335"/>
      <c r="N927" s="335"/>
      <c r="O927" s="335"/>
      <c r="P927" s="335"/>
      <c r="Q927" s="335"/>
      <c r="R927" s="335"/>
      <c r="S927" s="335"/>
      <c r="T927" s="335"/>
      <c r="U927" s="335"/>
      <c r="V927" s="335"/>
      <c r="W927" s="335"/>
      <c r="X927" s="335"/>
      <c r="Y927" s="335"/>
      <c r="Z927" s="335"/>
      <c r="AA927" s="335"/>
      <c r="AB927" s="335"/>
      <c r="AC927" s="335"/>
      <c r="AD927" s="335"/>
      <c r="AE927" s="335"/>
      <c r="AF927" s="335"/>
      <c r="AG927" s="335"/>
      <c r="AH927" s="335"/>
      <c r="AI927" s="335"/>
      <c r="AJ927" s="335"/>
      <c r="AK927" s="335"/>
    </row>
    <row r="928">
      <c r="A928" s="335"/>
      <c r="B928" s="207"/>
      <c r="C928" s="335"/>
      <c r="D928" s="335"/>
      <c r="E928" s="335"/>
      <c r="F928" s="335"/>
      <c r="G928" s="335"/>
      <c r="H928" s="335"/>
      <c r="I928" s="337"/>
      <c r="J928" s="335"/>
      <c r="K928" s="335"/>
      <c r="L928" s="335"/>
      <c r="M928" s="335"/>
      <c r="N928" s="335"/>
      <c r="O928" s="335"/>
      <c r="P928" s="335"/>
      <c r="Q928" s="335"/>
      <c r="R928" s="335"/>
      <c r="S928" s="335"/>
      <c r="T928" s="335"/>
      <c r="U928" s="335"/>
      <c r="V928" s="335"/>
      <c r="W928" s="335"/>
      <c r="X928" s="335"/>
      <c r="Y928" s="335"/>
      <c r="Z928" s="335"/>
      <c r="AA928" s="335"/>
      <c r="AB928" s="335"/>
      <c r="AC928" s="335"/>
      <c r="AD928" s="335"/>
      <c r="AE928" s="335"/>
      <c r="AF928" s="335"/>
      <c r="AG928" s="335"/>
      <c r="AH928" s="335"/>
      <c r="AI928" s="335"/>
      <c r="AJ928" s="335"/>
      <c r="AK928" s="335"/>
    </row>
    <row r="929">
      <c r="A929" s="335"/>
      <c r="B929" s="207"/>
      <c r="C929" s="335"/>
      <c r="D929" s="335"/>
      <c r="E929" s="335"/>
      <c r="F929" s="335"/>
      <c r="G929" s="335"/>
      <c r="H929" s="335"/>
      <c r="I929" s="337"/>
      <c r="J929" s="335"/>
      <c r="K929" s="335"/>
      <c r="L929" s="335"/>
      <c r="M929" s="335"/>
      <c r="N929" s="335"/>
      <c r="O929" s="335"/>
      <c r="P929" s="335"/>
      <c r="Q929" s="335"/>
      <c r="R929" s="335"/>
      <c r="S929" s="335"/>
      <c r="T929" s="335"/>
      <c r="U929" s="335"/>
      <c r="V929" s="335"/>
      <c r="W929" s="335"/>
      <c r="X929" s="335"/>
      <c r="Y929" s="335"/>
      <c r="Z929" s="335"/>
      <c r="AA929" s="335"/>
      <c r="AB929" s="335"/>
      <c r="AC929" s="335"/>
      <c r="AD929" s="335"/>
      <c r="AE929" s="335"/>
      <c r="AF929" s="335"/>
      <c r="AG929" s="335"/>
      <c r="AH929" s="335"/>
      <c r="AI929" s="335"/>
      <c r="AJ929" s="335"/>
      <c r="AK929" s="335"/>
    </row>
    <row r="930">
      <c r="A930" s="335"/>
      <c r="B930" s="207"/>
      <c r="C930" s="335"/>
      <c r="D930" s="335"/>
      <c r="E930" s="335"/>
      <c r="F930" s="335"/>
      <c r="G930" s="335"/>
      <c r="H930" s="335"/>
      <c r="I930" s="337"/>
      <c r="J930" s="335"/>
      <c r="K930" s="335"/>
      <c r="L930" s="335"/>
      <c r="M930" s="335"/>
      <c r="N930" s="335"/>
      <c r="O930" s="335"/>
      <c r="P930" s="335"/>
      <c r="Q930" s="335"/>
      <c r="R930" s="335"/>
      <c r="S930" s="335"/>
      <c r="T930" s="335"/>
      <c r="U930" s="335"/>
      <c r="V930" s="335"/>
      <c r="W930" s="335"/>
      <c r="X930" s="335"/>
      <c r="Y930" s="335"/>
      <c r="Z930" s="335"/>
      <c r="AA930" s="335"/>
      <c r="AB930" s="335"/>
      <c r="AC930" s="335"/>
      <c r="AD930" s="335"/>
      <c r="AE930" s="335"/>
      <c r="AF930" s="335"/>
      <c r="AG930" s="335"/>
      <c r="AH930" s="335"/>
      <c r="AI930" s="335"/>
      <c r="AJ930" s="335"/>
      <c r="AK930" s="335"/>
    </row>
    <row r="931">
      <c r="A931" s="335"/>
      <c r="B931" s="207"/>
      <c r="C931" s="335"/>
      <c r="D931" s="335"/>
      <c r="E931" s="335"/>
      <c r="F931" s="335"/>
      <c r="G931" s="335"/>
      <c r="H931" s="335"/>
      <c r="I931" s="337"/>
      <c r="J931" s="335"/>
      <c r="K931" s="335"/>
      <c r="L931" s="335"/>
      <c r="M931" s="335"/>
      <c r="N931" s="335"/>
      <c r="O931" s="335"/>
      <c r="P931" s="335"/>
      <c r="Q931" s="335"/>
      <c r="R931" s="335"/>
      <c r="S931" s="335"/>
      <c r="T931" s="335"/>
      <c r="U931" s="335"/>
      <c r="V931" s="335"/>
      <c r="W931" s="335"/>
      <c r="X931" s="335"/>
      <c r="Y931" s="335"/>
      <c r="Z931" s="335"/>
      <c r="AA931" s="335"/>
      <c r="AB931" s="335"/>
      <c r="AC931" s="335"/>
      <c r="AD931" s="335"/>
      <c r="AE931" s="335"/>
      <c r="AF931" s="335"/>
      <c r="AG931" s="335"/>
      <c r="AH931" s="335"/>
      <c r="AI931" s="335"/>
      <c r="AJ931" s="335"/>
      <c r="AK931" s="335"/>
    </row>
    <row r="932">
      <c r="A932" s="335"/>
      <c r="B932" s="207"/>
      <c r="C932" s="335"/>
      <c r="D932" s="335"/>
      <c r="E932" s="335"/>
      <c r="F932" s="335"/>
      <c r="G932" s="335"/>
      <c r="H932" s="335"/>
      <c r="I932" s="337"/>
      <c r="J932" s="335"/>
      <c r="K932" s="335"/>
      <c r="L932" s="335"/>
      <c r="M932" s="335"/>
      <c r="N932" s="335"/>
      <c r="O932" s="335"/>
      <c r="P932" s="335"/>
      <c r="Q932" s="335"/>
      <c r="R932" s="335"/>
      <c r="S932" s="335"/>
      <c r="T932" s="335"/>
      <c r="U932" s="335"/>
      <c r="V932" s="335"/>
      <c r="W932" s="335"/>
      <c r="X932" s="335"/>
      <c r="Y932" s="335"/>
      <c r="Z932" s="335"/>
      <c r="AA932" s="335"/>
      <c r="AB932" s="335"/>
      <c r="AC932" s="335"/>
      <c r="AD932" s="335"/>
      <c r="AE932" s="335"/>
      <c r="AF932" s="335"/>
      <c r="AG932" s="335"/>
      <c r="AH932" s="335"/>
      <c r="AI932" s="335"/>
      <c r="AJ932" s="335"/>
      <c r="AK932" s="335"/>
    </row>
    <row r="933">
      <c r="A933" s="335"/>
      <c r="B933" s="207"/>
      <c r="C933" s="335"/>
      <c r="D933" s="335"/>
      <c r="E933" s="335"/>
      <c r="F933" s="335"/>
      <c r="G933" s="335"/>
      <c r="H933" s="335"/>
      <c r="I933" s="337"/>
      <c r="J933" s="335"/>
      <c r="K933" s="335"/>
      <c r="L933" s="335"/>
      <c r="M933" s="335"/>
      <c r="N933" s="335"/>
      <c r="O933" s="335"/>
      <c r="P933" s="335"/>
      <c r="Q933" s="335"/>
      <c r="R933" s="335"/>
      <c r="S933" s="335"/>
      <c r="T933" s="335"/>
      <c r="U933" s="335"/>
      <c r="V933" s="335"/>
      <c r="W933" s="335"/>
      <c r="X933" s="335"/>
      <c r="Y933" s="335"/>
      <c r="Z933" s="335"/>
      <c r="AA933" s="335"/>
      <c r="AB933" s="335"/>
      <c r="AC933" s="335"/>
      <c r="AD933" s="335"/>
      <c r="AE933" s="335"/>
      <c r="AF933" s="335"/>
      <c r="AG933" s="335"/>
      <c r="AH933" s="335"/>
      <c r="AI933" s="335"/>
      <c r="AJ933" s="335"/>
      <c r="AK933" s="335"/>
    </row>
    <row r="934">
      <c r="A934" s="335"/>
      <c r="B934" s="207"/>
      <c r="C934" s="335"/>
      <c r="D934" s="335"/>
      <c r="E934" s="335"/>
      <c r="F934" s="335"/>
      <c r="G934" s="335"/>
      <c r="H934" s="335"/>
      <c r="I934" s="337"/>
      <c r="J934" s="335"/>
      <c r="K934" s="335"/>
      <c r="L934" s="335"/>
      <c r="M934" s="335"/>
      <c r="N934" s="335"/>
      <c r="O934" s="335"/>
      <c r="P934" s="335"/>
      <c r="Q934" s="335"/>
      <c r="R934" s="335"/>
      <c r="S934" s="335"/>
      <c r="T934" s="335"/>
      <c r="U934" s="335"/>
      <c r="V934" s="335"/>
      <c r="W934" s="335"/>
      <c r="X934" s="335"/>
      <c r="Y934" s="335"/>
      <c r="Z934" s="335"/>
      <c r="AA934" s="335"/>
      <c r="AB934" s="335"/>
      <c r="AC934" s="335"/>
      <c r="AD934" s="335"/>
      <c r="AE934" s="335"/>
      <c r="AF934" s="335"/>
      <c r="AG934" s="335"/>
      <c r="AH934" s="335"/>
      <c r="AI934" s="335"/>
      <c r="AJ934" s="335"/>
      <c r="AK934" s="335"/>
    </row>
    <row r="935">
      <c r="A935" s="335"/>
      <c r="B935" s="207"/>
      <c r="C935" s="335"/>
      <c r="D935" s="335"/>
      <c r="E935" s="335"/>
      <c r="F935" s="335"/>
      <c r="G935" s="335"/>
      <c r="H935" s="335"/>
      <c r="I935" s="337"/>
      <c r="J935" s="335"/>
      <c r="K935" s="335"/>
      <c r="L935" s="335"/>
      <c r="M935" s="335"/>
      <c r="N935" s="335"/>
      <c r="O935" s="335"/>
      <c r="P935" s="335"/>
      <c r="Q935" s="335"/>
      <c r="R935" s="335"/>
      <c r="S935" s="335"/>
      <c r="T935" s="335"/>
      <c r="U935" s="335"/>
      <c r="V935" s="335"/>
      <c r="W935" s="335"/>
      <c r="X935" s="335"/>
      <c r="Y935" s="335"/>
      <c r="Z935" s="335"/>
      <c r="AA935" s="335"/>
      <c r="AB935" s="335"/>
      <c r="AC935" s="335"/>
      <c r="AD935" s="335"/>
      <c r="AE935" s="335"/>
      <c r="AF935" s="335"/>
      <c r="AG935" s="335"/>
      <c r="AH935" s="335"/>
      <c r="AI935" s="335"/>
      <c r="AJ935" s="335"/>
      <c r="AK935" s="335"/>
    </row>
    <row r="936">
      <c r="A936" s="335"/>
      <c r="B936" s="207"/>
      <c r="C936" s="335"/>
      <c r="D936" s="335"/>
      <c r="E936" s="335"/>
      <c r="F936" s="335"/>
      <c r="G936" s="335"/>
      <c r="H936" s="335"/>
      <c r="I936" s="337"/>
      <c r="J936" s="335"/>
      <c r="K936" s="335"/>
      <c r="L936" s="335"/>
      <c r="M936" s="335"/>
      <c r="N936" s="335"/>
      <c r="O936" s="335"/>
      <c r="P936" s="335"/>
      <c r="Q936" s="335"/>
      <c r="R936" s="335"/>
      <c r="S936" s="335"/>
      <c r="T936" s="335"/>
      <c r="U936" s="335"/>
      <c r="V936" s="335"/>
      <c r="W936" s="335"/>
      <c r="X936" s="335"/>
      <c r="Y936" s="335"/>
      <c r="Z936" s="335"/>
      <c r="AA936" s="335"/>
      <c r="AB936" s="335"/>
      <c r="AC936" s="335"/>
      <c r="AD936" s="335"/>
      <c r="AE936" s="335"/>
      <c r="AF936" s="335"/>
      <c r="AG936" s="335"/>
      <c r="AH936" s="335"/>
      <c r="AI936" s="335"/>
      <c r="AJ936" s="335"/>
      <c r="AK936" s="335"/>
    </row>
    <row r="937">
      <c r="A937" s="335"/>
      <c r="B937" s="207"/>
      <c r="C937" s="335"/>
      <c r="D937" s="335"/>
      <c r="E937" s="335"/>
      <c r="F937" s="335"/>
      <c r="G937" s="335"/>
      <c r="H937" s="335"/>
      <c r="I937" s="337"/>
      <c r="J937" s="335"/>
      <c r="K937" s="335"/>
      <c r="L937" s="335"/>
      <c r="M937" s="335"/>
      <c r="N937" s="335"/>
      <c r="O937" s="335"/>
      <c r="P937" s="335"/>
      <c r="Q937" s="335"/>
      <c r="R937" s="335"/>
      <c r="S937" s="335"/>
      <c r="T937" s="335"/>
      <c r="U937" s="335"/>
      <c r="V937" s="335"/>
      <c r="W937" s="335"/>
      <c r="X937" s="335"/>
      <c r="Y937" s="335"/>
      <c r="Z937" s="335"/>
      <c r="AA937" s="335"/>
      <c r="AB937" s="335"/>
      <c r="AC937" s="335"/>
      <c r="AD937" s="335"/>
      <c r="AE937" s="335"/>
      <c r="AF937" s="335"/>
      <c r="AG937" s="335"/>
      <c r="AH937" s="335"/>
      <c r="AI937" s="335"/>
      <c r="AJ937" s="335"/>
      <c r="AK937" s="335"/>
    </row>
    <row r="938">
      <c r="A938" s="335"/>
      <c r="B938" s="207"/>
      <c r="C938" s="335"/>
      <c r="D938" s="335"/>
      <c r="E938" s="335"/>
      <c r="F938" s="335"/>
      <c r="G938" s="335"/>
      <c r="H938" s="335"/>
      <c r="I938" s="337"/>
      <c r="J938" s="335"/>
      <c r="K938" s="335"/>
      <c r="L938" s="335"/>
      <c r="M938" s="335"/>
      <c r="N938" s="335"/>
      <c r="O938" s="335"/>
      <c r="P938" s="335"/>
      <c r="Q938" s="335"/>
      <c r="R938" s="335"/>
      <c r="S938" s="335"/>
      <c r="T938" s="335"/>
      <c r="U938" s="335"/>
      <c r="V938" s="335"/>
      <c r="W938" s="335"/>
      <c r="X938" s="335"/>
      <c r="Y938" s="335"/>
      <c r="Z938" s="335"/>
      <c r="AA938" s="335"/>
      <c r="AB938" s="335"/>
      <c r="AC938" s="335"/>
      <c r="AD938" s="335"/>
      <c r="AE938" s="335"/>
      <c r="AF938" s="335"/>
      <c r="AG938" s="335"/>
      <c r="AH938" s="335"/>
      <c r="AI938" s="335"/>
      <c r="AJ938" s="335"/>
      <c r="AK938" s="335"/>
    </row>
    <row r="939">
      <c r="A939" s="335"/>
      <c r="B939" s="207"/>
      <c r="C939" s="335"/>
      <c r="D939" s="335"/>
      <c r="E939" s="335"/>
      <c r="F939" s="335"/>
      <c r="G939" s="335"/>
      <c r="H939" s="335"/>
      <c r="I939" s="337"/>
      <c r="J939" s="335"/>
      <c r="K939" s="335"/>
      <c r="L939" s="335"/>
      <c r="M939" s="335"/>
      <c r="N939" s="335"/>
      <c r="O939" s="335"/>
      <c r="P939" s="335"/>
      <c r="Q939" s="335"/>
      <c r="R939" s="335"/>
      <c r="S939" s="335"/>
      <c r="T939" s="335"/>
      <c r="U939" s="335"/>
      <c r="V939" s="335"/>
      <c r="W939" s="335"/>
      <c r="X939" s="335"/>
      <c r="Y939" s="335"/>
      <c r="Z939" s="335"/>
      <c r="AA939" s="335"/>
      <c r="AB939" s="335"/>
      <c r="AC939" s="335"/>
      <c r="AD939" s="335"/>
      <c r="AE939" s="335"/>
      <c r="AF939" s="335"/>
      <c r="AG939" s="335"/>
      <c r="AH939" s="335"/>
      <c r="AI939" s="335"/>
      <c r="AJ939" s="335"/>
      <c r="AK939" s="335"/>
    </row>
    <row r="940">
      <c r="A940" s="335"/>
      <c r="B940" s="207"/>
      <c r="C940" s="335"/>
      <c r="D940" s="335"/>
      <c r="E940" s="335"/>
      <c r="F940" s="335"/>
      <c r="G940" s="335"/>
      <c r="H940" s="335"/>
      <c r="I940" s="337"/>
      <c r="J940" s="335"/>
      <c r="K940" s="335"/>
      <c r="L940" s="335"/>
      <c r="M940" s="335"/>
      <c r="N940" s="335"/>
      <c r="O940" s="335"/>
      <c r="P940" s="335"/>
      <c r="Q940" s="335"/>
      <c r="R940" s="335"/>
      <c r="S940" s="335"/>
      <c r="T940" s="335"/>
      <c r="U940" s="335"/>
      <c r="V940" s="335"/>
      <c r="W940" s="335"/>
      <c r="X940" s="335"/>
      <c r="Y940" s="335"/>
      <c r="Z940" s="335"/>
      <c r="AA940" s="335"/>
      <c r="AB940" s="335"/>
      <c r="AC940" s="335"/>
      <c r="AD940" s="335"/>
      <c r="AE940" s="335"/>
      <c r="AF940" s="335"/>
      <c r="AG940" s="335"/>
      <c r="AH940" s="335"/>
      <c r="AI940" s="335"/>
      <c r="AJ940" s="335"/>
      <c r="AK940" s="335"/>
    </row>
    <row r="941">
      <c r="A941" s="335"/>
      <c r="B941" s="207"/>
      <c r="C941" s="335"/>
      <c r="D941" s="335"/>
      <c r="E941" s="335"/>
      <c r="F941" s="335"/>
      <c r="G941" s="335"/>
      <c r="H941" s="335"/>
      <c r="I941" s="337"/>
      <c r="J941" s="335"/>
      <c r="K941" s="335"/>
      <c r="L941" s="335"/>
      <c r="M941" s="335"/>
      <c r="N941" s="335"/>
      <c r="O941" s="335"/>
      <c r="P941" s="335"/>
      <c r="Q941" s="335"/>
      <c r="R941" s="335"/>
      <c r="S941" s="335"/>
      <c r="T941" s="335"/>
      <c r="U941" s="335"/>
      <c r="V941" s="335"/>
      <c r="W941" s="335"/>
      <c r="X941" s="335"/>
      <c r="Y941" s="335"/>
      <c r="Z941" s="335"/>
      <c r="AA941" s="335"/>
      <c r="AB941" s="335"/>
      <c r="AC941" s="335"/>
      <c r="AD941" s="335"/>
      <c r="AE941" s="335"/>
      <c r="AF941" s="335"/>
      <c r="AG941" s="335"/>
      <c r="AH941" s="335"/>
      <c r="AI941" s="335"/>
      <c r="AJ941" s="335"/>
      <c r="AK941" s="335"/>
    </row>
    <row r="942">
      <c r="A942" s="335"/>
      <c r="B942" s="207"/>
      <c r="C942" s="335"/>
      <c r="D942" s="335"/>
      <c r="E942" s="335"/>
      <c r="F942" s="335"/>
      <c r="G942" s="335"/>
      <c r="H942" s="335"/>
      <c r="I942" s="337"/>
      <c r="J942" s="335"/>
      <c r="K942" s="335"/>
      <c r="L942" s="335"/>
      <c r="M942" s="335"/>
      <c r="N942" s="335"/>
      <c r="O942" s="335"/>
      <c r="P942" s="335"/>
      <c r="Q942" s="335"/>
      <c r="R942" s="335"/>
      <c r="S942" s="335"/>
      <c r="T942" s="335"/>
      <c r="U942" s="335"/>
      <c r="V942" s="335"/>
      <c r="W942" s="335"/>
      <c r="X942" s="335"/>
      <c r="Y942" s="335"/>
      <c r="Z942" s="335"/>
      <c r="AA942" s="335"/>
      <c r="AB942" s="335"/>
      <c r="AC942" s="335"/>
      <c r="AD942" s="335"/>
      <c r="AE942" s="335"/>
      <c r="AF942" s="335"/>
      <c r="AG942" s="335"/>
      <c r="AH942" s="335"/>
      <c r="AI942" s="335"/>
      <c r="AJ942" s="335"/>
      <c r="AK942" s="335"/>
    </row>
    <row r="943">
      <c r="A943" s="335"/>
      <c r="B943" s="207"/>
      <c r="C943" s="335"/>
      <c r="D943" s="335"/>
      <c r="E943" s="335"/>
      <c r="F943" s="335"/>
      <c r="G943" s="335"/>
      <c r="H943" s="335"/>
      <c r="I943" s="337"/>
      <c r="J943" s="335"/>
      <c r="K943" s="335"/>
      <c r="L943" s="335"/>
      <c r="M943" s="335"/>
      <c r="N943" s="335"/>
      <c r="O943" s="335"/>
      <c r="P943" s="335"/>
      <c r="Q943" s="335"/>
      <c r="R943" s="335"/>
      <c r="S943" s="335"/>
      <c r="T943" s="335"/>
      <c r="U943" s="335"/>
      <c r="V943" s="335"/>
      <c r="W943" s="335"/>
      <c r="X943" s="335"/>
      <c r="Y943" s="335"/>
      <c r="Z943" s="335"/>
      <c r="AA943" s="335"/>
      <c r="AB943" s="335"/>
      <c r="AC943" s="335"/>
      <c r="AD943" s="335"/>
      <c r="AE943" s="335"/>
      <c r="AF943" s="335"/>
      <c r="AG943" s="335"/>
      <c r="AH943" s="335"/>
      <c r="AI943" s="335"/>
      <c r="AJ943" s="335"/>
      <c r="AK943" s="335"/>
    </row>
    <row r="944">
      <c r="A944" s="335"/>
      <c r="B944" s="207"/>
      <c r="C944" s="335"/>
      <c r="D944" s="335"/>
      <c r="E944" s="335"/>
      <c r="F944" s="335"/>
      <c r="G944" s="335"/>
      <c r="H944" s="335"/>
      <c r="I944" s="337"/>
      <c r="J944" s="335"/>
      <c r="K944" s="335"/>
      <c r="L944" s="335"/>
      <c r="M944" s="335"/>
      <c r="N944" s="335"/>
      <c r="O944" s="335"/>
      <c r="P944" s="335"/>
      <c r="Q944" s="335"/>
      <c r="R944" s="335"/>
      <c r="S944" s="335"/>
      <c r="T944" s="335"/>
      <c r="U944" s="335"/>
      <c r="V944" s="335"/>
      <c r="W944" s="335"/>
      <c r="X944" s="335"/>
      <c r="Y944" s="335"/>
      <c r="Z944" s="335"/>
      <c r="AA944" s="335"/>
      <c r="AB944" s="335"/>
      <c r="AC944" s="335"/>
      <c r="AD944" s="335"/>
      <c r="AE944" s="335"/>
      <c r="AF944" s="335"/>
      <c r="AG944" s="335"/>
      <c r="AH944" s="335"/>
      <c r="AI944" s="335"/>
      <c r="AJ944" s="335"/>
      <c r="AK944" s="335"/>
    </row>
    <row r="945">
      <c r="A945" s="335"/>
      <c r="B945" s="207"/>
      <c r="C945" s="335"/>
      <c r="D945" s="335"/>
      <c r="E945" s="335"/>
      <c r="F945" s="335"/>
      <c r="G945" s="335"/>
      <c r="H945" s="335"/>
      <c r="I945" s="337"/>
      <c r="J945" s="335"/>
      <c r="K945" s="335"/>
      <c r="L945" s="335"/>
      <c r="M945" s="335"/>
      <c r="N945" s="335"/>
      <c r="O945" s="335"/>
      <c r="P945" s="335"/>
      <c r="Q945" s="335"/>
      <c r="R945" s="335"/>
      <c r="S945" s="335"/>
      <c r="T945" s="335"/>
      <c r="U945" s="335"/>
      <c r="V945" s="335"/>
      <c r="W945" s="335"/>
      <c r="X945" s="335"/>
      <c r="Y945" s="335"/>
      <c r="Z945" s="335"/>
      <c r="AA945" s="335"/>
      <c r="AB945" s="335"/>
      <c r="AC945" s="335"/>
      <c r="AD945" s="335"/>
      <c r="AE945" s="335"/>
      <c r="AF945" s="335"/>
      <c r="AG945" s="335"/>
      <c r="AH945" s="335"/>
      <c r="AI945" s="335"/>
      <c r="AJ945" s="335"/>
      <c r="AK945" s="335"/>
    </row>
    <row r="946">
      <c r="A946" s="335"/>
      <c r="B946" s="207"/>
      <c r="C946" s="335"/>
      <c r="D946" s="335"/>
      <c r="E946" s="335"/>
      <c r="F946" s="335"/>
      <c r="G946" s="335"/>
      <c r="H946" s="335"/>
      <c r="I946" s="337"/>
      <c r="J946" s="335"/>
      <c r="K946" s="335"/>
      <c r="L946" s="335"/>
      <c r="M946" s="335"/>
      <c r="N946" s="335"/>
      <c r="O946" s="335"/>
      <c r="P946" s="335"/>
      <c r="Q946" s="335"/>
      <c r="R946" s="335"/>
      <c r="S946" s="335"/>
      <c r="T946" s="335"/>
      <c r="U946" s="335"/>
      <c r="V946" s="335"/>
      <c r="W946" s="335"/>
      <c r="X946" s="335"/>
      <c r="Y946" s="335"/>
      <c r="Z946" s="335"/>
      <c r="AA946" s="335"/>
      <c r="AB946" s="335"/>
      <c r="AC946" s="335"/>
      <c r="AD946" s="335"/>
      <c r="AE946" s="335"/>
      <c r="AF946" s="335"/>
      <c r="AG946" s="335"/>
      <c r="AH946" s="335"/>
      <c r="AI946" s="335"/>
      <c r="AJ946" s="335"/>
      <c r="AK946" s="335"/>
    </row>
    <row r="947">
      <c r="A947" s="335"/>
      <c r="B947" s="207"/>
      <c r="C947" s="335"/>
      <c r="D947" s="335"/>
      <c r="E947" s="335"/>
      <c r="F947" s="335"/>
      <c r="G947" s="335"/>
      <c r="H947" s="335"/>
      <c r="I947" s="337"/>
      <c r="J947" s="335"/>
      <c r="K947" s="335"/>
      <c r="L947" s="335"/>
      <c r="M947" s="335"/>
      <c r="N947" s="335"/>
      <c r="O947" s="335"/>
      <c r="P947" s="335"/>
      <c r="Q947" s="335"/>
      <c r="R947" s="335"/>
      <c r="S947" s="335"/>
      <c r="T947" s="335"/>
      <c r="U947" s="335"/>
      <c r="V947" s="335"/>
      <c r="W947" s="335"/>
      <c r="X947" s="335"/>
      <c r="Y947" s="335"/>
      <c r="Z947" s="335"/>
      <c r="AA947" s="335"/>
      <c r="AB947" s="335"/>
      <c r="AC947" s="335"/>
      <c r="AD947" s="335"/>
      <c r="AE947" s="335"/>
      <c r="AF947" s="335"/>
      <c r="AG947" s="335"/>
      <c r="AH947" s="335"/>
      <c r="AI947" s="335"/>
      <c r="AJ947" s="335"/>
      <c r="AK947" s="335"/>
    </row>
    <row r="948">
      <c r="A948" s="335"/>
      <c r="B948" s="207"/>
      <c r="C948" s="335"/>
      <c r="D948" s="335"/>
      <c r="E948" s="335"/>
      <c r="F948" s="335"/>
      <c r="G948" s="335"/>
      <c r="H948" s="335"/>
      <c r="I948" s="337"/>
      <c r="J948" s="335"/>
      <c r="K948" s="335"/>
      <c r="L948" s="335"/>
      <c r="M948" s="335"/>
      <c r="N948" s="335"/>
      <c r="O948" s="335"/>
      <c r="P948" s="335"/>
      <c r="Q948" s="335"/>
      <c r="R948" s="335"/>
      <c r="S948" s="335"/>
      <c r="T948" s="335"/>
      <c r="U948" s="335"/>
      <c r="V948" s="335"/>
      <c r="W948" s="335"/>
      <c r="X948" s="335"/>
      <c r="Y948" s="335"/>
      <c r="Z948" s="335"/>
      <c r="AA948" s="335"/>
      <c r="AB948" s="335"/>
      <c r="AC948" s="335"/>
      <c r="AD948" s="335"/>
      <c r="AE948" s="335"/>
      <c r="AF948" s="335"/>
      <c r="AG948" s="335"/>
      <c r="AH948" s="335"/>
      <c r="AI948" s="335"/>
      <c r="AJ948" s="335"/>
      <c r="AK948" s="335"/>
    </row>
    <row r="949">
      <c r="A949" s="335"/>
      <c r="B949" s="207"/>
      <c r="C949" s="335"/>
      <c r="D949" s="335"/>
      <c r="E949" s="335"/>
      <c r="F949" s="335"/>
      <c r="G949" s="335"/>
      <c r="H949" s="335"/>
      <c r="I949" s="337"/>
      <c r="J949" s="335"/>
      <c r="K949" s="335"/>
      <c r="L949" s="335"/>
      <c r="M949" s="335"/>
      <c r="N949" s="335"/>
      <c r="O949" s="335"/>
      <c r="P949" s="335"/>
      <c r="Q949" s="335"/>
      <c r="R949" s="335"/>
      <c r="S949" s="335"/>
      <c r="T949" s="335"/>
      <c r="U949" s="335"/>
      <c r="V949" s="335"/>
      <c r="W949" s="335"/>
      <c r="X949" s="335"/>
      <c r="Y949" s="335"/>
      <c r="Z949" s="335"/>
      <c r="AA949" s="335"/>
      <c r="AB949" s="335"/>
      <c r="AC949" s="335"/>
      <c r="AD949" s="335"/>
      <c r="AE949" s="335"/>
      <c r="AF949" s="335"/>
      <c r="AG949" s="335"/>
      <c r="AH949" s="335"/>
      <c r="AI949" s="335"/>
      <c r="AJ949" s="335"/>
      <c r="AK949" s="335"/>
    </row>
    <row r="950">
      <c r="A950" s="335"/>
      <c r="B950" s="207"/>
      <c r="C950" s="335"/>
      <c r="D950" s="335"/>
      <c r="E950" s="335"/>
      <c r="F950" s="335"/>
      <c r="G950" s="335"/>
      <c r="H950" s="335"/>
      <c r="I950" s="337"/>
      <c r="J950" s="335"/>
      <c r="K950" s="335"/>
      <c r="L950" s="335"/>
      <c r="M950" s="335"/>
      <c r="N950" s="335"/>
      <c r="O950" s="335"/>
      <c r="P950" s="335"/>
      <c r="Q950" s="335"/>
      <c r="R950" s="335"/>
      <c r="S950" s="335"/>
      <c r="T950" s="335"/>
      <c r="U950" s="335"/>
      <c r="V950" s="335"/>
      <c r="W950" s="335"/>
      <c r="X950" s="335"/>
      <c r="Y950" s="335"/>
      <c r="Z950" s="335"/>
      <c r="AA950" s="335"/>
      <c r="AB950" s="335"/>
      <c r="AC950" s="335"/>
      <c r="AD950" s="335"/>
      <c r="AE950" s="335"/>
      <c r="AF950" s="335"/>
      <c r="AG950" s="335"/>
      <c r="AH950" s="335"/>
      <c r="AI950" s="335"/>
      <c r="AJ950" s="335"/>
      <c r="AK950" s="335"/>
    </row>
    <row r="951">
      <c r="A951" s="335"/>
      <c r="B951" s="207"/>
      <c r="C951" s="335"/>
      <c r="D951" s="335"/>
      <c r="E951" s="335"/>
      <c r="F951" s="335"/>
      <c r="G951" s="335"/>
      <c r="H951" s="335"/>
      <c r="I951" s="337"/>
      <c r="J951" s="335"/>
      <c r="K951" s="335"/>
      <c r="L951" s="335"/>
      <c r="M951" s="335"/>
      <c r="N951" s="335"/>
      <c r="O951" s="335"/>
      <c r="P951" s="335"/>
      <c r="Q951" s="335"/>
      <c r="R951" s="335"/>
      <c r="S951" s="335"/>
      <c r="T951" s="335"/>
      <c r="U951" s="335"/>
      <c r="V951" s="335"/>
      <c r="W951" s="335"/>
      <c r="X951" s="335"/>
      <c r="Y951" s="335"/>
      <c r="Z951" s="335"/>
      <c r="AA951" s="335"/>
      <c r="AB951" s="335"/>
      <c r="AC951" s="335"/>
      <c r="AD951" s="335"/>
      <c r="AE951" s="335"/>
      <c r="AF951" s="335"/>
      <c r="AG951" s="335"/>
      <c r="AH951" s="335"/>
      <c r="AI951" s="335"/>
      <c r="AJ951" s="335"/>
      <c r="AK951" s="335"/>
    </row>
    <row r="952">
      <c r="A952" s="335"/>
      <c r="B952" s="207"/>
      <c r="C952" s="335"/>
      <c r="D952" s="335"/>
      <c r="E952" s="335"/>
      <c r="F952" s="335"/>
      <c r="G952" s="335"/>
      <c r="H952" s="335"/>
      <c r="I952" s="337"/>
      <c r="J952" s="335"/>
      <c r="K952" s="335"/>
      <c r="L952" s="335"/>
      <c r="M952" s="335"/>
      <c r="N952" s="335"/>
      <c r="O952" s="335"/>
      <c r="P952" s="335"/>
      <c r="Q952" s="335"/>
      <c r="R952" s="335"/>
      <c r="S952" s="335"/>
      <c r="T952" s="335"/>
      <c r="U952" s="335"/>
      <c r="V952" s="335"/>
      <c r="W952" s="335"/>
      <c r="X952" s="335"/>
      <c r="Y952" s="335"/>
      <c r="Z952" s="335"/>
      <c r="AA952" s="335"/>
      <c r="AB952" s="335"/>
      <c r="AC952" s="335"/>
      <c r="AD952" s="335"/>
      <c r="AE952" s="335"/>
      <c r="AF952" s="335"/>
      <c r="AG952" s="335"/>
      <c r="AH952" s="335"/>
      <c r="AI952" s="335"/>
      <c r="AJ952" s="335"/>
      <c r="AK952" s="335"/>
    </row>
    <row r="953">
      <c r="A953" s="335"/>
      <c r="B953" s="207"/>
      <c r="C953" s="335"/>
      <c r="D953" s="335"/>
      <c r="E953" s="335"/>
      <c r="F953" s="335"/>
      <c r="G953" s="335"/>
      <c r="H953" s="335"/>
      <c r="I953" s="337"/>
      <c r="J953" s="335"/>
      <c r="K953" s="335"/>
      <c r="L953" s="335"/>
      <c r="M953" s="335"/>
      <c r="N953" s="335"/>
      <c r="O953" s="335"/>
      <c r="P953" s="335"/>
      <c r="Q953" s="335"/>
      <c r="R953" s="335"/>
      <c r="S953" s="335"/>
      <c r="T953" s="335"/>
      <c r="U953" s="335"/>
      <c r="V953" s="335"/>
      <c r="W953" s="335"/>
      <c r="X953" s="335"/>
      <c r="Y953" s="335"/>
      <c r="Z953" s="335"/>
      <c r="AA953" s="335"/>
      <c r="AB953" s="335"/>
      <c r="AC953" s="335"/>
      <c r="AD953" s="335"/>
      <c r="AE953" s="335"/>
      <c r="AF953" s="335"/>
      <c r="AG953" s="335"/>
      <c r="AH953" s="335"/>
      <c r="AI953" s="335"/>
      <c r="AJ953" s="335"/>
      <c r="AK953" s="335"/>
    </row>
    <row r="954">
      <c r="A954" s="335"/>
      <c r="B954" s="207"/>
      <c r="C954" s="335"/>
      <c r="D954" s="335"/>
      <c r="E954" s="335"/>
      <c r="F954" s="335"/>
      <c r="G954" s="335"/>
      <c r="H954" s="335"/>
      <c r="I954" s="337"/>
      <c r="J954" s="335"/>
      <c r="K954" s="335"/>
      <c r="L954" s="335"/>
      <c r="M954" s="335"/>
      <c r="N954" s="335"/>
      <c r="O954" s="335"/>
      <c r="P954" s="335"/>
      <c r="Q954" s="335"/>
      <c r="R954" s="335"/>
      <c r="S954" s="335"/>
      <c r="T954" s="335"/>
      <c r="U954" s="335"/>
      <c r="V954" s="335"/>
      <c r="W954" s="335"/>
      <c r="X954" s="335"/>
      <c r="Y954" s="335"/>
      <c r="Z954" s="335"/>
      <c r="AA954" s="335"/>
      <c r="AB954" s="335"/>
      <c r="AC954" s="335"/>
      <c r="AD954" s="335"/>
      <c r="AE954" s="335"/>
      <c r="AF954" s="335"/>
      <c r="AG954" s="335"/>
      <c r="AH954" s="335"/>
      <c r="AI954" s="335"/>
      <c r="AJ954" s="335"/>
      <c r="AK954" s="335"/>
    </row>
    <row r="955">
      <c r="A955" s="335"/>
      <c r="B955" s="207"/>
      <c r="C955" s="335"/>
      <c r="D955" s="335"/>
      <c r="E955" s="335"/>
      <c r="F955" s="335"/>
      <c r="G955" s="335"/>
      <c r="H955" s="335"/>
      <c r="I955" s="337"/>
      <c r="J955" s="335"/>
      <c r="K955" s="335"/>
      <c r="L955" s="335"/>
      <c r="M955" s="335"/>
      <c r="N955" s="335"/>
      <c r="O955" s="335"/>
      <c r="P955" s="335"/>
      <c r="Q955" s="335"/>
      <c r="R955" s="335"/>
      <c r="S955" s="335"/>
      <c r="T955" s="335"/>
      <c r="U955" s="335"/>
      <c r="V955" s="335"/>
      <c r="W955" s="335"/>
      <c r="X955" s="335"/>
      <c r="Y955" s="335"/>
      <c r="Z955" s="335"/>
      <c r="AA955" s="335"/>
      <c r="AB955" s="335"/>
      <c r="AC955" s="335"/>
      <c r="AD955" s="335"/>
      <c r="AE955" s="335"/>
      <c r="AF955" s="335"/>
      <c r="AG955" s="335"/>
      <c r="AH955" s="335"/>
      <c r="AI955" s="335"/>
      <c r="AJ955" s="335"/>
      <c r="AK955" s="335"/>
    </row>
    <row r="956">
      <c r="A956" s="335"/>
      <c r="B956" s="207"/>
      <c r="C956" s="335"/>
      <c r="D956" s="335"/>
      <c r="E956" s="335"/>
      <c r="F956" s="335"/>
      <c r="G956" s="335"/>
      <c r="H956" s="335"/>
      <c r="I956" s="337"/>
      <c r="J956" s="335"/>
      <c r="K956" s="335"/>
      <c r="L956" s="335"/>
      <c r="M956" s="335"/>
      <c r="N956" s="335"/>
      <c r="O956" s="335"/>
      <c r="P956" s="335"/>
      <c r="Q956" s="335"/>
      <c r="R956" s="335"/>
      <c r="S956" s="335"/>
      <c r="T956" s="335"/>
      <c r="U956" s="335"/>
      <c r="V956" s="335"/>
      <c r="W956" s="335"/>
      <c r="X956" s="335"/>
      <c r="Y956" s="335"/>
      <c r="Z956" s="335"/>
      <c r="AA956" s="335"/>
      <c r="AB956" s="335"/>
      <c r="AC956" s="335"/>
      <c r="AD956" s="335"/>
      <c r="AE956" s="335"/>
      <c r="AF956" s="335"/>
      <c r="AG956" s="335"/>
      <c r="AH956" s="335"/>
      <c r="AI956" s="335"/>
      <c r="AJ956" s="335"/>
      <c r="AK956" s="335"/>
    </row>
    <row r="957">
      <c r="A957" s="335"/>
      <c r="B957" s="207"/>
      <c r="C957" s="335"/>
      <c r="D957" s="335"/>
      <c r="E957" s="335"/>
      <c r="F957" s="335"/>
      <c r="G957" s="335"/>
      <c r="H957" s="335"/>
      <c r="I957" s="337"/>
      <c r="J957" s="335"/>
      <c r="K957" s="335"/>
      <c r="L957" s="335"/>
      <c r="M957" s="335"/>
      <c r="N957" s="335"/>
      <c r="O957" s="335"/>
      <c r="P957" s="335"/>
      <c r="Q957" s="335"/>
      <c r="R957" s="335"/>
      <c r="S957" s="335"/>
      <c r="T957" s="335"/>
      <c r="U957" s="335"/>
      <c r="V957" s="335"/>
      <c r="W957" s="335"/>
      <c r="X957" s="335"/>
      <c r="Y957" s="335"/>
      <c r="Z957" s="335"/>
      <c r="AA957" s="335"/>
      <c r="AB957" s="335"/>
      <c r="AC957" s="335"/>
      <c r="AD957" s="335"/>
      <c r="AE957" s="335"/>
      <c r="AF957" s="335"/>
      <c r="AG957" s="335"/>
      <c r="AH957" s="335"/>
      <c r="AI957" s="335"/>
      <c r="AJ957" s="335"/>
      <c r="AK957" s="335"/>
    </row>
    <row r="958">
      <c r="A958" s="335"/>
      <c r="B958" s="207"/>
      <c r="C958" s="335"/>
      <c r="D958" s="335"/>
      <c r="E958" s="335"/>
      <c r="F958" s="335"/>
      <c r="G958" s="335"/>
      <c r="H958" s="335"/>
      <c r="I958" s="337"/>
      <c r="J958" s="335"/>
      <c r="K958" s="335"/>
      <c r="L958" s="335"/>
      <c r="M958" s="335"/>
      <c r="N958" s="335"/>
      <c r="O958" s="335"/>
      <c r="P958" s="335"/>
      <c r="Q958" s="335"/>
      <c r="R958" s="335"/>
      <c r="S958" s="335"/>
      <c r="T958" s="335"/>
      <c r="U958" s="335"/>
      <c r="V958" s="335"/>
      <c r="W958" s="335"/>
      <c r="X958" s="335"/>
      <c r="Y958" s="335"/>
      <c r="Z958" s="335"/>
      <c r="AA958" s="335"/>
      <c r="AB958" s="335"/>
      <c r="AC958" s="335"/>
      <c r="AD958" s="335"/>
      <c r="AE958" s="335"/>
      <c r="AF958" s="335"/>
      <c r="AG958" s="335"/>
      <c r="AH958" s="335"/>
      <c r="AI958" s="335"/>
      <c r="AJ958" s="335"/>
      <c r="AK958" s="335"/>
    </row>
    <row r="959">
      <c r="A959" s="335"/>
      <c r="B959" s="207"/>
      <c r="C959" s="335"/>
      <c r="D959" s="335"/>
      <c r="E959" s="335"/>
      <c r="F959" s="335"/>
      <c r="G959" s="335"/>
      <c r="H959" s="335"/>
      <c r="I959" s="337"/>
      <c r="J959" s="335"/>
      <c r="K959" s="335"/>
      <c r="L959" s="335"/>
      <c r="M959" s="335"/>
      <c r="N959" s="335"/>
      <c r="O959" s="335"/>
      <c r="P959" s="335"/>
      <c r="Q959" s="335"/>
      <c r="R959" s="335"/>
      <c r="S959" s="335"/>
      <c r="T959" s="335"/>
      <c r="U959" s="335"/>
      <c r="V959" s="335"/>
      <c r="W959" s="335"/>
      <c r="X959" s="335"/>
      <c r="Y959" s="335"/>
      <c r="Z959" s="335"/>
      <c r="AA959" s="335"/>
      <c r="AB959" s="335"/>
      <c r="AC959" s="335"/>
      <c r="AD959" s="335"/>
      <c r="AE959" s="335"/>
      <c r="AF959" s="335"/>
      <c r="AG959" s="335"/>
      <c r="AH959" s="335"/>
      <c r="AI959" s="335"/>
      <c r="AJ959" s="335"/>
      <c r="AK959" s="335"/>
    </row>
    <row r="960">
      <c r="A960" s="335"/>
      <c r="B960" s="207"/>
      <c r="C960" s="335"/>
      <c r="D960" s="335"/>
      <c r="E960" s="335"/>
      <c r="F960" s="335"/>
      <c r="G960" s="335"/>
      <c r="H960" s="335"/>
      <c r="I960" s="337"/>
      <c r="J960" s="335"/>
      <c r="K960" s="335"/>
      <c r="L960" s="335"/>
      <c r="M960" s="335"/>
      <c r="N960" s="335"/>
      <c r="O960" s="335"/>
      <c r="P960" s="335"/>
      <c r="Q960" s="335"/>
      <c r="R960" s="335"/>
      <c r="S960" s="335"/>
      <c r="T960" s="335"/>
      <c r="U960" s="335"/>
      <c r="V960" s="335"/>
      <c r="W960" s="335"/>
      <c r="X960" s="335"/>
      <c r="Y960" s="335"/>
      <c r="Z960" s="335"/>
      <c r="AA960" s="335"/>
      <c r="AB960" s="335"/>
      <c r="AC960" s="335"/>
      <c r="AD960" s="335"/>
      <c r="AE960" s="335"/>
      <c r="AF960" s="335"/>
      <c r="AG960" s="335"/>
      <c r="AH960" s="335"/>
      <c r="AI960" s="335"/>
      <c r="AJ960" s="335"/>
      <c r="AK960" s="335"/>
    </row>
    <row r="961">
      <c r="A961" s="335"/>
      <c r="B961" s="207"/>
      <c r="C961" s="335"/>
      <c r="D961" s="335"/>
      <c r="E961" s="335"/>
      <c r="F961" s="335"/>
      <c r="G961" s="335"/>
      <c r="H961" s="335"/>
      <c r="I961" s="337"/>
      <c r="J961" s="335"/>
      <c r="K961" s="335"/>
      <c r="L961" s="335"/>
      <c r="M961" s="335"/>
      <c r="N961" s="335"/>
      <c r="O961" s="335"/>
      <c r="P961" s="335"/>
      <c r="Q961" s="335"/>
      <c r="R961" s="335"/>
      <c r="S961" s="335"/>
      <c r="T961" s="335"/>
      <c r="U961" s="335"/>
      <c r="V961" s="335"/>
      <c r="W961" s="335"/>
      <c r="X961" s="335"/>
      <c r="Y961" s="335"/>
      <c r="Z961" s="335"/>
      <c r="AA961" s="335"/>
      <c r="AB961" s="335"/>
      <c r="AC961" s="335"/>
      <c r="AD961" s="335"/>
      <c r="AE961" s="335"/>
      <c r="AF961" s="335"/>
      <c r="AG961" s="335"/>
      <c r="AH961" s="335"/>
      <c r="AI961" s="335"/>
      <c r="AJ961" s="335"/>
      <c r="AK961" s="335"/>
    </row>
    <row r="962">
      <c r="A962" s="335"/>
      <c r="B962" s="207"/>
      <c r="C962" s="335"/>
      <c r="D962" s="335"/>
      <c r="E962" s="335"/>
      <c r="F962" s="335"/>
      <c r="G962" s="335"/>
      <c r="H962" s="335"/>
      <c r="I962" s="337"/>
      <c r="J962" s="335"/>
      <c r="K962" s="335"/>
      <c r="L962" s="335"/>
      <c r="M962" s="335"/>
      <c r="N962" s="335"/>
      <c r="O962" s="335"/>
      <c r="P962" s="335"/>
      <c r="Q962" s="335"/>
      <c r="R962" s="335"/>
      <c r="S962" s="335"/>
      <c r="T962" s="335"/>
      <c r="U962" s="335"/>
      <c r="V962" s="335"/>
      <c r="W962" s="335"/>
      <c r="X962" s="335"/>
      <c r="Y962" s="335"/>
      <c r="Z962" s="335"/>
      <c r="AA962" s="335"/>
      <c r="AB962" s="335"/>
      <c r="AC962" s="335"/>
      <c r="AD962" s="335"/>
      <c r="AE962" s="335"/>
      <c r="AF962" s="335"/>
      <c r="AG962" s="335"/>
      <c r="AH962" s="335"/>
      <c r="AI962" s="335"/>
      <c r="AJ962" s="335"/>
      <c r="AK962" s="335"/>
    </row>
    <row r="963">
      <c r="A963" s="335"/>
      <c r="B963" s="207"/>
      <c r="C963" s="335"/>
      <c r="D963" s="335"/>
      <c r="E963" s="335"/>
      <c r="F963" s="335"/>
      <c r="G963" s="335"/>
      <c r="H963" s="335"/>
      <c r="I963" s="337"/>
      <c r="J963" s="335"/>
      <c r="K963" s="335"/>
      <c r="L963" s="335"/>
      <c r="M963" s="335"/>
      <c r="N963" s="335"/>
      <c r="O963" s="335"/>
      <c r="P963" s="335"/>
      <c r="Q963" s="335"/>
      <c r="R963" s="335"/>
      <c r="S963" s="335"/>
      <c r="T963" s="335"/>
      <c r="U963" s="335"/>
      <c r="V963" s="335"/>
      <c r="W963" s="335"/>
      <c r="X963" s="335"/>
      <c r="Y963" s="335"/>
      <c r="Z963" s="335"/>
      <c r="AA963" s="335"/>
      <c r="AB963" s="335"/>
      <c r="AC963" s="335"/>
      <c r="AD963" s="335"/>
      <c r="AE963" s="335"/>
      <c r="AF963" s="335"/>
      <c r="AG963" s="335"/>
      <c r="AH963" s="335"/>
      <c r="AI963" s="335"/>
      <c r="AJ963" s="335"/>
      <c r="AK963" s="335"/>
    </row>
    <row r="964">
      <c r="A964" s="335"/>
      <c r="B964" s="207"/>
      <c r="C964" s="335"/>
      <c r="D964" s="335"/>
      <c r="E964" s="335"/>
      <c r="F964" s="335"/>
      <c r="G964" s="335"/>
      <c r="H964" s="335"/>
      <c r="I964" s="337"/>
      <c r="J964" s="335"/>
      <c r="K964" s="335"/>
      <c r="L964" s="335"/>
      <c r="M964" s="335"/>
      <c r="N964" s="335"/>
      <c r="O964" s="335"/>
      <c r="P964" s="335"/>
      <c r="Q964" s="335"/>
      <c r="R964" s="335"/>
      <c r="S964" s="335"/>
      <c r="T964" s="335"/>
      <c r="U964" s="335"/>
      <c r="V964" s="335"/>
      <c r="W964" s="335"/>
      <c r="X964" s="335"/>
      <c r="Y964" s="335"/>
      <c r="Z964" s="335"/>
      <c r="AA964" s="335"/>
      <c r="AB964" s="335"/>
      <c r="AC964" s="335"/>
      <c r="AD964" s="335"/>
      <c r="AE964" s="335"/>
      <c r="AF964" s="335"/>
      <c r="AG964" s="335"/>
      <c r="AH964" s="335"/>
      <c r="AI964" s="335"/>
      <c r="AJ964" s="335"/>
      <c r="AK964" s="335"/>
    </row>
    <row r="965">
      <c r="A965" s="335"/>
      <c r="B965" s="207"/>
      <c r="C965" s="335"/>
      <c r="D965" s="335"/>
      <c r="E965" s="335"/>
      <c r="F965" s="335"/>
      <c r="G965" s="335"/>
      <c r="H965" s="335"/>
      <c r="I965" s="337"/>
      <c r="J965" s="335"/>
      <c r="K965" s="335"/>
      <c r="L965" s="335"/>
      <c r="M965" s="335"/>
      <c r="N965" s="335"/>
      <c r="O965" s="335"/>
      <c r="P965" s="335"/>
      <c r="Q965" s="335"/>
      <c r="R965" s="335"/>
      <c r="S965" s="335"/>
      <c r="T965" s="335"/>
      <c r="U965" s="335"/>
      <c r="V965" s="335"/>
      <c r="W965" s="335"/>
      <c r="X965" s="335"/>
      <c r="Y965" s="335"/>
      <c r="Z965" s="335"/>
      <c r="AA965" s="335"/>
      <c r="AB965" s="335"/>
      <c r="AC965" s="335"/>
      <c r="AD965" s="335"/>
      <c r="AE965" s="335"/>
      <c r="AF965" s="335"/>
      <c r="AG965" s="335"/>
      <c r="AH965" s="335"/>
      <c r="AI965" s="335"/>
      <c r="AJ965" s="335"/>
      <c r="AK965" s="335"/>
    </row>
    <row r="966">
      <c r="A966" s="335"/>
      <c r="B966" s="207"/>
      <c r="C966" s="335"/>
      <c r="D966" s="335"/>
      <c r="E966" s="335"/>
      <c r="F966" s="335"/>
      <c r="G966" s="335"/>
      <c r="H966" s="335"/>
      <c r="I966" s="337"/>
      <c r="J966" s="335"/>
      <c r="K966" s="335"/>
      <c r="L966" s="335"/>
      <c r="M966" s="335"/>
      <c r="N966" s="335"/>
      <c r="O966" s="335"/>
      <c r="P966" s="335"/>
      <c r="Q966" s="335"/>
      <c r="R966" s="335"/>
      <c r="S966" s="335"/>
      <c r="T966" s="335"/>
      <c r="U966" s="335"/>
      <c r="V966" s="335"/>
      <c r="W966" s="335"/>
      <c r="X966" s="335"/>
      <c r="Y966" s="335"/>
      <c r="Z966" s="335"/>
      <c r="AA966" s="335"/>
      <c r="AB966" s="335"/>
      <c r="AC966" s="335"/>
      <c r="AD966" s="335"/>
      <c r="AE966" s="335"/>
      <c r="AF966" s="335"/>
      <c r="AG966" s="335"/>
      <c r="AH966" s="335"/>
      <c r="AI966" s="335"/>
      <c r="AJ966" s="335"/>
      <c r="AK966" s="335"/>
    </row>
    <row r="967">
      <c r="A967" s="335"/>
      <c r="B967" s="207"/>
      <c r="C967" s="335"/>
      <c r="D967" s="335"/>
      <c r="E967" s="335"/>
      <c r="F967" s="335"/>
      <c r="G967" s="335"/>
      <c r="H967" s="335"/>
      <c r="I967" s="337"/>
      <c r="J967" s="335"/>
      <c r="K967" s="335"/>
      <c r="L967" s="335"/>
      <c r="M967" s="335"/>
      <c r="N967" s="335"/>
      <c r="O967" s="335"/>
      <c r="P967" s="335"/>
      <c r="Q967" s="335"/>
      <c r="R967" s="335"/>
      <c r="S967" s="335"/>
      <c r="T967" s="335"/>
      <c r="U967" s="335"/>
      <c r="V967" s="335"/>
      <c r="W967" s="335"/>
      <c r="X967" s="335"/>
      <c r="Y967" s="335"/>
      <c r="Z967" s="335"/>
      <c r="AA967" s="335"/>
      <c r="AB967" s="335"/>
      <c r="AC967" s="335"/>
      <c r="AD967" s="335"/>
      <c r="AE967" s="335"/>
      <c r="AF967" s="335"/>
      <c r="AG967" s="335"/>
      <c r="AH967" s="335"/>
      <c r="AI967" s="335"/>
      <c r="AJ967" s="335"/>
      <c r="AK967" s="335"/>
    </row>
    <row r="968">
      <c r="A968" s="335"/>
      <c r="B968" s="207"/>
      <c r="C968" s="335"/>
      <c r="D968" s="335"/>
      <c r="E968" s="335"/>
      <c r="F968" s="335"/>
      <c r="G968" s="335"/>
      <c r="H968" s="335"/>
      <c r="I968" s="337"/>
      <c r="J968" s="335"/>
      <c r="K968" s="335"/>
      <c r="L968" s="335"/>
      <c r="M968" s="335"/>
      <c r="N968" s="335"/>
      <c r="O968" s="335"/>
      <c r="P968" s="335"/>
      <c r="Q968" s="335"/>
      <c r="R968" s="335"/>
      <c r="S968" s="335"/>
      <c r="T968" s="335"/>
      <c r="U968" s="335"/>
      <c r="V968" s="335"/>
      <c r="W968" s="335"/>
      <c r="X968" s="335"/>
      <c r="Y968" s="335"/>
      <c r="Z968" s="335"/>
      <c r="AA968" s="335"/>
      <c r="AB968" s="335"/>
      <c r="AC968" s="335"/>
      <c r="AD968" s="335"/>
      <c r="AE968" s="335"/>
      <c r="AF968" s="335"/>
      <c r="AG968" s="335"/>
      <c r="AH968" s="335"/>
      <c r="AI968" s="335"/>
      <c r="AJ968" s="335"/>
      <c r="AK968" s="335"/>
    </row>
    <row r="969">
      <c r="A969" s="335"/>
      <c r="B969" s="207"/>
      <c r="C969" s="335"/>
      <c r="D969" s="335"/>
      <c r="E969" s="335"/>
      <c r="F969" s="335"/>
      <c r="G969" s="335"/>
      <c r="H969" s="335"/>
      <c r="I969" s="337"/>
      <c r="J969" s="335"/>
      <c r="K969" s="335"/>
      <c r="L969" s="335"/>
      <c r="M969" s="335"/>
      <c r="N969" s="335"/>
      <c r="O969" s="335"/>
      <c r="P969" s="335"/>
      <c r="Q969" s="335"/>
      <c r="R969" s="335"/>
      <c r="S969" s="335"/>
      <c r="T969" s="335"/>
      <c r="U969" s="335"/>
      <c r="V969" s="335"/>
      <c r="W969" s="335"/>
      <c r="X969" s="335"/>
      <c r="Y969" s="335"/>
      <c r="Z969" s="335"/>
      <c r="AA969" s="335"/>
      <c r="AB969" s="335"/>
      <c r="AC969" s="335"/>
      <c r="AD969" s="335"/>
      <c r="AE969" s="335"/>
      <c r="AF969" s="335"/>
      <c r="AG969" s="335"/>
      <c r="AH969" s="335"/>
      <c r="AI969" s="335"/>
      <c r="AJ969" s="335"/>
      <c r="AK969" s="335"/>
    </row>
    <row r="970">
      <c r="A970" s="335"/>
      <c r="B970" s="207"/>
      <c r="C970" s="335"/>
      <c r="D970" s="335"/>
      <c r="E970" s="335"/>
      <c r="F970" s="335"/>
      <c r="G970" s="335"/>
      <c r="H970" s="335"/>
      <c r="I970" s="337"/>
      <c r="J970" s="335"/>
      <c r="K970" s="335"/>
      <c r="L970" s="335"/>
      <c r="M970" s="335"/>
      <c r="N970" s="335"/>
      <c r="O970" s="335"/>
      <c r="P970" s="335"/>
      <c r="Q970" s="335"/>
      <c r="R970" s="335"/>
      <c r="S970" s="335"/>
      <c r="T970" s="335"/>
      <c r="U970" s="335"/>
      <c r="V970" s="335"/>
      <c r="W970" s="335"/>
      <c r="X970" s="335"/>
      <c r="Y970" s="335"/>
      <c r="Z970" s="335"/>
      <c r="AA970" s="335"/>
      <c r="AB970" s="335"/>
      <c r="AC970" s="335"/>
      <c r="AD970" s="335"/>
      <c r="AE970" s="335"/>
      <c r="AF970" s="335"/>
      <c r="AG970" s="335"/>
      <c r="AH970" s="335"/>
      <c r="AI970" s="335"/>
      <c r="AJ970" s="335"/>
      <c r="AK970" s="335"/>
    </row>
    <row r="971">
      <c r="A971" s="335"/>
      <c r="B971" s="207"/>
      <c r="C971" s="335"/>
      <c r="D971" s="335"/>
      <c r="E971" s="335"/>
      <c r="F971" s="335"/>
      <c r="G971" s="335"/>
      <c r="H971" s="335"/>
      <c r="I971" s="337"/>
      <c r="J971" s="335"/>
      <c r="K971" s="335"/>
      <c r="L971" s="335"/>
      <c r="M971" s="335"/>
      <c r="N971" s="335"/>
      <c r="O971" s="335"/>
      <c r="P971" s="335"/>
      <c r="Q971" s="335"/>
      <c r="R971" s="335"/>
      <c r="S971" s="335"/>
      <c r="T971" s="335"/>
      <c r="U971" s="335"/>
      <c r="V971" s="335"/>
      <c r="W971" s="335"/>
      <c r="X971" s="335"/>
      <c r="Y971" s="335"/>
      <c r="Z971" s="335"/>
      <c r="AA971" s="335"/>
      <c r="AB971" s="335"/>
      <c r="AC971" s="335"/>
      <c r="AD971" s="335"/>
      <c r="AE971" s="335"/>
      <c r="AF971" s="335"/>
      <c r="AG971" s="335"/>
      <c r="AH971" s="335"/>
      <c r="AI971" s="335"/>
      <c r="AJ971" s="335"/>
      <c r="AK971" s="335"/>
    </row>
    <row r="972">
      <c r="A972" s="335"/>
      <c r="B972" s="207"/>
      <c r="C972" s="335"/>
      <c r="D972" s="335"/>
      <c r="E972" s="335"/>
      <c r="F972" s="335"/>
      <c r="G972" s="335"/>
      <c r="H972" s="335"/>
      <c r="I972" s="337"/>
      <c r="J972" s="335"/>
      <c r="K972" s="335"/>
      <c r="L972" s="335"/>
      <c r="M972" s="335"/>
      <c r="N972" s="335"/>
      <c r="O972" s="335"/>
      <c r="P972" s="335"/>
      <c r="Q972" s="335"/>
      <c r="R972" s="335"/>
      <c r="S972" s="335"/>
      <c r="T972" s="335"/>
      <c r="U972" s="335"/>
      <c r="V972" s="335"/>
      <c r="W972" s="335"/>
      <c r="X972" s="335"/>
      <c r="Y972" s="335"/>
      <c r="Z972" s="335"/>
      <c r="AA972" s="335"/>
      <c r="AB972" s="335"/>
      <c r="AC972" s="335"/>
      <c r="AD972" s="335"/>
      <c r="AE972" s="335"/>
      <c r="AF972" s="335"/>
      <c r="AG972" s="335"/>
      <c r="AH972" s="335"/>
      <c r="AI972" s="335"/>
      <c r="AJ972" s="335"/>
      <c r="AK972" s="335"/>
    </row>
    <row r="973">
      <c r="A973" s="335"/>
      <c r="B973" s="207"/>
      <c r="C973" s="335"/>
      <c r="D973" s="335"/>
      <c r="E973" s="335"/>
      <c r="F973" s="335"/>
      <c r="G973" s="335"/>
      <c r="H973" s="335"/>
      <c r="I973" s="337"/>
      <c r="J973" s="335"/>
      <c r="K973" s="335"/>
      <c r="L973" s="335"/>
      <c r="M973" s="335"/>
      <c r="N973" s="335"/>
      <c r="O973" s="335"/>
      <c r="P973" s="335"/>
      <c r="Q973" s="335"/>
      <c r="R973" s="335"/>
      <c r="S973" s="335"/>
      <c r="T973" s="335"/>
      <c r="U973" s="335"/>
      <c r="V973" s="335"/>
      <c r="W973" s="335"/>
      <c r="X973" s="335"/>
      <c r="Y973" s="335"/>
      <c r="Z973" s="335"/>
      <c r="AA973" s="335"/>
      <c r="AB973" s="335"/>
      <c r="AC973" s="335"/>
      <c r="AD973" s="335"/>
      <c r="AE973" s="335"/>
      <c r="AF973" s="335"/>
      <c r="AG973" s="335"/>
      <c r="AH973" s="335"/>
      <c r="AI973" s="335"/>
      <c r="AJ973" s="335"/>
      <c r="AK973" s="335"/>
    </row>
    <row r="974">
      <c r="A974" s="335"/>
      <c r="B974" s="207"/>
      <c r="C974" s="335"/>
      <c r="D974" s="335"/>
      <c r="E974" s="335"/>
      <c r="F974" s="335"/>
      <c r="G974" s="335"/>
      <c r="H974" s="335"/>
      <c r="I974" s="337"/>
      <c r="J974" s="335"/>
      <c r="K974" s="335"/>
      <c r="L974" s="335"/>
      <c r="M974" s="335"/>
      <c r="N974" s="335"/>
      <c r="O974" s="335"/>
      <c r="P974" s="335"/>
      <c r="Q974" s="335"/>
      <c r="R974" s="335"/>
      <c r="S974" s="335"/>
      <c r="T974" s="335"/>
      <c r="U974" s="335"/>
      <c r="V974" s="335"/>
      <c r="W974" s="335"/>
      <c r="X974" s="335"/>
      <c r="Y974" s="335"/>
      <c r="Z974" s="335"/>
      <c r="AA974" s="335"/>
      <c r="AB974" s="335"/>
      <c r="AC974" s="335"/>
      <c r="AD974" s="335"/>
      <c r="AE974" s="335"/>
      <c r="AF974" s="335"/>
      <c r="AG974" s="335"/>
      <c r="AH974" s="335"/>
      <c r="AI974" s="335"/>
      <c r="AJ974" s="335"/>
      <c r="AK974" s="335"/>
    </row>
    <row r="975">
      <c r="A975" s="335"/>
      <c r="B975" s="207"/>
      <c r="C975" s="335"/>
      <c r="D975" s="335"/>
      <c r="E975" s="335"/>
      <c r="F975" s="335"/>
      <c r="G975" s="335"/>
      <c r="H975" s="335"/>
      <c r="I975" s="337"/>
      <c r="J975" s="335"/>
      <c r="K975" s="335"/>
      <c r="L975" s="335"/>
      <c r="M975" s="335"/>
      <c r="N975" s="335"/>
      <c r="O975" s="335"/>
      <c r="P975" s="335"/>
      <c r="Q975" s="335"/>
      <c r="R975" s="335"/>
      <c r="S975" s="335"/>
      <c r="T975" s="335"/>
      <c r="U975" s="335"/>
      <c r="V975" s="335"/>
      <c r="W975" s="335"/>
      <c r="X975" s="335"/>
      <c r="Y975" s="335"/>
      <c r="Z975" s="335"/>
      <c r="AA975" s="335"/>
      <c r="AB975" s="335"/>
      <c r="AC975" s="335"/>
      <c r="AD975" s="335"/>
      <c r="AE975" s="335"/>
      <c r="AF975" s="335"/>
      <c r="AG975" s="335"/>
      <c r="AH975" s="335"/>
      <c r="AI975" s="335"/>
      <c r="AJ975" s="335"/>
      <c r="AK975" s="335"/>
    </row>
    <row r="976">
      <c r="A976" s="335"/>
      <c r="B976" s="207"/>
      <c r="C976" s="335"/>
      <c r="D976" s="335"/>
      <c r="E976" s="335"/>
      <c r="F976" s="335"/>
      <c r="G976" s="335"/>
      <c r="H976" s="335"/>
      <c r="I976" s="337"/>
      <c r="J976" s="335"/>
      <c r="K976" s="335"/>
      <c r="L976" s="335"/>
      <c r="M976" s="335"/>
      <c r="N976" s="335"/>
      <c r="O976" s="335"/>
      <c r="P976" s="335"/>
      <c r="Q976" s="335"/>
      <c r="R976" s="335"/>
      <c r="S976" s="335"/>
      <c r="T976" s="335"/>
      <c r="U976" s="335"/>
      <c r="V976" s="335"/>
      <c r="W976" s="335"/>
      <c r="X976" s="335"/>
      <c r="Y976" s="335"/>
      <c r="Z976" s="335"/>
      <c r="AA976" s="335"/>
      <c r="AB976" s="335"/>
      <c r="AC976" s="335"/>
      <c r="AD976" s="335"/>
      <c r="AE976" s="335"/>
      <c r="AF976" s="335"/>
      <c r="AG976" s="335"/>
      <c r="AH976" s="335"/>
      <c r="AI976" s="335"/>
      <c r="AJ976" s="335"/>
      <c r="AK976" s="335"/>
    </row>
    <row r="977">
      <c r="A977" s="335"/>
      <c r="B977" s="207"/>
      <c r="C977" s="335"/>
      <c r="D977" s="335"/>
      <c r="E977" s="335"/>
      <c r="F977" s="335"/>
      <c r="G977" s="335"/>
      <c r="H977" s="335"/>
      <c r="I977" s="337"/>
      <c r="J977" s="335"/>
      <c r="K977" s="335"/>
      <c r="L977" s="335"/>
      <c r="M977" s="335"/>
      <c r="N977" s="335"/>
      <c r="O977" s="335"/>
      <c r="P977" s="335"/>
      <c r="Q977" s="335"/>
      <c r="R977" s="335"/>
      <c r="S977" s="335"/>
      <c r="T977" s="335"/>
      <c r="U977" s="335"/>
      <c r="V977" s="335"/>
      <c r="W977" s="335"/>
      <c r="X977" s="335"/>
      <c r="Y977" s="335"/>
      <c r="Z977" s="335"/>
      <c r="AA977" s="335"/>
      <c r="AB977" s="335"/>
      <c r="AC977" s="335"/>
      <c r="AD977" s="335"/>
      <c r="AE977" s="335"/>
      <c r="AF977" s="335"/>
      <c r="AG977" s="335"/>
      <c r="AH977" s="335"/>
      <c r="AI977" s="335"/>
      <c r="AJ977" s="335"/>
      <c r="AK977" s="335"/>
    </row>
    <row r="978">
      <c r="A978" s="335"/>
      <c r="B978" s="207"/>
      <c r="C978" s="335"/>
      <c r="D978" s="335"/>
      <c r="E978" s="335"/>
      <c r="F978" s="335"/>
      <c r="G978" s="335"/>
      <c r="H978" s="335"/>
      <c r="I978" s="337"/>
      <c r="J978" s="335"/>
      <c r="K978" s="335"/>
      <c r="L978" s="335"/>
      <c r="M978" s="335"/>
      <c r="N978" s="335"/>
      <c r="O978" s="335"/>
      <c r="P978" s="335"/>
      <c r="Q978" s="335"/>
      <c r="R978" s="335"/>
      <c r="S978" s="335"/>
      <c r="T978" s="335"/>
      <c r="U978" s="335"/>
      <c r="V978" s="335"/>
      <c r="W978" s="335"/>
      <c r="X978" s="335"/>
      <c r="Y978" s="335"/>
      <c r="Z978" s="335"/>
      <c r="AA978" s="335"/>
      <c r="AB978" s="335"/>
      <c r="AC978" s="335"/>
      <c r="AD978" s="335"/>
      <c r="AE978" s="335"/>
      <c r="AF978" s="335"/>
      <c r="AG978" s="335"/>
      <c r="AH978" s="335"/>
      <c r="AI978" s="335"/>
      <c r="AJ978" s="335"/>
      <c r="AK978" s="335"/>
    </row>
    <row r="979">
      <c r="A979" s="335"/>
      <c r="B979" s="207"/>
      <c r="C979" s="335"/>
      <c r="D979" s="335"/>
      <c r="E979" s="335"/>
      <c r="F979" s="335"/>
      <c r="G979" s="335"/>
      <c r="H979" s="335"/>
      <c r="I979" s="337"/>
      <c r="J979" s="335"/>
      <c r="K979" s="335"/>
      <c r="L979" s="335"/>
      <c r="M979" s="335"/>
      <c r="N979" s="335"/>
      <c r="O979" s="335"/>
      <c r="P979" s="335"/>
      <c r="Q979" s="335"/>
      <c r="R979" s="335"/>
      <c r="S979" s="335"/>
      <c r="T979" s="335"/>
      <c r="U979" s="335"/>
      <c r="V979" s="335"/>
      <c r="W979" s="335"/>
      <c r="X979" s="335"/>
      <c r="Y979" s="335"/>
      <c r="Z979" s="335"/>
      <c r="AA979" s="335"/>
      <c r="AB979" s="335"/>
      <c r="AC979" s="335"/>
      <c r="AD979" s="335"/>
      <c r="AE979" s="335"/>
      <c r="AF979" s="335"/>
      <c r="AG979" s="335"/>
      <c r="AH979" s="335"/>
      <c r="AI979" s="335"/>
      <c r="AJ979" s="335"/>
      <c r="AK979" s="335"/>
    </row>
    <row r="980">
      <c r="A980" s="335"/>
      <c r="B980" s="207"/>
      <c r="C980" s="335"/>
      <c r="D980" s="335"/>
      <c r="E980" s="335"/>
      <c r="F980" s="335"/>
      <c r="G980" s="335"/>
      <c r="H980" s="335"/>
      <c r="I980" s="337"/>
      <c r="J980" s="335"/>
      <c r="K980" s="335"/>
      <c r="L980" s="335"/>
      <c r="M980" s="335"/>
      <c r="N980" s="335"/>
      <c r="O980" s="335"/>
      <c r="P980" s="335"/>
      <c r="Q980" s="335"/>
      <c r="R980" s="335"/>
      <c r="S980" s="335"/>
      <c r="T980" s="335"/>
      <c r="U980" s="335"/>
      <c r="V980" s="335"/>
      <c r="W980" s="335"/>
      <c r="X980" s="335"/>
      <c r="Y980" s="335"/>
      <c r="Z980" s="335"/>
      <c r="AA980" s="335"/>
      <c r="AB980" s="335"/>
      <c r="AC980" s="335"/>
      <c r="AD980" s="335"/>
      <c r="AE980" s="335"/>
      <c r="AF980" s="335"/>
      <c r="AG980" s="335"/>
      <c r="AH980" s="335"/>
      <c r="AI980" s="335"/>
      <c r="AJ980" s="335"/>
      <c r="AK980" s="335"/>
    </row>
    <row r="981">
      <c r="A981" s="335"/>
      <c r="B981" s="207"/>
      <c r="C981" s="335"/>
      <c r="D981" s="335"/>
      <c r="E981" s="335"/>
      <c r="F981" s="335"/>
      <c r="G981" s="335"/>
      <c r="H981" s="335"/>
      <c r="I981" s="337"/>
      <c r="J981" s="335"/>
      <c r="K981" s="335"/>
      <c r="L981" s="335"/>
      <c r="M981" s="335"/>
      <c r="N981" s="335"/>
      <c r="O981" s="335"/>
      <c r="P981" s="335"/>
      <c r="Q981" s="335"/>
      <c r="R981" s="335"/>
      <c r="S981" s="335"/>
      <c r="T981" s="335"/>
      <c r="U981" s="335"/>
      <c r="V981" s="335"/>
      <c r="W981" s="335"/>
      <c r="X981" s="335"/>
      <c r="Y981" s="335"/>
      <c r="Z981" s="335"/>
      <c r="AA981" s="335"/>
      <c r="AB981" s="335"/>
      <c r="AC981" s="335"/>
      <c r="AD981" s="335"/>
      <c r="AE981" s="335"/>
      <c r="AF981" s="335"/>
      <c r="AG981" s="335"/>
      <c r="AH981" s="335"/>
      <c r="AI981" s="335"/>
      <c r="AJ981" s="335"/>
      <c r="AK981" s="335"/>
    </row>
    <row r="982">
      <c r="A982" s="335"/>
      <c r="B982" s="207"/>
      <c r="C982" s="335"/>
      <c r="D982" s="335"/>
      <c r="E982" s="335"/>
      <c r="F982" s="335"/>
      <c r="G982" s="335"/>
      <c r="H982" s="335"/>
      <c r="I982" s="337"/>
      <c r="J982" s="335"/>
      <c r="K982" s="335"/>
      <c r="L982" s="335"/>
      <c r="M982" s="335"/>
      <c r="N982" s="335"/>
      <c r="O982" s="335"/>
      <c r="P982" s="335"/>
      <c r="Q982" s="335"/>
      <c r="R982" s="335"/>
      <c r="S982" s="335"/>
      <c r="T982" s="335"/>
      <c r="U982" s="335"/>
      <c r="V982" s="335"/>
      <c r="W982" s="335"/>
      <c r="X982" s="335"/>
      <c r="Y982" s="335"/>
      <c r="Z982" s="335"/>
      <c r="AA982" s="335"/>
      <c r="AB982" s="335"/>
      <c r="AC982" s="335"/>
      <c r="AD982" s="335"/>
      <c r="AE982" s="335"/>
      <c r="AF982" s="335"/>
      <c r="AG982" s="335"/>
      <c r="AH982" s="335"/>
      <c r="AI982" s="335"/>
      <c r="AJ982" s="335"/>
      <c r="AK982" s="335"/>
    </row>
    <row r="983">
      <c r="A983" s="335"/>
      <c r="B983" s="207"/>
      <c r="C983" s="335"/>
      <c r="D983" s="335"/>
      <c r="E983" s="335"/>
      <c r="F983" s="335"/>
      <c r="G983" s="335"/>
      <c r="H983" s="335"/>
      <c r="I983" s="337"/>
      <c r="J983" s="335"/>
      <c r="K983" s="335"/>
      <c r="L983" s="335"/>
      <c r="M983" s="335"/>
      <c r="N983" s="335"/>
      <c r="O983" s="335"/>
      <c r="P983" s="335"/>
      <c r="Q983" s="335"/>
      <c r="R983" s="335"/>
      <c r="S983" s="335"/>
      <c r="T983" s="335"/>
      <c r="U983" s="335"/>
      <c r="V983" s="335"/>
      <c r="W983" s="335"/>
      <c r="X983" s="335"/>
      <c r="Y983" s="335"/>
      <c r="Z983" s="335"/>
      <c r="AA983" s="335"/>
      <c r="AB983" s="335"/>
      <c r="AC983" s="335"/>
      <c r="AD983" s="335"/>
      <c r="AE983" s="335"/>
      <c r="AF983" s="335"/>
      <c r="AG983" s="335"/>
      <c r="AH983" s="335"/>
      <c r="AI983" s="335"/>
      <c r="AJ983" s="335"/>
      <c r="AK983" s="335"/>
    </row>
    <row r="984">
      <c r="A984" s="335"/>
      <c r="B984" s="207"/>
      <c r="C984" s="335"/>
      <c r="D984" s="335"/>
      <c r="E984" s="335"/>
      <c r="F984" s="335"/>
      <c r="G984" s="335"/>
      <c r="H984" s="335"/>
      <c r="I984" s="337"/>
      <c r="J984" s="335"/>
      <c r="K984" s="335"/>
      <c r="L984" s="335"/>
      <c r="M984" s="335"/>
      <c r="N984" s="335"/>
      <c r="O984" s="335"/>
      <c r="P984" s="335"/>
      <c r="Q984" s="335"/>
      <c r="R984" s="335"/>
      <c r="S984" s="335"/>
      <c r="T984" s="335"/>
      <c r="U984" s="335"/>
      <c r="V984" s="335"/>
      <c r="W984" s="335"/>
      <c r="X984" s="335"/>
      <c r="Y984" s="335"/>
      <c r="Z984" s="335"/>
      <c r="AA984" s="335"/>
      <c r="AB984" s="335"/>
      <c r="AC984" s="335"/>
      <c r="AD984" s="335"/>
      <c r="AE984" s="335"/>
      <c r="AF984" s="335"/>
      <c r="AG984" s="335"/>
      <c r="AH984" s="335"/>
      <c r="AI984" s="335"/>
      <c r="AJ984" s="335"/>
      <c r="AK984" s="335"/>
    </row>
    <row r="985">
      <c r="A985" s="335"/>
      <c r="B985" s="207"/>
      <c r="C985" s="335"/>
      <c r="D985" s="335"/>
      <c r="E985" s="335"/>
      <c r="F985" s="335"/>
      <c r="G985" s="335"/>
      <c r="H985" s="335"/>
      <c r="I985" s="337"/>
      <c r="J985" s="335"/>
      <c r="K985" s="335"/>
      <c r="L985" s="335"/>
      <c r="M985" s="335"/>
      <c r="N985" s="335"/>
      <c r="O985" s="335"/>
      <c r="P985" s="335"/>
      <c r="Q985" s="335"/>
      <c r="R985" s="335"/>
      <c r="S985" s="335"/>
      <c r="T985" s="335"/>
      <c r="U985" s="335"/>
      <c r="V985" s="335"/>
      <c r="W985" s="335"/>
      <c r="X985" s="335"/>
      <c r="Y985" s="335"/>
      <c r="Z985" s="335"/>
      <c r="AA985" s="335"/>
      <c r="AB985" s="335"/>
      <c r="AC985" s="335"/>
      <c r="AD985" s="335"/>
      <c r="AE985" s="335"/>
      <c r="AF985" s="335"/>
      <c r="AG985" s="335"/>
      <c r="AH985" s="335"/>
      <c r="AI985" s="335"/>
      <c r="AJ985" s="335"/>
      <c r="AK985" s="335"/>
    </row>
    <row r="986">
      <c r="A986" s="335"/>
      <c r="B986" s="207"/>
      <c r="C986" s="335"/>
      <c r="D986" s="335"/>
      <c r="E986" s="335"/>
      <c r="F986" s="335"/>
      <c r="G986" s="335"/>
      <c r="H986" s="335"/>
      <c r="I986" s="337"/>
      <c r="J986" s="335"/>
      <c r="K986" s="335"/>
      <c r="L986" s="335"/>
      <c r="M986" s="335"/>
      <c r="N986" s="335"/>
      <c r="O986" s="335"/>
      <c r="P986" s="335"/>
      <c r="Q986" s="335"/>
      <c r="R986" s="335"/>
      <c r="S986" s="335"/>
      <c r="T986" s="335"/>
      <c r="U986" s="335"/>
      <c r="V986" s="335"/>
      <c r="W986" s="335"/>
      <c r="X986" s="335"/>
      <c r="Y986" s="335"/>
      <c r="Z986" s="335"/>
      <c r="AA986" s="335"/>
      <c r="AB986" s="335"/>
      <c r="AC986" s="335"/>
      <c r="AD986" s="335"/>
      <c r="AE986" s="335"/>
      <c r="AF986" s="335"/>
      <c r="AG986" s="335"/>
      <c r="AH986" s="335"/>
      <c r="AI986" s="335"/>
      <c r="AJ986" s="335"/>
      <c r="AK986" s="335"/>
    </row>
    <row r="987">
      <c r="A987" s="335"/>
      <c r="B987" s="207"/>
      <c r="C987" s="335"/>
      <c r="D987" s="335"/>
      <c r="E987" s="335"/>
      <c r="F987" s="335"/>
      <c r="G987" s="335"/>
      <c r="H987" s="335"/>
      <c r="I987" s="337"/>
      <c r="J987" s="335"/>
      <c r="K987" s="335"/>
      <c r="L987" s="335"/>
      <c r="M987" s="335"/>
      <c r="N987" s="335"/>
      <c r="O987" s="335"/>
      <c r="P987" s="335"/>
      <c r="Q987" s="335"/>
      <c r="R987" s="335"/>
      <c r="S987" s="335"/>
      <c r="T987" s="335"/>
      <c r="U987" s="335"/>
      <c r="V987" s="335"/>
      <c r="W987" s="335"/>
      <c r="X987" s="335"/>
      <c r="Y987" s="335"/>
      <c r="Z987" s="335"/>
      <c r="AA987" s="335"/>
      <c r="AB987" s="335"/>
      <c r="AC987" s="335"/>
      <c r="AD987" s="335"/>
      <c r="AE987" s="335"/>
      <c r="AF987" s="335"/>
      <c r="AG987" s="335"/>
      <c r="AH987" s="335"/>
      <c r="AI987" s="335"/>
      <c r="AJ987" s="335"/>
      <c r="AK987" s="335"/>
    </row>
    <row r="988">
      <c r="A988" s="335"/>
      <c r="B988" s="207"/>
      <c r="C988" s="335"/>
      <c r="D988" s="335"/>
      <c r="E988" s="335"/>
      <c r="F988" s="335"/>
      <c r="G988" s="335"/>
      <c r="H988" s="335"/>
      <c r="I988" s="337"/>
      <c r="J988" s="335"/>
      <c r="K988" s="335"/>
      <c r="L988" s="335"/>
      <c r="M988" s="335"/>
      <c r="N988" s="335"/>
      <c r="O988" s="335"/>
      <c r="P988" s="335"/>
      <c r="Q988" s="335"/>
      <c r="R988" s="335"/>
      <c r="S988" s="335"/>
      <c r="T988" s="335"/>
      <c r="U988" s="335"/>
      <c r="V988" s="335"/>
      <c r="W988" s="335"/>
      <c r="X988" s="335"/>
      <c r="Y988" s="335"/>
      <c r="Z988" s="335"/>
      <c r="AA988" s="335"/>
      <c r="AB988" s="335"/>
      <c r="AC988" s="335"/>
      <c r="AD988" s="335"/>
      <c r="AE988" s="335"/>
      <c r="AF988" s="335"/>
      <c r="AG988" s="335"/>
      <c r="AH988" s="335"/>
      <c r="AI988" s="335"/>
      <c r="AJ988" s="335"/>
      <c r="AK988" s="335"/>
    </row>
    <row r="989">
      <c r="A989" s="335"/>
      <c r="B989" s="207"/>
      <c r="C989" s="335"/>
      <c r="D989" s="335"/>
      <c r="E989" s="335"/>
      <c r="F989" s="335"/>
      <c r="G989" s="335"/>
      <c r="H989" s="335"/>
      <c r="I989" s="337"/>
      <c r="J989" s="335"/>
      <c r="K989" s="335"/>
      <c r="L989" s="335"/>
      <c r="M989" s="335"/>
      <c r="N989" s="335"/>
      <c r="O989" s="335"/>
      <c r="P989" s="335"/>
      <c r="Q989" s="335"/>
      <c r="R989" s="335"/>
      <c r="S989" s="335"/>
      <c r="T989" s="335"/>
      <c r="U989" s="335"/>
      <c r="V989" s="335"/>
      <c r="W989" s="335"/>
      <c r="X989" s="335"/>
      <c r="Y989" s="335"/>
      <c r="Z989" s="335"/>
      <c r="AA989" s="335"/>
      <c r="AB989" s="335"/>
      <c r="AC989" s="335"/>
      <c r="AD989" s="335"/>
      <c r="AE989" s="335"/>
      <c r="AF989" s="335"/>
      <c r="AG989" s="335"/>
      <c r="AH989" s="335"/>
      <c r="AI989" s="335"/>
      <c r="AJ989" s="335"/>
      <c r="AK989" s="335"/>
    </row>
    <row r="990">
      <c r="A990" s="335"/>
      <c r="B990" s="207"/>
      <c r="C990" s="335"/>
      <c r="D990" s="335"/>
      <c r="E990" s="335"/>
      <c r="F990" s="335"/>
      <c r="G990" s="335"/>
      <c r="H990" s="335"/>
      <c r="I990" s="337"/>
      <c r="J990" s="335"/>
      <c r="K990" s="335"/>
      <c r="L990" s="335"/>
      <c r="M990" s="335"/>
      <c r="N990" s="335"/>
      <c r="O990" s="335"/>
      <c r="P990" s="335"/>
      <c r="Q990" s="335"/>
      <c r="R990" s="335"/>
      <c r="S990" s="335"/>
      <c r="T990" s="335"/>
      <c r="U990" s="335"/>
      <c r="V990" s="335"/>
      <c r="W990" s="335"/>
      <c r="X990" s="335"/>
      <c r="Y990" s="335"/>
      <c r="Z990" s="335"/>
      <c r="AA990" s="335"/>
      <c r="AB990" s="335"/>
      <c r="AC990" s="335"/>
      <c r="AD990" s="335"/>
      <c r="AE990" s="335"/>
      <c r="AF990" s="335"/>
      <c r="AG990" s="335"/>
      <c r="AH990" s="335"/>
      <c r="AI990" s="335"/>
      <c r="AJ990" s="335"/>
      <c r="AK990" s="335"/>
    </row>
    <row r="991">
      <c r="A991" s="335"/>
      <c r="B991" s="207"/>
      <c r="C991" s="335"/>
      <c r="D991" s="335"/>
      <c r="E991" s="335"/>
      <c r="F991" s="335"/>
      <c r="G991" s="335"/>
      <c r="H991" s="335"/>
      <c r="I991" s="337"/>
      <c r="J991" s="335"/>
      <c r="K991" s="335"/>
      <c r="L991" s="335"/>
      <c r="M991" s="335"/>
      <c r="N991" s="335"/>
      <c r="O991" s="335"/>
      <c r="P991" s="335"/>
      <c r="Q991" s="335"/>
      <c r="R991" s="335"/>
      <c r="S991" s="335"/>
      <c r="T991" s="335"/>
      <c r="U991" s="335"/>
      <c r="V991" s="335"/>
      <c r="W991" s="335"/>
      <c r="X991" s="335"/>
      <c r="Y991" s="335"/>
      <c r="Z991" s="335"/>
      <c r="AA991" s="335"/>
      <c r="AB991" s="335"/>
      <c r="AC991" s="335"/>
      <c r="AD991" s="335"/>
      <c r="AE991" s="335"/>
      <c r="AF991" s="335"/>
      <c r="AG991" s="335"/>
      <c r="AH991" s="335"/>
      <c r="AI991" s="335"/>
      <c r="AJ991" s="335"/>
      <c r="AK991" s="335"/>
    </row>
    <row r="992">
      <c r="A992" s="335"/>
      <c r="B992" s="207"/>
      <c r="C992" s="335"/>
      <c r="D992" s="335"/>
      <c r="E992" s="335"/>
      <c r="F992" s="335"/>
      <c r="G992" s="335"/>
      <c r="H992" s="335"/>
      <c r="I992" s="337"/>
      <c r="J992" s="335"/>
      <c r="K992" s="335"/>
      <c r="L992" s="335"/>
      <c r="M992" s="335"/>
      <c r="N992" s="335"/>
      <c r="O992" s="335"/>
      <c r="P992" s="335"/>
      <c r="Q992" s="335"/>
      <c r="R992" s="335"/>
      <c r="S992" s="335"/>
      <c r="T992" s="335"/>
      <c r="U992" s="335"/>
      <c r="V992" s="335"/>
      <c r="W992" s="335"/>
      <c r="X992" s="335"/>
      <c r="Y992" s="335"/>
      <c r="Z992" s="335"/>
      <c r="AA992" s="335"/>
      <c r="AB992" s="335"/>
      <c r="AC992" s="335"/>
      <c r="AD992" s="335"/>
      <c r="AE992" s="335"/>
      <c r="AF992" s="335"/>
      <c r="AG992" s="335"/>
      <c r="AH992" s="335"/>
      <c r="AI992" s="335"/>
      <c r="AJ992" s="335"/>
      <c r="AK992" s="335"/>
    </row>
    <row r="993">
      <c r="A993" s="335"/>
      <c r="B993" s="207"/>
      <c r="C993" s="335"/>
      <c r="D993" s="335"/>
      <c r="E993" s="335"/>
      <c r="F993" s="335"/>
      <c r="G993" s="335"/>
      <c r="H993" s="335"/>
      <c r="I993" s="337"/>
      <c r="J993" s="335"/>
      <c r="K993" s="335"/>
      <c r="L993" s="335"/>
      <c r="M993" s="335"/>
      <c r="N993" s="335"/>
      <c r="O993" s="335"/>
      <c r="P993" s="335"/>
      <c r="Q993" s="335"/>
      <c r="R993" s="335"/>
      <c r="S993" s="335"/>
      <c r="T993" s="335"/>
      <c r="U993" s="335"/>
      <c r="V993" s="335"/>
      <c r="W993" s="335"/>
      <c r="X993" s="335"/>
      <c r="Y993" s="335"/>
      <c r="Z993" s="335"/>
      <c r="AA993" s="335"/>
      <c r="AB993" s="335"/>
      <c r="AC993" s="335"/>
      <c r="AD993" s="335"/>
      <c r="AE993" s="335"/>
      <c r="AF993" s="335"/>
      <c r="AG993" s="335"/>
      <c r="AH993" s="335"/>
      <c r="AI993" s="335"/>
      <c r="AJ993" s="335"/>
      <c r="AK993" s="335"/>
    </row>
    <row r="994">
      <c r="A994" s="335"/>
      <c r="B994" s="207"/>
      <c r="C994" s="335"/>
      <c r="D994" s="335"/>
      <c r="E994" s="335"/>
      <c r="F994" s="335"/>
      <c r="G994" s="335"/>
      <c r="H994" s="335"/>
      <c r="I994" s="337"/>
      <c r="J994" s="335"/>
      <c r="K994" s="335"/>
      <c r="L994" s="335"/>
      <c r="M994" s="335"/>
      <c r="N994" s="335"/>
      <c r="O994" s="335"/>
      <c r="P994" s="335"/>
      <c r="Q994" s="335"/>
      <c r="R994" s="335"/>
      <c r="S994" s="335"/>
      <c r="T994" s="335"/>
      <c r="U994" s="335"/>
      <c r="V994" s="335"/>
      <c r="W994" s="335"/>
      <c r="X994" s="335"/>
      <c r="Y994" s="335"/>
      <c r="Z994" s="335"/>
      <c r="AA994" s="335"/>
      <c r="AB994" s="335"/>
      <c r="AC994" s="335"/>
      <c r="AD994" s="335"/>
      <c r="AE994" s="335"/>
      <c r="AF994" s="335"/>
      <c r="AG994" s="335"/>
      <c r="AH994" s="335"/>
      <c r="AI994" s="335"/>
      <c r="AJ994" s="335"/>
      <c r="AK994" s="335"/>
    </row>
    <row r="995">
      <c r="A995" s="335"/>
      <c r="B995" s="207"/>
      <c r="C995" s="335"/>
      <c r="D995" s="335"/>
      <c r="E995" s="335"/>
      <c r="F995" s="335"/>
      <c r="G995" s="335"/>
      <c r="H995" s="335"/>
      <c r="I995" s="337"/>
      <c r="J995" s="335"/>
      <c r="K995" s="335"/>
      <c r="L995" s="335"/>
      <c r="M995" s="335"/>
      <c r="N995" s="335"/>
      <c r="O995" s="335"/>
      <c r="P995" s="335"/>
      <c r="Q995" s="335"/>
      <c r="R995" s="335"/>
      <c r="S995" s="335"/>
      <c r="T995" s="335"/>
      <c r="U995" s="335"/>
      <c r="V995" s="335"/>
      <c r="W995" s="335"/>
      <c r="X995" s="335"/>
      <c r="Y995" s="335"/>
      <c r="Z995" s="335"/>
      <c r="AA995" s="335"/>
      <c r="AB995" s="335"/>
      <c r="AC995" s="335"/>
      <c r="AD995" s="335"/>
      <c r="AE995" s="335"/>
      <c r="AF995" s="335"/>
      <c r="AG995" s="335"/>
      <c r="AH995" s="335"/>
      <c r="AI995" s="335"/>
      <c r="AJ995" s="335"/>
      <c r="AK995" s="335"/>
    </row>
    <row r="996">
      <c r="A996" s="335"/>
      <c r="B996" s="207"/>
      <c r="C996" s="335"/>
      <c r="D996" s="335"/>
      <c r="E996" s="335"/>
      <c r="F996" s="335"/>
      <c r="G996" s="335"/>
      <c r="H996" s="335"/>
      <c r="I996" s="337"/>
      <c r="J996" s="335"/>
      <c r="K996" s="335"/>
      <c r="L996" s="335"/>
      <c r="M996" s="335"/>
      <c r="N996" s="335"/>
      <c r="O996" s="335"/>
      <c r="P996" s="335"/>
      <c r="Q996" s="335"/>
      <c r="R996" s="335"/>
      <c r="S996" s="335"/>
      <c r="T996" s="335"/>
      <c r="U996" s="335"/>
      <c r="V996" s="335"/>
      <c r="W996" s="335"/>
      <c r="X996" s="335"/>
      <c r="Y996" s="335"/>
      <c r="Z996" s="335"/>
      <c r="AA996" s="335"/>
      <c r="AB996" s="335"/>
      <c r="AC996" s="335"/>
      <c r="AD996" s="335"/>
      <c r="AE996" s="335"/>
      <c r="AF996" s="335"/>
      <c r="AG996" s="335"/>
      <c r="AH996" s="335"/>
      <c r="AI996" s="335"/>
      <c r="AJ996" s="335"/>
      <c r="AK996" s="335"/>
    </row>
    <row r="997">
      <c r="A997" s="335"/>
      <c r="B997" s="207"/>
      <c r="C997" s="335"/>
      <c r="D997" s="335"/>
      <c r="E997" s="335"/>
      <c r="F997" s="335"/>
      <c r="G997" s="335"/>
      <c r="H997" s="335"/>
      <c r="I997" s="337"/>
      <c r="J997" s="335"/>
      <c r="K997" s="335"/>
      <c r="L997" s="335"/>
      <c r="M997" s="335"/>
      <c r="N997" s="335"/>
      <c r="O997" s="335"/>
      <c r="P997" s="335"/>
      <c r="Q997" s="335"/>
      <c r="R997" s="335"/>
      <c r="S997" s="335"/>
      <c r="T997" s="335"/>
      <c r="U997" s="335"/>
      <c r="V997" s="335"/>
      <c r="W997" s="335"/>
      <c r="X997" s="335"/>
      <c r="Y997" s="335"/>
      <c r="Z997" s="335"/>
      <c r="AA997" s="335"/>
      <c r="AB997" s="335"/>
      <c r="AC997" s="335"/>
      <c r="AD997" s="335"/>
      <c r="AE997" s="335"/>
      <c r="AF997" s="335"/>
      <c r="AG997" s="335"/>
      <c r="AH997" s="335"/>
      <c r="AI997" s="335"/>
      <c r="AJ997" s="335"/>
      <c r="AK997" s="335"/>
    </row>
    <row r="998">
      <c r="A998" s="335"/>
      <c r="B998" s="207"/>
      <c r="C998" s="335"/>
      <c r="D998" s="335"/>
      <c r="E998" s="335"/>
      <c r="F998" s="335"/>
      <c r="G998" s="335"/>
      <c r="H998" s="335"/>
      <c r="I998" s="337"/>
      <c r="J998" s="335"/>
      <c r="K998" s="335"/>
      <c r="L998" s="335"/>
      <c r="M998" s="335"/>
      <c r="N998" s="335"/>
      <c r="O998" s="335"/>
      <c r="P998" s="335"/>
      <c r="Q998" s="335"/>
      <c r="R998" s="335"/>
      <c r="S998" s="335"/>
      <c r="T998" s="335"/>
      <c r="U998" s="335"/>
      <c r="V998" s="335"/>
      <c r="W998" s="335"/>
      <c r="X998" s="335"/>
      <c r="Y998" s="335"/>
      <c r="Z998" s="335"/>
      <c r="AA998" s="335"/>
      <c r="AB998" s="335"/>
      <c r="AC998" s="335"/>
      <c r="AD998" s="335"/>
      <c r="AE998" s="335"/>
      <c r="AF998" s="335"/>
      <c r="AG998" s="335"/>
      <c r="AH998" s="335"/>
      <c r="AI998" s="335"/>
      <c r="AJ998" s="335"/>
      <c r="AK998" s="335"/>
    </row>
    <row r="999">
      <c r="A999" s="335"/>
      <c r="B999" s="207"/>
      <c r="C999" s="335"/>
      <c r="D999" s="335"/>
      <c r="E999" s="335"/>
      <c r="F999" s="335"/>
      <c r="G999" s="335"/>
      <c r="H999" s="335"/>
      <c r="I999" s="337"/>
      <c r="J999" s="335"/>
      <c r="K999" s="335"/>
      <c r="L999" s="335"/>
      <c r="M999" s="335"/>
      <c r="N999" s="335"/>
      <c r="O999" s="335"/>
      <c r="P999" s="335"/>
      <c r="Q999" s="335"/>
      <c r="R999" s="335"/>
      <c r="S999" s="335"/>
      <c r="T999" s="335"/>
      <c r="U999" s="335"/>
      <c r="V999" s="335"/>
      <c r="W999" s="335"/>
      <c r="X999" s="335"/>
      <c r="Y999" s="335"/>
      <c r="Z999" s="335"/>
      <c r="AA999" s="335"/>
      <c r="AB999" s="335"/>
      <c r="AC999" s="335"/>
      <c r="AD999" s="335"/>
      <c r="AE999" s="335"/>
      <c r="AF999" s="335"/>
      <c r="AG999" s="335"/>
      <c r="AH999" s="335"/>
      <c r="AI999" s="335"/>
      <c r="AJ999" s="335"/>
      <c r="AK999" s="335"/>
    </row>
  </sheetData>
  <mergeCells count="5">
    <mergeCell ref="D2:I2"/>
    <mergeCell ref="K2:P2"/>
    <mergeCell ref="R2:W2"/>
    <mergeCell ref="Y2:AD2"/>
    <mergeCell ref="AF2:AK2"/>
  </mergeCells>
  <hyperlinks>
    <hyperlink r:id="rId1" ref="B10"/>
    <hyperlink r:id="rId2" ref="B27"/>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6.57"/>
    <col customWidth="1" min="2" max="2" width="25.14"/>
    <col customWidth="1" min="16" max="16" width="18.86"/>
    <col customWidth="1" min="18" max="18" width="17.57"/>
  </cols>
  <sheetData>
    <row r="1">
      <c r="A1" s="1071"/>
      <c r="B1" s="1072" t="s">
        <v>4239</v>
      </c>
      <c r="C1" s="1073" t="s">
        <v>4240</v>
      </c>
      <c r="D1" s="281"/>
      <c r="E1" s="1074" t="s">
        <v>4241</v>
      </c>
      <c r="F1" s="281"/>
      <c r="G1" s="1075" t="s">
        <v>4242</v>
      </c>
      <c r="H1" s="281"/>
      <c r="I1" s="1076" t="s">
        <v>4243</v>
      </c>
      <c r="J1" s="281"/>
      <c r="K1" s="1077" t="s">
        <v>4244</v>
      </c>
      <c r="L1" s="280"/>
      <c r="M1" s="280"/>
      <c r="N1" s="281"/>
      <c r="O1" s="1078" t="s">
        <v>4245</v>
      </c>
      <c r="P1" s="1079"/>
      <c r="Q1" s="1080"/>
      <c r="R1" s="1081"/>
      <c r="S1" s="1081"/>
      <c r="T1" s="1081"/>
      <c r="U1" s="1081"/>
    </row>
    <row r="2">
      <c r="A2" s="1082"/>
      <c r="B2" s="1083"/>
      <c r="C2" s="1084" t="s">
        <v>4246</v>
      </c>
      <c r="D2" s="1084" t="s">
        <v>4247</v>
      </c>
      <c r="E2" s="1085" t="s">
        <v>4248</v>
      </c>
      <c r="F2" s="1085" t="s">
        <v>4249</v>
      </c>
      <c r="G2" s="1086" t="s">
        <v>4250</v>
      </c>
      <c r="H2" s="1086" t="s">
        <v>4251</v>
      </c>
      <c r="I2" s="1087" t="s">
        <v>4252</v>
      </c>
      <c r="J2" s="1087" t="s">
        <v>4253</v>
      </c>
      <c r="K2" s="1088" t="s">
        <v>4254</v>
      </c>
      <c r="L2" s="1088" t="s">
        <v>4255</v>
      </c>
      <c r="M2" s="1088" t="s">
        <v>4256</v>
      </c>
      <c r="N2" s="1088" t="s">
        <v>4257</v>
      </c>
      <c r="O2" s="1089"/>
      <c r="P2" s="1090"/>
      <c r="Q2" s="1091"/>
      <c r="R2" s="1081"/>
      <c r="S2" s="1081"/>
      <c r="T2" s="1081"/>
      <c r="U2" s="1081"/>
      <c r="V2" s="1081"/>
    </row>
    <row r="3">
      <c r="A3" s="1092">
        <v>1.0</v>
      </c>
      <c r="B3" s="1093" t="s">
        <v>1983</v>
      </c>
      <c r="C3" s="1094" t="s">
        <v>4258</v>
      </c>
      <c r="D3" s="1095"/>
      <c r="E3" s="1074" t="s">
        <v>4259</v>
      </c>
      <c r="F3" s="281"/>
      <c r="G3" s="1096"/>
      <c r="H3" s="1097" t="s">
        <v>4260</v>
      </c>
      <c r="I3" s="1098" t="s">
        <v>4260</v>
      </c>
      <c r="J3" s="1099"/>
      <c r="K3" s="1100"/>
      <c r="L3" s="1101" t="s">
        <v>4260</v>
      </c>
      <c r="M3" s="1101" t="s">
        <v>4260</v>
      </c>
      <c r="N3" s="1100"/>
      <c r="O3" s="1102" t="s">
        <v>4261</v>
      </c>
      <c r="P3" s="1103" t="s">
        <v>4262</v>
      </c>
      <c r="Q3" s="1081"/>
      <c r="R3" s="1081"/>
      <c r="S3" s="1081"/>
      <c r="T3" s="1081"/>
      <c r="U3" s="1081"/>
      <c r="V3" s="1081"/>
    </row>
    <row r="4">
      <c r="A4" s="1092">
        <v>2.0</v>
      </c>
      <c r="B4" s="1104" t="s">
        <v>1664</v>
      </c>
      <c r="C4" s="1094" t="s">
        <v>4258</v>
      </c>
      <c r="D4" s="1095"/>
      <c r="E4" s="1105" t="s">
        <v>4263</v>
      </c>
      <c r="F4" s="281"/>
      <c r="G4" s="1097" t="s">
        <v>4260</v>
      </c>
      <c r="H4" s="1096"/>
      <c r="I4" s="1098" t="s">
        <v>4260</v>
      </c>
      <c r="J4" s="1099"/>
      <c r="K4" s="1100"/>
      <c r="L4" s="1100"/>
      <c r="M4" s="1101" t="s">
        <v>4260</v>
      </c>
      <c r="N4" s="1100"/>
      <c r="O4" s="1102" t="s">
        <v>4264</v>
      </c>
      <c r="P4" s="1106" t="s">
        <v>4265</v>
      </c>
      <c r="Q4" s="1107" t="s">
        <v>4266</v>
      </c>
      <c r="R4" s="1108"/>
      <c r="S4" s="1108"/>
      <c r="T4" s="1108"/>
      <c r="U4" s="1108"/>
      <c r="V4" s="1108"/>
    </row>
    <row r="5">
      <c r="A5" s="1092">
        <v>3.0</v>
      </c>
      <c r="B5" s="1104" t="s">
        <v>365</v>
      </c>
      <c r="C5" s="1094" t="s">
        <v>4258</v>
      </c>
      <c r="D5" s="1095"/>
      <c r="E5" s="1085" t="s">
        <v>4267</v>
      </c>
      <c r="F5" s="1109" t="s">
        <v>4263</v>
      </c>
      <c r="G5" s="1097" t="s">
        <v>4260</v>
      </c>
      <c r="H5" s="1096"/>
      <c r="I5" s="1098" t="s">
        <v>4260</v>
      </c>
      <c r="J5" s="1099"/>
      <c r="K5" s="1101" t="s">
        <v>4260</v>
      </c>
      <c r="L5" s="1101" t="s">
        <v>4260</v>
      </c>
      <c r="M5" s="1101" t="s">
        <v>4260</v>
      </c>
      <c r="N5" s="1100"/>
      <c r="O5" s="1102" t="s">
        <v>4268</v>
      </c>
      <c r="P5" s="1110" t="s">
        <v>4265</v>
      </c>
      <c r="Q5" s="1111" t="s">
        <v>4269</v>
      </c>
      <c r="R5" s="1112"/>
      <c r="S5" s="1112"/>
      <c r="T5" s="1112"/>
      <c r="U5" s="1112"/>
      <c r="V5" s="1113"/>
    </row>
    <row r="6">
      <c r="A6" s="1092">
        <v>4.0</v>
      </c>
      <c r="B6" s="1093" t="s">
        <v>60</v>
      </c>
      <c r="C6" s="1094" t="s">
        <v>4258</v>
      </c>
      <c r="D6" s="1095"/>
      <c r="E6" s="1105" t="s">
        <v>4263</v>
      </c>
      <c r="F6" s="281"/>
      <c r="G6" s="1097" t="s">
        <v>4260</v>
      </c>
      <c r="H6" s="1096"/>
      <c r="I6" s="1098" t="s">
        <v>4260</v>
      </c>
      <c r="J6" s="1099"/>
      <c r="K6" s="1100"/>
      <c r="L6" s="1100"/>
      <c r="M6" s="1101" t="s">
        <v>4260</v>
      </c>
      <c r="N6" s="1100"/>
      <c r="O6" s="1102" t="s">
        <v>4268</v>
      </c>
      <c r="P6" s="1110" t="s">
        <v>4265</v>
      </c>
      <c r="Q6" s="1114"/>
      <c r="V6" s="1115"/>
    </row>
    <row r="7">
      <c r="A7" s="1092">
        <v>5.0</v>
      </c>
      <c r="B7" s="1093" t="s">
        <v>1934</v>
      </c>
      <c r="C7" s="1094" t="s">
        <v>4258</v>
      </c>
      <c r="D7" s="1095"/>
      <c r="E7" s="1074" t="s">
        <v>4270</v>
      </c>
      <c r="F7" s="281"/>
      <c r="G7" s="1097" t="s">
        <v>4260</v>
      </c>
      <c r="H7" s="1096"/>
      <c r="I7" s="1098" t="s">
        <v>4260</v>
      </c>
      <c r="J7" s="1099"/>
      <c r="K7" s="1100"/>
      <c r="L7" s="1101" t="s">
        <v>4260</v>
      </c>
      <c r="M7" s="1101" t="s">
        <v>4260</v>
      </c>
      <c r="N7" s="1100"/>
      <c r="O7" s="1102" t="s">
        <v>4268</v>
      </c>
      <c r="P7" s="1110" t="s">
        <v>4271</v>
      </c>
      <c r="Q7" s="1116"/>
      <c r="R7" s="1117"/>
      <c r="S7" s="1117"/>
      <c r="T7" s="1117"/>
      <c r="U7" s="1117"/>
      <c r="V7" s="1118"/>
    </row>
    <row r="8">
      <c r="A8" s="1092">
        <v>6.0</v>
      </c>
      <c r="B8" s="1104" t="s">
        <v>2023</v>
      </c>
      <c r="C8" s="1094" t="s">
        <v>4258</v>
      </c>
      <c r="D8" s="1095"/>
      <c r="E8" s="1105" t="s">
        <v>4263</v>
      </c>
      <c r="F8" s="281"/>
      <c r="G8" s="1097" t="s">
        <v>4260</v>
      </c>
      <c r="H8" s="1096"/>
      <c r="I8" s="1098" t="s">
        <v>4260</v>
      </c>
      <c r="J8" s="1099"/>
      <c r="K8" s="1101" t="s">
        <v>4272</v>
      </c>
      <c r="L8" s="1101" t="s">
        <v>4260</v>
      </c>
      <c r="M8" s="1101" t="s">
        <v>4260</v>
      </c>
      <c r="N8" s="1100"/>
      <c r="O8" s="1102" t="s">
        <v>4268</v>
      </c>
      <c r="P8" s="1110" t="s">
        <v>4265</v>
      </c>
      <c r="Q8" s="1119"/>
      <c r="R8" s="1120"/>
      <c r="S8" s="1120"/>
      <c r="T8" s="1120"/>
      <c r="U8" s="1120"/>
      <c r="V8" s="1121"/>
    </row>
    <row r="9">
      <c r="A9" s="1092">
        <v>7.0</v>
      </c>
      <c r="B9" s="1104" t="s">
        <v>1910</v>
      </c>
      <c r="C9" s="1094" t="s">
        <v>4258</v>
      </c>
      <c r="D9" s="1095"/>
      <c r="E9" s="1105" t="s">
        <v>4263</v>
      </c>
      <c r="F9" s="281"/>
      <c r="G9" s="1097" t="s">
        <v>4260</v>
      </c>
      <c r="H9" s="1096"/>
      <c r="I9" s="1098" t="s">
        <v>4260</v>
      </c>
      <c r="J9" s="1099"/>
      <c r="K9" s="1100"/>
      <c r="L9" s="1100"/>
      <c r="M9" s="1101" t="s">
        <v>4260</v>
      </c>
      <c r="N9" s="1100"/>
      <c r="O9" s="1102" t="s">
        <v>4264</v>
      </c>
      <c r="P9" s="1122" t="s">
        <v>4273</v>
      </c>
      <c r="Q9" s="1123"/>
      <c r="R9" s="1124"/>
      <c r="S9" s="1124"/>
      <c r="T9" s="1124"/>
      <c r="U9" s="1124"/>
      <c r="V9" s="1125"/>
    </row>
    <row r="10">
      <c r="A10" s="1092">
        <v>8.0</v>
      </c>
      <c r="B10" s="1126" t="s">
        <v>2179</v>
      </c>
      <c r="C10" s="1094" t="s">
        <v>4258</v>
      </c>
      <c r="D10" s="1095"/>
      <c r="E10" s="1105" t="s">
        <v>4263</v>
      </c>
      <c r="F10" s="281"/>
      <c r="G10" s="1097" t="s">
        <v>4260</v>
      </c>
      <c r="H10" s="1096"/>
      <c r="I10" s="1098" t="s">
        <v>4260</v>
      </c>
      <c r="J10" s="1099"/>
      <c r="K10" s="1100"/>
      <c r="L10" s="1100"/>
      <c r="M10" s="1101" t="s">
        <v>4260</v>
      </c>
      <c r="N10" s="1100"/>
      <c r="O10" s="1102" t="s">
        <v>4268</v>
      </c>
      <c r="P10" s="1110" t="s">
        <v>4265</v>
      </c>
      <c r="Q10" s="1127" t="s">
        <v>4274</v>
      </c>
      <c r="R10" s="1112"/>
      <c r="S10" s="1112"/>
      <c r="T10" s="1112"/>
      <c r="U10" s="1112"/>
      <c r="V10" s="1113"/>
    </row>
    <row r="11">
      <c r="A11" s="1092">
        <v>9.0</v>
      </c>
      <c r="B11" s="1104" t="s">
        <v>3653</v>
      </c>
      <c r="C11" s="1094" t="s">
        <v>4258</v>
      </c>
      <c r="D11" s="1095"/>
      <c r="E11" s="1105" t="s">
        <v>4263</v>
      </c>
      <c r="F11" s="281"/>
      <c r="G11" s="1097" t="s">
        <v>4260</v>
      </c>
      <c r="H11" s="1096"/>
      <c r="I11" s="1098" t="s">
        <v>4260</v>
      </c>
      <c r="J11" s="1099"/>
      <c r="K11" s="1100"/>
      <c r="L11" s="1100"/>
      <c r="M11" s="1101" t="s">
        <v>4260</v>
      </c>
      <c r="N11" s="1100"/>
      <c r="O11" s="1102" t="s">
        <v>4268</v>
      </c>
      <c r="P11" s="1110" t="s">
        <v>4275</v>
      </c>
      <c r="Q11" s="1114"/>
      <c r="V11" s="1115"/>
    </row>
    <row r="12">
      <c r="A12" s="1092">
        <v>10.0</v>
      </c>
      <c r="B12" s="1093" t="s">
        <v>4276</v>
      </c>
      <c r="C12" s="1094" t="s">
        <v>4258</v>
      </c>
      <c r="D12" s="1095"/>
      <c r="E12" s="1105" t="s">
        <v>4263</v>
      </c>
      <c r="F12" s="281"/>
      <c r="G12" s="1097" t="s">
        <v>4260</v>
      </c>
      <c r="H12" s="1096"/>
      <c r="I12" s="1098" t="s">
        <v>4260</v>
      </c>
      <c r="J12" s="1099"/>
      <c r="K12" s="1100"/>
      <c r="L12" s="1100"/>
      <c r="M12" s="1101" t="s">
        <v>4260</v>
      </c>
      <c r="N12" s="1100"/>
      <c r="O12" s="1102" t="s">
        <v>4264</v>
      </c>
      <c r="P12" s="1122" t="s">
        <v>4273</v>
      </c>
      <c r="Q12" s="1116"/>
      <c r="R12" s="1117"/>
      <c r="S12" s="1117"/>
      <c r="T12" s="1117"/>
      <c r="U12" s="1117"/>
      <c r="V12" s="1118"/>
    </row>
    <row r="13">
      <c r="A13" s="1092">
        <v>11.0</v>
      </c>
      <c r="B13" s="1093" t="s">
        <v>129</v>
      </c>
      <c r="C13" s="1094" t="s">
        <v>4258</v>
      </c>
      <c r="D13" s="1128"/>
      <c r="E13" s="1129" t="s">
        <v>4277</v>
      </c>
      <c r="F13" s="281"/>
      <c r="G13" s="1097" t="s">
        <v>4260</v>
      </c>
      <c r="H13" s="1096"/>
      <c r="I13" s="1098" t="s">
        <v>4260</v>
      </c>
      <c r="J13" s="1130"/>
      <c r="K13" s="1101" t="s">
        <v>4272</v>
      </c>
      <c r="L13" s="1131"/>
      <c r="M13" s="1101" t="s">
        <v>4260</v>
      </c>
      <c r="N13" s="1100"/>
      <c r="O13" s="1102" t="s">
        <v>4268</v>
      </c>
      <c r="P13" s="1106" t="s">
        <v>4265</v>
      </c>
      <c r="Q13" s="1081"/>
      <c r="R13" s="1081"/>
      <c r="S13" s="1081"/>
      <c r="T13" s="1081"/>
      <c r="U13" s="1081"/>
      <c r="V13" s="1081"/>
    </row>
    <row r="14">
      <c r="A14" s="1092">
        <v>12.0</v>
      </c>
      <c r="B14" s="1093" t="s">
        <v>99</v>
      </c>
      <c r="C14" s="1094" t="s">
        <v>4258</v>
      </c>
      <c r="D14" s="1128"/>
      <c r="E14" s="1085" t="s">
        <v>4278</v>
      </c>
      <c r="F14" s="1085" t="s">
        <v>4279</v>
      </c>
      <c r="G14" s="1097" t="s">
        <v>4260</v>
      </c>
      <c r="H14" s="1096"/>
      <c r="I14" s="1098" t="s">
        <v>4260</v>
      </c>
      <c r="J14" s="1132"/>
      <c r="K14" s="1133" t="s">
        <v>4280</v>
      </c>
      <c r="L14" s="1101" t="s">
        <v>4260</v>
      </c>
      <c r="M14" s="1101" t="s">
        <v>4281</v>
      </c>
      <c r="N14" s="1134" t="s">
        <v>4260</v>
      </c>
      <c r="O14" s="1102" t="s">
        <v>4268</v>
      </c>
      <c r="P14" s="1122" t="s">
        <v>4273</v>
      </c>
      <c r="Q14" s="1135" t="s">
        <v>4282</v>
      </c>
      <c r="R14" s="1081"/>
      <c r="S14" s="1081"/>
      <c r="T14" s="1136"/>
      <c r="U14" s="1081"/>
      <c r="V14" s="1081"/>
    </row>
    <row r="15">
      <c r="A15" s="1092">
        <v>13.0</v>
      </c>
      <c r="B15" s="1104" t="s">
        <v>255</v>
      </c>
      <c r="C15" s="1094" t="s">
        <v>4258</v>
      </c>
      <c r="D15" s="1128"/>
      <c r="E15" s="1074" t="s">
        <v>4263</v>
      </c>
      <c r="F15" s="281"/>
      <c r="G15" s="1097" t="s">
        <v>4260</v>
      </c>
      <c r="H15" s="1096"/>
      <c r="I15" s="1098" t="s">
        <v>4260</v>
      </c>
      <c r="J15" s="1130"/>
      <c r="K15" s="1131"/>
      <c r="L15" s="1131"/>
      <c r="M15" s="1101" t="s">
        <v>4260</v>
      </c>
      <c r="N15" s="1100"/>
      <c r="O15" s="1102" t="s">
        <v>4268</v>
      </c>
      <c r="P15" s="1110" t="s">
        <v>4265</v>
      </c>
      <c r="Q15" s="1081"/>
      <c r="R15" s="1081"/>
      <c r="S15" s="1081"/>
      <c r="T15" s="1081"/>
      <c r="U15" s="1081"/>
      <c r="V15" s="1081"/>
    </row>
    <row r="16">
      <c r="A16" s="1092">
        <v>14.0</v>
      </c>
      <c r="B16" s="1104" t="s">
        <v>2167</v>
      </c>
      <c r="C16" s="1094" t="s">
        <v>4258</v>
      </c>
      <c r="D16" s="1128"/>
      <c r="E16" s="1129" t="s">
        <v>4277</v>
      </c>
      <c r="F16" s="281"/>
      <c r="G16" s="1097" t="s">
        <v>4260</v>
      </c>
      <c r="H16" s="1096"/>
      <c r="I16" s="1098" t="s">
        <v>4260</v>
      </c>
      <c r="J16" s="1130"/>
      <c r="K16" s="1101" t="s">
        <v>4283</v>
      </c>
      <c r="L16" s="1101" t="s">
        <v>4260</v>
      </c>
      <c r="M16" s="1101" t="s">
        <v>4260</v>
      </c>
      <c r="N16" s="1100"/>
      <c r="O16" s="1102" t="s">
        <v>4268</v>
      </c>
      <c r="P16" s="1110" t="s">
        <v>4265</v>
      </c>
      <c r="Q16" s="1081"/>
      <c r="R16" s="1081"/>
      <c r="S16" s="1081"/>
      <c r="T16" s="1081"/>
      <c r="U16" s="1081"/>
      <c r="V16" s="1081"/>
    </row>
    <row r="17">
      <c r="A17" s="1092">
        <v>15.0</v>
      </c>
      <c r="B17" s="1093" t="s">
        <v>2735</v>
      </c>
      <c r="C17" s="1094" t="s">
        <v>4258</v>
      </c>
      <c r="D17" s="1128"/>
      <c r="E17" s="1074" t="s">
        <v>4263</v>
      </c>
      <c r="F17" s="281"/>
      <c r="G17" s="1097" t="s">
        <v>4260</v>
      </c>
      <c r="H17" s="1096"/>
      <c r="I17" s="1098" t="s">
        <v>4260</v>
      </c>
      <c r="J17" s="1130"/>
      <c r="K17" s="1101" t="s">
        <v>4283</v>
      </c>
      <c r="L17" s="1101" t="s">
        <v>4260</v>
      </c>
      <c r="M17" s="1101" t="s">
        <v>4260</v>
      </c>
      <c r="N17" s="1100"/>
      <c r="O17" s="1102" t="s">
        <v>4268</v>
      </c>
      <c r="P17" s="1110" t="s">
        <v>4265</v>
      </c>
      <c r="Q17" s="1137" t="s">
        <v>4284</v>
      </c>
      <c r="R17" s="1138"/>
      <c r="S17" s="1138"/>
      <c r="T17" s="1138"/>
      <c r="U17" s="1138"/>
      <c r="V17" s="1139"/>
    </row>
    <row r="18">
      <c r="A18" s="1092">
        <v>16.0</v>
      </c>
      <c r="B18" s="1104" t="s">
        <v>105</v>
      </c>
      <c r="C18" s="1094" t="s">
        <v>4258</v>
      </c>
      <c r="D18" s="1128"/>
      <c r="E18" s="1074" t="s">
        <v>4263</v>
      </c>
      <c r="F18" s="281"/>
      <c r="G18" s="1097" t="s">
        <v>4260</v>
      </c>
      <c r="H18" s="1096"/>
      <c r="I18" s="1098" t="s">
        <v>4260</v>
      </c>
      <c r="J18" s="1130"/>
      <c r="K18" s="1101" t="s">
        <v>4283</v>
      </c>
      <c r="L18" s="1101" t="s">
        <v>4260</v>
      </c>
      <c r="M18" s="1101" t="s">
        <v>4260</v>
      </c>
      <c r="N18" s="1100"/>
      <c r="O18" s="1102" t="s">
        <v>4268</v>
      </c>
      <c r="P18" s="1110" t="s">
        <v>4265</v>
      </c>
      <c r="Q18" s="1137" t="s">
        <v>4284</v>
      </c>
      <c r="R18" s="1138"/>
      <c r="S18" s="1138"/>
      <c r="T18" s="1138"/>
      <c r="U18" s="1138"/>
      <c r="V18" s="1139"/>
    </row>
    <row r="19">
      <c r="A19" s="1092">
        <v>17.0</v>
      </c>
      <c r="B19" s="1093" t="s">
        <v>505</v>
      </c>
      <c r="C19" s="1094" t="s">
        <v>4258</v>
      </c>
      <c r="D19" s="1128"/>
      <c r="E19" s="1074" t="s">
        <v>4285</v>
      </c>
      <c r="F19" s="281"/>
      <c r="G19" s="1097" t="s">
        <v>4260</v>
      </c>
      <c r="H19" s="1096"/>
      <c r="I19" s="1098" t="s">
        <v>4260</v>
      </c>
      <c r="J19" s="1130"/>
      <c r="K19" s="1133" t="s">
        <v>4280</v>
      </c>
      <c r="L19" s="1101" t="s">
        <v>4260</v>
      </c>
      <c r="M19" s="1101" t="s">
        <v>4260</v>
      </c>
      <c r="N19" s="1100"/>
      <c r="O19" s="1102" t="s">
        <v>4268</v>
      </c>
      <c r="P19" s="1110" t="s">
        <v>4265</v>
      </c>
      <c r="Q19" s="1135" t="s">
        <v>4286</v>
      </c>
      <c r="R19" s="1081"/>
      <c r="S19" s="1081"/>
      <c r="T19" s="1081"/>
      <c r="U19" s="1081"/>
      <c r="V19" s="1081"/>
    </row>
    <row r="20">
      <c r="A20" s="1092">
        <v>18.0</v>
      </c>
      <c r="B20" s="1104" t="s">
        <v>3113</v>
      </c>
      <c r="C20" s="1094" t="s">
        <v>4258</v>
      </c>
      <c r="D20" s="1128"/>
      <c r="E20" s="1074" t="s">
        <v>4263</v>
      </c>
      <c r="F20" s="281"/>
      <c r="G20" s="1097" t="s">
        <v>4260</v>
      </c>
      <c r="H20" s="1096"/>
      <c r="I20" s="1098" t="s">
        <v>4260</v>
      </c>
      <c r="J20" s="1130"/>
      <c r="K20" s="1101"/>
      <c r="L20" s="1101"/>
      <c r="M20" s="1101" t="s">
        <v>4260</v>
      </c>
      <c r="N20" s="1100"/>
      <c r="O20" s="1102" t="s">
        <v>4268</v>
      </c>
      <c r="P20" s="1110" t="s">
        <v>4265</v>
      </c>
      <c r="Q20" s="1081"/>
      <c r="R20" s="1081"/>
      <c r="S20" s="1081"/>
      <c r="T20" s="1081"/>
      <c r="U20" s="1081"/>
      <c r="V20" s="1081"/>
    </row>
    <row r="21">
      <c r="A21" s="1092">
        <v>19.0</v>
      </c>
      <c r="B21" s="1104" t="s">
        <v>146</v>
      </c>
      <c r="C21" s="1094" t="s">
        <v>4258</v>
      </c>
      <c r="D21" s="1128"/>
      <c r="E21" s="1074" t="s">
        <v>4263</v>
      </c>
      <c r="F21" s="281"/>
      <c r="G21" s="1097" t="s">
        <v>4260</v>
      </c>
      <c r="H21" s="1096"/>
      <c r="I21" s="1098" t="s">
        <v>4260</v>
      </c>
      <c r="J21" s="1130"/>
      <c r="K21" s="1101" t="s">
        <v>4260</v>
      </c>
      <c r="L21" s="1101"/>
      <c r="M21" s="1101" t="s">
        <v>4287</v>
      </c>
      <c r="N21" s="1100"/>
      <c r="O21" s="1102" t="s">
        <v>4268</v>
      </c>
      <c r="P21" s="1110" t="s">
        <v>4265</v>
      </c>
      <c r="Q21" s="1081"/>
      <c r="R21" s="1081"/>
      <c r="S21" s="1081"/>
      <c r="T21" s="1081"/>
      <c r="U21" s="1081"/>
      <c r="V21" s="1081"/>
    </row>
    <row r="22">
      <c r="A22" s="1092">
        <v>20.0</v>
      </c>
      <c r="B22" s="1093" t="s">
        <v>447</v>
      </c>
      <c r="C22" s="1094" t="s">
        <v>4258</v>
      </c>
      <c r="D22" s="1128"/>
      <c r="E22" s="1074" t="s">
        <v>4263</v>
      </c>
      <c r="F22" s="281"/>
      <c r="G22" s="1097" t="s">
        <v>4260</v>
      </c>
      <c r="H22" s="1096"/>
      <c r="I22" s="1098" t="s">
        <v>4260</v>
      </c>
      <c r="J22" s="1130"/>
      <c r="K22" s="1101"/>
      <c r="L22" s="1101"/>
      <c r="M22" s="1101" t="s">
        <v>4260</v>
      </c>
      <c r="N22" s="1100"/>
      <c r="O22" s="1102" t="s">
        <v>4268</v>
      </c>
      <c r="P22" s="1110" t="s">
        <v>4265</v>
      </c>
      <c r="Q22" s="1081"/>
      <c r="R22" s="1081"/>
      <c r="S22" s="1081"/>
      <c r="T22" s="1081"/>
      <c r="U22" s="1081"/>
      <c r="V22" s="1081"/>
    </row>
    <row r="23">
      <c r="A23" s="1092">
        <v>21.0</v>
      </c>
      <c r="B23" s="1104" t="s">
        <v>3171</v>
      </c>
      <c r="C23" s="1094" t="s">
        <v>4258</v>
      </c>
      <c r="D23" s="1128"/>
      <c r="E23" s="1129" t="s">
        <v>4277</v>
      </c>
      <c r="F23" s="281"/>
      <c r="G23" s="1097" t="s">
        <v>4260</v>
      </c>
      <c r="H23" s="1096"/>
      <c r="I23" s="1098" t="s">
        <v>4260</v>
      </c>
      <c r="J23" s="1130"/>
      <c r="K23" s="1101" t="s">
        <v>4283</v>
      </c>
      <c r="L23" s="1101"/>
      <c r="M23" s="1101" t="s">
        <v>4260</v>
      </c>
      <c r="N23" s="1100"/>
      <c r="O23" s="1102" t="s">
        <v>4268</v>
      </c>
      <c r="P23" s="1110" t="s">
        <v>4265</v>
      </c>
      <c r="Q23" s="1081"/>
      <c r="R23" s="1081"/>
      <c r="S23" s="1081"/>
      <c r="T23" s="1081"/>
      <c r="U23" s="1081"/>
      <c r="V23" s="1081"/>
    </row>
    <row r="24">
      <c r="A24" s="1092">
        <v>22.0</v>
      </c>
      <c r="B24" s="1140" t="s">
        <v>53</v>
      </c>
      <c r="C24" s="1141" t="s">
        <v>4260</v>
      </c>
      <c r="D24" s="1095"/>
      <c r="E24" s="1074" t="s">
        <v>4263</v>
      </c>
      <c r="F24" s="281"/>
      <c r="G24" s="1097" t="s">
        <v>4260</v>
      </c>
      <c r="H24" s="1142"/>
      <c r="I24" s="1098" t="s">
        <v>4260</v>
      </c>
      <c r="J24" s="1099"/>
      <c r="K24" s="1101" t="s">
        <v>4283</v>
      </c>
      <c r="L24" s="1101" t="s">
        <v>4260</v>
      </c>
      <c r="M24" s="1101" t="s">
        <v>4260</v>
      </c>
      <c r="N24" s="1100"/>
      <c r="O24" s="1102" t="s">
        <v>4268</v>
      </c>
      <c r="P24" s="1110" t="s">
        <v>4265</v>
      </c>
      <c r="Q24" s="1135" t="s">
        <v>4286</v>
      </c>
      <c r="R24" s="1143" t="s">
        <v>4288</v>
      </c>
      <c r="S24" s="1081"/>
      <c r="T24" s="1081"/>
      <c r="U24" s="1081"/>
      <c r="V24" s="1081"/>
    </row>
    <row r="25">
      <c r="A25" s="1092">
        <v>23.0</v>
      </c>
      <c r="B25" s="1144" t="s">
        <v>209</v>
      </c>
      <c r="C25" s="1145" t="s">
        <v>4258</v>
      </c>
      <c r="D25" s="1146"/>
      <c r="E25" s="1147" t="s">
        <v>4278</v>
      </c>
      <c r="F25" s="1148" t="s">
        <v>4279</v>
      </c>
      <c r="G25" s="1149" t="s">
        <v>4260</v>
      </c>
      <c r="H25" s="1150"/>
      <c r="I25" s="1151" t="s">
        <v>4260</v>
      </c>
      <c r="J25" s="1152"/>
      <c r="K25" s="1101" t="s">
        <v>4283</v>
      </c>
      <c r="L25" s="1153"/>
      <c r="M25" s="1153" t="s">
        <v>4260</v>
      </c>
      <c r="N25" s="1154"/>
      <c r="O25" s="1155" t="s">
        <v>4268</v>
      </c>
      <c r="P25" s="1122" t="s">
        <v>4273</v>
      </c>
      <c r="Q25" s="1156"/>
      <c r="R25" s="1157"/>
      <c r="S25" s="1157"/>
      <c r="T25" s="1157"/>
      <c r="U25" s="1157"/>
      <c r="V25" s="1157"/>
      <c r="W25" s="1007"/>
      <c r="X25" s="1007"/>
      <c r="Y25" s="1007"/>
    </row>
    <row r="26">
      <c r="A26" s="1092">
        <v>24.0</v>
      </c>
      <c r="B26" s="1104" t="s">
        <v>4289</v>
      </c>
      <c r="C26" s="1094" t="s">
        <v>4258</v>
      </c>
      <c r="D26" s="1128"/>
      <c r="E26" s="1074" t="s">
        <v>4263</v>
      </c>
      <c r="F26" s="281"/>
      <c r="G26" s="1097" t="s">
        <v>4260</v>
      </c>
      <c r="H26" s="1096"/>
      <c r="I26" s="1098" t="s">
        <v>4260</v>
      </c>
      <c r="J26" s="1130"/>
      <c r="K26" s="1101"/>
      <c r="L26" s="1101"/>
      <c r="M26" s="1101" t="s">
        <v>4290</v>
      </c>
      <c r="N26" s="1100"/>
      <c r="O26" s="1102" t="s">
        <v>4268</v>
      </c>
      <c r="P26" s="1110" t="s">
        <v>4265</v>
      </c>
      <c r="Q26" s="1081"/>
      <c r="R26" s="1081"/>
      <c r="S26" s="1081"/>
      <c r="T26" s="1081"/>
      <c r="U26" s="1081"/>
      <c r="V26" s="1081"/>
    </row>
    <row r="27">
      <c r="A27" s="1092">
        <v>25.0</v>
      </c>
      <c r="B27" s="1093" t="s">
        <v>1269</v>
      </c>
      <c r="C27" s="1094" t="s">
        <v>4258</v>
      </c>
      <c r="D27" s="1128"/>
      <c r="E27" s="1074" t="s">
        <v>4263</v>
      </c>
      <c r="F27" s="281"/>
      <c r="G27" s="1097" t="s">
        <v>4260</v>
      </c>
      <c r="H27" s="1096"/>
      <c r="I27" s="1098" t="s">
        <v>4260</v>
      </c>
      <c r="J27" s="1130"/>
      <c r="K27" s="1101"/>
      <c r="L27" s="1101"/>
      <c r="M27" s="1101" t="s">
        <v>4260</v>
      </c>
      <c r="N27" s="1100"/>
      <c r="O27" s="1102" t="s">
        <v>4268</v>
      </c>
      <c r="P27" s="1110" t="s">
        <v>4265</v>
      </c>
      <c r="Q27" s="1081"/>
      <c r="R27" s="1081"/>
      <c r="S27" s="1081"/>
      <c r="T27" s="1081"/>
      <c r="U27" s="1081"/>
      <c r="V27" s="1081"/>
    </row>
    <row r="28">
      <c r="A28" s="1092">
        <v>26.0</v>
      </c>
      <c r="B28" s="1093" t="s">
        <v>4291</v>
      </c>
      <c r="C28" s="1094" t="s">
        <v>4258</v>
      </c>
      <c r="D28" s="1128"/>
      <c r="E28" s="1129" t="s">
        <v>4292</v>
      </c>
      <c r="F28" s="281"/>
      <c r="G28" s="1097" t="s">
        <v>4260</v>
      </c>
      <c r="H28" s="1096"/>
      <c r="I28" s="1098" t="s">
        <v>4260</v>
      </c>
      <c r="J28" s="1130"/>
      <c r="K28" s="1101"/>
      <c r="L28" s="1101"/>
      <c r="M28" s="1101" t="s">
        <v>4260</v>
      </c>
      <c r="N28" s="1100"/>
      <c r="O28" s="1102" t="s">
        <v>4268</v>
      </c>
      <c r="P28" s="1110" t="s">
        <v>4265</v>
      </c>
      <c r="Q28" s="1081"/>
      <c r="R28" s="1081"/>
      <c r="S28" s="1081"/>
      <c r="T28" s="1081"/>
      <c r="U28" s="1081"/>
      <c r="V28" s="1081"/>
    </row>
    <row r="29">
      <c r="A29" s="1092">
        <v>27.0</v>
      </c>
      <c r="B29" s="1093" t="s">
        <v>4293</v>
      </c>
      <c r="C29" s="1094" t="s">
        <v>4258</v>
      </c>
      <c r="D29" s="1128"/>
      <c r="E29" s="1074" t="s">
        <v>4263</v>
      </c>
      <c r="F29" s="281"/>
      <c r="G29" s="1097" t="s">
        <v>4260</v>
      </c>
      <c r="H29" s="1096"/>
      <c r="I29" s="1098" t="s">
        <v>4260</v>
      </c>
      <c r="J29" s="1130"/>
      <c r="K29" s="1101"/>
      <c r="L29" s="1101"/>
      <c r="M29" s="1101" t="s">
        <v>4260</v>
      </c>
      <c r="N29" s="1100"/>
      <c r="O29" s="1102" t="s">
        <v>4268</v>
      </c>
      <c r="P29" s="1110" t="s">
        <v>4265</v>
      </c>
      <c r="Q29" s="1081"/>
      <c r="R29" s="1081"/>
      <c r="S29" s="1081"/>
      <c r="T29" s="1081"/>
      <c r="U29" s="1081"/>
      <c r="V29" s="1081"/>
    </row>
    <row r="30">
      <c r="A30" s="1092">
        <v>28.0</v>
      </c>
      <c r="B30" s="1093" t="s">
        <v>477</v>
      </c>
      <c r="C30" s="1094" t="s">
        <v>4258</v>
      </c>
      <c r="D30" s="1128"/>
      <c r="E30" s="1074" t="s">
        <v>4263</v>
      </c>
      <c r="F30" s="281"/>
      <c r="G30" s="1097" t="s">
        <v>4260</v>
      </c>
      <c r="H30" s="1096"/>
      <c r="I30" s="1098" t="s">
        <v>4260</v>
      </c>
      <c r="J30" s="1130"/>
      <c r="K30" s="1101"/>
      <c r="L30" s="1101"/>
      <c r="M30" s="1101" t="s">
        <v>4260</v>
      </c>
      <c r="N30" s="1100"/>
      <c r="O30" s="1102" t="s">
        <v>4268</v>
      </c>
      <c r="P30" s="1110" t="s">
        <v>4265</v>
      </c>
      <c r="Q30" s="1081"/>
      <c r="R30" s="1081"/>
      <c r="S30" s="1081"/>
      <c r="T30" s="1081"/>
      <c r="U30" s="1081"/>
    </row>
    <row r="31">
      <c r="A31" s="1092">
        <v>29.0</v>
      </c>
      <c r="B31" s="1093" t="s">
        <v>4294</v>
      </c>
      <c r="C31" s="1094" t="s">
        <v>4258</v>
      </c>
      <c r="D31" s="1128"/>
      <c r="E31" s="1074" t="s">
        <v>4263</v>
      </c>
      <c r="F31" s="281"/>
      <c r="G31" s="1097" t="s">
        <v>4260</v>
      </c>
      <c r="H31" s="1096"/>
      <c r="I31" s="1098" t="s">
        <v>4260</v>
      </c>
      <c r="J31" s="1130"/>
      <c r="K31" s="1101"/>
      <c r="L31" s="1101"/>
      <c r="M31" s="1101" t="s">
        <v>4260</v>
      </c>
      <c r="N31" s="1100"/>
      <c r="O31" s="1102" t="s">
        <v>4268</v>
      </c>
      <c r="P31" s="1110" t="s">
        <v>4265</v>
      </c>
      <c r="Q31" s="1081"/>
      <c r="R31" s="1081"/>
      <c r="S31" s="1081"/>
      <c r="T31" s="1081"/>
      <c r="U31" s="1081"/>
    </row>
    <row r="32">
      <c r="A32" s="1092">
        <v>30.0</v>
      </c>
      <c r="B32" s="1093" t="s">
        <v>4295</v>
      </c>
      <c r="C32" s="1094" t="s">
        <v>4258</v>
      </c>
      <c r="D32" s="1128"/>
      <c r="E32" s="1074" t="s">
        <v>4263</v>
      </c>
      <c r="F32" s="281"/>
      <c r="G32" s="1097" t="s">
        <v>4260</v>
      </c>
      <c r="H32" s="1096"/>
      <c r="I32" s="1098" t="s">
        <v>4260</v>
      </c>
      <c r="J32" s="1130"/>
      <c r="K32" s="1101"/>
      <c r="L32" s="1101"/>
      <c r="M32" s="1101" t="s">
        <v>4260</v>
      </c>
      <c r="N32" s="1100"/>
      <c r="O32" s="1102" t="s">
        <v>4268</v>
      </c>
      <c r="P32" s="1110" t="s">
        <v>4265</v>
      </c>
      <c r="Q32" s="1081"/>
      <c r="R32" s="1081"/>
      <c r="S32" s="1081"/>
      <c r="T32" s="1081"/>
      <c r="U32" s="1081"/>
    </row>
    <row r="33">
      <c r="A33" s="1092">
        <v>31.0</v>
      </c>
      <c r="B33" s="1104" t="s">
        <v>4296</v>
      </c>
      <c r="C33" s="1094" t="s">
        <v>4258</v>
      </c>
      <c r="D33" s="1128"/>
      <c r="E33" s="1074" t="s">
        <v>4263</v>
      </c>
      <c r="F33" s="281"/>
      <c r="G33" s="1097" t="s">
        <v>4260</v>
      </c>
      <c r="H33" s="1096"/>
      <c r="I33" s="1098" t="s">
        <v>4260</v>
      </c>
      <c r="J33" s="1130"/>
      <c r="K33" s="1101"/>
      <c r="L33" s="1101"/>
      <c r="M33" s="1101" t="s">
        <v>4260</v>
      </c>
      <c r="N33" s="1100"/>
      <c r="O33" s="1102" t="s">
        <v>4268</v>
      </c>
      <c r="P33" s="1110" t="s">
        <v>4265</v>
      </c>
      <c r="Q33" s="1081"/>
      <c r="R33" s="1081"/>
      <c r="S33" s="1081"/>
      <c r="T33" s="1081"/>
      <c r="U33" s="1081"/>
    </row>
    <row r="34">
      <c r="A34" s="1092">
        <v>32.0</v>
      </c>
      <c r="B34" s="1158" t="s">
        <v>230</v>
      </c>
      <c r="C34" s="1094" t="s">
        <v>4258</v>
      </c>
      <c r="D34" s="1128"/>
      <c r="E34" s="1074" t="s">
        <v>4263</v>
      </c>
      <c r="F34" s="281"/>
      <c r="G34" s="1097" t="s">
        <v>4260</v>
      </c>
      <c r="H34" s="1096"/>
      <c r="I34" s="1098" t="s">
        <v>4260</v>
      </c>
      <c r="J34" s="1130"/>
      <c r="K34" s="1101"/>
      <c r="L34" s="1101"/>
      <c r="M34" s="1101" t="s">
        <v>4260</v>
      </c>
      <c r="N34" s="1100"/>
      <c r="O34" s="1102" t="s">
        <v>4268</v>
      </c>
      <c r="P34" s="1110" t="s">
        <v>4265</v>
      </c>
      <c r="Q34" s="1081"/>
      <c r="R34" s="1081"/>
      <c r="S34" s="1081"/>
      <c r="T34" s="1081"/>
      <c r="U34" s="1081"/>
    </row>
    <row r="35">
      <c r="A35" s="1092">
        <v>33.0</v>
      </c>
      <c r="B35" s="1158" t="s">
        <v>3202</v>
      </c>
      <c r="C35" s="1094" t="s">
        <v>4258</v>
      </c>
      <c r="D35" s="1128"/>
      <c r="E35" s="1074" t="s">
        <v>4263</v>
      </c>
      <c r="F35" s="281"/>
      <c r="G35" s="1097" t="s">
        <v>4260</v>
      </c>
      <c r="H35" s="1096"/>
      <c r="I35" s="1098" t="s">
        <v>4260</v>
      </c>
      <c r="J35" s="1130"/>
      <c r="K35" s="1101"/>
      <c r="L35" s="1101"/>
      <c r="M35" s="1101" t="s">
        <v>4260</v>
      </c>
      <c r="N35" s="1100"/>
      <c r="O35" s="1102" t="s">
        <v>4268</v>
      </c>
      <c r="P35" s="1110" t="s">
        <v>4265</v>
      </c>
      <c r="Q35" s="1081"/>
      <c r="R35" s="1081"/>
      <c r="S35" s="1081"/>
      <c r="T35" s="1081"/>
      <c r="U35" s="1081"/>
    </row>
    <row r="36">
      <c r="A36" s="1092">
        <v>34.0</v>
      </c>
      <c r="B36" s="1104" t="s">
        <v>4297</v>
      </c>
      <c r="C36" s="1094" t="s">
        <v>4258</v>
      </c>
      <c r="D36" s="1128"/>
      <c r="E36" s="1074" t="s">
        <v>4263</v>
      </c>
      <c r="F36" s="281"/>
      <c r="G36" s="1097" t="s">
        <v>4260</v>
      </c>
      <c r="H36" s="1096"/>
      <c r="I36" s="1098" t="s">
        <v>4260</v>
      </c>
      <c r="J36" s="1130"/>
      <c r="K36" s="1101"/>
      <c r="L36" s="1101"/>
      <c r="M36" s="1101" t="s">
        <v>4260</v>
      </c>
      <c r="N36" s="1100"/>
      <c r="O36" s="1102" t="s">
        <v>4268</v>
      </c>
      <c r="P36" s="1110" t="s">
        <v>4265</v>
      </c>
      <c r="Q36" s="1081"/>
      <c r="R36" s="1081"/>
      <c r="S36" s="1081"/>
      <c r="T36" s="1081"/>
      <c r="U36" s="1081"/>
    </row>
    <row r="37">
      <c r="A37" s="1092">
        <v>35.0</v>
      </c>
      <c r="B37" s="1093" t="s">
        <v>161</v>
      </c>
      <c r="C37" s="1145" t="s">
        <v>4258</v>
      </c>
      <c r="D37" s="1146"/>
      <c r="E37" s="1148" t="s">
        <v>4298</v>
      </c>
      <c r="F37" s="1148" t="s">
        <v>4299</v>
      </c>
      <c r="G37" s="1149" t="s">
        <v>4260</v>
      </c>
      <c r="H37" s="1150"/>
      <c r="I37" s="1151" t="s">
        <v>4260</v>
      </c>
      <c r="J37" s="1152"/>
      <c r="K37" s="1101"/>
      <c r="L37" s="1153"/>
      <c r="M37" s="1153" t="s">
        <v>4260</v>
      </c>
      <c r="N37" s="1154"/>
      <c r="O37" s="1155" t="s">
        <v>4268</v>
      </c>
      <c r="P37" s="1110" t="s">
        <v>4265</v>
      </c>
      <c r="Q37" s="1081"/>
      <c r="R37" s="1081"/>
      <c r="S37" s="1081"/>
      <c r="T37" s="1081"/>
      <c r="U37" s="1081"/>
    </row>
    <row r="38">
      <c r="A38" s="1092">
        <v>36.0</v>
      </c>
      <c r="B38" s="1093" t="s">
        <v>4300</v>
      </c>
      <c r="C38" s="1094" t="s">
        <v>4258</v>
      </c>
      <c r="D38" s="1128"/>
      <c r="E38" s="1074" t="s">
        <v>4263</v>
      </c>
      <c r="F38" s="281"/>
      <c r="G38" s="1097" t="s">
        <v>4260</v>
      </c>
      <c r="H38" s="1096"/>
      <c r="I38" s="1098" t="s">
        <v>4260</v>
      </c>
      <c r="J38" s="1130"/>
      <c r="K38" s="1101"/>
      <c r="L38" s="1101"/>
      <c r="M38" s="1101" t="s">
        <v>4260</v>
      </c>
      <c r="N38" s="1100"/>
      <c r="O38" s="1102" t="s">
        <v>4268</v>
      </c>
      <c r="P38" s="1110" t="s">
        <v>4265</v>
      </c>
      <c r="Q38" s="1081"/>
      <c r="R38" s="1081"/>
      <c r="S38" s="1081"/>
      <c r="T38" s="1081"/>
      <c r="U38" s="1081"/>
    </row>
    <row r="39">
      <c r="A39" s="1092">
        <v>38.0</v>
      </c>
      <c r="B39" s="1104" t="s">
        <v>442</v>
      </c>
      <c r="C39" s="1094" t="s">
        <v>4258</v>
      </c>
      <c r="D39" s="1128"/>
      <c r="E39" s="1074" t="s">
        <v>4263</v>
      </c>
      <c r="F39" s="281"/>
      <c r="G39" s="1097" t="s">
        <v>4260</v>
      </c>
      <c r="H39" s="1096"/>
      <c r="I39" s="1098" t="s">
        <v>4260</v>
      </c>
      <c r="J39" s="1130"/>
      <c r="K39" s="1101"/>
      <c r="L39" s="1101"/>
      <c r="M39" s="1101" t="s">
        <v>4260</v>
      </c>
      <c r="N39" s="1100"/>
      <c r="O39" s="1102" t="s">
        <v>4268</v>
      </c>
      <c r="P39" s="1110" t="s">
        <v>4265</v>
      </c>
      <c r="Q39" s="1081"/>
      <c r="R39" s="1081"/>
      <c r="S39" s="1081"/>
      <c r="T39" s="1081"/>
      <c r="U39" s="1081"/>
    </row>
    <row r="40">
      <c r="A40" s="1092">
        <v>39.0</v>
      </c>
      <c r="B40" s="1093" t="s">
        <v>4301</v>
      </c>
      <c r="C40" s="1094" t="s">
        <v>4258</v>
      </c>
      <c r="D40" s="1128"/>
      <c r="E40" s="1074" t="s">
        <v>4263</v>
      </c>
      <c r="F40" s="281"/>
      <c r="G40" s="1097" t="s">
        <v>4260</v>
      </c>
      <c r="H40" s="1096"/>
      <c r="I40" s="1098" t="s">
        <v>4260</v>
      </c>
      <c r="J40" s="1130"/>
      <c r="K40" s="1101"/>
      <c r="L40" s="1101"/>
      <c r="M40" s="1101" t="s">
        <v>4260</v>
      </c>
      <c r="N40" s="1100"/>
      <c r="O40" s="1102" t="s">
        <v>4268</v>
      </c>
      <c r="P40" s="1110" t="s">
        <v>4265</v>
      </c>
      <c r="Q40" s="1081"/>
      <c r="R40" s="1081"/>
      <c r="S40" s="1081"/>
      <c r="T40" s="1081"/>
      <c r="U40" s="1081"/>
    </row>
    <row r="41">
      <c r="A41" s="1092">
        <v>40.0</v>
      </c>
      <c r="B41" s="1104" t="s">
        <v>421</v>
      </c>
      <c r="C41" s="1094" t="s">
        <v>4258</v>
      </c>
      <c r="D41" s="1128"/>
      <c r="E41" s="1074" t="s">
        <v>4263</v>
      </c>
      <c r="F41" s="281"/>
      <c r="G41" s="1097" t="s">
        <v>4260</v>
      </c>
      <c r="H41" s="1096"/>
      <c r="I41" s="1098" t="s">
        <v>4260</v>
      </c>
      <c r="J41" s="1130"/>
      <c r="K41" s="1101"/>
      <c r="L41" s="1101"/>
      <c r="M41" s="1101" t="s">
        <v>4260</v>
      </c>
      <c r="N41" s="1100"/>
      <c r="O41" s="1102" t="s">
        <v>4268</v>
      </c>
      <c r="P41" s="1110" t="s">
        <v>4265</v>
      </c>
      <c r="Q41" s="1081"/>
      <c r="R41" s="1081"/>
      <c r="S41" s="1081"/>
      <c r="T41" s="1081"/>
      <c r="U41" s="1081"/>
    </row>
    <row r="42">
      <c r="A42" s="1092">
        <v>41.0</v>
      </c>
      <c r="B42" s="1093" t="s">
        <v>26</v>
      </c>
      <c r="C42" s="1094" t="s">
        <v>4258</v>
      </c>
      <c r="D42" s="1128"/>
      <c r="E42" s="1085" t="s">
        <v>4302</v>
      </c>
      <c r="F42" s="1085" t="s">
        <v>4279</v>
      </c>
      <c r="G42" s="1097" t="s">
        <v>4260</v>
      </c>
      <c r="H42" s="1096"/>
      <c r="I42" s="1098" t="s">
        <v>4260</v>
      </c>
      <c r="J42" s="1130"/>
      <c r="K42" s="1101"/>
      <c r="L42" s="1101"/>
      <c r="M42" s="1101" t="s">
        <v>4260</v>
      </c>
      <c r="N42" s="1100"/>
      <c r="O42" s="1102" t="s">
        <v>4268</v>
      </c>
      <c r="P42" s="1110" t="s">
        <v>4265</v>
      </c>
      <c r="Q42" s="1081"/>
      <c r="R42" s="1081"/>
      <c r="S42" s="1081"/>
      <c r="T42" s="1081"/>
      <c r="U42" s="1081"/>
    </row>
    <row r="43">
      <c r="A43" s="1092">
        <v>42.0</v>
      </c>
      <c r="B43" s="1104" t="s">
        <v>472</v>
      </c>
      <c r="C43" s="1094" t="s">
        <v>4258</v>
      </c>
      <c r="D43" s="1128"/>
      <c r="E43" s="1074" t="s">
        <v>4263</v>
      </c>
      <c r="F43" s="281"/>
      <c r="G43" s="1097" t="s">
        <v>4260</v>
      </c>
      <c r="H43" s="1096"/>
      <c r="I43" s="1098" t="s">
        <v>4260</v>
      </c>
      <c r="J43" s="1130"/>
      <c r="K43" s="1101" t="s">
        <v>4283</v>
      </c>
      <c r="L43" s="1101"/>
      <c r="M43" s="1101" t="s">
        <v>4260</v>
      </c>
      <c r="N43" s="1100"/>
      <c r="O43" s="1102" t="s">
        <v>4268</v>
      </c>
      <c r="P43" s="1159" t="s">
        <v>4265</v>
      </c>
      <c r="Q43" s="1137" t="s">
        <v>4284</v>
      </c>
      <c r="R43" s="1160"/>
      <c r="S43" s="1160"/>
      <c r="T43" s="1160"/>
      <c r="U43" s="1160"/>
    </row>
    <row r="44">
      <c r="A44" s="1092">
        <v>43.0</v>
      </c>
      <c r="B44" s="1104" t="s">
        <v>1932</v>
      </c>
      <c r="C44" s="1094" t="s">
        <v>4258</v>
      </c>
      <c r="D44" s="1128"/>
      <c r="E44" s="1074" t="s">
        <v>4263</v>
      </c>
      <c r="F44" s="281"/>
      <c r="G44" s="1097" t="s">
        <v>4260</v>
      </c>
      <c r="H44" s="1096"/>
      <c r="I44" s="1098" t="s">
        <v>4260</v>
      </c>
      <c r="J44" s="1130"/>
      <c r="K44" s="1101"/>
      <c r="L44" s="1101"/>
      <c r="M44" s="1101" t="s">
        <v>4260</v>
      </c>
      <c r="N44" s="1100"/>
      <c r="O44" s="1102" t="s">
        <v>4268</v>
      </c>
      <c r="P44" s="1110" t="s">
        <v>4265</v>
      </c>
      <c r="Q44" s="1081"/>
      <c r="R44" s="1081"/>
      <c r="S44" s="1081"/>
      <c r="T44" s="1081"/>
      <c r="U44" s="1081"/>
    </row>
    <row r="45">
      <c r="A45" s="1092">
        <v>44.0</v>
      </c>
      <c r="B45" s="1126" t="s">
        <v>4303</v>
      </c>
      <c r="C45" s="1094" t="s">
        <v>4258</v>
      </c>
      <c r="D45" s="1095"/>
      <c r="E45" s="1105" t="s">
        <v>4263</v>
      </c>
      <c r="F45" s="281"/>
      <c r="G45" s="1097" t="s">
        <v>4260</v>
      </c>
      <c r="H45" s="1096"/>
      <c r="I45" s="1098" t="s">
        <v>4260</v>
      </c>
      <c r="J45" s="1099"/>
      <c r="K45" s="1101" t="s">
        <v>4260</v>
      </c>
      <c r="L45" s="1100"/>
      <c r="M45" s="1101" t="s">
        <v>4260</v>
      </c>
      <c r="N45" s="1100"/>
      <c r="O45" s="1102" t="s">
        <v>4268</v>
      </c>
      <c r="P45" s="1110" t="s">
        <v>4265</v>
      </c>
      <c r="Q45" s="1081"/>
      <c r="R45" s="1081"/>
      <c r="S45" s="1081"/>
      <c r="T45" s="1081"/>
      <c r="U45" s="1081"/>
    </row>
    <row r="46">
      <c r="A46" s="1092">
        <v>45.0</v>
      </c>
      <c r="B46" s="1093" t="s">
        <v>4304</v>
      </c>
      <c r="C46" s="1094" t="s">
        <v>4258</v>
      </c>
      <c r="D46" s="1095"/>
      <c r="E46" s="1105" t="s">
        <v>4263</v>
      </c>
      <c r="F46" s="281"/>
      <c r="G46" s="1097" t="s">
        <v>4260</v>
      </c>
      <c r="H46" s="1096"/>
      <c r="I46" s="1161">
        <v>1.0</v>
      </c>
      <c r="J46" s="1099"/>
      <c r="K46" s="1101" t="s">
        <v>4260</v>
      </c>
      <c r="L46" s="1100"/>
      <c r="M46" s="1101" t="s">
        <v>4260</v>
      </c>
      <c r="N46" s="1100"/>
      <c r="O46" s="1102" t="s">
        <v>4268</v>
      </c>
      <c r="P46" s="1110" t="s">
        <v>4265</v>
      </c>
      <c r="Q46" s="1162" t="s">
        <v>4305</v>
      </c>
      <c r="R46" s="1081"/>
      <c r="S46" s="1081"/>
      <c r="T46" s="1081"/>
      <c r="U46" s="1081"/>
    </row>
    <row r="47">
      <c r="A47" s="1092">
        <v>46.0</v>
      </c>
      <c r="B47" s="1093" t="s">
        <v>4306</v>
      </c>
      <c r="C47" s="1094" t="s">
        <v>4258</v>
      </c>
      <c r="D47" s="1095"/>
      <c r="E47" s="1105" t="s">
        <v>4263</v>
      </c>
      <c r="F47" s="281"/>
      <c r="G47" s="1097" t="s">
        <v>4260</v>
      </c>
      <c r="H47" s="1096"/>
      <c r="I47" s="1161">
        <v>1.0</v>
      </c>
      <c r="J47" s="1099"/>
      <c r="K47" s="1101"/>
      <c r="L47" s="1163" t="s">
        <v>4260</v>
      </c>
      <c r="M47" s="1101" t="s">
        <v>4260</v>
      </c>
      <c r="N47" s="1100"/>
      <c r="O47" s="1102" t="s">
        <v>4268</v>
      </c>
      <c r="P47" s="1122" t="s">
        <v>4273</v>
      </c>
      <c r="Q47" s="1143" t="s">
        <v>4307</v>
      </c>
      <c r="R47" s="1143" t="s">
        <v>4308</v>
      </c>
      <c r="S47" s="1081"/>
      <c r="T47" s="1081"/>
      <c r="U47" s="1081"/>
    </row>
    <row r="48">
      <c r="A48" s="1164">
        <v>47.0</v>
      </c>
      <c r="B48" s="1165" t="s">
        <v>1236</v>
      </c>
      <c r="C48" s="1145" t="s">
        <v>4258</v>
      </c>
      <c r="D48" s="1146"/>
      <c r="E48" s="1166" t="s">
        <v>4263</v>
      </c>
      <c r="F48" s="281"/>
      <c r="G48" s="1149" t="s">
        <v>4260</v>
      </c>
      <c r="H48" s="1150"/>
      <c r="I48" s="1151">
        <v>1.0</v>
      </c>
      <c r="J48" s="1167"/>
      <c r="K48" s="1154"/>
      <c r="L48" s="1168" t="s">
        <v>4260</v>
      </c>
      <c r="M48" s="1154" t="s">
        <v>4260</v>
      </c>
      <c r="N48" s="1154"/>
      <c r="O48" s="1155" t="s">
        <v>4268</v>
      </c>
      <c r="P48" s="1169" t="s">
        <v>4273</v>
      </c>
      <c r="Q48" s="1170" t="s">
        <v>4307</v>
      </c>
      <c r="R48" s="1157"/>
      <c r="S48" s="1157"/>
      <c r="T48" s="1157"/>
      <c r="U48" s="1157"/>
      <c r="W48" s="1007"/>
      <c r="X48" s="1007"/>
      <c r="Y48" s="1007"/>
      <c r="Z48" s="1007"/>
    </row>
    <row r="49">
      <c r="A49" s="1092">
        <v>48.0</v>
      </c>
      <c r="B49" s="1104" t="s">
        <v>4309</v>
      </c>
      <c r="C49" s="1094" t="s">
        <v>4258</v>
      </c>
      <c r="D49" s="1128"/>
      <c r="E49" s="1074" t="s">
        <v>4263</v>
      </c>
      <c r="F49" s="281"/>
      <c r="G49" s="1097" t="s">
        <v>4260</v>
      </c>
      <c r="H49" s="1096"/>
      <c r="I49" s="1098" t="s">
        <v>4260</v>
      </c>
      <c r="J49" s="1130"/>
      <c r="K49" s="1101"/>
      <c r="L49" s="1101"/>
      <c r="M49" s="1101" t="s">
        <v>4260</v>
      </c>
      <c r="N49" s="1100"/>
      <c r="O49" s="1102" t="s">
        <v>4268</v>
      </c>
      <c r="P49" s="1110" t="s">
        <v>4265</v>
      </c>
      <c r="Q49" s="1143" t="s">
        <v>4310</v>
      </c>
      <c r="R49" s="1081"/>
      <c r="S49" s="1081"/>
      <c r="T49" s="1081"/>
      <c r="U49" s="1081"/>
    </row>
    <row r="50">
      <c r="A50" s="1092">
        <v>49.0</v>
      </c>
      <c r="B50" s="184" t="s">
        <v>4311</v>
      </c>
      <c r="C50" s="1094" t="s">
        <v>4258</v>
      </c>
      <c r="D50" s="1095"/>
      <c r="E50" s="1092" t="s">
        <v>4312</v>
      </c>
      <c r="F50" s="1171"/>
      <c r="G50" s="1097" t="s">
        <v>4260</v>
      </c>
      <c r="H50" s="1142"/>
      <c r="I50" s="1098" t="s">
        <v>4260</v>
      </c>
      <c r="J50" s="1099"/>
      <c r="K50" s="1100"/>
      <c r="L50" s="1100"/>
      <c r="M50" s="1101" t="s">
        <v>4260</v>
      </c>
      <c r="N50" s="1100"/>
      <c r="O50" s="1172"/>
      <c r="P50" s="1173"/>
      <c r="Q50" s="1081"/>
      <c r="R50" s="1081"/>
      <c r="S50" s="1081"/>
      <c r="T50" s="1081"/>
      <c r="U50" s="1081"/>
    </row>
    <row r="51">
      <c r="A51" s="1092">
        <v>50.0</v>
      </c>
      <c r="B51" s="184" t="s">
        <v>4313</v>
      </c>
      <c r="C51" s="1095"/>
      <c r="D51" s="1095"/>
      <c r="E51" s="1074" t="s">
        <v>4270</v>
      </c>
      <c r="F51" s="281"/>
      <c r="G51" s="1097" t="s">
        <v>4260</v>
      </c>
      <c r="H51" s="1142"/>
      <c r="I51" s="1098" t="s">
        <v>4260</v>
      </c>
      <c r="J51" s="1099"/>
      <c r="K51" s="1100"/>
      <c r="L51" s="1100"/>
      <c r="M51" s="1101" t="s">
        <v>4260</v>
      </c>
      <c r="N51" s="1100"/>
      <c r="O51" s="1172"/>
      <c r="P51" s="1173"/>
      <c r="Q51" s="1081"/>
      <c r="R51" s="1081"/>
      <c r="S51" s="1081"/>
      <c r="T51" s="1081"/>
      <c r="U51" s="1081"/>
    </row>
    <row r="52">
      <c r="A52" s="1092">
        <v>51.0</v>
      </c>
      <c r="B52" s="1174" t="s">
        <v>4314</v>
      </c>
      <c r="C52" s="1094" t="s">
        <v>4258</v>
      </c>
      <c r="D52" s="1095"/>
      <c r="E52" s="1074" t="s">
        <v>4263</v>
      </c>
      <c r="F52" s="281"/>
      <c r="G52" s="1097" t="s">
        <v>4260</v>
      </c>
      <c r="H52" s="1142"/>
      <c r="I52" s="1098" t="s">
        <v>4260</v>
      </c>
      <c r="J52" s="1099"/>
      <c r="K52" s="1100"/>
      <c r="L52" s="1168" t="s">
        <v>4260</v>
      </c>
      <c r="M52" s="1101" t="s">
        <v>4260</v>
      </c>
      <c r="N52" s="1100"/>
      <c r="O52" s="1172"/>
      <c r="P52" s="1102" t="s">
        <v>4268</v>
      </c>
      <c r="Q52" s="1081"/>
      <c r="R52" s="1081"/>
      <c r="S52" s="1081"/>
      <c r="T52" s="1081"/>
      <c r="U52" s="1081"/>
    </row>
  </sheetData>
  <mergeCells count="53">
    <mergeCell ref="Q5:V7"/>
    <mergeCell ref="Q10:V12"/>
    <mergeCell ref="Q17:V17"/>
    <mergeCell ref="Q18:V18"/>
    <mergeCell ref="C1:D1"/>
    <mergeCell ref="E1:F1"/>
    <mergeCell ref="G1:H1"/>
    <mergeCell ref="I1:J1"/>
    <mergeCell ref="K1:N1"/>
    <mergeCell ref="E3:F3"/>
    <mergeCell ref="E7:F7"/>
    <mergeCell ref="E4:F4"/>
    <mergeCell ref="E6:F6"/>
    <mergeCell ref="E8:F8"/>
    <mergeCell ref="E9:F9"/>
    <mergeCell ref="E10:F10"/>
    <mergeCell ref="E11:F11"/>
    <mergeCell ref="E12:F12"/>
    <mergeCell ref="E13:F13"/>
    <mergeCell ref="E15:F15"/>
    <mergeCell ref="E16:F16"/>
    <mergeCell ref="E17:F17"/>
    <mergeCell ref="E18:F18"/>
    <mergeCell ref="E19:F19"/>
    <mergeCell ref="E20:F20"/>
    <mergeCell ref="E21:F21"/>
    <mergeCell ref="E22:F22"/>
    <mergeCell ref="E23:F23"/>
    <mergeCell ref="E24:F24"/>
    <mergeCell ref="E26:F26"/>
    <mergeCell ref="E27:F27"/>
    <mergeCell ref="E28:F28"/>
    <mergeCell ref="E29:F29"/>
    <mergeCell ref="E30:F30"/>
    <mergeCell ref="E31:F31"/>
    <mergeCell ref="E32:F32"/>
    <mergeCell ref="E33:F33"/>
    <mergeCell ref="E34:F34"/>
    <mergeCell ref="E35:F35"/>
    <mergeCell ref="E45:F45"/>
    <mergeCell ref="E46:F46"/>
    <mergeCell ref="E47:F47"/>
    <mergeCell ref="E48:F48"/>
    <mergeCell ref="E49:F49"/>
    <mergeCell ref="E51:F51"/>
    <mergeCell ref="E52:F52"/>
    <mergeCell ref="E36:F36"/>
    <mergeCell ref="E38:F38"/>
    <mergeCell ref="E39:F39"/>
    <mergeCell ref="E40:F40"/>
    <mergeCell ref="E41:F41"/>
    <mergeCell ref="E43:F43"/>
    <mergeCell ref="E44:F44"/>
  </mergeCells>
  <conditionalFormatting sqref="B34:B35">
    <cfRule type="containsText" dxfId="16" priority="1" operator="containsText" text="Travis">
      <formula>NOT(ISERROR(SEARCH(("Travis"),(B34))))</formula>
    </cfRule>
  </conditionalFormatting>
  <conditionalFormatting sqref="B34:B35">
    <cfRule type="containsText" dxfId="16" priority="2" operator="containsText" text="Davide">
      <formula>NOT(ISERROR(SEARCH(("Davide"),(B34))))</formula>
    </cfRule>
  </conditionalFormatting>
  <conditionalFormatting sqref="B34:B35">
    <cfRule type="containsText" dxfId="3" priority="3" operator="containsText" text="Chris H">
      <formula>NOT(ISERROR(SEARCH(("Chris H"),(B34))))</formula>
    </cfRule>
  </conditionalFormatting>
  <conditionalFormatting sqref="B34:B35">
    <cfRule type="beginsWith" dxfId="17" priority="4" operator="beginsWith" text="Beepec">
      <formula>LEFT((B34),LEN("Beepec"))=("Beepec")</formula>
    </cfRule>
  </conditionalFormatting>
  <conditionalFormatting sqref="B34:B35">
    <cfRule type="containsText" dxfId="2" priority="5" operator="containsText" text="jennifer G">
      <formula>NOT(ISERROR(SEARCH(("jennifer G"),(B34))))</formula>
    </cfRule>
  </conditionalFormatting>
  <conditionalFormatting sqref="B34:B35">
    <cfRule type="containsText" dxfId="3" priority="6" operator="containsText" text="Darren">
      <formula>NOT(ISERROR(SEARCH(("Darren"),(B34))))</formula>
    </cfRule>
  </conditionalFormatting>
  <conditionalFormatting sqref="B34:B35">
    <cfRule type="containsText" dxfId="2" priority="7" operator="containsText" text="Open H">
      <formula>NOT(ISERROR(SEARCH(("Open H"),(B34))))</formula>
    </cfRule>
  </conditionalFormatting>
  <conditionalFormatting sqref="B34:B35">
    <cfRule type="containsText" dxfId="3" priority="8" operator="containsText" text="Michael D">
      <formula>NOT(ISERROR(SEARCH(("Michael D"),(B34))))</formula>
    </cfRule>
  </conditionalFormatting>
  <conditionalFormatting sqref="B34:B35">
    <cfRule type="containsText" dxfId="3" priority="9" operator="containsText" text="Jennifer S">
      <formula>NOT(ISERROR(SEARCH(("Jennifer S"),(B34))))</formula>
    </cfRule>
  </conditionalFormatting>
  <conditionalFormatting sqref="B34:B35">
    <cfRule type="containsText" dxfId="2" priority="10" operator="containsText" text="Molly">
      <formula>NOT(ISERROR(SEARCH(("Molly"),(B34))))</formula>
    </cfRule>
  </conditionalFormatting>
  <conditionalFormatting sqref="B34:B35">
    <cfRule type="containsText" dxfId="2" priority="11" operator="containsText" text="Tony N">
      <formula>NOT(ISERROR(SEARCH(("Tony N"),(B34))))</formula>
    </cfRule>
  </conditionalFormatting>
  <conditionalFormatting sqref="B34:B35">
    <cfRule type="containsText" dxfId="2" priority="12" operator="containsText" text="Brad L">
      <formula>NOT(ISERROR(SEARCH(("Brad L"),(B34))))</formula>
    </cfRule>
  </conditionalFormatting>
  <conditionalFormatting sqref="B34:B35">
    <cfRule type="containsText" dxfId="3" priority="13" operator="containsText" text="Brendan">
      <formula>NOT(ISERROR(SEARCH(("Brendan"),(B34))))</formula>
    </cfRule>
  </conditionalFormatting>
  <conditionalFormatting sqref="B34:B35">
    <cfRule type="containsText" dxfId="3" priority="14" operator="containsText" text="Ken">
      <formula>NOT(ISERROR(SEARCH(("Ken"),(B34))))</formula>
    </cfRule>
  </conditionalFormatting>
  <conditionalFormatting sqref="B34:B35">
    <cfRule type="containsText" dxfId="2" priority="15" operator="containsText" text="Chris J">
      <formula>NOT(ISERROR(SEARCH(("Chris J"),(B34))))</formula>
    </cfRule>
  </conditionalFormatting>
  <conditionalFormatting sqref="B34:B35">
    <cfRule type="containsText" dxfId="3" priority="16" operator="containsText" text="Aaron">
      <formula>NOT(ISERROR(SEARCH(("Aaron"),(B34))))</formula>
    </cfRule>
  </conditionalFormatting>
  <conditionalFormatting sqref="B34:B35">
    <cfRule type="containsText" dxfId="3" priority="17" operator="containsText" text="Greg M">
      <formula>NOT(ISERROR(SEARCH(("Greg M"),(B34))))</formula>
    </cfRule>
  </conditionalFormatting>
  <conditionalFormatting sqref="B34:B35">
    <cfRule type="containsText" dxfId="2" priority="18" operator="containsText" text="Matt M">
      <formula>NOT(ISERROR(SEARCH(("Matt M"),(B34))))</formula>
    </cfRule>
  </conditionalFormatting>
  <conditionalFormatting sqref="B34:B35">
    <cfRule type="containsText" dxfId="3" priority="19" operator="containsText" text="Davide">
      <formula>NOT(ISERROR(SEARCH(("Davide"),(B34))))</formula>
    </cfRule>
  </conditionalFormatting>
  <conditionalFormatting sqref="B34:B35">
    <cfRule type="containsText" dxfId="2" priority="20" operator="containsText" text="Re shoot">
      <formula>NOT(ISERROR(SEARCH(("Re shoot"),(B34))))</formula>
    </cfRule>
  </conditionalFormatting>
  <conditionalFormatting sqref="B34:B35">
    <cfRule type="containsText" dxfId="2" priority="21" operator="containsText" text="Keith I">
      <formula>NOT(ISERROR(SEARCH(("Keith I"),(B34))))</formula>
    </cfRule>
  </conditionalFormatting>
  <conditionalFormatting sqref="B34:B35">
    <cfRule type="containsText" dxfId="3" priority="22" operator="containsText" text="Victor">
      <formula>NOT(ISERROR(SEARCH(("Victor"),(B34))))</formula>
    </cfRule>
  </conditionalFormatting>
  <conditionalFormatting sqref="B34:B35">
    <cfRule type="containsText" dxfId="3" priority="23" operator="containsText" text="Steph G">
      <formula>NOT(ISERROR(SEARCH(("Steph G"),(B34))))</formula>
    </cfRule>
  </conditionalFormatting>
  <conditionalFormatting sqref="B34:B35">
    <cfRule type="containsText" dxfId="3" priority="24" operator="containsText" text="Travis">
      <formula>NOT(ISERROR(SEARCH(("Travis"),(B34))))</formula>
    </cfRule>
  </conditionalFormatting>
  <conditionalFormatting sqref="B34:B35">
    <cfRule type="containsText" dxfId="3" priority="25" operator="containsText" text="Brett">
      <formula>NOT(ISERROR(SEARCH(("Brett"),(B34))))</formula>
    </cfRule>
  </conditionalFormatting>
  <conditionalFormatting sqref="B34:B35">
    <cfRule type="containsText" dxfId="2" priority="26" operator="containsText" text="Steve C">
      <formula>NOT(ISERROR(SEARCH(("Steve C"),(B34))))</formula>
    </cfRule>
  </conditionalFormatting>
  <conditionalFormatting sqref="B34:B35">
    <cfRule type="containsText" dxfId="2" priority="27" operator="containsText" text="Layne L">
      <formula>NOT(ISERROR(SEARCH(("Layne L"),(B34))))</formula>
    </cfRule>
  </conditionalFormatting>
  <conditionalFormatting sqref="B34:B35">
    <cfRule type="containsText" dxfId="3" priority="28" operator="containsText" text="Phoenix">
      <formula>NOT(ISERROR(SEARCH(("Phoenix"),(B34))))</formula>
    </cfRule>
  </conditionalFormatting>
  <conditionalFormatting sqref="B34:B35">
    <cfRule type="containsText" dxfId="3" priority="29" operator="containsText" text="Garnet B">
      <formula>NOT(ISERROR(SEARCH(("Garnet B"),(B34))))</formula>
    </cfRule>
  </conditionalFormatting>
  <conditionalFormatting sqref="B34:B35">
    <cfRule type="containsText" dxfId="2" priority="30" operator="containsText" text="Edgar D">
      <formula>NOT(ISERROR(SEARCH(("Edgar D"),(B34))))</formula>
    </cfRule>
  </conditionalFormatting>
  <conditionalFormatting sqref="B34:B35">
    <cfRule type="containsText" dxfId="1" priority="31" operator="containsText" text="Matteport">
      <formula>NOT(ISERROR(SEARCH(("Matteport"),(B34))))</formula>
    </cfRule>
  </conditionalFormatting>
  <conditionalFormatting sqref="B34:B35">
    <cfRule type="containsText" dxfId="3" priority="32" operator="containsText" text="Kinsey">
      <formula>NOT(ISERROR(SEARCH(("Kinsey"),(B34))))</formula>
    </cfRule>
  </conditionalFormatting>
  <conditionalFormatting sqref="B34:B35">
    <cfRule type="containsText" dxfId="1" priority="33" operator="containsText" text="Justin B">
      <formula>NOT(ISERROR(SEARCH(("Justin B"),(B34))))</formula>
    </cfRule>
  </conditionalFormatting>
  <conditionalFormatting sqref="B34:B35">
    <cfRule type="containsText" dxfId="1" priority="34" operator="containsText" text="Matterport">
      <formula>NOT(ISERROR(SEARCH(("Matterport"),(B34))))</formula>
    </cfRule>
  </conditionalFormatting>
  <conditionalFormatting sqref="B34:B35">
    <cfRule type="containsText" dxfId="3" priority="35" operator="containsText" text="Tara">
      <formula>NOT(ISERROR(SEARCH(("Tara"),(B34))))</formula>
    </cfRule>
  </conditionalFormatting>
  <conditionalFormatting sqref="B34:B35">
    <cfRule type="containsText" dxfId="2" priority="36" operator="containsText" text="Matthew G">
      <formula>NOT(ISERROR(SEARCH(("Matthew G"),(B34))))</formula>
    </cfRule>
  </conditionalFormatting>
  <conditionalFormatting sqref="B34:B35">
    <cfRule type="containsText" dxfId="2" priority="37" operator="containsText" text="Blanca L">
      <formula>NOT(ISERROR(SEARCH(("Blanca L"),(B34))))</formula>
    </cfRule>
  </conditionalFormatting>
  <conditionalFormatting sqref="B34:B35">
    <cfRule type="containsText" dxfId="2" priority="38" operator="containsText" text="Chas T">
      <formula>NOT(ISERROR(SEARCH(("Chas T"),(B34))))</formula>
    </cfRule>
  </conditionalFormatting>
  <conditionalFormatting sqref="B34:B35">
    <cfRule type="containsText" dxfId="2" priority="39" operator="containsText" text="Chris O">
      <formula>NOT(ISERROR(SEARCH(("Chris O"),(B34))))</formula>
    </cfRule>
  </conditionalFormatting>
  <conditionalFormatting sqref="B34:B35">
    <cfRule type="containsText" dxfId="1" priority="40" operator="containsText" text="Nancy">
      <formula>NOT(ISERROR(SEARCH(("Nancy"),(B34))))</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5"/>
      <c r="B1" s="1176"/>
      <c r="C1" s="1176"/>
      <c r="D1" s="1177" t="s">
        <v>4315</v>
      </c>
      <c r="E1" s="280"/>
      <c r="F1" s="280"/>
      <c r="G1" s="281"/>
      <c r="H1" s="1178"/>
      <c r="I1" s="1178"/>
      <c r="J1" s="1179" t="s">
        <v>4316</v>
      </c>
      <c r="K1" s="280"/>
      <c r="L1" s="280"/>
      <c r="M1" s="280"/>
      <c r="N1" s="280"/>
      <c r="O1" s="281"/>
      <c r="P1" s="1180" t="s">
        <v>4317</v>
      </c>
      <c r="Q1" s="1181" t="s">
        <v>4318</v>
      </c>
      <c r="R1" s="1182"/>
      <c r="S1" s="1178"/>
      <c r="T1" s="1176"/>
      <c r="U1" s="1183" t="s">
        <v>4319</v>
      </c>
      <c r="V1" s="1184" t="s">
        <v>7</v>
      </c>
    </row>
    <row r="2">
      <c r="A2" s="1185" t="s">
        <v>0</v>
      </c>
      <c r="B2" s="1185" t="s">
        <v>4320</v>
      </c>
      <c r="C2" s="1186" t="s">
        <v>1902</v>
      </c>
      <c r="D2" s="1187" t="s">
        <v>4321</v>
      </c>
      <c r="E2" s="280"/>
      <c r="F2" s="280"/>
      <c r="G2" s="281"/>
      <c r="H2" s="1187" t="s">
        <v>4322</v>
      </c>
      <c r="I2" s="281"/>
      <c r="J2" s="1179" t="s">
        <v>4323</v>
      </c>
      <c r="K2" s="281"/>
      <c r="L2" s="1179" t="s">
        <v>4324</v>
      </c>
      <c r="M2" s="281"/>
      <c r="N2" s="1179" t="s">
        <v>4325</v>
      </c>
      <c r="O2" s="281"/>
      <c r="P2" s="1188"/>
      <c r="Q2" s="1181" t="s">
        <v>4326</v>
      </c>
      <c r="R2" s="1181" t="s">
        <v>4327</v>
      </c>
      <c r="S2" s="1189" t="s">
        <v>4328</v>
      </c>
      <c r="T2" s="1190" t="s">
        <v>10</v>
      </c>
      <c r="U2" s="767"/>
      <c r="V2" s="767"/>
    </row>
    <row r="3">
      <c r="A3" s="1176"/>
      <c r="B3" s="1176"/>
      <c r="C3" s="1186"/>
      <c r="D3" s="1189" t="s">
        <v>23</v>
      </c>
      <c r="E3" s="1189" t="s">
        <v>4329</v>
      </c>
      <c r="F3" s="1189" t="s">
        <v>1905</v>
      </c>
      <c r="G3" s="1189" t="s">
        <v>4</v>
      </c>
      <c r="H3" s="1189" t="s">
        <v>4330</v>
      </c>
      <c r="I3" s="1189" t="s">
        <v>1905</v>
      </c>
      <c r="J3" s="1191" t="s">
        <v>4326</v>
      </c>
      <c r="K3" s="1191" t="s">
        <v>4327</v>
      </c>
      <c r="L3" s="1191" t="s">
        <v>4326</v>
      </c>
      <c r="M3" s="1191" t="s">
        <v>4327</v>
      </c>
      <c r="N3" s="1191" t="s">
        <v>4326</v>
      </c>
      <c r="O3" s="1191" t="s">
        <v>4327</v>
      </c>
      <c r="P3" s="1188"/>
      <c r="Q3" s="1182"/>
      <c r="R3" s="1182"/>
      <c r="S3" s="1178"/>
      <c r="T3" s="1176"/>
      <c r="U3" s="767"/>
      <c r="V3" s="767"/>
    </row>
    <row r="4">
      <c r="A4" s="1185"/>
      <c r="B4" s="1185"/>
      <c r="C4" s="1192">
        <f>COUNTA(C5:C1000)</f>
        <v>0</v>
      </c>
      <c r="D4" s="1189">
        <f t="shared" ref="D4:S4" si="1">SUM(D5:D1000)</f>
        <v>0</v>
      </c>
      <c r="E4" s="1189">
        <f t="shared" si="1"/>
        <v>0</v>
      </c>
      <c r="F4" s="1189">
        <f t="shared" si="1"/>
        <v>0</v>
      </c>
      <c r="G4" s="1189">
        <f t="shared" si="1"/>
        <v>0</v>
      </c>
      <c r="H4" s="1189">
        <f t="shared" si="1"/>
        <v>0</v>
      </c>
      <c r="I4" s="1189">
        <f t="shared" si="1"/>
        <v>0</v>
      </c>
      <c r="J4" s="1181">
        <f t="shared" si="1"/>
        <v>0</v>
      </c>
      <c r="K4" s="1181">
        <f t="shared" si="1"/>
        <v>0</v>
      </c>
      <c r="L4" s="1181">
        <f t="shared" si="1"/>
        <v>0</v>
      </c>
      <c r="M4" s="1181">
        <f t="shared" si="1"/>
        <v>0</v>
      </c>
      <c r="N4" s="1181">
        <f t="shared" si="1"/>
        <v>0</v>
      </c>
      <c r="O4" s="1181">
        <f t="shared" si="1"/>
        <v>0</v>
      </c>
      <c r="P4" s="1193">
        <f t="shared" si="1"/>
        <v>0</v>
      </c>
      <c r="Q4" s="1181">
        <f t="shared" si="1"/>
        <v>0</v>
      </c>
      <c r="R4" s="1181">
        <f t="shared" si="1"/>
        <v>0</v>
      </c>
      <c r="S4" s="1189">
        <f t="shared" si="1"/>
        <v>0</v>
      </c>
      <c r="T4" s="1185"/>
      <c r="U4" s="768"/>
      <c r="V4" s="768"/>
    </row>
  </sheetData>
  <mergeCells count="9">
    <mergeCell ref="L2:M2"/>
    <mergeCell ref="N2:O2"/>
    <mergeCell ref="D1:G1"/>
    <mergeCell ref="J1:O1"/>
    <mergeCell ref="U1:U4"/>
    <mergeCell ref="V1:V4"/>
    <mergeCell ref="D2:G2"/>
    <mergeCell ref="H2:I2"/>
    <mergeCell ref="J2:K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6.57"/>
    <col customWidth="1" min="2" max="2" width="28.43"/>
    <col customWidth="1" min="3" max="3" width="9.14"/>
    <col customWidth="1" min="4" max="4" width="12.0"/>
    <col customWidth="1" min="5" max="5" width="12.43"/>
    <col customWidth="1" min="6" max="6" width="13.57"/>
    <col customWidth="1" min="7" max="8" width="11.86"/>
    <col customWidth="1" min="9" max="9" width="12.43"/>
    <col customWidth="1" min="10" max="10" width="11.29"/>
    <col customWidth="1" min="11" max="11" width="13.0"/>
    <col customWidth="1" min="12" max="12" width="14.71"/>
    <col customWidth="1" min="13" max="13" width="12.0"/>
    <col customWidth="1" min="14" max="14" width="14.0"/>
    <col customWidth="1" min="15" max="15" width="14.71"/>
    <col customWidth="1" min="16" max="16" width="15.43"/>
    <col customWidth="1" min="17" max="17" width="8.71"/>
    <col customWidth="1" min="18" max="23" width="12.43"/>
    <col customWidth="1" min="24" max="24" width="10.57"/>
    <col customWidth="1" min="25" max="30" width="12.29"/>
    <col customWidth="1" min="31" max="31" width="8.86"/>
    <col customWidth="1" min="32" max="37" width="13.86"/>
    <col customWidth="1" min="38" max="38" width="8.86"/>
  </cols>
  <sheetData>
    <row r="1">
      <c r="A1" s="273" t="s">
        <v>5</v>
      </c>
      <c r="B1" s="274"/>
      <c r="C1" s="275">
        <v>44108.0</v>
      </c>
      <c r="D1" s="275">
        <v>44109.0</v>
      </c>
      <c r="E1" s="275">
        <v>44110.0</v>
      </c>
      <c r="F1" s="275">
        <v>44111.0</v>
      </c>
      <c r="G1" s="275">
        <v>44112.0</v>
      </c>
      <c r="H1" s="275">
        <v>44113.0</v>
      </c>
      <c r="I1" s="275">
        <v>44114.0</v>
      </c>
      <c r="J1" s="275">
        <v>44115.0</v>
      </c>
      <c r="K1" s="275">
        <v>44116.0</v>
      </c>
      <c r="L1" s="275">
        <v>44117.0</v>
      </c>
      <c r="M1" s="275">
        <v>44118.0</v>
      </c>
      <c r="N1" s="275">
        <v>44119.0</v>
      </c>
      <c r="O1" s="275">
        <v>44120.0</v>
      </c>
      <c r="P1" s="275">
        <v>44121.0</v>
      </c>
      <c r="Q1" s="275">
        <v>44122.0</v>
      </c>
      <c r="R1" s="275">
        <v>44123.0</v>
      </c>
      <c r="S1" s="275">
        <v>44124.0</v>
      </c>
      <c r="T1" s="275">
        <v>44125.0</v>
      </c>
      <c r="U1" s="275">
        <v>44126.0</v>
      </c>
      <c r="V1" s="275">
        <v>44127.0</v>
      </c>
      <c r="W1" s="275">
        <v>44128.0</v>
      </c>
      <c r="X1" s="275">
        <v>44129.0</v>
      </c>
      <c r="Y1" s="275">
        <v>44130.0</v>
      </c>
      <c r="Z1" s="275">
        <v>44131.0</v>
      </c>
      <c r="AA1" s="275">
        <v>44132.0</v>
      </c>
      <c r="AB1" s="275">
        <v>44133.0</v>
      </c>
      <c r="AC1" s="275">
        <v>44134.0</v>
      </c>
      <c r="AD1" s="275">
        <v>44135.0</v>
      </c>
      <c r="AE1" s="275">
        <v>44136.0</v>
      </c>
      <c r="AF1" s="275">
        <v>44137.0</v>
      </c>
      <c r="AG1" s="275">
        <v>44138.0</v>
      </c>
      <c r="AH1" s="275">
        <v>44139.0</v>
      </c>
      <c r="AI1" s="275">
        <v>44140.0</v>
      </c>
      <c r="AJ1" s="275">
        <v>44141.0</v>
      </c>
      <c r="AK1" s="275">
        <v>44142.0</v>
      </c>
      <c r="AL1" s="275">
        <v>44143.0</v>
      </c>
    </row>
    <row r="2">
      <c r="A2" s="276"/>
      <c r="B2" s="277"/>
      <c r="C2" s="278"/>
      <c r="D2" s="279" t="s">
        <v>4097</v>
      </c>
      <c r="E2" s="280"/>
      <c r="F2" s="280"/>
      <c r="G2" s="280"/>
      <c r="H2" s="280"/>
      <c r="I2" s="281"/>
      <c r="J2" s="278"/>
      <c r="K2" s="282" t="s">
        <v>4098</v>
      </c>
      <c r="L2" s="280"/>
      <c r="M2" s="280"/>
      <c r="N2" s="280"/>
      <c r="O2" s="280"/>
      <c r="P2" s="281"/>
      <c r="Q2" s="278"/>
      <c r="R2" s="282" t="s">
        <v>1850</v>
      </c>
      <c r="S2" s="280"/>
      <c r="T2" s="280"/>
      <c r="U2" s="280"/>
      <c r="V2" s="280"/>
      <c r="W2" s="281"/>
      <c r="X2" s="278"/>
      <c r="Y2" s="282" t="s">
        <v>4098</v>
      </c>
      <c r="Z2" s="280"/>
      <c r="AA2" s="280"/>
      <c r="AB2" s="280"/>
      <c r="AC2" s="280"/>
      <c r="AD2" s="281"/>
      <c r="AE2" s="278"/>
      <c r="AF2" s="282" t="s">
        <v>1850</v>
      </c>
      <c r="AG2" s="280"/>
      <c r="AH2" s="280"/>
      <c r="AI2" s="280"/>
      <c r="AJ2" s="280"/>
      <c r="AK2" s="281"/>
      <c r="AL2" s="278"/>
    </row>
    <row r="3">
      <c r="A3" s="283"/>
      <c r="B3" s="284" t="s">
        <v>1851</v>
      </c>
      <c r="C3" s="278"/>
      <c r="D3" s="959" t="s">
        <v>1852</v>
      </c>
      <c r="E3" s="959" t="s">
        <v>1853</v>
      </c>
      <c r="F3" s="959" t="s">
        <v>1854</v>
      </c>
      <c r="G3" s="959" t="s">
        <v>1855</v>
      </c>
      <c r="H3" s="959" t="s">
        <v>1856</v>
      </c>
      <c r="I3" s="959" t="s">
        <v>1857</v>
      </c>
      <c r="J3" s="278"/>
      <c r="K3" s="285" t="s">
        <v>1852</v>
      </c>
      <c r="L3" s="285" t="s">
        <v>1853</v>
      </c>
      <c r="M3" s="285" t="s">
        <v>1854</v>
      </c>
      <c r="N3" s="285" t="s">
        <v>1855</v>
      </c>
      <c r="O3" s="285" t="s">
        <v>1856</v>
      </c>
      <c r="P3" s="285" t="s">
        <v>1857</v>
      </c>
      <c r="Q3" s="278"/>
      <c r="R3" s="285" t="s">
        <v>1852</v>
      </c>
      <c r="S3" s="285" t="s">
        <v>1853</v>
      </c>
      <c r="T3" s="285" t="s">
        <v>1854</v>
      </c>
      <c r="U3" s="285" t="s">
        <v>1855</v>
      </c>
      <c r="V3" s="285" t="s">
        <v>1856</v>
      </c>
      <c r="W3" s="285" t="s">
        <v>1857</v>
      </c>
      <c r="X3" s="278"/>
      <c r="Y3" s="285" t="s">
        <v>1852</v>
      </c>
      <c r="Z3" s="285" t="s">
        <v>1853</v>
      </c>
      <c r="AA3" s="285" t="s">
        <v>1854</v>
      </c>
      <c r="AB3" s="285" t="s">
        <v>1855</v>
      </c>
      <c r="AC3" s="285" t="s">
        <v>1856</v>
      </c>
      <c r="AD3" s="285" t="s">
        <v>1857</v>
      </c>
      <c r="AE3" s="278"/>
      <c r="AF3" s="285" t="s">
        <v>1852</v>
      </c>
      <c r="AG3" s="285" t="s">
        <v>1853</v>
      </c>
      <c r="AH3" s="285" t="s">
        <v>1854</v>
      </c>
      <c r="AI3" s="285" t="s">
        <v>1855</v>
      </c>
      <c r="AJ3" s="285" t="s">
        <v>1856</v>
      </c>
      <c r="AK3" s="285" t="s">
        <v>1857</v>
      </c>
      <c r="AL3" s="278"/>
    </row>
    <row r="4">
      <c r="A4" s="276"/>
      <c r="B4" s="286" t="s">
        <v>1858</v>
      </c>
      <c r="C4" s="287"/>
      <c r="D4" s="960"/>
      <c r="E4" s="289"/>
      <c r="F4" s="289"/>
      <c r="G4" s="289"/>
      <c r="H4" s="289"/>
      <c r="I4" s="289"/>
      <c r="J4" s="287"/>
      <c r="K4" s="289"/>
      <c r="L4" s="289"/>
      <c r="M4" s="289"/>
      <c r="N4" s="289"/>
      <c r="O4" s="289"/>
      <c r="P4" s="289"/>
      <c r="Q4" s="287"/>
      <c r="R4" s="288"/>
      <c r="S4" s="288"/>
      <c r="T4" s="288"/>
      <c r="U4" s="288"/>
      <c r="V4" s="288"/>
      <c r="W4" s="288"/>
      <c r="X4" s="287"/>
      <c r="Y4" s="289"/>
      <c r="Z4" s="289"/>
      <c r="AA4" s="289"/>
      <c r="AB4" s="289"/>
      <c r="AC4" s="289"/>
      <c r="AD4" s="289"/>
      <c r="AE4" s="287"/>
      <c r="AF4" s="288"/>
      <c r="AG4" s="288"/>
      <c r="AH4" s="288"/>
      <c r="AI4" s="288"/>
      <c r="AJ4" s="288"/>
      <c r="AK4" s="288"/>
      <c r="AL4" s="287"/>
    </row>
    <row r="5">
      <c r="A5" s="290">
        <v>1.0</v>
      </c>
      <c r="B5" s="291" t="s">
        <v>1859</v>
      </c>
      <c r="C5" s="287"/>
      <c r="D5" s="292" t="s">
        <v>1860</v>
      </c>
      <c r="E5" s="292" t="s">
        <v>1860</v>
      </c>
      <c r="F5" s="292" t="s">
        <v>1860</v>
      </c>
      <c r="G5" s="292" t="s">
        <v>1860</v>
      </c>
      <c r="H5" s="292" t="s">
        <v>1860</v>
      </c>
      <c r="I5" s="292" t="s">
        <v>1860</v>
      </c>
      <c r="J5" s="287"/>
      <c r="K5" s="292" t="s">
        <v>1860</v>
      </c>
      <c r="L5" s="292" t="s">
        <v>1860</v>
      </c>
      <c r="M5" s="292" t="s">
        <v>1860</v>
      </c>
      <c r="N5" s="292" t="s">
        <v>1860</v>
      </c>
      <c r="O5" s="292" t="s">
        <v>1860</v>
      </c>
      <c r="P5" s="292" t="s">
        <v>1860</v>
      </c>
      <c r="Q5" s="287"/>
      <c r="R5" s="292" t="s">
        <v>1860</v>
      </c>
      <c r="S5" s="292" t="s">
        <v>1860</v>
      </c>
      <c r="T5" s="292" t="s">
        <v>1860</v>
      </c>
      <c r="U5" s="292" t="s">
        <v>1860</v>
      </c>
      <c r="V5" s="292" t="s">
        <v>1860</v>
      </c>
      <c r="W5" s="292" t="s">
        <v>1860</v>
      </c>
      <c r="X5" s="287"/>
      <c r="Y5" s="292" t="s">
        <v>1860</v>
      </c>
      <c r="Z5" s="292" t="s">
        <v>1860</v>
      </c>
      <c r="AA5" s="292" t="s">
        <v>1860</v>
      </c>
      <c r="AB5" s="292" t="s">
        <v>1860</v>
      </c>
      <c r="AC5" s="292" t="s">
        <v>1860</v>
      </c>
      <c r="AD5" s="292" t="s">
        <v>1860</v>
      </c>
      <c r="AE5" s="287"/>
      <c r="AF5" s="292" t="s">
        <v>1860</v>
      </c>
      <c r="AG5" s="292" t="s">
        <v>1860</v>
      </c>
      <c r="AH5" s="292" t="s">
        <v>1860</v>
      </c>
      <c r="AI5" s="292" t="s">
        <v>1860</v>
      </c>
      <c r="AJ5" s="292" t="s">
        <v>1860</v>
      </c>
      <c r="AK5" s="292" t="s">
        <v>1860</v>
      </c>
      <c r="AL5" s="287"/>
    </row>
    <row r="6">
      <c r="A6" s="290">
        <v>2.0</v>
      </c>
      <c r="B6" s="291" t="s">
        <v>4331</v>
      </c>
      <c r="C6" s="287"/>
      <c r="D6" s="292" t="s">
        <v>1860</v>
      </c>
      <c r="E6" s="292" t="s">
        <v>1860</v>
      </c>
      <c r="F6" s="292" t="s">
        <v>1860</v>
      </c>
      <c r="G6" s="292" t="s">
        <v>1860</v>
      </c>
      <c r="H6" s="292" t="s">
        <v>1860</v>
      </c>
      <c r="I6" s="292" t="s">
        <v>1860</v>
      </c>
      <c r="J6" s="287"/>
      <c r="K6" s="292" t="s">
        <v>1860</v>
      </c>
      <c r="L6" s="292" t="s">
        <v>1860</v>
      </c>
      <c r="M6" s="292" t="s">
        <v>1860</v>
      </c>
      <c r="N6" s="292" t="s">
        <v>1860</v>
      </c>
      <c r="O6" s="292" t="s">
        <v>1860</v>
      </c>
      <c r="P6" s="292" t="s">
        <v>1860</v>
      </c>
      <c r="Q6" s="287"/>
      <c r="R6" s="292" t="s">
        <v>1860</v>
      </c>
      <c r="S6" s="292" t="s">
        <v>1860</v>
      </c>
      <c r="T6" s="292" t="s">
        <v>1860</v>
      </c>
      <c r="U6" s="292" t="s">
        <v>1860</v>
      </c>
      <c r="V6" s="292" t="s">
        <v>1860</v>
      </c>
      <c r="W6" s="292" t="s">
        <v>1860</v>
      </c>
      <c r="X6" s="287"/>
      <c r="Y6" s="292" t="s">
        <v>1860</v>
      </c>
      <c r="Z6" s="292" t="s">
        <v>1860</v>
      </c>
      <c r="AA6" s="292" t="s">
        <v>1860</v>
      </c>
      <c r="AB6" s="292" t="s">
        <v>1860</v>
      </c>
      <c r="AC6" s="292" t="s">
        <v>1860</v>
      </c>
      <c r="AD6" s="292" t="s">
        <v>1860</v>
      </c>
      <c r="AE6" s="287"/>
      <c r="AF6" s="292" t="s">
        <v>1860</v>
      </c>
      <c r="AG6" s="292" t="s">
        <v>1860</v>
      </c>
      <c r="AH6" s="292" t="s">
        <v>1860</v>
      </c>
      <c r="AI6" s="292" t="s">
        <v>1860</v>
      </c>
      <c r="AJ6" s="292" t="s">
        <v>1860</v>
      </c>
      <c r="AK6" s="292" t="s">
        <v>1860</v>
      </c>
      <c r="AL6" s="287"/>
    </row>
    <row r="7">
      <c r="A7" s="293"/>
      <c r="B7" s="294" t="s">
        <v>1862</v>
      </c>
      <c r="C7" s="295"/>
      <c r="D7" s="295"/>
      <c r="E7" s="295"/>
      <c r="F7" s="295"/>
      <c r="G7" s="295"/>
      <c r="H7" s="295"/>
      <c r="I7" s="295"/>
      <c r="J7" s="295"/>
      <c r="K7" s="295"/>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row>
    <row r="8">
      <c r="A8" s="296">
        <v>3.0</v>
      </c>
      <c r="B8" s="297" t="s">
        <v>4332</v>
      </c>
      <c r="C8" s="287"/>
      <c r="D8" s="298" t="s">
        <v>1864</v>
      </c>
      <c r="E8" s="298" t="s">
        <v>1864</v>
      </c>
      <c r="F8" s="298" t="s">
        <v>1864</v>
      </c>
      <c r="G8" s="298" t="s">
        <v>1864</v>
      </c>
      <c r="H8" s="298" t="s">
        <v>1864</v>
      </c>
      <c r="I8" s="298" t="s">
        <v>1864</v>
      </c>
      <c r="J8" s="287"/>
      <c r="K8" s="298" t="s">
        <v>1864</v>
      </c>
      <c r="L8" s="298" t="s">
        <v>1864</v>
      </c>
      <c r="M8" s="298" t="s">
        <v>1864</v>
      </c>
      <c r="N8" s="298" t="s">
        <v>1864</v>
      </c>
      <c r="O8" s="298" t="s">
        <v>1864</v>
      </c>
      <c r="P8" s="298" t="s">
        <v>1864</v>
      </c>
      <c r="Q8" s="287"/>
      <c r="R8" s="298" t="s">
        <v>1864</v>
      </c>
      <c r="S8" s="298" t="s">
        <v>1864</v>
      </c>
      <c r="T8" s="298" t="s">
        <v>1864</v>
      </c>
      <c r="U8" s="298" t="s">
        <v>1864</v>
      </c>
      <c r="V8" s="298" t="s">
        <v>1864</v>
      </c>
      <c r="W8" s="298" t="s">
        <v>1864</v>
      </c>
      <c r="X8" s="287"/>
      <c r="Y8" s="298" t="s">
        <v>1864</v>
      </c>
      <c r="Z8" s="298" t="s">
        <v>1864</v>
      </c>
      <c r="AA8" s="298" t="s">
        <v>1864</v>
      </c>
      <c r="AB8" s="298" t="s">
        <v>1864</v>
      </c>
      <c r="AC8" s="298" t="s">
        <v>1864</v>
      </c>
      <c r="AD8" s="298" t="s">
        <v>1864</v>
      </c>
      <c r="AE8" s="287"/>
      <c r="AF8" s="298" t="s">
        <v>1864</v>
      </c>
      <c r="AG8" s="298" t="s">
        <v>1864</v>
      </c>
      <c r="AH8" s="298" t="s">
        <v>1864</v>
      </c>
      <c r="AI8" s="298" t="s">
        <v>1864</v>
      </c>
      <c r="AJ8" s="298" t="s">
        <v>1864</v>
      </c>
      <c r="AK8" s="298" t="s">
        <v>1864</v>
      </c>
      <c r="AL8" s="287"/>
    </row>
    <row r="9" ht="29.25" customHeight="1">
      <c r="A9" s="296">
        <v>4.0</v>
      </c>
      <c r="B9" s="299" t="s">
        <v>4333</v>
      </c>
      <c r="C9" s="287"/>
      <c r="D9" s="300" t="s">
        <v>1866</v>
      </c>
      <c r="E9" s="300" t="s">
        <v>1866</v>
      </c>
      <c r="F9" s="300" t="s">
        <v>1866</v>
      </c>
      <c r="G9" s="300" t="s">
        <v>1866</v>
      </c>
      <c r="H9" s="300" t="s">
        <v>1866</v>
      </c>
      <c r="I9" s="300" t="s">
        <v>1866</v>
      </c>
      <c r="J9" s="287"/>
      <c r="K9" s="300" t="s">
        <v>1866</v>
      </c>
      <c r="L9" s="300" t="s">
        <v>1866</v>
      </c>
      <c r="M9" s="300" t="s">
        <v>1866</v>
      </c>
      <c r="N9" s="300" t="s">
        <v>1866</v>
      </c>
      <c r="O9" s="300" t="s">
        <v>1866</v>
      </c>
      <c r="P9" s="300" t="s">
        <v>1866</v>
      </c>
      <c r="Q9" s="287"/>
      <c r="R9" s="300" t="s">
        <v>1866</v>
      </c>
      <c r="S9" s="300" t="s">
        <v>1866</v>
      </c>
      <c r="T9" s="300" t="s">
        <v>1866</v>
      </c>
      <c r="U9" s="300" t="s">
        <v>1866</v>
      </c>
      <c r="V9" s="300" t="s">
        <v>1866</v>
      </c>
      <c r="W9" s="300" t="s">
        <v>1866</v>
      </c>
      <c r="X9" s="287"/>
      <c r="Y9" s="300" t="s">
        <v>1866</v>
      </c>
      <c r="Z9" s="300" t="s">
        <v>1866</v>
      </c>
      <c r="AA9" s="300" t="s">
        <v>1866</v>
      </c>
      <c r="AB9" s="300" t="s">
        <v>1866</v>
      </c>
      <c r="AC9" s="300" t="s">
        <v>1866</v>
      </c>
      <c r="AD9" s="300" t="s">
        <v>1866</v>
      </c>
      <c r="AE9" s="287"/>
      <c r="AF9" s="300" t="s">
        <v>1866</v>
      </c>
      <c r="AG9" s="300" t="s">
        <v>1866</v>
      </c>
      <c r="AH9" s="300" t="s">
        <v>1866</v>
      </c>
      <c r="AI9" s="300" t="s">
        <v>1866</v>
      </c>
      <c r="AJ9" s="300" t="s">
        <v>1866</v>
      </c>
      <c r="AK9" s="300" t="s">
        <v>1866</v>
      </c>
      <c r="AL9" s="287"/>
    </row>
    <row r="10">
      <c r="A10" s="296">
        <v>5.0</v>
      </c>
      <c r="B10" s="297" t="s">
        <v>4334</v>
      </c>
      <c r="C10" s="287"/>
      <c r="D10" s="301" t="s">
        <v>1868</v>
      </c>
      <c r="E10" s="301" t="s">
        <v>1868</v>
      </c>
      <c r="F10" s="301" t="s">
        <v>1868</v>
      </c>
      <c r="G10" s="301" t="s">
        <v>1868</v>
      </c>
      <c r="H10" s="301" t="s">
        <v>1868</v>
      </c>
      <c r="I10" s="301" t="s">
        <v>1868</v>
      </c>
      <c r="J10" s="287"/>
      <c r="K10" s="301" t="s">
        <v>1868</v>
      </c>
      <c r="L10" s="301" t="s">
        <v>1868</v>
      </c>
      <c r="M10" s="301" t="s">
        <v>1868</v>
      </c>
      <c r="N10" s="301" t="s">
        <v>1868</v>
      </c>
      <c r="O10" s="301" t="s">
        <v>1868</v>
      </c>
      <c r="P10" s="301" t="s">
        <v>1868</v>
      </c>
      <c r="Q10" s="287"/>
      <c r="R10" s="301" t="s">
        <v>1868</v>
      </c>
      <c r="S10" s="301" t="s">
        <v>1868</v>
      </c>
      <c r="T10" s="301" t="s">
        <v>1868</v>
      </c>
      <c r="U10" s="301" t="s">
        <v>1868</v>
      </c>
      <c r="V10" s="301" t="s">
        <v>1868</v>
      </c>
      <c r="W10" s="301" t="s">
        <v>1868</v>
      </c>
      <c r="X10" s="287"/>
      <c r="Y10" s="301" t="s">
        <v>1868</v>
      </c>
      <c r="Z10" s="301" t="s">
        <v>1868</v>
      </c>
      <c r="AA10" s="301" t="s">
        <v>1868</v>
      </c>
      <c r="AB10" s="301" t="s">
        <v>1868</v>
      </c>
      <c r="AC10" s="301" t="s">
        <v>1868</v>
      </c>
      <c r="AD10" s="301" t="s">
        <v>1868</v>
      </c>
      <c r="AE10" s="287"/>
      <c r="AF10" s="301" t="s">
        <v>1868</v>
      </c>
      <c r="AG10" s="301" t="s">
        <v>1868</v>
      </c>
      <c r="AH10" s="301" t="s">
        <v>1868</v>
      </c>
      <c r="AI10" s="301" t="s">
        <v>1868</v>
      </c>
      <c r="AJ10" s="301" t="s">
        <v>1868</v>
      </c>
      <c r="AK10" s="301" t="s">
        <v>1868</v>
      </c>
      <c r="AL10" s="287"/>
    </row>
    <row r="11">
      <c r="A11" s="296">
        <v>6.0</v>
      </c>
      <c r="B11" s="302" t="s">
        <v>4335</v>
      </c>
      <c r="C11" s="287"/>
      <c r="D11" s="292" t="s">
        <v>1860</v>
      </c>
      <c r="E11" s="292" t="s">
        <v>1860</v>
      </c>
      <c r="F11" s="292" t="s">
        <v>1860</v>
      </c>
      <c r="G11" s="292" t="s">
        <v>1860</v>
      </c>
      <c r="H11" s="292" t="s">
        <v>1860</v>
      </c>
      <c r="I11" s="292" t="s">
        <v>1860</v>
      </c>
      <c r="J11" s="287"/>
      <c r="K11" s="292" t="s">
        <v>1860</v>
      </c>
      <c r="L11" s="292" t="s">
        <v>1860</v>
      </c>
      <c r="M11" s="292" t="s">
        <v>1860</v>
      </c>
      <c r="N11" s="292" t="s">
        <v>1860</v>
      </c>
      <c r="O11" s="292" t="s">
        <v>1860</v>
      </c>
      <c r="P11" s="292" t="s">
        <v>1860</v>
      </c>
      <c r="Q11" s="287"/>
      <c r="R11" s="292" t="s">
        <v>1860</v>
      </c>
      <c r="S11" s="292" t="s">
        <v>1860</v>
      </c>
      <c r="T11" s="292" t="s">
        <v>1860</v>
      </c>
      <c r="U11" s="292" t="s">
        <v>1860</v>
      </c>
      <c r="V11" s="292" t="s">
        <v>1860</v>
      </c>
      <c r="W11" s="292" t="s">
        <v>1860</v>
      </c>
      <c r="X11" s="287"/>
      <c r="Y11" s="292" t="s">
        <v>1860</v>
      </c>
      <c r="Z11" s="292" t="s">
        <v>1860</v>
      </c>
      <c r="AA11" s="292" t="s">
        <v>1860</v>
      </c>
      <c r="AB11" s="292" t="s">
        <v>1860</v>
      </c>
      <c r="AC11" s="292" t="s">
        <v>1860</v>
      </c>
      <c r="AD11" s="292" t="s">
        <v>1860</v>
      </c>
      <c r="AE11" s="287"/>
      <c r="AF11" s="292" t="s">
        <v>1860</v>
      </c>
      <c r="AG11" s="292" t="s">
        <v>1860</v>
      </c>
      <c r="AH11" s="292" t="s">
        <v>1860</v>
      </c>
      <c r="AI11" s="292" t="s">
        <v>1860</v>
      </c>
      <c r="AJ11" s="292" t="s">
        <v>1860</v>
      </c>
      <c r="AK11" s="292" t="s">
        <v>1860</v>
      </c>
      <c r="AL11" s="287"/>
    </row>
    <row r="12">
      <c r="A12" s="296">
        <v>7.0</v>
      </c>
      <c r="B12" s="297" t="s">
        <v>1870</v>
      </c>
      <c r="C12" s="303"/>
      <c r="D12" s="304" t="s">
        <v>1860</v>
      </c>
      <c r="E12" s="304" t="s">
        <v>1860</v>
      </c>
      <c r="F12" s="304" t="s">
        <v>1860</v>
      </c>
      <c r="G12" s="304" t="s">
        <v>1860</v>
      </c>
      <c r="H12" s="304" t="s">
        <v>1860</v>
      </c>
      <c r="I12" s="304" t="s">
        <v>1860</v>
      </c>
      <c r="J12" s="303"/>
      <c r="K12" s="304" t="s">
        <v>1860</v>
      </c>
      <c r="L12" s="304" t="s">
        <v>1860</v>
      </c>
      <c r="M12" s="304" t="s">
        <v>1860</v>
      </c>
      <c r="N12" s="304" t="s">
        <v>1860</v>
      </c>
      <c r="O12" s="304" t="s">
        <v>1860</v>
      </c>
      <c r="P12" s="304" t="s">
        <v>1860</v>
      </c>
      <c r="Q12" s="303"/>
      <c r="R12" s="304" t="s">
        <v>1860</v>
      </c>
      <c r="S12" s="304" t="s">
        <v>1860</v>
      </c>
      <c r="T12" s="304" t="s">
        <v>1860</v>
      </c>
      <c r="U12" s="304" t="s">
        <v>1860</v>
      </c>
      <c r="V12" s="304" t="s">
        <v>1860</v>
      </c>
      <c r="W12" s="304" t="s">
        <v>1860</v>
      </c>
      <c r="X12" s="303"/>
      <c r="Y12" s="304" t="s">
        <v>1860</v>
      </c>
      <c r="Z12" s="304" t="s">
        <v>1860</v>
      </c>
      <c r="AA12" s="304" t="s">
        <v>1860</v>
      </c>
      <c r="AB12" s="304" t="s">
        <v>1860</v>
      </c>
      <c r="AC12" s="304" t="s">
        <v>1860</v>
      </c>
      <c r="AD12" s="304" t="s">
        <v>1860</v>
      </c>
      <c r="AE12" s="303"/>
      <c r="AF12" s="304" t="s">
        <v>1860</v>
      </c>
      <c r="AG12" s="304" t="s">
        <v>1860</v>
      </c>
      <c r="AH12" s="304" t="s">
        <v>1860</v>
      </c>
      <c r="AI12" s="304" t="s">
        <v>1860</v>
      </c>
      <c r="AJ12" s="304" t="s">
        <v>1860</v>
      </c>
      <c r="AK12" s="304" t="s">
        <v>1860</v>
      </c>
      <c r="AL12" s="303"/>
    </row>
    <row r="13">
      <c r="A13" s="293"/>
      <c r="B13" s="305" t="s">
        <v>1871</v>
      </c>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row>
    <row r="14">
      <c r="A14" s="307">
        <v>9.0</v>
      </c>
      <c r="B14" s="308" t="s">
        <v>4336</v>
      </c>
      <c r="C14" s="313"/>
      <c r="D14" s="310" t="s">
        <v>1873</v>
      </c>
      <c r="E14" s="310" t="s">
        <v>1873</v>
      </c>
      <c r="F14" s="310" t="s">
        <v>1873</v>
      </c>
      <c r="G14" s="310" t="s">
        <v>1873</v>
      </c>
      <c r="H14" s="310" t="s">
        <v>1873</v>
      </c>
      <c r="I14" s="310" t="s">
        <v>1873</v>
      </c>
      <c r="J14" s="311" t="s">
        <v>1874</v>
      </c>
      <c r="K14" s="312" t="s">
        <v>1875</v>
      </c>
      <c r="L14" s="312" t="s">
        <v>1875</v>
      </c>
      <c r="M14" s="312" t="s">
        <v>1875</v>
      </c>
      <c r="N14" s="312" t="s">
        <v>1875</v>
      </c>
      <c r="O14" s="312" t="s">
        <v>1875</v>
      </c>
      <c r="P14" s="312" t="s">
        <v>1875</v>
      </c>
      <c r="Q14" s="313"/>
      <c r="R14" s="310" t="s">
        <v>1873</v>
      </c>
      <c r="S14" s="310" t="s">
        <v>1873</v>
      </c>
      <c r="T14" s="310" t="s">
        <v>1873</v>
      </c>
      <c r="U14" s="310" t="s">
        <v>1873</v>
      </c>
      <c r="V14" s="310" t="s">
        <v>1873</v>
      </c>
      <c r="W14" s="310" t="s">
        <v>1873</v>
      </c>
      <c r="X14" s="311" t="s">
        <v>1874</v>
      </c>
      <c r="Y14" s="312" t="s">
        <v>1875</v>
      </c>
      <c r="Z14" s="312" t="s">
        <v>1875</v>
      </c>
      <c r="AA14" s="312" t="s">
        <v>1875</v>
      </c>
      <c r="AB14" s="312" t="s">
        <v>1875</v>
      </c>
      <c r="AC14" s="312" t="s">
        <v>1875</v>
      </c>
      <c r="AD14" s="312" t="s">
        <v>1875</v>
      </c>
      <c r="AE14" s="309"/>
      <c r="AF14" s="310" t="s">
        <v>1873</v>
      </c>
      <c r="AG14" s="310" t="s">
        <v>1873</v>
      </c>
      <c r="AH14" s="310" t="s">
        <v>1873</v>
      </c>
      <c r="AI14" s="310" t="s">
        <v>1873</v>
      </c>
      <c r="AJ14" s="310" t="s">
        <v>1873</v>
      </c>
      <c r="AK14" s="310" t="s">
        <v>1873</v>
      </c>
      <c r="AL14" s="311" t="s">
        <v>1874</v>
      </c>
    </row>
    <row r="15">
      <c r="A15" s="307">
        <v>10.0</v>
      </c>
      <c r="B15" s="308" t="s">
        <v>1876</v>
      </c>
      <c r="C15" s="311" t="s">
        <v>1874</v>
      </c>
      <c r="D15" s="312" t="s">
        <v>1875</v>
      </c>
      <c r="E15" s="312" t="s">
        <v>1875</v>
      </c>
      <c r="F15" s="312" t="s">
        <v>1875</v>
      </c>
      <c r="G15" s="312" t="s">
        <v>1875</v>
      </c>
      <c r="H15" s="312" t="s">
        <v>1875</v>
      </c>
      <c r="I15" s="312" t="s">
        <v>1875</v>
      </c>
      <c r="J15" s="313"/>
      <c r="K15" s="310" t="s">
        <v>1873</v>
      </c>
      <c r="L15" s="310" t="s">
        <v>1873</v>
      </c>
      <c r="M15" s="310" t="s">
        <v>1873</v>
      </c>
      <c r="N15" s="310" t="s">
        <v>1873</v>
      </c>
      <c r="O15" s="310" t="s">
        <v>1873</v>
      </c>
      <c r="P15" s="310" t="s">
        <v>1873</v>
      </c>
      <c r="Q15" s="311" t="s">
        <v>1874</v>
      </c>
      <c r="R15" s="312" t="s">
        <v>1875</v>
      </c>
      <c r="S15" s="312" t="s">
        <v>1875</v>
      </c>
      <c r="T15" s="312" t="s">
        <v>1875</v>
      </c>
      <c r="U15" s="312" t="s">
        <v>1875</v>
      </c>
      <c r="V15" s="312" t="s">
        <v>1875</v>
      </c>
      <c r="W15" s="312" t="s">
        <v>1875</v>
      </c>
      <c r="X15" s="309"/>
      <c r="Y15" s="310" t="s">
        <v>1873</v>
      </c>
      <c r="Z15" s="310" t="s">
        <v>1873</v>
      </c>
      <c r="AA15" s="310" t="s">
        <v>1873</v>
      </c>
      <c r="AB15" s="310" t="s">
        <v>1873</v>
      </c>
      <c r="AC15" s="310" t="s">
        <v>1873</v>
      </c>
      <c r="AD15" s="310" t="s">
        <v>1873</v>
      </c>
      <c r="AE15" s="311" t="s">
        <v>1874</v>
      </c>
      <c r="AF15" s="312" t="s">
        <v>1875</v>
      </c>
      <c r="AG15" s="312" t="s">
        <v>1875</v>
      </c>
      <c r="AH15" s="312" t="s">
        <v>1875</v>
      </c>
      <c r="AI15" s="312" t="s">
        <v>1875</v>
      </c>
      <c r="AJ15" s="312" t="s">
        <v>1875</v>
      </c>
      <c r="AK15" s="312" t="s">
        <v>1875</v>
      </c>
      <c r="AL15" s="309"/>
    </row>
    <row r="16">
      <c r="A16" s="314"/>
      <c r="B16" s="315" t="s">
        <v>1877</v>
      </c>
      <c r="C16" s="306"/>
      <c r="D16" s="306"/>
      <c r="E16" s="306"/>
      <c r="F16" s="306"/>
      <c r="G16" s="306"/>
      <c r="H16" s="306"/>
      <c r="I16" s="306"/>
      <c r="J16" s="306"/>
      <c r="K16" s="306"/>
      <c r="L16" s="306"/>
      <c r="M16" s="306"/>
      <c r="N16" s="306"/>
      <c r="O16" s="306"/>
      <c r="P16" s="306"/>
      <c r="Q16" s="306"/>
      <c r="R16" s="306"/>
      <c r="S16" s="306"/>
      <c r="T16" s="306"/>
      <c r="U16" s="306"/>
      <c r="V16" s="306"/>
      <c r="W16" s="306"/>
      <c r="X16" s="306"/>
      <c r="Y16" s="306"/>
      <c r="Z16" s="306"/>
      <c r="AA16" s="306"/>
      <c r="AB16" s="306"/>
      <c r="AC16" s="306"/>
      <c r="AD16" s="306"/>
      <c r="AE16" s="306"/>
      <c r="AF16" s="306"/>
      <c r="AG16" s="306"/>
      <c r="AH16" s="306"/>
      <c r="AI16" s="306"/>
      <c r="AJ16" s="306"/>
      <c r="AK16" s="306"/>
      <c r="AL16" s="306"/>
    </row>
    <row r="17">
      <c r="A17" s="307">
        <v>11.0</v>
      </c>
      <c r="B17" s="316" t="s">
        <v>1878</v>
      </c>
      <c r="C17" s="311" t="s">
        <v>1874</v>
      </c>
      <c r="D17" s="310" t="s">
        <v>1873</v>
      </c>
      <c r="E17" s="310" t="s">
        <v>1873</v>
      </c>
      <c r="F17" s="310" t="s">
        <v>1873</v>
      </c>
      <c r="G17" s="310" t="s">
        <v>1873</v>
      </c>
      <c r="H17" s="310" t="s">
        <v>1873</v>
      </c>
      <c r="I17" s="310" t="s">
        <v>1873</v>
      </c>
      <c r="J17" s="311" t="s">
        <v>1874</v>
      </c>
      <c r="K17" s="310" t="s">
        <v>1873</v>
      </c>
      <c r="L17" s="310" t="s">
        <v>1873</v>
      </c>
      <c r="M17" s="310" t="s">
        <v>1873</v>
      </c>
      <c r="N17" s="310" t="s">
        <v>1873</v>
      </c>
      <c r="O17" s="310" t="s">
        <v>1873</v>
      </c>
      <c r="P17" s="310" t="s">
        <v>1873</v>
      </c>
      <c r="Q17" s="311" t="s">
        <v>1874</v>
      </c>
      <c r="R17" s="310" t="s">
        <v>1873</v>
      </c>
      <c r="S17" s="310" t="s">
        <v>1873</v>
      </c>
      <c r="T17" s="310" t="s">
        <v>1873</v>
      </c>
      <c r="U17" s="310" t="s">
        <v>1873</v>
      </c>
      <c r="V17" s="310" t="s">
        <v>1873</v>
      </c>
      <c r="W17" s="310" t="s">
        <v>1873</v>
      </c>
      <c r="X17" s="311" t="s">
        <v>1874</v>
      </c>
      <c r="Y17" s="310" t="s">
        <v>1873</v>
      </c>
      <c r="Z17" s="310" t="s">
        <v>1873</v>
      </c>
      <c r="AA17" s="310" t="s">
        <v>1873</v>
      </c>
      <c r="AB17" s="310" t="s">
        <v>1873</v>
      </c>
      <c r="AC17" s="310" t="s">
        <v>1873</v>
      </c>
      <c r="AD17" s="310" t="s">
        <v>1873</v>
      </c>
      <c r="AE17" s="311" t="s">
        <v>1874</v>
      </c>
      <c r="AF17" s="317" t="s">
        <v>1873</v>
      </c>
      <c r="AG17" s="317" t="s">
        <v>1873</v>
      </c>
      <c r="AH17" s="317" t="s">
        <v>1873</v>
      </c>
      <c r="AI17" s="317" t="s">
        <v>1873</v>
      </c>
      <c r="AJ17" s="317" t="s">
        <v>1873</v>
      </c>
      <c r="AK17" s="317" t="s">
        <v>1873</v>
      </c>
      <c r="AL17" s="311" t="s">
        <v>1874</v>
      </c>
    </row>
    <row r="18">
      <c r="A18" s="307">
        <v>12.0</v>
      </c>
      <c r="B18" s="319" t="s">
        <v>4337</v>
      </c>
      <c r="C18" s="287"/>
      <c r="D18" s="310" t="s">
        <v>1873</v>
      </c>
      <c r="E18" s="310" t="s">
        <v>1873</v>
      </c>
      <c r="F18" s="310" t="s">
        <v>1873</v>
      </c>
      <c r="G18" s="310" t="s">
        <v>1873</v>
      </c>
      <c r="H18" s="310" t="s">
        <v>1873</v>
      </c>
      <c r="I18" s="310" t="s">
        <v>1873</v>
      </c>
      <c r="J18" s="311" t="s">
        <v>1874</v>
      </c>
      <c r="K18" s="312" t="s">
        <v>1875</v>
      </c>
      <c r="L18" s="312" t="s">
        <v>1875</v>
      </c>
      <c r="M18" s="312" t="s">
        <v>1875</v>
      </c>
      <c r="N18" s="312" t="s">
        <v>1875</v>
      </c>
      <c r="O18" s="312" t="s">
        <v>1875</v>
      </c>
      <c r="P18" s="312" t="s">
        <v>1875</v>
      </c>
      <c r="Q18" s="287"/>
      <c r="R18" s="310" t="s">
        <v>1873</v>
      </c>
      <c r="S18" s="310" t="s">
        <v>1873</v>
      </c>
      <c r="T18" s="310" t="s">
        <v>1873</v>
      </c>
      <c r="U18" s="310" t="s">
        <v>1873</v>
      </c>
      <c r="V18" s="310" t="s">
        <v>1873</v>
      </c>
      <c r="W18" s="310" t="s">
        <v>1873</v>
      </c>
      <c r="X18" s="311" t="s">
        <v>1874</v>
      </c>
      <c r="Y18" s="312" t="s">
        <v>1875</v>
      </c>
      <c r="Z18" s="312" t="s">
        <v>1875</v>
      </c>
      <c r="AA18" s="312" t="s">
        <v>1875</v>
      </c>
      <c r="AB18" s="312" t="s">
        <v>1875</v>
      </c>
      <c r="AC18" s="312" t="s">
        <v>1875</v>
      </c>
      <c r="AD18" s="312" t="s">
        <v>1875</v>
      </c>
      <c r="AE18" s="287"/>
      <c r="AF18" s="317" t="s">
        <v>1873</v>
      </c>
      <c r="AG18" s="317" t="s">
        <v>1873</v>
      </c>
      <c r="AH18" s="317" t="s">
        <v>1873</v>
      </c>
      <c r="AI18" s="317" t="s">
        <v>1873</v>
      </c>
      <c r="AJ18" s="317" t="s">
        <v>1873</v>
      </c>
      <c r="AK18" s="317" t="s">
        <v>1873</v>
      </c>
      <c r="AL18" s="311" t="s">
        <v>1874</v>
      </c>
    </row>
    <row r="19">
      <c r="A19" s="307">
        <v>13.0</v>
      </c>
      <c r="B19" s="319" t="s">
        <v>4338</v>
      </c>
      <c r="C19" s="311" t="s">
        <v>1874</v>
      </c>
      <c r="D19" s="312" t="s">
        <v>1875</v>
      </c>
      <c r="E19" s="312" t="s">
        <v>1875</v>
      </c>
      <c r="F19" s="312" t="s">
        <v>1875</v>
      </c>
      <c r="G19" s="312" t="s">
        <v>1875</v>
      </c>
      <c r="H19" s="312" t="s">
        <v>1875</v>
      </c>
      <c r="I19" s="312" t="s">
        <v>1875</v>
      </c>
      <c r="J19" s="287"/>
      <c r="K19" s="310" t="s">
        <v>1873</v>
      </c>
      <c r="L19" s="310" t="s">
        <v>1873</v>
      </c>
      <c r="M19" s="310" t="s">
        <v>1873</v>
      </c>
      <c r="N19" s="310" t="s">
        <v>1873</v>
      </c>
      <c r="O19" s="310" t="s">
        <v>1873</v>
      </c>
      <c r="P19" s="310" t="s">
        <v>1873</v>
      </c>
      <c r="Q19" s="311" t="s">
        <v>1874</v>
      </c>
      <c r="R19" s="312" t="s">
        <v>1875</v>
      </c>
      <c r="S19" s="312" t="s">
        <v>1875</v>
      </c>
      <c r="T19" s="312" t="s">
        <v>1875</v>
      </c>
      <c r="U19" s="312" t="s">
        <v>1875</v>
      </c>
      <c r="V19" s="312" t="s">
        <v>1875</v>
      </c>
      <c r="W19" s="312" t="s">
        <v>1875</v>
      </c>
      <c r="X19" s="287"/>
      <c r="Y19" s="310" t="s">
        <v>1873</v>
      </c>
      <c r="Z19" s="310" t="s">
        <v>1873</v>
      </c>
      <c r="AA19" s="310" t="s">
        <v>1873</v>
      </c>
      <c r="AB19" s="310" t="s">
        <v>1873</v>
      </c>
      <c r="AC19" s="310" t="s">
        <v>1873</v>
      </c>
      <c r="AD19" s="310" t="s">
        <v>1873</v>
      </c>
      <c r="AE19" s="311" t="s">
        <v>1874</v>
      </c>
      <c r="AF19" s="312" t="s">
        <v>1875</v>
      </c>
      <c r="AG19" s="312" t="s">
        <v>1875</v>
      </c>
      <c r="AH19" s="312" t="s">
        <v>1875</v>
      </c>
      <c r="AI19" s="312" t="s">
        <v>1875</v>
      </c>
      <c r="AJ19" s="312" t="s">
        <v>1875</v>
      </c>
      <c r="AK19" s="312" t="s">
        <v>1875</v>
      </c>
      <c r="AL19" s="287"/>
    </row>
    <row r="20">
      <c r="A20" s="314"/>
      <c r="B20" s="315" t="s">
        <v>10</v>
      </c>
      <c r="C20" s="306"/>
      <c r="D20" s="306"/>
      <c r="E20" s="306"/>
      <c r="F20" s="306"/>
      <c r="G20" s="306"/>
      <c r="H20" s="306"/>
      <c r="I20" s="306"/>
      <c r="J20" s="306"/>
      <c r="K20" s="306"/>
      <c r="L20" s="306"/>
      <c r="M20" s="306"/>
      <c r="N20" s="306"/>
      <c r="O20" s="306"/>
      <c r="P20" s="306"/>
      <c r="Q20" s="306"/>
      <c r="R20" s="306"/>
      <c r="S20" s="306"/>
      <c r="T20" s="306"/>
      <c r="U20" s="306"/>
      <c r="V20" s="306"/>
      <c r="W20" s="306"/>
      <c r="X20" s="306"/>
      <c r="Y20" s="306"/>
      <c r="Z20" s="306"/>
      <c r="AA20" s="306"/>
      <c r="AB20" s="306"/>
      <c r="AC20" s="306"/>
      <c r="AD20" s="306"/>
      <c r="AE20" s="306"/>
      <c r="AF20" s="306"/>
      <c r="AG20" s="306"/>
      <c r="AH20" s="306"/>
      <c r="AI20" s="306"/>
      <c r="AJ20" s="306"/>
      <c r="AK20" s="306"/>
      <c r="AL20" s="306"/>
    </row>
    <row r="21">
      <c r="A21" s="307">
        <v>14.0</v>
      </c>
      <c r="B21" s="321" t="s">
        <v>4339</v>
      </c>
      <c r="C21" s="311" t="s">
        <v>1874</v>
      </c>
      <c r="D21" s="306"/>
      <c r="E21" s="310" t="s">
        <v>1873</v>
      </c>
      <c r="F21" s="310" t="s">
        <v>1873</v>
      </c>
      <c r="G21" s="310" t="s">
        <v>1873</v>
      </c>
      <c r="H21" s="310" t="s">
        <v>1873</v>
      </c>
      <c r="I21" s="310" t="s">
        <v>1873</v>
      </c>
      <c r="J21" s="311" t="s">
        <v>1874</v>
      </c>
      <c r="K21" s="310" t="s">
        <v>1873</v>
      </c>
      <c r="L21" s="310" t="s">
        <v>1873</v>
      </c>
      <c r="M21" s="310" t="s">
        <v>1873</v>
      </c>
      <c r="N21" s="310" t="s">
        <v>1873</v>
      </c>
      <c r="O21" s="310" t="s">
        <v>1873</v>
      </c>
      <c r="P21" s="310" t="s">
        <v>1873</v>
      </c>
      <c r="Q21" s="287"/>
      <c r="R21" s="312" t="s">
        <v>1875</v>
      </c>
      <c r="S21" s="310" t="s">
        <v>1873</v>
      </c>
      <c r="T21" s="310" t="s">
        <v>1873</v>
      </c>
      <c r="U21" s="310" t="s">
        <v>1873</v>
      </c>
      <c r="V21" s="312" t="s">
        <v>1875</v>
      </c>
      <c r="W21" s="312" t="s">
        <v>1875</v>
      </c>
      <c r="X21" s="311" t="s">
        <v>1874</v>
      </c>
      <c r="Y21" s="310" t="s">
        <v>1873</v>
      </c>
      <c r="Z21" s="310" t="s">
        <v>1873</v>
      </c>
      <c r="AA21" s="310" t="s">
        <v>1873</v>
      </c>
      <c r="AB21" s="310" t="s">
        <v>1873</v>
      </c>
      <c r="AC21" s="310" t="s">
        <v>1873</v>
      </c>
      <c r="AD21" s="310" t="s">
        <v>1873</v>
      </c>
      <c r="AE21" s="311" t="s">
        <v>1874</v>
      </c>
      <c r="AF21" s="322" t="s">
        <v>1873</v>
      </c>
      <c r="AG21" s="317" t="s">
        <v>1873</v>
      </c>
      <c r="AH21" s="317" t="s">
        <v>1873</v>
      </c>
      <c r="AI21" s="317" t="s">
        <v>1873</v>
      </c>
      <c r="AJ21" s="317" t="s">
        <v>1873</v>
      </c>
      <c r="AK21" s="317" t="s">
        <v>1873</v>
      </c>
      <c r="AL21" s="311" t="s">
        <v>1874</v>
      </c>
    </row>
    <row r="22">
      <c r="A22" s="307">
        <v>15.0</v>
      </c>
      <c r="B22" s="321" t="s">
        <v>4340</v>
      </c>
      <c r="C22" s="287"/>
      <c r="D22" s="310" t="s">
        <v>1873</v>
      </c>
      <c r="E22" s="310" t="s">
        <v>1873</v>
      </c>
      <c r="F22" s="310" t="s">
        <v>1873</v>
      </c>
      <c r="G22" s="310" t="s">
        <v>1873</v>
      </c>
      <c r="H22" s="310" t="s">
        <v>1873</v>
      </c>
      <c r="I22" s="310" t="s">
        <v>1873</v>
      </c>
      <c r="J22" s="311" t="s">
        <v>1874</v>
      </c>
      <c r="K22" s="310" t="s">
        <v>1873</v>
      </c>
      <c r="L22" s="310" t="s">
        <v>1873</v>
      </c>
      <c r="M22" s="310" t="s">
        <v>1873</v>
      </c>
      <c r="N22" s="310" t="s">
        <v>1873</v>
      </c>
      <c r="O22" s="310" t="s">
        <v>1873</v>
      </c>
      <c r="P22" s="310" t="s">
        <v>1873</v>
      </c>
      <c r="Q22" s="311" t="s">
        <v>1874</v>
      </c>
      <c r="R22" s="310" t="s">
        <v>1873</v>
      </c>
      <c r="S22" s="310" t="s">
        <v>1873</v>
      </c>
      <c r="T22" s="310" t="s">
        <v>1873</v>
      </c>
      <c r="U22" s="310" t="s">
        <v>1873</v>
      </c>
      <c r="V22" s="310" t="s">
        <v>1873</v>
      </c>
      <c r="W22" s="310" t="s">
        <v>1873</v>
      </c>
      <c r="X22" s="311" t="s">
        <v>1874</v>
      </c>
      <c r="Y22" s="312" t="s">
        <v>1875</v>
      </c>
      <c r="Z22" s="312" t="s">
        <v>1875</v>
      </c>
      <c r="AA22" s="312" t="s">
        <v>1875</v>
      </c>
      <c r="AB22" s="312" t="s">
        <v>1875</v>
      </c>
      <c r="AC22" s="312" t="s">
        <v>1875</v>
      </c>
      <c r="AD22" s="306"/>
      <c r="AE22" s="306"/>
      <c r="AF22" s="306"/>
      <c r="AG22" s="310" t="s">
        <v>1873</v>
      </c>
      <c r="AH22" s="310" t="s">
        <v>1873</v>
      </c>
      <c r="AI22" s="310" t="s">
        <v>1873</v>
      </c>
      <c r="AJ22" s="310" t="s">
        <v>1873</v>
      </c>
      <c r="AK22" s="310" t="s">
        <v>1873</v>
      </c>
      <c r="AL22" s="311" t="s">
        <v>1874</v>
      </c>
    </row>
    <row r="23">
      <c r="A23" s="307">
        <v>16.0</v>
      </c>
      <c r="B23" s="320" t="s">
        <v>1881</v>
      </c>
      <c r="C23" s="287"/>
      <c r="D23" s="312" t="s">
        <v>1875</v>
      </c>
      <c r="E23" s="312" t="s">
        <v>1875</v>
      </c>
      <c r="F23" s="312" t="s">
        <v>1875</v>
      </c>
      <c r="G23" s="312" t="s">
        <v>1875</v>
      </c>
      <c r="H23" s="312" t="s">
        <v>1875</v>
      </c>
      <c r="I23" s="312" t="s">
        <v>1875</v>
      </c>
      <c r="J23" s="287"/>
      <c r="K23" s="310" t="s">
        <v>1873</v>
      </c>
      <c r="L23" s="310" t="s">
        <v>1873</v>
      </c>
      <c r="M23" s="310" t="s">
        <v>1873</v>
      </c>
      <c r="N23" s="310" t="s">
        <v>1873</v>
      </c>
      <c r="O23" s="310" t="s">
        <v>1873</v>
      </c>
      <c r="P23" s="310" t="s">
        <v>1873</v>
      </c>
      <c r="Q23" s="311" t="s">
        <v>1874</v>
      </c>
      <c r="R23" s="310" t="s">
        <v>1873</v>
      </c>
      <c r="S23" s="312" t="s">
        <v>1875</v>
      </c>
      <c r="T23" s="312" t="s">
        <v>1875</v>
      </c>
      <c r="U23" s="312" t="s">
        <v>1875</v>
      </c>
      <c r="V23" s="310" t="s">
        <v>1873</v>
      </c>
      <c r="W23" s="310" t="s">
        <v>1873</v>
      </c>
      <c r="X23" s="311" t="s">
        <v>1874</v>
      </c>
      <c r="Y23" s="310" t="s">
        <v>1873</v>
      </c>
      <c r="Z23" s="310" t="s">
        <v>1873</v>
      </c>
      <c r="AA23" s="310" t="s">
        <v>1873</v>
      </c>
      <c r="AB23" s="310" t="s">
        <v>1873</v>
      </c>
      <c r="AC23" s="310" t="s">
        <v>1873</v>
      </c>
      <c r="AD23" s="310" t="s">
        <v>1873</v>
      </c>
      <c r="AE23" s="311" t="s">
        <v>1874</v>
      </c>
      <c r="AF23" s="312" t="s">
        <v>1875</v>
      </c>
      <c r="AG23" s="312" t="s">
        <v>1875</v>
      </c>
      <c r="AH23" s="312" t="s">
        <v>1875</v>
      </c>
      <c r="AI23" s="312" t="s">
        <v>1875</v>
      </c>
      <c r="AJ23" s="312" t="s">
        <v>1875</v>
      </c>
      <c r="AK23" s="312" t="s">
        <v>1875</v>
      </c>
      <c r="AL23" s="287"/>
    </row>
    <row r="24">
      <c r="A24" s="307">
        <v>17.0</v>
      </c>
      <c r="B24" s="320" t="s">
        <v>1884</v>
      </c>
      <c r="C24" s="311" t="s">
        <v>1874</v>
      </c>
      <c r="D24" s="310" t="s">
        <v>1873</v>
      </c>
      <c r="E24" s="310" t="s">
        <v>1873</v>
      </c>
      <c r="F24" s="310" t="s">
        <v>1873</v>
      </c>
      <c r="G24" s="310" t="s">
        <v>1873</v>
      </c>
      <c r="H24" s="310" t="s">
        <v>1873</v>
      </c>
      <c r="I24" s="310" t="s">
        <v>1873</v>
      </c>
      <c r="J24" s="311" t="s">
        <v>1874</v>
      </c>
      <c r="K24" s="312" t="s">
        <v>1875</v>
      </c>
      <c r="L24" s="312" t="s">
        <v>1875</v>
      </c>
      <c r="M24" s="312" t="s">
        <v>1875</v>
      </c>
      <c r="N24" s="312" t="s">
        <v>1875</v>
      </c>
      <c r="O24" s="312" t="s">
        <v>1875</v>
      </c>
      <c r="P24" s="312" t="s">
        <v>1875</v>
      </c>
      <c r="Q24" s="311" t="s">
        <v>1874</v>
      </c>
      <c r="R24" s="310" t="s">
        <v>1873</v>
      </c>
      <c r="S24" s="310" t="s">
        <v>1873</v>
      </c>
      <c r="T24" s="310" t="s">
        <v>1873</v>
      </c>
      <c r="U24" s="310" t="s">
        <v>1873</v>
      </c>
      <c r="V24" s="310" t="s">
        <v>1873</v>
      </c>
      <c r="W24" s="310" t="s">
        <v>1873</v>
      </c>
      <c r="X24" s="287"/>
      <c r="Y24" s="310" t="s">
        <v>1873</v>
      </c>
      <c r="Z24" s="310" t="s">
        <v>1873</v>
      </c>
      <c r="AA24" s="310" t="s">
        <v>1873</v>
      </c>
      <c r="AB24" s="310" t="s">
        <v>1873</v>
      </c>
      <c r="AC24" s="306"/>
      <c r="AD24" s="306"/>
      <c r="AE24" s="306"/>
      <c r="AF24" s="310" t="s">
        <v>1873</v>
      </c>
      <c r="AG24" s="310" t="s">
        <v>1873</v>
      </c>
      <c r="AH24" s="310" t="s">
        <v>1873</v>
      </c>
      <c r="AI24" s="310" t="s">
        <v>1873</v>
      </c>
      <c r="AJ24" s="310" t="s">
        <v>1873</v>
      </c>
      <c r="AK24" s="310" t="s">
        <v>1873</v>
      </c>
      <c r="AL24" s="287"/>
    </row>
    <row r="25">
      <c r="A25" s="307">
        <v>18.0</v>
      </c>
      <c r="B25" s="324" t="s">
        <v>1886</v>
      </c>
      <c r="C25" s="311" t="s">
        <v>1874</v>
      </c>
      <c r="D25" s="310" t="s">
        <v>1873</v>
      </c>
      <c r="E25" s="310" t="s">
        <v>1873</v>
      </c>
      <c r="F25" s="310" t="s">
        <v>1873</v>
      </c>
      <c r="G25" s="310" t="s">
        <v>1873</v>
      </c>
      <c r="H25" s="310" t="s">
        <v>1873</v>
      </c>
      <c r="I25" s="310" t="s">
        <v>1873</v>
      </c>
      <c r="J25" s="311" t="s">
        <v>1874</v>
      </c>
      <c r="K25" s="310" t="s">
        <v>1873</v>
      </c>
      <c r="L25" s="310" t="s">
        <v>1873</v>
      </c>
      <c r="M25" s="310" t="s">
        <v>1873</v>
      </c>
      <c r="N25" s="310" t="s">
        <v>1873</v>
      </c>
      <c r="O25" s="310" t="s">
        <v>1873</v>
      </c>
      <c r="P25" s="310" t="s">
        <v>1873</v>
      </c>
      <c r="Q25" s="287"/>
      <c r="R25" s="312" t="s">
        <v>1875</v>
      </c>
      <c r="S25" s="312" t="s">
        <v>1875</v>
      </c>
      <c r="T25" s="312" t="s">
        <v>1875</v>
      </c>
      <c r="U25" s="312" t="s">
        <v>1875</v>
      </c>
      <c r="V25" s="312" t="s">
        <v>1875</v>
      </c>
      <c r="W25" s="312" t="s">
        <v>1875</v>
      </c>
      <c r="X25" s="311" t="s">
        <v>1874</v>
      </c>
      <c r="Y25" s="310" t="s">
        <v>1873</v>
      </c>
      <c r="Z25" s="310" t="s">
        <v>1873</v>
      </c>
      <c r="AA25" s="310" t="s">
        <v>1873</v>
      </c>
      <c r="AB25" s="310" t="s">
        <v>1873</v>
      </c>
      <c r="AC25" s="310" t="s">
        <v>1873</v>
      </c>
      <c r="AD25" s="310" t="s">
        <v>1873</v>
      </c>
      <c r="AE25" s="311" t="s">
        <v>1874</v>
      </c>
      <c r="AF25" s="310" t="s">
        <v>1873</v>
      </c>
      <c r="AG25" s="310" t="s">
        <v>1873</v>
      </c>
      <c r="AH25" s="310" t="s">
        <v>1873</v>
      </c>
      <c r="AI25" s="310" t="s">
        <v>1873</v>
      </c>
      <c r="AJ25" s="310" t="s">
        <v>1873</v>
      </c>
      <c r="AK25" s="310" t="s">
        <v>1873</v>
      </c>
      <c r="AL25" s="311" t="s">
        <v>1874</v>
      </c>
    </row>
    <row r="26" ht="15.0" customHeight="1">
      <c r="A26" s="307">
        <v>19.0</v>
      </c>
      <c r="B26" s="325" t="s">
        <v>1887</v>
      </c>
      <c r="C26" s="287"/>
      <c r="D26" s="310" t="s">
        <v>1873</v>
      </c>
      <c r="E26" s="310" t="s">
        <v>1873</v>
      </c>
      <c r="F26" s="310" t="s">
        <v>1873</v>
      </c>
      <c r="G26" s="310" t="s">
        <v>1873</v>
      </c>
      <c r="H26" s="310" t="s">
        <v>1873</v>
      </c>
      <c r="I26" s="310" t="s">
        <v>1873</v>
      </c>
      <c r="J26" s="287"/>
      <c r="K26" s="310" t="s">
        <v>1873</v>
      </c>
      <c r="L26" s="310" t="s">
        <v>1873</v>
      </c>
      <c r="M26" s="310" t="s">
        <v>1873</v>
      </c>
      <c r="N26" s="310" t="s">
        <v>1873</v>
      </c>
      <c r="O26" s="310" t="s">
        <v>1873</v>
      </c>
      <c r="P26" s="310" t="s">
        <v>1873</v>
      </c>
      <c r="Q26" s="311" t="s">
        <v>1874</v>
      </c>
      <c r="R26" s="310" t="s">
        <v>1873</v>
      </c>
      <c r="S26" s="310" t="s">
        <v>1873</v>
      </c>
      <c r="T26" s="310" t="s">
        <v>1873</v>
      </c>
      <c r="U26" s="310" t="s">
        <v>1873</v>
      </c>
      <c r="V26" s="310" t="s">
        <v>1873</v>
      </c>
      <c r="W26" s="310" t="s">
        <v>1873</v>
      </c>
      <c r="X26" s="287"/>
      <c r="Y26" s="312" t="s">
        <v>1875</v>
      </c>
      <c r="Z26" s="312" t="s">
        <v>1875</v>
      </c>
      <c r="AA26" s="312" t="s">
        <v>1875</v>
      </c>
      <c r="AB26" s="312" t="s">
        <v>1875</v>
      </c>
      <c r="AC26" s="312" t="s">
        <v>1875</v>
      </c>
      <c r="AD26" s="312" t="s">
        <v>1875</v>
      </c>
      <c r="AE26" s="287"/>
      <c r="AF26" s="310" t="s">
        <v>1873</v>
      </c>
      <c r="AG26" s="310" t="s">
        <v>1873</v>
      </c>
      <c r="AH26" s="310" t="s">
        <v>1873</v>
      </c>
      <c r="AI26" s="310" t="s">
        <v>1873</v>
      </c>
      <c r="AJ26" s="310" t="s">
        <v>1873</v>
      </c>
      <c r="AK26" s="310" t="s">
        <v>1873</v>
      </c>
      <c r="AL26" s="311" t="s">
        <v>1874</v>
      </c>
    </row>
    <row r="27">
      <c r="A27" s="307">
        <v>20.0</v>
      </c>
      <c r="B27" s="323" t="s">
        <v>1885</v>
      </c>
      <c r="C27" s="311" t="s">
        <v>1874</v>
      </c>
      <c r="D27" s="312" t="s">
        <v>1875</v>
      </c>
      <c r="E27" s="312" t="s">
        <v>1875</v>
      </c>
      <c r="F27" s="312" t="s">
        <v>1875</v>
      </c>
      <c r="G27" s="312" t="s">
        <v>1875</v>
      </c>
      <c r="H27" s="312" t="s">
        <v>1875</v>
      </c>
      <c r="I27" s="312" t="s">
        <v>1875</v>
      </c>
      <c r="J27" s="311" t="s">
        <v>1874</v>
      </c>
      <c r="K27" s="310" t="s">
        <v>1873</v>
      </c>
      <c r="L27" s="310" t="s">
        <v>1873</v>
      </c>
      <c r="M27" s="310" t="s">
        <v>1873</v>
      </c>
      <c r="N27" s="310" t="s">
        <v>1873</v>
      </c>
      <c r="O27" s="310" t="s">
        <v>1873</v>
      </c>
      <c r="P27" s="310" t="s">
        <v>1873</v>
      </c>
      <c r="Q27" s="311" t="s">
        <v>1874</v>
      </c>
      <c r="R27" s="310" t="s">
        <v>1873</v>
      </c>
      <c r="S27" s="310" t="s">
        <v>1873</v>
      </c>
      <c r="T27" s="310" t="s">
        <v>1873</v>
      </c>
      <c r="U27" s="310" t="s">
        <v>1873</v>
      </c>
      <c r="V27" s="310" t="s">
        <v>1873</v>
      </c>
      <c r="W27" s="310" t="s">
        <v>1873</v>
      </c>
      <c r="X27" s="292" t="s">
        <v>5</v>
      </c>
      <c r="Y27" s="310" t="s">
        <v>1873</v>
      </c>
      <c r="Z27" s="310" t="s">
        <v>1873</v>
      </c>
      <c r="AA27" s="310" t="s">
        <v>1873</v>
      </c>
      <c r="AB27" s="310" t="s">
        <v>1873</v>
      </c>
      <c r="AC27" s="310" t="s">
        <v>1873</v>
      </c>
      <c r="AD27" s="310" t="s">
        <v>1873</v>
      </c>
      <c r="AE27" s="306"/>
      <c r="AF27" s="306"/>
      <c r="AG27" s="306"/>
      <c r="AH27" s="312" t="s">
        <v>1875</v>
      </c>
      <c r="AI27" s="312" t="s">
        <v>1875</v>
      </c>
      <c r="AJ27" s="312" t="s">
        <v>1875</v>
      </c>
      <c r="AK27" s="312" t="s">
        <v>1875</v>
      </c>
      <c r="AL27" s="287"/>
    </row>
    <row r="28">
      <c r="A28" s="307">
        <v>21.0</v>
      </c>
      <c r="B28" s="326" t="s">
        <v>4341</v>
      </c>
      <c r="C28" s="311" t="s">
        <v>1874</v>
      </c>
      <c r="D28" s="310" t="s">
        <v>1873</v>
      </c>
      <c r="E28" s="310" t="s">
        <v>1873</v>
      </c>
      <c r="F28" s="310" t="s">
        <v>1873</v>
      </c>
      <c r="G28" s="310" t="s">
        <v>1873</v>
      </c>
      <c r="H28" s="310" t="s">
        <v>1873</v>
      </c>
      <c r="I28" s="310" t="s">
        <v>1873</v>
      </c>
      <c r="J28" s="311" t="s">
        <v>1874</v>
      </c>
      <c r="K28" s="312" t="s">
        <v>1875</v>
      </c>
      <c r="L28" s="312" t="s">
        <v>1875</v>
      </c>
      <c r="M28" s="312" t="s">
        <v>1875</v>
      </c>
      <c r="N28" s="312" t="s">
        <v>1875</v>
      </c>
      <c r="O28" s="312" t="s">
        <v>1875</v>
      </c>
      <c r="P28" s="306"/>
      <c r="Q28" s="306"/>
      <c r="R28" s="310" t="s">
        <v>1873</v>
      </c>
      <c r="S28" s="310" t="s">
        <v>1873</v>
      </c>
      <c r="T28" s="310" t="s">
        <v>1873</v>
      </c>
      <c r="U28" s="310" t="s">
        <v>1873</v>
      </c>
      <c r="V28" s="310" t="s">
        <v>1873</v>
      </c>
      <c r="W28" s="306"/>
      <c r="X28" s="306"/>
      <c r="Y28" s="310" t="s">
        <v>1873</v>
      </c>
      <c r="Z28" s="310" t="s">
        <v>1873</v>
      </c>
      <c r="AA28" s="310" t="s">
        <v>1873</v>
      </c>
      <c r="AB28" s="306"/>
      <c r="AC28" s="310" t="s">
        <v>1873</v>
      </c>
      <c r="AD28" s="310" t="s">
        <v>1873</v>
      </c>
      <c r="AE28" s="311" t="s">
        <v>1874</v>
      </c>
      <c r="AF28" s="322" t="s">
        <v>1873</v>
      </c>
      <c r="AG28" s="317" t="s">
        <v>1873</v>
      </c>
      <c r="AH28" s="317" t="s">
        <v>1873</v>
      </c>
      <c r="AI28" s="317" t="s">
        <v>1873</v>
      </c>
      <c r="AJ28" s="317" t="s">
        <v>1873</v>
      </c>
      <c r="AK28" s="317" t="s">
        <v>1873</v>
      </c>
      <c r="AL28" s="287"/>
    </row>
    <row r="29">
      <c r="A29" s="307">
        <v>22.0</v>
      </c>
      <c r="B29" s="327" t="s">
        <v>4342</v>
      </c>
      <c r="C29" s="311" t="s">
        <v>1874</v>
      </c>
      <c r="D29" s="312" t="s">
        <v>1875</v>
      </c>
      <c r="E29" s="312" t="s">
        <v>1875</v>
      </c>
      <c r="F29" s="312" t="s">
        <v>1875</v>
      </c>
      <c r="G29" s="312" t="s">
        <v>1875</v>
      </c>
      <c r="H29" s="312" t="s">
        <v>1875</v>
      </c>
      <c r="I29" s="312" t="s">
        <v>1875</v>
      </c>
      <c r="J29" s="287"/>
      <c r="K29" s="310" t="s">
        <v>1873</v>
      </c>
      <c r="L29" s="310" t="s">
        <v>1873</v>
      </c>
      <c r="M29" s="310" t="s">
        <v>1873</v>
      </c>
      <c r="N29" s="310" t="s">
        <v>1873</v>
      </c>
      <c r="O29" s="310" t="s">
        <v>1873</v>
      </c>
      <c r="P29" s="310" t="s">
        <v>1873</v>
      </c>
      <c r="Q29" s="287"/>
      <c r="R29" s="310" t="s">
        <v>1873</v>
      </c>
      <c r="S29" s="310" t="s">
        <v>1873</v>
      </c>
      <c r="T29" s="310" t="s">
        <v>1873</v>
      </c>
      <c r="U29" s="310" t="s">
        <v>1873</v>
      </c>
      <c r="V29" s="310" t="s">
        <v>1873</v>
      </c>
      <c r="W29" s="310" t="s">
        <v>1873</v>
      </c>
      <c r="X29" s="292" t="s">
        <v>5</v>
      </c>
      <c r="Y29" s="310" t="s">
        <v>1873</v>
      </c>
      <c r="Z29" s="310" t="s">
        <v>1873</v>
      </c>
      <c r="AA29" s="310" t="s">
        <v>1873</v>
      </c>
      <c r="AB29" s="310" t="s">
        <v>1873</v>
      </c>
      <c r="AC29" s="310" t="s">
        <v>1873</v>
      </c>
      <c r="AD29" s="310" t="s">
        <v>1873</v>
      </c>
      <c r="AE29" s="287"/>
      <c r="AF29" s="312" t="s">
        <v>1875</v>
      </c>
      <c r="AG29" s="312" t="s">
        <v>1875</v>
      </c>
      <c r="AH29" s="312" t="s">
        <v>1875</v>
      </c>
      <c r="AI29" s="312" t="s">
        <v>1875</v>
      </c>
      <c r="AJ29" s="312" t="s">
        <v>1875</v>
      </c>
      <c r="AK29" s="312" t="s">
        <v>1875</v>
      </c>
      <c r="AL29" s="287"/>
    </row>
    <row r="30">
      <c r="A30" s="307">
        <v>23.0</v>
      </c>
      <c r="B30" s="328" t="s">
        <v>1890</v>
      </c>
      <c r="C30" s="311" t="s">
        <v>1874</v>
      </c>
      <c r="D30" s="312" t="s">
        <v>1875</v>
      </c>
      <c r="E30" s="312" t="s">
        <v>1875</v>
      </c>
      <c r="F30" s="312" t="s">
        <v>1875</v>
      </c>
      <c r="G30" s="312" t="s">
        <v>1875</v>
      </c>
      <c r="H30" s="312" t="s">
        <v>1875</v>
      </c>
      <c r="I30" s="312" t="s">
        <v>1875</v>
      </c>
      <c r="J30" s="311" t="s">
        <v>1874</v>
      </c>
      <c r="K30" s="310" t="s">
        <v>1873</v>
      </c>
      <c r="L30" s="310" t="s">
        <v>1873</v>
      </c>
      <c r="M30" s="310" t="s">
        <v>1873</v>
      </c>
      <c r="N30" s="310" t="s">
        <v>1873</v>
      </c>
      <c r="O30" s="310" t="s">
        <v>1873</v>
      </c>
      <c r="P30" s="310" t="s">
        <v>1873</v>
      </c>
      <c r="Q30" s="311" t="s">
        <v>1874</v>
      </c>
      <c r="R30" s="310" t="s">
        <v>1873</v>
      </c>
      <c r="S30" s="310" t="s">
        <v>1873</v>
      </c>
      <c r="T30" s="310" t="s">
        <v>1873</v>
      </c>
      <c r="U30" s="310" t="s">
        <v>1873</v>
      </c>
      <c r="V30" s="310" t="s">
        <v>1873</v>
      </c>
      <c r="W30" s="310" t="s">
        <v>1873</v>
      </c>
      <c r="X30" s="292" t="s">
        <v>5</v>
      </c>
      <c r="Y30" s="310" t="s">
        <v>1873</v>
      </c>
      <c r="Z30" s="310" t="s">
        <v>1873</v>
      </c>
      <c r="AA30" s="310" t="s">
        <v>1873</v>
      </c>
      <c r="AB30" s="310" t="s">
        <v>1873</v>
      </c>
      <c r="AC30" s="310" t="s">
        <v>1873</v>
      </c>
      <c r="AD30" s="310" t="s">
        <v>1873</v>
      </c>
      <c r="AE30" s="306"/>
      <c r="AF30" s="306"/>
      <c r="AG30" s="306"/>
      <c r="AH30" s="312" t="s">
        <v>1875</v>
      </c>
      <c r="AI30" s="312" t="s">
        <v>1875</v>
      </c>
      <c r="AJ30" s="312" t="s">
        <v>1875</v>
      </c>
      <c r="AK30" s="312" t="s">
        <v>1875</v>
      </c>
      <c r="AL30" s="287"/>
    </row>
    <row r="31">
      <c r="A31" s="307">
        <v>24.0</v>
      </c>
      <c r="B31" s="328" t="s">
        <v>4110</v>
      </c>
      <c r="C31" s="311" t="s">
        <v>1874</v>
      </c>
      <c r="D31" s="310" t="s">
        <v>1873</v>
      </c>
      <c r="E31" s="310" t="s">
        <v>1873</v>
      </c>
      <c r="F31" s="310" t="s">
        <v>1873</v>
      </c>
      <c r="G31" s="310" t="s">
        <v>1873</v>
      </c>
      <c r="H31" s="310" t="s">
        <v>1873</v>
      </c>
      <c r="I31" s="310" t="s">
        <v>1873</v>
      </c>
      <c r="J31" s="311" t="s">
        <v>1874</v>
      </c>
      <c r="K31" s="312" t="s">
        <v>1875</v>
      </c>
      <c r="L31" s="312" t="s">
        <v>1875</v>
      </c>
      <c r="M31" s="312" t="s">
        <v>1875</v>
      </c>
      <c r="N31" s="312" t="s">
        <v>1875</v>
      </c>
      <c r="O31" s="312" t="s">
        <v>1875</v>
      </c>
      <c r="P31" s="312" t="s">
        <v>1875</v>
      </c>
      <c r="Q31" s="311" t="s">
        <v>1874</v>
      </c>
      <c r="R31" s="310" t="s">
        <v>1873</v>
      </c>
      <c r="S31" s="310" t="s">
        <v>1873</v>
      </c>
      <c r="T31" s="310" t="s">
        <v>1873</v>
      </c>
      <c r="U31" s="310" t="s">
        <v>1873</v>
      </c>
      <c r="V31" s="310" t="s">
        <v>1873</v>
      </c>
      <c r="W31" s="310" t="s">
        <v>1873</v>
      </c>
      <c r="X31" s="292" t="s">
        <v>5</v>
      </c>
      <c r="Y31" s="310" t="s">
        <v>1873</v>
      </c>
      <c r="Z31" s="310" t="s">
        <v>1873</v>
      </c>
      <c r="AA31" s="310" t="s">
        <v>1873</v>
      </c>
      <c r="AB31" s="310" t="s">
        <v>1873</v>
      </c>
      <c r="AC31" s="310" t="s">
        <v>1873</v>
      </c>
      <c r="AD31" s="310" t="s">
        <v>1873</v>
      </c>
      <c r="AE31" s="287"/>
      <c r="AF31" s="322" t="s">
        <v>1873</v>
      </c>
      <c r="AG31" s="317" t="s">
        <v>1873</v>
      </c>
      <c r="AH31" s="317" t="s">
        <v>1873</v>
      </c>
      <c r="AI31" s="317" t="s">
        <v>1873</v>
      </c>
      <c r="AJ31" s="317" t="s">
        <v>1873</v>
      </c>
      <c r="AK31" s="317" t="s">
        <v>1873</v>
      </c>
      <c r="AL31" s="287"/>
    </row>
    <row r="32">
      <c r="A32" s="307">
        <v>26.0</v>
      </c>
      <c r="B32" s="328" t="s">
        <v>1893</v>
      </c>
      <c r="C32" s="287"/>
      <c r="D32" s="310" t="s">
        <v>1873</v>
      </c>
      <c r="E32" s="310" t="s">
        <v>1873</v>
      </c>
      <c r="F32" s="310" t="s">
        <v>1873</v>
      </c>
      <c r="G32" s="310" t="s">
        <v>1873</v>
      </c>
      <c r="H32" s="310" t="s">
        <v>1873</v>
      </c>
      <c r="I32" s="310" t="s">
        <v>1873</v>
      </c>
      <c r="J32" s="311" t="s">
        <v>1874</v>
      </c>
      <c r="K32" s="310" t="s">
        <v>1873</v>
      </c>
      <c r="L32" s="310" t="s">
        <v>1873</v>
      </c>
      <c r="M32" s="310" t="s">
        <v>1873</v>
      </c>
      <c r="N32" s="310" t="s">
        <v>1873</v>
      </c>
      <c r="O32" s="310" t="s">
        <v>1873</v>
      </c>
      <c r="P32" s="310" t="s">
        <v>1873</v>
      </c>
      <c r="Q32" s="311" t="s">
        <v>1874</v>
      </c>
      <c r="R32" s="312" t="s">
        <v>1875</v>
      </c>
      <c r="S32" s="312" t="s">
        <v>1875</v>
      </c>
      <c r="T32" s="312" t="s">
        <v>1875</v>
      </c>
      <c r="U32" s="312" t="s">
        <v>1875</v>
      </c>
      <c r="V32" s="312" t="s">
        <v>1875</v>
      </c>
      <c r="W32" s="312" t="s">
        <v>1875</v>
      </c>
      <c r="X32" s="292" t="s">
        <v>5</v>
      </c>
      <c r="Y32" s="310" t="s">
        <v>1873</v>
      </c>
      <c r="Z32" s="310" t="s">
        <v>1873</v>
      </c>
      <c r="AA32" s="310" t="s">
        <v>1873</v>
      </c>
      <c r="AB32" s="310" t="s">
        <v>1873</v>
      </c>
      <c r="AC32" s="310" t="s">
        <v>1873</v>
      </c>
      <c r="AD32" s="310" t="s">
        <v>1873</v>
      </c>
      <c r="AE32" s="287"/>
      <c r="AF32" s="322" t="s">
        <v>1873</v>
      </c>
      <c r="AG32" s="317" t="s">
        <v>1873</v>
      </c>
      <c r="AH32" s="317" t="s">
        <v>1873</v>
      </c>
      <c r="AI32" s="317" t="s">
        <v>1873</v>
      </c>
      <c r="AJ32" s="317" t="s">
        <v>1873</v>
      </c>
      <c r="AK32" s="317" t="s">
        <v>1873</v>
      </c>
      <c r="AL32" s="287"/>
    </row>
    <row r="33">
      <c r="A33" s="307">
        <v>27.0</v>
      </c>
      <c r="B33" s="329" t="s">
        <v>1894</v>
      </c>
      <c r="C33" s="287"/>
      <c r="D33" s="310" t="s">
        <v>1873</v>
      </c>
      <c r="E33" s="310" t="s">
        <v>1873</v>
      </c>
      <c r="F33" s="310" t="s">
        <v>1873</v>
      </c>
      <c r="G33" s="310" t="s">
        <v>1873</v>
      </c>
      <c r="H33" s="310" t="s">
        <v>1873</v>
      </c>
      <c r="I33" s="310" t="s">
        <v>1873</v>
      </c>
      <c r="J33" s="287"/>
      <c r="K33" s="310" t="s">
        <v>1873</v>
      </c>
      <c r="L33" s="310" t="s">
        <v>1873</v>
      </c>
      <c r="M33" s="310" t="s">
        <v>1873</v>
      </c>
      <c r="N33" s="310" t="s">
        <v>1873</v>
      </c>
      <c r="O33" s="310" t="s">
        <v>1873</v>
      </c>
      <c r="P33" s="310" t="s">
        <v>1873</v>
      </c>
      <c r="Q33" s="311" t="s">
        <v>1874</v>
      </c>
      <c r="R33" s="312" t="s">
        <v>1875</v>
      </c>
      <c r="S33" s="312" t="s">
        <v>1875</v>
      </c>
      <c r="T33" s="312" t="s">
        <v>1875</v>
      </c>
      <c r="U33" s="312" t="s">
        <v>1875</v>
      </c>
      <c r="V33" s="312" t="s">
        <v>1875</v>
      </c>
      <c r="W33" s="312" t="s">
        <v>1875</v>
      </c>
      <c r="X33" s="311" t="s">
        <v>1874</v>
      </c>
      <c r="Y33" s="310" t="s">
        <v>1873</v>
      </c>
      <c r="Z33" s="310" t="s">
        <v>1873</v>
      </c>
      <c r="AA33" s="310" t="s">
        <v>1873</v>
      </c>
      <c r="AB33" s="310" t="s">
        <v>1873</v>
      </c>
      <c r="AC33" s="310" t="s">
        <v>1873</v>
      </c>
      <c r="AD33" s="310" t="s">
        <v>1873</v>
      </c>
      <c r="AE33" s="306"/>
      <c r="AF33" s="306"/>
      <c r="AG33" s="317" t="s">
        <v>1873</v>
      </c>
      <c r="AH33" s="317" t="s">
        <v>1873</v>
      </c>
      <c r="AI33" s="317" t="s">
        <v>1873</v>
      </c>
      <c r="AJ33" s="317" t="s">
        <v>1873</v>
      </c>
      <c r="AK33" s="317" t="s">
        <v>1873</v>
      </c>
      <c r="AL33" s="287"/>
    </row>
    <row r="34">
      <c r="A34" s="307">
        <v>28.0</v>
      </c>
      <c r="B34" s="328" t="s">
        <v>1895</v>
      </c>
      <c r="C34" s="287"/>
      <c r="D34" s="310" t="s">
        <v>1873</v>
      </c>
      <c r="E34" s="310" t="s">
        <v>1873</v>
      </c>
      <c r="F34" s="310" t="s">
        <v>1873</v>
      </c>
      <c r="G34" s="310" t="s">
        <v>1873</v>
      </c>
      <c r="H34" s="310" t="s">
        <v>1873</v>
      </c>
      <c r="I34" s="310" t="s">
        <v>1873</v>
      </c>
      <c r="J34" s="287"/>
      <c r="K34" s="310" t="s">
        <v>1873</v>
      </c>
      <c r="L34" s="310" t="s">
        <v>1873</v>
      </c>
      <c r="M34" s="310" t="s">
        <v>1873</v>
      </c>
      <c r="N34" s="310" t="s">
        <v>1873</v>
      </c>
      <c r="O34" s="310" t="s">
        <v>1873</v>
      </c>
      <c r="P34" s="310" t="s">
        <v>1873</v>
      </c>
      <c r="Q34" s="287"/>
      <c r="R34" s="310" t="s">
        <v>1873</v>
      </c>
      <c r="S34" s="310" t="s">
        <v>1873</v>
      </c>
      <c r="T34" s="310" t="s">
        <v>1873</v>
      </c>
      <c r="U34" s="310" t="s">
        <v>1873</v>
      </c>
      <c r="V34" s="310" t="s">
        <v>1873</v>
      </c>
      <c r="W34" s="310" t="s">
        <v>1873</v>
      </c>
      <c r="X34" s="311" t="s">
        <v>1874</v>
      </c>
      <c r="Y34" s="312" t="s">
        <v>1875</v>
      </c>
      <c r="Z34" s="312" t="s">
        <v>1875</v>
      </c>
      <c r="AA34" s="312" t="s">
        <v>1875</v>
      </c>
      <c r="AB34" s="312" t="s">
        <v>1875</v>
      </c>
      <c r="AC34" s="312" t="s">
        <v>1875</v>
      </c>
      <c r="AD34" s="312" t="s">
        <v>1875</v>
      </c>
      <c r="AE34" s="306"/>
      <c r="AF34" s="322" t="s">
        <v>1873</v>
      </c>
      <c r="AG34" s="317" t="s">
        <v>1873</v>
      </c>
      <c r="AH34" s="317" t="s">
        <v>1873</v>
      </c>
      <c r="AI34" s="317" t="s">
        <v>1873</v>
      </c>
      <c r="AJ34" s="317" t="s">
        <v>1873</v>
      </c>
      <c r="AK34" s="317" t="s">
        <v>1873</v>
      </c>
      <c r="AL34" s="287"/>
    </row>
    <row r="35">
      <c r="A35" s="307">
        <v>29.0</v>
      </c>
      <c r="B35" s="329" t="s">
        <v>1896</v>
      </c>
      <c r="C35" s="287"/>
      <c r="D35" s="310" t="s">
        <v>1873</v>
      </c>
      <c r="E35" s="310" t="s">
        <v>1873</v>
      </c>
      <c r="F35" s="310" t="s">
        <v>1873</v>
      </c>
      <c r="G35" s="310" t="s">
        <v>1873</v>
      </c>
      <c r="H35" s="310" t="s">
        <v>1873</v>
      </c>
      <c r="I35" s="310" t="s">
        <v>1873</v>
      </c>
      <c r="J35" s="287"/>
      <c r="K35" s="310" t="s">
        <v>1873</v>
      </c>
      <c r="L35" s="310" t="s">
        <v>1873</v>
      </c>
      <c r="M35" s="310" t="s">
        <v>1873</v>
      </c>
      <c r="N35" s="310" t="s">
        <v>1873</v>
      </c>
      <c r="O35" s="310" t="s">
        <v>1873</v>
      </c>
      <c r="P35" s="310" t="s">
        <v>1873</v>
      </c>
      <c r="Q35" s="287"/>
      <c r="R35" s="310" t="s">
        <v>1873</v>
      </c>
      <c r="S35" s="310" t="s">
        <v>1873</v>
      </c>
      <c r="T35" s="310" t="s">
        <v>1873</v>
      </c>
      <c r="U35" s="310" t="s">
        <v>1873</v>
      </c>
      <c r="V35" s="310" t="s">
        <v>1873</v>
      </c>
      <c r="W35" s="310" t="s">
        <v>1873</v>
      </c>
      <c r="X35" s="311" t="s">
        <v>1874</v>
      </c>
      <c r="Y35" s="312" t="s">
        <v>1875</v>
      </c>
      <c r="Z35" s="312" t="s">
        <v>1875</v>
      </c>
      <c r="AA35" s="312" t="s">
        <v>1875</v>
      </c>
      <c r="AB35" s="312" t="s">
        <v>1875</v>
      </c>
      <c r="AC35" s="312" t="s">
        <v>1875</v>
      </c>
      <c r="AD35" s="312" t="s">
        <v>1875</v>
      </c>
      <c r="AE35" s="311" t="s">
        <v>1874</v>
      </c>
      <c r="AF35" s="322" t="s">
        <v>1873</v>
      </c>
      <c r="AG35" s="317" t="s">
        <v>1873</v>
      </c>
      <c r="AH35" s="317" t="s">
        <v>1873</v>
      </c>
      <c r="AI35" s="317" t="s">
        <v>1873</v>
      </c>
      <c r="AJ35" s="317" t="s">
        <v>1873</v>
      </c>
      <c r="AK35" s="317" t="s">
        <v>1873</v>
      </c>
      <c r="AL35" s="287"/>
    </row>
    <row r="36">
      <c r="A36" s="307">
        <v>30.0</v>
      </c>
      <c r="B36" s="328" t="s">
        <v>1897</v>
      </c>
      <c r="C36" s="287"/>
      <c r="D36" s="310" t="s">
        <v>1873</v>
      </c>
      <c r="E36" s="310" t="s">
        <v>1873</v>
      </c>
      <c r="F36" s="310" t="s">
        <v>1873</v>
      </c>
      <c r="G36" s="310" t="s">
        <v>1873</v>
      </c>
      <c r="H36" s="310" t="s">
        <v>1873</v>
      </c>
      <c r="I36" s="310" t="s">
        <v>1873</v>
      </c>
      <c r="J36" s="287"/>
      <c r="K36" s="310" t="s">
        <v>1873</v>
      </c>
      <c r="L36" s="310" t="s">
        <v>1873</v>
      </c>
      <c r="M36" s="310" t="s">
        <v>1873</v>
      </c>
      <c r="N36" s="310" t="s">
        <v>1873</v>
      </c>
      <c r="O36" s="310" t="s">
        <v>1873</v>
      </c>
      <c r="P36" s="310" t="s">
        <v>1873</v>
      </c>
      <c r="Q36" s="295"/>
      <c r="R36" s="1194"/>
      <c r="S36" s="310" t="s">
        <v>1873</v>
      </c>
      <c r="T36" s="310" t="s">
        <v>1873</v>
      </c>
      <c r="U36" s="310" t="s">
        <v>1873</v>
      </c>
      <c r="V36" s="310" t="s">
        <v>1873</v>
      </c>
      <c r="W36" s="310" t="s">
        <v>1873</v>
      </c>
      <c r="X36" s="311" t="s">
        <v>1874</v>
      </c>
      <c r="Y36" s="312" t="s">
        <v>1875</v>
      </c>
      <c r="Z36" s="312" t="s">
        <v>1875</v>
      </c>
      <c r="AA36" s="312" t="s">
        <v>1875</v>
      </c>
      <c r="AB36" s="312" t="s">
        <v>1875</v>
      </c>
      <c r="AC36" s="312" t="s">
        <v>1875</v>
      </c>
      <c r="AD36" s="312" t="s">
        <v>1875</v>
      </c>
      <c r="AE36" s="311" t="s">
        <v>1874</v>
      </c>
      <c r="AF36" s="322" t="s">
        <v>1873</v>
      </c>
      <c r="AG36" s="317" t="s">
        <v>1873</v>
      </c>
      <c r="AH36" s="317" t="s">
        <v>1873</v>
      </c>
      <c r="AI36" s="317" t="s">
        <v>1873</v>
      </c>
      <c r="AJ36" s="317" t="s">
        <v>1873</v>
      </c>
      <c r="AK36" s="317" t="s">
        <v>1873</v>
      </c>
      <c r="AL36" s="287"/>
    </row>
    <row r="37">
      <c r="A37" s="307">
        <v>31.0</v>
      </c>
      <c r="B37" s="328" t="s">
        <v>1891</v>
      </c>
      <c r="C37" s="287"/>
      <c r="D37" s="310" t="s">
        <v>1873</v>
      </c>
      <c r="E37" s="310" t="s">
        <v>1873</v>
      </c>
      <c r="F37" s="310" t="s">
        <v>1873</v>
      </c>
      <c r="G37" s="310" t="s">
        <v>1873</v>
      </c>
      <c r="H37" s="310" t="s">
        <v>1873</v>
      </c>
      <c r="I37" s="310" t="s">
        <v>1873</v>
      </c>
      <c r="J37" s="287"/>
      <c r="K37" s="310" t="s">
        <v>1873</v>
      </c>
      <c r="L37" s="310" t="s">
        <v>1873</v>
      </c>
      <c r="M37" s="310" t="s">
        <v>1873</v>
      </c>
      <c r="N37" s="310" t="s">
        <v>1873</v>
      </c>
      <c r="O37" s="310" t="s">
        <v>1873</v>
      </c>
      <c r="P37" s="310" t="s">
        <v>1873</v>
      </c>
      <c r="Q37" s="295"/>
      <c r="R37" s="1194"/>
      <c r="S37" s="310" t="s">
        <v>1873</v>
      </c>
      <c r="T37" s="310" t="s">
        <v>1873</v>
      </c>
      <c r="U37" s="310" t="s">
        <v>1873</v>
      </c>
      <c r="V37" s="310" t="s">
        <v>1873</v>
      </c>
      <c r="W37" s="310" t="s">
        <v>1873</v>
      </c>
      <c r="X37" s="292" t="s">
        <v>5</v>
      </c>
      <c r="Y37" s="310" t="s">
        <v>1873</v>
      </c>
      <c r="Z37" s="310" t="s">
        <v>1873</v>
      </c>
      <c r="AA37" s="310" t="s">
        <v>1873</v>
      </c>
      <c r="AB37" s="310" t="s">
        <v>1873</v>
      </c>
      <c r="AC37" s="310" t="s">
        <v>1873</v>
      </c>
      <c r="AD37" s="310" t="s">
        <v>1873</v>
      </c>
      <c r="AE37" s="311" t="s">
        <v>1874</v>
      </c>
      <c r="AF37" s="312" t="s">
        <v>1875</v>
      </c>
      <c r="AG37" s="312" t="s">
        <v>1875</v>
      </c>
      <c r="AH37" s="312" t="s">
        <v>1875</v>
      </c>
      <c r="AI37" s="312" t="s">
        <v>1875</v>
      </c>
      <c r="AJ37" s="312" t="s">
        <v>1875</v>
      </c>
      <c r="AK37" s="312" t="s">
        <v>1875</v>
      </c>
      <c r="AL37" s="287"/>
    </row>
    <row r="38">
      <c r="A38" s="307">
        <v>32.0</v>
      </c>
      <c r="B38" s="330" t="s">
        <v>1899</v>
      </c>
      <c r="C38" s="309"/>
      <c r="D38" s="310"/>
      <c r="E38" s="310"/>
      <c r="F38" s="310"/>
      <c r="G38" s="310"/>
      <c r="H38" s="310"/>
      <c r="I38" s="310"/>
      <c r="J38" s="309"/>
      <c r="K38" s="332"/>
      <c r="L38" s="332"/>
      <c r="M38" s="332"/>
      <c r="N38" s="332"/>
      <c r="O38" s="332"/>
      <c r="P38" s="332"/>
      <c r="Q38" s="309"/>
      <c r="R38" s="331"/>
      <c r="S38" s="331"/>
      <c r="T38" s="331"/>
      <c r="U38" s="331"/>
      <c r="V38" s="331"/>
      <c r="W38" s="331"/>
      <c r="X38" s="1195" t="s">
        <v>5</v>
      </c>
      <c r="Y38" s="331"/>
      <c r="Z38" s="331"/>
      <c r="AA38" s="331"/>
      <c r="AB38" s="331"/>
      <c r="AC38" s="331"/>
      <c r="AD38" s="331"/>
      <c r="AE38" s="309"/>
      <c r="AF38" s="331"/>
      <c r="AG38" s="331"/>
      <c r="AH38" s="331"/>
      <c r="AI38" s="331"/>
      <c r="AJ38" s="331"/>
      <c r="AK38" s="331"/>
      <c r="AL38" s="309"/>
    </row>
    <row r="39">
      <c r="A39" s="333"/>
      <c r="B39" s="315" t="s">
        <v>4117</v>
      </c>
      <c r="C39" s="306"/>
      <c r="D39" s="306"/>
      <c r="E39" s="306"/>
      <c r="F39" s="306"/>
      <c r="G39" s="306"/>
      <c r="H39" s="306"/>
      <c r="I39" s="306"/>
      <c r="J39" s="306"/>
      <c r="K39" s="306"/>
      <c r="L39" s="306"/>
      <c r="M39" s="306"/>
      <c r="N39" s="306"/>
      <c r="O39" s="306"/>
      <c r="P39" s="306"/>
      <c r="Q39" s="306"/>
      <c r="R39" s="306"/>
      <c r="S39" s="306"/>
      <c r="T39" s="306"/>
      <c r="U39" s="306"/>
      <c r="V39" s="306"/>
      <c r="W39" s="306"/>
      <c r="X39" s="334" t="s">
        <v>5</v>
      </c>
      <c r="Y39" s="306"/>
      <c r="Z39" s="306"/>
      <c r="AA39" s="306"/>
      <c r="AB39" s="306"/>
      <c r="AC39" s="306"/>
      <c r="AD39" s="306"/>
      <c r="AE39" s="306"/>
      <c r="AF39" s="306"/>
      <c r="AG39" s="306"/>
      <c r="AH39" s="306"/>
      <c r="AI39" s="306"/>
      <c r="AJ39" s="306"/>
      <c r="AK39" s="306"/>
      <c r="AL39" s="306"/>
    </row>
    <row r="40">
      <c r="A40" s="335"/>
      <c r="B40" s="336"/>
      <c r="C40" s="337"/>
      <c r="D40" s="207"/>
      <c r="E40" s="207"/>
      <c r="F40" s="207"/>
      <c r="G40" s="207"/>
      <c r="H40" s="207"/>
      <c r="I40" s="207"/>
      <c r="J40" s="337"/>
      <c r="K40" s="338"/>
      <c r="L40" s="339"/>
      <c r="M40" s="339"/>
      <c r="N40" s="339"/>
      <c r="O40" s="339"/>
      <c r="P40" s="339"/>
      <c r="Q40" s="339"/>
      <c r="R40" s="339"/>
      <c r="S40" s="339"/>
      <c r="T40" s="339"/>
      <c r="U40" s="339"/>
      <c r="V40" s="339"/>
      <c r="W40" s="339"/>
      <c r="X40" s="340" t="s">
        <v>5</v>
      </c>
      <c r="Y40" s="339"/>
      <c r="Z40" s="339"/>
      <c r="AA40" s="339"/>
      <c r="AB40" s="339"/>
      <c r="AC40" s="339"/>
      <c r="AD40" s="339"/>
      <c r="AE40" s="339"/>
      <c r="AF40" s="339"/>
      <c r="AG40" s="339"/>
      <c r="AH40" s="339"/>
      <c r="AI40" s="339"/>
      <c r="AJ40" s="339"/>
      <c r="AK40" s="339"/>
      <c r="AL40" s="339"/>
    </row>
    <row r="41">
      <c r="A41" s="335"/>
      <c r="B41" s="336"/>
      <c r="C41" s="337"/>
      <c r="D41" s="207"/>
      <c r="E41" s="207"/>
      <c r="F41" s="207"/>
      <c r="G41" s="207"/>
      <c r="H41" s="207"/>
      <c r="I41" s="207"/>
      <c r="J41" s="337"/>
      <c r="K41" s="207"/>
      <c r="L41" s="207"/>
      <c r="M41" s="207"/>
      <c r="N41" s="207"/>
      <c r="O41" s="207"/>
      <c r="P41" s="207"/>
      <c r="Q41" s="207"/>
      <c r="R41" s="207"/>
      <c r="S41" s="207"/>
      <c r="T41" s="207"/>
      <c r="U41" s="207"/>
      <c r="V41" s="207"/>
      <c r="W41" s="207"/>
      <c r="X41" s="109" t="s">
        <v>5</v>
      </c>
      <c r="Y41" s="207"/>
      <c r="Z41" s="207"/>
      <c r="AA41" s="207"/>
      <c r="AB41" s="207"/>
      <c r="AC41" s="207"/>
      <c r="AD41" s="207"/>
      <c r="AE41" s="207"/>
      <c r="AF41" s="207"/>
      <c r="AG41" s="207"/>
      <c r="AH41" s="207"/>
      <c r="AI41" s="207"/>
      <c r="AJ41" s="207"/>
      <c r="AK41" s="207"/>
      <c r="AL41" s="207"/>
    </row>
    <row r="42">
      <c r="A42" s="335"/>
      <c r="B42" s="336"/>
      <c r="C42" s="337"/>
      <c r="D42" s="207"/>
      <c r="E42" s="207"/>
      <c r="F42" s="207"/>
      <c r="G42" s="207"/>
      <c r="H42" s="207"/>
      <c r="I42" s="207"/>
      <c r="J42" s="337"/>
      <c r="K42" s="207"/>
      <c r="L42" s="207"/>
      <c r="M42" s="207"/>
      <c r="N42" s="207"/>
      <c r="O42" s="207"/>
      <c r="P42" s="207"/>
      <c r="Q42" s="207"/>
      <c r="R42" s="207"/>
      <c r="S42" s="207"/>
      <c r="T42" s="207"/>
      <c r="U42" s="207"/>
      <c r="V42" s="207"/>
      <c r="W42" s="207"/>
      <c r="X42" s="109" t="s">
        <v>5</v>
      </c>
      <c r="Y42" s="207"/>
      <c r="Z42" s="207"/>
      <c r="AA42" s="207"/>
      <c r="AB42" s="207"/>
      <c r="AC42" s="207"/>
      <c r="AD42" s="207"/>
      <c r="AE42" s="207"/>
      <c r="AF42" s="207"/>
      <c r="AG42" s="207"/>
      <c r="AH42" s="207"/>
      <c r="AI42" s="207"/>
      <c r="AJ42" s="207"/>
      <c r="AK42" s="207"/>
      <c r="AL42" s="207"/>
    </row>
    <row r="43">
      <c r="A43" s="335"/>
      <c r="B43" s="207"/>
      <c r="C43" s="337"/>
      <c r="D43" s="207"/>
      <c r="E43" s="207"/>
      <c r="F43" s="207"/>
      <c r="G43" s="207"/>
      <c r="H43" s="207"/>
      <c r="I43" s="207"/>
      <c r="J43" s="337"/>
      <c r="K43" s="207"/>
      <c r="L43" s="207"/>
      <c r="M43" s="207"/>
      <c r="N43" s="207"/>
      <c r="O43" s="207"/>
      <c r="P43" s="207"/>
      <c r="Q43" s="207"/>
      <c r="R43" s="207"/>
      <c r="S43" s="207"/>
      <c r="T43" s="207"/>
      <c r="U43" s="207"/>
      <c r="V43" s="207"/>
      <c r="W43" s="207"/>
      <c r="X43" s="109" t="s">
        <v>5</v>
      </c>
      <c r="Y43" s="207"/>
      <c r="Z43" s="207"/>
      <c r="AA43" s="207"/>
      <c r="AB43" s="207"/>
      <c r="AC43" s="207"/>
      <c r="AD43" s="207"/>
      <c r="AE43" s="207"/>
      <c r="AF43" s="207"/>
      <c r="AG43" s="207"/>
      <c r="AH43" s="207"/>
      <c r="AI43" s="207"/>
      <c r="AJ43" s="207"/>
      <c r="AK43" s="207"/>
      <c r="AL43" s="207"/>
    </row>
    <row r="44">
      <c r="A44" s="335"/>
      <c r="B44" s="207"/>
      <c r="C44" s="337"/>
      <c r="D44" s="207"/>
      <c r="E44" s="207"/>
      <c r="F44" s="207"/>
      <c r="G44" s="207"/>
      <c r="H44" s="207"/>
      <c r="I44" s="207"/>
      <c r="J44" s="337"/>
      <c r="K44" s="207"/>
      <c r="L44" s="207"/>
      <c r="M44" s="207"/>
      <c r="N44" s="207"/>
      <c r="O44" s="207"/>
      <c r="P44" s="207"/>
      <c r="Q44" s="207"/>
      <c r="R44" s="207"/>
      <c r="S44" s="207"/>
      <c r="T44" s="207"/>
      <c r="U44" s="207"/>
      <c r="V44" s="207"/>
      <c r="W44" s="207"/>
      <c r="X44" s="109" t="s">
        <v>5</v>
      </c>
      <c r="Y44" s="207"/>
      <c r="Z44" s="207"/>
      <c r="AA44" s="207"/>
      <c r="AB44" s="207"/>
      <c r="AC44" s="207"/>
      <c r="AD44" s="207"/>
      <c r="AE44" s="207"/>
      <c r="AF44" s="207"/>
      <c r="AG44" s="207"/>
      <c r="AH44" s="207"/>
      <c r="AI44" s="207"/>
      <c r="AJ44" s="207"/>
      <c r="AK44" s="207"/>
      <c r="AL44" s="207"/>
    </row>
    <row r="45">
      <c r="A45" s="335"/>
      <c r="B45" s="207"/>
      <c r="C45" s="337"/>
      <c r="D45" s="207"/>
      <c r="E45" s="207"/>
      <c r="F45" s="207"/>
      <c r="G45" s="207"/>
      <c r="H45" s="207"/>
      <c r="I45" s="207"/>
      <c r="J45" s="337"/>
      <c r="K45" s="207"/>
      <c r="L45" s="207"/>
      <c r="M45" s="207"/>
      <c r="N45" s="207"/>
      <c r="O45" s="207"/>
      <c r="P45" s="207"/>
      <c r="Q45" s="207"/>
      <c r="R45" s="207"/>
      <c r="S45" s="207"/>
      <c r="T45" s="207"/>
      <c r="U45" s="207"/>
      <c r="V45" s="207"/>
      <c r="W45" s="207"/>
      <c r="X45" s="109" t="s">
        <v>5</v>
      </c>
      <c r="Y45" s="207"/>
      <c r="Z45" s="207"/>
      <c r="AA45" s="207"/>
      <c r="AB45" s="207"/>
      <c r="AC45" s="207"/>
      <c r="AD45" s="207"/>
      <c r="AE45" s="207"/>
      <c r="AF45" s="207"/>
      <c r="AG45" s="207"/>
      <c r="AH45" s="207"/>
      <c r="AI45" s="207"/>
      <c r="AJ45" s="207"/>
      <c r="AK45" s="207"/>
      <c r="AL45" s="207"/>
    </row>
    <row r="46">
      <c r="A46" s="335"/>
      <c r="B46" s="207"/>
      <c r="C46" s="337"/>
      <c r="D46" s="207"/>
      <c r="E46" s="207"/>
      <c r="F46" s="207"/>
      <c r="G46" s="207"/>
      <c r="H46" s="207"/>
      <c r="I46" s="207"/>
      <c r="J46" s="337"/>
      <c r="K46" s="207"/>
      <c r="L46" s="207"/>
      <c r="M46" s="207"/>
      <c r="N46" s="207"/>
      <c r="O46" s="207"/>
      <c r="P46" s="207"/>
      <c r="Q46" s="207"/>
      <c r="R46" s="207"/>
      <c r="S46" s="207"/>
      <c r="T46" s="207"/>
      <c r="U46" s="207"/>
      <c r="V46" s="207"/>
      <c r="W46" s="207"/>
      <c r="X46" s="109" t="s">
        <v>5</v>
      </c>
      <c r="Y46" s="207"/>
      <c r="Z46" s="207"/>
      <c r="AA46" s="207"/>
      <c r="AB46" s="207"/>
      <c r="AC46" s="207"/>
      <c r="AD46" s="207"/>
      <c r="AE46" s="207"/>
      <c r="AF46" s="207"/>
      <c r="AG46" s="207"/>
      <c r="AH46" s="207"/>
      <c r="AI46" s="207"/>
      <c r="AJ46" s="207"/>
      <c r="AK46" s="207"/>
      <c r="AL46" s="207"/>
    </row>
    <row r="47">
      <c r="A47" s="335"/>
      <c r="B47" s="207"/>
      <c r="C47" s="337"/>
      <c r="D47" s="207"/>
      <c r="E47" s="207"/>
      <c r="F47" s="207"/>
      <c r="G47" s="207"/>
      <c r="H47" s="207"/>
      <c r="I47" s="207"/>
      <c r="J47" s="337"/>
      <c r="K47" s="207"/>
      <c r="L47" s="207"/>
      <c r="M47" s="109" t="s">
        <v>5</v>
      </c>
      <c r="N47" s="207"/>
      <c r="O47" s="207"/>
      <c r="P47" s="207"/>
      <c r="Q47" s="207"/>
      <c r="R47" s="207"/>
      <c r="S47" s="207"/>
      <c r="T47" s="207"/>
      <c r="U47" s="207"/>
      <c r="V47" s="207"/>
      <c r="W47" s="207"/>
      <c r="X47" s="109" t="s">
        <v>5</v>
      </c>
      <c r="Y47" s="207"/>
      <c r="Z47" s="207"/>
      <c r="AA47" s="207"/>
      <c r="AB47" s="207"/>
      <c r="AC47" s="207"/>
      <c r="AD47" s="207"/>
      <c r="AE47" s="207"/>
      <c r="AF47" s="207"/>
      <c r="AG47" s="207"/>
      <c r="AH47" s="207"/>
      <c r="AI47" s="207"/>
      <c r="AJ47" s="207"/>
      <c r="AK47" s="207"/>
      <c r="AL47" s="207"/>
    </row>
    <row r="48">
      <c r="A48" s="335"/>
      <c r="B48" s="207"/>
      <c r="C48" s="337"/>
      <c r="D48" s="207"/>
      <c r="E48" s="207"/>
      <c r="F48" s="207"/>
      <c r="G48" s="207"/>
      <c r="H48" s="207"/>
      <c r="I48" s="207"/>
      <c r="J48" s="337"/>
      <c r="K48" s="207"/>
      <c r="L48" s="207"/>
      <c r="M48" s="207"/>
      <c r="N48" s="207"/>
      <c r="O48" s="207"/>
      <c r="P48" s="207"/>
      <c r="Q48" s="207"/>
      <c r="R48" s="207"/>
      <c r="S48" s="207"/>
      <c r="T48" s="207"/>
      <c r="U48" s="207"/>
      <c r="V48" s="207"/>
      <c r="W48" s="207"/>
      <c r="X48" s="109" t="s">
        <v>5</v>
      </c>
      <c r="Y48" s="207"/>
      <c r="Z48" s="207"/>
      <c r="AA48" s="207"/>
      <c r="AB48" s="207"/>
      <c r="AC48" s="207"/>
      <c r="AD48" s="207"/>
      <c r="AE48" s="207"/>
      <c r="AF48" s="207"/>
      <c r="AG48" s="207"/>
      <c r="AH48" s="207"/>
      <c r="AI48" s="207"/>
      <c r="AJ48" s="207"/>
      <c r="AK48" s="207"/>
      <c r="AL48" s="207"/>
    </row>
    <row r="49">
      <c r="A49" s="335"/>
      <c r="B49" s="207"/>
      <c r="C49" s="337"/>
      <c r="D49" s="207"/>
      <c r="E49" s="207"/>
      <c r="F49" s="207"/>
      <c r="G49" s="207"/>
      <c r="H49" s="207"/>
      <c r="I49" s="207"/>
      <c r="J49" s="337"/>
      <c r="K49" s="207"/>
      <c r="L49" s="207"/>
      <c r="M49" s="207"/>
      <c r="N49" s="207"/>
      <c r="O49" s="207"/>
      <c r="P49" s="207"/>
      <c r="Q49" s="207"/>
      <c r="R49" s="207"/>
      <c r="S49" s="207"/>
      <c r="T49" s="207"/>
      <c r="U49" s="207"/>
      <c r="V49" s="207"/>
      <c r="W49" s="207"/>
      <c r="X49" s="109" t="s">
        <v>5</v>
      </c>
      <c r="Y49" s="207"/>
      <c r="Z49" s="207"/>
      <c r="AA49" s="207"/>
      <c r="AB49" s="207"/>
      <c r="AC49" s="207"/>
      <c r="AD49" s="207"/>
      <c r="AE49" s="207"/>
      <c r="AF49" s="207"/>
      <c r="AG49" s="207"/>
      <c r="AH49" s="207"/>
      <c r="AI49" s="207"/>
      <c r="AJ49" s="207"/>
      <c r="AK49" s="207"/>
      <c r="AL49" s="207"/>
    </row>
    <row r="50">
      <c r="A50" s="335"/>
      <c r="B50" s="207"/>
      <c r="C50" s="337"/>
      <c r="D50" s="207"/>
      <c r="E50" s="207"/>
      <c r="F50" s="207"/>
      <c r="G50" s="207"/>
      <c r="H50" s="207"/>
      <c r="I50" s="207"/>
      <c r="J50" s="337"/>
      <c r="K50" s="207"/>
      <c r="L50" s="207"/>
      <c r="M50" s="207"/>
      <c r="N50" s="207"/>
      <c r="O50" s="207"/>
      <c r="P50" s="207"/>
      <c r="Q50" s="207"/>
      <c r="R50" s="207"/>
      <c r="S50" s="207"/>
      <c r="T50" s="207"/>
      <c r="U50" s="207"/>
      <c r="V50" s="207"/>
      <c r="W50" s="207"/>
      <c r="X50" s="109" t="s">
        <v>5</v>
      </c>
      <c r="Y50" s="207"/>
      <c r="Z50" s="207"/>
      <c r="AA50" s="207"/>
      <c r="AB50" s="207"/>
      <c r="AC50" s="207"/>
      <c r="AD50" s="207"/>
      <c r="AE50" s="207"/>
      <c r="AF50" s="207"/>
      <c r="AG50" s="207"/>
      <c r="AH50" s="207"/>
      <c r="AI50" s="207"/>
      <c r="AJ50" s="207"/>
      <c r="AK50" s="207"/>
      <c r="AL50" s="207"/>
    </row>
    <row r="51">
      <c r="A51" s="335"/>
      <c r="B51" s="207"/>
      <c r="C51" s="337"/>
      <c r="D51" s="207"/>
      <c r="E51" s="207"/>
      <c r="F51" s="207"/>
      <c r="G51" s="207"/>
      <c r="H51" s="207"/>
      <c r="I51" s="207"/>
      <c r="J51" s="337"/>
      <c r="K51" s="207"/>
      <c r="L51" s="207"/>
      <c r="M51" s="207"/>
      <c r="N51" s="207"/>
      <c r="O51" s="207"/>
      <c r="P51" s="207"/>
      <c r="Q51" s="207"/>
      <c r="R51" s="207"/>
      <c r="S51" s="207"/>
      <c r="T51" s="207"/>
      <c r="U51" s="207"/>
      <c r="V51" s="207"/>
      <c r="W51" s="207"/>
      <c r="X51" s="109" t="s">
        <v>5</v>
      </c>
      <c r="Y51" s="207"/>
      <c r="Z51" s="207"/>
      <c r="AA51" s="207"/>
      <c r="AB51" s="207"/>
      <c r="AC51" s="207"/>
      <c r="AD51" s="207"/>
      <c r="AE51" s="207"/>
      <c r="AF51" s="207"/>
      <c r="AG51" s="207"/>
      <c r="AH51" s="207"/>
      <c r="AI51" s="207"/>
      <c r="AJ51" s="207"/>
      <c r="AK51" s="207"/>
      <c r="AL51" s="207"/>
    </row>
    <row r="52">
      <c r="A52" s="335"/>
      <c r="B52" s="207"/>
      <c r="C52" s="337"/>
      <c r="D52" s="207"/>
      <c r="E52" s="207"/>
      <c r="F52" s="207"/>
      <c r="G52" s="207"/>
      <c r="H52" s="207"/>
      <c r="I52" s="207"/>
      <c r="J52" s="337"/>
      <c r="K52" s="207"/>
      <c r="L52" s="207"/>
      <c r="M52" s="207"/>
      <c r="N52" s="207"/>
      <c r="O52" s="207"/>
      <c r="P52" s="207"/>
      <c r="Q52" s="207"/>
      <c r="R52" s="207"/>
      <c r="S52" s="207"/>
      <c r="T52" s="207"/>
      <c r="U52" s="207"/>
      <c r="V52" s="207"/>
      <c r="W52" s="207"/>
      <c r="X52" s="109" t="s">
        <v>5</v>
      </c>
      <c r="Y52" s="207"/>
      <c r="Z52" s="207"/>
      <c r="AA52" s="207"/>
      <c r="AB52" s="207"/>
      <c r="AC52" s="207"/>
      <c r="AD52" s="207"/>
      <c r="AE52" s="207"/>
      <c r="AF52" s="207"/>
      <c r="AG52" s="207"/>
      <c r="AH52" s="207"/>
      <c r="AI52" s="207"/>
      <c r="AJ52" s="207"/>
      <c r="AK52" s="207"/>
      <c r="AL52" s="207"/>
    </row>
    <row r="53">
      <c r="A53" s="335"/>
      <c r="B53" s="207"/>
      <c r="C53" s="337"/>
      <c r="D53" s="207"/>
      <c r="E53" s="207"/>
      <c r="F53" s="207"/>
      <c r="G53" s="207"/>
      <c r="H53" s="207"/>
      <c r="I53" s="207"/>
      <c r="J53" s="337"/>
      <c r="K53" s="207"/>
      <c r="L53" s="207"/>
      <c r="M53" s="207"/>
      <c r="N53" s="207"/>
      <c r="O53" s="207"/>
      <c r="P53" s="207"/>
      <c r="Q53" s="207"/>
      <c r="R53" s="207"/>
      <c r="S53" s="207"/>
      <c r="T53" s="207"/>
      <c r="U53" s="207"/>
      <c r="V53" s="207"/>
      <c r="W53" s="207"/>
      <c r="X53" s="109" t="s">
        <v>5</v>
      </c>
      <c r="Y53" s="207"/>
      <c r="Z53" s="207"/>
      <c r="AA53" s="207"/>
      <c r="AB53" s="207"/>
      <c r="AC53" s="207"/>
      <c r="AD53" s="207"/>
      <c r="AE53" s="207"/>
      <c r="AF53" s="207"/>
      <c r="AG53" s="207"/>
      <c r="AH53" s="207"/>
      <c r="AI53" s="207"/>
      <c r="AJ53" s="207"/>
      <c r="AK53" s="207"/>
      <c r="AL53" s="207"/>
    </row>
    <row r="54">
      <c r="A54" s="335"/>
      <c r="B54" s="207"/>
      <c r="C54" s="337"/>
      <c r="D54" s="207"/>
      <c r="E54" s="207"/>
      <c r="F54" s="207"/>
      <c r="G54" s="207"/>
      <c r="H54" s="207"/>
      <c r="I54" s="207"/>
      <c r="J54" s="337"/>
      <c r="K54" s="207"/>
      <c r="L54" s="207"/>
      <c r="M54" s="207"/>
      <c r="N54" s="207"/>
      <c r="O54" s="207"/>
      <c r="P54" s="207"/>
      <c r="Q54" s="207"/>
      <c r="R54" s="207"/>
      <c r="S54" s="207"/>
      <c r="T54" s="207"/>
      <c r="U54" s="207"/>
      <c r="V54" s="207"/>
      <c r="W54" s="207"/>
      <c r="X54" s="109" t="s">
        <v>5</v>
      </c>
      <c r="Y54" s="207"/>
      <c r="Z54" s="207"/>
      <c r="AA54" s="207"/>
      <c r="AB54" s="207"/>
      <c r="AC54" s="207"/>
      <c r="AD54" s="207"/>
      <c r="AE54" s="207"/>
      <c r="AF54" s="207"/>
      <c r="AG54" s="207"/>
      <c r="AH54" s="207"/>
      <c r="AI54" s="207"/>
      <c r="AJ54" s="207"/>
      <c r="AK54" s="207"/>
      <c r="AL54" s="207"/>
    </row>
    <row r="55">
      <c r="A55" s="335"/>
      <c r="B55" s="207"/>
      <c r="C55" s="337"/>
      <c r="D55" s="207"/>
      <c r="E55" s="207"/>
      <c r="F55" s="207"/>
      <c r="G55" s="207"/>
      <c r="H55" s="207"/>
      <c r="I55" s="207"/>
      <c r="J55" s="337"/>
      <c r="K55" s="207"/>
      <c r="L55" s="207"/>
      <c r="M55" s="207"/>
      <c r="N55" s="207"/>
      <c r="O55" s="207"/>
      <c r="P55" s="207"/>
      <c r="Q55" s="207"/>
      <c r="R55" s="207"/>
      <c r="S55" s="207"/>
      <c r="T55" s="207"/>
      <c r="U55" s="207"/>
      <c r="V55" s="207"/>
      <c r="W55" s="207"/>
      <c r="X55" s="109" t="s">
        <v>5</v>
      </c>
      <c r="Y55" s="207"/>
      <c r="Z55" s="207"/>
      <c r="AA55" s="207"/>
      <c r="AB55" s="207"/>
      <c r="AC55" s="207"/>
      <c r="AD55" s="207"/>
      <c r="AE55" s="207"/>
      <c r="AF55" s="207"/>
      <c r="AG55" s="207"/>
      <c r="AH55" s="207"/>
      <c r="AI55" s="207"/>
      <c r="AJ55" s="207"/>
      <c r="AK55" s="207"/>
      <c r="AL55" s="207"/>
    </row>
    <row r="56">
      <c r="A56" s="335"/>
      <c r="B56" s="207"/>
      <c r="C56" s="337"/>
      <c r="D56" s="207"/>
      <c r="E56" s="207"/>
      <c r="F56" s="207"/>
      <c r="G56" s="207"/>
      <c r="H56" s="207"/>
      <c r="I56" s="207"/>
      <c r="J56" s="337"/>
      <c r="K56" s="207"/>
      <c r="L56" s="207"/>
      <c r="M56" s="207"/>
      <c r="N56" s="207"/>
      <c r="O56" s="207"/>
      <c r="P56" s="207"/>
      <c r="Q56" s="207"/>
      <c r="R56" s="207"/>
      <c r="S56" s="207"/>
      <c r="T56" s="207"/>
      <c r="U56" s="207"/>
      <c r="V56" s="207"/>
      <c r="W56" s="207"/>
      <c r="X56" s="109" t="s">
        <v>5</v>
      </c>
      <c r="Y56" s="207"/>
      <c r="Z56" s="207"/>
      <c r="AA56" s="207"/>
      <c r="AB56" s="207"/>
      <c r="AC56" s="207"/>
      <c r="AD56" s="207"/>
      <c r="AE56" s="207"/>
      <c r="AF56" s="207"/>
      <c r="AG56" s="207"/>
      <c r="AH56" s="207"/>
      <c r="AI56" s="207"/>
      <c r="AJ56" s="207"/>
      <c r="AK56" s="207"/>
      <c r="AL56" s="207"/>
    </row>
    <row r="57">
      <c r="A57" s="335"/>
      <c r="B57" s="207"/>
      <c r="C57" s="337"/>
      <c r="D57" s="207"/>
      <c r="E57" s="207"/>
      <c r="F57" s="207"/>
      <c r="G57" s="207"/>
      <c r="H57" s="207"/>
      <c r="I57" s="207"/>
      <c r="J57" s="337"/>
      <c r="K57" s="207"/>
      <c r="L57" s="207"/>
      <c r="M57" s="207"/>
      <c r="N57" s="207"/>
      <c r="O57" s="207"/>
      <c r="P57" s="207"/>
      <c r="Q57" s="207"/>
      <c r="R57" s="207"/>
      <c r="S57" s="207"/>
      <c r="T57" s="207"/>
      <c r="U57" s="207"/>
      <c r="V57" s="207"/>
      <c r="W57" s="207"/>
      <c r="X57" s="109" t="s">
        <v>5</v>
      </c>
      <c r="Y57" s="207"/>
      <c r="Z57" s="207"/>
      <c r="AA57" s="207"/>
      <c r="AB57" s="207"/>
      <c r="AC57" s="207"/>
      <c r="AD57" s="207"/>
      <c r="AE57" s="207"/>
      <c r="AF57" s="207"/>
      <c r="AG57" s="207"/>
      <c r="AH57" s="207"/>
      <c r="AI57" s="207"/>
      <c r="AJ57" s="207"/>
      <c r="AK57" s="207"/>
      <c r="AL57" s="207"/>
    </row>
    <row r="58">
      <c r="A58" s="335"/>
      <c r="B58" s="207"/>
      <c r="C58" s="337"/>
      <c r="D58" s="207"/>
      <c r="E58" s="207"/>
      <c r="F58" s="207"/>
      <c r="G58" s="207"/>
      <c r="H58" s="207"/>
      <c r="I58" s="207"/>
      <c r="J58" s="337"/>
      <c r="K58" s="207"/>
      <c r="L58" s="207"/>
      <c r="M58" s="207"/>
      <c r="N58" s="207"/>
      <c r="O58" s="207"/>
      <c r="P58" s="207"/>
      <c r="Q58" s="207"/>
      <c r="R58" s="207"/>
      <c r="S58" s="207"/>
      <c r="T58" s="207"/>
      <c r="U58" s="207"/>
      <c r="V58" s="207"/>
      <c r="W58" s="207"/>
      <c r="X58" s="109" t="s">
        <v>5</v>
      </c>
      <c r="Y58" s="207"/>
      <c r="Z58" s="207"/>
      <c r="AA58" s="207"/>
      <c r="AB58" s="207"/>
      <c r="AC58" s="207"/>
      <c r="AD58" s="207"/>
      <c r="AE58" s="207"/>
      <c r="AF58" s="207"/>
      <c r="AG58" s="207"/>
      <c r="AH58" s="207"/>
      <c r="AI58" s="207"/>
      <c r="AJ58" s="207"/>
      <c r="AK58" s="207"/>
      <c r="AL58" s="207"/>
    </row>
    <row r="59">
      <c r="A59" s="335"/>
      <c r="B59" s="207"/>
      <c r="C59" s="337"/>
      <c r="D59" s="207"/>
      <c r="E59" s="207"/>
      <c r="F59" s="207"/>
      <c r="G59" s="207"/>
      <c r="H59" s="207"/>
      <c r="I59" s="207"/>
      <c r="J59" s="337"/>
      <c r="K59" s="207"/>
      <c r="L59" s="207"/>
      <c r="M59" s="207"/>
      <c r="N59" s="207"/>
      <c r="O59" s="207"/>
      <c r="P59" s="207"/>
      <c r="Q59" s="207"/>
      <c r="R59" s="207"/>
      <c r="S59" s="207"/>
      <c r="T59" s="207"/>
      <c r="U59" s="207"/>
      <c r="V59" s="207"/>
      <c r="W59" s="207"/>
      <c r="X59" s="109" t="s">
        <v>5</v>
      </c>
      <c r="Y59" s="207"/>
      <c r="Z59" s="207"/>
      <c r="AA59" s="207"/>
      <c r="AB59" s="207"/>
      <c r="AC59" s="207"/>
      <c r="AD59" s="207"/>
      <c r="AE59" s="207"/>
      <c r="AF59" s="207"/>
      <c r="AG59" s="207"/>
      <c r="AH59" s="207"/>
      <c r="AI59" s="207"/>
      <c r="AJ59" s="207"/>
      <c r="AK59" s="207"/>
      <c r="AL59" s="207"/>
    </row>
    <row r="60">
      <c r="A60" s="335"/>
      <c r="B60" s="207"/>
      <c r="C60" s="337"/>
      <c r="D60" s="207"/>
      <c r="E60" s="207"/>
      <c r="F60" s="207"/>
      <c r="G60" s="207"/>
      <c r="H60" s="207"/>
      <c r="I60" s="207"/>
      <c r="J60" s="337"/>
      <c r="K60" s="207"/>
      <c r="L60" s="207"/>
      <c r="M60" s="207"/>
      <c r="N60" s="207"/>
      <c r="O60" s="207"/>
      <c r="P60" s="207"/>
      <c r="Q60" s="207"/>
      <c r="R60" s="207"/>
      <c r="S60" s="207"/>
      <c r="T60" s="207"/>
      <c r="U60" s="207"/>
      <c r="V60" s="207"/>
      <c r="W60" s="207"/>
      <c r="X60" s="109" t="s">
        <v>5</v>
      </c>
      <c r="Y60" s="207"/>
      <c r="Z60" s="207"/>
      <c r="AA60" s="207"/>
      <c r="AB60" s="207"/>
      <c r="AC60" s="207"/>
      <c r="AD60" s="207"/>
      <c r="AE60" s="207"/>
      <c r="AF60" s="207"/>
      <c r="AG60" s="207"/>
      <c r="AH60" s="207"/>
      <c r="AI60" s="207"/>
      <c r="AJ60" s="207"/>
      <c r="AK60" s="207"/>
      <c r="AL60" s="207"/>
    </row>
    <row r="61">
      <c r="A61" s="335"/>
      <c r="B61" s="207"/>
      <c r="C61" s="337"/>
      <c r="D61" s="207"/>
      <c r="E61" s="207"/>
      <c r="F61" s="207"/>
      <c r="G61" s="207"/>
      <c r="H61" s="207"/>
      <c r="I61" s="207"/>
      <c r="J61" s="337"/>
      <c r="K61" s="207"/>
      <c r="L61" s="207"/>
      <c r="M61" s="207"/>
      <c r="N61" s="207"/>
      <c r="O61" s="207"/>
      <c r="P61" s="207"/>
      <c r="Q61" s="207"/>
      <c r="R61" s="207"/>
      <c r="S61" s="207"/>
      <c r="T61" s="207"/>
      <c r="U61" s="207"/>
      <c r="V61" s="207"/>
      <c r="W61" s="207"/>
      <c r="X61" s="109" t="s">
        <v>5</v>
      </c>
      <c r="Y61" s="207"/>
      <c r="Z61" s="207"/>
      <c r="AA61" s="207"/>
      <c r="AB61" s="207"/>
      <c r="AC61" s="207"/>
      <c r="AD61" s="207"/>
      <c r="AE61" s="207"/>
      <c r="AF61" s="207"/>
      <c r="AG61" s="207"/>
      <c r="AH61" s="207"/>
      <c r="AI61" s="207"/>
      <c r="AJ61" s="207"/>
      <c r="AK61" s="207"/>
      <c r="AL61" s="207"/>
    </row>
    <row r="62">
      <c r="A62" s="335"/>
      <c r="B62" s="207"/>
      <c r="C62" s="337"/>
      <c r="D62" s="207"/>
      <c r="E62" s="207"/>
      <c r="F62" s="207"/>
      <c r="G62" s="207"/>
      <c r="H62" s="207"/>
      <c r="I62" s="207"/>
      <c r="J62" s="337"/>
      <c r="K62" s="207"/>
      <c r="L62" s="207"/>
      <c r="M62" s="207"/>
      <c r="N62" s="207"/>
      <c r="O62" s="207"/>
      <c r="P62" s="207"/>
      <c r="Q62" s="207"/>
      <c r="R62" s="207"/>
      <c r="S62" s="207"/>
      <c r="T62" s="207"/>
      <c r="U62" s="207"/>
      <c r="V62" s="207"/>
      <c r="W62" s="207"/>
      <c r="X62" s="109" t="s">
        <v>5</v>
      </c>
      <c r="Y62" s="207"/>
      <c r="Z62" s="207"/>
      <c r="AA62" s="207"/>
      <c r="AB62" s="207"/>
      <c r="AC62" s="207"/>
      <c r="AD62" s="207"/>
      <c r="AE62" s="207"/>
      <c r="AF62" s="207"/>
      <c r="AG62" s="207"/>
      <c r="AH62" s="207"/>
      <c r="AI62" s="207"/>
      <c r="AJ62" s="207"/>
      <c r="AK62" s="207"/>
      <c r="AL62" s="207"/>
    </row>
    <row r="63">
      <c r="A63" s="335"/>
      <c r="B63" s="207"/>
      <c r="C63" s="337"/>
      <c r="D63" s="207"/>
      <c r="E63" s="207"/>
      <c r="F63" s="207"/>
      <c r="G63" s="207"/>
      <c r="H63" s="207"/>
      <c r="I63" s="207"/>
      <c r="J63" s="337"/>
      <c r="K63" s="207"/>
      <c r="L63" s="207"/>
      <c r="M63" s="207"/>
      <c r="N63" s="207"/>
      <c r="O63" s="207"/>
      <c r="P63" s="207"/>
      <c r="Q63" s="207"/>
      <c r="R63" s="207"/>
      <c r="S63" s="207"/>
      <c r="T63" s="207"/>
      <c r="U63" s="207"/>
      <c r="V63" s="207"/>
      <c r="W63" s="207"/>
      <c r="X63" s="109" t="s">
        <v>5</v>
      </c>
      <c r="Y63" s="207"/>
      <c r="Z63" s="207"/>
      <c r="AA63" s="207"/>
      <c r="AB63" s="207"/>
      <c r="AC63" s="207"/>
      <c r="AD63" s="207"/>
      <c r="AE63" s="207"/>
      <c r="AF63" s="207"/>
      <c r="AG63" s="207"/>
      <c r="AH63" s="207"/>
      <c r="AI63" s="207"/>
      <c r="AJ63" s="207"/>
      <c r="AK63" s="207"/>
      <c r="AL63" s="207"/>
    </row>
    <row r="64">
      <c r="A64" s="335"/>
      <c r="B64" s="207"/>
      <c r="C64" s="337"/>
      <c r="D64" s="207"/>
      <c r="E64" s="207"/>
      <c r="F64" s="207"/>
      <c r="G64" s="207"/>
      <c r="H64" s="207"/>
      <c r="I64" s="207"/>
      <c r="J64" s="337"/>
      <c r="K64" s="207"/>
      <c r="L64" s="207"/>
      <c r="M64" s="207"/>
      <c r="N64" s="207"/>
      <c r="O64" s="207"/>
      <c r="P64" s="207"/>
      <c r="Q64" s="207"/>
      <c r="R64" s="207"/>
      <c r="S64" s="207"/>
      <c r="T64" s="207"/>
      <c r="U64" s="207"/>
      <c r="V64" s="207"/>
      <c r="W64" s="207"/>
      <c r="X64" s="109" t="s">
        <v>5</v>
      </c>
      <c r="Y64" s="207"/>
      <c r="Z64" s="207"/>
      <c r="AA64" s="207"/>
      <c r="AB64" s="207"/>
      <c r="AC64" s="207"/>
      <c r="AD64" s="207"/>
      <c r="AE64" s="207"/>
      <c r="AF64" s="207"/>
      <c r="AG64" s="207"/>
      <c r="AH64" s="207"/>
      <c r="AI64" s="207"/>
      <c r="AJ64" s="207"/>
      <c r="AK64" s="207"/>
      <c r="AL64" s="207"/>
    </row>
    <row r="65">
      <c r="A65" s="335"/>
      <c r="B65" s="207"/>
      <c r="C65" s="337"/>
      <c r="D65" s="207"/>
      <c r="E65" s="207"/>
      <c r="F65" s="207"/>
      <c r="G65" s="207"/>
      <c r="H65" s="207"/>
      <c r="I65" s="207"/>
      <c r="J65" s="33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c r="AK65" s="207"/>
      <c r="AL65" s="207"/>
    </row>
    <row r="66">
      <c r="A66" s="335"/>
      <c r="B66" s="207"/>
      <c r="C66" s="337"/>
      <c r="D66" s="207"/>
      <c r="E66" s="207"/>
      <c r="F66" s="207"/>
      <c r="G66" s="207"/>
      <c r="H66" s="207"/>
      <c r="I66" s="207"/>
      <c r="J66" s="33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row>
    <row r="67">
      <c r="A67" s="335"/>
      <c r="B67" s="207"/>
      <c r="C67" s="337"/>
      <c r="D67" s="207"/>
      <c r="E67" s="207"/>
      <c r="F67" s="207"/>
      <c r="G67" s="207"/>
      <c r="H67" s="207"/>
      <c r="I67" s="207"/>
      <c r="J67" s="33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row>
    <row r="68">
      <c r="A68" s="335"/>
      <c r="B68" s="207"/>
      <c r="C68" s="337"/>
      <c r="D68" s="207"/>
      <c r="E68" s="207"/>
      <c r="F68" s="207"/>
      <c r="G68" s="207"/>
      <c r="H68" s="207"/>
      <c r="I68" s="207"/>
      <c r="J68" s="33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c r="AK68" s="207"/>
      <c r="AL68" s="207"/>
    </row>
    <row r="69">
      <c r="A69" s="335"/>
      <c r="B69" s="207"/>
      <c r="C69" s="337"/>
      <c r="D69" s="207"/>
      <c r="E69" s="207"/>
      <c r="F69" s="207"/>
      <c r="G69" s="207"/>
      <c r="H69" s="207"/>
      <c r="I69" s="207"/>
      <c r="J69" s="33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row>
    <row r="70">
      <c r="A70" s="335"/>
      <c r="B70" s="207"/>
      <c r="C70" s="337"/>
      <c r="D70" s="207"/>
      <c r="E70" s="207"/>
      <c r="F70" s="207"/>
      <c r="G70" s="207"/>
      <c r="H70" s="207"/>
      <c r="I70" s="207"/>
      <c r="J70" s="33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row>
    <row r="71">
      <c r="A71" s="335"/>
      <c r="B71" s="207"/>
      <c r="C71" s="337"/>
      <c r="D71" s="207"/>
      <c r="E71" s="207"/>
      <c r="F71" s="207"/>
      <c r="G71" s="207"/>
      <c r="H71" s="207"/>
      <c r="I71" s="207"/>
      <c r="J71" s="337"/>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row>
    <row r="72">
      <c r="A72" s="335"/>
      <c r="B72" s="207"/>
      <c r="C72" s="337"/>
      <c r="D72" s="207"/>
      <c r="E72" s="207"/>
      <c r="F72" s="207"/>
      <c r="G72" s="207"/>
      <c r="H72" s="207"/>
      <c r="I72" s="207"/>
      <c r="J72" s="337"/>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c r="AI72" s="207"/>
      <c r="AJ72" s="207"/>
      <c r="AK72" s="207"/>
      <c r="AL72" s="207"/>
    </row>
    <row r="73">
      <c r="A73" s="335"/>
      <c r="B73" s="207"/>
      <c r="C73" s="337"/>
      <c r="D73" s="207"/>
      <c r="E73" s="207"/>
      <c r="F73" s="207"/>
      <c r="G73" s="207"/>
      <c r="H73" s="207"/>
      <c r="I73" s="207"/>
      <c r="J73" s="33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row>
    <row r="74">
      <c r="A74" s="335"/>
      <c r="B74" s="207"/>
      <c r="C74" s="337"/>
      <c r="D74" s="207"/>
      <c r="E74" s="207"/>
      <c r="F74" s="207"/>
      <c r="G74" s="207"/>
      <c r="H74" s="207"/>
      <c r="I74" s="207"/>
      <c r="J74" s="33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row>
    <row r="75">
      <c r="A75" s="335"/>
      <c r="B75" s="207"/>
      <c r="C75" s="337"/>
      <c r="D75" s="207"/>
      <c r="E75" s="207"/>
      <c r="F75" s="207"/>
      <c r="G75" s="207"/>
      <c r="H75" s="207"/>
      <c r="I75" s="207"/>
      <c r="J75" s="33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row>
    <row r="76">
      <c r="A76" s="335"/>
      <c r="B76" s="207"/>
      <c r="C76" s="337"/>
      <c r="D76" s="207"/>
      <c r="E76" s="207"/>
      <c r="F76" s="207"/>
      <c r="G76" s="207"/>
      <c r="H76" s="207"/>
      <c r="I76" s="207"/>
      <c r="J76" s="33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row>
    <row r="77">
      <c r="A77" s="335"/>
      <c r="B77" s="207"/>
      <c r="C77" s="337"/>
      <c r="D77" s="207"/>
      <c r="E77" s="207"/>
      <c r="F77" s="207"/>
      <c r="G77" s="207"/>
      <c r="H77" s="207"/>
      <c r="I77" s="207"/>
      <c r="J77" s="33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row>
    <row r="78">
      <c r="A78" s="335"/>
      <c r="B78" s="207"/>
      <c r="C78" s="337"/>
      <c r="D78" s="207"/>
      <c r="E78" s="207"/>
      <c r="F78" s="207"/>
      <c r="G78" s="207"/>
      <c r="H78" s="207"/>
      <c r="I78" s="207"/>
      <c r="J78" s="33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row>
    <row r="79">
      <c r="A79" s="335"/>
      <c r="B79" s="207"/>
      <c r="C79" s="337"/>
      <c r="D79" s="207"/>
      <c r="E79" s="207"/>
      <c r="F79" s="207"/>
      <c r="G79" s="207"/>
      <c r="H79" s="207"/>
      <c r="I79" s="207"/>
      <c r="J79" s="33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row>
    <row r="80">
      <c r="A80" s="335"/>
      <c r="B80" s="207"/>
      <c r="C80" s="337"/>
      <c r="D80" s="207"/>
      <c r="E80" s="207"/>
      <c r="F80" s="207"/>
      <c r="G80" s="207"/>
      <c r="H80" s="207"/>
      <c r="I80" s="207"/>
      <c r="J80" s="33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row>
    <row r="81">
      <c r="A81" s="335"/>
      <c r="B81" s="207"/>
      <c r="C81" s="337"/>
      <c r="D81" s="207"/>
      <c r="E81" s="207"/>
      <c r="F81" s="207"/>
      <c r="G81" s="207"/>
      <c r="H81" s="207"/>
      <c r="I81" s="207"/>
      <c r="J81" s="33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c r="AK81" s="207"/>
      <c r="AL81" s="207"/>
    </row>
    <row r="82">
      <c r="A82" s="335"/>
      <c r="B82" s="207"/>
      <c r="C82" s="337"/>
      <c r="D82" s="207"/>
      <c r="E82" s="207"/>
      <c r="F82" s="207"/>
      <c r="G82" s="207"/>
      <c r="H82" s="207"/>
      <c r="I82" s="207"/>
      <c r="J82" s="33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row>
    <row r="83">
      <c r="A83" s="335"/>
      <c r="B83" s="207"/>
      <c r="C83" s="337"/>
      <c r="D83" s="207"/>
      <c r="E83" s="207"/>
      <c r="F83" s="207"/>
      <c r="G83" s="207"/>
      <c r="H83" s="207"/>
      <c r="I83" s="207"/>
      <c r="J83" s="33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row>
    <row r="84">
      <c r="A84" s="335"/>
      <c r="B84" s="207"/>
      <c r="C84" s="337"/>
      <c r="D84" s="207"/>
      <c r="E84" s="207"/>
      <c r="F84" s="207"/>
      <c r="G84" s="207"/>
      <c r="H84" s="207"/>
      <c r="I84" s="207"/>
      <c r="J84" s="337"/>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row>
    <row r="85">
      <c r="A85" s="335"/>
      <c r="B85" s="207"/>
      <c r="C85" s="337"/>
      <c r="D85" s="207"/>
      <c r="E85" s="207"/>
      <c r="F85" s="207"/>
      <c r="G85" s="207"/>
      <c r="H85" s="207"/>
      <c r="I85" s="207"/>
      <c r="J85" s="33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row>
    <row r="86">
      <c r="A86" s="335"/>
      <c r="B86" s="207"/>
      <c r="C86" s="337"/>
      <c r="D86" s="207"/>
      <c r="E86" s="207"/>
      <c r="F86" s="207"/>
      <c r="G86" s="207"/>
      <c r="H86" s="207"/>
      <c r="I86" s="207"/>
      <c r="J86" s="33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row>
    <row r="87">
      <c r="A87" s="335"/>
      <c r="B87" s="207"/>
      <c r="C87" s="337"/>
      <c r="D87" s="207"/>
      <c r="E87" s="207"/>
      <c r="F87" s="207"/>
      <c r="G87" s="207"/>
      <c r="H87" s="207"/>
      <c r="I87" s="207"/>
      <c r="J87" s="33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c r="AK87" s="207"/>
      <c r="AL87" s="207"/>
    </row>
    <row r="88">
      <c r="A88" s="335"/>
      <c r="B88" s="207"/>
      <c r="C88" s="337"/>
      <c r="D88" s="207"/>
      <c r="E88" s="207"/>
      <c r="F88" s="207"/>
      <c r="G88" s="207"/>
      <c r="H88" s="207"/>
      <c r="I88" s="207"/>
      <c r="J88" s="33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row>
    <row r="89">
      <c r="A89" s="335"/>
      <c r="B89" s="207"/>
      <c r="C89" s="337"/>
      <c r="D89" s="207"/>
      <c r="E89" s="207"/>
      <c r="F89" s="207"/>
      <c r="G89" s="207"/>
      <c r="H89" s="207"/>
      <c r="I89" s="207"/>
      <c r="J89" s="33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row>
    <row r="90">
      <c r="A90" s="335"/>
      <c r="B90" s="207"/>
      <c r="C90" s="337"/>
      <c r="D90" s="207"/>
      <c r="E90" s="207"/>
      <c r="F90" s="207"/>
      <c r="G90" s="207"/>
      <c r="H90" s="207"/>
      <c r="I90" s="207"/>
      <c r="J90" s="33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c r="AK90" s="207"/>
      <c r="AL90" s="207"/>
    </row>
    <row r="91">
      <c r="A91" s="335"/>
      <c r="B91" s="207"/>
      <c r="C91" s="337"/>
      <c r="D91" s="207"/>
      <c r="E91" s="207"/>
      <c r="F91" s="207"/>
      <c r="G91" s="207"/>
      <c r="H91" s="207"/>
      <c r="I91" s="207"/>
      <c r="J91" s="33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row>
    <row r="92">
      <c r="A92" s="335"/>
      <c r="B92" s="207"/>
      <c r="C92" s="337"/>
      <c r="D92" s="207"/>
      <c r="E92" s="207"/>
      <c r="F92" s="207"/>
      <c r="G92" s="207"/>
      <c r="H92" s="207"/>
      <c r="I92" s="207"/>
      <c r="J92" s="33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row>
    <row r="93">
      <c r="A93" s="335"/>
      <c r="B93" s="207"/>
      <c r="C93" s="337"/>
      <c r="D93" s="207"/>
      <c r="E93" s="207"/>
      <c r="F93" s="207"/>
      <c r="G93" s="207"/>
      <c r="H93" s="207"/>
      <c r="I93" s="207"/>
      <c r="J93" s="33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row>
    <row r="94">
      <c r="A94" s="335"/>
      <c r="B94" s="207"/>
      <c r="C94" s="337"/>
      <c r="D94" s="207"/>
      <c r="E94" s="207"/>
      <c r="F94" s="207"/>
      <c r="G94" s="207"/>
      <c r="H94" s="207"/>
      <c r="I94" s="207"/>
      <c r="J94" s="33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row>
    <row r="95">
      <c r="A95" s="335"/>
      <c r="B95" s="207"/>
      <c r="C95" s="337"/>
      <c r="D95" s="207"/>
      <c r="E95" s="207"/>
      <c r="F95" s="207"/>
      <c r="G95" s="207"/>
      <c r="H95" s="207"/>
      <c r="I95" s="207"/>
      <c r="J95" s="337"/>
      <c r="K95" s="207"/>
      <c r="L95" s="207"/>
      <c r="M95" s="207"/>
      <c r="N95" s="207"/>
      <c r="O95" s="207"/>
      <c r="P95" s="207"/>
      <c r="Q95" s="207"/>
      <c r="R95" s="207"/>
      <c r="S95" s="207"/>
      <c r="T95" s="207"/>
      <c r="U95" s="207"/>
      <c r="V95" s="207"/>
      <c r="W95" s="207"/>
      <c r="X95" s="207"/>
      <c r="Y95" s="207"/>
      <c r="Z95" s="207"/>
      <c r="AA95" s="207"/>
      <c r="AB95" s="207"/>
      <c r="AC95" s="207"/>
      <c r="AD95" s="207"/>
      <c r="AE95" s="207"/>
      <c r="AF95" s="207"/>
      <c r="AG95" s="207"/>
      <c r="AH95" s="207"/>
      <c r="AI95" s="207"/>
      <c r="AJ95" s="207"/>
      <c r="AK95" s="207"/>
      <c r="AL95" s="207"/>
    </row>
    <row r="96">
      <c r="A96" s="335"/>
      <c r="B96" s="207"/>
      <c r="C96" s="337"/>
      <c r="D96" s="207"/>
      <c r="E96" s="207"/>
      <c r="F96" s="207"/>
      <c r="G96" s="207"/>
      <c r="H96" s="207"/>
      <c r="I96" s="207"/>
      <c r="J96" s="337"/>
      <c r="K96" s="207"/>
      <c r="L96" s="207"/>
      <c r="M96" s="207"/>
      <c r="N96" s="207"/>
      <c r="O96" s="207"/>
      <c r="P96" s="207"/>
      <c r="Q96" s="207"/>
      <c r="R96" s="207"/>
      <c r="S96" s="207"/>
      <c r="T96" s="207"/>
      <c r="U96" s="207"/>
      <c r="V96" s="207"/>
      <c r="W96" s="207"/>
      <c r="X96" s="207"/>
      <c r="Y96" s="207"/>
      <c r="Z96" s="207"/>
      <c r="AA96" s="207"/>
      <c r="AB96" s="207"/>
      <c r="AC96" s="207"/>
      <c r="AD96" s="207"/>
      <c r="AE96" s="207"/>
      <c r="AF96" s="207"/>
      <c r="AG96" s="207"/>
      <c r="AH96" s="207"/>
      <c r="AI96" s="207"/>
      <c r="AJ96" s="207"/>
      <c r="AK96" s="207"/>
      <c r="AL96" s="207"/>
    </row>
    <row r="97">
      <c r="A97" s="335"/>
      <c r="B97" s="207"/>
      <c r="C97" s="337"/>
      <c r="D97" s="207"/>
      <c r="E97" s="207"/>
      <c r="F97" s="207"/>
      <c r="G97" s="207"/>
      <c r="H97" s="207"/>
      <c r="I97" s="207"/>
      <c r="J97" s="33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row>
    <row r="98">
      <c r="A98" s="335"/>
      <c r="B98" s="207"/>
      <c r="C98" s="337"/>
      <c r="D98" s="207"/>
      <c r="E98" s="207"/>
      <c r="F98" s="207"/>
      <c r="G98" s="207"/>
      <c r="H98" s="207"/>
      <c r="I98" s="207"/>
      <c r="J98" s="33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c r="AK98" s="207"/>
      <c r="AL98" s="207"/>
    </row>
    <row r="99">
      <c r="A99" s="335"/>
      <c r="B99" s="207"/>
      <c r="C99" s="337"/>
      <c r="D99" s="207"/>
      <c r="E99" s="207"/>
      <c r="F99" s="207"/>
      <c r="G99" s="207"/>
      <c r="H99" s="207"/>
      <c r="I99" s="207"/>
      <c r="J99" s="33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row>
    <row r="100">
      <c r="A100" s="335"/>
      <c r="B100" s="207"/>
      <c r="C100" s="337"/>
      <c r="D100" s="207"/>
      <c r="E100" s="207"/>
      <c r="F100" s="207"/>
      <c r="G100" s="207"/>
      <c r="H100" s="207"/>
      <c r="I100" s="207"/>
      <c r="J100" s="33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row>
    <row r="101">
      <c r="A101" s="335"/>
      <c r="B101" s="207"/>
      <c r="C101" s="337"/>
      <c r="D101" s="207"/>
      <c r="E101" s="207"/>
      <c r="F101" s="207"/>
      <c r="G101" s="207"/>
      <c r="H101" s="207"/>
      <c r="I101" s="207"/>
      <c r="J101" s="33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c r="AK101" s="207"/>
      <c r="AL101" s="207"/>
    </row>
    <row r="102">
      <c r="A102" s="335"/>
      <c r="B102" s="207"/>
      <c r="C102" s="337"/>
      <c r="D102" s="207"/>
      <c r="E102" s="207"/>
      <c r="F102" s="207"/>
      <c r="G102" s="207"/>
      <c r="H102" s="207"/>
      <c r="I102" s="207"/>
      <c r="J102" s="33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row>
    <row r="103">
      <c r="A103" s="335"/>
      <c r="B103" s="207"/>
      <c r="C103" s="337"/>
      <c r="D103" s="207"/>
      <c r="E103" s="207"/>
      <c r="F103" s="207"/>
      <c r="G103" s="207"/>
      <c r="H103" s="207"/>
      <c r="I103" s="207"/>
      <c r="J103" s="33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row>
    <row r="104">
      <c r="A104" s="335"/>
      <c r="B104" s="207"/>
      <c r="C104" s="337"/>
      <c r="D104" s="207"/>
      <c r="E104" s="207"/>
      <c r="F104" s="207"/>
      <c r="G104" s="207"/>
      <c r="H104" s="207"/>
      <c r="I104" s="207"/>
      <c r="J104" s="33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row>
    <row r="105">
      <c r="A105" s="335"/>
      <c r="B105" s="207"/>
      <c r="C105" s="337"/>
      <c r="D105" s="207"/>
      <c r="E105" s="207"/>
      <c r="F105" s="207"/>
      <c r="G105" s="207"/>
      <c r="H105" s="207"/>
      <c r="I105" s="207"/>
      <c r="J105" s="33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row>
    <row r="106">
      <c r="A106" s="335"/>
      <c r="B106" s="207"/>
      <c r="C106" s="337"/>
      <c r="D106" s="207"/>
      <c r="E106" s="207"/>
      <c r="F106" s="207"/>
      <c r="G106" s="207"/>
      <c r="H106" s="207"/>
      <c r="I106" s="207"/>
      <c r="J106" s="33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c r="AK106" s="207"/>
      <c r="AL106" s="207"/>
    </row>
    <row r="107">
      <c r="A107" s="335"/>
      <c r="B107" s="207"/>
      <c r="C107" s="337"/>
      <c r="D107" s="207"/>
      <c r="E107" s="207"/>
      <c r="F107" s="207"/>
      <c r="G107" s="207"/>
      <c r="H107" s="207"/>
      <c r="I107" s="207"/>
      <c r="J107" s="33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row>
    <row r="108">
      <c r="A108" s="335"/>
      <c r="B108" s="207"/>
      <c r="C108" s="337"/>
      <c r="D108" s="207"/>
      <c r="E108" s="207"/>
      <c r="F108" s="207"/>
      <c r="G108" s="207"/>
      <c r="H108" s="207"/>
      <c r="I108" s="207"/>
      <c r="J108" s="33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row>
    <row r="109">
      <c r="A109" s="335"/>
      <c r="B109" s="207"/>
      <c r="C109" s="337"/>
      <c r="D109" s="207"/>
      <c r="E109" s="207"/>
      <c r="F109" s="207"/>
      <c r="G109" s="207"/>
      <c r="H109" s="207"/>
      <c r="I109" s="207"/>
      <c r="J109" s="33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row>
    <row r="110">
      <c r="A110" s="335"/>
      <c r="B110" s="207"/>
      <c r="C110" s="337"/>
      <c r="D110" s="207"/>
      <c r="E110" s="207"/>
      <c r="F110" s="207"/>
      <c r="G110" s="207"/>
      <c r="H110" s="207"/>
      <c r="I110" s="207"/>
      <c r="J110" s="33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row>
    <row r="111">
      <c r="A111" s="335"/>
      <c r="B111" s="207"/>
      <c r="C111" s="337"/>
      <c r="D111" s="207"/>
      <c r="E111" s="207"/>
      <c r="F111" s="207"/>
      <c r="G111" s="207"/>
      <c r="H111" s="207"/>
      <c r="I111" s="207"/>
      <c r="J111" s="33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row>
    <row r="112">
      <c r="A112" s="335"/>
      <c r="B112" s="207"/>
      <c r="C112" s="337"/>
      <c r="D112" s="207"/>
      <c r="E112" s="207"/>
      <c r="F112" s="207"/>
      <c r="G112" s="207"/>
      <c r="H112" s="207"/>
      <c r="I112" s="207"/>
      <c r="J112" s="33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row>
    <row r="113">
      <c r="A113" s="335"/>
      <c r="B113" s="207"/>
      <c r="C113" s="337"/>
      <c r="D113" s="207"/>
      <c r="E113" s="207"/>
      <c r="F113" s="207"/>
      <c r="G113" s="207"/>
      <c r="H113" s="207"/>
      <c r="I113" s="207"/>
      <c r="J113" s="33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row>
    <row r="114">
      <c r="A114" s="335"/>
      <c r="B114" s="207"/>
      <c r="C114" s="337"/>
      <c r="D114" s="207"/>
      <c r="E114" s="207"/>
      <c r="F114" s="207"/>
      <c r="G114" s="207"/>
      <c r="H114" s="207"/>
      <c r="I114" s="207"/>
      <c r="J114" s="33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row>
    <row r="115">
      <c r="A115" s="335"/>
      <c r="B115" s="207"/>
      <c r="C115" s="337"/>
      <c r="D115" s="207"/>
      <c r="E115" s="207"/>
      <c r="F115" s="207"/>
      <c r="G115" s="207"/>
      <c r="H115" s="207"/>
      <c r="I115" s="207"/>
      <c r="J115" s="33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row>
    <row r="116">
      <c r="A116" s="335"/>
      <c r="B116" s="207"/>
      <c r="C116" s="337"/>
      <c r="D116" s="207"/>
      <c r="E116" s="207"/>
      <c r="F116" s="207"/>
      <c r="G116" s="207"/>
      <c r="H116" s="207"/>
      <c r="I116" s="207"/>
      <c r="J116" s="33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row>
    <row r="117">
      <c r="A117" s="335"/>
      <c r="B117" s="207"/>
      <c r="C117" s="337"/>
      <c r="D117" s="207"/>
      <c r="E117" s="207"/>
      <c r="F117" s="207"/>
      <c r="G117" s="207"/>
      <c r="H117" s="207"/>
      <c r="I117" s="207"/>
      <c r="J117" s="33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row>
    <row r="118">
      <c r="A118" s="335"/>
      <c r="B118" s="207"/>
      <c r="C118" s="337"/>
      <c r="D118" s="207"/>
      <c r="E118" s="207"/>
      <c r="F118" s="207"/>
      <c r="G118" s="207"/>
      <c r="H118" s="207"/>
      <c r="I118" s="207"/>
      <c r="J118" s="33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row>
    <row r="119">
      <c r="A119" s="335"/>
      <c r="B119" s="207"/>
      <c r="C119" s="337"/>
      <c r="D119" s="207"/>
      <c r="E119" s="207"/>
      <c r="F119" s="207"/>
      <c r="G119" s="207"/>
      <c r="H119" s="207"/>
      <c r="I119" s="207"/>
      <c r="J119" s="33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row>
    <row r="120">
      <c r="A120" s="335"/>
      <c r="B120" s="207"/>
      <c r="C120" s="337"/>
      <c r="D120" s="207"/>
      <c r="E120" s="207"/>
      <c r="F120" s="207"/>
      <c r="G120" s="207"/>
      <c r="H120" s="207"/>
      <c r="I120" s="207"/>
      <c r="J120" s="33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row>
    <row r="121">
      <c r="A121" s="335"/>
      <c r="B121" s="207"/>
      <c r="C121" s="337"/>
      <c r="D121" s="207"/>
      <c r="E121" s="207"/>
      <c r="F121" s="207"/>
      <c r="G121" s="207"/>
      <c r="H121" s="207"/>
      <c r="I121" s="207"/>
      <c r="J121" s="33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row>
    <row r="122">
      <c r="A122" s="335"/>
      <c r="B122" s="207"/>
      <c r="C122" s="337"/>
      <c r="D122" s="207"/>
      <c r="E122" s="207"/>
      <c r="F122" s="207"/>
      <c r="G122" s="207"/>
      <c r="H122" s="207"/>
      <c r="I122" s="207"/>
      <c r="J122" s="33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row>
    <row r="123">
      <c r="A123" s="335"/>
      <c r="B123" s="207"/>
      <c r="C123" s="337"/>
      <c r="D123" s="207"/>
      <c r="E123" s="207"/>
      <c r="F123" s="207"/>
      <c r="G123" s="207"/>
      <c r="H123" s="207"/>
      <c r="I123" s="207"/>
      <c r="J123" s="33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row>
    <row r="124">
      <c r="A124" s="335"/>
      <c r="B124" s="207"/>
      <c r="C124" s="337"/>
      <c r="D124" s="207"/>
      <c r="E124" s="207"/>
      <c r="F124" s="207"/>
      <c r="G124" s="207"/>
      <c r="H124" s="207"/>
      <c r="I124" s="207"/>
      <c r="J124" s="33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row>
    <row r="125">
      <c r="A125" s="335"/>
      <c r="B125" s="207"/>
      <c r="C125" s="337"/>
      <c r="D125" s="207"/>
      <c r="E125" s="207"/>
      <c r="F125" s="207"/>
      <c r="G125" s="207"/>
      <c r="H125" s="207"/>
      <c r="I125" s="207"/>
      <c r="J125" s="33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row>
    <row r="126">
      <c r="A126" s="335"/>
      <c r="B126" s="207"/>
      <c r="C126" s="337"/>
      <c r="D126" s="207"/>
      <c r="E126" s="207"/>
      <c r="F126" s="207"/>
      <c r="G126" s="207"/>
      <c r="H126" s="207"/>
      <c r="I126" s="207"/>
      <c r="J126" s="33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row>
    <row r="127">
      <c r="A127" s="335"/>
      <c r="B127" s="207"/>
      <c r="C127" s="337"/>
      <c r="D127" s="207"/>
      <c r="E127" s="207"/>
      <c r="F127" s="207"/>
      <c r="G127" s="207"/>
      <c r="H127" s="207"/>
      <c r="I127" s="207"/>
      <c r="J127" s="33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c r="AK127" s="207"/>
      <c r="AL127" s="207"/>
    </row>
    <row r="128">
      <c r="A128" s="335"/>
      <c r="B128" s="207"/>
      <c r="C128" s="337"/>
      <c r="D128" s="207"/>
      <c r="E128" s="207"/>
      <c r="F128" s="207"/>
      <c r="G128" s="207"/>
      <c r="H128" s="207"/>
      <c r="I128" s="207"/>
      <c r="J128" s="33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c r="AK128" s="207"/>
      <c r="AL128" s="207"/>
    </row>
    <row r="129">
      <c r="A129" s="335"/>
      <c r="B129" s="207"/>
      <c r="C129" s="337"/>
      <c r="D129" s="207"/>
      <c r="E129" s="207"/>
      <c r="F129" s="207"/>
      <c r="G129" s="207"/>
      <c r="H129" s="207"/>
      <c r="I129" s="207"/>
      <c r="J129" s="33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row>
    <row r="130">
      <c r="A130" s="335"/>
      <c r="B130" s="207"/>
      <c r="C130" s="337"/>
      <c r="D130" s="207"/>
      <c r="E130" s="207"/>
      <c r="F130" s="207"/>
      <c r="G130" s="207"/>
      <c r="H130" s="207"/>
      <c r="I130" s="207"/>
      <c r="J130" s="33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row>
    <row r="131">
      <c r="A131" s="335"/>
      <c r="B131" s="207"/>
      <c r="C131" s="337"/>
      <c r="D131" s="207"/>
      <c r="E131" s="207"/>
      <c r="F131" s="207"/>
      <c r="G131" s="207"/>
      <c r="H131" s="207"/>
      <c r="I131" s="207"/>
      <c r="J131" s="33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c r="AK131" s="207"/>
      <c r="AL131" s="207"/>
    </row>
    <row r="132">
      <c r="A132" s="335"/>
      <c r="B132" s="207"/>
      <c r="C132" s="337"/>
      <c r="D132" s="207"/>
      <c r="E132" s="207"/>
      <c r="F132" s="207"/>
      <c r="G132" s="207"/>
      <c r="H132" s="207"/>
      <c r="I132" s="207"/>
      <c r="J132" s="337"/>
      <c r="K132" s="207"/>
      <c r="L132" s="207"/>
      <c r="M132" s="207"/>
      <c r="N132" s="207"/>
      <c r="O132" s="207"/>
      <c r="P132" s="207"/>
      <c r="Q132" s="207"/>
      <c r="R132" s="207"/>
      <c r="S132" s="207"/>
      <c r="T132" s="207"/>
      <c r="U132" s="207"/>
      <c r="V132" s="207"/>
      <c r="W132" s="207"/>
      <c r="X132" s="207"/>
      <c r="Y132" s="207"/>
      <c r="Z132" s="207"/>
      <c r="AA132" s="207"/>
      <c r="AB132" s="207"/>
      <c r="AC132" s="207"/>
      <c r="AD132" s="207"/>
      <c r="AE132" s="207"/>
      <c r="AF132" s="207"/>
      <c r="AG132" s="207"/>
      <c r="AH132" s="207"/>
      <c r="AI132" s="207"/>
      <c r="AJ132" s="207"/>
      <c r="AK132" s="207"/>
      <c r="AL132" s="207"/>
    </row>
    <row r="133">
      <c r="A133" s="335"/>
      <c r="B133" s="207"/>
      <c r="C133" s="337"/>
      <c r="D133" s="207"/>
      <c r="E133" s="207"/>
      <c r="F133" s="207"/>
      <c r="G133" s="207"/>
      <c r="H133" s="207"/>
      <c r="I133" s="207"/>
      <c r="J133" s="33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c r="AK133" s="207"/>
      <c r="AL133" s="207"/>
    </row>
    <row r="134">
      <c r="A134" s="335"/>
      <c r="B134" s="207"/>
      <c r="C134" s="337"/>
      <c r="D134" s="207"/>
      <c r="E134" s="207"/>
      <c r="F134" s="207"/>
      <c r="G134" s="207"/>
      <c r="H134" s="207"/>
      <c r="I134" s="207"/>
      <c r="J134" s="33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c r="AK134" s="207"/>
      <c r="AL134" s="207"/>
    </row>
    <row r="135">
      <c r="A135" s="335"/>
      <c r="B135" s="207"/>
      <c r="C135" s="337"/>
      <c r="D135" s="207"/>
      <c r="E135" s="207"/>
      <c r="F135" s="207"/>
      <c r="G135" s="207"/>
      <c r="H135" s="207"/>
      <c r="I135" s="207"/>
      <c r="J135" s="33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c r="AK135" s="207"/>
      <c r="AL135" s="207"/>
    </row>
    <row r="136">
      <c r="A136" s="335"/>
      <c r="B136" s="207"/>
      <c r="C136" s="337"/>
      <c r="D136" s="207"/>
      <c r="E136" s="207"/>
      <c r="F136" s="207"/>
      <c r="G136" s="207"/>
      <c r="H136" s="207"/>
      <c r="I136" s="207"/>
      <c r="J136" s="33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c r="AK136" s="207"/>
      <c r="AL136" s="207"/>
    </row>
    <row r="137">
      <c r="A137" s="335"/>
      <c r="B137" s="207"/>
      <c r="C137" s="337"/>
      <c r="D137" s="207"/>
      <c r="E137" s="207"/>
      <c r="F137" s="207"/>
      <c r="G137" s="207"/>
      <c r="H137" s="207"/>
      <c r="I137" s="207"/>
      <c r="J137" s="33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c r="AK137" s="207"/>
      <c r="AL137" s="207"/>
    </row>
    <row r="138">
      <c r="A138" s="335"/>
      <c r="B138" s="207"/>
      <c r="C138" s="337"/>
      <c r="D138" s="207"/>
      <c r="E138" s="207"/>
      <c r="F138" s="207"/>
      <c r="G138" s="207"/>
      <c r="H138" s="207"/>
      <c r="I138" s="207"/>
      <c r="J138" s="33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c r="AK138" s="207"/>
      <c r="AL138" s="207"/>
    </row>
    <row r="139">
      <c r="A139" s="335"/>
      <c r="B139" s="207"/>
      <c r="C139" s="337"/>
      <c r="D139" s="207"/>
      <c r="E139" s="207"/>
      <c r="F139" s="207"/>
      <c r="G139" s="207"/>
      <c r="H139" s="207"/>
      <c r="I139" s="207"/>
      <c r="J139" s="33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c r="AK139" s="207"/>
      <c r="AL139" s="207"/>
    </row>
    <row r="140">
      <c r="A140" s="335"/>
      <c r="B140" s="207"/>
      <c r="C140" s="337"/>
      <c r="D140" s="207"/>
      <c r="E140" s="207"/>
      <c r="F140" s="207"/>
      <c r="G140" s="207"/>
      <c r="H140" s="207"/>
      <c r="I140" s="207"/>
      <c r="J140" s="33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c r="AK140" s="207"/>
      <c r="AL140" s="207"/>
    </row>
    <row r="141">
      <c r="A141" s="335"/>
      <c r="B141" s="207"/>
      <c r="C141" s="337"/>
      <c r="D141" s="207"/>
      <c r="E141" s="207"/>
      <c r="F141" s="207"/>
      <c r="G141" s="207"/>
      <c r="H141" s="207"/>
      <c r="I141" s="207"/>
      <c r="J141" s="337"/>
      <c r="K141" s="207"/>
      <c r="L141" s="207"/>
      <c r="M141" s="207"/>
      <c r="N141" s="207"/>
      <c r="O141" s="207"/>
      <c r="P141" s="207"/>
      <c r="Q141" s="207"/>
      <c r="R141" s="207"/>
      <c r="S141" s="207"/>
      <c r="T141" s="207"/>
      <c r="U141" s="207"/>
      <c r="V141" s="207"/>
      <c r="W141" s="207"/>
      <c r="X141" s="207"/>
      <c r="Y141" s="207"/>
      <c r="Z141" s="207"/>
      <c r="AA141" s="207"/>
      <c r="AB141" s="207"/>
      <c r="AC141" s="207"/>
      <c r="AD141" s="207"/>
      <c r="AE141" s="207"/>
      <c r="AF141" s="207"/>
      <c r="AG141" s="207"/>
      <c r="AH141" s="207"/>
      <c r="AI141" s="207"/>
      <c r="AJ141" s="207"/>
      <c r="AK141" s="207"/>
      <c r="AL141" s="207"/>
    </row>
    <row r="142">
      <c r="A142" s="335"/>
      <c r="B142" s="207"/>
      <c r="C142" s="337"/>
      <c r="D142" s="207"/>
      <c r="E142" s="207"/>
      <c r="F142" s="207"/>
      <c r="G142" s="207"/>
      <c r="H142" s="207"/>
      <c r="I142" s="207"/>
      <c r="J142" s="33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c r="AK142" s="207"/>
      <c r="AL142" s="207"/>
    </row>
    <row r="143">
      <c r="A143" s="335"/>
      <c r="B143" s="207"/>
      <c r="C143" s="337"/>
      <c r="D143" s="207"/>
      <c r="E143" s="207"/>
      <c r="F143" s="207"/>
      <c r="G143" s="207"/>
      <c r="H143" s="207"/>
      <c r="I143" s="207"/>
      <c r="J143" s="337"/>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c r="AI143" s="207"/>
      <c r="AJ143" s="207"/>
      <c r="AK143" s="207"/>
      <c r="AL143" s="207"/>
    </row>
    <row r="144">
      <c r="A144" s="335"/>
      <c r="B144" s="207"/>
      <c r="C144" s="337"/>
      <c r="D144" s="207"/>
      <c r="E144" s="207"/>
      <c r="F144" s="207"/>
      <c r="G144" s="207"/>
      <c r="H144" s="207"/>
      <c r="I144" s="207"/>
      <c r="J144" s="337"/>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c r="AI144" s="207"/>
      <c r="AJ144" s="207"/>
      <c r="AK144" s="207"/>
      <c r="AL144" s="207"/>
    </row>
    <row r="145">
      <c r="A145" s="335"/>
      <c r="B145" s="207"/>
      <c r="C145" s="337"/>
      <c r="D145" s="207"/>
      <c r="E145" s="207"/>
      <c r="F145" s="207"/>
      <c r="G145" s="207"/>
      <c r="H145" s="207"/>
      <c r="I145" s="207"/>
      <c r="J145" s="337"/>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c r="AI145" s="207"/>
      <c r="AJ145" s="207"/>
      <c r="AK145" s="207"/>
      <c r="AL145" s="207"/>
    </row>
    <row r="146">
      <c r="A146" s="335"/>
      <c r="B146" s="207"/>
      <c r="C146" s="337"/>
      <c r="D146" s="207"/>
      <c r="E146" s="207"/>
      <c r="F146" s="207"/>
      <c r="G146" s="207"/>
      <c r="H146" s="207"/>
      <c r="I146" s="207"/>
      <c r="J146" s="33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c r="AK146" s="207"/>
      <c r="AL146" s="207"/>
    </row>
    <row r="147">
      <c r="A147" s="335"/>
      <c r="B147" s="207"/>
      <c r="C147" s="337"/>
      <c r="D147" s="207"/>
      <c r="E147" s="207"/>
      <c r="F147" s="207"/>
      <c r="G147" s="207"/>
      <c r="H147" s="207"/>
      <c r="I147" s="207"/>
      <c r="J147" s="337"/>
      <c r="K147" s="207"/>
      <c r="L147" s="207"/>
      <c r="M147" s="207"/>
      <c r="N147" s="207"/>
      <c r="O147" s="207"/>
      <c r="P147" s="207"/>
      <c r="Q147" s="207"/>
      <c r="R147" s="207"/>
      <c r="S147" s="207"/>
      <c r="T147" s="207"/>
      <c r="U147" s="207"/>
      <c r="V147" s="207"/>
      <c r="W147" s="207"/>
      <c r="X147" s="207"/>
      <c r="Y147" s="207"/>
      <c r="Z147" s="207"/>
      <c r="AA147" s="207"/>
      <c r="AB147" s="207"/>
      <c r="AC147" s="207"/>
      <c r="AD147" s="207"/>
      <c r="AE147" s="207"/>
      <c r="AF147" s="207"/>
      <c r="AG147" s="207"/>
      <c r="AH147" s="207"/>
      <c r="AI147" s="207"/>
      <c r="AJ147" s="207"/>
      <c r="AK147" s="207"/>
      <c r="AL147" s="207"/>
    </row>
    <row r="148">
      <c r="A148" s="335"/>
      <c r="B148" s="207"/>
      <c r="C148" s="337"/>
      <c r="D148" s="207"/>
      <c r="E148" s="207"/>
      <c r="F148" s="207"/>
      <c r="G148" s="207"/>
      <c r="H148" s="207"/>
      <c r="I148" s="207"/>
      <c r="J148" s="33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c r="AK148" s="207"/>
      <c r="AL148" s="207"/>
    </row>
    <row r="149">
      <c r="A149" s="335"/>
      <c r="B149" s="207"/>
      <c r="C149" s="337"/>
      <c r="D149" s="207"/>
      <c r="E149" s="207"/>
      <c r="F149" s="207"/>
      <c r="G149" s="207"/>
      <c r="H149" s="207"/>
      <c r="I149" s="207"/>
      <c r="J149" s="33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c r="AK149" s="207"/>
      <c r="AL149" s="207"/>
    </row>
    <row r="150">
      <c r="A150" s="335"/>
      <c r="B150" s="207"/>
      <c r="C150" s="337"/>
      <c r="D150" s="207"/>
      <c r="E150" s="207"/>
      <c r="F150" s="207"/>
      <c r="G150" s="207"/>
      <c r="H150" s="207"/>
      <c r="I150" s="207"/>
      <c r="J150" s="33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c r="AK150" s="207"/>
      <c r="AL150" s="207"/>
    </row>
    <row r="151">
      <c r="A151" s="335"/>
      <c r="B151" s="207"/>
      <c r="C151" s="337"/>
      <c r="D151" s="207"/>
      <c r="E151" s="207"/>
      <c r="F151" s="207"/>
      <c r="G151" s="207"/>
      <c r="H151" s="207"/>
      <c r="I151" s="207"/>
      <c r="J151" s="33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c r="AK151" s="207"/>
      <c r="AL151" s="207"/>
    </row>
    <row r="152">
      <c r="A152" s="335"/>
      <c r="B152" s="207"/>
      <c r="C152" s="337"/>
      <c r="D152" s="207"/>
      <c r="E152" s="207"/>
      <c r="F152" s="207"/>
      <c r="G152" s="207"/>
      <c r="H152" s="207"/>
      <c r="I152" s="207"/>
      <c r="J152" s="33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c r="AK152" s="207"/>
      <c r="AL152" s="207"/>
    </row>
    <row r="153">
      <c r="A153" s="335"/>
      <c r="B153" s="207"/>
      <c r="C153" s="337"/>
      <c r="D153" s="207"/>
      <c r="E153" s="207"/>
      <c r="F153" s="207"/>
      <c r="G153" s="207"/>
      <c r="H153" s="207"/>
      <c r="I153" s="207"/>
      <c r="J153" s="33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c r="AK153" s="207"/>
      <c r="AL153" s="207"/>
    </row>
    <row r="154">
      <c r="A154" s="335"/>
      <c r="B154" s="207"/>
      <c r="C154" s="337"/>
      <c r="D154" s="207"/>
      <c r="E154" s="207"/>
      <c r="F154" s="207"/>
      <c r="G154" s="207"/>
      <c r="H154" s="207"/>
      <c r="I154" s="207"/>
      <c r="J154" s="33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c r="AK154" s="207"/>
      <c r="AL154" s="207"/>
    </row>
    <row r="155">
      <c r="A155" s="335"/>
      <c r="B155" s="207"/>
      <c r="C155" s="337"/>
      <c r="D155" s="207"/>
      <c r="E155" s="207"/>
      <c r="F155" s="207"/>
      <c r="G155" s="207"/>
      <c r="H155" s="207"/>
      <c r="I155" s="207"/>
      <c r="J155" s="33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c r="AK155" s="207"/>
      <c r="AL155" s="207"/>
    </row>
    <row r="156">
      <c r="A156" s="335"/>
      <c r="B156" s="207"/>
      <c r="C156" s="337"/>
      <c r="D156" s="207"/>
      <c r="E156" s="207"/>
      <c r="F156" s="207"/>
      <c r="G156" s="207"/>
      <c r="H156" s="207"/>
      <c r="I156" s="207"/>
      <c r="J156" s="337"/>
      <c r="K156" s="207"/>
      <c r="L156" s="207"/>
      <c r="M156" s="207"/>
      <c r="N156" s="207"/>
      <c r="O156" s="207"/>
      <c r="P156" s="207"/>
      <c r="Q156" s="207"/>
      <c r="R156" s="207"/>
      <c r="S156" s="207"/>
      <c r="T156" s="207"/>
      <c r="U156" s="207"/>
      <c r="V156" s="207"/>
      <c r="W156" s="207"/>
      <c r="X156" s="207"/>
      <c r="Y156" s="207"/>
      <c r="Z156" s="207"/>
      <c r="AA156" s="207"/>
      <c r="AB156" s="207"/>
      <c r="AC156" s="207"/>
      <c r="AD156" s="207"/>
      <c r="AE156" s="207"/>
      <c r="AF156" s="207"/>
      <c r="AG156" s="207"/>
      <c r="AH156" s="207"/>
      <c r="AI156" s="207"/>
      <c r="AJ156" s="207"/>
      <c r="AK156" s="207"/>
      <c r="AL156" s="207"/>
    </row>
    <row r="157">
      <c r="A157" s="335"/>
      <c r="B157" s="207"/>
      <c r="C157" s="337"/>
      <c r="D157" s="207"/>
      <c r="E157" s="207"/>
      <c r="F157" s="207"/>
      <c r="G157" s="207"/>
      <c r="H157" s="207"/>
      <c r="I157" s="207"/>
      <c r="J157" s="33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c r="AK157" s="207"/>
      <c r="AL157" s="207"/>
    </row>
    <row r="158">
      <c r="A158" s="335"/>
      <c r="B158" s="207"/>
      <c r="C158" s="337"/>
      <c r="D158" s="207"/>
      <c r="E158" s="207"/>
      <c r="F158" s="207"/>
      <c r="G158" s="207"/>
      <c r="H158" s="207"/>
      <c r="I158" s="207"/>
      <c r="J158" s="33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c r="AK158" s="207"/>
      <c r="AL158" s="207"/>
    </row>
    <row r="159">
      <c r="A159" s="335"/>
      <c r="B159" s="207"/>
      <c r="C159" s="337"/>
      <c r="D159" s="207"/>
      <c r="E159" s="207"/>
      <c r="F159" s="207"/>
      <c r="G159" s="207"/>
      <c r="H159" s="207"/>
      <c r="I159" s="207"/>
      <c r="J159" s="33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c r="AK159" s="207"/>
      <c r="AL159" s="207"/>
    </row>
    <row r="160">
      <c r="A160" s="335"/>
      <c r="B160" s="207"/>
      <c r="C160" s="337"/>
      <c r="D160" s="207"/>
      <c r="E160" s="207"/>
      <c r="F160" s="207"/>
      <c r="G160" s="207"/>
      <c r="H160" s="207"/>
      <c r="I160" s="207"/>
      <c r="J160" s="33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c r="AK160" s="207"/>
      <c r="AL160" s="207"/>
    </row>
    <row r="161">
      <c r="A161" s="335"/>
      <c r="B161" s="207"/>
      <c r="C161" s="337"/>
      <c r="D161" s="207"/>
      <c r="E161" s="207"/>
      <c r="F161" s="207"/>
      <c r="G161" s="207"/>
      <c r="H161" s="207"/>
      <c r="I161" s="207"/>
      <c r="J161" s="33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c r="AK161" s="207"/>
      <c r="AL161" s="207"/>
    </row>
    <row r="162">
      <c r="A162" s="335"/>
      <c r="B162" s="207"/>
      <c r="C162" s="337"/>
      <c r="D162" s="207"/>
      <c r="E162" s="207"/>
      <c r="F162" s="207"/>
      <c r="G162" s="207"/>
      <c r="H162" s="207"/>
      <c r="I162" s="207"/>
      <c r="J162" s="33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c r="AK162" s="207"/>
      <c r="AL162" s="207"/>
    </row>
    <row r="163">
      <c r="A163" s="335"/>
      <c r="B163" s="207"/>
      <c r="C163" s="337"/>
      <c r="D163" s="207"/>
      <c r="E163" s="207"/>
      <c r="F163" s="207"/>
      <c r="G163" s="207"/>
      <c r="H163" s="207"/>
      <c r="I163" s="207"/>
      <c r="J163" s="33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c r="AK163" s="207"/>
      <c r="AL163" s="207"/>
    </row>
    <row r="164">
      <c r="A164" s="335"/>
      <c r="B164" s="207"/>
      <c r="C164" s="337"/>
      <c r="D164" s="207"/>
      <c r="E164" s="207"/>
      <c r="F164" s="207"/>
      <c r="G164" s="207"/>
      <c r="H164" s="207"/>
      <c r="I164" s="207"/>
      <c r="J164" s="33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c r="AK164" s="207"/>
      <c r="AL164" s="207"/>
    </row>
    <row r="165">
      <c r="A165" s="335"/>
      <c r="B165" s="207"/>
      <c r="C165" s="337"/>
      <c r="D165" s="207"/>
      <c r="E165" s="207"/>
      <c r="F165" s="207"/>
      <c r="G165" s="207"/>
      <c r="H165" s="207"/>
      <c r="I165" s="207"/>
      <c r="J165" s="337"/>
      <c r="K165" s="207"/>
      <c r="L165" s="207"/>
      <c r="M165" s="207"/>
      <c r="N165" s="207"/>
      <c r="O165" s="207"/>
      <c r="P165" s="207"/>
      <c r="Q165" s="207"/>
      <c r="R165" s="207"/>
      <c r="S165" s="207"/>
      <c r="T165" s="207"/>
      <c r="U165" s="207"/>
      <c r="V165" s="207"/>
      <c r="W165" s="207"/>
      <c r="X165" s="207"/>
      <c r="Y165" s="207"/>
      <c r="Z165" s="207"/>
      <c r="AA165" s="207"/>
      <c r="AB165" s="207"/>
      <c r="AC165" s="207"/>
      <c r="AD165" s="207"/>
      <c r="AE165" s="207"/>
      <c r="AF165" s="207"/>
      <c r="AG165" s="207"/>
      <c r="AH165" s="207"/>
      <c r="AI165" s="207"/>
      <c r="AJ165" s="207"/>
      <c r="AK165" s="207"/>
      <c r="AL165" s="207"/>
    </row>
    <row r="166">
      <c r="A166" s="335"/>
      <c r="B166" s="207"/>
      <c r="C166" s="337"/>
      <c r="D166" s="207"/>
      <c r="E166" s="207"/>
      <c r="F166" s="207"/>
      <c r="G166" s="207"/>
      <c r="H166" s="207"/>
      <c r="I166" s="207"/>
      <c r="J166" s="33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c r="AK166" s="207"/>
      <c r="AL166" s="207"/>
    </row>
    <row r="167">
      <c r="A167" s="335"/>
      <c r="B167" s="207"/>
      <c r="C167" s="337"/>
      <c r="D167" s="207"/>
      <c r="E167" s="207"/>
      <c r="F167" s="207"/>
      <c r="G167" s="207"/>
      <c r="H167" s="207"/>
      <c r="I167" s="207"/>
      <c r="J167" s="337"/>
      <c r="K167" s="207"/>
      <c r="L167" s="207"/>
      <c r="M167" s="207"/>
      <c r="N167" s="207"/>
      <c r="O167" s="207"/>
      <c r="P167" s="207"/>
      <c r="Q167" s="207"/>
      <c r="R167" s="207"/>
      <c r="S167" s="207"/>
      <c r="T167" s="207"/>
      <c r="U167" s="207"/>
      <c r="V167" s="207"/>
      <c r="W167" s="207"/>
      <c r="X167" s="207"/>
      <c r="Y167" s="207"/>
      <c r="Z167" s="207"/>
      <c r="AA167" s="207"/>
      <c r="AB167" s="207"/>
      <c r="AC167" s="207"/>
      <c r="AD167" s="207"/>
      <c r="AE167" s="207"/>
      <c r="AF167" s="207"/>
      <c r="AG167" s="207"/>
      <c r="AH167" s="207"/>
      <c r="AI167" s="207"/>
      <c r="AJ167" s="207"/>
      <c r="AK167" s="207"/>
      <c r="AL167" s="207"/>
    </row>
    <row r="168">
      <c r="A168" s="335"/>
      <c r="B168" s="207"/>
      <c r="C168" s="337"/>
      <c r="D168" s="207"/>
      <c r="E168" s="207"/>
      <c r="F168" s="207"/>
      <c r="G168" s="207"/>
      <c r="H168" s="207"/>
      <c r="I168" s="207"/>
      <c r="J168" s="337"/>
      <c r="K168" s="207"/>
      <c r="L168" s="207"/>
      <c r="M168" s="207"/>
      <c r="N168" s="207"/>
      <c r="O168" s="207"/>
      <c r="P168" s="207"/>
      <c r="Q168" s="207"/>
      <c r="R168" s="207"/>
      <c r="S168" s="207"/>
      <c r="T168" s="207"/>
      <c r="U168" s="207"/>
      <c r="V168" s="207"/>
      <c r="W168" s="207"/>
      <c r="X168" s="207"/>
      <c r="Y168" s="207"/>
      <c r="Z168" s="207"/>
      <c r="AA168" s="207"/>
      <c r="AB168" s="207"/>
      <c r="AC168" s="207"/>
      <c r="AD168" s="207"/>
      <c r="AE168" s="207"/>
      <c r="AF168" s="207"/>
      <c r="AG168" s="207"/>
      <c r="AH168" s="207"/>
      <c r="AI168" s="207"/>
      <c r="AJ168" s="207"/>
      <c r="AK168" s="207"/>
      <c r="AL168" s="207"/>
    </row>
    <row r="169">
      <c r="A169" s="335"/>
      <c r="B169" s="207"/>
      <c r="C169" s="337"/>
      <c r="D169" s="207"/>
      <c r="E169" s="207"/>
      <c r="F169" s="207"/>
      <c r="G169" s="207"/>
      <c r="H169" s="207"/>
      <c r="I169" s="207"/>
      <c r="J169" s="337"/>
      <c r="K169" s="207"/>
      <c r="L169" s="207"/>
      <c r="M169" s="207"/>
      <c r="N169" s="207"/>
      <c r="O169" s="207"/>
      <c r="P169" s="207"/>
      <c r="Q169" s="207"/>
      <c r="R169" s="207"/>
      <c r="S169" s="207"/>
      <c r="T169" s="207"/>
      <c r="U169" s="207"/>
      <c r="V169" s="207"/>
      <c r="W169" s="207"/>
      <c r="X169" s="207"/>
      <c r="Y169" s="207"/>
      <c r="Z169" s="207"/>
      <c r="AA169" s="207"/>
      <c r="AB169" s="207"/>
      <c r="AC169" s="207"/>
      <c r="AD169" s="207"/>
      <c r="AE169" s="207"/>
      <c r="AF169" s="207"/>
      <c r="AG169" s="207"/>
      <c r="AH169" s="207"/>
      <c r="AI169" s="207"/>
      <c r="AJ169" s="207"/>
      <c r="AK169" s="207"/>
      <c r="AL169" s="207"/>
    </row>
    <row r="170">
      <c r="A170" s="335"/>
      <c r="B170" s="207"/>
      <c r="C170" s="337"/>
      <c r="D170" s="207"/>
      <c r="E170" s="207"/>
      <c r="F170" s="207"/>
      <c r="G170" s="207"/>
      <c r="H170" s="207"/>
      <c r="I170" s="207"/>
      <c r="J170" s="33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c r="AK170" s="207"/>
      <c r="AL170" s="207"/>
    </row>
    <row r="171">
      <c r="A171" s="335"/>
      <c r="B171" s="207"/>
      <c r="C171" s="337"/>
      <c r="D171" s="207"/>
      <c r="E171" s="207"/>
      <c r="F171" s="207"/>
      <c r="G171" s="207"/>
      <c r="H171" s="207"/>
      <c r="I171" s="207"/>
      <c r="J171" s="337"/>
      <c r="K171" s="207"/>
      <c r="L171" s="207"/>
      <c r="M171" s="207"/>
      <c r="N171" s="207"/>
      <c r="O171" s="207"/>
      <c r="P171" s="207"/>
      <c r="Q171" s="207"/>
      <c r="R171" s="207"/>
      <c r="S171" s="207"/>
      <c r="T171" s="207"/>
      <c r="U171" s="207"/>
      <c r="V171" s="207"/>
      <c r="W171" s="207"/>
      <c r="X171" s="207"/>
      <c r="Y171" s="207"/>
      <c r="Z171" s="207"/>
      <c r="AA171" s="207"/>
      <c r="AB171" s="207"/>
      <c r="AC171" s="207"/>
      <c r="AD171" s="207"/>
      <c r="AE171" s="207"/>
      <c r="AF171" s="207"/>
      <c r="AG171" s="207"/>
      <c r="AH171" s="207"/>
      <c r="AI171" s="207"/>
      <c r="AJ171" s="207"/>
      <c r="AK171" s="207"/>
      <c r="AL171" s="207"/>
    </row>
    <row r="172">
      <c r="A172" s="335"/>
      <c r="B172" s="207"/>
      <c r="C172" s="337"/>
      <c r="D172" s="207"/>
      <c r="E172" s="207"/>
      <c r="F172" s="207"/>
      <c r="G172" s="207"/>
      <c r="H172" s="207"/>
      <c r="I172" s="207"/>
      <c r="J172" s="33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c r="AK172" s="207"/>
      <c r="AL172" s="207"/>
    </row>
    <row r="173">
      <c r="A173" s="335"/>
      <c r="B173" s="207"/>
      <c r="C173" s="337"/>
      <c r="D173" s="207"/>
      <c r="E173" s="207"/>
      <c r="F173" s="207"/>
      <c r="G173" s="207"/>
      <c r="H173" s="207"/>
      <c r="I173" s="207"/>
      <c r="J173" s="33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c r="AK173" s="207"/>
      <c r="AL173" s="207"/>
    </row>
    <row r="174">
      <c r="A174" s="335"/>
      <c r="B174" s="207"/>
      <c r="C174" s="337"/>
      <c r="D174" s="207"/>
      <c r="E174" s="207"/>
      <c r="F174" s="207"/>
      <c r="G174" s="207"/>
      <c r="H174" s="207"/>
      <c r="I174" s="207"/>
      <c r="J174" s="33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c r="AK174" s="207"/>
      <c r="AL174" s="207"/>
    </row>
    <row r="175">
      <c r="A175" s="335"/>
      <c r="B175" s="207"/>
      <c r="C175" s="337"/>
      <c r="D175" s="207"/>
      <c r="E175" s="207"/>
      <c r="F175" s="207"/>
      <c r="G175" s="207"/>
      <c r="H175" s="207"/>
      <c r="I175" s="207"/>
      <c r="J175" s="33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c r="AK175" s="207"/>
      <c r="AL175" s="207"/>
    </row>
    <row r="176">
      <c r="A176" s="335"/>
      <c r="B176" s="207"/>
      <c r="C176" s="337"/>
      <c r="D176" s="207"/>
      <c r="E176" s="207"/>
      <c r="F176" s="207"/>
      <c r="G176" s="207"/>
      <c r="H176" s="207"/>
      <c r="I176" s="207"/>
      <c r="J176" s="33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c r="AK176" s="207"/>
      <c r="AL176" s="207"/>
    </row>
    <row r="177">
      <c r="A177" s="335"/>
      <c r="B177" s="207"/>
      <c r="C177" s="337"/>
      <c r="D177" s="207"/>
      <c r="E177" s="207"/>
      <c r="F177" s="207"/>
      <c r="G177" s="207"/>
      <c r="H177" s="207"/>
      <c r="I177" s="207"/>
      <c r="J177" s="33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c r="AK177" s="207"/>
      <c r="AL177" s="207"/>
    </row>
    <row r="178">
      <c r="A178" s="335"/>
      <c r="B178" s="207"/>
      <c r="C178" s="337"/>
      <c r="D178" s="207"/>
      <c r="E178" s="207"/>
      <c r="F178" s="207"/>
      <c r="G178" s="207"/>
      <c r="H178" s="207"/>
      <c r="I178" s="207"/>
      <c r="J178" s="33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c r="AK178" s="207"/>
      <c r="AL178" s="207"/>
    </row>
    <row r="179">
      <c r="A179" s="335"/>
      <c r="B179" s="207"/>
      <c r="C179" s="337"/>
      <c r="D179" s="207"/>
      <c r="E179" s="207"/>
      <c r="F179" s="207"/>
      <c r="G179" s="207"/>
      <c r="H179" s="207"/>
      <c r="I179" s="207"/>
      <c r="J179" s="33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c r="AK179" s="207"/>
      <c r="AL179" s="207"/>
    </row>
    <row r="180">
      <c r="A180" s="335"/>
      <c r="B180" s="207"/>
      <c r="C180" s="337"/>
      <c r="D180" s="207"/>
      <c r="E180" s="207"/>
      <c r="F180" s="207"/>
      <c r="G180" s="207"/>
      <c r="H180" s="207"/>
      <c r="I180" s="207"/>
      <c r="J180" s="337"/>
      <c r="K180" s="207"/>
      <c r="L180" s="207"/>
      <c r="M180" s="207"/>
      <c r="N180" s="207"/>
      <c r="O180" s="207"/>
      <c r="P180" s="207"/>
      <c r="Q180" s="207"/>
      <c r="R180" s="207"/>
      <c r="S180" s="207"/>
      <c r="T180" s="207"/>
      <c r="U180" s="207"/>
      <c r="V180" s="207"/>
      <c r="W180" s="207"/>
      <c r="X180" s="207"/>
      <c r="Y180" s="207"/>
      <c r="Z180" s="207"/>
      <c r="AA180" s="207"/>
      <c r="AB180" s="207"/>
      <c r="AC180" s="207"/>
      <c r="AD180" s="207"/>
      <c r="AE180" s="207"/>
      <c r="AF180" s="207"/>
      <c r="AG180" s="207"/>
      <c r="AH180" s="207"/>
      <c r="AI180" s="207"/>
      <c r="AJ180" s="207"/>
      <c r="AK180" s="207"/>
      <c r="AL180" s="207"/>
    </row>
    <row r="181">
      <c r="A181" s="335"/>
      <c r="B181" s="207"/>
      <c r="C181" s="337"/>
      <c r="D181" s="207"/>
      <c r="E181" s="207"/>
      <c r="F181" s="207"/>
      <c r="G181" s="207"/>
      <c r="H181" s="207"/>
      <c r="I181" s="207"/>
      <c r="J181" s="33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c r="AK181" s="207"/>
      <c r="AL181" s="207"/>
    </row>
    <row r="182">
      <c r="A182" s="335"/>
      <c r="B182" s="207"/>
      <c r="C182" s="337"/>
      <c r="D182" s="207"/>
      <c r="E182" s="207"/>
      <c r="F182" s="207"/>
      <c r="G182" s="207"/>
      <c r="H182" s="207"/>
      <c r="I182" s="207"/>
      <c r="J182" s="33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c r="AK182" s="207"/>
      <c r="AL182" s="207"/>
    </row>
    <row r="183">
      <c r="A183" s="335"/>
      <c r="B183" s="207"/>
      <c r="C183" s="337"/>
      <c r="D183" s="207"/>
      <c r="E183" s="207"/>
      <c r="F183" s="207"/>
      <c r="G183" s="207"/>
      <c r="H183" s="207"/>
      <c r="I183" s="207"/>
      <c r="J183" s="33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c r="AK183" s="207"/>
      <c r="AL183" s="207"/>
    </row>
    <row r="184">
      <c r="A184" s="335"/>
      <c r="B184" s="207"/>
      <c r="C184" s="337"/>
      <c r="D184" s="207"/>
      <c r="E184" s="207"/>
      <c r="F184" s="207"/>
      <c r="G184" s="207"/>
      <c r="H184" s="207"/>
      <c r="I184" s="207"/>
      <c r="J184" s="33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c r="AK184" s="207"/>
      <c r="AL184" s="207"/>
    </row>
    <row r="185">
      <c r="A185" s="335"/>
      <c r="B185" s="207"/>
      <c r="C185" s="337"/>
      <c r="D185" s="207"/>
      <c r="E185" s="207"/>
      <c r="F185" s="207"/>
      <c r="G185" s="207"/>
      <c r="H185" s="207"/>
      <c r="I185" s="207"/>
      <c r="J185" s="33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c r="AK185" s="207"/>
      <c r="AL185" s="207"/>
    </row>
    <row r="186">
      <c r="A186" s="335"/>
      <c r="B186" s="207"/>
      <c r="C186" s="337"/>
      <c r="D186" s="207"/>
      <c r="E186" s="207"/>
      <c r="F186" s="207"/>
      <c r="G186" s="207"/>
      <c r="H186" s="207"/>
      <c r="I186" s="207"/>
      <c r="J186" s="33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c r="AK186" s="207"/>
      <c r="AL186" s="207"/>
    </row>
    <row r="187">
      <c r="A187" s="335"/>
      <c r="B187" s="207"/>
      <c r="C187" s="337"/>
      <c r="D187" s="207"/>
      <c r="E187" s="207"/>
      <c r="F187" s="207"/>
      <c r="G187" s="207"/>
      <c r="H187" s="207"/>
      <c r="I187" s="207"/>
      <c r="J187" s="33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c r="AK187" s="207"/>
      <c r="AL187" s="207"/>
    </row>
    <row r="188">
      <c r="A188" s="335"/>
      <c r="B188" s="207"/>
      <c r="C188" s="337"/>
      <c r="D188" s="207"/>
      <c r="E188" s="207"/>
      <c r="F188" s="207"/>
      <c r="G188" s="207"/>
      <c r="H188" s="207"/>
      <c r="I188" s="207"/>
      <c r="J188" s="33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c r="AK188" s="207"/>
      <c r="AL188" s="207"/>
    </row>
    <row r="189">
      <c r="A189" s="335"/>
      <c r="B189" s="207"/>
      <c r="C189" s="337"/>
      <c r="D189" s="207"/>
      <c r="E189" s="207"/>
      <c r="F189" s="207"/>
      <c r="G189" s="207"/>
      <c r="H189" s="207"/>
      <c r="I189" s="207"/>
      <c r="J189" s="337"/>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c r="AI189" s="207"/>
      <c r="AJ189" s="207"/>
      <c r="AK189" s="207"/>
      <c r="AL189" s="207"/>
    </row>
    <row r="190">
      <c r="A190" s="335"/>
      <c r="B190" s="207"/>
      <c r="C190" s="337"/>
      <c r="D190" s="207"/>
      <c r="E190" s="207"/>
      <c r="F190" s="207"/>
      <c r="G190" s="207"/>
      <c r="H190" s="207"/>
      <c r="I190" s="207"/>
      <c r="J190" s="33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c r="AK190" s="207"/>
      <c r="AL190" s="207"/>
    </row>
    <row r="191">
      <c r="A191" s="335"/>
      <c r="B191" s="207"/>
      <c r="C191" s="337"/>
      <c r="D191" s="207"/>
      <c r="E191" s="207"/>
      <c r="F191" s="207"/>
      <c r="G191" s="207"/>
      <c r="H191" s="207"/>
      <c r="I191" s="207"/>
      <c r="J191" s="337"/>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c r="AI191" s="207"/>
      <c r="AJ191" s="207"/>
      <c r="AK191" s="207"/>
      <c r="AL191" s="207"/>
    </row>
    <row r="192">
      <c r="A192" s="335"/>
      <c r="B192" s="207"/>
      <c r="C192" s="337"/>
      <c r="D192" s="207"/>
      <c r="E192" s="207"/>
      <c r="F192" s="207"/>
      <c r="G192" s="207"/>
      <c r="H192" s="207"/>
      <c r="I192" s="207"/>
      <c r="J192" s="337"/>
      <c r="K192" s="207"/>
      <c r="L192" s="207"/>
      <c r="M192" s="207"/>
      <c r="N192" s="207"/>
      <c r="O192" s="207"/>
      <c r="P192" s="207"/>
      <c r="Q192" s="207"/>
      <c r="R192" s="207"/>
      <c r="S192" s="207"/>
      <c r="T192" s="207"/>
      <c r="U192" s="207"/>
      <c r="V192" s="207"/>
      <c r="W192" s="207"/>
      <c r="X192" s="207"/>
      <c r="Y192" s="207"/>
      <c r="Z192" s="207"/>
      <c r="AA192" s="207"/>
      <c r="AB192" s="207"/>
      <c r="AC192" s="207"/>
      <c r="AD192" s="207"/>
      <c r="AE192" s="207"/>
      <c r="AF192" s="207"/>
      <c r="AG192" s="207"/>
      <c r="AH192" s="207"/>
      <c r="AI192" s="207"/>
      <c r="AJ192" s="207"/>
      <c r="AK192" s="207"/>
      <c r="AL192" s="207"/>
    </row>
    <row r="193">
      <c r="A193" s="335"/>
      <c r="B193" s="207"/>
      <c r="C193" s="337"/>
      <c r="D193" s="207"/>
      <c r="E193" s="207"/>
      <c r="F193" s="207"/>
      <c r="G193" s="207"/>
      <c r="H193" s="207"/>
      <c r="I193" s="207"/>
      <c r="J193" s="337"/>
      <c r="K193" s="207"/>
      <c r="L193" s="207"/>
      <c r="M193" s="207"/>
      <c r="N193" s="207"/>
      <c r="O193" s="207"/>
      <c r="P193" s="207"/>
      <c r="Q193" s="207"/>
      <c r="R193" s="207"/>
      <c r="S193" s="207"/>
      <c r="T193" s="207"/>
      <c r="U193" s="207"/>
      <c r="V193" s="207"/>
      <c r="W193" s="207"/>
      <c r="X193" s="207"/>
      <c r="Y193" s="207"/>
      <c r="Z193" s="207"/>
      <c r="AA193" s="207"/>
      <c r="AB193" s="207"/>
      <c r="AC193" s="207"/>
      <c r="AD193" s="207"/>
      <c r="AE193" s="207"/>
      <c r="AF193" s="207"/>
      <c r="AG193" s="207"/>
      <c r="AH193" s="207"/>
      <c r="AI193" s="207"/>
      <c r="AJ193" s="207"/>
      <c r="AK193" s="207"/>
      <c r="AL193" s="207"/>
    </row>
    <row r="194">
      <c r="A194" s="335"/>
      <c r="B194" s="207"/>
      <c r="C194" s="337"/>
      <c r="D194" s="207"/>
      <c r="E194" s="207"/>
      <c r="F194" s="207"/>
      <c r="G194" s="207"/>
      <c r="H194" s="207"/>
      <c r="I194" s="207"/>
      <c r="J194" s="33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c r="AK194" s="207"/>
      <c r="AL194" s="207"/>
    </row>
    <row r="195">
      <c r="A195" s="335"/>
      <c r="B195" s="207"/>
      <c r="C195" s="337"/>
      <c r="D195" s="207"/>
      <c r="E195" s="207"/>
      <c r="F195" s="207"/>
      <c r="G195" s="207"/>
      <c r="H195" s="207"/>
      <c r="I195" s="207"/>
      <c r="J195" s="337"/>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07"/>
      <c r="AG195" s="207"/>
      <c r="AH195" s="207"/>
      <c r="AI195" s="207"/>
      <c r="AJ195" s="207"/>
      <c r="AK195" s="207"/>
      <c r="AL195" s="207"/>
    </row>
    <row r="196">
      <c r="A196" s="335"/>
      <c r="B196" s="207"/>
      <c r="C196" s="337"/>
      <c r="D196" s="207"/>
      <c r="E196" s="207"/>
      <c r="F196" s="207"/>
      <c r="G196" s="207"/>
      <c r="H196" s="207"/>
      <c r="I196" s="207"/>
      <c r="J196" s="33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c r="AK196" s="207"/>
      <c r="AL196" s="207"/>
    </row>
    <row r="197">
      <c r="A197" s="335"/>
      <c r="B197" s="207"/>
      <c r="C197" s="337"/>
      <c r="D197" s="207"/>
      <c r="E197" s="207"/>
      <c r="F197" s="207"/>
      <c r="G197" s="207"/>
      <c r="H197" s="207"/>
      <c r="I197" s="207"/>
      <c r="J197" s="33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c r="AK197" s="207"/>
      <c r="AL197" s="207"/>
    </row>
    <row r="198">
      <c r="A198" s="335"/>
      <c r="B198" s="207"/>
      <c r="C198" s="337"/>
      <c r="D198" s="207"/>
      <c r="E198" s="207"/>
      <c r="F198" s="207"/>
      <c r="G198" s="207"/>
      <c r="H198" s="207"/>
      <c r="I198" s="207"/>
      <c r="J198" s="33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c r="AK198" s="207"/>
      <c r="AL198" s="207"/>
    </row>
    <row r="199">
      <c r="A199" s="335"/>
      <c r="B199" s="207"/>
      <c r="C199" s="337"/>
      <c r="D199" s="207"/>
      <c r="E199" s="207"/>
      <c r="F199" s="207"/>
      <c r="G199" s="207"/>
      <c r="H199" s="207"/>
      <c r="I199" s="207"/>
      <c r="J199" s="33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c r="AK199" s="207"/>
      <c r="AL199" s="207"/>
    </row>
    <row r="200">
      <c r="A200" s="335"/>
      <c r="B200" s="207"/>
      <c r="C200" s="337"/>
      <c r="D200" s="207"/>
      <c r="E200" s="207"/>
      <c r="F200" s="207"/>
      <c r="G200" s="207"/>
      <c r="H200" s="207"/>
      <c r="I200" s="207"/>
      <c r="J200" s="33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c r="AK200" s="207"/>
      <c r="AL200" s="207"/>
    </row>
    <row r="201">
      <c r="A201" s="335"/>
      <c r="B201" s="207"/>
      <c r="C201" s="337"/>
      <c r="D201" s="207"/>
      <c r="E201" s="207"/>
      <c r="F201" s="207"/>
      <c r="G201" s="207"/>
      <c r="H201" s="207"/>
      <c r="I201" s="207"/>
      <c r="J201" s="33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c r="AK201" s="207"/>
      <c r="AL201" s="207"/>
    </row>
    <row r="202">
      <c r="A202" s="335"/>
      <c r="B202" s="207"/>
      <c r="C202" s="337"/>
      <c r="D202" s="207"/>
      <c r="E202" s="207"/>
      <c r="F202" s="207"/>
      <c r="G202" s="207"/>
      <c r="H202" s="207"/>
      <c r="I202" s="207"/>
      <c r="J202" s="33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c r="AK202" s="207"/>
      <c r="AL202" s="207"/>
    </row>
    <row r="203">
      <c r="A203" s="335"/>
      <c r="B203" s="207"/>
      <c r="C203" s="337"/>
      <c r="D203" s="207"/>
      <c r="E203" s="207"/>
      <c r="F203" s="207"/>
      <c r="G203" s="207"/>
      <c r="H203" s="207"/>
      <c r="I203" s="207"/>
      <c r="J203" s="33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c r="AK203" s="207"/>
      <c r="AL203" s="207"/>
    </row>
    <row r="204">
      <c r="A204" s="335"/>
      <c r="B204" s="207"/>
      <c r="C204" s="337"/>
      <c r="D204" s="207"/>
      <c r="E204" s="207"/>
      <c r="F204" s="207"/>
      <c r="G204" s="207"/>
      <c r="H204" s="207"/>
      <c r="I204" s="207"/>
      <c r="J204" s="337"/>
      <c r="K204" s="207"/>
      <c r="L204" s="207"/>
      <c r="M204" s="207"/>
      <c r="N204" s="207"/>
      <c r="O204" s="207"/>
      <c r="P204" s="207"/>
      <c r="Q204" s="207"/>
      <c r="R204" s="207"/>
      <c r="S204" s="207"/>
      <c r="T204" s="207"/>
      <c r="U204" s="207"/>
      <c r="V204" s="207"/>
      <c r="W204" s="207"/>
      <c r="X204" s="207"/>
      <c r="Y204" s="207"/>
      <c r="Z204" s="207"/>
      <c r="AA204" s="207"/>
      <c r="AB204" s="207"/>
      <c r="AC204" s="207"/>
      <c r="AD204" s="207"/>
      <c r="AE204" s="207"/>
      <c r="AF204" s="207"/>
      <c r="AG204" s="207"/>
      <c r="AH204" s="207"/>
      <c r="AI204" s="207"/>
      <c r="AJ204" s="207"/>
      <c r="AK204" s="207"/>
      <c r="AL204" s="207"/>
    </row>
    <row r="205">
      <c r="A205" s="335"/>
      <c r="B205" s="207"/>
      <c r="C205" s="337"/>
      <c r="D205" s="207"/>
      <c r="E205" s="207"/>
      <c r="F205" s="207"/>
      <c r="G205" s="207"/>
      <c r="H205" s="207"/>
      <c r="I205" s="207"/>
      <c r="J205" s="33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c r="AK205" s="207"/>
      <c r="AL205" s="207"/>
    </row>
    <row r="206">
      <c r="A206" s="335"/>
      <c r="B206" s="207"/>
      <c r="C206" s="337"/>
      <c r="D206" s="207"/>
      <c r="E206" s="207"/>
      <c r="F206" s="207"/>
      <c r="G206" s="207"/>
      <c r="H206" s="207"/>
      <c r="I206" s="207"/>
      <c r="J206" s="33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c r="AK206" s="207"/>
      <c r="AL206" s="207"/>
    </row>
    <row r="207">
      <c r="A207" s="335"/>
      <c r="B207" s="207"/>
      <c r="C207" s="337"/>
      <c r="D207" s="207"/>
      <c r="E207" s="207"/>
      <c r="F207" s="207"/>
      <c r="G207" s="207"/>
      <c r="H207" s="207"/>
      <c r="I207" s="207"/>
      <c r="J207" s="33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c r="AK207" s="207"/>
      <c r="AL207" s="207"/>
    </row>
    <row r="208">
      <c r="A208" s="335"/>
      <c r="B208" s="207"/>
      <c r="C208" s="337"/>
      <c r="D208" s="207"/>
      <c r="E208" s="207"/>
      <c r="F208" s="207"/>
      <c r="G208" s="207"/>
      <c r="H208" s="207"/>
      <c r="I208" s="207"/>
      <c r="J208" s="33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c r="AK208" s="207"/>
      <c r="AL208" s="207"/>
    </row>
    <row r="209">
      <c r="A209" s="335"/>
      <c r="B209" s="207"/>
      <c r="C209" s="337"/>
      <c r="D209" s="207"/>
      <c r="E209" s="207"/>
      <c r="F209" s="207"/>
      <c r="G209" s="207"/>
      <c r="H209" s="207"/>
      <c r="I209" s="207"/>
      <c r="J209" s="33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c r="AK209" s="207"/>
      <c r="AL209" s="207"/>
    </row>
    <row r="210">
      <c r="A210" s="335"/>
      <c r="B210" s="207"/>
      <c r="C210" s="337"/>
      <c r="D210" s="207"/>
      <c r="E210" s="207"/>
      <c r="F210" s="207"/>
      <c r="G210" s="207"/>
      <c r="H210" s="207"/>
      <c r="I210" s="207"/>
      <c r="J210" s="33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c r="AK210" s="207"/>
      <c r="AL210" s="207"/>
    </row>
    <row r="211">
      <c r="A211" s="335"/>
      <c r="B211" s="207"/>
      <c r="C211" s="337"/>
      <c r="D211" s="207"/>
      <c r="E211" s="207"/>
      <c r="F211" s="207"/>
      <c r="G211" s="207"/>
      <c r="H211" s="207"/>
      <c r="I211" s="207"/>
      <c r="J211" s="33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c r="AK211" s="207"/>
      <c r="AL211" s="207"/>
    </row>
    <row r="212">
      <c r="A212" s="335"/>
      <c r="B212" s="207"/>
      <c r="C212" s="337"/>
      <c r="D212" s="207"/>
      <c r="E212" s="207"/>
      <c r="F212" s="207"/>
      <c r="G212" s="207"/>
      <c r="H212" s="207"/>
      <c r="I212" s="207"/>
      <c r="J212" s="33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c r="AK212" s="207"/>
      <c r="AL212" s="207"/>
    </row>
    <row r="213">
      <c r="A213" s="335"/>
      <c r="B213" s="207"/>
      <c r="C213" s="337"/>
      <c r="D213" s="207"/>
      <c r="E213" s="207"/>
      <c r="F213" s="207"/>
      <c r="G213" s="207"/>
      <c r="H213" s="207"/>
      <c r="I213" s="207"/>
      <c r="J213" s="337"/>
      <c r="K213" s="207"/>
      <c r="L213" s="207"/>
      <c r="M213" s="207"/>
      <c r="N213" s="207"/>
      <c r="O213" s="207"/>
      <c r="P213" s="207"/>
      <c r="Q213" s="207"/>
      <c r="R213" s="207"/>
      <c r="S213" s="207"/>
      <c r="T213" s="207"/>
      <c r="U213" s="207"/>
      <c r="V213" s="207"/>
      <c r="W213" s="207"/>
      <c r="X213" s="207"/>
      <c r="Y213" s="207"/>
      <c r="Z213" s="207"/>
      <c r="AA213" s="207"/>
      <c r="AB213" s="207"/>
      <c r="AC213" s="207"/>
      <c r="AD213" s="207"/>
      <c r="AE213" s="207"/>
      <c r="AF213" s="207"/>
      <c r="AG213" s="207"/>
      <c r="AH213" s="207"/>
      <c r="AI213" s="207"/>
      <c r="AJ213" s="207"/>
      <c r="AK213" s="207"/>
      <c r="AL213" s="207"/>
    </row>
    <row r="214">
      <c r="A214" s="335"/>
      <c r="B214" s="207"/>
      <c r="C214" s="337"/>
      <c r="D214" s="207"/>
      <c r="E214" s="207"/>
      <c r="F214" s="207"/>
      <c r="G214" s="207"/>
      <c r="H214" s="207"/>
      <c r="I214" s="207"/>
      <c r="J214" s="33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c r="AK214" s="207"/>
      <c r="AL214" s="207"/>
    </row>
    <row r="215">
      <c r="A215" s="335"/>
      <c r="B215" s="207"/>
      <c r="C215" s="337"/>
      <c r="D215" s="207"/>
      <c r="E215" s="207"/>
      <c r="F215" s="207"/>
      <c r="G215" s="207"/>
      <c r="H215" s="207"/>
      <c r="I215" s="207"/>
      <c r="J215" s="337"/>
      <c r="K215" s="207"/>
      <c r="L215" s="207"/>
      <c r="M215" s="207"/>
      <c r="N215" s="207"/>
      <c r="O215" s="207"/>
      <c r="P215" s="207"/>
      <c r="Q215" s="207"/>
      <c r="R215" s="207"/>
      <c r="S215" s="207"/>
      <c r="T215" s="207"/>
      <c r="U215" s="207"/>
      <c r="V215" s="207"/>
      <c r="W215" s="207"/>
      <c r="X215" s="207"/>
      <c r="Y215" s="207"/>
      <c r="Z215" s="207"/>
      <c r="AA215" s="207"/>
      <c r="AB215" s="207"/>
      <c r="AC215" s="207"/>
      <c r="AD215" s="207"/>
      <c r="AE215" s="207"/>
      <c r="AF215" s="207"/>
      <c r="AG215" s="207"/>
      <c r="AH215" s="207"/>
      <c r="AI215" s="207"/>
      <c r="AJ215" s="207"/>
      <c r="AK215" s="207"/>
      <c r="AL215" s="207"/>
    </row>
    <row r="216">
      <c r="A216" s="335"/>
      <c r="B216" s="207"/>
      <c r="C216" s="337"/>
      <c r="D216" s="207"/>
      <c r="E216" s="207"/>
      <c r="F216" s="207"/>
      <c r="G216" s="207"/>
      <c r="H216" s="207"/>
      <c r="I216" s="207"/>
      <c r="J216" s="337"/>
      <c r="K216" s="207"/>
      <c r="L216" s="207"/>
      <c r="M216" s="207"/>
      <c r="N216" s="207"/>
      <c r="O216" s="207"/>
      <c r="P216" s="207"/>
      <c r="Q216" s="207"/>
      <c r="R216" s="207"/>
      <c r="S216" s="207"/>
      <c r="T216" s="207"/>
      <c r="U216" s="207"/>
      <c r="V216" s="207"/>
      <c r="W216" s="207"/>
      <c r="X216" s="207"/>
      <c r="Y216" s="207"/>
      <c r="Z216" s="207"/>
      <c r="AA216" s="207"/>
      <c r="AB216" s="207"/>
      <c r="AC216" s="207"/>
      <c r="AD216" s="207"/>
      <c r="AE216" s="207"/>
      <c r="AF216" s="207"/>
      <c r="AG216" s="207"/>
      <c r="AH216" s="207"/>
      <c r="AI216" s="207"/>
      <c r="AJ216" s="207"/>
      <c r="AK216" s="207"/>
      <c r="AL216" s="207"/>
    </row>
    <row r="217">
      <c r="A217" s="335"/>
      <c r="B217" s="207"/>
      <c r="C217" s="337"/>
      <c r="D217" s="207"/>
      <c r="E217" s="207"/>
      <c r="F217" s="207"/>
      <c r="G217" s="207"/>
      <c r="H217" s="207"/>
      <c r="I217" s="207"/>
      <c r="J217" s="337"/>
      <c r="K217" s="207"/>
      <c r="L217" s="207"/>
      <c r="M217" s="207"/>
      <c r="N217" s="207"/>
      <c r="O217" s="207"/>
      <c r="P217" s="207"/>
      <c r="Q217" s="207"/>
      <c r="R217" s="207"/>
      <c r="S217" s="207"/>
      <c r="T217" s="207"/>
      <c r="U217" s="207"/>
      <c r="V217" s="207"/>
      <c r="W217" s="207"/>
      <c r="X217" s="207"/>
      <c r="Y217" s="207"/>
      <c r="Z217" s="207"/>
      <c r="AA217" s="207"/>
      <c r="AB217" s="207"/>
      <c r="AC217" s="207"/>
      <c r="AD217" s="207"/>
      <c r="AE217" s="207"/>
      <c r="AF217" s="207"/>
      <c r="AG217" s="207"/>
      <c r="AH217" s="207"/>
      <c r="AI217" s="207"/>
      <c r="AJ217" s="207"/>
      <c r="AK217" s="207"/>
      <c r="AL217" s="207"/>
    </row>
    <row r="218">
      <c r="A218" s="335"/>
      <c r="B218" s="207"/>
      <c r="C218" s="337"/>
      <c r="D218" s="207"/>
      <c r="E218" s="207"/>
      <c r="F218" s="207"/>
      <c r="G218" s="207"/>
      <c r="H218" s="207"/>
      <c r="I218" s="207"/>
      <c r="J218" s="33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c r="AK218" s="207"/>
      <c r="AL218" s="207"/>
    </row>
    <row r="219">
      <c r="A219" s="335"/>
      <c r="B219" s="207"/>
      <c r="C219" s="337"/>
      <c r="D219" s="207"/>
      <c r="E219" s="207"/>
      <c r="F219" s="207"/>
      <c r="G219" s="207"/>
      <c r="H219" s="207"/>
      <c r="I219" s="207"/>
      <c r="J219" s="337"/>
      <c r="K219" s="207"/>
      <c r="L219" s="207"/>
      <c r="M219" s="207"/>
      <c r="N219" s="207"/>
      <c r="O219" s="207"/>
      <c r="P219" s="207"/>
      <c r="Q219" s="207"/>
      <c r="R219" s="207"/>
      <c r="S219" s="207"/>
      <c r="T219" s="207"/>
      <c r="U219" s="207"/>
      <c r="V219" s="207"/>
      <c r="W219" s="207"/>
      <c r="X219" s="207"/>
      <c r="Y219" s="207"/>
      <c r="Z219" s="207"/>
      <c r="AA219" s="207"/>
      <c r="AB219" s="207"/>
      <c r="AC219" s="207"/>
      <c r="AD219" s="207"/>
      <c r="AE219" s="207"/>
      <c r="AF219" s="207"/>
      <c r="AG219" s="207"/>
      <c r="AH219" s="207"/>
      <c r="AI219" s="207"/>
      <c r="AJ219" s="207"/>
      <c r="AK219" s="207"/>
      <c r="AL219" s="207"/>
    </row>
    <row r="220">
      <c r="A220" s="335"/>
      <c r="B220" s="207"/>
      <c r="C220" s="337"/>
      <c r="D220" s="207"/>
      <c r="E220" s="207"/>
      <c r="F220" s="207"/>
      <c r="G220" s="207"/>
      <c r="H220" s="207"/>
      <c r="I220" s="207"/>
      <c r="J220" s="33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c r="AK220" s="207"/>
      <c r="AL220" s="207"/>
    </row>
    <row r="221">
      <c r="A221" s="335"/>
      <c r="B221" s="207"/>
      <c r="C221" s="337"/>
      <c r="D221" s="207"/>
      <c r="E221" s="207"/>
      <c r="F221" s="207"/>
      <c r="G221" s="207"/>
      <c r="H221" s="207"/>
      <c r="I221" s="207"/>
      <c r="J221" s="33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c r="AK221" s="207"/>
      <c r="AL221" s="207"/>
    </row>
    <row r="222">
      <c r="A222" s="335"/>
      <c r="B222" s="207"/>
      <c r="C222" s="337"/>
      <c r="D222" s="207"/>
      <c r="E222" s="207"/>
      <c r="F222" s="207"/>
      <c r="G222" s="207"/>
      <c r="H222" s="207"/>
      <c r="I222" s="207"/>
      <c r="J222" s="33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c r="AK222" s="207"/>
      <c r="AL222" s="207"/>
    </row>
    <row r="223">
      <c r="A223" s="335"/>
      <c r="B223" s="207"/>
      <c r="C223" s="337"/>
      <c r="D223" s="207"/>
      <c r="E223" s="207"/>
      <c r="F223" s="207"/>
      <c r="G223" s="207"/>
      <c r="H223" s="207"/>
      <c r="I223" s="207"/>
      <c r="J223" s="33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c r="AK223" s="207"/>
      <c r="AL223" s="207"/>
    </row>
    <row r="224">
      <c r="A224" s="335"/>
      <c r="B224" s="207"/>
      <c r="C224" s="337"/>
      <c r="D224" s="207"/>
      <c r="E224" s="207"/>
      <c r="F224" s="207"/>
      <c r="G224" s="207"/>
      <c r="H224" s="207"/>
      <c r="I224" s="207"/>
      <c r="J224" s="33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c r="AK224" s="207"/>
      <c r="AL224" s="207"/>
    </row>
    <row r="225">
      <c r="A225" s="335"/>
      <c r="B225" s="207"/>
      <c r="C225" s="337"/>
      <c r="D225" s="207"/>
      <c r="E225" s="207"/>
      <c r="F225" s="207"/>
      <c r="G225" s="207"/>
      <c r="H225" s="207"/>
      <c r="I225" s="207"/>
      <c r="J225" s="33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c r="AK225" s="207"/>
      <c r="AL225" s="207"/>
    </row>
    <row r="226">
      <c r="A226" s="335"/>
      <c r="B226" s="207"/>
      <c r="C226" s="337"/>
      <c r="D226" s="207"/>
      <c r="E226" s="207"/>
      <c r="F226" s="207"/>
      <c r="G226" s="207"/>
      <c r="H226" s="207"/>
      <c r="I226" s="207"/>
      <c r="J226" s="33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c r="AK226" s="207"/>
      <c r="AL226" s="207"/>
    </row>
    <row r="227">
      <c r="A227" s="335"/>
      <c r="B227" s="207"/>
      <c r="C227" s="337"/>
      <c r="D227" s="207"/>
      <c r="E227" s="207"/>
      <c r="F227" s="207"/>
      <c r="G227" s="207"/>
      <c r="H227" s="207"/>
      <c r="I227" s="207"/>
      <c r="J227" s="33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c r="AK227" s="207"/>
      <c r="AL227" s="207"/>
    </row>
    <row r="228">
      <c r="A228" s="335"/>
      <c r="B228" s="207"/>
      <c r="C228" s="337"/>
      <c r="D228" s="207"/>
      <c r="E228" s="207"/>
      <c r="F228" s="207"/>
      <c r="G228" s="207"/>
      <c r="H228" s="207"/>
      <c r="I228" s="207"/>
      <c r="J228" s="337"/>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c r="AI228" s="207"/>
      <c r="AJ228" s="207"/>
      <c r="AK228" s="207"/>
      <c r="AL228" s="207"/>
    </row>
    <row r="229">
      <c r="A229" s="335"/>
      <c r="B229" s="207"/>
      <c r="C229" s="337"/>
      <c r="D229" s="207"/>
      <c r="E229" s="207"/>
      <c r="F229" s="207"/>
      <c r="G229" s="207"/>
      <c r="H229" s="207"/>
      <c r="I229" s="207"/>
      <c r="J229" s="33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c r="AK229" s="207"/>
      <c r="AL229" s="207"/>
    </row>
    <row r="230">
      <c r="A230" s="335"/>
      <c r="B230" s="207"/>
      <c r="C230" s="337"/>
      <c r="D230" s="207"/>
      <c r="E230" s="207"/>
      <c r="F230" s="207"/>
      <c r="G230" s="207"/>
      <c r="H230" s="207"/>
      <c r="I230" s="207"/>
      <c r="J230" s="33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c r="AK230" s="207"/>
      <c r="AL230" s="207"/>
    </row>
    <row r="231">
      <c r="A231" s="335"/>
      <c r="B231" s="207"/>
      <c r="C231" s="337"/>
      <c r="D231" s="207"/>
      <c r="E231" s="207"/>
      <c r="F231" s="207"/>
      <c r="G231" s="207"/>
      <c r="H231" s="207"/>
      <c r="I231" s="207"/>
      <c r="J231" s="33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c r="AK231" s="207"/>
      <c r="AL231" s="207"/>
    </row>
    <row r="232">
      <c r="A232" s="335"/>
      <c r="B232" s="207"/>
      <c r="C232" s="337"/>
      <c r="D232" s="207"/>
      <c r="E232" s="207"/>
      <c r="F232" s="207"/>
      <c r="G232" s="207"/>
      <c r="H232" s="207"/>
      <c r="I232" s="207"/>
      <c r="J232" s="33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c r="AK232" s="207"/>
      <c r="AL232" s="207"/>
    </row>
    <row r="233">
      <c r="A233" s="335"/>
      <c r="B233" s="207"/>
      <c r="C233" s="337"/>
      <c r="D233" s="207"/>
      <c r="E233" s="207"/>
      <c r="F233" s="207"/>
      <c r="G233" s="207"/>
      <c r="H233" s="207"/>
      <c r="I233" s="207"/>
      <c r="J233" s="33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c r="AK233" s="207"/>
      <c r="AL233" s="207"/>
    </row>
    <row r="234">
      <c r="A234" s="335"/>
      <c r="B234" s="207"/>
      <c r="C234" s="337"/>
      <c r="D234" s="207"/>
      <c r="E234" s="207"/>
      <c r="F234" s="207"/>
      <c r="G234" s="207"/>
      <c r="H234" s="207"/>
      <c r="I234" s="207"/>
      <c r="J234" s="33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c r="AK234" s="207"/>
      <c r="AL234" s="207"/>
    </row>
    <row r="235">
      <c r="A235" s="335"/>
      <c r="B235" s="207"/>
      <c r="C235" s="337"/>
      <c r="D235" s="207"/>
      <c r="E235" s="207"/>
      <c r="F235" s="207"/>
      <c r="G235" s="207"/>
      <c r="H235" s="207"/>
      <c r="I235" s="207"/>
      <c r="J235" s="33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c r="AK235" s="207"/>
      <c r="AL235" s="207"/>
    </row>
    <row r="236">
      <c r="A236" s="335"/>
      <c r="B236" s="207"/>
      <c r="C236" s="337"/>
      <c r="D236" s="207"/>
      <c r="E236" s="207"/>
      <c r="F236" s="207"/>
      <c r="G236" s="207"/>
      <c r="H236" s="207"/>
      <c r="I236" s="207"/>
      <c r="J236" s="33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c r="AK236" s="207"/>
      <c r="AL236" s="207"/>
    </row>
    <row r="237">
      <c r="A237" s="335"/>
      <c r="B237" s="207"/>
      <c r="C237" s="337"/>
      <c r="D237" s="207"/>
      <c r="E237" s="207"/>
      <c r="F237" s="207"/>
      <c r="G237" s="207"/>
      <c r="H237" s="207"/>
      <c r="I237" s="207"/>
      <c r="J237" s="337"/>
      <c r="K237" s="207"/>
      <c r="L237" s="207"/>
      <c r="M237" s="207"/>
      <c r="N237" s="207"/>
      <c r="O237" s="207"/>
      <c r="P237" s="207"/>
      <c r="Q237" s="207"/>
      <c r="R237" s="207"/>
      <c r="S237" s="207"/>
      <c r="T237" s="207"/>
      <c r="U237" s="207"/>
      <c r="V237" s="207"/>
      <c r="W237" s="207"/>
      <c r="X237" s="207"/>
      <c r="Y237" s="207"/>
      <c r="Z237" s="207"/>
      <c r="AA237" s="207"/>
      <c r="AB237" s="207"/>
      <c r="AC237" s="207"/>
      <c r="AD237" s="207"/>
      <c r="AE237" s="207"/>
      <c r="AF237" s="207"/>
      <c r="AG237" s="207"/>
      <c r="AH237" s="207"/>
      <c r="AI237" s="207"/>
      <c r="AJ237" s="207"/>
      <c r="AK237" s="207"/>
      <c r="AL237" s="207"/>
    </row>
    <row r="238">
      <c r="A238" s="335"/>
      <c r="B238" s="207"/>
      <c r="C238" s="337"/>
      <c r="D238" s="207"/>
      <c r="E238" s="207"/>
      <c r="F238" s="207"/>
      <c r="G238" s="207"/>
      <c r="H238" s="207"/>
      <c r="I238" s="207"/>
      <c r="J238" s="33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c r="AK238" s="207"/>
      <c r="AL238" s="207"/>
    </row>
    <row r="239">
      <c r="A239" s="335"/>
      <c r="B239" s="207"/>
      <c r="C239" s="337"/>
      <c r="D239" s="207"/>
      <c r="E239" s="207"/>
      <c r="F239" s="207"/>
      <c r="G239" s="207"/>
      <c r="H239" s="207"/>
      <c r="I239" s="207"/>
      <c r="J239" s="337"/>
      <c r="K239" s="207"/>
      <c r="L239" s="207"/>
      <c r="M239" s="207"/>
      <c r="N239" s="207"/>
      <c r="O239" s="207"/>
      <c r="P239" s="207"/>
      <c r="Q239" s="207"/>
      <c r="R239" s="207"/>
      <c r="S239" s="207"/>
      <c r="T239" s="207"/>
      <c r="U239" s="207"/>
      <c r="V239" s="207"/>
      <c r="W239" s="207"/>
      <c r="X239" s="207"/>
      <c r="Y239" s="207"/>
      <c r="Z239" s="207"/>
      <c r="AA239" s="207"/>
      <c r="AB239" s="207"/>
      <c r="AC239" s="207"/>
      <c r="AD239" s="207"/>
      <c r="AE239" s="207"/>
      <c r="AF239" s="207"/>
      <c r="AG239" s="207"/>
      <c r="AH239" s="207"/>
      <c r="AI239" s="207"/>
      <c r="AJ239" s="207"/>
      <c r="AK239" s="207"/>
      <c r="AL239" s="207"/>
    </row>
    <row r="240">
      <c r="A240" s="335"/>
      <c r="B240" s="207"/>
      <c r="C240" s="337"/>
      <c r="D240" s="207"/>
      <c r="E240" s="207"/>
      <c r="F240" s="207"/>
      <c r="G240" s="207"/>
      <c r="H240" s="207"/>
      <c r="I240" s="207"/>
      <c r="J240" s="337"/>
      <c r="K240" s="207"/>
      <c r="L240" s="207"/>
      <c r="M240" s="207"/>
      <c r="N240" s="207"/>
      <c r="O240" s="207"/>
      <c r="P240" s="207"/>
      <c r="Q240" s="207"/>
      <c r="R240" s="207"/>
      <c r="S240" s="207"/>
      <c r="T240" s="207"/>
      <c r="U240" s="207"/>
      <c r="V240" s="207"/>
      <c r="W240" s="207"/>
      <c r="X240" s="207"/>
      <c r="Y240" s="207"/>
      <c r="Z240" s="207"/>
      <c r="AA240" s="207"/>
      <c r="AB240" s="207"/>
      <c r="AC240" s="207"/>
      <c r="AD240" s="207"/>
      <c r="AE240" s="207"/>
      <c r="AF240" s="207"/>
      <c r="AG240" s="207"/>
      <c r="AH240" s="207"/>
      <c r="AI240" s="207"/>
      <c r="AJ240" s="207"/>
      <c r="AK240" s="207"/>
      <c r="AL240" s="207"/>
    </row>
    <row r="241">
      <c r="A241" s="335"/>
      <c r="B241" s="207"/>
      <c r="C241" s="337"/>
      <c r="D241" s="207"/>
      <c r="E241" s="207"/>
      <c r="F241" s="207"/>
      <c r="G241" s="207"/>
      <c r="H241" s="207"/>
      <c r="I241" s="207"/>
      <c r="J241" s="337"/>
      <c r="K241" s="207"/>
      <c r="L241" s="207"/>
      <c r="M241" s="207"/>
      <c r="N241" s="207"/>
      <c r="O241" s="207"/>
      <c r="P241" s="207"/>
      <c r="Q241" s="207"/>
      <c r="R241" s="207"/>
      <c r="S241" s="207"/>
      <c r="T241" s="207"/>
      <c r="U241" s="207"/>
      <c r="V241" s="207"/>
      <c r="W241" s="207"/>
      <c r="X241" s="207"/>
      <c r="Y241" s="207"/>
      <c r="Z241" s="207"/>
      <c r="AA241" s="207"/>
      <c r="AB241" s="207"/>
      <c r="AC241" s="207"/>
      <c r="AD241" s="207"/>
      <c r="AE241" s="207"/>
      <c r="AF241" s="207"/>
      <c r="AG241" s="207"/>
      <c r="AH241" s="207"/>
      <c r="AI241" s="207"/>
      <c r="AJ241" s="207"/>
      <c r="AK241" s="207"/>
      <c r="AL241" s="207"/>
    </row>
    <row r="242">
      <c r="A242" s="335"/>
      <c r="B242" s="207"/>
      <c r="C242" s="337"/>
      <c r="D242" s="207"/>
      <c r="E242" s="207"/>
      <c r="F242" s="207"/>
      <c r="G242" s="207"/>
      <c r="H242" s="207"/>
      <c r="I242" s="207"/>
      <c r="J242" s="33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c r="AK242" s="207"/>
      <c r="AL242" s="207"/>
    </row>
    <row r="243">
      <c r="A243" s="335"/>
      <c r="B243" s="207"/>
      <c r="C243" s="337"/>
      <c r="D243" s="207"/>
      <c r="E243" s="207"/>
      <c r="F243" s="207"/>
      <c r="G243" s="207"/>
      <c r="H243" s="207"/>
      <c r="I243" s="207"/>
      <c r="J243" s="337"/>
      <c r="K243" s="207"/>
      <c r="L243" s="207"/>
      <c r="M243" s="207"/>
      <c r="N243" s="207"/>
      <c r="O243" s="207"/>
      <c r="P243" s="207"/>
      <c r="Q243" s="207"/>
      <c r="R243" s="207"/>
      <c r="S243" s="207"/>
      <c r="T243" s="207"/>
      <c r="U243" s="207"/>
      <c r="V243" s="207"/>
      <c r="W243" s="207"/>
      <c r="X243" s="207"/>
      <c r="Y243" s="207"/>
      <c r="Z243" s="207"/>
      <c r="AA243" s="207"/>
      <c r="AB243" s="207"/>
      <c r="AC243" s="207"/>
      <c r="AD243" s="207"/>
      <c r="AE243" s="207"/>
      <c r="AF243" s="207"/>
      <c r="AG243" s="207"/>
      <c r="AH243" s="207"/>
      <c r="AI243" s="207"/>
      <c r="AJ243" s="207"/>
      <c r="AK243" s="207"/>
      <c r="AL243" s="207"/>
    </row>
    <row r="244">
      <c r="A244" s="335"/>
      <c r="B244" s="207"/>
      <c r="C244" s="337"/>
      <c r="D244" s="207"/>
      <c r="E244" s="207"/>
      <c r="F244" s="207"/>
      <c r="G244" s="207"/>
      <c r="H244" s="207"/>
      <c r="I244" s="207"/>
      <c r="J244" s="33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c r="AK244" s="207"/>
      <c r="AL244" s="207"/>
    </row>
    <row r="245">
      <c r="A245" s="335"/>
      <c r="B245" s="207"/>
      <c r="C245" s="337"/>
      <c r="D245" s="207"/>
      <c r="E245" s="207"/>
      <c r="F245" s="207"/>
      <c r="G245" s="207"/>
      <c r="H245" s="207"/>
      <c r="I245" s="207"/>
      <c r="J245" s="33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c r="AK245" s="207"/>
      <c r="AL245" s="207"/>
    </row>
    <row r="246">
      <c r="A246" s="335"/>
      <c r="B246" s="207"/>
      <c r="C246" s="337"/>
      <c r="D246" s="207"/>
      <c r="E246" s="207"/>
      <c r="F246" s="207"/>
      <c r="G246" s="207"/>
      <c r="H246" s="207"/>
      <c r="I246" s="207"/>
      <c r="J246" s="33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c r="AK246" s="207"/>
      <c r="AL246" s="207"/>
    </row>
    <row r="247">
      <c r="A247" s="335"/>
      <c r="B247" s="207"/>
      <c r="C247" s="337"/>
      <c r="D247" s="207"/>
      <c r="E247" s="207"/>
      <c r="F247" s="207"/>
      <c r="G247" s="207"/>
      <c r="H247" s="207"/>
      <c r="I247" s="207"/>
      <c r="J247" s="33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c r="AK247" s="207"/>
      <c r="AL247" s="207"/>
    </row>
    <row r="248">
      <c r="A248" s="335"/>
      <c r="B248" s="207"/>
      <c r="C248" s="337"/>
      <c r="D248" s="207"/>
      <c r="E248" s="207"/>
      <c r="F248" s="207"/>
      <c r="G248" s="207"/>
      <c r="H248" s="207"/>
      <c r="I248" s="207"/>
      <c r="J248" s="33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c r="AK248" s="207"/>
      <c r="AL248" s="207"/>
    </row>
    <row r="249">
      <c r="A249" s="335"/>
      <c r="B249" s="207"/>
      <c r="C249" s="337"/>
      <c r="D249" s="207"/>
      <c r="E249" s="207"/>
      <c r="F249" s="207"/>
      <c r="G249" s="207"/>
      <c r="H249" s="207"/>
      <c r="I249" s="207"/>
      <c r="J249" s="33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c r="AK249" s="207"/>
      <c r="AL249" s="207"/>
    </row>
    <row r="250">
      <c r="A250" s="335"/>
      <c r="B250" s="207"/>
      <c r="C250" s="337"/>
      <c r="D250" s="207"/>
      <c r="E250" s="207"/>
      <c r="F250" s="207"/>
      <c r="G250" s="207"/>
      <c r="H250" s="207"/>
      <c r="I250" s="207"/>
      <c r="J250" s="33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c r="AK250" s="207"/>
      <c r="AL250" s="207"/>
    </row>
    <row r="251">
      <c r="A251" s="335"/>
      <c r="B251" s="207"/>
      <c r="C251" s="337"/>
      <c r="D251" s="207"/>
      <c r="E251" s="207"/>
      <c r="F251" s="207"/>
      <c r="G251" s="207"/>
      <c r="H251" s="207"/>
      <c r="I251" s="207"/>
      <c r="J251" s="33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c r="AK251" s="207"/>
      <c r="AL251" s="207"/>
    </row>
    <row r="252">
      <c r="A252" s="335"/>
      <c r="B252" s="207"/>
      <c r="C252" s="337"/>
      <c r="D252" s="207"/>
      <c r="E252" s="207"/>
      <c r="F252" s="207"/>
      <c r="G252" s="207"/>
      <c r="H252" s="207"/>
      <c r="I252" s="207"/>
      <c r="J252" s="337"/>
      <c r="K252" s="207"/>
      <c r="L252" s="207"/>
      <c r="M252" s="207"/>
      <c r="N252" s="207"/>
      <c r="O252" s="207"/>
      <c r="P252" s="207"/>
      <c r="Q252" s="207"/>
      <c r="R252" s="207"/>
      <c r="S252" s="207"/>
      <c r="T252" s="207"/>
      <c r="U252" s="207"/>
      <c r="V252" s="207"/>
      <c r="W252" s="207"/>
      <c r="X252" s="207"/>
      <c r="Y252" s="207"/>
      <c r="Z252" s="207"/>
      <c r="AA252" s="207"/>
      <c r="AB252" s="207"/>
      <c r="AC252" s="207"/>
      <c r="AD252" s="207"/>
      <c r="AE252" s="207"/>
      <c r="AF252" s="207"/>
      <c r="AG252" s="207"/>
      <c r="AH252" s="207"/>
      <c r="AI252" s="207"/>
      <c r="AJ252" s="207"/>
      <c r="AK252" s="207"/>
      <c r="AL252" s="207"/>
    </row>
    <row r="253">
      <c r="A253" s="335"/>
      <c r="B253" s="207"/>
      <c r="C253" s="337"/>
      <c r="D253" s="207"/>
      <c r="E253" s="207"/>
      <c r="F253" s="207"/>
      <c r="G253" s="207"/>
      <c r="H253" s="207"/>
      <c r="I253" s="207"/>
      <c r="J253" s="33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c r="AK253" s="207"/>
      <c r="AL253" s="207"/>
    </row>
    <row r="254">
      <c r="A254" s="335"/>
      <c r="B254" s="207"/>
      <c r="C254" s="337"/>
      <c r="D254" s="207"/>
      <c r="E254" s="207"/>
      <c r="F254" s="207"/>
      <c r="G254" s="207"/>
      <c r="H254" s="207"/>
      <c r="I254" s="207"/>
      <c r="J254" s="33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c r="AK254" s="207"/>
      <c r="AL254" s="207"/>
    </row>
    <row r="255">
      <c r="A255" s="335"/>
      <c r="B255" s="207"/>
      <c r="C255" s="337"/>
      <c r="D255" s="207"/>
      <c r="E255" s="207"/>
      <c r="F255" s="207"/>
      <c r="G255" s="207"/>
      <c r="H255" s="207"/>
      <c r="I255" s="207"/>
      <c r="J255" s="33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c r="AK255" s="207"/>
      <c r="AL255" s="207"/>
    </row>
    <row r="256">
      <c r="A256" s="335"/>
      <c r="B256" s="207"/>
      <c r="C256" s="337"/>
      <c r="D256" s="207"/>
      <c r="E256" s="207"/>
      <c r="F256" s="207"/>
      <c r="G256" s="207"/>
      <c r="H256" s="207"/>
      <c r="I256" s="207"/>
      <c r="J256" s="33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c r="AL256" s="207"/>
    </row>
    <row r="257">
      <c r="A257" s="335"/>
      <c r="B257" s="207"/>
      <c r="C257" s="337"/>
      <c r="D257" s="207"/>
      <c r="E257" s="207"/>
      <c r="F257" s="207"/>
      <c r="G257" s="207"/>
      <c r="H257" s="207"/>
      <c r="I257" s="207"/>
      <c r="J257" s="33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c r="AK257" s="207"/>
      <c r="AL257" s="207"/>
    </row>
    <row r="258">
      <c r="A258" s="335"/>
      <c r="B258" s="207"/>
      <c r="C258" s="337"/>
      <c r="D258" s="207"/>
      <c r="E258" s="207"/>
      <c r="F258" s="207"/>
      <c r="G258" s="207"/>
      <c r="H258" s="207"/>
      <c r="I258" s="207"/>
      <c r="J258" s="33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c r="AK258" s="207"/>
      <c r="AL258" s="207"/>
    </row>
    <row r="259">
      <c r="A259" s="335"/>
      <c r="B259" s="207"/>
      <c r="C259" s="337"/>
      <c r="D259" s="207"/>
      <c r="E259" s="207"/>
      <c r="F259" s="207"/>
      <c r="G259" s="207"/>
      <c r="H259" s="207"/>
      <c r="I259" s="207"/>
      <c r="J259" s="33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c r="AK259" s="207"/>
      <c r="AL259" s="207"/>
    </row>
    <row r="260">
      <c r="A260" s="335"/>
      <c r="B260" s="207"/>
      <c r="C260" s="337"/>
      <c r="D260" s="207"/>
      <c r="E260" s="207"/>
      <c r="F260" s="207"/>
      <c r="G260" s="207"/>
      <c r="H260" s="207"/>
      <c r="I260" s="207"/>
      <c r="J260" s="33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c r="AK260" s="207"/>
      <c r="AL260" s="207"/>
    </row>
    <row r="261">
      <c r="A261" s="335"/>
      <c r="B261" s="207"/>
      <c r="C261" s="337"/>
      <c r="D261" s="207"/>
      <c r="E261" s="207"/>
      <c r="F261" s="207"/>
      <c r="G261" s="207"/>
      <c r="H261" s="207"/>
      <c r="I261" s="207"/>
      <c r="J261" s="337"/>
      <c r="K261" s="207"/>
      <c r="L261" s="207"/>
      <c r="M261" s="207"/>
      <c r="N261" s="207"/>
      <c r="O261" s="207"/>
      <c r="P261" s="207"/>
      <c r="Q261" s="207"/>
      <c r="R261" s="207"/>
      <c r="S261" s="207"/>
      <c r="T261" s="207"/>
      <c r="U261" s="207"/>
      <c r="V261" s="207"/>
      <c r="W261" s="207"/>
      <c r="X261" s="207"/>
      <c r="Y261" s="207"/>
      <c r="Z261" s="207"/>
      <c r="AA261" s="207"/>
      <c r="AB261" s="207"/>
      <c r="AC261" s="207"/>
      <c r="AD261" s="207"/>
      <c r="AE261" s="207"/>
      <c r="AF261" s="207"/>
      <c r="AG261" s="207"/>
      <c r="AH261" s="207"/>
      <c r="AI261" s="207"/>
      <c r="AJ261" s="207"/>
      <c r="AK261" s="207"/>
      <c r="AL261" s="207"/>
    </row>
    <row r="262">
      <c r="A262" s="335"/>
      <c r="B262" s="207"/>
      <c r="C262" s="337"/>
      <c r="D262" s="207"/>
      <c r="E262" s="207"/>
      <c r="F262" s="207"/>
      <c r="G262" s="207"/>
      <c r="H262" s="207"/>
      <c r="I262" s="207"/>
      <c r="J262" s="337"/>
      <c r="K262" s="207"/>
      <c r="L262" s="207"/>
      <c r="M262" s="207"/>
      <c r="N262" s="207"/>
      <c r="O262" s="207"/>
      <c r="P262" s="207"/>
      <c r="Q262" s="207"/>
      <c r="R262" s="207"/>
      <c r="S262" s="207"/>
      <c r="T262" s="207"/>
      <c r="U262" s="207"/>
      <c r="V262" s="207"/>
      <c r="W262" s="207"/>
      <c r="X262" s="207"/>
      <c r="Y262" s="207"/>
      <c r="Z262" s="207"/>
      <c r="AA262" s="207"/>
      <c r="AB262" s="207"/>
      <c r="AC262" s="207"/>
      <c r="AD262" s="207"/>
      <c r="AE262" s="207"/>
      <c r="AF262" s="207"/>
      <c r="AG262" s="207"/>
      <c r="AH262" s="207"/>
      <c r="AI262" s="207"/>
      <c r="AJ262" s="207"/>
      <c r="AK262" s="207"/>
      <c r="AL262" s="207"/>
    </row>
    <row r="263">
      <c r="A263" s="335"/>
      <c r="B263" s="207"/>
      <c r="C263" s="337"/>
      <c r="D263" s="207"/>
      <c r="E263" s="207"/>
      <c r="F263" s="207"/>
      <c r="G263" s="207"/>
      <c r="H263" s="207"/>
      <c r="I263" s="207"/>
      <c r="J263" s="337"/>
      <c r="K263" s="207"/>
      <c r="L263" s="207"/>
      <c r="M263" s="207"/>
      <c r="N263" s="207"/>
      <c r="O263" s="207"/>
      <c r="P263" s="207"/>
      <c r="Q263" s="207"/>
      <c r="R263" s="207"/>
      <c r="S263" s="207"/>
      <c r="T263" s="207"/>
      <c r="U263" s="207"/>
      <c r="V263" s="207"/>
      <c r="W263" s="207"/>
      <c r="X263" s="207"/>
      <c r="Y263" s="207"/>
      <c r="Z263" s="207"/>
      <c r="AA263" s="207"/>
      <c r="AB263" s="207"/>
      <c r="AC263" s="207"/>
      <c r="AD263" s="207"/>
      <c r="AE263" s="207"/>
      <c r="AF263" s="207"/>
      <c r="AG263" s="207"/>
      <c r="AH263" s="207"/>
      <c r="AI263" s="207"/>
      <c r="AJ263" s="207"/>
      <c r="AK263" s="207"/>
      <c r="AL263" s="207"/>
    </row>
    <row r="264">
      <c r="A264" s="335"/>
      <c r="B264" s="207"/>
      <c r="C264" s="337"/>
      <c r="D264" s="207"/>
      <c r="E264" s="207"/>
      <c r="F264" s="207"/>
      <c r="G264" s="207"/>
      <c r="H264" s="207"/>
      <c r="I264" s="207"/>
      <c r="J264" s="337"/>
      <c r="K264" s="207"/>
      <c r="L264" s="207"/>
      <c r="M264" s="207"/>
      <c r="N264" s="207"/>
      <c r="O264" s="207"/>
      <c r="P264" s="207"/>
      <c r="Q264" s="207"/>
      <c r="R264" s="207"/>
      <c r="S264" s="207"/>
      <c r="T264" s="207"/>
      <c r="U264" s="207"/>
      <c r="V264" s="207"/>
      <c r="W264" s="207"/>
      <c r="X264" s="207"/>
      <c r="Y264" s="207"/>
      <c r="Z264" s="207"/>
      <c r="AA264" s="207"/>
      <c r="AB264" s="207"/>
      <c r="AC264" s="207"/>
      <c r="AD264" s="207"/>
      <c r="AE264" s="207"/>
      <c r="AF264" s="207"/>
      <c r="AG264" s="207"/>
      <c r="AH264" s="207"/>
      <c r="AI264" s="207"/>
      <c r="AJ264" s="207"/>
      <c r="AK264" s="207"/>
      <c r="AL264" s="207"/>
    </row>
    <row r="265">
      <c r="A265" s="335"/>
      <c r="B265" s="207"/>
      <c r="C265" s="337"/>
      <c r="D265" s="207"/>
      <c r="E265" s="207"/>
      <c r="F265" s="207"/>
      <c r="G265" s="207"/>
      <c r="H265" s="207"/>
      <c r="I265" s="207"/>
      <c r="J265" s="337"/>
      <c r="K265" s="207"/>
      <c r="L265" s="207"/>
      <c r="M265" s="207"/>
      <c r="N265" s="207"/>
      <c r="O265" s="207"/>
      <c r="P265" s="207"/>
      <c r="Q265" s="207"/>
      <c r="R265" s="207"/>
      <c r="S265" s="207"/>
      <c r="T265" s="207"/>
      <c r="U265" s="207"/>
      <c r="V265" s="207"/>
      <c r="W265" s="207"/>
      <c r="X265" s="207"/>
      <c r="Y265" s="207"/>
      <c r="Z265" s="207"/>
      <c r="AA265" s="207"/>
      <c r="AB265" s="207"/>
      <c r="AC265" s="207"/>
      <c r="AD265" s="207"/>
      <c r="AE265" s="207"/>
      <c r="AF265" s="207"/>
      <c r="AG265" s="207"/>
      <c r="AH265" s="207"/>
      <c r="AI265" s="207"/>
      <c r="AJ265" s="207"/>
      <c r="AK265" s="207"/>
      <c r="AL265" s="207"/>
    </row>
    <row r="266">
      <c r="A266" s="335"/>
      <c r="B266" s="207"/>
      <c r="C266" s="337"/>
      <c r="D266" s="207"/>
      <c r="E266" s="207"/>
      <c r="F266" s="207"/>
      <c r="G266" s="207"/>
      <c r="H266" s="207"/>
      <c r="I266" s="207"/>
      <c r="J266" s="337"/>
      <c r="K266" s="207"/>
      <c r="L266" s="207"/>
      <c r="M266" s="207"/>
      <c r="N266" s="207"/>
      <c r="O266" s="207"/>
      <c r="P266" s="207"/>
      <c r="Q266" s="207"/>
      <c r="R266" s="207"/>
      <c r="S266" s="207"/>
      <c r="T266" s="207"/>
      <c r="U266" s="207"/>
      <c r="V266" s="207"/>
      <c r="W266" s="207"/>
      <c r="X266" s="207"/>
      <c r="Y266" s="207"/>
      <c r="Z266" s="207"/>
      <c r="AA266" s="207"/>
      <c r="AB266" s="207"/>
      <c r="AC266" s="207"/>
      <c r="AD266" s="207"/>
      <c r="AE266" s="207"/>
      <c r="AF266" s="207"/>
      <c r="AG266" s="207"/>
      <c r="AH266" s="207"/>
      <c r="AI266" s="207"/>
      <c r="AJ266" s="207"/>
      <c r="AK266" s="207"/>
      <c r="AL266" s="207"/>
    </row>
    <row r="267">
      <c r="A267" s="335"/>
      <c r="B267" s="207"/>
      <c r="C267" s="337"/>
      <c r="D267" s="207"/>
      <c r="E267" s="207"/>
      <c r="F267" s="207"/>
      <c r="G267" s="207"/>
      <c r="H267" s="207"/>
      <c r="I267" s="207"/>
      <c r="J267" s="337"/>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c r="AI267" s="207"/>
      <c r="AJ267" s="207"/>
      <c r="AK267" s="207"/>
      <c r="AL267" s="207"/>
    </row>
    <row r="268">
      <c r="A268" s="335"/>
      <c r="B268" s="207"/>
      <c r="C268" s="337"/>
      <c r="D268" s="207"/>
      <c r="E268" s="207"/>
      <c r="F268" s="207"/>
      <c r="G268" s="207"/>
      <c r="H268" s="207"/>
      <c r="I268" s="207"/>
      <c r="J268" s="337"/>
      <c r="K268" s="207"/>
      <c r="L268" s="207"/>
      <c r="M268" s="207"/>
      <c r="N268" s="207"/>
      <c r="O268" s="207"/>
      <c r="P268" s="207"/>
      <c r="Q268" s="207"/>
      <c r="R268" s="207"/>
      <c r="S268" s="207"/>
      <c r="T268" s="207"/>
      <c r="U268" s="207"/>
      <c r="V268" s="207"/>
      <c r="W268" s="207"/>
      <c r="X268" s="207"/>
      <c r="Y268" s="207"/>
      <c r="Z268" s="207"/>
      <c r="AA268" s="207"/>
      <c r="AB268" s="207"/>
      <c r="AC268" s="207"/>
      <c r="AD268" s="207"/>
      <c r="AE268" s="207"/>
      <c r="AF268" s="207"/>
      <c r="AG268" s="207"/>
      <c r="AH268" s="207"/>
      <c r="AI268" s="207"/>
      <c r="AJ268" s="207"/>
      <c r="AK268" s="207"/>
      <c r="AL268" s="207"/>
    </row>
    <row r="269">
      <c r="A269" s="335"/>
      <c r="B269" s="207"/>
      <c r="C269" s="337"/>
      <c r="D269" s="207"/>
      <c r="E269" s="207"/>
      <c r="F269" s="207"/>
      <c r="G269" s="207"/>
      <c r="H269" s="207"/>
      <c r="I269" s="207"/>
      <c r="J269" s="33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c r="AK269" s="207"/>
      <c r="AL269" s="207"/>
    </row>
    <row r="270">
      <c r="A270" s="335"/>
      <c r="B270" s="207"/>
      <c r="C270" s="337"/>
      <c r="D270" s="207"/>
      <c r="E270" s="207"/>
      <c r="F270" s="207"/>
      <c r="G270" s="207"/>
      <c r="H270" s="207"/>
      <c r="I270" s="207"/>
      <c r="J270" s="337"/>
      <c r="K270" s="207"/>
      <c r="L270" s="207"/>
      <c r="M270" s="207"/>
      <c r="N270" s="207"/>
      <c r="O270" s="207"/>
      <c r="P270" s="207"/>
      <c r="Q270" s="207"/>
      <c r="R270" s="207"/>
      <c r="S270" s="207"/>
      <c r="T270" s="207"/>
      <c r="U270" s="207"/>
      <c r="V270" s="207"/>
      <c r="W270" s="207"/>
      <c r="X270" s="207"/>
      <c r="Y270" s="207"/>
      <c r="Z270" s="207"/>
      <c r="AA270" s="207"/>
      <c r="AB270" s="207"/>
      <c r="AC270" s="207"/>
      <c r="AD270" s="207"/>
      <c r="AE270" s="207"/>
      <c r="AF270" s="207"/>
      <c r="AG270" s="207"/>
      <c r="AH270" s="207"/>
      <c r="AI270" s="207"/>
      <c r="AJ270" s="207"/>
      <c r="AK270" s="207"/>
      <c r="AL270" s="207"/>
    </row>
    <row r="271">
      <c r="A271" s="335"/>
      <c r="B271" s="207"/>
      <c r="C271" s="337"/>
      <c r="D271" s="207"/>
      <c r="E271" s="207"/>
      <c r="F271" s="207"/>
      <c r="G271" s="207"/>
      <c r="H271" s="207"/>
      <c r="I271" s="207"/>
      <c r="J271" s="337"/>
      <c r="K271" s="207"/>
      <c r="L271" s="207"/>
      <c r="M271" s="207"/>
      <c r="N271" s="207"/>
      <c r="O271" s="207"/>
      <c r="P271" s="207"/>
      <c r="Q271" s="207"/>
      <c r="R271" s="207"/>
      <c r="S271" s="207"/>
      <c r="T271" s="207"/>
      <c r="U271" s="207"/>
      <c r="V271" s="207"/>
      <c r="W271" s="207"/>
      <c r="X271" s="207"/>
      <c r="Y271" s="207"/>
      <c r="Z271" s="207"/>
      <c r="AA271" s="207"/>
      <c r="AB271" s="207"/>
      <c r="AC271" s="207"/>
      <c r="AD271" s="207"/>
      <c r="AE271" s="207"/>
      <c r="AF271" s="207"/>
      <c r="AG271" s="207"/>
      <c r="AH271" s="207"/>
      <c r="AI271" s="207"/>
      <c r="AJ271" s="207"/>
      <c r="AK271" s="207"/>
      <c r="AL271" s="207"/>
    </row>
    <row r="272">
      <c r="A272" s="335"/>
      <c r="B272" s="207"/>
      <c r="C272" s="337"/>
      <c r="D272" s="207"/>
      <c r="E272" s="207"/>
      <c r="F272" s="207"/>
      <c r="G272" s="207"/>
      <c r="H272" s="207"/>
      <c r="I272" s="207"/>
      <c r="J272" s="337"/>
      <c r="K272" s="207"/>
      <c r="L272" s="207"/>
      <c r="M272" s="207"/>
      <c r="N272" s="207"/>
      <c r="O272" s="207"/>
      <c r="P272" s="207"/>
      <c r="Q272" s="207"/>
      <c r="R272" s="207"/>
      <c r="S272" s="207"/>
      <c r="T272" s="207"/>
      <c r="U272" s="207"/>
      <c r="V272" s="207"/>
      <c r="W272" s="207"/>
      <c r="X272" s="207"/>
      <c r="Y272" s="207"/>
      <c r="Z272" s="207"/>
      <c r="AA272" s="207"/>
      <c r="AB272" s="207"/>
      <c r="AC272" s="207"/>
      <c r="AD272" s="207"/>
      <c r="AE272" s="207"/>
      <c r="AF272" s="207"/>
      <c r="AG272" s="207"/>
      <c r="AH272" s="207"/>
      <c r="AI272" s="207"/>
      <c r="AJ272" s="207"/>
      <c r="AK272" s="207"/>
      <c r="AL272" s="207"/>
    </row>
    <row r="273">
      <c r="A273" s="335"/>
      <c r="B273" s="207"/>
      <c r="C273" s="337"/>
      <c r="D273" s="207"/>
      <c r="E273" s="207"/>
      <c r="F273" s="207"/>
      <c r="G273" s="207"/>
      <c r="H273" s="207"/>
      <c r="I273" s="207"/>
      <c r="J273" s="33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row>
    <row r="274">
      <c r="A274" s="335"/>
      <c r="B274" s="207"/>
      <c r="C274" s="337"/>
      <c r="D274" s="207"/>
      <c r="E274" s="207"/>
      <c r="F274" s="207"/>
      <c r="G274" s="207"/>
      <c r="H274" s="207"/>
      <c r="I274" s="207"/>
      <c r="J274" s="337"/>
      <c r="K274" s="207"/>
      <c r="L274" s="207"/>
      <c r="M274" s="207"/>
      <c r="N274" s="207"/>
      <c r="O274" s="207"/>
      <c r="P274" s="207"/>
      <c r="Q274" s="207"/>
      <c r="R274" s="207"/>
      <c r="S274" s="207"/>
      <c r="T274" s="207"/>
      <c r="U274" s="207"/>
      <c r="V274" s="207"/>
      <c r="W274" s="207"/>
      <c r="X274" s="207"/>
      <c r="Y274" s="207"/>
      <c r="Z274" s="207"/>
      <c r="AA274" s="207"/>
      <c r="AB274" s="207"/>
      <c r="AC274" s="207"/>
      <c r="AD274" s="207"/>
      <c r="AE274" s="207"/>
      <c r="AF274" s="207"/>
      <c r="AG274" s="207"/>
      <c r="AH274" s="207"/>
      <c r="AI274" s="207"/>
      <c r="AJ274" s="207"/>
      <c r="AK274" s="207"/>
      <c r="AL274" s="207"/>
    </row>
    <row r="275">
      <c r="A275" s="335"/>
      <c r="B275" s="207"/>
      <c r="C275" s="337"/>
      <c r="D275" s="207"/>
      <c r="E275" s="207"/>
      <c r="F275" s="207"/>
      <c r="G275" s="207"/>
      <c r="H275" s="207"/>
      <c r="I275" s="207"/>
      <c r="J275" s="33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c r="AK275" s="207"/>
      <c r="AL275" s="207"/>
    </row>
    <row r="276">
      <c r="A276" s="335"/>
      <c r="B276" s="207"/>
      <c r="C276" s="337"/>
      <c r="D276" s="207"/>
      <c r="E276" s="207"/>
      <c r="F276" s="207"/>
      <c r="G276" s="207"/>
      <c r="H276" s="207"/>
      <c r="I276" s="207"/>
      <c r="J276" s="33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c r="AK276" s="207"/>
      <c r="AL276" s="207"/>
    </row>
    <row r="277">
      <c r="A277" s="335"/>
      <c r="B277" s="207"/>
      <c r="C277" s="337"/>
      <c r="D277" s="207"/>
      <c r="E277" s="207"/>
      <c r="F277" s="207"/>
      <c r="G277" s="207"/>
      <c r="H277" s="207"/>
      <c r="I277" s="207"/>
      <c r="J277" s="33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c r="AK277" s="207"/>
      <c r="AL277" s="207"/>
    </row>
    <row r="278">
      <c r="A278" s="335"/>
      <c r="B278" s="207"/>
      <c r="C278" s="337"/>
      <c r="D278" s="207"/>
      <c r="E278" s="207"/>
      <c r="F278" s="207"/>
      <c r="G278" s="207"/>
      <c r="H278" s="207"/>
      <c r="I278" s="207"/>
      <c r="J278" s="33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c r="AK278" s="207"/>
      <c r="AL278" s="207"/>
    </row>
    <row r="279">
      <c r="A279" s="335"/>
      <c r="B279" s="207"/>
      <c r="C279" s="337"/>
      <c r="D279" s="207"/>
      <c r="E279" s="207"/>
      <c r="F279" s="207"/>
      <c r="G279" s="207"/>
      <c r="H279" s="207"/>
      <c r="I279" s="207"/>
      <c r="J279" s="33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c r="AK279" s="207"/>
      <c r="AL279" s="207"/>
    </row>
    <row r="280">
      <c r="A280" s="335"/>
      <c r="B280" s="207"/>
      <c r="C280" s="337"/>
      <c r="D280" s="207"/>
      <c r="E280" s="207"/>
      <c r="F280" s="207"/>
      <c r="G280" s="207"/>
      <c r="H280" s="207"/>
      <c r="I280" s="207"/>
      <c r="J280" s="33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c r="AK280" s="207"/>
      <c r="AL280" s="207"/>
    </row>
    <row r="281">
      <c r="A281" s="335"/>
      <c r="B281" s="207"/>
      <c r="C281" s="337"/>
      <c r="D281" s="207"/>
      <c r="E281" s="207"/>
      <c r="F281" s="207"/>
      <c r="G281" s="207"/>
      <c r="H281" s="207"/>
      <c r="I281" s="207"/>
      <c r="J281" s="33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c r="AK281" s="207"/>
      <c r="AL281" s="207"/>
    </row>
    <row r="282">
      <c r="A282" s="335"/>
      <c r="B282" s="207"/>
      <c r="C282" s="337"/>
      <c r="D282" s="207"/>
      <c r="E282" s="207"/>
      <c r="F282" s="207"/>
      <c r="G282" s="207"/>
      <c r="H282" s="207"/>
      <c r="I282" s="207"/>
      <c r="J282" s="33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c r="AK282" s="207"/>
      <c r="AL282" s="207"/>
    </row>
    <row r="283">
      <c r="A283" s="335"/>
      <c r="B283" s="207"/>
      <c r="C283" s="337"/>
      <c r="D283" s="207"/>
      <c r="E283" s="207"/>
      <c r="F283" s="207"/>
      <c r="G283" s="207"/>
      <c r="H283" s="207"/>
      <c r="I283" s="207"/>
      <c r="J283" s="33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c r="AK283" s="207"/>
      <c r="AL283" s="207"/>
    </row>
    <row r="284">
      <c r="A284" s="335"/>
      <c r="B284" s="207"/>
      <c r="C284" s="337"/>
      <c r="D284" s="207"/>
      <c r="E284" s="207"/>
      <c r="F284" s="207"/>
      <c r="G284" s="207"/>
      <c r="H284" s="207"/>
      <c r="I284" s="207"/>
      <c r="J284" s="337"/>
      <c r="K284" s="207"/>
      <c r="L284" s="207"/>
      <c r="M284" s="207"/>
      <c r="N284" s="207"/>
      <c r="O284" s="207"/>
      <c r="P284" s="207"/>
      <c r="Q284" s="207"/>
      <c r="R284" s="207"/>
      <c r="S284" s="207"/>
      <c r="T284" s="207"/>
      <c r="U284" s="207"/>
      <c r="V284" s="207"/>
      <c r="W284" s="207"/>
      <c r="X284" s="207"/>
      <c r="Y284" s="207"/>
      <c r="Z284" s="207"/>
      <c r="AA284" s="207"/>
      <c r="AB284" s="207"/>
      <c r="AC284" s="207"/>
      <c r="AD284" s="207"/>
      <c r="AE284" s="207"/>
      <c r="AF284" s="207"/>
      <c r="AG284" s="207"/>
      <c r="AH284" s="207"/>
      <c r="AI284" s="207"/>
      <c r="AJ284" s="207"/>
      <c r="AK284" s="207"/>
      <c r="AL284" s="207"/>
    </row>
    <row r="285">
      <c r="A285" s="335"/>
      <c r="B285" s="207"/>
      <c r="C285" s="337"/>
      <c r="D285" s="207"/>
      <c r="E285" s="207"/>
      <c r="F285" s="207"/>
      <c r="G285" s="207"/>
      <c r="H285" s="207"/>
      <c r="I285" s="207"/>
      <c r="J285" s="33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c r="AK285" s="207"/>
      <c r="AL285" s="207"/>
    </row>
    <row r="286">
      <c r="A286" s="335"/>
      <c r="B286" s="207"/>
      <c r="C286" s="337"/>
      <c r="D286" s="207"/>
      <c r="E286" s="207"/>
      <c r="F286" s="207"/>
      <c r="G286" s="207"/>
      <c r="H286" s="207"/>
      <c r="I286" s="207"/>
      <c r="J286" s="33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c r="AK286" s="207"/>
      <c r="AL286" s="207"/>
    </row>
    <row r="287">
      <c r="A287" s="335"/>
      <c r="B287" s="207"/>
      <c r="C287" s="337"/>
      <c r="D287" s="207"/>
      <c r="E287" s="207"/>
      <c r="F287" s="207"/>
      <c r="G287" s="207"/>
      <c r="H287" s="207"/>
      <c r="I287" s="207"/>
      <c r="J287" s="33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c r="AK287" s="207"/>
      <c r="AL287" s="207"/>
    </row>
    <row r="288">
      <c r="A288" s="335"/>
      <c r="B288" s="207"/>
      <c r="C288" s="337"/>
      <c r="D288" s="207"/>
      <c r="E288" s="207"/>
      <c r="F288" s="207"/>
      <c r="G288" s="207"/>
      <c r="H288" s="207"/>
      <c r="I288" s="207"/>
      <c r="J288" s="33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c r="AK288" s="207"/>
      <c r="AL288" s="207"/>
    </row>
    <row r="289">
      <c r="A289" s="335"/>
      <c r="B289" s="207"/>
      <c r="C289" s="337"/>
      <c r="D289" s="207"/>
      <c r="E289" s="207"/>
      <c r="F289" s="207"/>
      <c r="G289" s="207"/>
      <c r="H289" s="207"/>
      <c r="I289" s="207"/>
      <c r="J289" s="33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c r="AK289" s="207"/>
      <c r="AL289" s="207"/>
    </row>
    <row r="290">
      <c r="A290" s="335"/>
      <c r="B290" s="207"/>
      <c r="C290" s="337"/>
      <c r="D290" s="207"/>
      <c r="E290" s="207"/>
      <c r="F290" s="207"/>
      <c r="G290" s="207"/>
      <c r="H290" s="207"/>
      <c r="I290" s="207"/>
      <c r="J290" s="33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c r="AK290" s="207"/>
      <c r="AL290" s="207"/>
    </row>
    <row r="291">
      <c r="A291" s="335"/>
      <c r="B291" s="207"/>
      <c r="C291" s="337"/>
      <c r="D291" s="207"/>
      <c r="E291" s="207"/>
      <c r="F291" s="207"/>
      <c r="G291" s="207"/>
      <c r="H291" s="207"/>
      <c r="I291" s="207"/>
      <c r="J291" s="33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c r="AK291" s="207"/>
      <c r="AL291" s="207"/>
    </row>
    <row r="292">
      <c r="A292" s="335"/>
      <c r="B292" s="207"/>
      <c r="C292" s="337"/>
      <c r="D292" s="207"/>
      <c r="E292" s="207"/>
      <c r="F292" s="207"/>
      <c r="G292" s="207"/>
      <c r="H292" s="207"/>
      <c r="I292" s="207"/>
      <c r="J292" s="33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c r="AK292" s="207"/>
      <c r="AL292" s="207"/>
    </row>
    <row r="293">
      <c r="A293" s="335"/>
      <c r="B293" s="207"/>
      <c r="C293" s="337"/>
      <c r="D293" s="207"/>
      <c r="E293" s="207"/>
      <c r="F293" s="207"/>
      <c r="G293" s="207"/>
      <c r="H293" s="207"/>
      <c r="I293" s="207"/>
      <c r="J293" s="33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c r="AK293" s="207"/>
      <c r="AL293" s="207"/>
    </row>
    <row r="294">
      <c r="A294" s="335"/>
      <c r="B294" s="207"/>
      <c r="C294" s="337"/>
      <c r="D294" s="207"/>
      <c r="E294" s="207"/>
      <c r="F294" s="207"/>
      <c r="G294" s="207"/>
      <c r="H294" s="207"/>
      <c r="I294" s="207"/>
      <c r="J294" s="337"/>
      <c r="K294" s="207"/>
      <c r="L294" s="207"/>
      <c r="M294" s="207"/>
      <c r="N294" s="207"/>
      <c r="O294" s="207"/>
      <c r="P294" s="207"/>
      <c r="Q294" s="207"/>
      <c r="R294" s="207"/>
      <c r="S294" s="207"/>
      <c r="T294" s="207"/>
      <c r="U294" s="207"/>
      <c r="V294" s="207"/>
      <c r="W294" s="207"/>
      <c r="X294" s="207"/>
      <c r="Y294" s="207"/>
      <c r="Z294" s="207"/>
      <c r="AA294" s="207"/>
      <c r="AB294" s="207"/>
      <c r="AC294" s="207"/>
      <c r="AD294" s="207"/>
      <c r="AE294" s="207"/>
      <c r="AF294" s="207"/>
      <c r="AG294" s="207"/>
      <c r="AH294" s="207"/>
      <c r="AI294" s="207"/>
      <c r="AJ294" s="207"/>
      <c r="AK294" s="207"/>
      <c r="AL294" s="207"/>
    </row>
    <row r="295">
      <c r="A295" s="335"/>
      <c r="B295" s="207"/>
      <c r="C295" s="337"/>
      <c r="D295" s="207"/>
      <c r="E295" s="207"/>
      <c r="F295" s="207"/>
      <c r="G295" s="207"/>
      <c r="H295" s="207"/>
      <c r="I295" s="207"/>
      <c r="J295" s="33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c r="AK295" s="207"/>
      <c r="AL295" s="207"/>
    </row>
    <row r="296">
      <c r="A296" s="335"/>
      <c r="B296" s="207"/>
      <c r="C296" s="337"/>
      <c r="D296" s="207"/>
      <c r="E296" s="207"/>
      <c r="F296" s="207"/>
      <c r="G296" s="207"/>
      <c r="H296" s="207"/>
      <c r="I296" s="207"/>
      <c r="J296" s="337"/>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c r="AI296" s="207"/>
      <c r="AJ296" s="207"/>
      <c r="AK296" s="207"/>
      <c r="AL296" s="207"/>
    </row>
    <row r="297">
      <c r="A297" s="335"/>
      <c r="B297" s="207"/>
      <c r="C297" s="337"/>
      <c r="D297" s="207"/>
      <c r="E297" s="207"/>
      <c r="F297" s="207"/>
      <c r="G297" s="207"/>
      <c r="H297" s="207"/>
      <c r="I297" s="207"/>
      <c r="J297" s="337"/>
      <c r="K297" s="207"/>
      <c r="L297" s="207"/>
      <c r="M297" s="207"/>
      <c r="N297" s="207"/>
      <c r="O297" s="207"/>
      <c r="P297" s="207"/>
      <c r="Q297" s="207"/>
      <c r="R297" s="207"/>
      <c r="S297" s="207"/>
      <c r="T297" s="207"/>
      <c r="U297" s="207"/>
      <c r="V297" s="207"/>
      <c r="W297" s="207"/>
      <c r="X297" s="207"/>
      <c r="Y297" s="207"/>
      <c r="Z297" s="207"/>
      <c r="AA297" s="207"/>
      <c r="AB297" s="207"/>
      <c r="AC297" s="207"/>
      <c r="AD297" s="207"/>
      <c r="AE297" s="207"/>
      <c r="AF297" s="207"/>
      <c r="AG297" s="207"/>
      <c r="AH297" s="207"/>
      <c r="AI297" s="207"/>
      <c r="AJ297" s="207"/>
      <c r="AK297" s="207"/>
      <c r="AL297" s="207"/>
    </row>
    <row r="298">
      <c r="A298" s="335"/>
      <c r="B298" s="207"/>
      <c r="C298" s="337"/>
      <c r="D298" s="207"/>
      <c r="E298" s="207"/>
      <c r="F298" s="207"/>
      <c r="G298" s="207"/>
      <c r="H298" s="207"/>
      <c r="I298" s="207"/>
      <c r="J298" s="337"/>
      <c r="K298" s="207"/>
      <c r="L298" s="207"/>
      <c r="M298" s="207"/>
      <c r="N298" s="207"/>
      <c r="O298" s="207"/>
      <c r="P298" s="207"/>
      <c r="Q298" s="207"/>
      <c r="R298" s="207"/>
      <c r="S298" s="207"/>
      <c r="T298" s="207"/>
      <c r="U298" s="207"/>
      <c r="V298" s="207"/>
      <c r="W298" s="207"/>
      <c r="X298" s="207"/>
      <c r="Y298" s="207"/>
      <c r="Z298" s="207"/>
      <c r="AA298" s="207"/>
      <c r="AB298" s="207"/>
      <c r="AC298" s="207"/>
      <c r="AD298" s="207"/>
      <c r="AE298" s="207"/>
      <c r="AF298" s="207"/>
      <c r="AG298" s="207"/>
      <c r="AH298" s="207"/>
      <c r="AI298" s="207"/>
      <c r="AJ298" s="207"/>
      <c r="AK298" s="207"/>
      <c r="AL298" s="207"/>
    </row>
    <row r="299">
      <c r="A299" s="335"/>
      <c r="B299" s="207"/>
      <c r="C299" s="337"/>
      <c r="D299" s="207"/>
      <c r="E299" s="207"/>
      <c r="F299" s="207"/>
      <c r="G299" s="207"/>
      <c r="H299" s="207"/>
      <c r="I299" s="207"/>
      <c r="J299" s="33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c r="AK299" s="207"/>
      <c r="AL299" s="207"/>
    </row>
    <row r="300">
      <c r="A300" s="335"/>
      <c r="B300" s="207"/>
      <c r="C300" s="337"/>
      <c r="D300" s="207"/>
      <c r="E300" s="207"/>
      <c r="F300" s="207"/>
      <c r="G300" s="207"/>
      <c r="H300" s="207"/>
      <c r="I300" s="207"/>
      <c r="J300" s="337"/>
      <c r="K300" s="207"/>
      <c r="L300" s="207"/>
      <c r="M300" s="207"/>
      <c r="N300" s="207"/>
      <c r="O300" s="207"/>
      <c r="P300" s="207"/>
      <c r="Q300" s="207"/>
      <c r="R300" s="207"/>
      <c r="S300" s="207"/>
      <c r="T300" s="207"/>
      <c r="U300" s="207"/>
      <c r="V300" s="207"/>
      <c r="W300" s="207"/>
      <c r="X300" s="207"/>
      <c r="Y300" s="207"/>
      <c r="Z300" s="207"/>
      <c r="AA300" s="207"/>
      <c r="AB300" s="207"/>
      <c r="AC300" s="207"/>
      <c r="AD300" s="207"/>
      <c r="AE300" s="207"/>
      <c r="AF300" s="207"/>
      <c r="AG300" s="207"/>
      <c r="AH300" s="207"/>
      <c r="AI300" s="207"/>
      <c r="AJ300" s="207"/>
      <c r="AK300" s="207"/>
      <c r="AL300" s="207"/>
    </row>
    <row r="301">
      <c r="A301" s="335"/>
      <c r="B301" s="207"/>
      <c r="C301" s="337"/>
      <c r="D301" s="207"/>
      <c r="E301" s="207"/>
      <c r="F301" s="207"/>
      <c r="G301" s="207"/>
      <c r="H301" s="207"/>
      <c r="I301" s="207"/>
      <c r="J301" s="33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c r="AK301" s="207"/>
      <c r="AL301" s="207"/>
    </row>
    <row r="302">
      <c r="A302" s="335"/>
      <c r="B302" s="207"/>
      <c r="C302" s="337"/>
      <c r="D302" s="207"/>
      <c r="E302" s="207"/>
      <c r="F302" s="207"/>
      <c r="G302" s="207"/>
      <c r="H302" s="207"/>
      <c r="I302" s="207"/>
      <c r="J302" s="33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c r="AK302" s="207"/>
      <c r="AL302" s="207"/>
    </row>
    <row r="303">
      <c r="A303" s="335"/>
      <c r="B303" s="207"/>
      <c r="C303" s="337"/>
      <c r="D303" s="207"/>
      <c r="E303" s="207"/>
      <c r="F303" s="207"/>
      <c r="G303" s="207"/>
      <c r="H303" s="207"/>
      <c r="I303" s="207"/>
      <c r="J303" s="33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c r="AK303" s="207"/>
      <c r="AL303" s="207"/>
    </row>
    <row r="304">
      <c r="A304" s="335"/>
      <c r="B304" s="207"/>
      <c r="C304" s="337"/>
      <c r="D304" s="207"/>
      <c r="E304" s="207"/>
      <c r="F304" s="207"/>
      <c r="G304" s="207"/>
      <c r="H304" s="207"/>
      <c r="I304" s="207"/>
      <c r="J304" s="33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c r="AK304" s="207"/>
      <c r="AL304" s="207"/>
    </row>
    <row r="305">
      <c r="A305" s="335"/>
      <c r="B305" s="207"/>
      <c r="C305" s="337"/>
      <c r="D305" s="207"/>
      <c r="E305" s="207"/>
      <c r="F305" s="207"/>
      <c r="G305" s="207"/>
      <c r="H305" s="207"/>
      <c r="I305" s="207"/>
      <c r="J305" s="33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c r="AK305" s="207"/>
      <c r="AL305" s="207"/>
    </row>
    <row r="306">
      <c r="A306" s="335"/>
      <c r="B306" s="207"/>
      <c r="C306" s="337"/>
      <c r="D306" s="207"/>
      <c r="E306" s="207"/>
      <c r="F306" s="207"/>
      <c r="G306" s="207"/>
      <c r="H306" s="207"/>
      <c r="I306" s="207"/>
      <c r="J306" s="33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row>
    <row r="307">
      <c r="A307" s="335"/>
      <c r="B307" s="207"/>
      <c r="C307" s="337"/>
      <c r="D307" s="207"/>
      <c r="E307" s="207"/>
      <c r="F307" s="207"/>
      <c r="G307" s="207"/>
      <c r="H307" s="207"/>
      <c r="I307" s="207"/>
      <c r="J307" s="33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row>
    <row r="308">
      <c r="A308" s="335"/>
      <c r="B308" s="207"/>
      <c r="C308" s="337"/>
      <c r="D308" s="207"/>
      <c r="E308" s="207"/>
      <c r="F308" s="207"/>
      <c r="G308" s="207"/>
      <c r="H308" s="207"/>
      <c r="I308" s="207"/>
      <c r="J308" s="33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c r="AK308" s="207"/>
      <c r="AL308" s="207"/>
    </row>
    <row r="309">
      <c r="A309" s="335"/>
      <c r="B309" s="207"/>
      <c r="C309" s="337"/>
      <c r="D309" s="207"/>
      <c r="E309" s="207"/>
      <c r="F309" s="207"/>
      <c r="G309" s="207"/>
      <c r="H309" s="207"/>
      <c r="I309" s="207"/>
      <c r="J309" s="33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c r="AK309" s="207"/>
      <c r="AL309" s="207"/>
    </row>
    <row r="310">
      <c r="A310" s="335"/>
      <c r="B310" s="207"/>
      <c r="C310" s="337"/>
      <c r="D310" s="207"/>
      <c r="E310" s="207"/>
      <c r="F310" s="207"/>
      <c r="G310" s="207"/>
      <c r="H310" s="207"/>
      <c r="I310" s="207"/>
      <c r="J310" s="337"/>
      <c r="K310" s="207"/>
      <c r="L310" s="207"/>
      <c r="M310" s="207"/>
      <c r="N310" s="207"/>
      <c r="O310" s="207"/>
      <c r="P310" s="207"/>
      <c r="Q310" s="207"/>
      <c r="R310" s="207"/>
      <c r="S310" s="207"/>
      <c r="T310" s="207"/>
      <c r="U310" s="207"/>
      <c r="V310" s="207"/>
      <c r="W310" s="207"/>
      <c r="X310" s="207"/>
      <c r="Y310" s="207"/>
      <c r="Z310" s="207"/>
      <c r="AA310" s="207"/>
      <c r="AB310" s="207"/>
      <c r="AC310" s="207"/>
      <c r="AD310" s="207"/>
      <c r="AE310" s="207"/>
      <c r="AF310" s="207"/>
      <c r="AG310" s="207"/>
      <c r="AH310" s="207"/>
      <c r="AI310" s="207"/>
      <c r="AJ310" s="207"/>
      <c r="AK310" s="207"/>
      <c r="AL310" s="207"/>
    </row>
    <row r="311">
      <c r="A311" s="335"/>
      <c r="B311" s="207"/>
      <c r="C311" s="337"/>
      <c r="D311" s="207"/>
      <c r="E311" s="207"/>
      <c r="F311" s="207"/>
      <c r="G311" s="207"/>
      <c r="H311" s="207"/>
      <c r="I311" s="207"/>
      <c r="J311" s="33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c r="AK311" s="207"/>
      <c r="AL311" s="207"/>
    </row>
    <row r="312">
      <c r="A312" s="335"/>
      <c r="B312" s="207"/>
      <c r="C312" s="337"/>
      <c r="D312" s="207"/>
      <c r="E312" s="207"/>
      <c r="F312" s="207"/>
      <c r="G312" s="207"/>
      <c r="H312" s="207"/>
      <c r="I312" s="207"/>
      <c r="J312" s="33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c r="AK312" s="207"/>
      <c r="AL312" s="207"/>
    </row>
    <row r="313">
      <c r="A313" s="335"/>
      <c r="B313" s="207"/>
      <c r="C313" s="337"/>
      <c r="D313" s="207"/>
      <c r="E313" s="207"/>
      <c r="F313" s="207"/>
      <c r="G313" s="207"/>
      <c r="H313" s="207"/>
      <c r="I313" s="207"/>
      <c r="J313" s="33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c r="AK313" s="207"/>
      <c r="AL313" s="207"/>
    </row>
    <row r="314">
      <c r="A314" s="335"/>
      <c r="B314" s="207"/>
      <c r="C314" s="337"/>
      <c r="D314" s="207"/>
      <c r="E314" s="207"/>
      <c r="F314" s="207"/>
      <c r="G314" s="207"/>
      <c r="H314" s="207"/>
      <c r="I314" s="207"/>
      <c r="J314" s="33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c r="AK314" s="207"/>
      <c r="AL314" s="207"/>
    </row>
    <row r="315">
      <c r="A315" s="335"/>
      <c r="B315" s="207"/>
      <c r="C315" s="337"/>
      <c r="D315" s="207"/>
      <c r="E315" s="207"/>
      <c r="F315" s="207"/>
      <c r="G315" s="207"/>
      <c r="H315" s="207"/>
      <c r="I315" s="207"/>
      <c r="J315" s="33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c r="AK315" s="207"/>
      <c r="AL315" s="207"/>
    </row>
    <row r="316">
      <c r="A316" s="335"/>
      <c r="B316" s="207"/>
      <c r="C316" s="337"/>
      <c r="D316" s="207"/>
      <c r="E316" s="207"/>
      <c r="F316" s="207"/>
      <c r="G316" s="207"/>
      <c r="H316" s="207"/>
      <c r="I316" s="207"/>
      <c r="J316" s="33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c r="AK316" s="207"/>
      <c r="AL316" s="207"/>
    </row>
    <row r="317">
      <c r="A317" s="335"/>
      <c r="B317" s="207"/>
      <c r="C317" s="337"/>
      <c r="D317" s="207"/>
      <c r="E317" s="207"/>
      <c r="F317" s="207"/>
      <c r="G317" s="207"/>
      <c r="H317" s="207"/>
      <c r="I317" s="207"/>
      <c r="J317" s="33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c r="AK317" s="207"/>
      <c r="AL317" s="207"/>
    </row>
    <row r="318">
      <c r="A318" s="335"/>
      <c r="B318" s="207"/>
      <c r="C318" s="337"/>
      <c r="D318" s="207"/>
      <c r="E318" s="207"/>
      <c r="F318" s="207"/>
      <c r="G318" s="207"/>
      <c r="H318" s="207"/>
      <c r="I318" s="207"/>
      <c r="J318" s="33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c r="AK318" s="207"/>
      <c r="AL318" s="207"/>
    </row>
    <row r="319">
      <c r="A319" s="335"/>
      <c r="B319" s="207"/>
      <c r="C319" s="337"/>
      <c r="D319" s="207"/>
      <c r="E319" s="207"/>
      <c r="F319" s="207"/>
      <c r="G319" s="207"/>
      <c r="H319" s="207"/>
      <c r="I319" s="207"/>
      <c r="J319" s="33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c r="AK319" s="207"/>
      <c r="AL319" s="207"/>
    </row>
    <row r="320">
      <c r="A320" s="335"/>
      <c r="B320" s="207"/>
      <c r="C320" s="337"/>
      <c r="D320" s="207"/>
      <c r="E320" s="207"/>
      <c r="F320" s="207"/>
      <c r="G320" s="207"/>
      <c r="H320" s="207"/>
      <c r="I320" s="207"/>
      <c r="J320" s="337"/>
      <c r="K320" s="207"/>
      <c r="L320" s="207"/>
      <c r="M320" s="207"/>
      <c r="N320" s="207"/>
      <c r="O320" s="207"/>
      <c r="P320" s="207"/>
      <c r="Q320" s="207"/>
      <c r="R320" s="207"/>
      <c r="S320" s="207"/>
      <c r="T320" s="207"/>
      <c r="U320" s="207"/>
      <c r="V320" s="207"/>
      <c r="W320" s="207"/>
      <c r="X320" s="207"/>
      <c r="Y320" s="207"/>
      <c r="Z320" s="207"/>
      <c r="AA320" s="207"/>
      <c r="AB320" s="207"/>
      <c r="AC320" s="207"/>
      <c r="AD320" s="207"/>
      <c r="AE320" s="207"/>
      <c r="AF320" s="207"/>
      <c r="AG320" s="207"/>
      <c r="AH320" s="207"/>
      <c r="AI320" s="207"/>
      <c r="AJ320" s="207"/>
      <c r="AK320" s="207"/>
      <c r="AL320" s="207"/>
    </row>
    <row r="321">
      <c r="A321" s="335"/>
      <c r="B321" s="207"/>
      <c r="C321" s="337"/>
      <c r="D321" s="207"/>
      <c r="E321" s="207"/>
      <c r="F321" s="207"/>
      <c r="G321" s="207"/>
      <c r="H321" s="207"/>
      <c r="I321" s="207"/>
      <c r="J321" s="33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c r="AK321" s="207"/>
      <c r="AL321" s="207"/>
    </row>
    <row r="322">
      <c r="A322" s="335"/>
      <c r="B322" s="207"/>
      <c r="C322" s="337"/>
      <c r="D322" s="207"/>
      <c r="E322" s="207"/>
      <c r="F322" s="207"/>
      <c r="G322" s="207"/>
      <c r="H322" s="207"/>
      <c r="I322" s="207"/>
      <c r="J322" s="337"/>
      <c r="K322" s="207"/>
      <c r="L322" s="207"/>
      <c r="M322" s="207"/>
      <c r="N322" s="207"/>
      <c r="O322" s="207"/>
      <c r="P322" s="207"/>
      <c r="Q322" s="207"/>
      <c r="R322" s="207"/>
      <c r="S322" s="207"/>
      <c r="T322" s="207"/>
      <c r="U322" s="207"/>
      <c r="V322" s="207"/>
      <c r="W322" s="207"/>
      <c r="X322" s="207"/>
      <c r="Y322" s="207"/>
      <c r="Z322" s="207"/>
      <c r="AA322" s="207"/>
      <c r="AB322" s="207"/>
      <c r="AC322" s="207"/>
      <c r="AD322" s="207"/>
      <c r="AE322" s="207"/>
      <c r="AF322" s="207"/>
      <c r="AG322" s="207"/>
      <c r="AH322" s="207"/>
      <c r="AI322" s="207"/>
      <c r="AJ322" s="207"/>
      <c r="AK322" s="207"/>
      <c r="AL322" s="207"/>
    </row>
    <row r="323">
      <c r="A323" s="335"/>
      <c r="B323" s="207"/>
      <c r="C323" s="337"/>
      <c r="D323" s="207"/>
      <c r="E323" s="207"/>
      <c r="F323" s="207"/>
      <c r="G323" s="207"/>
      <c r="H323" s="207"/>
      <c r="I323" s="207"/>
      <c r="J323" s="337"/>
      <c r="K323" s="207"/>
      <c r="L323" s="207"/>
      <c r="M323" s="207"/>
      <c r="N323" s="207"/>
      <c r="O323" s="207"/>
      <c r="P323" s="207"/>
      <c r="Q323" s="207"/>
      <c r="R323" s="207"/>
      <c r="S323" s="207"/>
      <c r="T323" s="207"/>
      <c r="U323" s="207"/>
      <c r="V323" s="207"/>
      <c r="W323" s="207"/>
      <c r="X323" s="207"/>
      <c r="Y323" s="207"/>
      <c r="Z323" s="207"/>
      <c r="AA323" s="207"/>
      <c r="AB323" s="207"/>
      <c r="AC323" s="207"/>
      <c r="AD323" s="207"/>
      <c r="AE323" s="207"/>
      <c r="AF323" s="207"/>
      <c r="AG323" s="207"/>
      <c r="AH323" s="207"/>
      <c r="AI323" s="207"/>
      <c r="AJ323" s="207"/>
      <c r="AK323" s="207"/>
      <c r="AL323" s="207"/>
    </row>
    <row r="324">
      <c r="A324" s="335"/>
      <c r="B324" s="207"/>
      <c r="C324" s="337"/>
      <c r="D324" s="207"/>
      <c r="E324" s="207"/>
      <c r="F324" s="207"/>
      <c r="G324" s="207"/>
      <c r="H324" s="207"/>
      <c r="I324" s="207"/>
      <c r="J324" s="337"/>
      <c r="K324" s="207"/>
      <c r="L324" s="207"/>
      <c r="M324" s="207"/>
      <c r="N324" s="207"/>
      <c r="O324" s="207"/>
      <c r="P324" s="207"/>
      <c r="Q324" s="207"/>
      <c r="R324" s="207"/>
      <c r="S324" s="207"/>
      <c r="T324" s="207"/>
      <c r="U324" s="207"/>
      <c r="V324" s="207"/>
      <c r="W324" s="207"/>
      <c r="X324" s="207"/>
      <c r="Y324" s="207"/>
      <c r="Z324" s="207"/>
      <c r="AA324" s="207"/>
      <c r="AB324" s="207"/>
      <c r="AC324" s="207"/>
      <c r="AD324" s="207"/>
      <c r="AE324" s="207"/>
      <c r="AF324" s="207"/>
      <c r="AG324" s="207"/>
      <c r="AH324" s="207"/>
      <c r="AI324" s="207"/>
      <c r="AJ324" s="207"/>
      <c r="AK324" s="207"/>
      <c r="AL324" s="207"/>
    </row>
    <row r="325">
      <c r="A325" s="335"/>
      <c r="B325" s="207"/>
      <c r="C325" s="337"/>
      <c r="D325" s="207"/>
      <c r="E325" s="207"/>
      <c r="F325" s="207"/>
      <c r="G325" s="207"/>
      <c r="H325" s="207"/>
      <c r="I325" s="207"/>
      <c r="J325" s="33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c r="AK325" s="207"/>
      <c r="AL325" s="207"/>
    </row>
    <row r="326">
      <c r="A326" s="335"/>
      <c r="B326" s="207"/>
      <c r="C326" s="337"/>
      <c r="D326" s="207"/>
      <c r="E326" s="207"/>
      <c r="F326" s="207"/>
      <c r="G326" s="207"/>
      <c r="H326" s="207"/>
      <c r="I326" s="207"/>
      <c r="J326" s="337"/>
      <c r="K326" s="207"/>
      <c r="L326" s="207"/>
      <c r="M326" s="207"/>
      <c r="N326" s="207"/>
      <c r="O326" s="207"/>
      <c r="P326" s="207"/>
      <c r="Q326" s="207"/>
      <c r="R326" s="207"/>
      <c r="S326" s="207"/>
      <c r="T326" s="207"/>
      <c r="U326" s="207"/>
      <c r="V326" s="207"/>
      <c r="W326" s="207"/>
      <c r="X326" s="207"/>
      <c r="Y326" s="207"/>
      <c r="Z326" s="207"/>
      <c r="AA326" s="207"/>
      <c r="AB326" s="207"/>
      <c r="AC326" s="207"/>
      <c r="AD326" s="207"/>
      <c r="AE326" s="207"/>
      <c r="AF326" s="207"/>
      <c r="AG326" s="207"/>
      <c r="AH326" s="207"/>
      <c r="AI326" s="207"/>
      <c r="AJ326" s="207"/>
      <c r="AK326" s="207"/>
      <c r="AL326" s="207"/>
    </row>
    <row r="327">
      <c r="A327" s="335"/>
      <c r="B327" s="207"/>
      <c r="C327" s="337"/>
      <c r="D327" s="207"/>
      <c r="E327" s="207"/>
      <c r="F327" s="207"/>
      <c r="G327" s="207"/>
      <c r="H327" s="207"/>
      <c r="I327" s="207"/>
      <c r="J327" s="33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c r="AK327" s="207"/>
      <c r="AL327" s="207"/>
    </row>
    <row r="328">
      <c r="A328" s="335"/>
      <c r="B328" s="207"/>
      <c r="C328" s="337"/>
      <c r="D328" s="207"/>
      <c r="E328" s="207"/>
      <c r="F328" s="207"/>
      <c r="G328" s="207"/>
      <c r="H328" s="207"/>
      <c r="I328" s="207"/>
      <c r="J328" s="33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c r="AK328" s="207"/>
      <c r="AL328" s="207"/>
    </row>
    <row r="329">
      <c r="A329" s="335"/>
      <c r="B329" s="207"/>
      <c r="C329" s="337"/>
      <c r="D329" s="207"/>
      <c r="E329" s="207"/>
      <c r="F329" s="207"/>
      <c r="G329" s="207"/>
      <c r="H329" s="207"/>
      <c r="I329" s="207"/>
      <c r="J329" s="33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c r="AK329" s="207"/>
      <c r="AL329" s="207"/>
    </row>
    <row r="330">
      <c r="A330" s="335"/>
      <c r="B330" s="207"/>
      <c r="C330" s="337"/>
      <c r="D330" s="207"/>
      <c r="E330" s="207"/>
      <c r="F330" s="207"/>
      <c r="G330" s="207"/>
      <c r="H330" s="207"/>
      <c r="I330" s="207"/>
      <c r="J330" s="33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c r="AK330" s="207"/>
      <c r="AL330" s="207"/>
    </row>
    <row r="331">
      <c r="A331" s="335"/>
      <c r="B331" s="207"/>
      <c r="C331" s="337"/>
      <c r="D331" s="207"/>
      <c r="E331" s="207"/>
      <c r="F331" s="207"/>
      <c r="G331" s="207"/>
      <c r="H331" s="207"/>
      <c r="I331" s="207"/>
      <c r="J331" s="33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c r="AK331" s="207"/>
      <c r="AL331" s="207"/>
    </row>
    <row r="332">
      <c r="A332" s="335"/>
      <c r="B332" s="207"/>
      <c r="C332" s="337"/>
      <c r="D332" s="207"/>
      <c r="E332" s="207"/>
      <c r="F332" s="207"/>
      <c r="G332" s="207"/>
      <c r="H332" s="207"/>
      <c r="I332" s="207"/>
      <c r="J332" s="33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c r="AK332" s="207"/>
      <c r="AL332" s="207"/>
    </row>
    <row r="333">
      <c r="A333" s="335"/>
      <c r="B333" s="207"/>
      <c r="C333" s="337"/>
      <c r="D333" s="207"/>
      <c r="E333" s="207"/>
      <c r="F333" s="207"/>
      <c r="G333" s="207"/>
      <c r="H333" s="207"/>
      <c r="I333" s="207"/>
      <c r="J333" s="33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c r="AK333" s="207"/>
      <c r="AL333" s="207"/>
    </row>
    <row r="334">
      <c r="A334" s="335"/>
      <c r="B334" s="207"/>
      <c r="C334" s="337"/>
      <c r="D334" s="207"/>
      <c r="E334" s="207"/>
      <c r="F334" s="207"/>
      <c r="G334" s="207"/>
      <c r="H334" s="207"/>
      <c r="I334" s="207"/>
      <c r="J334" s="33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c r="AK334" s="207"/>
      <c r="AL334" s="207"/>
    </row>
    <row r="335">
      <c r="A335" s="335"/>
      <c r="B335" s="207"/>
      <c r="C335" s="337"/>
      <c r="D335" s="207"/>
      <c r="E335" s="207"/>
      <c r="F335" s="207"/>
      <c r="G335" s="207"/>
      <c r="H335" s="207"/>
      <c r="I335" s="207"/>
      <c r="J335" s="33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c r="AK335" s="207"/>
      <c r="AL335" s="207"/>
    </row>
    <row r="336">
      <c r="A336" s="335"/>
      <c r="B336" s="207"/>
      <c r="C336" s="337"/>
      <c r="D336" s="207"/>
      <c r="E336" s="207"/>
      <c r="F336" s="207"/>
      <c r="G336" s="207"/>
      <c r="H336" s="207"/>
      <c r="I336" s="207"/>
      <c r="J336" s="337"/>
      <c r="K336" s="207"/>
      <c r="L336" s="207"/>
      <c r="M336" s="207"/>
      <c r="N336" s="207"/>
      <c r="O336" s="207"/>
      <c r="P336" s="207"/>
      <c r="Q336" s="207"/>
      <c r="R336" s="207"/>
      <c r="S336" s="207"/>
      <c r="T336" s="207"/>
      <c r="U336" s="207"/>
      <c r="V336" s="207"/>
      <c r="W336" s="207"/>
      <c r="X336" s="207"/>
      <c r="Y336" s="207"/>
      <c r="Z336" s="207"/>
      <c r="AA336" s="207"/>
      <c r="AB336" s="207"/>
      <c r="AC336" s="207"/>
      <c r="AD336" s="207"/>
      <c r="AE336" s="207"/>
      <c r="AF336" s="207"/>
      <c r="AG336" s="207"/>
      <c r="AH336" s="207"/>
      <c r="AI336" s="207"/>
      <c r="AJ336" s="207"/>
      <c r="AK336" s="207"/>
      <c r="AL336" s="207"/>
    </row>
    <row r="337">
      <c r="A337" s="335"/>
      <c r="B337" s="207"/>
      <c r="C337" s="337"/>
      <c r="D337" s="207"/>
      <c r="E337" s="207"/>
      <c r="F337" s="207"/>
      <c r="G337" s="207"/>
      <c r="H337" s="207"/>
      <c r="I337" s="207"/>
      <c r="J337" s="33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c r="AK337" s="207"/>
      <c r="AL337" s="207"/>
    </row>
    <row r="338">
      <c r="A338" s="335"/>
      <c r="B338" s="207"/>
      <c r="C338" s="337"/>
      <c r="D338" s="207"/>
      <c r="E338" s="207"/>
      <c r="F338" s="207"/>
      <c r="G338" s="207"/>
      <c r="H338" s="207"/>
      <c r="I338" s="207"/>
      <c r="J338" s="33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c r="AK338" s="207"/>
      <c r="AL338" s="207"/>
    </row>
    <row r="339">
      <c r="A339" s="335"/>
      <c r="B339" s="207"/>
      <c r="C339" s="337"/>
      <c r="D339" s="207"/>
      <c r="E339" s="207"/>
      <c r="F339" s="207"/>
      <c r="G339" s="207"/>
      <c r="H339" s="207"/>
      <c r="I339" s="207"/>
      <c r="J339" s="33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c r="AK339" s="207"/>
      <c r="AL339" s="207"/>
    </row>
    <row r="340">
      <c r="A340" s="335"/>
      <c r="B340" s="207"/>
      <c r="C340" s="337"/>
      <c r="D340" s="207"/>
      <c r="E340" s="207"/>
      <c r="F340" s="207"/>
      <c r="G340" s="207"/>
      <c r="H340" s="207"/>
      <c r="I340" s="207"/>
      <c r="J340" s="33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c r="AK340" s="207"/>
      <c r="AL340" s="207"/>
    </row>
    <row r="341">
      <c r="A341" s="335"/>
      <c r="B341" s="207"/>
      <c r="C341" s="337"/>
      <c r="D341" s="207"/>
      <c r="E341" s="207"/>
      <c r="F341" s="207"/>
      <c r="G341" s="207"/>
      <c r="H341" s="207"/>
      <c r="I341" s="207"/>
      <c r="J341" s="33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c r="AK341" s="207"/>
      <c r="AL341" s="207"/>
    </row>
    <row r="342">
      <c r="A342" s="335"/>
      <c r="B342" s="207"/>
      <c r="C342" s="337"/>
      <c r="D342" s="207"/>
      <c r="E342" s="207"/>
      <c r="F342" s="207"/>
      <c r="G342" s="207"/>
      <c r="H342" s="207"/>
      <c r="I342" s="207"/>
      <c r="J342" s="33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c r="AK342" s="207"/>
      <c r="AL342" s="207"/>
    </row>
    <row r="343">
      <c r="A343" s="335"/>
      <c r="B343" s="207"/>
      <c r="C343" s="337"/>
      <c r="D343" s="207"/>
      <c r="E343" s="207"/>
      <c r="F343" s="207"/>
      <c r="G343" s="207"/>
      <c r="H343" s="207"/>
      <c r="I343" s="207"/>
      <c r="J343" s="33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c r="AK343" s="207"/>
      <c r="AL343" s="207"/>
    </row>
    <row r="344">
      <c r="A344" s="335"/>
      <c r="B344" s="207"/>
      <c r="C344" s="337"/>
      <c r="D344" s="207"/>
      <c r="E344" s="207"/>
      <c r="F344" s="207"/>
      <c r="G344" s="207"/>
      <c r="H344" s="207"/>
      <c r="I344" s="207"/>
      <c r="J344" s="33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c r="AK344" s="207"/>
      <c r="AL344" s="207"/>
    </row>
    <row r="345">
      <c r="A345" s="335"/>
      <c r="B345" s="207"/>
      <c r="C345" s="337"/>
      <c r="D345" s="207"/>
      <c r="E345" s="207"/>
      <c r="F345" s="207"/>
      <c r="G345" s="207"/>
      <c r="H345" s="207"/>
      <c r="I345" s="207"/>
      <c r="J345" s="33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c r="AK345" s="207"/>
      <c r="AL345" s="207"/>
    </row>
    <row r="346">
      <c r="A346" s="335"/>
      <c r="B346" s="207"/>
      <c r="C346" s="337"/>
      <c r="D346" s="207"/>
      <c r="E346" s="207"/>
      <c r="F346" s="207"/>
      <c r="G346" s="207"/>
      <c r="H346" s="207"/>
      <c r="I346" s="207"/>
      <c r="J346" s="337"/>
      <c r="K346" s="207"/>
      <c r="L346" s="207"/>
      <c r="M346" s="207"/>
      <c r="N346" s="207"/>
      <c r="O346" s="207"/>
      <c r="P346" s="207"/>
      <c r="Q346" s="207"/>
      <c r="R346" s="207"/>
      <c r="S346" s="207"/>
      <c r="T346" s="207"/>
      <c r="U346" s="207"/>
      <c r="V346" s="207"/>
      <c r="W346" s="207"/>
      <c r="X346" s="207"/>
      <c r="Y346" s="207"/>
      <c r="Z346" s="207"/>
      <c r="AA346" s="207"/>
      <c r="AB346" s="207"/>
      <c r="AC346" s="207"/>
      <c r="AD346" s="207"/>
      <c r="AE346" s="207"/>
      <c r="AF346" s="207"/>
      <c r="AG346" s="207"/>
      <c r="AH346" s="207"/>
      <c r="AI346" s="207"/>
      <c r="AJ346" s="207"/>
      <c r="AK346" s="207"/>
      <c r="AL346" s="207"/>
    </row>
    <row r="347">
      <c r="A347" s="335"/>
      <c r="B347" s="207"/>
      <c r="C347" s="337"/>
      <c r="D347" s="207"/>
      <c r="E347" s="207"/>
      <c r="F347" s="207"/>
      <c r="G347" s="207"/>
      <c r="H347" s="207"/>
      <c r="I347" s="207"/>
      <c r="J347" s="33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c r="AK347" s="207"/>
      <c r="AL347" s="207"/>
    </row>
    <row r="348">
      <c r="A348" s="335"/>
      <c r="B348" s="207"/>
      <c r="C348" s="337"/>
      <c r="D348" s="207"/>
      <c r="E348" s="207"/>
      <c r="F348" s="207"/>
      <c r="G348" s="207"/>
      <c r="H348" s="207"/>
      <c r="I348" s="207"/>
      <c r="J348" s="337"/>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c r="AG348" s="207"/>
      <c r="AH348" s="207"/>
      <c r="AI348" s="207"/>
      <c r="AJ348" s="207"/>
      <c r="AK348" s="207"/>
      <c r="AL348" s="207"/>
    </row>
    <row r="349">
      <c r="A349" s="335"/>
      <c r="B349" s="207"/>
      <c r="C349" s="337"/>
      <c r="D349" s="207"/>
      <c r="E349" s="207"/>
      <c r="F349" s="207"/>
      <c r="G349" s="207"/>
      <c r="H349" s="207"/>
      <c r="I349" s="207"/>
      <c r="J349" s="337"/>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c r="AG349" s="207"/>
      <c r="AH349" s="207"/>
      <c r="AI349" s="207"/>
      <c r="AJ349" s="207"/>
      <c r="AK349" s="207"/>
      <c r="AL349" s="207"/>
    </row>
    <row r="350">
      <c r="A350" s="335"/>
      <c r="B350" s="207"/>
      <c r="C350" s="337"/>
      <c r="D350" s="207"/>
      <c r="E350" s="207"/>
      <c r="F350" s="207"/>
      <c r="G350" s="207"/>
      <c r="H350" s="207"/>
      <c r="I350" s="207"/>
      <c r="J350" s="337"/>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c r="AG350" s="207"/>
      <c r="AH350" s="207"/>
      <c r="AI350" s="207"/>
      <c r="AJ350" s="207"/>
      <c r="AK350" s="207"/>
      <c r="AL350" s="207"/>
    </row>
    <row r="351">
      <c r="A351" s="335"/>
      <c r="B351" s="207"/>
      <c r="C351" s="337"/>
      <c r="D351" s="207"/>
      <c r="E351" s="207"/>
      <c r="F351" s="207"/>
      <c r="G351" s="207"/>
      <c r="H351" s="207"/>
      <c r="I351" s="207"/>
      <c r="J351" s="33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c r="AK351" s="207"/>
      <c r="AL351" s="207"/>
    </row>
    <row r="352">
      <c r="A352" s="335"/>
      <c r="B352" s="207"/>
      <c r="C352" s="337"/>
      <c r="D352" s="207"/>
      <c r="E352" s="207"/>
      <c r="F352" s="207"/>
      <c r="G352" s="207"/>
      <c r="H352" s="207"/>
      <c r="I352" s="207"/>
      <c r="J352" s="337"/>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c r="AG352" s="207"/>
      <c r="AH352" s="207"/>
      <c r="AI352" s="207"/>
      <c r="AJ352" s="207"/>
      <c r="AK352" s="207"/>
      <c r="AL352" s="207"/>
    </row>
    <row r="353">
      <c r="A353" s="335"/>
      <c r="B353" s="207"/>
      <c r="C353" s="337"/>
      <c r="D353" s="207"/>
      <c r="E353" s="207"/>
      <c r="F353" s="207"/>
      <c r="G353" s="207"/>
      <c r="H353" s="207"/>
      <c r="I353" s="207"/>
      <c r="J353" s="33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c r="AK353" s="207"/>
      <c r="AL353" s="207"/>
    </row>
    <row r="354">
      <c r="A354" s="335"/>
      <c r="B354" s="207"/>
      <c r="C354" s="337"/>
      <c r="D354" s="207"/>
      <c r="E354" s="207"/>
      <c r="F354" s="207"/>
      <c r="G354" s="207"/>
      <c r="H354" s="207"/>
      <c r="I354" s="207"/>
      <c r="J354" s="33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c r="AK354" s="207"/>
      <c r="AL354" s="207"/>
    </row>
    <row r="355">
      <c r="A355" s="335"/>
      <c r="B355" s="207"/>
      <c r="C355" s="337"/>
      <c r="D355" s="207"/>
      <c r="E355" s="207"/>
      <c r="F355" s="207"/>
      <c r="G355" s="207"/>
      <c r="H355" s="207"/>
      <c r="I355" s="207"/>
      <c r="J355" s="33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c r="AK355" s="207"/>
      <c r="AL355" s="207"/>
    </row>
    <row r="356">
      <c r="A356" s="335"/>
      <c r="B356" s="207"/>
      <c r="C356" s="337"/>
      <c r="D356" s="207"/>
      <c r="E356" s="207"/>
      <c r="F356" s="207"/>
      <c r="G356" s="207"/>
      <c r="H356" s="207"/>
      <c r="I356" s="207"/>
      <c r="J356" s="33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c r="AK356" s="207"/>
      <c r="AL356" s="207"/>
    </row>
    <row r="357">
      <c r="A357" s="335"/>
      <c r="B357" s="207"/>
      <c r="C357" s="337"/>
      <c r="D357" s="207"/>
      <c r="E357" s="207"/>
      <c r="F357" s="207"/>
      <c r="G357" s="207"/>
      <c r="H357" s="207"/>
      <c r="I357" s="207"/>
      <c r="J357" s="33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c r="AK357" s="207"/>
      <c r="AL357" s="207"/>
    </row>
    <row r="358">
      <c r="A358" s="335"/>
      <c r="B358" s="207"/>
      <c r="C358" s="337"/>
      <c r="D358" s="207"/>
      <c r="E358" s="207"/>
      <c r="F358" s="207"/>
      <c r="G358" s="207"/>
      <c r="H358" s="207"/>
      <c r="I358" s="207"/>
      <c r="J358" s="33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c r="AK358" s="207"/>
      <c r="AL358" s="207"/>
    </row>
    <row r="359">
      <c r="A359" s="335"/>
      <c r="B359" s="207"/>
      <c r="C359" s="337"/>
      <c r="D359" s="207"/>
      <c r="E359" s="207"/>
      <c r="F359" s="207"/>
      <c r="G359" s="207"/>
      <c r="H359" s="207"/>
      <c r="I359" s="207"/>
      <c r="J359" s="33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c r="AK359" s="207"/>
      <c r="AL359" s="207"/>
    </row>
    <row r="360">
      <c r="A360" s="335"/>
      <c r="B360" s="207"/>
      <c r="C360" s="337"/>
      <c r="D360" s="207"/>
      <c r="E360" s="207"/>
      <c r="F360" s="207"/>
      <c r="G360" s="207"/>
      <c r="H360" s="207"/>
      <c r="I360" s="207"/>
      <c r="J360" s="33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c r="AK360" s="207"/>
      <c r="AL360" s="207"/>
    </row>
    <row r="361">
      <c r="A361" s="335"/>
      <c r="B361" s="207"/>
      <c r="C361" s="337"/>
      <c r="D361" s="207"/>
      <c r="E361" s="207"/>
      <c r="F361" s="207"/>
      <c r="G361" s="207"/>
      <c r="H361" s="207"/>
      <c r="I361" s="207"/>
      <c r="J361" s="33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c r="AK361" s="207"/>
      <c r="AL361" s="207"/>
    </row>
    <row r="362">
      <c r="A362" s="335"/>
      <c r="B362" s="207"/>
      <c r="C362" s="337"/>
      <c r="D362" s="207"/>
      <c r="E362" s="207"/>
      <c r="F362" s="207"/>
      <c r="G362" s="207"/>
      <c r="H362" s="207"/>
      <c r="I362" s="207"/>
      <c r="J362" s="337"/>
      <c r="K362" s="207"/>
      <c r="L362" s="207"/>
      <c r="M362" s="207"/>
      <c r="N362" s="207"/>
      <c r="O362" s="207"/>
      <c r="P362" s="207"/>
      <c r="Q362" s="207"/>
      <c r="R362" s="207"/>
      <c r="S362" s="207"/>
      <c r="T362" s="207"/>
      <c r="U362" s="207"/>
      <c r="V362" s="207"/>
      <c r="W362" s="207"/>
      <c r="X362" s="207"/>
      <c r="Y362" s="207"/>
      <c r="Z362" s="207"/>
      <c r="AA362" s="207"/>
      <c r="AB362" s="207"/>
      <c r="AC362" s="207"/>
      <c r="AD362" s="207"/>
      <c r="AE362" s="207"/>
      <c r="AF362" s="207"/>
      <c r="AG362" s="207"/>
      <c r="AH362" s="207"/>
      <c r="AI362" s="207"/>
      <c r="AJ362" s="207"/>
      <c r="AK362" s="207"/>
      <c r="AL362" s="207"/>
    </row>
    <row r="363">
      <c r="A363" s="335"/>
      <c r="B363" s="207"/>
      <c r="C363" s="337"/>
      <c r="D363" s="207"/>
      <c r="E363" s="207"/>
      <c r="F363" s="207"/>
      <c r="G363" s="207"/>
      <c r="H363" s="207"/>
      <c r="I363" s="207"/>
      <c r="J363" s="33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c r="AK363" s="207"/>
      <c r="AL363" s="207"/>
    </row>
    <row r="364">
      <c r="A364" s="335"/>
      <c r="B364" s="207"/>
      <c r="C364" s="337"/>
      <c r="D364" s="207"/>
      <c r="E364" s="207"/>
      <c r="F364" s="207"/>
      <c r="G364" s="207"/>
      <c r="H364" s="207"/>
      <c r="I364" s="207"/>
      <c r="J364" s="33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c r="AK364" s="207"/>
      <c r="AL364" s="207"/>
    </row>
    <row r="365">
      <c r="A365" s="335"/>
      <c r="B365" s="207"/>
      <c r="C365" s="337"/>
      <c r="D365" s="207"/>
      <c r="E365" s="207"/>
      <c r="F365" s="207"/>
      <c r="G365" s="207"/>
      <c r="H365" s="207"/>
      <c r="I365" s="207"/>
      <c r="J365" s="33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c r="AK365" s="207"/>
      <c r="AL365" s="207"/>
    </row>
    <row r="366">
      <c r="A366" s="335"/>
      <c r="B366" s="207"/>
      <c r="C366" s="337"/>
      <c r="D366" s="207"/>
      <c r="E366" s="207"/>
      <c r="F366" s="207"/>
      <c r="G366" s="207"/>
      <c r="H366" s="207"/>
      <c r="I366" s="207"/>
      <c r="J366" s="33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c r="AK366" s="207"/>
      <c r="AL366" s="207"/>
    </row>
    <row r="367">
      <c r="A367" s="335"/>
      <c r="B367" s="207"/>
      <c r="C367" s="337"/>
      <c r="D367" s="207"/>
      <c r="E367" s="207"/>
      <c r="F367" s="207"/>
      <c r="G367" s="207"/>
      <c r="H367" s="207"/>
      <c r="I367" s="207"/>
      <c r="J367" s="33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c r="AK367" s="207"/>
      <c r="AL367" s="207"/>
    </row>
    <row r="368">
      <c r="A368" s="335"/>
      <c r="B368" s="207"/>
      <c r="C368" s="337"/>
      <c r="D368" s="207"/>
      <c r="E368" s="207"/>
      <c r="F368" s="207"/>
      <c r="G368" s="207"/>
      <c r="H368" s="207"/>
      <c r="I368" s="207"/>
      <c r="J368" s="33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c r="AK368" s="207"/>
      <c r="AL368" s="207"/>
    </row>
    <row r="369">
      <c r="A369" s="335"/>
      <c r="B369" s="207"/>
      <c r="C369" s="337"/>
      <c r="D369" s="207"/>
      <c r="E369" s="207"/>
      <c r="F369" s="207"/>
      <c r="G369" s="207"/>
      <c r="H369" s="207"/>
      <c r="I369" s="207"/>
      <c r="J369" s="33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c r="AK369" s="207"/>
      <c r="AL369" s="207"/>
    </row>
    <row r="370">
      <c r="A370" s="335"/>
      <c r="B370" s="207"/>
      <c r="C370" s="337"/>
      <c r="D370" s="207"/>
      <c r="E370" s="207"/>
      <c r="F370" s="207"/>
      <c r="G370" s="207"/>
      <c r="H370" s="207"/>
      <c r="I370" s="207"/>
      <c r="J370" s="33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c r="AK370" s="207"/>
      <c r="AL370" s="207"/>
    </row>
    <row r="371">
      <c r="A371" s="335"/>
      <c r="B371" s="207"/>
      <c r="C371" s="337"/>
      <c r="D371" s="207"/>
      <c r="E371" s="207"/>
      <c r="F371" s="207"/>
      <c r="G371" s="207"/>
      <c r="H371" s="207"/>
      <c r="I371" s="207"/>
      <c r="J371" s="33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c r="AK371" s="207"/>
      <c r="AL371" s="207"/>
    </row>
    <row r="372">
      <c r="A372" s="335"/>
      <c r="B372" s="207"/>
      <c r="C372" s="337"/>
      <c r="D372" s="207"/>
      <c r="E372" s="207"/>
      <c r="F372" s="207"/>
      <c r="G372" s="207"/>
      <c r="H372" s="207"/>
      <c r="I372" s="207"/>
      <c r="J372" s="337"/>
      <c r="K372" s="207"/>
      <c r="L372" s="207"/>
      <c r="M372" s="207"/>
      <c r="N372" s="207"/>
      <c r="O372" s="207"/>
      <c r="P372" s="207"/>
      <c r="Q372" s="207"/>
      <c r="R372" s="207"/>
      <c r="S372" s="207"/>
      <c r="T372" s="207"/>
      <c r="U372" s="207"/>
      <c r="V372" s="207"/>
      <c r="W372" s="207"/>
      <c r="X372" s="207"/>
      <c r="Y372" s="207"/>
      <c r="Z372" s="207"/>
      <c r="AA372" s="207"/>
      <c r="AB372" s="207"/>
      <c r="AC372" s="207"/>
      <c r="AD372" s="207"/>
      <c r="AE372" s="207"/>
      <c r="AF372" s="207"/>
      <c r="AG372" s="207"/>
      <c r="AH372" s="207"/>
      <c r="AI372" s="207"/>
      <c r="AJ372" s="207"/>
      <c r="AK372" s="207"/>
      <c r="AL372" s="207"/>
    </row>
    <row r="373">
      <c r="A373" s="335"/>
      <c r="B373" s="207"/>
      <c r="C373" s="337"/>
      <c r="D373" s="207"/>
      <c r="E373" s="207"/>
      <c r="F373" s="207"/>
      <c r="G373" s="207"/>
      <c r="H373" s="207"/>
      <c r="I373" s="207"/>
      <c r="J373" s="33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c r="AK373" s="207"/>
      <c r="AL373" s="207"/>
    </row>
    <row r="374">
      <c r="A374" s="335"/>
      <c r="B374" s="207"/>
      <c r="C374" s="337"/>
      <c r="D374" s="207"/>
      <c r="E374" s="207"/>
      <c r="F374" s="207"/>
      <c r="G374" s="207"/>
      <c r="H374" s="207"/>
      <c r="I374" s="207"/>
      <c r="J374" s="337"/>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c r="AI374" s="207"/>
      <c r="AJ374" s="207"/>
      <c r="AK374" s="207"/>
      <c r="AL374" s="207"/>
    </row>
    <row r="375">
      <c r="A375" s="335"/>
      <c r="B375" s="207"/>
      <c r="C375" s="337"/>
      <c r="D375" s="207"/>
      <c r="E375" s="207"/>
      <c r="F375" s="207"/>
      <c r="G375" s="207"/>
      <c r="H375" s="207"/>
      <c r="I375" s="207"/>
      <c r="J375" s="337"/>
      <c r="K375" s="207"/>
      <c r="L375" s="207"/>
      <c r="M375" s="207"/>
      <c r="N375" s="207"/>
      <c r="O375" s="207"/>
      <c r="P375" s="207"/>
      <c r="Q375" s="207"/>
      <c r="R375" s="207"/>
      <c r="S375" s="207"/>
      <c r="T375" s="207"/>
      <c r="U375" s="207"/>
      <c r="V375" s="207"/>
      <c r="W375" s="207"/>
      <c r="X375" s="207"/>
      <c r="Y375" s="207"/>
      <c r="Z375" s="207"/>
      <c r="AA375" s="207"/>
      <c r="AB375" s="207"/>
      <c r="AC375" s="207"/>
      <c r="AD375" s="207"/>
      <c r="AE375" s="207"/>
      <c r="AF375" s="207"/>
      <c r="AG375" s="207"/>
      <c r="AH375" s="207"/>
      <c r="AI375" s="207"/>
      <c r="AJ375" s="207"/>
      <c r="AK375" s="207"/>
      <c r="AL375" s="207"/>
    </row>
    <row r="376">
      <c r="A376" s="335"/>
      <c r="B376" s="207"/>
      <c r="C376" s="337"/>
      <c r="D376" s="207"/>
      <c r="E376" s="207"/>
      <c r="F376" s="207"/>
      <c r="G376" s="207"/>
      <c r="H376" s="207"/>
      <c r="I376" s="207"/>
      <c r="J376" s="337"/>
      <c r="K376" s="207"/>
      <c r="L376" s="207"/>
      <c r="M376" s="207"/>
      <c r="N376" s="207"/>
      <c r="O376" s="207"/>
      <c r="P376" s="207"/>
      <c r="Q376" s="207"/>
      <c r="R376" s="207"/>
      <c r="S376" s="207"/>
      <c r="T376" s="207"/>
      <c r="U376" s="207"/>
      <c r="V376" s="207"/>
      <c r="W376" s="207"/>
      <c r="X376" s="207"/>
      <c r="Y376" s="207"/>
      <c r="Z376" s="207"/>
      <c r="AA376" s="207"/>
      <c r="AB376" s="207"/>
      <c r="AC376" s="207"/>
      <c r="AD376" s="207"/>
      <c r="AE376" s="207"/>
      <c r="AF376" s="207"/>
      <c r="AG376" s="207"/>
      <c r="AH376" s="207"/>
      <c r="AI376" s="207"/>
      <c r="AJ376" s="207"/>
      <c r="AK376" s="207"/>
      <c r="AL376" s="207"/>
    </row>
    <row r="377">
      <c r="A377" s="335"/>
      <c r="B377" s="207"/>
      <c r="C377" s="337"/>
      <c r="D377" s="207"/>
      <c r="E377" s="207"/>
      <c r="F377" s="207"/>
      <c r="G377" s="207"/>
      <c r="H377" s="207"/>
      <c r="I377" s="207"/>
      <c r="J377" s="33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c r="AK377" s="207"/>
      <c r="AL377" s="207"/>
    </row>
    <row r="378">
      <c r="A378" s="335"/>
      <c r="B378" s="207"/>
      <c r="C378" s="337"/>
      <c r="D378" s="207"/>
      <c r="E378" s="207"/>
      <c r="F378" s="207"/>
      <c r="G378" s="207"/>
      <c r="H378" s="207"/>
      <c r="I378" s="207"/>
      <c r="J378" s="337"/>
      <c r="K378" s="207"/>
      <c r="L378" s="207"/>
      <c r="M378" s="207"/>
      <c r="N378" s="207"/>
      <c r="O378" s="207"/>
      <c r="P378" s="207"/>
      <c r="Q378" s="207"/>
      <c r="R378" s="207"/>
      <c r="S378" s="207"/>
      <c r="T378" s="207"/>
      <c r="U378" s="207"/>
      <c r="V378" s="207"/>
      <c r="W378" s="207"/>
      <c r="X378" s="207"/>
      <c r="Y378" s="207"/>
      <c r="Z378" s="207"/>
      <c r="AA378" s="207"/>
      <c r="AB378" s="207"/>
      <c r="AC378" s="207"/>
      <c r="AD378" s="207"/>
      <c r="AE378" s="207"/>
      <c r="AF378" s="207"/>
      <c r="AG378" s="207"/>
      <c r="AH378" s="207"/>
      <c r="AI378" s="207"/>
      <c r="AJ378" s="207"/>
      <c r="AK378" s="207"/>
      <c r="AL378" s="207"/>
    </row>
    <row r="379">
      <c r="A379" s="335"/>
      <c r="B379" s="207"/>
      <c r="C379" s="337"/>
      <c r="D379" s="207"/>
      <c r="E379" s="207"/>
      <c r="F379" s="207"/>
      <c r="G379" s="207"/>
      <c r="H379" s="207"/>
      <c r="I379" s="207"/>
      <c r="J379" s="33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c r="AK379" s="207"/>
      <c r="AL379" s="207"/>
    </row>
    <row r="380">
      <c r="A380" s="335"/>
      <c r="B380" s="207"/>
      <c r="C380" s="337"/>
      <c r="D380" s="207"/>
      <c r="E380" s="207"/>
      <c r="F380" s="207"/>
      <c r="G380" s="207"/>
      <c r="H380" s="207"/>
      <c r="I380" s="207"/>
      <c r="J380" s="33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c r="AK380" s="207"/>
      <c r="AL380" s="207"/>
    </row>
    <row r="381">
      <c r="A381" s="335"/>
      <c r="B381" s="207"/>
      <c r="C381" s="337"/>
      <c r="D381" s="207"/>
      <c r="E381" s="207"/>
      <c r="F381" s="207"/>
      <c r="G381" s="207"/>
      <c r="H381" s="207"/>
      <c r="I381" s="207"/>
      <c r="J381" s="33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c r="AK381" s="207"/>
      <c r="AL381" s="207"/>
    </row>
    <row r="382">
      <c r="A382" s="335"/>
      <c r="B382" s="207"/>
      <c r="C382" s="337"/>
      <c r="D382" s="207"/>
      <c r="E382" s="207"/>
      <c r="F382" s="207"/>
      <c r="G382" s="207"/>
      <c r="H382" s="207"/>
      <c r="I382" s="207"/>
      <c r="J382" s="33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c r="AK382" s="207"/>
      <c r="AL382" s="207"/>
    </row>
    <row r="383">
      <c r="A383" s="335"/>
      <c r="B383" s="207"/>
      <c r="C383" s="337"/>
      <c r="D383" s="207"/>
      <c r="E383" s="207"/>
      <c r="F383" s="207"/>
      <c r="G383" s="207"/>
      <c r="H383" s="207"/>
      <c r="I383" s="207"/>
      <c r="J383" s="33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c r="AK383" s="207"/>
      <c r="AL383" s="207"/>
    </row>
    <row r="384">
      <c r="A384" s="335"/>
      <c r="B384" s="207"/>
      <c r="C384" s="337"/>
      <c r="D384" s="207"/>
      <c r="E384" s="207"/>
      <c r="F384" s="207"/>
      <c r="G384" s="207"/>
      <c r="H384" s="207"/>
      <c r="I384" s="207"/>
      <c r="J384" s="33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c r="AK384" s="207"/>
      <c r="AL384" s="207"/>
    </row>
    <row r="385">
      <c r="A385" s="335"/>
      <c r="B385" s="207"/>
      <c r="C385" s="337"/>
      <c r="D385" s="207"/>
      <c r="E385" s="207"/>
      <c r="F385" s="207"/>
      <c r="G385" s="207"/>
      <c r="H385" s="207"/>
      <c r="I385" s="207"/>
      <c r="J385" s="33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c r="AK385" s="207"/>
      <c r="AL385" s="207"/>
    </row>
    <row r="386">
      <c r="A386" s="335"/>
      <c r="B386" s="207"/>
      <c r="C386" s="337"/>
      <c r="D386" s="207"/>
      <c r="E386" s="207"/>
      <c r="F386" s="207"/>
      <c r="G386" s="207"/>
      <c r="H386" s="207"/>
      <c r="I386" s="207"/>
      <c r="J386" s="33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c r="AK386" s="207"/>
      <c r="AL386" s="207"/>
    </row>
    <row r="387">
      <c r="A387" s="335"/>
      <c r="B387" s="207"/>
      <c r="C387" s="337"/>
      <c r="D387" s="207"/>
      <c r="E387" s="207"/>
      <c r="F387" s="207"/>
      <c r="G387" s="207"/>
      <c r="H387" s="207"/>
      <c r="I387" s="207"/>
      <c r="J387" s="33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c r="AK387" s="207"/>
      <c r="AL387" s="207"/>
    </row>
    <row r="388">
      <c r="A388" s="335"/>
      <c r="B388" s="207"/>
      <c r="C388" s="337"/>
      <c r="D388" s="207"/>
      <c r="E388" s="207"/>
      <c r="F388" s="207"/>
      <c r="G388" s="207"/>
      <c r="H388" s="207"/>
      <c r="I388" s="207"/>
      <c r="J388" s="337"/>
      <c r="K388" s="207"/>
      <c r="L388" s="207"/>
      <c r="M388" s="207"/>
      <c r="N388" s="207"/>
      <c r="O388" s="207"/>
      <c r="P388" s="207"/>
      <c r="Q388" s="207"/>
      <c r="R388" s="207"/>
      <c r="S388" s="207"/>
      <c r="T388" s="207"/>
      <c r="U388" s="207"/>
      <c r="V388" s="207"/>
      <c r="W388" s="207"/>
      <c r="X388" s="207"/>
      <c r="Y388" s="207"/>
      <c r="Z388" s="207"/>
      <c r="AA388" s="207"/>
      <c r="AB388" s="207"/>
      <c r="AC388" s="207"/>
      <c r="AD388" s="207"/>
      <c r="AE388" s="207"/>
      <c r="AF388" s="207"/>
      <c r="AG388" s="207"/>
      <c r="AH388" s="207"/>
      <c r="AI388" s="207"/>
      <c r="AJ388" s="207"/>
      <c r="AK388" s="207"/>
      <c r="AL388" s="207"/>
    </row>
    <row r="389">
      <c r="A389" s="335"/>
      <c r="B389" s="207"/>
      <c r="C389" s="337"/>
      <c r="D389" s="207"/>
      <c r="E389" s="207"/>
      <c r="F389" s="207"/>
      <c r="G389" s="207"/>
      <c r="H389" s="207"/>
      <c r="I389" s="207"/>
      <c r="J389" s="33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c r="AK389" s="207"/>
      <c r="AL389" s="207"/>
    </row>
    <row r="390">
      <c r="A390" s="335"/>
      <c r="B390" s="207"/>
      <c r="C390" s="337"/>
      <c r="D390" s="207"/>
      <c r="E390" s="207"/>
      <c r="F390" s="207"/>
      <c r="G390" s="207"/>
      <c r="H390" s="207"/>
      <c r="I390" s="207"/>
      <c r="J390" s="33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c r="AK390" s="207"/>
      <c r="AL390" s="207"/>
    </row>
    <row r="391">
      <c r="A391" s="335"/>
      <c r="B391" s="207"/>
      <c r="C391" s="337"/>
      <c r="D391" s="207"/>
      <c r="E391" s="207"/>
      <c r="F391" s="207"/>
      <c r="G391" s="207"/>
      <c r="H391" s="207"/>
      <c r="I391" s="207"/>
      <c r="J391" s="33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c r="AK391" s="207"/>
      <c r="AL391" s="207"/>
    </row>
    <row r="392">
      <c r="A392" s="335"/>
      <c r="B392" s="207"/>
      <c r="C392" s="337"/>
      <c r="D392" s="207"/>
      <c r="E392" s="207"/>
      <c r="F392" s="207"/>
      <c r="G392" s="207"/>
      <c r="H392" s="207"/>
      <c r="I392" s="207"/>
      <c r="J392" s="33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c r="AK392" s="207"/>
      <c r="AL392" s="207"/>
    </row>
    <row r="393">
      <c r="A393" s="335"/>
      <c r="B393" s="207"/>
      <c r="C393" s="337"/>
      <c r="D393" s="207"/>
      <c r="E393" s="207"/>
      <c r="F393" s="207"/>
      <c r="G393" s="207"/>
      <c r="H393" s="207"/>
      <c r="I393" s="207"/>
      <c r="J393" s="33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c r="AK393" s="207"/>
      <c r="AL393" s="207"/>
    </row>
    <row r="394">
      <c r="A394" s="335"/>
      <c r="B394" s="207"/>
      <c r="C394" s="337"/>
      <c r="D394" s="207"/>
      <c r="E394" s="207"/>
      <c r="F394" s="207"/>
      <c r="G394" s="207"/>
      <c r="H394" s="207"/>
      <c r="I394" s="207"/>
      <c r="J394" s="33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c r="AK394" s="207"/>
      <c r="AL394" s="207"/>
    </row>
    <row r="395">
      <c r="A395" s="335"/>
      <c r="B395" s="207"/>
      <c r="C395" s="337"/>
      <c r="D395" s="207"/>
      <c r="E395" s="207"/>
      <c r="F395" s="207"/>
      <c r="G395" s="207"/>
      <c r="H395" s="207"/>
      <c r="I395" s="207"/>
      <c r="J395" s="33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c r="AK395" s="207"/>
      <c r="AL395" s="207"/>
    </row>
    <row r="396">
      <c r="A396" s="335"/>
      <c r="B396" s="207"/>
      <c r="C396" s="337"/>
      <c r="D396" s="207"/>
      <c r="E396" s="207"/>
      <c r="F396" s="207"/>
      <c r="G396" s="207"/>
      <c r="H396" s="207"/>
      <c r="I396" s="207"/>
      <c r="J396" s="33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c r="AK396" s="207"/>
      <c r="AL396" s="207"/>
    </row>
    <row r="397">
      <c r="A397" s="335"/>
      <c r="B397" s="207"/>
      <c r="C397" s="337"/>
      <c r="D397" s="207"/>
      <c r="E397" s="207"/>
      <c r="F397" s="207"/>
      <c r="G397" s="207"/>
      <c r="H397" s="207"/>
      <c r="I397" s="207"/>
      <c r="J397" s="33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c r="AK397" s="207"/>
      <c r="AL397" s="207"/>
    </row>
    <row r="398">
      <c r="A398" s="335"/>
      <c r="B398" s="207"/>
      <c r="C398" s="337"/>
      <c r="D398" s="207"/>
      <c r="E398" s="207"/>
      <c r="F398" s="207"/>
      <c r="G398" s="207"/>
      <c r="H398" s="207"/>
      <c r="I398" s="207"/>
      <c r="J398" s="337"/>
      <c r="K398" s="207"/>
      <c r="L398" s="207"/>
      <c r="M398" s="207"/>
      <c r="N398" s="207"/>
      <c r="O398" s="207"/>
      <c r="P398" s="207"/>
      <c r="Q398" s="207"/>
      <c r="R398" s="207"/>
      <c r="S398" s="207"/>
      <c r="T398" s="207"/>
      <c r="U398" s="207"/>
      <c r="V398" s="207"/>
      <c r="W398" s="207"/>
      <c r="X398" s="207"/>
      <c r="Y398" s="207"/>
      <c r="Z398" s="207"/>
      <c r="AA398" s="207"/>
      <c r="AB398" s="207"/>
      <c r="AC398" s="207"/>
      <c r="AD398" s="207"/>
      <c r="AE398" s="207"/>
      <c r="AF398" s="207"/>
      <c r="AG398" s="207"/>
      <c r="AH398" s="207"/>
      <c r="AI398" s="207"/>
      <c r="AJ398" s="207"/>
      <c r="AK398" s="207"/>
      <c r="AL398" s="207"/>
    </row>
    <row r="399">
      <c r="A399" s="335"/>
      <c r="B399" s="207"/>
      <c r="C399" s="337"/>
      <c r="D399" s="207"/>
      <c r="E399" s="207"/>
      <c r="F399" s="207"/>
      <c r="G399" s="207"/>
      <c r="H399" s="207"/>
      <c r="I399" s="207"/>
      <c r="J399" s="33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c r="AK399" s="207"/>
      <c r="AL399" s="207"/>
    </row>
    <row r="400">
      <c r="A400" s="335"/>
      <c r="B400" s="207"/>
      <c r="C400" s="337"/>
      <c r="D400" s="207"/>
      <c r="E400" s="207"/>
      <c r="F400" s="207"/>
      <c r="G400" s="207"/>
      <c r="H400" s="207"/>
      <c r="I400" s="207"/>
      <c r="J400" s="337"/>
      <c r="K400" s="207"/>
      <c r="L400" s="207"/>
      <c r="M400" s="207"/>
      <c r="N400" s="207"/>
      <c r="O400" s="207"/>
      <c r="P400" s="207"/>
      <c r="Q400" s="207"/>
      <c r="R400" s="207"/>
      <c r="S400" s="207"/>
      <c r="T400" s="207"/>
      <c r="U400" s="207"/>
      <c r="V400" s="207"/>
      <c r="W400" s="207"/>
      <c r="X400" s="207"/>
      <c r="Y400" s="207"/>
      <c r="Z400" s="207"/>
      <c r="AA400" s="207"/>
      <c r="AB400" s="207"/>
      <c r="AC400" s="207"/>
      <c r="AD400" s="207"/>
      <c r="AE400" s="207"/>
      <c r="AF400" s="207"/>
      <c r="AG400" s="207"/>
      <c r="AH400" s="207"/>
      <c r="AI400" s="207"/>
      <c r="AJ400" s="207"/>
      <c r="AK400" s="207"/>
      <c r="AL400" s="207"/>
    </row>
    <row r="401">
      <c r="A401" s="335"/>
      <c r="B401" s="207"/>
      <c r="C401" s="337"/>
      <c r="D401" s="207"/>
      <c r="E401" s="207"/>
      <c r="F401" s="207"/>
      <c r="G401" s="207"/>
      <c r="H401" s="207"/>
      <c r="I401" s="207"/>
      <c r="J401" s="337"/>
      <c r="K401" s="207"/>
      <c r="L401" s="207"/>
      <c r="M401" s="207"/>
      <c r="N401" s="207"/>
      <c r="O401" s="207"/>
      <c r="P401" s="207"/>
      <c r="Q401" s="207"/>
      <c r="R401" s="207"/>
      <c r="S401" s="207"/>
      <c r="T401" s="207"/>
      <c r="U401" s="207"/>
      <c r="V401" s="207"/>
      <c r="W401" s="207"/>
      <c r="X401" s="207"/>
      <c r="Y401" s="207"/>
      <c r="Z401" s="207"/>
      <c r="AA401" s="207"/>
      <c r="AB401" s="207"/>
      <c r="AC401" s="207"/>
      <c r="AD401" s="207"/>
      <c r="AE401" s="207"/>
      <c r="AF401" s="207"/>
      <c r="AG401" s="207"/>
      <c r="AH401" s="207"/>
      <c r="AI401" s="207"/>
      <c r="AJ401" s="207"/>
      <c r="AK401" s="207"/>
      <c r="AL401" s="207"/>
    </row>
    <row r="402">
      <c r="A402" s="335"/>
      <c r="B402" s="207"/>
      <c r="C402" s="337"/>
      <c r="D402" s="207"/>
      <c r="E402" s="207"/>
      <c r="F402" s="207"/>
      <c r="G402" s="207"/>
      <c r="H402" s="207"/>
      <c r="I402" s="207"/>
      <c r="J402" s="337"/>
      <c r="K402" s="207"/>
      <c r="L402" s="207"/>
      <c r="M402" s="207"/>
      <c r="N402" s="207"/>
      <c r="O402" s="207"/>
      <c r="P402" s="207"/>
      <c r="Q402" s="207"/>
      <c r="R402" s="207"/>
      <c r="S402" s="207"/>
      <c r="T402" s="207"/>
      <c r="U402" s="207"/>
      <c r="V402" s="207"/>
      <c r="W402" s="207"/>
      <c r="X402" s="207"/>
      <c r="Y402" s="207"/>
      <c r="Z402" s="207"/>
      <c r="AA402" s="207"/>
      <c r="AB402" s="207"/>
      <c r="AC402" s="207"/>
      <c r="AD402" s="207"/>
      <c r="AE402" s="207"/>
      <c r="AF402" s="207"/>
      <c r="AG402" s="207"/>
      <c r="AH402" s="207"/>
      <c r="AI402" s="207"/>
      <c r="AJ402" s="207"/>
      <c r="AK402" s="207"/>
      <c r="AL402" s="207"/>
    </row>
    <row r="403">
      <c r="A403" s="335"/>
      <c r="B403" s="207"/>
      <c r="C403" s="337"/>
      <c r="D403" s="207"/>
      <c r="E403" s="207"/>
      <c r="F403" s="207"/>
      <c r="G403" s="207"/>
      <c r="H403" s="207"/>
      <c r="I403" s="207"/>
      <c r="J403" s="33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c r="AK403" s="207"/>
      <c r="AL403" s="207"/>
    </row>
    <row r="404">
      <c r="A404" s="335"/>
      <c r="B404" s="207"/>
      <c r="C404" s="337"/>
      <c r="D404" s="207"/>
      <c r="E404" s="207"/>
      <c r="F404" s="207"/>
      <c r="G404" s="207"/>
      <c r="H404" s="207"/>
      <c r="I404" s="207"/>
      <c r="J404" s="337"/>
      <c r="K404" s="207"/>
      <c r="L404" s="207"/>
      <c r="M404" s="207"/>
      <c r="N404" s="207"/>
      <c r="O404" s="207"/>
      <c r="P404" s="207"/>
      <c r="Q404" s="207"/>
      <c r="R404" s="207"/>
      <c r="S404" s="207"/>
      <c r="T404" s="207"/>
      <c r="U404" s="207"/>
      <c r="V404" s="207"/>
      <c r="W404" s="207"/>
      <c r="X404" s="207"/>
      <c r="Y404" s="207"/>
      <c r="Z404" s="207"/>
      <c r="AA404" s="207"/>
      <c r="AB404" s="207"/>
      <c r="AC404" s="207"/>
      <c r="AD404" s="207"/>
      <c r="AE404" s="207"/>
      <c r="AF404" s="207"/>
      <c r="AG404" s="207"/>
      <c r="AH404" s="207"/>
      <c r="AI404" s="207"/>
      <c r="AJ404" s="207"/>
      <c r="AK404" s="207"/>
      <c r="AL404" s="207"/>
    </row>
    <row r="405">
      <c r="A405" s="335"/>
      <c r="B405" s="207"/>
      <c r="C405" s="337"/>
      <c r="D405" s="207"/>
      <c r="E405" s="207"/>
      <c r="F405" s="207"/>
      <c r="G405" s="207"/>
      <c r="H405" s="207"/>
      <c r="I405" s="207"/>
      <c r="J405" s="33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c r="AK405" s="207"/>
      <c r="AL405" s="207"/>
    </row>
    <row r="406">
      <c r="A406" s="335"/>
      <c r="B406" s="207"/>
      <c r="C406" s="337"/>
      <c r="D406" s="207"/>
      <c r="E406" s="207"/>
      <c r="F406" s="207"/>
      <c r="G406" s="207"/>
      <c r="H406" s="207"/>
      <c r="I406" s="207"/>
      <c r="J406" s="33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c r="AK406" s="207"/>
      <c r="AL406" s="207"/>
    </row>
    <row r="407">
      <c r="A407" s="335"/>
      <c r="B407" s="207"/>
      <c r="C407" s="337"/>
      <c r="D407" s="207"/>
      <c r="E407" s="207"/>
      <c r="F407" s="207"/>
      <c r="G407" s="207"/>
      <c r="H407" s="207"/>
      <c r="I407" s="207"/>
      <c r="J407" s="33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c r="AK407" s="207"/>
      <c r="AL407" s="207"/>
    </row>
    <row r="408">
      <c r="A408" s="335"/>
      <c r="B408" s="207"/>
      <c r="C408" s="337"/>
      <c r="D408" s="207"/>
      <c r="E408" s="207"/>
      <c r="F408" s="207"/>
      <c r="G408" s="207"/>
      <c r="H408" s="207"/>
      <c r="I408" s="207"/>
      <c r="J408" s="33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c r="AK408" s="207"/>
      <c r="AL408" s="207"/>
    </row>
    <row r="409">
      <c r="A409" s="335"/>
      <c r="B409" s="207"/>
      <c r="C409" s="337"/>
      <c r="D409" s="207"/>
      <c r="E409" s="207"/>
      <c r="F409" s="207"/>
      <c r="G409" s="207"/>
      <c r="H409" s="207"/>
      <c r="I409" s="207"/>
      <c r="J409" s="33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c r="AK409" s="207"/>
      <c r="AL409" s="207"/>
    </row>
    <row r="410">
      <c r="A410" s="335"/>
      <c r="B410" s="207"/>
      <c r="C410" s="337"/>
      <c r="D410" s="207"/>
      <c r="E410" s="207"/>
      <c r="F410" s="207"/>
      <c r="G410" s="207"/>
      <c r="H410" s="207"/>
      <c r="I410" s="207"/>
      <c r="J410" s="33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c r="AK410" s="207"/>
      <c r="AL410" s="207"/>
    </row>
    <row r="411">
      <c r="A411" s="335"/>
      <c r="B411" s="207"/>
      <c r="C411" s="337"/>
      <c r="D411" s="207"/>
      <c r="E411" s="207"/>
      <c r="F411" s="207"/>
      <c r="G411" s="207"/>
      <c r="H411" s="207"/>
      <c r="I411" s="207"/>
      <c r="J411" s="33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c r="AK411" s="207"/>
      <c r="AL411" s="207"/>
    </row>
    <row r="412">
      <c r="A412" s="335"/>
      <c r="B412" s="207"/>
      <c r="C412" s="337"/>
      <c r="D412" s="207"/>
      <c r="E412" s="207"/>
      <c r="F412" s="207"/>
      <c r="G412" s="207"/>
      <c r="H412" s="207"/>
      <c r="I412" s="207"/>
      <c r="J412" s="33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c r="AK412" s="207"/>
      <c r="AL412" s="207"/>
    </row>
    <row r="413">
      <c r="A413" s="335"/>
      <c r="B413" s="207"/>
      <c r="C413" s="337"/>
      <c r="D413" s="207"/>
      <c r="E413" s="207"/>
      <c r="F413" s="207"/>
      <c r="G413" s="207"/>
      <c r="H413" s="207"/>
      <c r="I413" s="207"/>
      <c r="J413" s="33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c r="AK413" s="207"/>
      <c r="AL413" s="207"/>
    </row>
    <row r="414">
      <c r="A414" s="335"/>
      <c r="B414" s="207"/>
      <c r="C414" s="337"/>
      <c r="D414" s="207"/>
      <c r="E414" s="207"/>
      <c r="F414" s="207"/>
      <c r="G414" s="207"/>
      <c r="H414" s="207"/>
      <c r="I414" s="207"/>
      <c r="J414" s="337"/>
      <c r="K414" s="207"/>
      <c r="L414" s="207"/>
      <c r="M414" s="207"/>
      <c r="N414" s="207"/>
      <c r="O414" s="207"/>
      <c r="P414" s="207"/>
      <c r="Q414" s="207"/>
      <c r="R414" s="207"/>
      <c r="S414" s="207"/>
      <c r="T414" s="207"/>
      <c r="U414" s="207"/>
      <c r="V414" s="207"/>
      <c r="W414" s="207"/>
      <c r="X414" s="207"/>
      <c r="Y414" s="207"/>
      <c r="Z414" s="207"/>
      <c r="AA414" s="207"/>
      <c r="AB414" s="207"/>
      <c r="AC414" s="207"/>
      <c r="AD414" s="207"/>
      <c r="AE414" s="207"/>
      <c r="AF414" s="207"/>
      <c r="AG414" s="207"/>
      <c r="AH414" s="207"/>
      <c r="AI414" s="207"/>
      <c r="AJ414" s="207"/>
      <c r="AK414" s="207"/>
      <c r="AL414" s="207"/>
    </row>
    <row r="415">
      <c r="A415" s="335"/>
      <c r="B415" s="207"/>
      <c r="C415" s="337"/>
      <c r="D415" s="207"/>
      <c r="E415" s="207"/>
      <c r="F415" s="207"/>
      <c r="G415" s="207"/>
      <c r="H415" s="207"/>
      <c r="I415" s="207"/>
      <c r="J415" s="33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c r="AK415" s="207"/>
      <c r="AL415" s="207"/>
    </row>
    <row r="416">
      <c r="A416" s="335"/>
      <c r="B416" s="207"/>
      <c r="C416" s="337"/>
      <c r="D416" s="207"/>
      <c r="E416" s="207"/>
      <c r="F416" s="207"/>
      <c r="G416" s="207"/>
      <c r="H416" s="207"/>
      <c r="I416" s="207"/>
      <c r="J416" s="33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c r="AK416" s="207"/>
      <c r="AL416" s="207"/>
    </row>
    <row r="417">
      <c r="A417" s="335"/>
      <c r="B417" s="207"/>
      <c r="C417" s="337"/>
      <c r="D417" s="207"/>
      <c r="E417" s="207"/>
      <c r="F417" s="207"/>
      <c r="G417" s="207"/>
      <c r="H417" s="207"/>
      <c r="I417" s="207"/>
      <c r="J417" s="33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c r="AK417" s="207"/>
      <c r="AL417" s="207"/>
    </row>
    <row r="418">
      <c r="A418" s="335"/>
      <c r="B418" s="207"/>
      <c r="C418" s="337"/>
      <c r="D418" s="207"/>
      <c r="E418" s="207"/>
      <c r="F418" s="207"/>
      <c r="G418" s="207"/>
      <c r="H418" s="207"/>
      <c r="I418" s="207"/>
      <c r="J418" s="33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c r="AK418" s="207"/>
      <c r="AL418" s="207"/>
    </row>
    <row r="419">
      <c r="A419" s="335"/>
      <c r="B419" s="207"/>
      <c r="C419" s="337"/>
      <c r="D419" s="207"/>
      <c r="E419" s="207"/>
      <c r="F419" s="207"/>
      <c r="G419" s="207"/>
      <c r="H419" s="207"/>
      <c r="I419" s="207"/>
      <c r="J419" s="33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c r="AL419" s="207"/>
    </row>
    <row r="420">
      <c r="A420" s="335"/>
      <c r="B420" s="207"/>
      <c r="C420" s="337"/>
      <c r="D420" s="207"/>
      <c r="E420" s="207"/>
      <c r="F420" s="207"/>
      <c r="G420" s="207"/>
      <c r="H420" s="207"/>
      <c r="I420" s="207"/>
      <c r="J420" s="33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c r="AK420" s="207"/>
      <c r="AL420" s="207"/>
    </row>
    <row r="421">
      <c r="A421" s="335"/>
      <c r="B421" s="207"/>
      <c r="C421" s="337"/>
      <c r="D421" s="207"/>
      <c r="E421" s="207"/>
      <c r="F421" s="207"/>
      <c r="G421" s="207"/>
      <c r="H421" s="207"/>
      <c r="I421" s="207"/>
      <c r="J421" s="33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c r="AK421" s="207"/>
      <c r="AL421" s="207"/>
    </row>
    <row r="422">
      <c r="A422" s="335"/>
      <c r="B422" s="207"/>
      <c r="C422" s="337"/>
      <c r="D422" s="207"/>
      <c r="E422" s="207"/>
      <c r="F422" s="207"/>
      <c r="G422" s="207"/>
      <c r="H422" s="207"/>
      <c r="I422" s="207"/>
      <c r="J422" s="33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c r="AK422" s="207"/>
      <c r="AL422" s="207"/>
    </row>
    <row r="423">
      <c r="A423" s="335"/>
      <c r="B423" s="207"/>
      <c r="C423" s="337"/>
      <c r="D423" s="207"/>
      <c r="E423" s="207"/>
      <c r="F423" s="207"/>
      <c r="G423" s="207"/>
      <c r="H423" s="207"/>
      <c r="I423" s="207"/>
      <c r="J423" s="33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c r="AK423" s="207"/>
      <c r="AL423" s="207"/>
    </row>
    <row r="424">
      <c r="A424" s="335"/>
      <c r="B424" s="207"/>
      <c r="C424" s="337"/>
      <c r="D424" s="207"/>
      <c r="E424" s="207"/>
      <c r="F424" s="207"/>
      <c r="G424" s="207"/>
      <c r="H424" s="207"/>
      <c r="I424" s="207"/>
      <c r="J424" s="337"/>
      <c r="K424" s="207"/>
      <c r="L424" s="207"/>
      <c r="M424" s="207"/>
      <c r="N424" s="207"/>
      <c r="O424" s="207"/>
      <c r="P424" s="207"/>
      <c r="Q424" s="207"/>
      <c r="R424" s="207"/>
      <c r="S424" s="207"/>
      <c r="T424" s="207"/>
      <c r="U424" s="207"/>
      <c r="V424" s="207"/>
      <c r="W424" s="207"/>
      <c r="X424" s="207"/>
      <c r="Y424" s="207"/>
      <c r="Z424" s="207"/>
      <c r="AA424" s="207"/>
      <c r="AB424" s="207"/>
      <c r="AC424" s="207"/>
      <c r="AD424" s="207"/>
      <c r="AE424" s="207"/>
      <c r="AF424" s="207"/>
      <c r="AG424" s="207"/>
      <c r="AH424" s="207"/>
      <c r="AI424" s="207"/>
      <c r="AJ424" s="207"/>
      <c r="AK424" s="207"/>
      <c r="AL424" s="207"/>
    </row>
    <row r="425">
      <c r="A425" s="335"/>
      <c r="B425" s="207"/>
      <c r="C425" s="337"/>
      <c r="D425" s="207"/>
      <c r="E425" s="207"/>
      <c r="F425" s="207"/>
      <c r="G425" s="207"/>
      <c r="H425" s="207"/>
      <c r="I425" s="207"/>
      <c r="J425" s="33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c r="AK425" s="207"/>
      <c r="AL425" s="207"/>
    </row>
    <row r="426">
      <c r="A426" s="335"/>
      <c r="B426" s="207"/>
      <c r="C426" s="337"/>
      <c r="D426" s="207"/>
      <c r="E426" s="207"/>
      <c r="F426" s="207"/>
      <c r="G426" s="207"/>
      <c r="H426" s="207"/>
      <c r="I426" s="207"/>
      <c r="J426" s="337"/>
      <c r="K426" s="207"/>
      <c r="L426" s="207"/>
      <c r="M426" s="207"/>
      <c r="N426" s="207"/>
      <c r="O426" s="207"/>
      <c r="P426" s="207"/>
      <c r="Q426" s="207"/>
      <c r="R426" s="207"/>
      <c r="S426" s="207"/>
      <c r="T426" s="207"/>
      <c r="U426" s="207"/>
      <c r="V426" s="207"/>
      <c r="W426" s="207"/>
      <c r="X426" s="207"/>
      <c r="Y426" s="207"/>
      <c r="Z426" s="207"/>
      <c r="AA426" s="207"/>
      <c r="AB426" s="207"/>
      <c r="AC426" s="207"/>
      <c r="AD426" s="207"/>
      <c r="AE426" s="207"/>
      <c r="AF426" s="207"/>
      <c r="AG426" s="207"/>
      <c r="AH426" s="207"/>
      <c r="AI426" s="207"/>
      <c r="AJ426" s="207"/>
      <c r="AK426" s="207"/>
      <c r="AL426" s="207"/>
    </row>
    <row r="427">
      <c r="A427" s="335"/>
      <c r="B427" s="207"/>
      <c r="C427" s="337"/>
      <c r="D427" s="207"/>
      <c r="E427" s="207"/>
      <c r="F427" s="207"/>
      <c r="G427" s="207"/>
      <c r="H427" s="207"/>
      <c r="I427" s="207"/>
      <c r="J427" s="337"/>
      <c r="K427" s="207"/>
      <c r="L427" s="207"/>
      <c r="M427" s="207"/>
      <c r="N427" s="207"/>
      <c r="O427" s="207"/>
      <c r="P427" s="207"/>
      <c r="Q427" s="207"/>
      <c r="R427" s="207"/>
      <c r="S427" s="207"/>
      <c r="T427" s="207"/>
      <c r="U427" s="207"/>
      <c r="V427" s="207"/>
      <c r="W427" s="207"/>
      <c r="X427" s="207"/>
      <c r="Y427" s="207"/>
      <c r="Z427" s="207"/>
      <c r="AA427" s="207"/>
      <c r="AB427" s="207"/>
      <c r="AC427" s="207"/>
      <c r="AD427" s="207"/>
      <c r="AE427" s="207"/>
      <c r="AF427" s="207"/>
      <c r="AG427" s="207"/>
      <c r="AH427" s="207"/>
      <c r="AI427" s="207"/>
      <c r="AJ427" s="207"/>
      <c r="AK427" s="207"/>
      <c r="AL427" s="207"/>
    </row>
    <row r="428">
      <c r="A428" s="335"/>
      <c r="B428" s="207"/>
      <c r="C428" s="337"/>
      <c r="D428" s="207"/>
      <c r="E428" s="207"/>
      <c r="F428" s="207"/>
      <c r="G428" s="207"/>
      <c r="H428" s="207"/>
      <c r="I428" s="207"/>
      <c r="J428" s="337"/>
      <c r="K428" s="207"/>
      <c r="L428" s="207"/>
      <c r="M428" s="207"/>
      <c r="N428" s="207"/>
      <c r="O428" s="207"/>
      <c r="P428" s="207"/>
      <c r="Q428" s="207"/>
      <c r="R428" s="207"/>
      <c r="S428" s="207"/>
      <c r="T428" s="207"/>
      <c r="U428" s="207"/>
      <c r="V428" s="207"/>
      <c r="W428" s="207"/>
      <c r="X428" s="207"/>
      <c r="Y428" s="207"/>
      <c r="Z428" s="207"/>
      <c r="AA428" s="207"/>
      <c r="AB428" s="207"/>
      <c r="AC428" s="207"/>
      <c r="AD428" s="207"/>
      <c r="AE428" s="207"/>
      <c r="AF428" s="207"/>
      <c r="AG428" s="207"/>
      <c r="AH428" s="207"/>
      <c r="AI428" s="207"/>
      <c r="AJ428" s="207"/>
      <c r="AK428" s="207"/>
      <c r="AL428" s="207"/>
    </row>
    <row r="429">
      <c r="A429" s="335"/>
      <c r="B429" s="207"/>
      <c r="C429" s="337"/>
      <c r="D429" s="207"/>
      <c r="E429" s="207"/>
      <c r="F429" s="207"/>
      <c r="G429" s="207"/>
      <c r="H429" s="207"/>
      <c r="I429" s="207"/>
      <c r="J429" s="33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c r="AK429" s="207"/>
      <c r="AL429" s="207"/>
    </row>
    <row r="430">
      <c r="A430" s="335"/>
      <c r="B430" s="207"/>
      <c r="C430" s="337"/>
      <c r="D430" s="207"/>
      <c r="E430" s="207"/>
      <c r="F430" s="207"/>
      <c r="G430" s="207"/>
      <c r="H430" s="207"/>
      <c r="I430" s="207"/>
      <c r="J430" s="337"/>
      <c r="K430" s="207"/>
      <c r="L430" s="207"/>
      <c r="M430" s="207"/>
      <c r="N430" s="207"/>
      <c r="O430" s="207"/>
      <c r="P430" s="207"/>
      <c r="Q430" s="207"/>
      <c r="R430" s="207"/>
      <c r="S430" s="207"/>
      <c r="T430" s="207"/>
      <c r="U430" s="207"/>
      <c r="V430" s="207"/>
      <c r="W430" s="207"/>
      <c r="X430" s="207"/>
      <c r="Y430" s="207"/>
      <c r="Z430" s="207"/>
      <c r="AA430" s="207"/>
      <c r="AB430" s="207"/>
      <c r="AC430" s="207"/>
      <c r="AD430" s="207"/>
      <c r="AE430" s="207"/>
      <c r="AF430" s="207"/>
      <c r="AG430" s="207"/>
      <c r="AH430" s="207"/>
      <c r="AI430" s="207"/>
      <c r="AJ430" s="207"/>
      <c r="AK430" s="207"/>
      <c r="AL430" s="207"/>
    </row>
    <row r="431">
      <c r="A431" s="335"/>
      <c r="B431" s="207"/>
      <c r="C431" s="337"/>
      <c r="D431" s="207"/>
      <c r="E431" s="207"/>
      <c r="F431" s="207"/>
      <c r="G431" s="207"/>
      <c r="H431" s="207"/>
      <c r="I431" s="207"/>
      <c r="J431" s="33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c r="AK431" s="207"/>
      <c r="AL431" s="207"/>
    </row>
    <row r="432">
      <c r="A432" s="335"/>
      <c r="B432" s="207"/>
      <c r="C432" s="337"/>
      <c r="D432" s="207"/>
      <c r="E432" s="207"/>
      <c r="F432" s="207"/>
      <c r="G432" s="207"/>
      <c r="H432" s="207"/>
      <c r="I432" s="207"/>
      <c r="J432" s="33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c r="AK432" s="207"/>
      <c r="AL432" s="207"/>
    </row>
    <row r="433">
      <c r="A433" s="335"/>
      <c r="B433" s="207"/>
      <c r="C433" s="337"/>
      <c r="D433" s="207"/>
      <c r="E433" s="207"/>
      <c r="F433" s="207"/>
      <c r="G433" s="207"/>
      <c r="H433" s="207"/>
      <c r="I433" s="207"/>
      <c r="J433" s="33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c r="AK433" s="207"/>
      <c r="AL433" s="207"/>
    </row>
    <row r="434">
      <c r="A434" s="335"/>
      <c r="B434" s="207"/>
      <c r="C434" s="337"/>
      <c r="D434" s="207"/>
      <c r="E434" s="207"/>
      <c r="F434" s="207"/>
      <c r="G434" s="207"/>
      <c r="H434" s="207"/>
      <c r="I434" s="207"/>
      <c r="J434" s="33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c r="AK434" s="207"/>
      <c r="AL434" s="207"/>
    </row>
    <row r="435">
      <c r="A435" s="335"/>
      <c r="B435" s="207"/>
      <c r="C435" s="337"/>
      <c r="D435" s="207"/>
      <c r="E435" s="207"/>
      <c r="F435" s="207"/>
      <c r="G435" s="207"/>
      <c r="H435" s="207"/>
      <c r="I435" s="207"/>
      <c r="J435" s="33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c r="AK435" s="207"/>
      <c r="AL435" s="207"/>
    </row>
    <row r="436">
      <c r="A436" s="335"/>
      <c r="B436" s="207"/>
      <c r="C436" s="337"/>
      <c r="D436" s="207"/>
      <c r="E436" s="207"/>
      <c r="F436" s="207"/>
      <c r="G436" s="207"/>
      <c r="H436" s="207"/>
      <c r="I436" s="207"/>
      <c r="J436" s="33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c r="AK436" s="207"/>
      <c r="AL436" s="207"/>
    </row>
    <row r="437">
      <c r="A437" s="335"/>
      <c r="B437" s="207"/>
      <c r="C437" s="337"/>
      <c r="D437" s="207"/>
      <c r="E437" s="207"/>
      <c r="F437" s="207"/>
      <c r="G437" s="207"/>
      <c r="H437" s="207"/>
      <c r="I437" s="207"/>
      <c r="J437" s="33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c r="AK437" s="207"/>
      <c r="AL437" s="207"/>
    </row>
    <row r="438">
      <c r="A438" s="335"/>
      <c r="B438" s="207"/>
      <c r="C438" s="337"/>
      <c r="D438" s="207"/>
      <c r="E438" s="207"/>
      <c r="F438" s="207"/>
      <c r="G438" s="207"/>
      <c r="H438" s="207"/>
      <c r="I438" s="207"/>
      <c r="J438" s="33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c r="AK438" s="207"/>
      <c r="AL438" s="207"/>
    </row>
    <row r="439">
      <c r="A439" s="335"/>
      <c r="B439" s="207"/>
      <c r="C439" s="337"/>
      <c r="D439" s="207"/>
      <c r="E439" s="207"/>
      <c r="F439" s="207"/>
      <c r="G439" s="207"/>
      <c r="H439" s="207"/>
      <c r="I439" s="207"/>
      <c r="J439" s="33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c r="AK439" s="207"/>
      <c r="AL439" s="207"/>
    </row>
    <row r="440">
      <c r="A440" s="335"/>
      <c r="B440" s="207"/>
      <c r="C440" s="337"/>
      <c r="D440" s="207"/>
      <c r="E440" s="207"/>
      <c r="F440" s="207"/>
      <c r="G440" s="207"/>
      <c r="H440" s="207"/>
      <c r="I440" s="207"/>
      <c r="J440" s="337"/>
      <c r="K440" s="207"/>
      <c r="L440" s="207"/>
      <c r="M440" s="207"/>
      <c r="N440" s="207"/>
      <c r="O440" s="207"/>
      <c r="P440" s="207"/>
      <c r="Q440" s="207"/>
      <c r="R440" s="207"/>
      <c r="S440" s="207"/>
      <c r="T440" s="207"/>
      <c r="U440" s="207"/>
      <c r="V440" s="207"/>
      <c r="W440" s="207"/>
      <c r="X440" s="207"/>
      <c r="Y440" s="207"/>
      <c r="Z440" s="207"/>
      <c r="AA440" s="207"/>
      <c r="AB440" s="207"/>
      <c r="AC440" s="207"/>
      <c r="AD440" s="207"/>
      <c r="AE440" s="207"/>
      <c r="AF440" s="207"/>
      <c r="AG440" s="207"/>
      <c r="AH440" s="207"/>
      <c r="AI440" s="207"/>
      <c r="AJ440" s="207"/>
      <c r="AK440" s="207"/>
      <c r="AL440" s="207"/>
    </row>
    <row r="441">
      <c r="A441" s="335"/>
      <c r="B441" s="207"/>
      <c r="C441" s="337"/>
      <c r="D441" s="207"/>
      <c r="E441" s="207"/>
      <c r="F441" s="207"/>
      <c r="G441" s="207"/>
      <c r="H441" s="207"/>
      <c r="I441" s="207"/>
      <c r="J441" s="33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c r="AK441" s="207"/>
      <c r="AL441" s="207"/>
    </row>
    <row r="442">
      <c r="A442" s="335"/>
      <c r="B442" s="207"/>
      <c r="C442" s="337"/>
      <c r="D442" s="207"/>
      <c r="E442" s="207"/>
      <c r="F442" s="207"/>
      <c r="G442" s="207"/>
      <c r="H442" s="207"/>
      <c r="I442" s="207"/>
      <c r="J442" s="33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c r="AK442" s="207"/>
      <c r="AL442" s="207"/>
    </row>
    <row r="443">
      <c r="A443" s="335"/>
      <c r="B443" s="207"/>
      <c r="C443" s="337"/>
      <c r="D443" s="207"/>
      <c r="E443" s="207"/>
      <c r="F443" s="207"/>
      <c r="G443" s="207"/>
      <c r="H443" s="207"/>
      <c r="I443" s="207"/>
      <c r="J443" s="33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c r="AK443" s="207"/>
      <c r="AL443" s="207"/>
    </row>
    <row r="444">
      <c r="A444" s="335"/>
      <c r="B444" s="207"/>
      <c r="C444" s="337"/>
      <c r="D444" s="207"/>
      <c r="E444" s="207"/>
      <c r="F444" s="207"/>
      <c r="G444" s="207"/>
      <c r="H444" s="207"/>
      <c r="I444" s="207"/>
      <c r="J444" s="33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c r="AK444" s="207"/>
      <c r="AL444" s="207"/>
    </row>
    <row r="445">
      <c r="A445" s="335"/>
      <c r="B445" s="207"/>
      <c r="C445" s="337"/>
      <c r="D445" s="207"/>
      <c r="E445" s="207"/>
      <c r="F445" s="207"/>
      <c r="G445" s="207"/>
      <c r="H445" s="207"/>
      <c r="I445" s="207"/>
      <c r="J445" s="33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c r="AK445" s="207"/>
      <c r="AL445" s="207"/>
    </row>
    <row r="446">
      <c r="A446" s="335"/>
      <c r="B446" s="207"/>
      <c r="C446" s="337"/>
      <c r="D446" s="207"/>
      <c r="E446" s="207"/>
      <c r="F446" s="207"/>
      <c r="G446" s="207"/>
      <c r="H446" s="207"/>
      <c r="I446" s="207"/>
      <c r="J446" s="33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c r="AK446" s="207"/>
      <c r="AL446" s="207"/>
    </row>
    <row r="447">
      <c r="A447" s="335"/>
      <c r="B447" s="207"/>
      <c r="C447" s="337"/>
      <c r="D447" s="207"/>
      <c r="E447" s="207"/>
      <c r="F447" s="207"/>
      <c r="G447" s="207"/>
      <c r="H447" s="207"/>
      <c r="I447" s="207"/>
      <c r="J447" s="33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c r="AK447" s="207"/>
      <c r="AL447" s="207"/>
    </row>
    <row r="448">
      <c r="A448" s="335"/>
      <c r="B448" s="207"/>
      <c r="C448" s="337"/>
      <c r="D448" s="207"/>
      <c r="E448" s="207"/>
      <c r="F448" s="207"/>
      <c r="G448" s="207"/>
      <c r="H448" s="207"/>
      <c r="I448" s="207"/>
      <c r="J448" s="33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c r="AK448" s="207"/>
      <c r="AL448" s="207"/>
    </row>
    <row r="449">
      <c r="A449" s="335"/>
      <c r="B449" s="207"/>
      <c r="C449" s="337"/>
      <c r="D449" s="207"/>
      <c r="E449" s="207"/>
      <c r="F449" s="207"/>
      <c r="G449" s="207"/>
      <c r="H449" s="207"/>
      <c r="I449" s="207"/>
      <c r="J449" s="33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c r="AK449" s="207"/>
      <c r="AL449" s="207"/>
    </row>
    <row r="450">
      <c r="A450" s="335"/>
      <c r="B450" s="207"/>
      <c r="C450" s="337"/>
      <c r="D450" s="207"/>
      <c r="E450" s="207"/>
      <c r="F450" s="207"/>
      <c r="G450" s="207"/>
      <c r="H450" s="207"/>
      <c r="I450" s="207"/>
      <c r="J450" s="337"/>
      <c r="K450" s="207"/>
      <c r="L450" s="207"/>
      <c r="M450" s="207"/>
      <c r="N450" s="207"/>
      <c r="O450" s="207"/>
      <c r="P450" s="207"/>
      <c r="Q450" s="207"/>
      <c r="R450" s="207"/>
      <c r="S450" s="207"/>
      <c r="T450" s="207"/>
      <c r="U450" s="207"/>
      <c r="V450" s="207"/>
      <c r="W450" s="207"/>
      <c r="X450" s="207"/>
      <c r="Y450" s="207"/>
      <c r="Z450" s="207"/>
      <c r="AA450" s="207"/>
      <c r="AB450" s="207"/>
      <c r="AC450" s="207"/>
      <c r="AD450" s="207"/>
      <c r="AE450" s="207"/>
      <c r="AF450" s="207"/>
      <c r="AG450" s="207"/>
      <c r="AH450" s="207"/>
      <c r="AI450" s="207"/>
      <c r="AJ450" s="207"/>
      <c r="AK450" s="207"/>
      <c r="AL450" s="207"/>
    </row>
    <row r="451">
      <c r="A451" s="335"/>
      <c r="B451" s="207"/>
      <c r="C451" s="337"/>
      <c r="D451" s="207"/>
      <c r="E451" s="207"/>
      <c r="F451" s="207"/>
      <c r="G451" s="207"/>
      <c r="H451" s="207"/>
      <c r="I451" s="207"/>
      <c r="J451" s="33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c r="AK451" s="207"/>
      <c r="AL451" s="207"/>
    </row>
    <row r="452">
      <c r="A452" s="335"/>
      <c r="B452" s="207"/>
      <c r="C452" s="337"/>
      <c r="D452" s="207"/>
      <c r="E452" s="207"/>
      <c r="F452" s="207"/>
      <c r="G452" s="207"/>
      <c r="H452" s="207"/>
      <c r="I452" s="207"/>
      <c r="J452" s="337"/>
      <c r="K452" s="207"/>
      <c r="L452" s="207"/>
      <c r="M452" s="207"/>
      <c r="N452" s="207"/>
      <c r="O452" s="207"/>
      <c r="P452" s="207"/>
      <c r="Q452" s="207"/>
      <c r="R452" s="207"/>
      <c r="S452" s="207"/>
      <c r="T452" s="207"/>
      <c r="U452" s="207"/>
      <c r="V452" s="207"/>
      <c r="W452" s="207"/>
      <c r="X452" s="207"/>
      <c r="Y452" s="207"/>
      <c r="Z452" s="207"/>
      <c r="AA452" s="207"/>
      <c r="AB452" s="207"/>
      <c r="AC452" s="207"/>
      <c r="AD452" s="207"/>
      <c r="AE452" s="207"/>
      <c r="AF452" s="207"/>
      <c r="AG452" s="207"/>
      <c r="AH452" s="207"/>
      <c r="AI452" s="207"/>
      <c r="AJ452" s="207"/>
      <c r="AK452" s="207"/>
      <c r="AL452" s="207"/>
    </row>
    <row r="453">
      <c r="A453" s="335"/>
      <c r="B453" s="207"/>
      <c r="C453" s="337"/>
      <c r="D453" s="207"/>
      <c r="E453" s="207"/>
      <c r="F453" s="207"/>
      <c r="G453" s="207"/>
      <c r="H453" s="207"/>
      <c r="I453" s="207"/>
      <c r="J453" s="337"/>
      <c r="K453" s="207"/>
      <c r="L453" s="207"/>
      <c r="M453" s="207"/>
      <c r="N453" s="207"/>
      <c r="O453" s="207"/>
      <c r="P453" s="207"/>
      <c r="Q453" s="207"/>
      <c r="R453" s="207"/>
      <c r="S453" s="207"/>
      <c r="T453" s="207"/>
      <c r="U453" s="207"/>
      <c r="V453" s="207"/>
      <c r="W453" s="207"/>
      <c r="X453" s="207"/>
      <c r="Y453" s="207"/>
      <c r="Z453" s="207"/>
      <c r="AA453" s="207"/>
      <c r="AB453" s="207"/>
      <c r="AC453" s="207"/>
      <c r="AD453" s="207"/>
      <c r="AE453" s="207"/>
      <c r="AF453" s="207"/>
      <c r="AG453" s="207"/>
      <c r="AH453" s="207"/>
      <c r="AI453" s="207"/>
      <c r="AJ453" s="207"/>
      <c r="AK453" s="207"/>
      <c r="AL453" s="207"/>
    </row>
    <row r="454">
      <c r="A454" s="335"/>
      <c r="B454" s="207"/>
      <c r="C454" s="337"/>
      <c r="D454" s="207"/>
      <c r="E454" s="207"/>
      <c r="F454" s="207"/>
      <c r="G454" s="207"/>
      <c r="H454" s="207"/>
      <c r="I454" s="207"/>
      <c r="J454" s="337"/>
      <c r="K454" s="207"/>
      <c r="L454" s="207"/>
      <c r="M454" s="207"/>
      <c r="N454" s="207"/>
      <c r="O454" s="207"/>
      <c r="P454" s="207"/>
      <c r="Q454" s="207"/>
      <c r="R454" s="207"/>
      <c r="S454" s="207"/>
      <c r="T454" s="207"/>
      <c r="U454" s="207"/>
      <c r="V454" s="207"/>
      <c r="W454" s="207"/>
      <c r="X454" s="207"/>
      <c r="Y454" s="207"/>
      <c r="Z454" s="207"/>
      <c r="AA454" s="207"/>
      <c r="AB454" s="207"/>
      <c r="AC454" s="207"/>
      <c r="AD454" s="207"/>
      <c r="AE454" s="207"/>
      <c r="AF454" s="207"/>
      <c r="AG454" s="207"/>
      <c r="AH454" s="207"/>
      <c r="AI454" s="207"/>
      <c r="AJ454" s="207"/>
      <c r="AK454" s="207"/>
      <c r="AL454" s="207"/>
    </row>
    <row r="455">
      <c r="A455" s="335"/>
      <c r="B455" s="207"/>
      <c r="C455" s="337"/>
      <c r="D455" s="207"/>
      <c r="E455" s="207"/>
      <c r="F455" s="207"/>
      <c r="G455" s="207"/>
      <c r="H455" s="207"/>
      <c r="I455" s="207"/>
      <c r="J455" s="33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c r="AK455" s="207"/>
      <c r="AL455" s="207"/>
    </row>
    <row r="456">
      <c r="A456" s="335"/>
      <c r="B456" s="207"/>
      <c r="C456" s="337"/>
      <c r="D456" s="207"/>
      <c r="E456" s="207"/>
      <c r="F456" s="207"/>
      <c r="G456" s="207"/>
      <c r="H456" s="207"/>
      <c r="I456" s="207"/>
      <c r="J456" s="337"/>
      <c r="K456" s="207"/>
      <c r="L456" s="207"/>
      <c r="M456" s="207"/>
      <c r="N456" s="207"/>
      <c r="O456" s="207"/>
      <c r="P456" s="207"/>
      <c r="Q456" s="207"/>
      <c r="R456" s="207"/>
      <c r="S456" s="207"/>
      <c r="T456" s="207"/>
      <c r="U456" s="207"/>
      <c r="V456" s="207"/>
      <c r="W456" s="207"/>
      <c r="X456" s="207"/>
      <c r="Y456" s="207"/>
      <c r="Z456" s="207"/>
      <c r="AA456" s="207"/>
      <c r="AB456" s="207"/>
      <c r="AC456" s="207"/>
      <c r="AD456" s="207"/>
      <c r="AE456" s="207"/>
      <c r="AF456" s="207"/>
      <c r="AG456" s="207"/>
      <c r="AH456" s="207"/>
      <c r="AI456" s="207"/>
      <c r="AJ456" s="207"/>
      <c r="AK456" s="207"/>
      <c r="AL456" s="207"/>
    </row>
    <row r="457">
      <c r="A457" s="335"/>
      <c r="B457" s="207"/>
      <c r="C457" s="337"/>
      <c r="D457" s="207"/>
      <c r="E457" s="207"/>
      <c r="F457" s="207"/>
      <c r="G457" s="207"/>
      <c r="H457" s="207"/>
      <c r="I457" s="207"/>
      <c r="J457" s="33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c r="AK457" s="207"/>
      <c r="AL457" s="207"/>
    </row>
    <row r="458">
      <c r="A458" s="335"/>
      <c r="B458" s="207"/>
      <c r="C458" s="337"/>
      <c r="D458" s="207"/>
      <c r="E458" s="207"/>
      <c r="F458" s="207"/>
      <c r="G458" s="207"/>
      <c r="H458" s="207"/>
      <c r="I458" s="207"/>
      <c r="J458" s="33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c r="AK458" s="207"/>
      <c r="AL458" s="207"/>
    </row>
    <row r="459">
      <c r="A459" s="335"/>
      <c r="B459" s="207"/>
      <c r="C459" s="337"/>
      <c r="D459" s="207"/>
      <c r="E459" s="207"/>
      <c r="F459" s="207"/>
      <c r="G459" s="207"/>
      <c r="H459" s="207"/>
      <c r="I459" s="207"/>
      <c r="J459" s="33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c r="AK459" s="207"/>
      <c r="AL459" s="207"/>
    </row>
    <row r="460">
      <c r="A460" s="335"/>
      <c r="B460" s="207"/>
      <c r="C460" s="337"/>
      <c r="D460" s="207"/>
      <c r="E460" s="207"/>
      <c r="F460" s="207"/>
      <c r="G460" s="207"/>
      <c r="H460" s="207"/>
      <c r="I460" s="207"/>
      <c r="J460" s="33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c r="AK460" s="207"/>
      <c r="AL460" s="207"/>
    </row>
    <row r="461">
      <c r="A461" s="335"/>
      <c r="B461" s="207"/>
      <c r="C461" s="337"/>
      <c r="D461" s="207"/>
      <c r="E461" s="207"/>
      <c r="F461" s="207"/>
      <c r="G461" s="207"/>
      <c r="H461" s="207"/>
      <c r="I461" s="207"/>
      <c r="J461" s="33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c r="AK461" s="207"/>
      <c r="AL461" s="207"/>
    </row>
    <row r="462">
      <c r="A462" s="335"/>
      <c r="B462" s="207"/>
      <c r="C462" s="337"/>
      <c r="D462" s="207"/>
      <c r="E462" s="207"/>
      <c r="F462" s="207"/>
      <c r="G462" s="207"/>
      <c r="H462" s="207"/>
      <c r="I462" s="207"/>
      <c r="J462" s="33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c r="AK462" s="207"/>
      <c r="AL462" s="207"/>
    </row>
    <row r="463">
      <c r="A463" s="335"/>
      <c r="B463" s="207"/>
      <c r="C463" s="337"/>
      <c r="D463" s="207"/>
      <c r="E463" s="207"/>
      <c r="F463" s="207"/>
      <c r="G463" s="207"/>
      <c r="H463" s="207"/>
      <c r="I463" s="207"/>
      <c r="J463" s="33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c r="AK463" s="207"/>
      <c r="AL463" s="207"/>
    </row>
    <row r="464">
      <c r="A464" s="335"/>
      <c r="B464" s="207"/>
      <c r="C464" s="337"/>
      <c r="D464" s="207"/>
      <c r="E464" s="207"/>
      <c r="F464" s="207"/>
      <c r="G464" s="207"/>
      <c r="H464" s="207"/>
      <c r="I464" s="207"/>
      <c r="J464" s="33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c r="AK464" s="207"/>
      <c r="AL464" s="207"/>
    </row>
    <row r="465">
      <c r="A465" s="335"/>
      <c r="B465" s="207"/>
      <c r="C465" s="337"/>
      <c r="D465" s="207"/>
      <c r="E465" s="207"/>
      <c r="F465" s="207"/>
      <c r="G465" s="207"/>
      <c r="H465" s="207"/>
      <c r="I465" s="207"/>
      <c r="J465" s="33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c r="AK465" s="207"/>
      <c r="AL465" s="207"/>
    </row>
    <row r="466">
      <c r="A466" s="335"/>
      <c r="B466" s="207"/>
      <c r="C466" s="337"/>
      <c r="D466" s="207"/>
      <c r="E466" s="207"/>
      <c r="F466" s="207"/>
      <c r="G466" s="207"/>
      <c r="H466" s="207"/>
      <c r="I466" s="207"/>
      <c r="J466" s="337"/>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c r="AI466" s="207"/>
      <c r="AJ466" s="207"/>
      <c r="AK466" s="207"/>
      <c r="AL466" s="207"/>
    </row>
    <row r="467">
      <c r="A467" s="335"/>
      <c r="B467" s="207"/>
      <c r="C467" s="337"/>
      <c r="D467" s="207"/>
      <c r="E467" s="207"/>
      <c r="F467" s="207"/>
      <c r="G467" s="207"/>
      <c r="H467" s="207"/>
      <c r="I467" s="207"/>
      <c r="J467" s="33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c r="AK467" s="207"/>
      <c r="AL467" s="207"/>
    </row>
    <row r="468">
      <c r="A468" s="335"/>
      <c r="B468" s="207"/>
      <c r="C468" s="337"/>
      <c r="D468" s="207"/>
      <c r="E468" s="207"/>
      <c r="F468" s="207"/>
      <c r="G468" s="207"/>
      <c r="H468" s="207"/>
      <c r="I468" s="207"/>
      <c r="J468" s="33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c r="AK468" s="207"/>
      <c r="AL468" s="207"/>
    </row>
    <row r="469">
      <c r="A469" s="335"/>
      <c r="B469" s="207"/>
      <c r="C469" s="337"/>
      <c r="D469" s="207"/>
      <c r="E469" s="207"/>
      <c r="F469" s="207"/>
      <c r="G469" s="207"/>
      <c r="H469" s="207"/>
      <c r="I469" s="207"/>
      <c r="J469" s="33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c r="AK469" s="207"/>
      <c r="AL469" s="207"/>
    </row>
    <row r="470">
      <c r="A470" s="335"/>
      <c r="B470" s="207"/>
      <c r="C470" s="337"/>
      <c r="D470" s="207"/>
      <c r="E470" s="207"/>
      <c r="F470" s="207"/>
      <c r="G470" s="207"/>
      <c r="H470" s="207"/>
      <c r="I470" s="207"/>
      <c r="J470" s="33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c r="AK470" s="207"/>
      <c r="AL470" s="207"/>
    </row>
    <row r="471">
      <c r="A471" s="335"/>
      <c r="B471" s="207"/>
      <c r="C471" s="337"/>
      <c r="D471" s="207"/>
      <c r="E471" s="207"/>
      <c r="F471" s="207"/>
      <c r="G471" s="207"/>
      <c r="H471" s="207"/>
      <c r="I471" s="207"/>
      <c r="J471" s="33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c r="AK471" s="207"/>
      <c r="AL471" s="207"/>
    </row>
    <row r="472">
      <c r="A472" s="335"/>
      <c r="B472" s="207"/>
      <c r="C472" s="337"/>
      <c r="D472" s="207"/>
      <c r="E472" s="207"/>
      <c r="F472" s="207"/>
      <c r="G472" s="207"/>
      <c r="H472" s="207"/>
      <c r="I472" s="207"/>
      <c r="J472" s="33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c r="AK472" s="207"/>
      <c r="AL472" s="207"/>
    </row>
    <row r="473">
      <c r="A473" s="335"/>
      <c r="B473" s="207"/>
      <c r="C473" s="337"/>
      <c r="D473" s="207"/>
      <c r="E473" s="207"/>
      <c r="F473" s="207"/>
      <c r="G473" s="207"/>
      <c r="H473" s="207"/>
      <c r="I473" s="207"/>
      <c r="J473" s="33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c r="AK473" s="207"/>
      <c r="AL473" s="207"/>
    </row>
    <row r="474">
      <c r="A474" s="335"/>
      <c r="B474" s="207"/>
      <c r="C474" s="337"/>
      <c r="D474" s="207"/>
      <c r="E474" s="207"/>
      <c r="F474" s="207"/>
      <c r="G474" s="207"/>
      <c r="H474" s="207"/>
      <c r="I474" s="207"/>
      <c r="J474" s="33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c r="AK474" s="207"/>
      <c r="AL474" s="207"/>
    </row>
    <row r="475">
      <c r="A475" s="335"/>
      <c r="B475" s="207"/>
      <c r="C475" s="337"/>
      <c r="D475" s="207"/>
      <c r="E475" s="207"/>
      <c r="F475" s="207"/>
      <c r="G475" s="207"/>
      <c r="H475" s="207"/>
      <c r="I475" s="207"/>
      <c r="J475" s="33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c r="AK475" s="207"/>
      <c r="AL475" s="207"/>
    </row>
    <row r="476">
      <c r="A476" s="335"/>
      <c r="B476" s="207"/>
      <c r="C476" s="337"/>
      <c r="D476" s="207"/>
      <c r="E476" s="207"/>
      <c r="F476" s="207"/>
      <c r="G476" s="207"/>
      <c r="H476" s="207"/>
      <c r="I476" s="207"/>
      <c r="J476" s="33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c r="AK476" s="207"/>
      <c r="AL476" s="207"/>
    </row>
    <row r="477">
      <c r="A477" s="335"/>
      <c r="B477" s="207"/>
      <c r="C477" s="337"/>
      <c r="D477" s="207"/>
      <c r="E477" s="207"/>
      <c r="F477" s="207"/>
      <c r="G477" s="207"/>
      <c r="H477" s="207"/>
      <c r="I477" s="207"/>
      <c r="J477" s="33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c r="AK477" s="207"/>
      <c r="AL477" s="207"/>
    </row>
    <row r="478">
      <c r="A478" s="335"/>
      <c r="B478" s="207"/>
      <c r="C478" s="337"/>
      <c r="D478" s="207"/>
      <c r="E478" s="207"/>
      <c r="F478" s="207"/>
      <c r="G478" s="207"/>
      <c r="H478" s="207"/>
      <c r="I478" s="207"/>
      <c r="J478" s="33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c r="AK478" s="207"/>
      <c r="AL478" s="207"/>
    </row>
    <row r="479">
      <c r="A479" s="335"/>
      <c r="B479" s="207"/>
      <c r="C479" s="337"/>
      <c r="D479" s="207"/>
      <c r="E479" s="207"/>
      <c r="F479" s="207"/>
      <c r="G479" s="207"/>
      <c r="H479" s="207"/>
      <c r="I479" s="207"/>
      <c r="J479" s="33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c r="AK479" s="207"/>
      <c r="AL479" s="207"/>
    </row>
    <row r="480">
      <c r="A480" s="335"/>
      <c r="B480" s="207"/>
      <c r="C480" s="337"/>
      <c r="D480" s="207"/>
      <c r="E480" s="207"/>
      <c r="F480" s="207"/>
      <c r="G480" s="207"/>
      <c r="H480" s="207"/>
      <c r="I480" s="207"/>
      <c r="J480" s="33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c r="AK480" s="207"/>
      <c r="AL480" s="207"/>
    </row>
    <row r="481">
      <c r="A481" s="335"/>
      <c r="B481" s="207"/>
      <c r="C481" s="337"/>
      <c r="D481" s="207"/>
      <c r="E481" s="207"/>
      <c r="F481" s="207"/>
      <c r="G481" s="207"/>
      <c r="H481" s="207"/>
      <c r="I481" s="207"/>
      <c r="J481" s="33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c r="AK481" s="207"/>
      <c r="AL481" s="207"/>
    </row>
    <row r="482">
      <c r="A482" s="335"/>
      <c r="B482" s="207"/>
      <c r="C482" s="337"/>
      <c r="D482" s="207"/>
      <c r="E482" s="207"/>
      <c r="F482" s="207"/>
      <c r="G482" s="207"/>
      <c r="H482" s="207"/>
      <c r="I482" s="207"/>
      <c r="J482" s="33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c r="AK482" s="207"/>
      <c r="AL482" s="207"/>
    </row>
    <row r="483">
      <c r="A483" s="335"/>
      <c r="B483" s="207"/>
      <c r="C483" s="337"/>
      <c r="D483" s="207"/>
      <c r="E483" s="207"/>
      <c r="F483" s="207"/>
      <c r="G483" s="207"/>
      <c r="H483" s="207"/>
      <c r="I483" s="207"/>
      <c r="J483" s="33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c r="AK483" s="207"/>
      <c r="AL483" s="207"/>
    </row>
    <row r="484">
      <c r="A484" s="335"/>
      <c r="B484" s="207"/>
      <c r="C484" s="337"/>
      <c r="D484" s="207"/>
      <c r="E484" s="207"/>
      <c r="F484" s="207"/>
      <c r="G484" s="207"/>
      <c r="H484" s="207"/>
      <c r="I484" s="207"/>
      <c r="J484" s="33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c r="AK484" s="207"/>
      <c r="AL484" s="207"/>
    </row>
    <row r="485">
      <c r="A485" s="335"/>
      <c r="B485" s="207"/>
      <c r="C485" s="337"/>
      <c r="D485" s="207"/>
      <c r="E485" s="207"/>
      <c r="F485" s="207"/>
      <c r="G485" s="207"/>
      <c r="H485" s="207"/>
      <c r="I485" s="207"/>
      <c r="J485" s="33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c r="AK485" s="207"/>
      <c r="AL485" s="207"/>
    </row>
    <row r="486">
      <c r="A486" s="335"/>
      <c r="B486" s="207"/>
      <c r="C486" s="337"/>
      <c r="D486" s="207"/>
      <c r="E486" s="207"/>
      <c r="F486" s="207"/>
      <c r="G486" s="207"/>
      <c r="H486" s="207"/>
      <c r="I486" s="207"/>
      <c r="J486" s="33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c r="AK486" s="207"/>
      <c r="AL486" s="207"/>
    </row>
    <row r="487">
      <c r="A487" s="335"/>
      <c r="B487" s="207"/>
      <c r="C487" s="337"/>
      <c r="D487" s="207"/>
      <c r="E487" s="207"/>
      <c r="F487" s="207"/>
      <c r="G487" s="207"/>
      <c r="H487" s="207"/>
      <c r="I487" s="207"/>
      <c r="J487" s="33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c r="AK487" s="207"/>
      <c r="AL487" s="207"/>
    </row>
    <row r="488">
      <c r="A488" s="335"/>
      <c r="B488" s="207"/>
      <c r="C488" s="337"/>
      <c r="D488" s="207"/>
      <c r="E488" s="207"/>
      <c r="F488" s="207"/>
      <c r="G488" s="207"/>
      <c r="H488" s="207"/>
      <c r="I488" s="207"/>
      <c r="J488" s="33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c r="AK488" s="207"/>
      <c r="AL488" s="207"/>
    </row>
    <row r="489">
      <c r="A489" s="335"/>
      <c r="B489" s="207"/>
      <c r="C489" s="337"/>
      <c r="D489" s="207"/>
      <c r="E489" s="207"/>
      <c r="F489" s="207"/>
      <c r="G489" s="207"/>
      <c r="H489" s="207"/>
      <c r="I489" s="207"/>
      <c r="J489" s="33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c r="AK489" s="207"/>
      <c r="AL489" s="207"/>
    </row>
    <row r="490">
      <c r="A490" s="335"/>
      <c r="B490" s="207"/>
      <c r="C490" s="337"/>
      <c r="D490" s="207"/>
      <c r="E490" s="207"/>
      <c r="F490" s="207"/>
      <c r="G490" s="207"/>
      <c r="H490" s="207"/>
      <c r="I490" s="207"/>
      <c r="J490" s="33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c r="AK490" s="207"/>
      <c r="AL490" s="207"/>
    </row>
    <row r="491">
      <c r="A491" s="335"/>
      <c r="B491" s="207"/>
      <c r="C491" s="337"/>
      <c r="D491" s="207"/>
      <c r="E491" s="207"/>
      <c r="F491" s="207"/>
      <c r="G491" s="207"/>
      <c r="H491" s="207"/>
      <c r="I491" s="207"/>
      <c r="J491" s="33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c r="AK491" s="207"/>
      <c r="AL491" s="207"/>
    </row>
    <row r="492">
      <c r="A492" s="335"/>
      <c r="B492" s="207"/>
      <c r="C492" s="337"/>
      <c r="D492" s="207"/>
      <c r="E492" s="207"/>
      <c r="F492" s="207"/>
      <c r="G492" s="207"/>
      <c r="H492" s="207"/>
      <c r="I492" s="207"/>
      <c r="J492" s="33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c r="AK492" s="207"/>
      <c r="AL492" s="207"/>
    </row>
    <row r="493">
      <c r="A493" s="335"/>
      <c r="B493" s="207"/>
      <c r="C493" s="337"/>
      <c r="D493" s="207"/>
      <c r="E493" s="207"/>
      <c r="F493" s="207"/>
      <c r="G493" s="207"/>
      <c r="H493" s="207"/>
      <c r="I493" s="207"/>
      <c r="J493" s="33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c r="AK493" s="207"/>
      <c r="AL493" s="207"/>
    </row>
    <row r="494">
      <c r="A494" s="335"/>
      <c r="B494" s="207"/>
      <c r="C494" s="337"/>
      <c r="D494" s="207"/>
      <c r="E494" s="207"/>
      <c r="F494" s="207"/>
      <c r="G494" s="207"/>
      <c r="H494" s="207"/>
      <c r="I494" s="207"/>
      <c r="J494" s="33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c r="AK494" s="207"/>
      <c r="AL494" s="207"/>
    </row>
    <row r="495">
      <c r="A495" s="335"/>
      <c r="B495" s="207"/>
      <c r="C495" s="337"/>
      <c r="D495" s="207"/>
      <c r="E495" s="207"/>
      <c r="F495" s="207"/>
      <c r="G495" s="207"/>
      <c r="H495" s="207"/>
      <c r="I495" s="207"/>
      <c r="J495" s="33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c r="AK495" s="207"/>
      <c r="AL495" s="207"/>
    </row>
    <row r="496">
      <c r="A496" s="335"/>
      <c r="B496" s="207"/>
      <c r="C496" s="337"/>
      <c r="D496" s="207"/>
      <c r="E496" s="207"/>
      <c r="F496" s="207"/>
      <c r="G496" s="207"/>
      <c r="H496" s="207"/>
      <c r="I496" s="207"/>
      <c r="J496" s="33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c r="AK496" s="207"/>
      <c r="AL496" s="207"/>
    </row>
    <row r="497">
      <c r="A497" s="335"/>
      <c r="B497" s="207"/>
      <c r="C497" s="337"/>
      <c r="D497" s="207"/>
      <c r="E497" s="207"/>
      <c r="F497" s="207"/>
      <c r="G497" s="207"/>
      <c r="H497" s="207"/>
      <c r="I497" s="207"/>
      <c r="J497" s="33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c r="AK497" s="207"/>
      <c r="AL497" s="207"/>
    </row>
    <row r="498">
      <c r="A498" s="335"/>
      <c r="B498" s="207"/>
      <c r="C498" s="337"/>
      <c r="D498" s="207"/>
      <c r="E498" s="207"/>
      <c r="F498" s="207"/>
      <c r="G498" s="207"/>
      <c r="H498" s="207"/>
      <c r="I498" s="207"/>
      <c r="J498" s="33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c r="AK498" s="207"/>
      <c r="AL498" s="207"/>
    </row>
    <row r="499">
      <c r="A499" s="335"/>
      <c r="B499" s="207"/>
      <c r="C499" s="337"/>
      <c r="D499" s="207"/>
      <c r="E499" s="207"/>
      <c r="F499" s="207"/>
      <c r="G499" s="207"/>
      <c r="H499" s="207"/>
      <c r="I499" s="207"/>
      <c r="J499" s="33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c r="AK499" s="207"/>
      <c r="AL499" s="207"/>
    </row>
    <row r="500">
      <c r="A500" s="335"/>
      <c r="B500" s="207"/>
      <c r="C500" s="337"/>
      <c r="D500" s="207"/>
      <c r="E500" s="207"/>
      <c r="F500" s="207"/>
      <c r="G500" s="207"/>
      <c r="H500" s="207"/>
      <c r="I500" s="207"/>
      <c r="J500" s="33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c r="AK500" s="207"/>
      <c r="AL500" s="207"/>
    </row>
    <row r="501">
      <c r="A501" s="335"/>
      <c r="B501" s="207"/>
      <c r="C501" s="337"/>
      <c r="D501" s="207"/>
      <c r="E501" s="207"/>
      <c r="F501" s="207"/>
      <c r="G501" s="207"/>
      <c r="H501" s="207"/>
      <c r="I501" s="207"/>
      <c r="J501" s="33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c r="AK501" s="207"/>
      <c r="AL501" s="207"/>
    </row>
    <row r="502">
      <c r="A502" s="335"/>
      <c r="B502" s="207"/>
      <c r="C502" s="337"/>
      <c r="D502" s="207"/>
      <c r="E502" s="207"/>
      <c r="F502" s="207"/>
      <c r="G502" s="207"/>
      <c r="H502" s="207"/>
      <c r="I502" s="207"/>
      <c r="J502" s="33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c r="AK502" s="207"/>
      <c r="AL502" s="207"/>
    </row>
    <row r="503">
      <c r="A503" s="335"/>
      <c r="B503" s="207"/>
      <c r="C503" s="337"/>
      <c r="D503" s="207"/>
      <c r="E503" s="207"/>
      <c r="F503" s="207"/>
      <c r="G503" s="207"/>
      <c r="H503" s="207"/>
      <c r="I503" s="207"/>
      <c r="J503" s="33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c r="AK503" s="207"/>
      <c r="AL503" s="207"/>
    </row>
    <row r="504">
      <c r="A504" s="335"/>
      <c r="B504" s="207"/>
      <c r="C504" s="337"/>
      <c r="D504" s="207"/>
      <c r="E504" s="207"/>
      <c r="F504" s="207"/>
      <c r="G504" s="207"/>
      <c r="H504" s="207"/>
      <c r="I504" s="207"/>
      <c r="J504" s="337"/>
      <c r="K504" s="207"/>
      <c r="L504" s="207"/>
      <c r="M504" s="207"/>
      <c r="N504" s="207"/>
      <c r="O504" s="207"/>
      <c r="P504" s="207"/>
      <c r="Q504" s="207"/>
      <c r="R504" s="207"/>
      <c r="S504" s="207"/>
      <c r="T504" s="207"/>
      <c r="U504" s="207"/>
      <c r="V504" s="207"/>
      <c r="W504" s="207"/>
      <c r="X504" s="207"/>
      <c r="Y504" s="207"/>
      <c r="Z504" s="207"/>
      <c r="AA504" s="207"/>
      <c r="AB504" s="207"/>
      <c r="AC504" s="207"/>
      <c r="AD504" s="207"/>
      <c r="AE504" s="207"/>
      <c r="AF504" s="207"/>
      <c r="AG504" s="207"/>
      <c r="AH504" s="207"/>
      <c r="AI504" s="207"/>
      <c r="AJ504" s="207"/>
      <c r="AK504" s="207"/>
      <c r="AL504" s="207"/>
    </row>
    <row r="505">
      <c r="A505" s="335"/>
      <c r="B505" s="207"/>
      <c r="C505" s="337"/>
      <c r="D505" s="207"/>
      <c r="E505" s="207"/>
      <c r="F505" s="207"/>
      <c r="G505" s="207"/>
      <c r="H505" s="207"/>
      <c r="I505" s="207"/>
      <c r="J505" s="337"/>
      <c r="K505" s="207"/>
      <c r="L505" s="207"/>
      <c r="M505" s="207"/>
      <c r="N505" s="207"/>
      <c r="O505" s="207"/>
      <c r="P505" s="207"/>
      <c r="Q505" s="207"/>
      <c r="R505" s="207"/>
      <c r="S505" s="207"/>
      <c r="T505" s="207"/>
      <c r="U505" s="207"/>
      <c r="V505" s="207"/>
      <c r="W505" s="207"/>
      <c r="X505" s="207"/>
      <c r="Y505" s="207"/>
      <c r="Z505" s="207"/>
      <c r="AA505" s="207"/>
      <c r="AB505" s="207"/>
      <c r="AC505" s="207"/>
      <c r="AD505" s="207"/>
      <c r="AE505" s="207"/>
      <c r="AF505" s="207"/>
      <c r="AG505" s="207"/>
      <c r="AH505" s="207"/>
      <c r="AI505" s="207"/>
      <c r="AJ505" s="207"/>
      <c r="AK505" s="207"/>
      <c r="AL505" s="207"/>
    </row>
    <row r="506">
      <c r="A506" s="335"/>
      <c r="B506" s="207"/>
      <c r="C506" s="337"/>
      <c r="D506" s="207"/>
      <c r="E506" s="207"/>
      <c r="F506" s="207"/>
      <c r="G506" s="207"/>
      <c r="H506" s="207"/>
      <c r="I506" s="207"/>
      <c r="J506" s="337"/>
      <c r="K506" s="207"/>
      <c r="L506" s="207"/>
      <c r="M506" s="207"/>
      <c r="N506" s="207"/>
      <c r="O506" s="207"/>
      <c r="P506" s="207"/>
      <c r="Q506" s="207"/>
      <c r="R506" s="207"/>
      <c r="S506" s="207"/>
      <c r="T506" s="207"/>
      <c r="U506" s="207"/>
      <c r="V506" s="207"/>
      <c r="W506" s="207"/>
      <c r="X506" s="207"/>
      <c r="Y506" s="207"/>
      <c r="Z506" s="207"/>
      <c r="AA506" s="207"/>
      <c r="AB506" s="207"/>
      <c r="AC506" s="207"/>
      <c r="AD506" s="207"/>
      <c r="AE506" s="207"/>
      <c r="AF506" s="207"/>
      <c r="AG506" s="207"/>
      <c r="AH506" s="207"/>
      <c r="AI506" s="207"/>
      <c r="AJ506" s="207"/>
      <c r="AK506" s="207"/>
      <c r="AL506" s="207"/>
    </row>
    <row r="507">
      <c r="A507" s="335"/>
      <c r="B507" s="207"/>
      <c r="C507" s="337"/>
      <c r="D507" s="207"/>
      <c r="E507" s="207"/>
      <c r="F507" s="207"/>
      <c r="G507" s="207"/>
      <c r="H507" s="207"/>
      <c r="I507" s="207"/>
      <c r="J507" s="337"/>
      <c r="K507" s="207"/>
      <c r="L507" s="207"/>
      <c r="M507" s="207"/>
      <c r="N507" s="207"/>
      <c r="O507" s="207"/>
      <c r="P507" s="207"/>
      <c r="Q507" s="207"/>
      <c r="R507" s="207"/>
      <c r="S507" s="207"/>
      <c r="T507" s="207"/>
      <c r="U507" s="207"/>
      <c r="V507" s="207"/>
      <c r="W507" s="207"/>
      <c r="X507" s="207"/>
      <c r="Y507" s="207"/>
      <c r="Z507" s="207"/>
      <c r="AA507" s="207"/>
      <c r="AB507" s="207"/>
      <c r="AC507" s="207"/>
      <c r="AD507" s="207"/>
      <c r="AE507" s="207"/>
      <c r="AF507" s="207"/>
      <c r="AG507" s="207"/>
      <c r="AH507" s="207"/>
      <c r="AI507" s="207"/>
      <c r="AJ507" s="207"/>
      <c r="AK507" s="207"/>
      <c r="AL507" s="207"/>
    </row>
    <row r="508">
      <c r="A508" s="335"/>
      <c r="B508" s="207"/>
      <c r="C508" s="337"/>
      <c r="D508" s="207"/>
      <c r="E508" s="207"/>
      <c r="F508" s="207"/>
      <c r="G508" s="207"/>
      <c r="H508" s="207"/>
      <c r="I508" s="207"/>
      <c r="J508" s="33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c r="AK508" s="207"/>
      <c r="AL508" s="207"/>
    </row>
    <row r="509">
      <c r="A509" s="335"/>
      <c r="B509" s="207"/>
      <c r="C509" s="337"/>
      <c r="D509" s="207"/>
      <c r="E509" s="207"/>
      <c r="F509" s="207"/>
      <c r="G509" s="207"/>
      <c r="H509" s="207"/>
      <c r="I509" s="207"/>
      <c r="J509" s="33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c r="AK509" s="207"/>
      <c r="AL509" s="207"/>
    </row>
    <row r="510">
      <c r="A510" s="335"/>
      <c r="B510" s="207"/>
      <c r="C510" s="337"/>
      <c r="D510" s="207"/>
      <c r="E510" s="207"/>
      <c r="F510" s="207"/>
      <c r="G510" s="207"/>
      <c r="H510" s="207"/>
      <c r="I510" s="207"/>
      <c r="J510" s="33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c r="AK510" s="207"/>
      <c r="AL510" s="207"/>
    </row>
    <row r="511">
      <c r="A511" s="335"/>
      <c r="B511" s="207"/>
      <c r="C511" s="337"/>
      <c r="D511" s="207"/>
      <c r="E511" s="207"/>
      <c r="F511" s="207"/>
      <c r="G511" s="207"/>
      <c r="H511" s="207"/>
      <c r="I511" s="207"/>
      <c r="J511" s="33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c r="AK511" s="207"/>
      <c r="AL511" s="207"/>
    </row>
    <row r="512">
      <c r="A512" s="335"/>
      <c r="B512" s="207"/>
      <c r="C512" s="337"/>
      <c r="D512" s="207"/>
      <c r="E512" s="207"/>
      <c r="F512" s="207"/>
      <c r="G512" s="207"/>
      <c r="H512" s="207"/>
      <c r="I512" s="207"/>
      <c r="J512" s="337"/>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c r="AI512" s="207"/>
      <c r="AJ512" s="207"/>
      <c r="AK512" s="207"/>
      <c r="AL512" s="207"/>
    </row>
    <row r="513">
      <c r="A513" s="335"/>
      <c r="B513" s="207"/>
      <c r="C513" s="337"/>
      <c r="D513" s="207"/>
      <c r="E513" s="207"/>
      <c r="F513" s="207"/>
      <c r="G513" s="207"/>
      <c r="H513" s="207"/>
      <c r="I513" s="207"/>
      <c r="J513" s="337"/>
      <c r="K513" s="207"/>
      <c r="L513" s="207"/>
      <c r="M513" s="207"/>
      <c r="N513" s="207"/>
      <c r="O513" s="207"/>
      <c r="P513" s="207"/>
      <c r="Q513" s="207"/>
      <c r="R513" s="207"/>
      <c r="S513" s="207"/>
      <c r="T513" s="207"/>
      <c r="U513" s="207"/>
      <c r="V513" s="207"/>
      <c r="W513" s="207"/>
      <c r="X513" s="207"/>
      <c r="Y513" s="207"/>
      <c r="Z513" s="207"/>
      <c r="AA513" s="207"/>
      <c r="AB513" s="207"/>
      <c r="AC513" s="207"/>
      <c r="AD513" s="207"/>
      <c r="AE513" s="207"/>
      <c r="AF513" s="207"/>
      <c r="AG513" s="207"/>
      <c r="AH513" s="207"/>
      <c r="AI513" s="207"/>
      <c r="AJ513" s="207"/>
      <c r="AK513" s="207"/>
      <c r="AL513" s="207"/>
    </row>
    <row r="514">
      <c r="A514" s="335"/>
      <c r="B514" s="207"/>
      <c r="C514" s="337"/>
      <c r="D514" s="207"/>
      <c r="E514" s="207"/>
      <c r="F514" s="207"/>
      <c r="G514" s="207"/>
      <c r="H514" s="207"/>
      <c r="I514" s="207"/>
      <c r="J514" s="337"/>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c r="AI514" s="207"/>
      <c r="AJ514" s="207"/>
      <c r="AK514" s="207"/>
      <c r="AL514" s="207"/>
    </row>
    <row r="515">
      <c r="A515" s="335"/>
      <c r="B515" s="207"/>
      <c r="C515" s="337"/>
      <c r="D515" s="207"/>
      <c r="E515" s="207"/>
      <c r="F515" s="207"/>
      <c r="G515" s="207"/>
      <c r="H515" s="207"/>
      <c r="I515" s="207"/>
      <c r="J515" s="337"/>
      <c r="K515" s="207"/>
      <c r="L515" s="207"/>
      <c r="M515" s="207"/>
      <c r="N515" s="207"/>
      <c r="O515" s="207"/>
      <c r="P515" s="207"/>
      <c r="Q515" s="207"/>
      <c r="R515" s="207"/>
      <c r="S515" s="207"/>
      <c r="T515" s="207"/>
      <c r="U515" s="207"/>
      <c r="V515" s="207"/>
      <c r="W515" s="207"/>
      <c r="X515" s="207"/>
      <c r="Y515" s="207"/>
      <c r="Z515" s="207"/>
      <c r="AA515" s="207"/>
      <c r="AB515" s="207"/>
      <c r="AC515" s="207"/>
      <c r="AD515" s="207"/>
      <c r="AE515" s="207"/>
      <c r="AF515" s="207"/>
      <c r="AG515" s="207"/>
      <c r="AH515" s="207"/>
      <c r="AI515" s="207"/>
      <c r="AJ515" s="207"/>
      <c r="AK515" s="207"/>
      <c r="AL515" s="207"/>
    </row>
    <row r="516">
      <c r="A516" s="335"/>
      <c r="B516" s="207"/>
      <c r="C516" s="337"/>
      <c r="D516" s="207"/>
      <c r="E516" s="207"/>
      <c r="F516" s="207"/>
      <c r="G516" s="207"/>
      <c r="H516" s="207"/>
      <c r="I516" s="207"/>
      <c r="J516" s="337"/>
      <c r="K516" s="207"/>
      <c r="L516" s="207"/>
      <c r="M516" s="207"/>
      <c r="N516" s="207"/>
      <c r="O516" s="207"/>
      <c r="P516" s="207"/>
      <c r="Q516" s="207"/>
      <c r="R516" s="207"/>
      <c r="S516" s="207"/>
      <c r="T516" s="207"/>
      <c r="U516" s="207"/>
      <c r="V516" s="207"/>
      <c r="W516" s="207"/>
      <c r="X516" s="207"/>
      <c r="Y516" s="207"/>
      <c r="Z516" s="207"/>
      <c r="AA516" s="207"/>
      <c r="AB516" s="207"/>
      <c r="AC516" s="207"/>
      <c r="AD516" s="207"/>
      <c r="AE516" s="207"/>
      <c r="AF516" s="207"/>
      <c r="AG516" s="207"/>
      <c r="AH516" s="207"/>
      <c r="AI516" s="207"/>
      <c r="AJ516" s="207"/>
      <c r="AK516" s="207"/>
      <c r="AL516" s="207"/>
    </row>
    <row r="517">
      <c r="A517" s="335"/>
      <c r="B517" s="207"/>
      <c r="C517" s="337"/>
      <c r="D517" s="207"/>
      <c r="E517" s="207"/>
      <c r="F517" s="207"/>
      <c r="G517" s="207"/>
      <c r="H517" s="207"/>
      <c r="I517" s="207"/>
      <c r="J517" s="337"/>
      <c r="K517" s="207"/>
      <c r="L517" s="207"/>
      <c r="M517" s="207"/>
      <c r="N517" s="207"/>
      <c r="O517" s="207"/>
      <c r="P517" s="207"/>
      <c r="Q517" s="207"/>
      <c r="R517" s="207"/>
      <c r="S517" s="207"/>
      <c r="T517" s="207"/>
      <c r="U517" s="207"/>
      <c r="V517" s="207"/>
      <c r="W517" s="207"/>
      <c r="X517" s="207"/>
      <c r="Y517" s="207"/>
      <c r="Z517" s="207"/>
      <c r="AA517" s="207"/>
      <c r="AB517" s="207"/>
      <c r="AC517" s="207"/>
      <c r="AD517" s="207"/>
      <c r="AE517" s="207"/>
      <c r="AF517" s="207"/>
      <c r="AG517" s="207"/>
      <c r="AH517" s="207"/>
      <c r="AI517" s="207"/>
      <c r="AJ517" s="207"/>
      <c r="AK517" s="207"/>
      <c r="AL517" s="207"/>
    </row>
    <row r="518">
      <c r="A518" s="335"/>
      <c r="B518" s="207"/>
      <c r="C518" s="337"/>
      <c r="D518" s="207"/>
      <c r="E518" s="207"/>
      <c r="F518" s="207"/>
      <c r="G518" s="207"/>
      <c r="H518" s="207"/>
      <c r="I518" s="207"/>
      <c r="J518" s="337"/>
      <c r="K518" s="207"/>
      <c r="L518" s="207"/>
      <c r="M518" s="207"/>
      <c r="N518" s="207"/>
      <c r="O518" s="207"/>
      <c r="P518" s="207"/>
      <c r="Q518" s="207"/>
      <c r="R518" s="207"/>
      <c r="S518" s="207"/>
      <c r="T518" s="207"/>
      <c r="U518" s="207"/>
      <c r="V518" s="207"/>
      <c r="W518" s="207"/>
      <c r="X518" s="207"/>
      <c r="Y518" s="207"/>
      <c r="Z518" s="207"/>
      <c r="AA518" s="207"/>
      <c r="AB518" s="207"/>
      <c r="AC518" s="207"/>
      <c r="AD518" s="207"/>
      <c r="AE518" s="207"/>
      <c r="AF518" s="207"/>
      <c r="AG518" s="207"/>
      <c r="AH518" s="207"/>
      <c r="AI518" s="207"/>
      <c r="AJ518" s="207"/>
      <c r="AK518" s="207"/>
      <c r="AL518" s="207"/>
    </row>
    <row r="519">
      <c r="A519" s="335"/>
      <c r="B519" s="207"/>
      <c r="C519" s="337"/>
      <c r="D519" s="207"/>
      <c r="E519" s="207"/>
      <c r="F519" s="207"/>
      <c r="G519" s="207"/>
      <c r="H519" s="207"/>
      <c r="I519" s="207"/>
      <c r="J519" s="337"/>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c r="AI519" s="207"/>
      <c r="AJ519" s="207"/>
      <c r="AK519" s="207"/>
      <c r="AL519" s="207"/>
    </row>
    <row r="520">
      <c r="A520" s="335"/>
      <c r="B520" s="207"/>
      <c r="C520" s="337"/>
      <c r="D520" s="207"/>
      <c r="E520" s="207"/>
      <c r="F520" s="207"/>
      <c r="G520" s="207"/>
      <c r="H520" s="207"/>
      <c r="I520" s="207"/>
      <c r="J520" s="337"/>
      <c r="K520" s="207"/>
      <c r="L520" s="207"/>
      <c r="M520" s="207"/>
      <c r="N520" s="207"/>
      <c r="O520" s="207"/>
      <c r="P520" s="207"/>
      <c r="Q520" s="207"/>
      <c r="R520" s="207"/>
      <c r="S520" s="207"/>
      <c r="T520" s="207"/>
      <c r="U520" s="207"/>
      <c r="V520" s="207"/>
      <c r="W520" s="207"/>
      <c r="X520" s="207"/>
      <c r="Y520" s="207"/>
      <c r="Z520" s="207"/>
      <c r="AA520" s="207"/>
      <c r="AB520" s="207"/>
      <c r="AC520" s="207"/>
      <c r="AD520" s="207"/>
      <c r="AE520" s="207"/>
      <c r="AF520" s="207"/>
      <c r="AG520" s="207"/>
      <c r="AH520" s="207"/>
      <c r="AI520" s="207"/>
      <c r="AJ520" s="207"/>
      <c r="AK520" s="207"/>
      <c r="AL520" s="207"/>
    </row>
    <row r="521">
      <c r="A521" s="335"/>
      <c r="B521" s="207"/>
      <c r="C521" s="337"/>
      <c r="D521" s="207"/>
      <c r="E521" s="207"/>
      <c r="F521" s="207"/>
      <c r="G521" s="207"/>
      <c r="H521" s="207"/>
      <c r="I521" s="207"/>
      <c r="J521" s="337"/>
      <c r="K521" s="207"/>
      <c r="L521" s="207"/>
      <c r="M521" s="207"/>
      <c r="N521" s="207"/>
      <c r="O521" s="207"/>
      <c r="P521" s="207"/>
      <c r="Q521" s="207"/>
      <c r="R521" s="207"/>
      <c r="S521" s="207"/>
      <c r="T521" s="207"/>
      <c r="U521" s="207"/>
      <c r="V521" s="207"/>
      <c r="W521" s="207"/>
      <c r="X521" s="207"/>
      <c r="Y521" s="207"/>
      <c r="Z521" s="207"/>
      <c r="AA521" s="207"/>
      <c r="AB521" s="207"/>
      <c r="AC521" s="207"/>
      <c r="AD521" s="207"/>
      <c r="AE521" s="207"/>
      <c r="AF521" s="207"/>
      <c r="AG521" s="207"/>
      <c r="AH521" s="207"/>
      <c r="AI521" s="207"/>
      <c r="AJ521" s="207"/>
      <c r="AK521" s="207"/>
      <c r="AL521" s="207"/>
    </row>
    <row r="522">
      <c r="A522" s="335"/>
      <c r="B522" s="207"/>
      <c r="C522" s="337"/>
      <c r="D522" s="207"/>
      <c r="E522" s="207"/>
      <c r="F522" s="207"/>
      <c r="G522" s="207"/>
      <c r="H522" s="207"/>
      <c r="I522" s="207"/>
      <c r="J522" s="337"/>
      <c r="K522" s="207"/>
      <c r="L522" s="207"/>
      <c r="M522" s="207"/>
      <c r="N522" s="207"/>
      <c r="O522" s="207"/>
      <c r="P522" s="207"/>
      <c r="Q522" s="207"/>
      <c r="R522" s="207"/>
      <c r="S522" s="207"/>
      <c r="T522" s="207"/>
      <c r="U522" s="207"/>
      <c r="V522" s="207"/>
      <c r="W522" s="207"/>
      <c r="X522" s="207"/>
      <c r="Y522" s="207"/>
      <c r="Z522" s="207"/>
      <c r="AA522" s="207"/>
      <c r="AB522" s="207"/>
      <c r="AC522" s="207"/>
      <c r="AD522" s="207"/>
      <c r="AE522" s="207"/>
      <c r="AF522" s="207"/>
      <c r="AG522" s="207"/>
      <c r="AH522" s="207"/>
      <c r="AI522" s="207"/>
      <c r="AJ522" s="207"/>
      <c r="AK522" s="207"/>
      <c r="AL522" s="207"/>
    </row>
    <row r="523">
      <c r="A523" s="335"/>
      <c r="B523" s="207"/>
      <c r="C523" s="337"/>
      <c r="D523" s="207"/>
      <c r="E523" s="207"/>
      <c r="F523" s="207"/>
      <c r="G523" s="207"/>
      <c r="H523" s="207"/>
      <c r="I523" s="207"/>
      <c r="J523" s="337"/>
      <c r="K523" s="207"/>
      <c r="L523" s="207"/>
      <c r="M523" s="207"/>
      <c r="N523" s="207"/>
      <c r="O523" s="207"/>
      <c r="P523" s="207"/>
      <c r="Q523" s="207"/>
      <c r="R523" s="207"/>
      <c r="S523" s="207"/>
      <c r="T523" s="207"/>
      <c r="U523" s="207"/>
      <c r="V523" s="207"/>
      <c r="W523" s="207"/>
      <c r="X523" s="207"/>
      <c r="Y523" s="207"/>
      <c r="Z523" s="207"/>
      <c r="AA523" s="207"/>
      <c r="AB523" s="207"/>
      <c r="AC523" s="207"/>
      <c r="AD523" s="207"/>
      <c r="AE523" s="207"/>
      <c r="AF523" s="207"/>
      <c r="AG523" s="207"/>
      <c r="AH523" s="207"/>
      <c r="AI523" s="207"/>
      <c r="AJ523" s="207"/>
      <c r="AK523" s="207"/>
      <c r="AL523" s="207"/>
    </row>
    <row r="524">
      <c r="A524" s="335"/>
      <c r="B524" s="207"/>
      <c r="C524" s="337"/>
      <c r="D524" s="207"/>
      <c r="E524" s="207"/>
      <c r="F524" s="207"/>
      <c r="G524" s="207"/>
      <c r="H524" s="207"/>
      <c r="I524" s="207"/>
      <c r="J524" s="337"/>
      <c r="K524" s="207"/>
      <c r="L524" s="207"/>
      <c r="M524" s="207"/>
      <c r="N524" s="207"/>
      <c r="O524" s="207"/>
      <c r="P524" s="207"/>
      <c r="Q524" s="207"/>
      <c r="R524" s="207"/>
      <c r="S524" s="207"/>
      <c r="T524" s="207"/>
      <c r="U524" s="207"/>
      <c r="V524" s="207"/>
      <c r="W524" s="207"/>
      <c r="X524" s="207"/>
      <c r="Y524" s="207"/>
      <c r="Z524" s="207"/>
      <c r="AA524" s="207"/>
      <c r="AB524" s="207"/>
      <c r="AC524" s="207"/>
      <c r="AD524" s="207"/>
      <c r="AE524" s="207"/>
      <c r="AF524" s="207"/>
      <c r="AG524" s="207"/>
      <c r="AH524" s="207"/>
      <c r="AI524" s="207"/>
      <c r="AJ524" s="207"/>
      <c r="AK524" s="207"/>
      <c r="AL524" s="207"/>
    </row>
    <row r="525">
      <c r="A525" s="335"/>
      <c r="B525" s="207"/>
      <c r="C525" s="337"/>
      <c r="D525" s="207"/>
      <c r="E525" s="207"/>
      <c r="F525" s="207"/>
      <c r="G525" s="207"/>
      <c r="H525" s="207"/>
      <c r="I525" s="207"/>
      <c r="J525" s="337"/>
      <c r="K525" s="207"/>
      <c r="L525" s="207"/>
      <c r="M525" s="207"/>
      <c r="N525" s="207"/>
      <c r="O525" s="207"/>
      <c r="P525" s="207"/>
      <c r="Q525" s="207"/>
      <c r="R525" s="207"/>
      <c r="S525" s="207"/>
      <c r="T525" s="207"/>
      <c r="U525" s="207"/>
      <c r="V525" s="207"/>
      <c r="W525" s="207"/>
      <c r="X525" s="207"/>
      <c r="Y525" s="207"/>
      <c r="Z525" s="207"/>
      <c r="AA525" s="207"/>
      <c r="AB525" s="207"/>
      <c r="AC525" s="207"/>
      <c r="AD525" s="207"/>
      <c r="AE525" s="207"/>
      <c r="AF525" s="207"/>
      <c r="AG525" s="207"/>
      <c r="AH525" s="207"/>
      <c r="AI525" s="207"/>
      <c r="AJ525" s="207"/>
      <c r="AK525" s="207"/>
      <c r="AL525" s="207"/>
    </row>
    <row r="526">
      <c r="A526" s="335"/>
      <c r="B526" s="207"/>
      <c r="C526" s="337"/>
      <c r="D526" s="207"/>
      <c r="E526" s="207"/>
      <c r="F526" s="207"/>
      <c r="G526" s="207"/>
      <c r="H526" s="207"/>
      <c r="I526" s="207"/>
      <c r="J526" s="337"/>
      <c r="K526" s="207"/>
      <c r="L526" s="207"/>
      <c r="M526" s="207"/>
      <c r="N526" s="207"/>
      <c r="O526" s="207"/>
      <c r="P526" s="207"/>
      <c r="Q526" s="207"/>
      <c r="R526" s="207"/>
      <c r="S526" s="207"/>
      <c r="T526" s="207"/>
      <c r="U526" s="207"/>
      <c r="V526" s="207"/>
      <c r="W526" s="207"/>
      <c r="X526" s="207"/>
      <c r="Y526" s="207"/>
      <c r="Z526" s="207"/>
      <c r="AA526" s="207"/>
      <c r="AB526" s="207"/>
      <c r="AC526" s="207"/>
      <c r="AD526" s="207"/>
      <c r="AE526" s="207"/>
      <c r="AF526" s="207"/>
      <c r="AG526" s="207"/>
      <c r="AH526" s="207"/>
      <c r="AI526" s="207"/>
      <c r="AJ526" s="207"/>
      <c r="AK526" s="207"/>
      <c r="AL526" s="207"/>
    </row>
    <row r="527">
      <c r="A527" s="335"/>
      <c r="B527" s="207"/>
      <c r="C527" s="337"/>
      <c r="D527" s="207"/>
      <c r="E527" s="207"/>
      <c r="F527" s="207"/>
      <c r="G527" s="207"/>
      <c r="H527" s="207"/>
      <c r="I527" s="207"/>
      <c r="J527" s="337"/>
      <c r="K527" s="207"/>
      <c r="L527" s="207"/>
      <c r="M527" s="207"/>
      <c r="N527" s="207"/>
      <c r="O527" s="207"/>
      <c r="P527" s="207"/>
      <c r="Q527" s="207"/>
      <c r="R527" s="207"/>
      <c r="S527" s="207"/>
      <c r="T527" s="207"/>
      <c r="U527" s="207"/>
      <c r="V527" s="207"/>
      <c r="W527" s="207"/>
      <c r="X527" s="207"/>
      <c r="Y527" s="207"/>
      <c r="Z527" s="207"/>
      <c r="AA527" s="207"/>
      <c r="AB527" s="207"/>
      <c r="AC527" s="207"/>
      <c r="AD527" s="207"/>
      <c r="AE527" s="207"/>
      <c r="AF527" s="207"/>
      <c r="AG527" s="207"/>
      <c r="AH527" s="207"/>
      <c r="AI527" s="207"/>
      <c r="AJ527" s="207"/>
      <c r="AK527" s="207"/>
      <c r="AL527" s="207"/>
    </row>
    <row r="528">
      <c r="A528" s="335"/>
      <c r="B528" s="207"/>
      <c r="C528" s="337"/>
      <c r="D528" s="207"/>
      <c r="E528" s="207"/>
      <c r="F528" s="207"/>
      <c r="G528" s="207"/>
      <c r="H528" s="207"/>
      <c r="I528" s="207"/>
      <c r="J528" s="337"/>
      <c r="K528" s="207"/>
      <c r="L528" s="207"/>
      <c r="M528" s="207"/>
      <c r="N528" s="207"/>
      <c r="O528" s="207"/>
      <c r="P528" s="207"/>
      <c r="Q528" s="207"/>
      <c r="R528" s="207"/>
      <c r="S528" s="207"/>
      <c r="T528" s="207"/>
      <c r="U528" s="207"/>
      <c r="V528" s="207"/>
      <c r="W528" s="207"/>
      <c r="X528" s="207"/>
      <c r="Y528" s="207"/>
      <c r="Z528" s="207"/>
      <c r="AA528" s="207"/>
      <c r="AB528" s="207"/>
      <c r="AC528" s="207"/>
      <c r="AD528" s="207"/>
      <c r="AE528" s="207"/>
      <c r="AF528" s="207"/>
      <c r="AG528" s="207"/>
      <c r="AH528" s="207"/>
      <c r="AI528" s="207"/>
      <c r="AJ528" s="207"/>
      <c r="AK528" s="207"/>
      <c r="AL528" s="207"/>
    </row>
    <row r="529">
      <c r="A529" s="335"/>
      <c r="B529" s="207"/>
      <c r="C529" s="337"/>
      <c r="D529" s="207"/>
      <c r="E529" s="207"/>
      <c r="F529" s="207"/>
      <c r="G529" s="207"/>
      <c r="H529" s="207"/>
      <c r="I529" s="207"/>
      <c r="J529" s="337"/>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c r="AI529" s="207"/>
      <c r="AJ529" s="207"/>
      <c r="AK529" s="207"/>
      <c r="AL529" s="207"/>
    </row>
    <row r="530">
      <c r="A530" s="335"/>
      <c r="B530" s="207"/>
      <c r="C530" s="337"/>
      <c r="D530" s="207"/>
      <c r="E530" s="207"/>
      <c r="F530" s="207"/>
      <c r="G530" s="207"/>
      <c r="H530" s="207"/>
      <c r="I530" s="207"/>
      <c r="J530" s="337"/>
      <c r="K530" s="207"/>
      <c r="L530" s="207"/>
      <c r="M530" s="207"/>
      <c r="N530" s="207"/>
      <c r="O530" s="207"/>
      <c r="P530" s="207"/>
      <c r="Q530" s="207"/>
      <c r="R530" s="207"/>
      <c r="S530" s="207"/>
      <c r="T530" s="207"/>
      <c r="U530" s="207"/>
      <c r="V530" s="207"/>
      <c r="W530" s="207"/>
      <c r="X530" s="207"/>
      <c r="Y530" s="207"/>
      <c r="Z530" s="207"/>
      <c r="AA530" s="207"/>
      <c r="AB530" s="207"/>
      <c r="AC530" s="207"/>
      <c r="AD530" s="207"/>
      <c r="AE530" s="207"/>
      <c r="AF530" s="207"/>
      <c r="AG530" s="207"/>
      <c r="AH530" s="207"/>
      <c r="AI530" s="207"/>
      <c r="AJ530" s="207"/>
      <c r="AK530" s="207"/>
      <c r="AL530" s="207"/>
    </row>
    <row r="531">
      <c r="A531" s="335"/>
      <c r="B531" s="207"/>
      <c r="C531" s="337"/>
      <c r="D531" s="207"/>
      <c r="E531" s="207"/>
      <c r="F531" s="207"/>
      <c r="G531" s="207"/>
      <c r="H531" s="207"/>
      <c r="I531" s="207"/>
      <c r="J531" s="337"/>
      <c r="K531" s="207"/>
      <c r="L531" s="207"/>
      <c r="M531" s="207"/>
      <c r="N531" s="207"/>
      <c r="O531" s="207"/>
      <c r="P531" s="207"/>
      <c r="Q531" s="207"/>
      <c r="R531" s="207"/>
      <c r="S531" s="207"/>
      <c r="T531" s="207"/>
      <c r="U531" s="207"/>
      <c r="V531" s="207"/>
      <c r="W531" s="207"/>
      <c r="X531" s="207"/>
      <c r="Y531" s="207"/>
      <c r="Z531" s="207"/>
      <c r="AA531" s="207"/>
      <c r="AB531" s="207"/>
      <c r="AC531" s="207"/>
      <c r="AD531" s="207"/>
      <c r="AE531" s="207"/>
      <c r="AF531" s="207"/>
      <c r="AG531" s="207"/>
      <c r="AH531" s="207"/>
      <c r="AI531" s="207"/>
      <c r="AJ531" s="207"/>
      <c r="AK531" s="207"/>
      <c r="AL531" s="207"/>
    </row>
    <row r="532">
      <c r="A532" s="335"/>
      <c r="B532" s="207"/>
      <c r="C532" s="337"/>
      <c r="D532" s="207"/>
      <c r="E532" s="207"/>
      <c r="F532" s="207"/>
      <c r="G532" s="207"/>
      <c r="H532" s="207"/>
      <c r="I532" s="207"/>
      <c r="J532" s="337"/>
      <c r="K532" s="207"/>
      <c r="L532" s="207"/>
      <c r="M532" s="207"/>
      <c r="N532" s="207"/>
      <c r="O532" s="207"/>
      <c r="P532" s="207"/>
      <c r="Q532" s="207"/>
      <c r="R532" s="207"/>
      <c r="S532" s="207"/>
      <c r="T532" s="207"/>
      <c r="U532" s="207"/>
      <c r="V532" s="207"/>
      <c r="W532" s="207"/>
      <c r="X532" s="207"/>
      <c r="Y532" s="207"/>
      <c r="Z532" s="207"/>
      <c r="AA532" s="207"/>
      <c r="AB532" s="207"/>
      <c r="AC532" s="207"/>
      <c r="AD532" s="207"/>
      <c r="AE532" s="207"/>
      <c r="AF532" s="207"/>
      <c r="AG532" s="207"/>
      <c r="AH532" s="207"/>
      <c r="AI532" s="207"/>
      <c r="AJ532" s="207"/>
      <c r="AK532" s="207"/>
      <c r="AL532" s="207"/>
    </row>
    <row r="533">
      <c r="A533" s="335"/>
      <c r="B533" s="207"/>
      <c r="C533" s="337"/>
      <c r="D533" s="207"/>
      <c r="E533" s="207"/>
      <c r="F533" s="207"/>
      <c r="G533" s="207"/>
      <c r="H533" s="207"/>
      <c r="I533" s="207"/>
      <c r="J533" s="337"/>
      <c r="K533" s="207"/>
      <c r="L533" s="207"/>
      <c r="M533" s="207"/>
      <c r="N533" s="207"/>
      <c r="O533" s="207"/>
      <c r="P533" s="207"/>
      <c r="Q533" s="207"/>
      <c r="R533" s="207"/>
      <c r="S533" s="207"/>
      <c r="T533" s="207"/>
      <c r="U533" s="207"/>
      <c r="V533" s="207"/>
      <c r="W533" s="207"/>
      <c r="X533" s="207"/>
      <c r="Y533" s="207"/>
      <c r="Z533" s="207"/>
      <c r="AA533" s="207"/>
      <c r="AB533" s="207"/>
      <c r="AC533" s="207"/>
      <c r="AD533" s="207"/>
      <c r="AE533" s="207"/>
      <c r="AF533" s="207"/>
      <c r="AG533" s="207"/>
      <c r="AH533" s="207"/>
      <c r="AI533" s="207"/>
      <c r="AJ533" s="207"/>
      <c r="AK533" s="207"/>
      <c r="AL533" s="207"/>
    </row>
    <row r="534">
      <c r="A534" s="335"/>
      <c r="B534" s="207"/>
      <c r="C534" s="337"/>
      <c r="D534" s="207"/>
      <c r="E534" s="207"/>
      <c r="F534" s="207"/>
      <c r="G534" s="207"/>
      <c r="H534" s="207"/>
      <c r="I534" s="207"/>
      <c r="J534" s="337"/>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c r="AI534" s="207"/>
      <c r="AJ534" s="207"/>
      <c r="AK534" s="207"/>
      <c r="AL534" s="207"/>
    </row>
    <row r="535">
      <c r="A535" s="335"/>
      <c r="B535" s="207"/>
      <c r="C535" s="337"/>
      <c r="D535" s="207"/>
      <c r="E535" s="207"/>
      <c r="F535" s="207"/>
      <c r="G535" s="207"/>
      <c r="H535" s="207"/>
      <c r="I535" s="207"/>
      <c r="J535" s="337"/>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c r="AI535" s="207"/>
      <c r="AJ535" s="207"/>
      <c r="AK535" s="207"/>
      <c r="AL535" s="207"/>
    </row>
    <row r="536">
      <c r="A536" s="335"/>
      <c r="B536" s="207"/>
      <c r="C536" s="337"/>
      <c r="D536" s="207"/>
      <c r="E536" s="207"/>
      <c r="F536" s="207"/>
      <c r="G536" s="207"/>
      <c r="H536" s="207"/>
      <c r="I536" s="207"/>
      <c r="J536" s="337"/>
      <c r="K536" s="207"/>
      <c r="L536" s="207"/>
      <c r="M536" s="207"/>
      <c r="N536" s="207"/>
      <c r="O536" s="207"/>
      <c r="P536" s="207"/>
      <c r="Q536" s="207"/>
      <c r="R536" s="207"/>
      <c r="S536" s="207"/>
      <c r="T536" s="207"/>
      <c r="U536" s="207"/>
      <c r="V536" s="207"/>
      <c r="W536" s="207"/>
      <c r="X536" s="207"/>
      <c r="Y536" s="207"/>
      <c r="Z536" s="207"/>
      <c r="AA536" s="207"/>
      <c r="AB536" s="207"/>
      <c r="AC536" s="207"/>
      <c r="AD536" s="207"/>
      <c r="AE536" s="207"/>
      <c r="AF536" s="207"/>
      <c r="AG536" s="207"/>
      <c r="AH536" s="207"/>
      <c r="AI536" s="207"/>
      <c r="AJ536" s="207"/>
      <c r="AK536" s="207"/>
      <c r="AL536" s="207"/>
    </row>
    <row r="537">
      <c r="A537" s="335"/>
      <c r="B537" s="207"/>
      <c r="C537" s="337"/>
      <c r="D537" s="207"/>
      <c r="E537" s="207"/>
      <c r="F537" s="207"/>
      <c r="G537" s="207"/>
      <c r="H537" s="207"/>
      <c r="I537" s="207"/>
      <c r="J537" s="337"/>
      <c r="K537" s="207"/>
      <c r="L537" s="207"/>
      <c r="M537" s="207"/>
      <c r="N537" s="207"/>
      <c r="O537" s="207"/>
      <c r="P537" s="207"/>
      <c r="Q537" s="207"/>
      <c r="R537" s="207"/>
      <c r="S537" s="207"/>
      <c r="T537" s="207"/>
      <c r="U537" s="207"/>
      <c r="V537" s="207"/>
      <c r="W537" s="207"/>
      <c r="X537" s="207"/>
      <c r="Y537" s="207"/>
      <c r="Z537" s="207"/>
      <c r="AA537" s="207"/>
      <c r="AB537" s="207"/>
      <c r="AC537" s="207"/>
      <c r="AD537" s="207"/>
      <c r="AE537" s="207"/>
      <c r="AF537" s="207"/>
      <c r="AG537" s="207"/>
      <c r="AH537" s="207"/>
      <c r="AI537" s="207"/>
      <c r="AJ537" s="207"/>
      <c r="AK537" s="207"/>
      <c r="AL537" s="207"/>
    </row>
    <row r="538">
      <c r="A538" s="335"/>
      <c r="B538" s="207"/>
      <c r="C538" s="337"/>
      <c r="D538" s="207"/>
      <c r="E538" s="207"/>
      <c r="F538" s="207"/>
      <c r="G538" s="207"/>
      <c r="H538" s="207"/>
      <c r="I538" s="207"/>
      <c r="J538" s="337"/>
      <c r="K538" s="207"/>
      <c r="L538" s="207"/>
      <c r="M538" s="207"/>
      <c r="N538" s="207"/>
      <c r="O538" s="207"/>
      <c r="P538" s="207"/>
      <c r="Q538" s="207"/>
      <c r="R538" s="207"/>
      <c r="S538" s="207"/>
      <c r="T538" s="207"/>
      <c r="U538" s="207"/>
      <c r="V538" s="207"/>
      <c r="W538" s="207"/>
      <c r="X538" s="207"/>
      <c r="Y538" s="207"/>
      <c r="Z538" s="207"/>
      <c r="AA538" s="207"/>
      <c r="AB538" s="207"/>
      <c r="AC538" s="207"/>
      <c r="AD538" s="207"/>
      <c r="AE538" s="207"/>
      <c r="AF538" s="207"/>
      <c r="AG538" s="207"/>
      <c r="AH538" s="207"/>
      <c r="AI538" s="207"/>
      <c r="AJ538" s="207"/>
      <c r="AK538" s="207"/>
      <c r="AL538" s="207"/>
    </row>
    <row r="539">
      <c r="A539" s="335"/>
      <c r="B539" s="207"/>
      <c r="C539" s="337"/>
      <c r="D539" s="207"/>
      <c r="E539" s="207"/>
      <c r="F539" s="207"/>
      <c r="G539" s="207"/>
      <c r="H539" s="207"/>
      <c r="I539" s="207"/>
      <c r="J539" s="337"/>
      <c r="K539" s="207"/>
      <c r="L539" s="207"/>
      <c r="M539" s="207"/>
      <c r="N539" s="207"/>
      <c r="O539" s="207"/>
      <c r="P539" s="207"/>
      <c r="Q539" s="207"/>
      <c r="R539" s="207"/>
      <c r="S539" s="207"/>
      <c r="T539" s="207"/>
      <c r="U539" s="207"/>
      <c r="V539" s="207"/>
      <c r="W539" s="207"/>
      <c r="X539" s="207"/>
      <c r="Y539" s="207"/>
      <c r="Z539" s="207"/>
      <c r="AA539" s="207"/>
      <c r="AB539" s="207"/>
      <c r="AC539" s="207"/>
      <c r="AD539" s="207"/>
      <c r="AE539" s="207"/>
      <c r="AF539" s="207"/>
      <c r="AG539" s="207"/>
      <c r="AH539" s="207"/>
      <c r="AI539" s="207"/>
      <c r="AJ539" s="207"/>
      <c r="AK539" s="207"/>
      <c r="AL539" s="207"/>
    </row>
    <row r="540">
      <c r="A540" s="335"/>
      <c r="B540" s="207"/>
      <c r="C540" s="337"/>
      <c r="D540" s="207"/>
      <c r="E540" s="207"/>
      <c r="F540" s="207"/>
      <c r="G540" s="207"/>
      <c r="H540" s="207"/>
      <c r="I540" s="207"/>
      <c r="J540" s="337"/>
      <c r="K540" s="207"/>
      <c r="L540" s="207"/>
      <c r="M540" s="207"/>
      <c r="N540" s="207"/>
      <c r="O540" s="207"/>
      <c r="P540" s="207"/>
      <c r="Q540" s="207"/>
      <c r="R540" s="207"/>
      <c r="S540" s="207"/>
      <c r="T540" s="207"/>
      <c r="U540" s="207"/>
      <c r="V540" s="207"/>
      <c r="W540" s="207"/>
      <c r="X540" s="207"/>
      <c r="Y540" s="207"/>
      <c r="Z540" s="207"/>
      <c r="AA540" s="207"/>
      <c r="AB540" s="207"/>
      <c r="AC540" s="207"/>
      <c r="AD540" s="207"/>
      <c r="AE540" s="207"/>
      <c r="AF540" s="207"/>
      <c r="AG540" s="207"/>
      <c r="AH540" s="207"/>
      <c r="AI540" s="207"/>
      <c r="AJ540" s="207"/>
      <c r="AK540" s="207"/>
      <c r="AL540" s="207"/>
    </row>
    <row r="541">
      <c r="A541" s="335"/>
      <c r="B541" s="207"/>
      <c r="C541" s="337"/>
      <c r="D541" s="207"/>
      <c r="E541" s="207"/>
      <c r="F541" s="207"/>
      <c r="G541" s="207"/>
      <c r="H541" s="207"/>
      <c r="I541" s="207"/>
      <c r="J541" s="337"/>
      <c r="K541" s="207"/>
      <c r="L541" s="207"/>
      <c r="M541" s="207"/>
      <c r="N541" s="207"/>
      <c r="O541" s="207"/>
      <c r="P541" s="207"/>
      <c r="Q541" s="207"/>
      <c r="R541" s="207"/>
      <c r="S541" s="207"/>
      <c r="T541" s="207"/>
      <c r="U541" s="207"/>
      <c r="V541" s="207"/>
      <c r="W541" s="207"/>
      <c r="X541" s="207"/>
      <c r="Y541" s="207"/>
      <c r="Z541" s="207"/>
      <c r="AA541" s="207"/>
      <c r="AB541" s="207"/>
      <c r="AC541" s="207"/>
      <c r="AD541" s="207"/>
      <c r="AE541" s="207"/>
      <c r="AF541" s="207"/>
      <c r="AG541" s="207"/>
      <c r="AH541" s="207"/>
      <c r="AI541" s="207"/>
      <c r="AJ541" s="207"/>
      <c r="AK541" s="207"/>
      <c r="AL541" s="207"/>
    </row>
    <row r="542">
      <c r="A542" s="335"/>
      <c r="B542" s="207"/>
      <c r="C542" s="337"/>
      <c r="D542" s="207"/>
      <c r="E542" s="207"/>
      <c r="F542" s="207"/>
      <c r="G542" s="207"/>
      <c r="H542" s="207"/>
      <c r="I542" s="207"/>
      <c r="J542" s="337"/>
      <c r="K542" s="207"/>
      <c r="L542" s="207"/>
      <c r="M542" s="207"/>
      <c r="N542" s="207"/>
      <c r="O542" s="207"/>
      <c r="P542" s="207"/>
      <c r="Q542" s="207"/>
      <c r="R542" s="207"/>
      <c r="S542" s="207"/>
      <c r="T542" s="207"/>
      <c r="U542" s="207"/>
      <c r="V542" s="207"/>
      <c r="W542" s="207"/>
      <c r="X542" s="207"/>
      <c r="Y542" s="207"/>
      <c r="Z542" s="207"/>
      <c r="AA542" s="207"/>
      <c r="AB542" s="207"/>
      <c r="AC542" s="207"/>
      <c r="AD542" s="207"/>
      <c r="AE542" s="207"/>
      <c r="AF542" s="207"/>
      <c r="AG542" s="207"/>
      <c r="AH542" s="207"/>
      <c r="AI542" s="207"/>
      <c r="AJ542" s="207"/>
      <c r="AK542" s="207"/>
      <c r="AL542" s="207"/>
    </row>
    <row r="543">
      <c r="A543" s="335"/>
      <c r="B543" s="207"/>
      <c r="C543" s="337"/>
      <c r="D543" s="207"/>
      <c r="E543" s="207"/>
      <c r="F543" s="207"/>
      <c r="G543" s="207"/>
      <c r="H543" s="207"/>
      <c r="I543" s="207"/>
      <c r="J543" s="337"/>
      <c r="K543" s="207"/>
      <c r="L543" s="207"/>
      <c r="M543" s="207"/>
      <c r="N543" s="207"/>
      <c r="O543" s="207"/>
      <c r="P543" s="207"/>
      <c r="Q543" s="207"/>
      <c r="R543" s="207"/>
      <c r="S543" s="207"/>
      <c r="T543" s="207"/>
      <c r="U543" s="207"/>
      <c r="V543" s="207"/>
      <c r="W543" s="207"/>
      <c r="X543" s="207"/>
      <c r="Y543" s="207"/>
      <c r="Z543" s="207"/>
      <c r="AA543" s="207"/>
      <c r="AB543" s="207"/>
      <c r="AC543" s="207"/>
      <c r="AD543" s="207"/>
      <c r="AE543" s="207"/>
      <c r="AF543" s="207"/>
      <c r="AG543" s="207"/>
      <c r="AH543" s="207"/>
      <c r="AI543" s="207"/>
      <c r="AJ543" s="207"/>
      <c r="AK543" s="207"/>
      <c r="AL543" s="207"/>
    </row>
    <row r="544">
      <c r="A544" s="335"/>
      <c r="B544" s="207"/>
      <c r="C544" s="337"/>
      <c r="D544" s="207"/>
      <c r="E544" s="207"/>
      <c r="F544" s="207"/>
      <c r="G544" s="207"/>
      <c r="H544" s="207"/>
      <c r="I544" s="207"/>
      <c r="J544" s="337"/>
      <c r="K544" s="207"/>
      <c r="L544" s="207"/>
      <c r="M544" s="207"/>
      <c r="N544" s="207"/>
      <c r="O544" s="207"/>
      <c r="P544" s="207"/>
      <c r="Q544" s="207"/>
      <c r="R544" s="207"/>
      <c r="S544" s="207"/>
      <c r="T544" s="207"/>
      <c r="U544" s="207"/>
      <c r="V544" s="207"/>
      <c r="W544" s="207"/>
      <c r="X544" s="207"/>
      <c r="Y544" s="207"/>
      <c r="Z544" s="207"/>
      <c r="AA544" s="207"/>
      <c r="AB544" s="207"/>
      <c r="AC544" s="207"/>
      <c r="AD544" s="207"/>
      <c r="AE544" s="207"/>
      <c r="AF544" s="207"/>
      <c r="AG544" s="207"/>
      <c r="AH544" s="207"/>
      <c r="AI544" s="207"/>
      <c r="AJ544" s="207"/>
      <c r="AK544" s="207"/>
      <c r="AL544" s="207"/>
    </row>
    <row r="545">
      <c r="A545" s="335"/>
      <c r="B545" s="207"/>
      <c r="C545" s="337"/>
      <c r="D545" s="207"/>
      <c r="E545" s="207"/>
      <c r="F545" s="207"/>
      <c r="G545" s="207"/>
      <c r="H545" s="207"/>
      <c r="I545" s="207"/>
      <c r="J545" s="337"/>
      <c r="K545" s="207"/>
      <c r="L545" s="207"/>
      <c r="M545" s="207"/>
      <c r="N545" s="207"/>
      <c r="O545" s="207"/>
      <c r="P545" s="207"/>
      <c r="Q545" s="207"/>
      <c r="R545" s="207"/>
      <c r="S545" s="207"/>
      <c r="T545" s="207"/>
      <c r="U545" s="207"/>
      <c r="V545" s="207"/>
      <c r="W545" s="207"/>
      <c r="X545" s="207"/>
      <c r="Y545" s="207"/>
      <c r="Z545" s="207"/>
      <c r="AA545" s="207"/>
      <c r="AB545" s="207"/>
      <c r="AC545" s="207"/>
      <c r="AD545" s="207"/>
      <c r="AE545" s="207"/>
      <c r="AF545" s="207"/>
      <c r="AG545" s="207"/>
      <c r="AH545" s="207"/>
      <c r="AI545" s="207"/>
      <c r="AJ545" s="207"/>
      <c r="AK545" s="207"/>
      <c r="AL545" s="207"/>
    </row>
    <row r="546">
      <c r="A546" s="335"/>
      <c r="B546" s="207"/>
      <c r="C546" s="337"/>
      <c r="D546" s="207"/>
      <c r="E546" s="207"/>
      <c r="F546" s="207"/>
      <c r="G546" s="207"/>
      <c r="H546" s="207"/>
      <c r="I546" s="207"/>
      <c r="J546" s="337"/>
      <c r="K546" s="207"/>
      <c r="L546" s="207"/>
      <c r="M546" s="207"/>
      <c r="N546" s="207"/>
      <c r="O546" s="207"/>
      <c r="P546" s="207"/>
      <c r="Q546" s="207"/>
      <c r="R546" s="207"/>
      <c r="S546" s="207"/>
      <c r="T546" s="207"/>
      <c r="U546" s="207"/>
      <c r="V546" s="207"/>
      <c r="W546" s="207"/>
      <c r="X546" s="207"/>
      <c r="Y546" s="207"/>
      <c r="Z546" s="207"/>
      <c r="AA546" s="207"/>
      <c r="AB546" s="207"/>
      <c r="AC546" s="207"/>
      <c r="AD546" s="207"/>
      <c r="AE546" s="207"/>
      <c r="AF546" s="207"/>
      <c r="AG546" s="207"/>
      <c r="AH546" s="207"/>
      <c r="AI546" s="207"/>
      <c r="AJ546" s="207"/>
      <c r="AK546" s="207"/>
      <c r="AL546" s="207"/>
    </row>
    <row r="547">
      <c r="A547" s="335"/>
      <c r="B547" s="207"/>
      <c r="C547" s="337"/>
      <c r="D547" s="207"/>
      <c r="E547" s="207"/>
      <c r="F547" s="207"/>
      <c r="G547" s="207"/>
      <c r="H547" s="207"/>
      <c r="I547" s="207"/>
      <c r="J547" s="337"/>
      <c r="K547" s="207"/>
      <c r="L547" s="207"/>
      <c r="M547" s="207"/>
      <c r="N547" s="207"/>
      <c r="O547" s="207"/>
      <c r="P547" s="207"/>
      <c r="Q547" s="207"/>
      <c r="R547" s="207"/>
      <c r="S547" s="207"/>
      <c r="T547" s="207"/>
      <c r="U547" s="207"/>
      <c r="V547" s="207"/>
      <c r="W547" s="207"/>
      <c r="X547" s="207"/>
      <c r="Y547" s="207"/>
      <c r="Z547" s="207"/>
      <c r="AA547" s="207"/>
      <c r="AB547" s="207"/>
      <c r="AC547" s="207"/>
      <c r="AD547" s="207"/>
      <c r="AE547" s="207"/>
      <c r="AF547" s="207"/>
      <c r="AG547" s="207"/>
      <c r="AH547" s="207"/>
      <c r="AI547" s="207"/>
      <c r="AJ547" s="207"/>
      <c r="AK547" s="207"/>
      <c r="AL547" s="207"/>
    </row>
    <row r="548">
      <c r="A548" s="335"/>
      <c r="B548" s="207"/>
      <c r="C548" s="337"/>
      <c r="D548" s="207"/>
      <c r="E548" s="207"/>
      <c r="F548" s="207"/>
      <c r="G548" s="207"/>
      <c r="H548" s="207"/>
      <c r="I548" s="207"/>
      <c r="J548" s="337"/>
      <c r="K548" s="207"/>
      <c r="L548" s="207"/>
      <c r="M548" s="207"/>
      <c r="N548" s="207"/>
      <c r="O548" s="207"/>
      <c r="P548" s="207"/>
      <c r="Q548" s="207"/>
      <c r="R548" s="207"/>
      <c r="S548" s="207"/>
      <c r="T548" s="207"/>
      <c r="U548" s="207"/>
      <c r="V548" s="207"/>
      <c r="W548" s="207"/>
      <c r="X548" s="207"/>
      <c r="Y548" s="207"/>
      <c r="Z548" s="207"/>
      <c r="AA548" s="207"/>
      <c r="AB548" s="207"/>
      <c r="AC548" s="207"/>
      <c r="AD548" s="207"/>
      <c r="AE548" s="207"/>
      <c r="AF548" s="207"/>
      <c r="AG548" s="207"/>
      <c r="AH548" s="207"/>
      <c r="AI548" s="207"/>
      <c r="AJ548" s="207"/>
      <c r="AK548" s="207"/>
      <c r="AL548" s="207"/>
    </row>
    <row r="549">
      <c r="A549" s="335"/>
      <c r="B549" s="207"/>
      <c r="C549" s="337"/>
      <c r="D549" s="207"/>
      <c r="E549" s="207"/>
      <c r="F549" s="207"/>
      <c r="G549" s="207"/>
      <c r="H549" s="207"/>
      <c r="I549" s="207"/>
      <c r="J549" s="337"/>
      <c r="K549" s="207"/>
      <c r="L549" s="207"/>
      <c r="M549" s="207"/>
      <c r="N549" s="207"/>
      <c r="O549" s="207"/>
      <c r="P549" s="207"/>
      <c r="Q549" s="207"/>
      <c r="R549" s="207"/>
      <c r="S549" s="207"/>
      <c r="T549" s="207"/>
      <c r="U549" s="207"/>
      <c r="V549" s="207"/>
      <c r="W549" s="207"/>
      <c r="X549" s="207"/>
      <c r="Y549" s="207"/>
      <c r="Z549" s="207"/>
      <c r="AA549" s="207"/>
      <c r="AB549" s="207"/>
      <c r="AC549" s="207"/>
      <c r="AD549" s="207"/>
      <c r="AE549" s="207"/>
      <c r="AF549" s="207"/>
      <c r="AG549" s="207"/>
      <c r="AH549" s="207"/>
      <c r="AI549" s="207"/>
      <c r="AJ549" s="207"/>
      <c r="AK549" s="207"/>
      <c r="AL549" s="207"/>
    </row>
    <row r="550">
      <c r="A550" s="335"/>
      <c r="B550" s="207"/>
      <c r="C550" s="337"/>
      <c r="D550" s="207"/>
      <c r="E550" s="207"/>
      <c r="F550" s="207"/>
      <c r="G550" s="207"/>
      <c r="H550" s="207"/>
      <c r="I550" s="207"/>
      <c r="J550" s="337"/>
      <c r="K550" s="207"/>
      <c r="L550" s="207"/>
      <c r="M550" s="207"/>
      <c r="N550" s="207"/>
      <c r="O550" s="207"/>
      <c r="P550" s="207"/>
      <c r="Q550" s="207"/>
      <c r="R550" s="207"/>
      <c r="S550" s="207"/>
      <c r="T550" s="207"/>
      <c r="U550" s="207"/>
      <c r="V550" s="207"/>
      <c r="W550" s="207"/>
      <c r="X550" s="207"/>
      <c r="Y550" s="207"/>
      <c r="Z550" s="207"/>
      <c r="AA550" s="207"/>
      <c r="AB550" s="207"/>
      <c r="AC550" s="207"/>
      <c r="AD550" s="207"/>
      <c r="AE550" s="207"/>
      <c r="AF550" s="207"/>
      <c r="AG550" s="207"/>
      <c r="AH550" s="207"/>
      <c r="AI550" s="207"/>
      <c r="AJ550" s="207"/>
      <c r="AK550" s="207"/>
      <c r="AL550" s="207"/>
    </row>
    <row r="551">
      <c r="A551" s="335"/>
      <c r="B551" s="207"/>
      <c r="C551" s="337"/>
      <c r="D551" s="207"/>
      <c r="E551" s="207"/>
      <c r="F551" s="207"/>
      <c r="G551" s="207"/>
      <c r="H551" s="207"/>
      <c r="I551" s="207"/>
      <c r="J551" s="337"/>
      <c r="K551" s="207"/>
      <c r="L551" s="207"/>
      <c r="M551" s="207"/>
      <c r="N551" s="207"/>
      <c r="O551" s="207"/>
      <c r="P551" s="207"/>
      <c r="Q551" s="207"/>
      <c r="R551" s="207"/>
      <c r="S551" s="207"/>
      <c r="T551" s="207"/>
      <c r="U551" s="207"/>
      <c r="V551" s="207"/>
      <c r="W551" s="207"/>
      <c r="X551" s="207"/>
      <c r="Y551" s="207"/>
      <c r="Z551" s="207"/>
      <c r="AA551" s="207"/>
      <c r="AB551" s="207"/>
      <c r="AC551" s="207"/>
      <c r="AD551" s="207"/>
      <c r="AE551" s="207"/>
      <c r="AF551" s="207"/>
      <c r="AG551" s="207"/>
      <c r="AH551" s="207"/>
      <c r="AI551" s="207"/>
      <c r="AJ551" s="207"/>
      <c r="AK551" s="207"/>
      <c r="AL551" s="207"/>
    </row>
    <row r="552">
      <c r="A552" s="335"/>
      <c r="B552" s="207"/>
      <c r="C552" s="337"/>
      <c r="D552" s="207"/>
      <c r="E552" s="207"/>
      <c r="F552" s="207"/>
      <c r="G552" s="207"/>
      <c r="H552" s="207"/>
      <c r="I552" s="207"/>
      <c r="J552" s="337"/>
      <c r="K552" s="207"/>
      <c r="L552" s="207"/>
      <c r="M552" s="207"/>
      <c r="N552" s="207"/>
      <c r="O552" s="207"/>
      <c r="P552" s="207"/>
      <c r="Q552" s="207"/>
      <c r="R552" s="207"/>
      <c r="S552" s="207"/>
      <c r="T552" s="207"/>
      <c r="U552" s="207"/>
      <c r="V552" s="207"/>
      <c r="W552" s="207"/>
      <c r="X552" s="207"/>
      <c r="Y552" s="207"/>
      <c r="Z552" s="207"/>
      <c r="AA552" s="207"/>
      <c r="AB552" s="207"/>
      <c r="AC552" s="207"/>
      <c r="AD552" s="207"/>
      <c r="AE552" s="207"/>
      <c r="AF552" s="207"/>
      <c r="AG552" s="207"/>
      <c r="AH552" s="207"/>
      <c r="AI552" s="207"/>
      <c r="AJ552" s="207"/>
      <c r="AK552" s="207"/>
      <c r="AL552" s="207"/>
    </row>
    <row r="553">
      <c r="A553" s="335"/>
      <c r="B553" s="207"/>
      <c r="C553" s="337"/>
      <c r="D553" s="207"/>
      <c r="E553" s="207"/>
      <c r="F553" s="207"/>
      <c r="G553" s="207"/>
      <c r="H553" s="207"/>
      <c r="I553" s="207"/>
      <c r="J553" s="337"/>
      <c r="K553" s="207"/>
      <c r="L553" s="207"/>
      <c r="M553" s="207"/>
      <c r="N553" s="207"/>
      <c r="O553" s="207"/>
      <c r="P553" s="207"/>
      <c r="Q553" s="207"/>
      <c r="R553" s="207"/>
      <c r="S553" s="207"/>
      <c r="T553" s="207"/>
      <c r="U553" s="207"/>
      <c r="V553" s="207"/>
      <c r="W553" s="207"/>
      <c r="X553" s="207"/>
      <c r="Y553" s="207"/>
      <c r="Z553" s="207"/>
      <c r="AA553" s="207"/>
      <c r="AB553" s="207"/>
      <c r="AC553" s="207"/>
      <c r="AD553" s="207"/>
      <c r="AE553" s="207"/>
      <c r="AF553" s="207"/>
      <c r="AG553" s="207"/>
      <c r="AH553" s="207"/>
      <c r="AI553" s="207"/>
      <c r="AJ553" s="207"/>
      <c r="AK553" s="207"/>
      <c r="AL553" s="207"/>
    </row>
    <row r="554">
      <c r="A554" s="335"/>
      <c r="B554" s="207"/>
      <c r="C554" s="337"/>
      <c r="D554" s="207"/>
      <c r="E554" s="207"/>
      <c r="F554" s="207"/>
      <c r="G554" s="207"/>
      <c r="H554" s="207"/>
      <c r="I554" s="207"/>
      <c r="J554" s="337"/>
      <c r="K554" s="207"/>
      <c r="L554" s="207"/>
      <c r="M554" s="207"/>
      <c r="N554" s="207"/>
      <c r="O554" s="207"/>
      <c r="P554" s="207"/>
      <c r="Q554" s="207"/>
      <c r="R554" s="207"/>
      <c r="S554" s="207"/>
      <c r="T554" s="207"/>
      <c r="U554" s="207"/>
      <c r="V554" s="207"/>
      <c r="W554" s="207"/>
      <c r="X554" s="207"/>
      <c r="Y554" s="207"/>
      <c r="Z554" s="207"/>
      <c r="AA554" s="207"/>
      <c r="AB554" s="207"/>
      <c r="AC554" s="207"/>
      <c r="AD554" s="207"/>
      <c r="AE554" s="207"/>
      <c r="AF554" s="207"/>
      <c r="AG554" s="207"/>
      <c r="AH554" s="207"/>
      <c r="AI554" s="207"/>
      <c r="AJ554" s="207"/>
      <c r="AK554" s="207"/>
      <c r="AL554" s="207"/>
    </row>
    <row r="555">
      <c r="A555" s="335"/>
      <c r="B555" s="207"/>
      <c r="C555" s="337"/>
      <c r="D555" s="207"/>
      <c r="E555" s="207"/>
      <c r="F555" s="207"/>
      <c r="G555" s="207"/>
      <c r="H555" s="207"/>
      <c r="I555" s="207"/>
      <c r="J555" s="337"/>
      <c r="K555" s="207"/>
      <c r="L555" s="207"/>
      <c r="M555" s="207"/>
      <c r="N555" s="207"/>
      <c r="O555" s="207"/>
      <c r="P555" s="207"/>
      <c r="Q555" s="207"/>
      <c r="R555" s="207"/>
      <c r="S555" s="207"/>
      <c r="T555" s="207"/>
      <c r="U555" s="207"/>
      <c r="V555" s="207"/>
      <c r="W555" s="207"/>
      <c r="X555" s="207"/>
      <c r="Y555" s="207"/>
      <c r="Z555" s="207"/>
      <c r="AA555" s="207"/>
      <c r="AB555" s="207"/>
      <c r="AC555" s="207"/>
      <c r="AD555" s="207"/>
      <c r="AE555" s="207"/>
      <c r="AF555" s="207"/>
      <c r="AG555" s="207"/>
      <c r="AH555" s="207"/>
      <c r="AI555" s="207"/>
      <c r="AJ555" s="207"/>
      <c r="AK555" s="207"/>
      <c r="AL555" s="207"/>
    </row>
    <row r="556">
      <c r="A556" s="335"/>
      <c r="B556" s="207"/>
      <c r="C556" s="337"/>
      <c r="D556" s="207"/>
      <c r="E556" s="207"/>
      <c r="F556" s="207"/>
      <c r="G556" s="207"/>
      <c r="H556" s="207"/>
      <c r="I556" s="207"/>
      <c r="J556" s="337"/>
      <c r="K556" s="207"/>
      <c r="L556" s="207"/>
      <c r="M556" s="207"/>
      <c r="N556" s="207"/>
      <c r="O556" s="207"/>
      <c r="P556" s="207"/>
      <c r="Q556" s="207"/>
      <c r="R556" s="207"/>
      <c r="S556" s="207"/>
      <c r="T556" s="207"/>
      <c r="U556" s="207"/>
      <c r="V556" s="207"/>
      <c r="W556" s="207"/>
      <c r="X556" s="207"/>
      <c r="Y556" s="207"/>
      <c r="Z556" s="207"/>
      <c r="AA556" s="207"/>
      <c r="AB556" s="207"/>
      <c r="AC556" s="207"/>
      <c r="AD556" s="207"/>
      <c r="AE556" s="207"/>
      <c r="AF556" s="207"/>
      <c r="AG556" s="207"/>
      <c r="AH556" s="207"/>
      <c r="AI556" s="207"/>
      <c r="AJ556" s="207"/>
      <c r="AK556" s="207"/>
      <c r="AL556" s="207"/>
    </row>
    <row r="557">
      <c r="A557" s="335"/>
      <c r="B557" s="207"/>
      <c r="C557" s="337"/>
      <c r="D557" s="207"/>
      <c r="E557" s="207"/>
      <c r="F557" s="207"/>
      <c r="G557" s="207"/>
      <c r="H557" s="207"/>
      <c r="I557" s="207"/>
      <c r="J557" s="337"/>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c r="AI557" s="207"/>
      <c r="AJ557" s="207"/>
      <c r="AK557" s="207"/>
      <c r="AL557" s="207"/>
    </row>
    <row r="558">
      <c r="A558" s="335"/>
      <c r="B558" s="207"/>
      <c r="C558" s="337"/>
      <c r="D558" s="207"/>
      <c r="E558" s="207"/>
      <c r="F558" s="207"/>
      <c r="G558" s="207"/>
      <c r="H558" s="207"/>
      <c r="I558" s="207"/>
      <c r="J558" s="337"/>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c r="AI558" s="207"/>
      <c r="AJ558" s="207"/>
      <c r="AK558" s="207"/>
      <c r="AL558" s="207"/>
    </row>
    <row r="559">
      <c r="A559" s="335"/>
      <c r="B559" s="207"/>
      <c r="C559" s="337"/>
      <c r="D559" s="207"/>
      <c r="E559" s="207"/>
      <c r="F559" s="207"/>
      <c r="G559" s="207"/>
      <c r="H559" s="207"/>
      <c r="I559" s="207"/>
      <c r="J559" s="337"/>
      <c r="K559" s="207"/>
      <c r="L559" s="207"/>
      <c r="M559" s="207"/>
      <c r="N559" s="207"/>
      <c r="O559" s="207"/>
      <c r="P559" s="207"/>
      <c r="Q559" s="207"/>
      <c r="R559" s="207"/>
      <c r="S559" s="207"/>
      <c r="T559" s="207"/>
      <c r="U559" s="207"/>
      <c r="V559" s="207"/>
      <c r="W559" s="207"/>
      <c r="X559" s="207"/>
      <c r="Y559" s="207"/>
      <c r="Z559" s="207"/>
      <c r="AA559" s="207"/>
      <c r="AB559" s="207"/>
      <c r="AC559" s="207"/>
      <c r="AD559" s="207"/>
      <c r="AE559" s="207"/>
      <c r="AF559" s="207"/>
      <c r="AG559" s="207"/>
      <c r="AH559" s="207"/>
      <c r="AI559" s="207"/>
      <c r="AJ559" s="207"/>
      <c r="AK559" s="207"/>
      <c r="AL559" s="207"/>
    </row>
    <row r="560">
      <c r="A560" s="335"/>
      <c r="B560" s="207"/>
      <c r="C560" s="337"/>
      <c r="D560" s="207"/>
      <c r="E560" s="207"/>
      <c r="F560" s="207"/>
      <c r="G560" s="207"/>
      <c r="H560" s="207"/>
      <c r="I560" s="207"/>
      <c r="J560" s="337"/>
      <c r="K560" s="207"/>
      <c r="L560" s="207"/>
      <c r="M560" s="207"/>
      <c r="N560" s="207"/>
      <c r="O560" s="207"/>
      <c r="P560" s="207"/>
      <c r="Q560" s="207"/>
      <c r="R560" s="207"/>
      <c r="S560" s="207"/>
      <c r="T560" s="207"/>
      <c r="U560" s="207"/>
      <c r="V560" s="207"/>
      <c r="W560" s="207"/>
      <c r="X560" s="207"/>
      <c r="Y560" s="207"/>
      <c r="Z560" s="207"/>
      <c r="AA560" s="207"/>
      <c r="AB560" s="207"/>
      <c r="AC560" s="207"/>
      <c r="AD560" s="207"/>
      <c r="AE560" s="207"/>
      <c r="AF560" s="207"/>
      <c r="AG560" s="207"/>
      <c r="AH560" s="207"/>
      <c r="AI560" s="207"/>
      <c r="AJ560" s="207"/>
      <c r="AK560" s="207"/>
      <c r="AL560" s="207"/>
    </row>
    <row r="561">
      <c r="A561" s="335"/>
      <c r="B561" s="207"/>
      <c r="C561" s="337"/>
      <c r="D561" s="207"/>
      <c r="E561" s="207"/>
      <c r="F561" s="207"/>
      <c r="G561" s="207"/>
      <c r="H561" s="207"/>
      <c r="I561" s="207"/>
      <c r="J561" s="337"/>
      <c r="K561" s="207"/>
      <c r="L561" s="207"/>
      <c r="M561" s="207"/>
      <c r="N561" s="207"/>
      <c r="O561" s="207"/>
      <c r="P561" s="207"/>
      <c r="Q561" s="207"/>
      <c r="R561" s="207"/>
      <c r="S561" s="207"/>
      <c r="T561" s="207"/>
      <c r="U561" s="207"/>
      <c r="V561" s="207"/>
      <c r="W561" s="207"/>
      <c r="X561" s="207"/>
      <c r="Y561" s="207"/>
      <c r="Z561" s="207"/>
      <c r="AA561" s="207"/>
      <c r="AB561" s="207"/>
      <c r="AC561" s="207"/>
      <c r="AD561" s="207"/>
      <c r="AE561" s="207"/>
      <c r="AF561" s="207"/>
      <c r="AG561" s="207"/>
      <c r="AH561" s="207"/>
      <c r="AI561" s="207"/>
      <c r="AJ561" s="207"/>
      <c r="AK561" s="207"/>
      <c r="AL561" s="207"/>
    </row>
    <row r="562">
      <c r="A562" s="335"/>
      <c r="B562" s="207"/>
      <c r="C562" s="337"/>
      <c r="D562" s="207"/>
      <c r="E562" s="207"/>
      <c r="F562" s="207"/>
      <c r="G562" s="207"/>
      <c r="H562" s="207"/>
      <c r="I562" s="207"/>
      <c r="J562" s="337"/>
      <c r="K562" s="207"/>
      <c r="L562" s="207"/>
      <c r="M562" s="207"/>
      <c r="N562" s="207"/>
      <c r="O562" s="207"/>
      <c r="P562" s="207"/>
      <c r="Q562" s="207"/>
      <c r="R562" s="207"/>
      <c r="S562" s="207"/>
      <c r="T562" s="207"/>
      <c r="U562" s="207"/>
      <c r="V562" s="207"/>
      <c r="W562" s="207"/>
      <c r="X562" s="207"/>
      <c r="Y562" s="207"/>
      <c r="Z562" s="207"/>
      <c r="AA562" s="207"/>
      <c r="AB562" s="207"/>
      <c r="AC562" s="207"/>
      <c r="AD562" s="207"/>
      <c r="AE562" s="207"/>
      <c r="AF562" s="207"/>
      <c r="AG562" s="207"/>
      <c r="AH562" s="207"/>
      <c r="AI562" s="207"/>
      <c r="AJ562" s="207"/>
      <c r="AK562" s="207"/>
      <c r="AL562" s="207"/>
    </row>
    <row r="563">
      <c r="A563" s="335"/>
      <c r="B563" s="207"/>
      <c r="C563" s="337"/>
      <c r="D563" s="207"/>
      <c r="E563" s="207"/>
      <c r="F563" s="207"/>
      <c r="G563" s="207"/>
      <c r="H563" s="207"/>
      <c r="I563" s="207"/>
      <c r="J563" s="337"/>
      <c r="K563" s="207"/>
      <c r="L563" s="207"/>
      <c r="M563" s="207"/>
      <c r="N563" s="207"/>
      <c r="O563" s="207"/>
      <c r="P563" s="207"/>
      <c r="Q563" s="207"/>
      <c r="R563" s="207"/>
      <c r="S563" s="207"/>
      <c r="T563" s="207"/>
      <c r="U563" s="207"/>
      <c r="V563" s="207"/>
      <c r="W563" s="207"/>
      <c r="X563" s="207"/>
      <c r="Y563" s="207"/>
      <c r="Z563" s="207"/>
      <c r="AA563" s="207"/>
      <c r="AB563" s="207"/>
      <c r="AC563" s="207"/>
      <c r="AD563" s="207"/>
      <c r="AE563" s="207"/>
      <c r="AF563" s="207"/>
      <c r="AG563" s="207"/>
      <c r="AH563" s="207"/>
      <c r="AI563" s="207"/>
      <c r="AJ563" s="207"/>
      <c r="AK563" s="207"/>
      <c r="AL563" s="207"/>
    </row>
    <row r="564">
      <c r="A564" s="335"/>
      <c r="B564" s="207"/>
      <c r="C564" s="337"/>
      <c r="D564" s="207"/>
      <c r="E564" s="207"/>
      <c r="F564" s="207"/>
      <c r="G564" s="207"/>
      <c r="H564" s="207"/>
      <c r="I564" s="207"/>
      <c r="J564" s="337"/>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c r="AG564" s="207"/>
      <c r="AH564" s="207"/>
      <c r="AI564" s="207"/>
      <c r="AJ564" s="207"/>
      <c r="AK564" s="207"/>
      <c r="AL564" s="207"/>
    </row>
    <row r="565">
      <c r="A565" s="335"/>
      <c r="B565" s="207"/>
      <c r="C565" s="337"/>
      <c r="D565" s="207"/>
      <c r="E565" s="207"/>
      <c r="F565" s="207"/>
      <c r="G565" s="207"/>
      <c r="H565" s="207"/>
      <c r="I565" s="207"/>
      <c r="J565" s="337"/>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c r="AI565" s="207"/>
      <c r="AJ565" s="207"/>
      <c r="AK565" s="207"/>
      <c r="AL565" s="207"/>
    </row>
    <row r="566">
      <c r="A566" s="335"/>
      <c r="B566" s="207"/>
      <c r="C566" s="337"/>
      <c r="D566" s="207"/>
      <c r="E566" s="207"/>
      <c r="F566" s="207"/>
      <c r="G566" s="207"/>
      <c r="H566" s="207"/>
      <c r="I566" s="207"/>
      <c r="J566" s="337"/>
      <c r="K566" s="207"/>
      <c r="L566" s="207"/>
      <c r="M566" s="207"/>
      <c r="N566" s="207"/>
      <c r="O566" s="207"/>
      <c r="P566" s="207"/>
      <c r="Q566" s="207"/>
      <c r="R566" s="207"/>
      <c r="S566" s="207"/>
      <c r="T566" s="207"/>
      <c r="U566" s="207"/>
      <c r="V566" s="207"/>
      <c r="W566" s="207"/>
      <c r="X566" s="207"/>
      <c r="Y566" s="207"/>
      <c r="Z566" s="207"/>
      <c r="AA566" s="207"/>
      <c r="AB566" s="207"/>
      <c r="AC566" s="207"/>
      <c r="AD566" s="207"/>
      <c r="AE566" s="207"/>
      <c r="AF566" s="207"/>
      <c r="AG566" s="207"/>
      <c r="AH566" s="207"/>
      <c r="AI566" s="207"/>
      <c r="AJ566" s="207"/>
      <c r="AK566" s="207"/>
      <c r="AL566" s="207"/>
    </row>
    <row r="567">
      <c r="A567" s="335"/>
      <c r="B567" s="207"/>
      <c r="C567" s="337"/>
      <c r="D567" s="207"/>
      <c r="E567" s="207"/>
      <c r="F567" s="207"/>
      <c r="G567" s="207"/>
      <c r="H567" s="207"/>
      <c r="I567" s="207"/>
      <c r="J567" s="337"/>
      <c r="K567" s="207"/>
      <c r="L567" s="207"/>
      <c r="M567" s="207"/>
      <c r="N567" s="207"/>
      <c r="O567" s="207"/>
      <c r="P567" s="207"/>
      <c r="Q567" s="207"/>
      <c r="R567" s="207"/>
      <c r="S567" s="207"/>
      <c r="T567" s="207"/>
      <c r="U567" s="207"/>
      <c r="V567" s="207"/>
      <c r="W567" s="207"/>
      <c r="X567" s="207"/>
      <c r="Y567" s="207"/>
      <c r="Z567" s="207"/>
      <c r="AA567" s="207"/>
      <c r="AB567" s="207"/>
      <c r="AC567" s="207"/>
      <c r="AD567" s="207"/>
      <c r="AE567" s="207"/>
      <c r="AF567" s="207"/>
      <c r="AG567" s="207"/>
      <c r="AH567" s="207"/>
      <c r="AI567" s="207"/>
      <c r="AJ567" s="207"/>
      <c r="AK567" s="207"/>
      <c r="AL567" s="207"/>
    </row>
    <row r="568">
      <c r="A568" s="335"/>
      <c r="B568" s="207"/>
      <c r="C568" s="337"/>
      <c r="D568" s="207"/>
      <c r="E568" s="207"/>
      <c r="F568" s="207"/>
      <c r="G568" s="207"/>
      <c r="H568" s="207"/>
      <c r="I568" s="207"/>
      <c r="J568" s="337"/>
      <c r="K568" s="207"/>
      <c r="L568" s="207"/>
      <c r="M568" s="207"/>
      <c r="N568" s="207"/>
      <c r="O568" s="207"/>
      <c r="P568" s="207"/>
      <c r="Q568" s="207"/>
      <c r="R568" s="207"/>
      <c r="S568" s="207"/>
      <c r="T568" s="207"/>
      <c r="U568" s="207"/>
      <c r="V568" s="207"/>
      <c r="W568" s="207"/>
      <c r="X568" s="207"/>
      <c r="Y568" s="207"/>
      <c r="Z568" s="207"/>
      <c r="AA568" s="207"/>
      <c r="AB568" s="207"/>
      <c r="AC568" s="207"/>
      <c r="AD568" s="207"/>
      <c r="AE568" s="207"/>
      <c r="AF568" s="207"/>
      <c r="AG568" s="207"/>
      <c r="AH568" s="207"/>
      <c r="AI568" s="207"/>
      <c r="AJ568" s="207"/>
      <c r="AK568" s="207"/>
      <c r="AL568" s="207"/>
    </row>
    <row r="569">
      <c r="A569" s="335"/>
      <c r="B569" s="207"/>
      <c r="C569" s="337"/>
      <c r="D569" s="207"/>
      <c r="E569" s="207"/>
      <c r="F569" s="207"/>
      <c r="G569" s="207"/>
      <c r="H569" s="207"/>
      <c r="I569" s="207"/>
      <c r="J569" s="337"/>
      <c r="K569" s="207"/>
      <c r="L569" s="207"/>
      <c r="M569" s="207"/>
      <c r="N569" s="207"/>
      <c r="O569" s="207"/>
      <c r="P569" s="207"/>
      <c r="Q569" s="207"/>
      <c r="R569" s="207"/>
      <c r="S569" s="207"/>
      <c r="T569" s="207"/>
      <c r="U569" s="207"/>
      <c r="V569" s="207"/>
      <c r="W569" s="207"/>
      <c r="X569" s="207"/>
      <c r="Y569" s="207"/>
      <c r="Z569" s="207"/>
      <c r="AA569" s="207"/>
      <c r="AB569" s="207"/>
      <c r="AC569" s="207"/>
      <c r="AD569" s="207"/>
      <c r="AE569" s="207"/>
      <c r="AF569" s="207"/>
      <c r="AG569" s="207"/>
      <c r="AH569" s="207"/>
      <c r="AI569" s="207"/>
      <c r="AJ569" s="207"/>
      <c r="AK569" s="207"/>
      <c r="AL569" s="207"/>
    </row>
    <row r="570">
      <c r="A570" s="335"/>
      <c r="B570" s="207"/>
      <c r="C570" s="337"/>
      <c r="D570" s="207"/>
      <c r="E570" s="207"/>
      <c r="F570" s="207"/>
      <c r="G570" s="207"/>
      <c r="H570" s="207"/>
      <c r="I570" s="207"/>
      <c r="J570" s="337"/>
      <c r="K570" s="207"/>
      <c r="L570" s="207"/>
      <c r="M570" s="207"/>
      <c r="N570" s="207"/>
      <c r="O570" s="207"/>
      <c r="P570" s="207"/>
      <c r="Q570" s="207"/>
      <c r="R570" s="207"/>
      <c r="S570" s="207"/>
      <c r="T570" s="207"/>
      <c r="U570" s="207"/>
      <c r="V570" s="207"/>
      <c r="W570" s="207"/>
      <c r="X570" s="207"/>
      <c r="Y570" s="207"/>
      <c r="Z570" s="207"/>
      <c r="AA570" s="207"/>
      <c r="AB570" s="207"/>
      <c r="AC570" s="207"/>
      <c r="AD570" s="207"/>
      <c r="AE570" s="207"/>
      <c r="AF570" s="207"/>
      <c r="AG570" s="207"/>
      <c r="AH570" s="207"/>
      <c r="AI570" s="207"/>
      <c r="AJ570" s="207"/>
      <c r="AK570" s="207"/>
      <c r="AL570" s="207"/>
    </row>
    <row r="571">
      <c r="A571" s="335"/>
      <c r="B571" s="207"/>
      <c r="C571" s="337"/>
      <c r="D571" s="207"/>
      <c r="E571" s="207"/>
      <c r="F571" s="207"/>
      <c r="G571" s="207"/>
      <c r="H571" s="207"/>
      <c r="I571" s="207"/>
      <c r="J571" s="337"/>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c r="AG571" s="207"/>
      <c r="AH571" s="207"/>
      <c r="AI571" s="207"/>
      <c r="AJ571" s="207"/>
      <c r="AK571" s="207"/>
      <c r="AL571" s="207"/>
    </row>
    <row r="572">
      <c r="A572" s="335"/>
      <c r="B572" s="207"/>
      <c r="C572" s="337"/>
      <c r="D572" s="207"/>
      <c r="E572" s="207"/>
      <c r="F572" s="207"/>
      <c r="G572" s="207"/>
      <c r="H572" s="207"/>
      <c r="I572" s="207"/>
      <c r="J572" s="337"/>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c r="AG572" s="207"/>
      <c r="AH572" s="207"/>
      <c r="AI572" s="207"/>
      <c r="AJ572" s="207"/>
      <c r="AK572" s="207"/>
      <c r="AL572" s="207"/>
    </row>
    <row r="573">
      <c r="A573" s="335"/>
      <c r="B573" s="207"/>
      <c r="C573" s="337"/>
      <c r="D573" s="207"/>
      <c r="E573" s="207"/>
      <c r="F573" s="207"/>
      <c r="G573" s="207"/>
      <c r="H573" s="207"/>
      <c r="I573" s="207"/>
      <c r="J573" s="337"/>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c r="AG573" s="207"/>
      <c r="AH573" s="207"/>
      <c r="AI573" s="207"/>
      <c r="AJ573" s="207"/>
      <c r="AK573" s="207"/>
      <c r="AL573" s="207"/>
    </row>
    <row r="574">
      <c r="A574" s="335"/>
      <c r="B574" s="207"/>
      <c r="C574" s="337"/>
      <c r="D574" s="207"/>
      <c r="E574" s="207"/>
      <c r="F574" s="207"/>
      <c r="G574" s="207"/>
      <c r="H574" s="207"/>
      <c r="I574" s="207"/>
      <c r="J574" s="337"/>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c r="AG574" s="207"/>
      <c r="AH574" s="207"/>
      <c r="AI574" s="207"/>
      <c r="AJ574" s="207"/>
      <c r="AK574" s="207"/>
      <c r="AL574" s="207"/>
    </row>
    <row r="575">
      <c r="A575" s="335"/>
      <c r="B575" s="207"/>
      <c r="C575" s="337"/>
      <c r="D575" s="207"/>
      <c r="E575" s="207"/>
      <c r="F575" s="207"/>
      <c r="G575" s="207"/>
      <c r="H575" s="207"/>
      <c r="I575" s="207"/>
      <c r="J575" s="337"/>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c r="AG575" s="207"/>
      <c r="AH575" s="207"/>
      <c r="AI575" s="207"/>
      <c r="AJ575" s="207"/>
      <c r="AK575" s="207"/>
      <c r="AL575" s="207"/>
    </row>
    <row r="576">
      <c r="A576" s="335"/>
      <c r="B576" s="207"/>
      <c r="C576" s="337"/>
      <c r="D576" s="207"/>
      <c r="E576" s="207"/>
      <c r="F576" s="207"/>
      <c r="G576" s="207"/>
      <c r="H576" s="207"/>
      <c r="I576" s="207"/>
      <c r="J576" s="337"/>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c r="AG576" s="207"/>
      <c r="AH576" s="207"/>
      <c r="AI576" s="207"/>
      <c r="AJ576" s="207"/>
      <c r="AK576" s="207"/>
      <c r="AL576" s="207"/>
    </row>
    <row r="577">
      <c r="A577" s="335"/>
      <c r="B577" s="207"/>
      <c r="C577" s="337"/>
      <c r="D577" s="207"/>
      <c r="E577" s="207"/>
      <c r="F577" s="207"/>
      <c r="G577" s="207"/>
      <c r="H577" s="207"/>
      <c r="I577" s="207"/>
      <c r="J577" s="337"/>
      <c r="K577" s="207"/>
      <c r="L577" s="207"/>
      <c r="M577" s="207"/>
      <c r="N577" s="207"/>
      <c r="O577" s="207"/>
      <c r="P577" s="207"/>
      <c r="Q577" s="207"/>
      <c r="R577" s="207"/>
      <c r="S577" s="207"/>
      <c r="T577" s="207"/>
      <c r="U577" s="207"/>
      <c r="V577" s="207"/>
      <c r="W577" s="207"/>
      <c r="X577" s="207"/>
      <c r="Y577" s="207"/>
      <c r="Z577" s="207"/>
      <c r="AA577" s="207"/>
      <c r="AB577" s="207"/>
      <c r="AC577" s="207"/>
      <c r="AD577" s="207"/>
      <c r="AE577" s="207"/>
      <c r="AF577" s="207"/>
      <c r="AG577" s="207"/>
      <c r="AH577" s="207"/>
      <c r="AI577" s="207"/>
      <c r="AJ577" s="207"/>
      <c r="AK577" s="207"/>
      <c r="AL577" s="207"/>
    </row>
    <row r="578">
      <c r="A578" s="335"/>
      <c r="B578" s="207"/>
      <c r="C578" s="337"/>
      <c r="D578" s="207"/>
      <c r="E578" s="207"/>
      <c r="F578" s="207"/>
      <c r="G578" s="207"/>
      <c r="H578" s="207"/>
      <c r="I578" s="207"/>
      <c r="J578" s="337"/>
      <c r="K578" s="207"/>
      <c r="L578" s="207"/>
      <c r="M578" s="207"/>
      <c r="N578" s="207"/>
      <c r="O578" s="207"/>
      <c r="P578" s="207"/>
      <c r="Q578" s="207"/>
      <c r="R578" s="207"/>
      <c r="S578" s="207"/>
      <c r="T578" s="207"/>
      <c r="U578" s="207"/>
      <c r="V578" s="207"/>
      <c r="W578" s="207"/>
      <c r="X578" s="207"/>
      <c r="Y578" s="207"/>
      <c r="Z578" s="207"/>
      <c r="AA578" s="207"/>
      <c r="AB578" s="207"/>
      <c r="AC578" s="207"/>
      <c r="AD578" s="207"/>
      <c r="AE578" s="207"/>
      <c r="AF578" s="207"/>
      <c r="AG578" s="207"/>
      <c r="AH578" s="207"/>
      <c r="AI578" s="207"/>
      <c r="AJ578" s="207"/>
      <c r="AK578" s="207"/>
      <c r="AL578" s="207"/>
    </row>
    <row r="579">
      <c r="A579" s="335"/>
      <c r="B579" s="207"/>
      <c r="C579" s="337"/>
      <c r="D579" s="207"/>
      <c r="E579" s="207"/>
      <c r="F579" s="207"/>
      <c r="G579" s="207"/>
      <c r="H579" s="207"/>
      <c r="I579" s="207"/>
      <c r="J579" s="337"/>
      <c r="K579" s="207"/>
      <c r="L579" s="207"/>
      <c r="M579" s="207"/>
      <c r="N579" s="207"/>
      <c r="O579" s="207"/>
      <c r="P579" s="207"/>
      <c r="Q579" s="207"/>
      <c r="R579" s="207"/>
      <c r="S579" s="207"/>
      <c r="T579" s="207"/>
      <c r="U579" s="207"/>
      <c r="V579" s="207"/>
      <c r="W579" s="207"/>
      <c r="X579" s="207"/>
      <c r="Y579" s="207"/>
      <c r="Z579" s="207"/>
      <c r="AA579" s="207"/>
      <c r="AB579" s="207"/>
      <c r="AC579" s="207"/>
      <c r="AD579" s="207"/>
      <c r="AE579" s="207"/>
      <c r="AF579" s="207"/>
      <c r="AG579" s="207"/>
      <c r="AH579" s="207"/>
      <c r="AI579" s="207"/>
      <c r="AJ579" s="207"/>
      <c r="AK579" s="207"/>
      <c r="AL579" s="207"/>
    </row>
    <row r="580">
      <c r="A580" s="335"/>
      <c r="B580" s="207"/>
      <c r="C580" s="337"/>
      <c r="D580" s="207"/>
      <c r="E580" s="207"/>
      <c r="F580" s="207"/>
      <c r="G580" s="207"/>
      <c r="H580" s="207"/>
      <c r="I580" s="207"/>
      <c r="J580" s="337"/>
      <c r="K580" s="207"/>
      <c r="L580" s="207"/>
      <c r="M580" s="207"/>
      <c r="N580" s="207"/>
      <c r="O580" s="207"/>
      <c r="P580" s="207"/>
      <c r="Q580" s="207"/>
      <c r="R580" s="207"/>
      <c r="S580" s="207"/>
      <c r="T580" s="207"/>
      <c r="U580" s="207"/>
      <c r="V580" s="207"/>
      <c r="W580" s="207"/>
      <c r="X580" s="207"/>
      <c r="Y580" s="207"/>
      <c r="Z580" s="207"/>
      <c r="AA580" s="207"/>
      <c r="AB580" s="207"/>
      <c r="AC580" s="207"/>
      <c r="AD580" s="207"/>
      <c r="AE580" s="207"/>
      <c r="AF580" s="207"/>
      <c r="AG580" s="207"/>
      <c r="AH580" s="207"/>
      <c r="AI580" s="207"/>
      <c r="AJ580" s="207"/>
      <c r="AK580" s="207"/>
      <c r="AL580" s="207"/>
    </row>
    <row r="581">
      <c r="A581" s="335"/>
      <c r="B581" s="207"/>
      <c r="C581" s="337"/>
      <c r="D581" s="207"/>
      <c r="E581" s="207"/>
      <c r="F581" s="207"/>
      <c r="G581" s="207"/>
      <c r="H581" s="207"/>
      <c r="I581" s="207"/>
      <c r="J581" s="337"/>
      <c r="K581" s="207"/>
      <c r="L581" s="207"/>
      <c r="M581" s="207"/>
      <c r="N581" s="207"/>
      <c r="O581" s="207"/>
      <c r="P581" s="207"/>
      <c r="Q581" s="207"/>
      <c r="R581" s="207"/>
      <c r="S581" s="207"/>
      <c r="T581" s="207"/>
      <c r="U581" s="207"/>
      <c r="V581" s="207"/>
      <c r="W581" s="207"/>
      <c r="X581" s="207"/>
      <c r="Y581" s="207"/>
      <c r="Z581" s="207"/>
      <c r="AA581" s="207"/>
      <c r="AB581" s="207"/>
      <c r="AC581" s="207"/>
      <c r="AD581" s="207"/>
      <c r="AE581" s="207"/>
      <c r="AF581" s="207"/>
      <c r="AG581" s="207"/>
      <c r="AH581" s="207"/>
      <c r="AI581" s="207"/>
      <c r="AJ581" s="207"/>
      <c r="AK581" s="207"/>
      <c r="AL581" s="207"/>
    </row>
    <row r="582">
      <c r="A582" s="335"/>
      <c r="B582" s="207"/>
      <c r="C582" s="337"/>
      <c r="D582" s="207"/>
      <c r="E582" s="207"/>
      <c r="F582" s="207"/>
      <c r="G582" s="207"/>
      <c r="H582" s="207"/>
      <c r="I582" s="207"/>
      <c r="J582" s="337"/>
      <c r="K582" s="207"/>
      <c r="L582" s="207"/>
      <c r="M582" s="207"/>
      <c r="N582" s="207"/>
      <c r="O582" s="207"/>
      <c r="P582" s="207"/>
      <c r="Q582" s="207"/>
      <c r="R582" s="207"/>
      <c r="S582" s="207"/>
      <c r="T582" s="207"/>
      <c r="U582" s="207"/>
      <c r="V582" s="207"/>
      <c r="W582" s="207"/>
      <c r="X582" s="207"/>
      <c r="Y582" s="207"/>
      <c r="Z582" s="207"/>
      <c r="AA582" s="207"/>
      <c r="AB582" s="207"/>
      <c r="AC582" s="207"/>
      <c r="AD582" s="207"/>
      <c r="AE582" s="207"/>
      <c r="AF582" s="207"/>
      <c r="AG582" s="207"/>
      <c r="AH582" s="207"/>
      <c r="AI582" s="207"/>
      <c r="AJ582" s="207"/>
      <c r="AK582" s="207"/>
      <c r="AL582" s="207"/>
    </row>
    <row r="583">
      <c r="A583" s="335"/>
      <c r="B583" s="207"/>
      <c r="C583" s="337"/>
      <c r="D583" s="207"/>
      <c r="E583" s="207"/>
      <c r="F583" s="207"/>
      <c r="G583" s="207"/>
      <c r="H583" s="207"/>
      <c r="I583" s="207"/>
      <c r="J583" s="337"/>
      <c r="K583" s="207"/>
      <c r="L583" s="207"/>
      <c r="M583" s="207"/>
      <c r="N583" s="207"/>
      <c r="O583" s="207"/>
      <c r="P583" s="207"/>
      <c r="Q583" s="207"/>
      <c r="R583" s="207"/>
      <c r="S583" s="207"/>
      <c r="T583" s="207"/>
      <c r="U583" s="207"/>
      <c r="V583" s="207"/>
      <c r="W583" s="207"/>
      <c r="X583" s="207"/>
      <c r="Y583" s="207"/>
      <c r="Z583" s="207"/>
      <c r="AA583" s="207"/>
      <c r="AB583" s="207"/>
      <c r="AC583" s="207"/>
      <c r="AD583" s="207"/>
      <c r="AE583" s="207"/>
      <c r="AF583" s="207"/>
      <c r="AG583" s="207"/>
      <c r="AH583" s="207"/>
      <c r="AI583" s="207"/>
      <c r="AJ583" s="207"/>
      <c r="AK583" s="207"/>
      <c r="AL583" s="207"/>
    </row>
    <row r="584">
      <c r="A584" s="335"/>
      <c r="B584" s="207"/>
      <c r="C584" s="337"/>
      <c r="D584" s="207"/>
      <c r="E584" s="207"/>
      <c r="F584" s="207"/>
      <c r="G584" s="207"/>
      <c r="H584" s="207"/>
      <c r="I584" s="207"/>
      <c r="J584" s="337"/>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c r="AI584" s="207"/>
      <c r="AJ584" s="207"/>
      <c r="AK584" s="207"/>
      <c r="AL584" s="207"/>
    </row>
    <row r="585">
      <c r="A585" s="335"/>
      <c r="B585" s="207"/>
      <c r="C585" s="337"/>
      <c r="D585" s="207"/>
      <c r="E585" s="207"/>
      <c r="F585" s="207"/>
      <c r="G585" s="207"/>
      <c r="H585" s="207"/>
      <c r="I585" s="207"/>
      <c r="J585" s="337"/>
      <c r="K585" s="207"/>
      <c r="L585" s="207"/>
      <c r="M585" s="207"/>
      <c r="N585" s="207"/>
      <c r="O585" s="207"/>
      <c r="P585" s="207"/>
      <c r="Q585" s="207"/>
      <c r="R585" s="207"/>
      <c r="S585" s="207"/>
      <c r="T585" s="207"/>
      <c r="U585" s="207"/>
      <c r="V585" s="207"/>
      <c r="W585" s="207"/>
      <c r="X585" s="207"/>
      <c r="Y585" s="207"/>
      <c r="Z585" s="207"/>
      <c r="AA585" s="207"/>
      <c r="AB585" s="207"/>
      <c r="AC585" s="207"/>
      <c r="AD585" s="207"/>
      <c r="AE585" s="207"/>
      <c r="AF585" s="207"/>
      <c r="AG585" s="207"/>
      <c r="AH585" s="207"/>
      <c r="AI585" s="207"/>
      <c r="AJ585" s="207"/>
      <c r="AK585" s="207"/>
      <c r="AL585" s="207"/>
    </row>
    <row r="586">
      <c r="A586" s="335"/>
      <c r="B586" s="207"/>
      <c r="C586" s="337"/>
      <c r="D586" s="207"/>
      <c r="E586" s="207"/>
      <c r="F586" s="207"/>
      <c r="G586" s="207"/>
      <c r="H586" s="207"/>
      <c r="I586" s="207"/>
      <c r="J586" s="337"/>
      <c r="K586" s="207"/>
      <c r="L586" s="207"/>
      <c r="M586" s="207"/>
      <c r="N586" s="207"/>
      <c r="O586" s="207"/>
      <c r="P586" s="207"/>
      <c r="Q586" s="207"/>
      <c r="R586" s="207"/>
      <c r="S586" s="207"/>
      <c r="T586" s="207"/>
      <c r="U586" s="207"/>
      <c r="V586" s="207"/>
      <c r="W586" s="207"/>
      <c r="X586" s="207"/>
      <c r="Y586" s="207"/>
      <c r="Z586" s="207"/>
      <c r="AA586" s="207"/>
      <c r="AB586" s="207"/>
      <c r="AC586" s="207"/>
      <c r="AD586" s="207"/>
      <c r="AE586" s="207"/>
      <c r="AF586" s="207"/>
      <c r="AG586" s="207"/>
      <c r="AH586" s="207"/>
      <c r="AI586" s="207"/>
      <c r="AJ586" s="207"/>
      <c r="AK586" s="207"/>
      <c r="AL586" s="207"/>
    </row>
    <row r="587">
      <c r="A587" s="335"/>
      <c r="B587" s="207"/>
      <c r="C587" s="337"/>
      <c r="D587" s="207"/>
      <c r="E587" s="207"/>
      <c r="F587" s="207"/>
      <c r="G587" s="207"/>
      <c r="H587" s="207"/>
      <c r="I587" s="207"/>
      <c r="J587" s="33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207"/>
      <c r="AG587" s="207"/>
      <c r="AH587" s="207"/>
      <c r="AI587" s="207"/>
      <c r="AJ587" s="207"/>
      <c r="AK587" s="207"/>
      <c r="AL587" s="207"/>
    </row>
    <row r="588">
      <c r="A588" s="335"/>
      <c r="B588" s="207"/>
      <c r="C588" s="337"/>
      <c r="D588" s="207"/>
      <c r="E588" s="207"/>
      <c r="F588" s="207"/>
      <c r="G588" s="207"/>
      <c r="H588" s="207"/>
      <c r="I588" s="207"/>
      <c r="J588" s="33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207"/>
      <c r="AG588" s="207"/>
      <c r="AH588" s="207"/>
      <c r="AI588" s="207"/>
      <c r="AJ588" s="207"/>
      <c r="AK588" s="207"/>
      <c r="AL588" s="207"/>
    </row>
    <row r="589">
      <c r="A589" s="335"/>
      <c r="B589" s="207"/>
      <c r="C589" s="337"/>
      <c r="D589" s="207"/>
      <c r="E589" s="207"/>
      <c r="F589" s="207"/>
      <c r="G589" s="207"/>
      <c r="H589" s="207"/>
      <c r="I589" s="207"/>
      <c r="J589" s="337"/>
      <c r="K589" s="207"/>
      <c r="L589" s="207"/>
      <c r="M589" s="207"/>
      <c r="N589" s="207"/>
      <c r="O589" s="207"/>
      <c r="P589" s="207"/>
      <c r="Q589" s="207"/>
      <c r="R589" s="207"/>
      <c r="S589" s="207"/>
      <c r="T589" s="207"/>
      <c r="U589" s="207"/>
      <c r="V589" s="207"/>
      <c r="W589" s="207"/>
      <c r="X589" s="207"/>
      <c r="Y589" s="207"/>
      <c r="Z589" s="207"/>
      <c r="AA589" s="207"/>
      <c r="AB589" s="207"/>
      <c r="AC589" s="207"/>
      <c r="AD589" s="207"/>
      <c r="AE589" s="207"/>
      <c r="AF589" s="207"/>
      <c r="AG589" s="207"/>
      <c r="AH589" s="207"/>
      <c r="AI589" s="207"/>
      <c r="AJ589" s="207"/>
      <c r="AK589" s="207"/>
      <c r="AL589" s="207"/>
    </row>
    <row r="590">
      <c r="A590" s="335"/>
      <c r="B590" s="207"/>
      <c r="C590" s="337"/>
      <c r="D590" s="207"/>
      <c r="E590" s="207"/>
      <c r="F590" s="207"/>
      <c r="G590" s="207"/>
      <c r="H590" s="207"/>
      <c r="I590" s="207"/>
      <c r="J590" s="337"/>
      <c r="K590" s="207"/>
      <c r="L590" s="207"/>
      <c r="M590" s="207"/>
      <c r="N590" s="207"/>
      <c r="O590" s="207"/>
      <c r="P590" s="207"/>
      <c r="Q590" s="207"/>
      <c r="R590" s="207"/>
      <c r="S590" s="207"/>
      <c r="T590" s="207"/>
      <c r="U590" s="207"/>
      <c r="V590" s="207"/>
      <c r="W590" s="207"/>
      <c r="X590" s="207"/>
      <c r="Y590" s="207"/>
      <c r="Z590" s="207"/>
      <c r="AA590" s="207"/>
      <c r="AB590" s="207"/>
      <c r="AC590" s="207"/>
      <c r="AD590" s="207"/>
      <c r="AE590" s="207"/>
      <c r="AF590" s="207"/>
      <c r="AG590" s="207"/>
      <c r="AH590" s="207"/>
      <c r="AI590" s="207"/>
      <c r="AJ590" s="207"/>
      <c r="AK590" s="207"/>
      <c r="AL590" s="207"/>
    </row>
    <row r="591">
      <c r="A591" s="335"/>
      <c r="B591" s="207"/>
      <c r="C591" s="337"/>
      <c r="D591" s="207"/>
      <c r="E591" s="207"/>
      <c r="F591" s="207"/>
      <c r="G591" s="207"/>
      <c r="H591" s="207"/>
      <c r="I591" s="207"/>
      <c r="J591" s="337"/>
      <c r="K591" s="207"/>
      <c r="L591" s="207"/>
      <c r="M591" s="207"/>
      <c r="N591" s="207"/>
      <c r="O591" s="207"/>
      <c r="P591" s="207"/>
      <c r="Q591" s="207"/>
      <c r="R591" s="207"/>
      <c r="S591" s="207"/>
      <c r="T591" s="207"/>
      <c r="U591" s="207"/>
      <c r="V591" s="207"/>
      <c r="W591" s="207"/>
      <c r="X591" s="207"/>
      <c r="Y591" s="207"/>
      <c r="Z591" s="207"/>
      <c r="AA591" s="207"/>
      <c r="AB591" s="207"/>
      <c r="AC591" s="207"/>
      <c r="AD591" s="207"/>
      <c r="AE591" s="207"/>
      <c r="AF591" s="207"/>
      <c r="AG591" s="207"/>
      <c r="AH591" s="207"/>
      <c r="AI591" s="207"/>
      <c r="AJ591" s="207"/>
      <c r="AK591" s="207"/>
      <c r="AL591" s="207"/>
    </row>
    <row r="592">
      <c r="A592" s="335"/>
      <c r="B592" s="207"/>
      <c r="C592" s="337"/>
      <c r="D592" s="207"/>
      <c r="E592" s="207"/>
      <c r="F592" s="207"/>
      <c r="G592" s="207"/>
      <c r="H592" s="207"/>
      <c r="I592" s="207"/>
      <c r="J592" s="337"/>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c r="AI592" s="207"/>
      <c r="AJ592" s="207"/>
      <c r="AK592" s="207"/>
      <c r="AL592" s="207"/>
    </row>
    <row r="593">
      <c r="A593" s="335"/>
      <c r="B593" s="207"/>
      <c r="C593" s="337"/>
      <c r="D593" s="207"/>
      <c r="E593" s="207"/>
      <c r="F593" s="207"/>
      <c r="G593" s="207"/>
      <c r="H593" s="207"/>
      <c r="I593" s="207"/>
      <c r="J593" s="337"/>
      <c r="K593" s="207"/>
      <c r="L593" s="207"/>
      <c r="M593" s="207"/>
      <c r="N593" s="207"/>
      <c r="O593" s="207"/>
      <c r="P593" s="207"/>
      <c r="Q593" s="207"/>
      <c r="R593" s="207"/>
      <c r="S593" s="207"/>
      <c r="T593" s="207"/>
      <c r="U593" s="207"/>
      <c r="V593" s="207"/>
      <c r="W593" s="207"/>
      <c r="X593" s="207"/>
      <c r="Y593" s="207"/>
      <c r="Z593" s="207"/>
      <c r="AA593" s="207"/>
      <c r="AB593" s="207"/>
      <c r="AC593" s="207"/>
      <c r="AD593" s="207"/>
      <c r="AE593" s="207"/>
      <c r="AF593" s="207"/>
      <c r="AG593" s="207"/>
      <c r="AH593" s="207"/>
      <c r="AI593" s="207"/>
      <c r="AJ593" s="207"/>
      <c r="AK593" s="207"/>
      <c r="AL593" s="207"/>
    </row>
    <row r="594">
      <c r="A594" s="335"/>
      <c r="B594" s="207"/>
      <c r="C594" s="337"/>
      <c r="D594" s="207"/>
      <c r="E594" s="207"/>
      <c r="F594" s="207"/>
      <c r="G594" s="207"/>
      <c r="H594" s="207"/>
      <c r="I594" s="207"/>
      <c r="J594" s="337"/>
      <c r="K594" s="207"/>
      <c r="L594" s="207"/>
      <c r="M594" s="207"/>
      <c r="N594" s="207"/>
      <c r="O594" s="207"/>
      <c r="P594" s="207"/>
      <c r="Q594" s="207"/>
      <c r="R594" s="207"/>
      <c r="S594" s="207"/>
      <c r="T594" s="207"/>
      <c r="U594" s="207"/>
      <c r="V594" s="207"/>
      <c r="W594" s="207"/>
      <c r="X594" s="207"/>
      <c r="Y594" s="207"/>
      <c r="Z594" s="207"/>
      <c r="AA594" s="207"/>
      <c r="AB594" s="207"/>
      <c r="AC594" s="207"/>
      <c r="AD594" s="207"/>
      <c r="AE594" s="207"/>
      <c r="AF594" s="207"/>
      <c r="AG594" s="207"/>
      <c r="AH594" s="207"/>
      <c r="AI594" s="207"/>
      <c r="AJ594" s="207"/>
      <c r="AK594" s="207"/>
      <c r="AL594" s="207"/>
    </row>
    <row r="595">
      <c r="A595" s="335"/>
      <c r="B595" s="207"/>
      <c r="C595" s="337"/>
      <c r="D595" s="207"/>
      <c r="E595" s="207"/>
      <c r="F595" s="207"/>
      <c r="G595" s="207"/>
      <c r="H595" s="207"/>
      <c r="I595" s="207"/>
      <c r="J595" s="337"/>
      <c r="K595" s="207"/>
      <c r="L595" s="207"/>
      <c r="M595" s="207"/>
      <c r="N595" s="207"/>
      <c r="O595" s="207"/>
      <c r="P595" s="207"/>
      <c r="Q595" s="207"/>
      <c r="R595" s="207"/>
      <c r="S595" s="207"/>
      <c r="T595" s="207"/>
      <c r="U595" s="207"/>
      <c r="V595" s="207"/>
      <c r="W595" s="207"/>
      <c r="X595" s="207"/>
      <c r="Y595" s="207"/>
      <c r="Z595" s="207"/>
      <c r="AA595" s="207"/>
      <c r="AB595" s="207"/>
      <c r="AC595" s="207"/>
      <c r="AD595" s="207"/>
      <c r="AE595" s="207"/>
      <c r="AF595" s="207"/>
      <c r="AG595" s="207"/>
      <c r="AH595" s="207"/>
      <c r="AI595" s="207"/>
      <c r="AJ595" s="207"/>
      <c r="AK595" s="207"/>
      <c r="AL595" s="207"/>
    </row>
    <row r="596">
      <c r="A596" s="335"/>
      <c r="B596" s="207"/>
      <c r="C596" s="337"/>
      <c r="D596" s="207"/>
      <c r="E596" s="207"/>
      <c r="F596" s="207"/>
      <c r="G596" s="207"/>
      <c r="H596" s="207"/>
      <c r="I596" s="207"/>
      <c r="J596" s="337"/>
      <c r="K596" s="207"/>
      <c r="L596" s="207"/>
      <c r="M596" s="207"/>
      <c r="N596" s="207"/>
      <c r="O596" s="207"/>
      <c r="P596" s="207"/>
      <c r="Q596" s="207"/>
      <c r="R596" s="207"/>
      <c r="S596" s="207"/>
      <c r="T596" s="207"/>
      <c r="U596" s="207"/>
      <c r="V596" s="207"/>
      <c r="W596" s="207"/>
      <c r="X596" s="207"/>
      <c r="Y596" s="207"/>
      <c r="Z596" s="207"/>
      <c r="AA596" s="207"/>
      <c r="AB596" s="207"/>
      <c r="AC596" s="207"/>
      <c r="AD596" s="207"/>
      <c r="AE596" s="207"/>
      <c r="AF596" s="207"/>
      <c r="AG596" s="207"/>
      <c r="AH596" s="207"/>
      <c r="AI596" s="207"/>
      <c r="AJ596" s="207"/>
      <c r="AK596" s="207"/>
      <c r="AL596" s="207"/>
    </row>
    <row r="597">
      <c r="A597" s="335"/>
      <c r="B597" s="207"/>
      <c r="C597" s="337"/>
      <c r="D597" s="207"/>
      <c r="E597" s="207"/>
      <c r="F597" s="207"/>
      <c r="G597" s="207"/>
      <c r="H597" s="207"/>
      <c r="I597" s="207"/>
      <c r="J597" s="337"/>
      <c r="K597" s="207"/>
      <c r="L597" s="207"/>
      <c r="M597" s="207"/>
      <c r="N597" s="207"/>
      <c r="O597" s="207"/>
      <c r="P597" s="207"/>
      <c r="Q597" s="207"/>
      <c r="R597" s="207"/>
      <c r="S597" s="207"/>
      <c r="T597" s="207"/>
      <c r="U597" s="207"/>
      <c r="V597" s="207"/>
      <c r="W597" s="207"/>
      <c r="X597" s="207"/>
      <c r="Y597" s="207"/>
      <c r="Z597" s="207"/>
      <c r="AA597" s="207"/>
      <c r="AB597" s="207"/>
      <c r="AC597" s="207"/>
      <c r="AD597" s="207"/>
      <c r="AE597" s="207"/>
      <c r="AF597" s="207"/>
      <c r="AG597" s="207"/>
      <c r="AH597" s="207"/>
      <c r="AI597" s="207"/>
      <c r="AJ597" s="207"/>
      <c r="AK597" s="207"/>
      <c r="AL597" s="207"/>
    </row>
    <row r="598">
      <c r="A598" s="335"/>
      <c r="B598" s="207"/>
      <c r="C598" s="337"/>
      <c r="D598" s="207"/>
      <c r="E598" s="207"/>
      <c r="F598" s="207"/>
      <c r="G598" s="207"/>
      <c r="H598" s="207"/>
      <c r="I598" s="207"/>
      <c r="J598" s="337"/>
      <c r="K598" s="207"/>
      <c r="L598" s="207"/>
      <c r="M598" s="207"/>
      <c r="N598" s="207"/>
      <c r="O598" s="207"/>
      <c r="P598" s="207"/>
      <c r="Q598" s="207"/>
      <c r="R598" s="207"/>
      <c r="S598" s="207"/>
      <c r="T598" s="207"/>
      <c r="U598" s="207"/>
      <c r="V598" s="207"/>
      <c r="W598" s="207"/>
      <c r="X598" s="207"/>
      <c r="Y598" s="207"/>
      <c r="Z598" s="207"/>
      <c r="AA598" s="207"/>
      <c r="AB598" s="207"/>
      <c r="AC598" s="207"/>
      <c r="AD598" s="207"/>
      <c r="AE598" s="207"/>
      <c r="AF598" s="207"/>
      <c r="AG598" s="207"/>
      <c r="AH598" s="207"/>
      <c r="AI598" s="207"/>
      <c r="AJ598" s="207"/>
      <c r="AK598" s="207"/>
      <c r="AL598" s="207"/>
    </row>
    <row r="599">
      <c r="A599" s="335"/>
      <c r="B599" s="207"/>
      <c r="C599" s="337"/>
      <c r="D599" s="207"/>
      <c r="E599" s="207"/>
      <c r="F599" s="207"/>
      <c r="G599" s="207"/>
      <c r="H599" s="207"/>
      <c r="I599" s="207"/>
      <c r="J599" s="337"/>
      <c r="K599" s="207"/>
      <c r="L599" s="207"/>
      <c r="M599" s="207"/>
      <c r="N599" s="207"/>
      <c r="O599" s="207"/>
      <c r="P599" s="207"/>
      <c r="Q599" s="207"/>
      <c r="R599" s="207"/>
      <c r="S599" s="207"/>
      <c r="T599" s="207"/>
      <c r="U599" s="207"/>
      <c r="V599" s="207"/>
      <c r="W599" s="207"/>
      <c r="X599" s="207"/>
      <c r="Y599" s="207"/>
      <c r="Z599" s="207"/>
      <c r="AA599" s="207"/>
      <c r="AB599" s="207"/>
      <c r="AC599" s="207"/>
      <c r="AD599" s="207"/>
      <c r="AE599" s="207"/>
      <c r="AF599" s="207"/>
      <c r="AG599" s="207"/>
      <c r="AH599" s="207"/>
      <c r="AI599" s="207"/>
      <c r="AJ599" s="207"/>
      <c r="AK599" s="207"/>
      <c r="AL599" s="207"/>
    </row>
    <row r="600">
      <c r="A600" s="335"/>
      <c r="B600" s="207"/>
      <c r="C600" s="337"/>
      <c r="D600" s="207"/>
      <c r="E600" s="207"/>
      <c r="F600" s="207"/>
      <c r="G600" s="207"/>
      <c r="H600" s="207"/>
      <c r="I600" s="207"/>
      <c r="J600" s="337"/>
      <c r="K600" s="207"/>
      <c r="L600" s="207"/>
      <c r="M600" s="207"/>
      <c r="N600" s="207"/>
      <c r="O600" s="207"/>
      <c r="P600" s="207"/>
      <c r="Q600" s="207"/>
      <c r="R600" s="207"/>
      <c r="S600" s="207"/>
      <c r="T600" s="207"/>
      <c r="U600" s="207"/>
      <c r="V600" s="207"/>
      <c r="W600" s="207"/>
      <c r="X600" s="207"/>
      <c r="Y600" s="207"/>
      <c r="Z600" s="207"/>
      <c r="AA600" s="207"/>
      <c r="AB600" s="207"/>
      <c r="AC600" s="207"/>
      <c r="AD600" s="207"/>
      <c r="AE600" s="207"/>
      <c r="AF600" s="207"/>
      <c r="AG600" s="207"/>
      <c r="AH600" s="207"/>
      <c r="AI600" s="207"/>
      <c r="AJ600" s="207"/>
      <c r="AK600" s="207"/>
      <c r="AL600" s="207"/>
    </row>
    <row r="601">
      <c r="A601" s="335"/>
      <c r="B601" s="207"/>
      <c r="C601" s="337"/>
      <c r="D601" s="207"/>
      <c r="E601" s="207"/>
      <c r="F601" s="207"/>
      <c r="G601" s="207"/>
      <c r="H601" s="207"/>
      <c r="I601" s="207"/>
      <c r="J601" s="337"/>
      <c r="K601" s="207"/>
      <c r="L601" s="207"/>
      <c r="M601" s="207"/>
      <c r="N601" s="207"/>
      <c r="O601" s="207"/>
      <c r="P601" s="207"/>
      <c r="Q601" s="207"/>
      <c r="R601" s="207"/>
      <c r="S601" s="207"/>
      <c r="T601" s="207"/>
      <c r="U601" s="207"/>
      <c r="V601" s="207"/>
      <c r="W601" s="207"/>
      <c r="X601" s="207"/>
      <c r="Y601" s="207"/>
      <c r="Z601" s="207"/>
      <c r="AA601" s="207"/>
      <c r="AB601" s="207"/>
      <c r="AC601" s="207"/>
      <c r="AD601" s="207"/>
      <c r="AE601" s="207"/>
      <c r="AF601" s="207"/>
      <c r="AG601" s="207"/>
      <c r="AH601" s="207"/>
      <c r="AI601" s="207"/>
      <c r="AJ601" s="207"/>
      <c r="AK601" s="207"/>
      <c r="AL601" s="207"/>
    </row>
    <row r="602">
      <c r="A602" s="335"/>
      <c r="B602" s="207"/>
      <c r="C602" s="337"/>
      <c r="D602" s="207"/>
      <c r="E602" s="207"/>
      <c r="F602" s="207"/>
      <c r="G602" s="207"/>
      <c r="H602" s="207"/>
      <c r="I602" s="207"/>
      <c r="J602" s="337"/>
      <c r="K602" s="207"/>
      <c r="L602" s="207"/>
      <c r="M602" s="207"/>
      <c r="N602" s="207"/>
      <c r="O602" s="207"/>
      <c r="P602" s="207"/>
      <c r="Q602" s="207"/>
      <c r="R602" s="207"/>
      <c r="S602" s="207"/>
      <c r="T602" s="207"/>
      <c r="U602" s="207"/>
      <c r="V602" s="207"/>
      <c r="W602" s="207"/>
      <c r="X602" s="207"/>
      <c r="Y602" s="207"/>
      <c r="Z602" s="207"/>
      <c r="AA602" s="207"/>
      <c r="AB602" s="207"/>
      <c r="AC602" s="207"/>
      <c r="AD602" s="207"/>
      <c r="AE602" s="207"/>
      <c r="AF602" s="207"/>
      <c r="AG602" s="207"/>
      <c r="AH602" s="207"/>
      <c r="AI602" s="207"/>
      <c r="AJ602" s="207"/>
      <c r="AK602" s="207"/>
      <c r="AL602" s="207"/>
    </row>
    <row r="603">
      <c r="A603" s="335"/>
      <c r="B603" s="207"/>
      <c r="C603" s="337"/>
      <c r="D603" s="207"/>
      <c r="E603" s="207"/>
      <c r="F603" s="207"/>
      <c r="G603" s="207"/>
      <c r="H603" s="207"/>
      <c r="I603" s="207"/>
      <c r="J603" s="337"/>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c r="AI603" s="207"/>
      <c r="AJ603" s="207"/>
      <c r="AK603" s="207"/>
      <c r="AL603" s="207"/>
    </row>
    <row r="604">
      <c r="A604" s="335"/>
      <c r="B604" s="207"/>
      <c r="C604" s="337"/>
      <c r="D604" s="207"/>
      <c r="E604" s="207"/>
      <c r="F604" s="207"/>
      <c r="G604" s="207"/>
      <c r="H604" s="207"/>
      <c r="I604" s="207"/>
      <c r="J604" s="337"/>
      <c r="K604" s="207"/>
      <c r="L604" s="207"/>
      <c r="M604" s="207"/>
      <c r="N604" s="207"/>
      <c r="O604" s="207"/>
      <c r="P604" s="207"/>
      <c r="Q604" s="207"/>
      <c r="R604" s="207"/>
      <c r="S604" s="207"/>
      <c r="T604" s="207"/>
      <c r="U604" s="207"/>
      <c r="V604" s="207"/>
      <c r="W604" s="207"/>
      <c r="X604" s="207"/>
      <c r="Y604" s="207"/>
      <c r="Z604" s="207"/>
      <c r="AA604" s="207"/>
      <c r="AB604" s="207"/>
      <c r="AC604" s="207"/>
      <c r="AD604" s="207"/>
      <c r="AE604" s="207"/>
      <c r="AF604" s="207"/>
      <c r="AG604" s="207"/>
      <c r="AH604" s="207"/>
      <c r="AI604" s="207"/>
      <c r="AJ604" s="207"/>
      <c r="AK604" s="207"/>
      <c r="AL604" s="207"/>
    </row>
    <row r="605">
      <c r="A605" s="335"/>
      <c r="B605" s="207"/>
      <c r="C605" s="337"/>
      <c r="D605" s="207"/>
      <c r="E605" s="207"/>
      <c r="F605" s="207"/>
      <c r="G605" s="207"/>
      <c r="H605" s="207"/>
      <c r="I605" s="207"/>
      <c r="J605" s="337"/>
      <c r="K605" s="207"/>
      <c r="L605" s="207"/>
      <c r="M605" s="207"/>
      <c r="N605" s="207"/>
      <c r="O605" s="207"/>
      <c r="P605" s="207"/>
      <c r="Q605" s="207"/>
      <c r="R605" s="207"/>
      <c r="S605" s="207"/>
      <c r="T605" s="207"/>
      <c r="U605" s="207"/>
      <c r="V605" s="207"/>
      <c r="W605" s="207"/>
      <c r="X605" s="207"/>
      <c r="Y605" s="207"/>
      <c r="Z605" s="207"/>
      <c r="AA605" s="207"/>
      <c r="AB605" s="207"/>
      <c r="AC605" s="207"/>
      <c r="AD605" s="207"/>
      <c r="AE605" s="207"/>
      <c r="AF605" s="207"/>
      <c r="AG605" s="207"/>
      <c r="AH605" s="207"/>
      <c r="AI605" s="207"/>
      <c r="AJ605" s="207"/>
      <c r="AK605" s="207"/>
      <c r="AL605" s="207"/>
    </row>
    <row r="606">
      <c r="A606" s="335"/>
      <c r="B606" s="207"/>
      <c r="C606" s="337"/>
      <c r="D606" s="207"/>
      <c r="E606" s="207"/>
      <c r="F606" s="207"/>
      <c r="G606" s="207"/>
      <c r="H606" s="207"/>
      <c r="I606" s="207"/>
      <c r="J606" s="337"/>
      <c r="K606" s="207"/>
      <c r="L606" s="207"/>
      <c r="M606" s="207"/>
      <c r="N606" s="207"/>
      <c r="O606" s="207"/>
      <c r="P606" s="207"/>
      <c r="Q606" s="207"/>
      <c r="R606" s="207"/>
      <c r="S606" s="207"/>
      <c r="T606" s="207"/>
      <c r="U606" s="207"/>
      <c r="V606" s="207"/>
      <c r="W606" s="207"/>
      <c r="X606" s="207"/>
      <c r="Y606" s="207"/>
      <c r="Z606" s="207"/>
      <c r="AA606" s="207"/>
      <c r="AB606" s="207"/>
      <c r="AC606" s="207"/>
      <c r="AD606" s="207"/>
      <c r="AE606" s="207"/>
      <c r="AF606" s="207"/>
      <c r="AG606" s="207"/>
      <c r="AH606" s="207"/>
      <c r="AI606" s="207"/>
      <c r="AJ606" s="207"/>
      <c r="AK606" s="207"/>
      <c r="AL606" s="207"/>
    </row>
    <row r="607">
      <c r="A607" s="335"/>
      <c r="B607" s="207"/>
      <c r="C607" s="337"/>
      <c r="D607" s="207"/>
      <c r="E607" s="207"/>
      <c r="F607" s="207"/>
      <c r="G607" s="207"/>
      <c r="H607" s="207"/>
      <c r="I607" s="207"/>
      <c r="J607" s="337"/>
      <c r="K607" s="207"/>
      <c r="L607" s="207"/>
      <c r="M607" s="207"/>
      <c r="N607" s="207"/>
      <c r="O607" s="207"/>
      <c r="P607" s="207"/>
      <c r="Q607" s="207"/>
      <c r="R607" s="207"/>
      <c r="S607" s="207"/>
      <c r="T607" s="207"/>
      <c r="U607" s="207"/>
      <c r="V607" s="207"/>
      <c r="W607" s="207"/>
      <c r="X607" s="207"/>
      <c r="Y607" s="207"/>
      <c r="Z607" s="207"/>
      <c r="AA607" s="207"/>
      <c r="AB607" s="207"/>
      <c r="AC607" s="207"/>
      <c r="AD607" s="207"/>
      <c r="AE607" s="207"/>
      <c r="AF607" s="207"/>
      <c r="AG607" s="207"/>
      <c r="AH607" s="207"/>
      <c r="AI607" s="207"/>
      <c r="AJ607" s="207"/>
      <c r="AK607" s="207"/>
      <c r="AL607" s="207"/>
    </row>
    <row r="608">
      <c r="A608" s="335"/>
      <c r="B608" s="207"/>
      <c r="C608" s="337"/>
      <c r="D608" s="207"/>
      <c r="E608" s="207"/>
      <c r="F608" s="207"/>
      <c r="G608" s="207"/>
      <c r="H608" s="207"/>
      <c r="I608" s="207"/>
      <c r="J608" s="337"/>
      <c r="K608" s="207"/>
      <c r="L608" s="207"/>
      <c r="M608" s="207"/>
      <c r="N608" s="207"/>
      <c r="O608" s="207"/>
      <c r="P608" s="207"/>
      <c r="Q608" s="207"/>
      <c r="R608" s="207"/>
      <c r="S608" s="207"/>
      <c r="T608" s="207"/>
      <c r="U608" s="207"/>
      <c r="V608" s="207"/>
      <c r="W608" s="207"/>
      <c r="X608" s="207"/>
      <c r="Y608" s="207"/>
      <c r="Z608" s="207"/>
      <c r="AA608" s="207"/>
      <c r="AB608" s="207"/>
      <c r="AC608" s="207"/>
      <c r="AD608" s="207"/>
      <c r="AE608" s="207"/>
      <c r="AF608" s="207"/>
      <c r="AG608" s="207"/>
      <c r="AH608" s="207"/>
      <c r="AI608" s="207"/>
      <c r="AJ608" s="207"/>
      <c r="AK608" s="207"/>
      <c r="AL608" s="207"/>
    </row>
    <row r="609">
      <c r="A609" s="335"/>
      <c r="B609" s="207"/>
      <c r="C609" s="337"/>
      <c r="D609" s="207"/>
      <c r="E609" s="207"/>
      <c r="F609" s="207"/>
      <c r="G609" s="207"/>
      <c r="H609" s="207"/>
      <c r="I609" s="207"/>
      <c r="J609" s="337"/>
      <c r="K609" s="207"/>
      <c r="L609" s="207"/>
      <c r="M609" s="207"/>
      <c r="N609" s="207"/>
      <c r="O609" s="207"/>
      <c r="P609" s="207"/>
      <c r="Q609" s="207"/>
      <c r="R609" s="207"/>
      <c r="S609" s="207"/>
      <c r="T609" s="207"/>
      <c r="U609" s="207"/>
      <c r="V609" s="207"/>
      <c r="W609" s="207"/>
      <c r="X609" s="207"/>
      <c r="Y609" s="207"/>
      <c r="Z609" s="207"/>
      <c r="AA609" s="207"/>
      <c r="AB609" s="207"/>
      <c r="AC609" s="207"/>
      <c r="AD609" s="207"/>
      <c r="AE609" s="207"/>
      <c r="AF609" s="207"/>
      <c r="AG609" s="207"/>
      <c r="AH609" s="207"/>
      <c r="AI609" s="207"/>
      <c r="AJ609" s="207"/>
      <c r="AK609" s="207"/>
      <c r="AL609" s="207"/>
    </row>
    <row r="610">
      <c r="A610" s="335"/>
      <c r="B610" s="207"/>
      <c r="C610" s="337"/>
      <c r="D610" s="207"/>
      <c r="E610" s="207"/>
      <c r="F610" s="207"/>
      <c r="G610" s="207"/>
      <c r="H610" s="207"/>
      <c r="I610" s="207"/>
      <c r="J610" s="337"/>
      <c r="K610" s="207"/>
      <c r="L610" s="207"/>
      <c r="M610" s="207"/>
      <c r="N610" s="207"/>
      <c r="O610" s="207"/>
      <c r="P610" s="207"/>
      <c r="Q610" s="207"/>
      <c r="R610" s="207"/>
      <c r="S610" s="207"/>
      <c r="T610" s="207"/>
      <c r="U610" s="207"/>
      <c r="V610" s="207"/>
      <c r="W610" s="207"/>
      <c r="X610" s="207"/>
      <c r="Y610" s="207"/>
      <c r="Z610" s="207"/>
      <c r="AA610" s="207"/>
      <c r="AB610" s="207"/>
      <c r="AC610" s="207"/>
      <c r="AD610" s="207"/>
      <c r="AE610" s="207"/>
      <c r="AF610" s="207"/>
      <c r="AG610" s="207"/>
      <c r="AH610" s="207"/>
      <c r="AI610" s="207"/>
      <c r="AJ610" s="207"/>
      <c r="AK610" s="207"/>
      <c r="AL610" s="207"/>
    </row>
    <row r="611">
      <c r="A611" s="335"/>
      <c r="B611" s="207"/>
      <c r="C611" s="337"/>
      <c r="D611" s="207"/>
      <c r="E611" s="207"/>
      <c r="F611" s="207"/>
      <c r="G611" s="207"/>
      <c r="H611" s="207"/>
      <c r="I611" s="207"/>
      <c r="J611" s="337"/>
      <c r="K611" s="207"/>
      <c r="L611" s="207"/>
      <c r="M611" s="207"/>
      <c r="N611" s="207"/>
      <c r="O611" s="207"/>
      <c r="P611" s="207"/>
      <c r="Q611" s="207"/>
      <c r="R611" s="207"/>
      <c r="S611" s="207"/>
      <c r="T611" s="207"/>
      <c r="U611" s="207"/>
      <c r="V611" s="207"/>
      <c r="W611" s="207"/>
      <c r="X611" s="207"/>
      <c r="Y611" s="207"/>
      <c r="Z611" s="207"/>
      <c r="AA611" s="207"/>
      <c r="AB611" s="207"/>
      <c r="AC611" s="207"/>
      <c r="AD611" s="207"/>
      <c r="AE611" s="207"/>
      <c r="AF611" s="207"/>
      <c r="AG611" s="207"/>
      <c r="AH611" s="207"/>
      <c r="AI611" s="207"/>
      <c r="AJ611" s="207"/>
      <c r="AK611" s="207"/>
      <c r="AL611" s="207"/>
    </row>
    <row r="612">
      <c r="A612" s="335"/>
      <c r="B612" s="207"/>
      <c r="C612" s="337"/>
      <c r="D612" s="207"/>
      <c r="E612" s="207"/>
      <c r="F612" s="207"/>
      <c r="G612" s="207"/>
      <c r="H612" s="207"/>
      <c r="I612" s="207"/>
      <c r="J612" s="337"/>
      <c r="K612" s="207"/>
      <c r="L612" s="207"/>
      <c r="M612" s="207"/>
      <c r="N612" s="207"/>
      <c r="O612" s="207"/>
      <c r="P612" s="207"/>
      <c r="Q612" s="207"/>
      <c r="R612" s="207"/>
      <c r="S612" s="207"/>
      <c r="T612" s="207"/>
      <c r="U612" s="207"/>
      <c r="V612" s="207"/>
      <c r="W612" s="207"/>
      <c r="X612" s="207"/>
      <c r="Y612" s="207"/>
      <c r="Z612" s="207"/>
      <c r="AA612" s="207"/>
      <c r="AB612" s="207"/>
      <c r="AC612" s="207"/>
      <c r="AD612" s="207"/>
      <c r="AE612" s="207"/>
      <c r="AF612" s="207"/>
      <c r="AG612" s="207"/>
      <c r="AH612" s="207"/>
      <c r="AI612" s="207"/>
      <c r="AJ612" s="207"/>
      <c r="AK612" s="207"/>
      <c r="AL612" s="207"/>
    </row>
    <row r="613">
      <c r="A613" s="335"/>
      <c r="B613" s="207"/>
      <c r="C613" s="337"/>
      <c r="D613" s="207"/>
      <c r="E613" s="207"/>
      <c r="F613" s="207"/>
      <c r="G613" s="207"/>
      <c r="H613" s="207"/>
      <c r="I613" s="207"/>
      <c r="J613" s="337"/>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c r="AI613" s="207"/>
      <c r="AJ613" s="207"/>
      <c r="AK613" s="207"/>
      <c r="AL613" s="207"/>
    </row>
    <row r="614">
      <c r="A614" s="335"/>
      <c r="B614" s="207"/>
      <c r="C614" s="337"/>
      <c r="D614" s="207"/>
      <c r="E614" s="207"/>
      <c r="F614" s="207"/>
      <c r="G614" s="207"/>
      <c r="H614" s="207"/>
      <c r="I614" s="207"/>
      <c r="J614" s="337"/>
      <c r="K614" s="207"/>
      <c r="L614" s="207"/>
      <c r="M614" s="207"/>
      <c r="N614" s="207"/>
      <c r="O614" s="207"/>
      <c r="P614" s="207"/>
      <c r="Q614" s="207"/>
      <c r="R614" s="207"/>
      <c r="S614" s="207"/>
      <c r="T614" s="207"/>
      <c r="U614" s="207"/>
      <c r="V614" s="207"/>
      <c r="W614" s="207"/>
      <c r="X614" s="207"/>
      <c r="Y614" s="207"/>
      <c r="Z614" s="207"/>
      <c r="AA614" s="207"/>
      <c r="AB614" s="207"/>
      <c r="AC614" s="207"/>
      <c r="AD614" s="207"/>
      <c r="AE614" s="207"/>
      <c r="AF614" s="207"/>
      <c r="AG614" s="207"/>
      <c r="AH614" s="207"/>
      <c r="AI614" s="207"/>
      <c r="AJ614" s="207"/>
      <c r="AK614" s="207"/>
      <c r="AL614" s="207"/>
    </row>
    <row r="615">
      <c r="A615" s="335"/>
      <c r="B615" s="207"/>
      <c r="C615" s="337"/>
      <c r="D615" s="207"/>
      <c r="E615" s="207"/>
      <c r="F615" s="207"/>
      <c r="G615" s="207"/>
      <c r="H615" s="207"/>
      <c r="I615" s="207"/>
      <c r="J615" s="337"/>
      <c r="K615" s="207"/>
      <c r="L615" s="207"/>
      <c r="M615" s="207"/>
      <c r="N615" s="207"/>
      <c r="O615" s="207"/>
      <c r="P615" s="207"/>
      <c r="Q615" s="207"/>
      <c r="R615" s="207"/>
      <c r="S615" s="207"/>
      <c r="T615" s="207"/>
      <c r="U615" s="207"/>
      <c r="V615" s="207"/>
      <c r="W615" s="207"/>
      <c r="X615" s="207"/>
      <c r="Y615" s="207"/>
      <c r="Z615" s="207"/>
      <c r="AA615" s="207"/>
      <c r="AB615" s="207"/>
      <c r="AC615" s="207"/>
      <c r="AD615" s="207"/>
      <c r="AE615" s="207"/>
      <c r="AF615" s="207"/>
      <c r="AG615" s="207"/>
      <c r="AH615" s="207"/>
      <c r="AI615" s="207"/>
      <c r="AJ615" s="207"/>
      <c r="AK615" s="207"/>
      <c r="AL615" s="207"/>
    </row>
    <row r="616">
      <c r="A616" s="335"/>
      <c r="B616" s="207"/>
      <c r="C616" s="337"/>
      <c r="D616" s="207"/>
      <c r="E616" s="207"/>
      <c r="F616" s="207"/>
      <c r="G616" s="207"/>
      <c r="H616" s="207"/>
      <c r="I616" s="207"/>
      <c r="J616" s="337"/>
      <c r="K616" s="207"/>
      <c r="L616" s="207"/>
      <c r="M616" s="207"/>
      <c r="N616" s="207"/>
      <c r="O616" s="207"/>
      <c r="P616" s="207"/>
      <c r="Q616" s="207"/>
      <c r="R616" s="207"/>
      <c r="S616" s="207"/>
      <c r="T616" s="207"/>
      <c r="U616" s="207"/>
      <c r="V616" s="207"/>
      <c r="W616" s="207"/>
      <c r="X616" s="207"/>
      <c r="Y616" s="207"/>
      <c r="Z616" s="207"/>
      <c r="AA616" s="207"/>
      <c r="AB616" s="207"/>
      <c r="AC616" s="207"/>
      <c r="AD616" s="207"/>
      <c r="AE616" s="207"/>
      <c r="AF616" s="207"/>
      <c r="AG616" s="207"/>
      <c r="AH616" s="207"/>
      <c r="AI616" s="207"/>
      <c r="AJ616" s="207"/>
      <c r="AK616" s="207"/>
      <c r="AL616" s="207"/>
    </row>
    <row r="617">
      <c r="A617" s="335"/>
      <c r="B617" s="207"/>
      <c r="C617" s="337"/>
      <c r="D617" s="207"/>
      <c r="E617" s="207"/>
      <c r="F617" s="207"/>
      <c r="G617" s="207"/>
      <c r="H617" s="207"/>
      <c r="I617" s="207"/>
      <c r="J617" s="337"/>
      <c r="K617" s="207"/>
      <c r="L617" s="207"/>
      <c r="M617" s="207"/>
      <c r="N617" s="207"/>
      <c r="O617" s="207"/>
      <c r="P617" s="207"/>
      <c r="Q617" s="207"/>
      <c r="R617" s="207"/>
      <c r="S617" s="207"/>
      <c r="T617" s="207"/>
      <c r="U617" s="207"/>
      <c r="V617" s="207"/>
      <c r="W617" s="207"/>
      <c r="X617" s="207"/>
      <c r="Y617" s="207"/>
      <c r="Z617" s="207"/>
      <c r="AA617" s="207"/>
      <c r="AB617" s="207"/>
      <c r="AC617" s="207"/>
      <c r="AD617" s="207"/>
      <c r="AE617" s="207"/>
      <c r="AF617" s="207"/>
      <c r="AG617" s="207"/>
      <c r="AH617" s="207"/>
      <c r="AI617" s="207"/>
      <c r="AJ617" s="207"/>
      <c r="AK617" s="207"/>
      <c r="AL617" s="207"/>
    </row>
    <row r="618">
      <c r="A618" s="335"/>
      <c r="B618" s="207"/>
      <c r="C618" s="337"/>
      <c r="D618" s="207"/>
      <c r="E618" s="207"/>
      <c r="F618" s="207"/>
      <c r="G618" s="207"/>
      <c r="H618" s="207"/>
      <c r="I618" s="207"/>
      <c r="J618" s="337"/>
      <c r="K618" s="207"/>
      <c r="L618" s="207"/>
      <c r="M618" s="207"/>
      <c r="N618" s="207"/>
      <c r="O618" s="207"/>
      <c r="P618" s="207"/>
      <c r="Q618" s="207"/>
      <c r="R618" s="207"/>
      <c r="S618" s="207"/>
      <c r="T618" s="207"/>
      <c r="U618" s="207"/>
      <c r="V618" s="207"/>
      <c r="W618" s="207"/>
      <c r="X618" s="207"/>
      <c r="Y618" s="207"/>
      <c r="Z618" s="207"/>
      <c r="AA618" s="207"/>
      <c r="AB618" s="207"/>
      <c r="AC618" s="207"/>
      <c r="AD618" s="207"/>
      <c r="AE618" s="207"/>
      <c r="AF618" s="207"/>
      <c r="AG618" s="207"/>
      <c r="AH618" s="207"/>
      <c r="AI618" s="207"/>
      <c r="AJ618" s="207"/>
      <c r="AK618" s="207"/>
      <c r="AL618" s="207"/>
    </row>
    <row r="619">
      <c r="A619" s="335"/>
      <c r="B619" s="207"/>
      <c r="C619" s="337"/>
      <c r="D619" s="207"/>
      <c r="E619" s="207"/>
      <c r="F619" s="207"/>
      <c r="G619" s="207"/>
      <c r="H619" s="207"/>
      <c r="I619" s="207"/>
      <c r="J619" s="337"/>
      <c r="K619" s="207"/>
      <c r="L619" s="207"/>
      <c r="M619" s="207"/>
      <c r="N619" s="207"/>
      <c r="O619" s="207"/>
      <c r="P619" s="207"/>
      <c r="Q619" s="207"/>
      <c r="R619" s="207"/>
      <c r="S619" s="207"/>
      <c r="T619" s="207"/>
      <c r="U619" s="207"/>
      <c r="V619" s="207"/>
      <c r="W619" s="207"/>
      <c r="X619" s="207"/>
      <c r="Y619" s="207"/>
      <c r="Z619" s="207"/>
      <c r="AA619" s="207"/>
      <c r="AB619" s="207"/>
      <c r="AC619" s="207"/>
      <c r="AD619" s="207"/>
      <c r="AE619" s="207"/>
      <c r="AF619" s="207"/>
      <c r="AG619" s="207"/>
      <c r="AH619" s="207"/>
      <c r="AI619" s="207"/>
      <c r="AJ619" s="207"/>
      <c r="AK619" s="207"/>
      <c r="AL619" s="207"/>
    </row>
    <row r="620">
      <c r="A620" s="335"/>
      <c r="B620" s="207"/>
      <c r="C620" s="337"/>
      <c r="D620" s="207"/>
      <c r="E620" s="207"/>
      <c r="F620" s="207"/>
      <c r="G620" s="207"/>
      <c r="H620" s="207"/>
      <c r="I620" s="207"/>
      <c r="J620" s="337"/>
      <c r="K620" s="207"/>
      <c r="L620" s="207"/>
      <c r="M620" s="207"/>
      <c r="N620" s="207"/>
      <c r="O620" s="207"/>
      <c r="P620" s="207"/>
      <c r="Q620" s="207"/>
      <c r="R620" s="207"/>
      <c r="S620" s="207"/>
      <c r="T620" s="207"/>
      <c r="U620" s="207"/>
      <c r="V620" s="207"/>
      <c r="W620" s="207"/>
      <c r="X620" s="207"/>
      <c r="Y620" s="207"/>
      <c r="Z620" s="207"/>
      <c r="AA620" s="207"/>
      <c r="AB620" s="207"/>
      <c r="AC620" s="207"/>
      <c r="AD620" s="207"/>
      <c r="AE620" s="207"/>
      <c r="AF620" s="207"/>
      <c r="AG620" s="207"/>
      <c r="AH620" s="207"/>
      <c r="AI620" s="207"/>
      <c r="AJ620" s="207"/>
      <c r="AK620" s="207"/>
      <c r="AL620" s="207"/>
    </row>
    <row r="621">
      <c r="A621" s="335"/>
      <c r="B621" s="207"/>
      <c r="C621" s="337"/>
      <c r="D621" s="207"/>
      <c r="E621" s="207"/>
      <c r="F621" s="207"/>
      <c r="G621" s="207"/>
      <c r="H621" s="207"/>
      <c r="I621" s="207"/>
      <c r="J621" s="337"/>
      <c r="K621" s="207"/>
      <c r="L621" s="207"/>
      <c r="M621" s="207"/>
      <c r="N621" s="207"/>
      <c r="O621" s="207"/>
      <c r="P621" s="207"/>
      <c r="Q621" s="207"/>
      <c r="R621" s="207"/>
      <c r="S621" s="207"/>
      <c r="T621" s="207"/>
      <c r="U621" s="207"/>
      <c r="V621" s="207"/>
      <c r="W621" s="207"/>
      <c r="X621" s="207"/>
      <c r="Y621" s="207"/>
      <c r="Z621" s="207"/>
      <c r="AA621" s="207"/>
      <c r="AB621" s="207"/>
      <c r="AC621" s="207"/>
      <c r="AD621" s="207"/>
      <c r="AE621" s="207"/>
      <c r="AF621" s="207"/>
      <c r="AG621" s="207"/>
      <c r="AH621" s="207"/>
      <c r="AI621" s="207"/>
      <c r="AJ621" s="207"/>
      <c r="AK621" s="207"/>
      <c r="AL621" s="207"/>
    </row>
    <row r="622">
      <c r="A622" s="335"/>
      <c r="B622" s="207"/>
      <c r="C622" s="337"/>
      <c r="D622" s="207"/>
      <c r="E622" s="207"/>
      <c r="F622" s="207"/>
      <c r="G622" s="207"/>
      <c r="H622" s="207"/>
      <c r="I622" s="207"/>
      <c r="J622" s="337"/>
      <c r="K622" s="207"/>
      <c r="L622" s="207"/>
      <c r="M622" s="207"/>
      <c r="N622" s="207"/>
      <c r="O622" s="207"/>
      <c r="P622" s="207"/>
      <c r="Q622" s="207"/>
      <c r="R622" s="207"/>
      <c r="S622" s="207"/>
      <c r="T622" s="207"/>
      <c r="U622" s="207"/>
      <c r="V622" s="207"/>
      <c r="W622" s="207"/>
      <c r="X622" s="207"/>
      <c r="Y622" s="207"/>
      <c r="Z622" s="207"/>
      <c r="AA622" s="207"/>
      <c r="AB622" s="207"/>
      <c r="AC622" s="207"/>
      <c r="AD622" s="207"/>
      <c r="AE622" s="207"/>
      <c r="AF622" s="207"/>
      <c r="AG622" s="207"/>
      <c r="AH622" s="207"/>
      <c r="AI622" s="207"/>
      <c r="AJ622" s="207"/>
      <c r="AK622" s="207"/>
      <c r="AL622" s="207"/>
    </row>
    <row r="623">
      <c r="A623" s="335"/>
      <c r="B623" s="207"/>
      <c r="C623" s="337"/>
      <c r="D623" s="207"/>
      <c r="E623" s="207"/>
      <c r="F623" s="207"/>
      <c r="G623" s="207"/>
      <c r="H623" s="207"/>
      <c r="I623" s="207"/>
      <c r="J623" s="337"/>
      <c r="K623" s="207"/>
      <c r="L623" s="207"/>
      <c r="M623" s="207"/>
      <c r="N623" s="207"/>
      <c r="O623" s="207"/>
      <c r="P623" s="207"/>
      <c r="Q623" s="207"/>
      <c r="R623" s="207"/>
      <c r="S623" s="207"/>
      <c r="T623" s="207"/>
      <c r="U623" s="207"/>
      <c r="V623" s="207"/>
      <c r="W623" s="207"/>
      <c r="X623" s="207"/>
      <c r="Y623" s="207"/>
      <c r="Z623" s="207"/>
      <c r="AA623" s="207"/>
      <c r="AB623" s="207"/>
      <c r="AC623" s="207"/>
      <c r="AD623" s="207"/>
      <c r="AE623" s="207"/>
      <c r="AF623" s="207"/>
      <c r="AG623" s="207"/>
      <c r="AH623" s="207"/>
      <c r="AI623" s="207"/>
      <c r="AJ623" s="207"/>
      <c r="AK623" s="207"/>
      <c r="AL623" s="207"/>
    </row>
    <row r="624">
      <c r="A624" s="335"/>
      <c r="B624" s="207"/>
      <c r="C624" s="337"/>
      <c r="D624" s="207"/>
      <c r="E624" s="207"/>
      <c r="F624" s="207"/>
      <c r="G624" s="207"/>
      <c r="H624" s="207"/>
      <c r="I624" s="207"/>
      <c r="J624" s="337"/>
      <c r="K624" s="207"/>
      <c r="L624" s="207"/>
      <c r="M624" s="207"/>
      <c r="N624" s="207"/>
      <c r="O624" s="207"/>
      <c r="P624" s="207"/>
      <c r="Q624" s="207"/>
      <c r="R624" s="207"/>
      <c r="S624" s="207"/>
      <c r="T624" s="207"/>
      <c r="U624" s="207"/>
      <c r="V624" s="207"/>
      <c r="W624" s="207"/>
      <c r="X624" s="207"/>
      <c r="Y624" s="207"/>
      <c r="Z624" s="207"/>
      <c r="AA624" s="207"/>
      <c r="AB624" s="207"/>
      <c r="AC624" s="207"/>
      <c r="AD624" s="207"/>
      <c r="AE624" s="207"/>
      <c r="AF624" s="207"/>
      <c r="AG624" s="207"/>
      <c r="AH624" s="207"/>
      <c r="AI624" s="207"/>
      <c r="AJ624" s="207"/>
      <c r="AK624" s="207"/>
      <c r="AL624" s="207"/>
    </row>
    <row r="625">
      <c r="A625" s="335"/>
      <c r="B625" s="207"/>
      <c r="C625" s="337"/>
      <c r="D625" s="207"/>
      <c r="E625" s="207"/>
      <c r="F625" s="207"/>
      <c r="G625" s="207"/>
      <c r="H625" s="207"/>
      <c r="I625" s="207"/>
      <c r="J625" s="337"/>
      <c r="K625" s="207"/>
      <c r="L625" s="207"/>
      <c r="M625" s="207"/>
      <c r="N625" s="207"/>
      <c r="O625" s="207"/>
      <c r="P625" s="207"/>
      <c r="Q625" s="207"/>
      <c r="R625" s="207"/>
      <c r="S625" s="207"/>
      <c r="T625" s="207"/>
      <c r="U625" s="207"/>
      <c r="V625" s="207"/>
      <c r="W625" s="207"/>
      <c r="X625" s="207"/>
      <c r="Y625" s="207"/>
      <c r="Z625" s="207"/>
      <c r="AA625" s="207"/>
      <c r="AB625" s="207"/>
      <c r="AC625" s="207"/>
      <c r="AD625" s="207"/>
      <c r="AE625" s="207"/>
      <c r="AF625" s="207"/>
      <c r="AG625" s="207"/>
      <c r="AH625" s="207"/>
      <c r="AI625" s="207"/>
      <c r="AJ625" s="207"/>
      <c r="AK625" s="207"/>
      <c r="AL625" s="207"/>
    </row>
    <row r="626">
      <c r="A626" s="335"/>
      <c r="B626" s="207"/>
      <c r="C626" s="337"/>
      <c r="D626" s="207"/>
      <c r="E626" s="207"/>
      <c r="F626" s="207"/>
      <c r="G626" s="207"/>
      <c r="H626" s="207"/>
      <c r="I626" s="207"/>
      <c r="J626" s="337"/>
      <c r="K626" s="207"/>
      <c r="L626" s="207"/>
      <c r="M626" s="207"/>
      <c r="N626" s="207"/>
      <c r="O626" s="207"/>
      <c r="P626" s="207"/>
      <c r="Q626" s="207"/>
      <c r="R626" s="207"/>
      <c r="S626" s="207"/>
      <c r="T626" s="207"/>
      <c r="U626" s="207"/>
      <c r="V626" s="207"/>
      <c r="W626" s="207"/>
      <c r="X626" s="207"/>
      <c r="Y626" s="207"/>
      <c r="Z626" s="207"/>
      <c r="AA626" s="207"/>
      <c r="AB626" s="207"/>
      <c r="AC626" s="207"/>
      <c r="AD626" s="207"/>
      <c r="AE626" s="207"/>
      <c r="AF626" s="207"/>
      <c r="AG626" s="207"/>
      <c r="AH626" s="207"/>
      <c r="AI626" s="207"/>
      <c r="AJ626" s="207"/>
      <c r="AK626" s="207"/>
      <c r="AL626" s="207"/>
    </row>
    <row r="627">
      <c r="A627" s="335"/>
      <c r="B627" s="207"/>
      <c r="C627" s="337"/>
      <c r="D627" s="207"/>
      <c r="E627" s="207"/>
      <c r="F627" s="207"/>
      <c r="G627" s="207"/>
      <c r="H627" s="207"/>
      <c r="I627" s="207"/>
      <c r="J627" s="337"/>
      <c r="K627" s="207"/>
      <c r="L627" s="207"/>
      <c r="M627" s="207"/>
      <c r="N627" s="207"/>
      <c r="O627" s="207"/>
      <c r="P627" s="207"/>
      <c r="Q627" s="207"/>
      <c r="R627" s="207"/>
      <c r="S627" s="207"/>
      <c r="T627" s="207"/>
      <c r="U627" s="207"/>
      <c r="V627" s="207"/>
      <c r="W627" s="207"/>
      <c r="X627" s="207"/>
      <c r="Y627" s="207"/>
      <c r="Z627" s="207"/>
      <c r="AA627" s="207"/>
      <c r="AB627" s="207"/>
      <c r="AC627" s="207"/>
      <c r="AD627" s="207"/>
      <c r="AE627" s="207"/>
      <c r="AF627" s="207"/>
      <c r="AG627" s="207"/>
      <c r="AH627" s="207"/>
      <c r="AI627" s="207"/>
      <c r="AJ627" s="207"/>
      <c r="AK627" s="207"/>
      <c r="AL627" s="207"/>
    </row>
    <row r="628">
      <c r="A628" s="335"/>
      <c r="B628" s="207"/>
      <c r="C628" s="337"/>
      <c r="D628" s="207"/>
      <c r="E628" s="207"/>
      <c r="F628" s="207"/>
      <c r="G628" s="207"/>
      <c r="H628" s="207"/>
      <c r="I628" s="207"/>
      <c r="J628" s="337"/>
      <c r="K628" s="207"/>
      <c r="L628" s="207"/>
      <c r="M628" s="207"/>
      <c r="N628" s="207"/>
      <c r="O628" s="207"/>
      <c r="P628" s="207"/>
      <c r="Q628" s="207"/>
      <c r="R628" s="207"/>
      <c r="S628" s="207"/>
      <c r="T628" s="207"/>
      <c r="U628" s="207"/>
      <c r="V628" s="207"/>
      <c r="W628" s="207"/>
      <c r="X628" s="207"/>
      <c r="Y628" s="207"/>
      <c r="Z628" s="207"/>
      <c r="AA628" s="207"/>
      <c r="AB628" s="207"/>
      <c r="AC628" s="207"/>
      <c r="AD628" s="207"/>
      <c r="AE628" s="207"/>
      <c r="AF628" s="207"/>
      <c r="AG628" s="207"/>
      <c r="AH628" s="207"/>
      <c r="AI628" s="207"/>
      <c r="AJ628" s="207"/>
      <c r="AK628" s="207"/>
      <c r="AL628" s="207"/>
    </row>
    <row r="629">
      <c r="A629" s="335"/>
      <c r="B629" s="207"/>
      <c r="C629" s="337"/>
      <c r="D629" s="207"/>
      <c r="E629" s="207"/>
      <c r="F629" s="207"/>
      <c r="G629" s="207"/>
      <c r="H629" s="207"/>
      <c r="I629" s="207"/>
      <c r="J629" s="337"/>
      <c r="K629" s="207"/>
      <c r="L629" s="207"/>
      <c r="M629" s="207"/>
      <c r="N629" s="207"/>
      <c r="O629" s="207"/>
      <c r="P629" s="207"/>
      <c r="Q629" s="207"/>
      <c r="R629" s="207"/>
      <c r="S629" s="207"/>
      <c r="T629" s="207"/>
      <c r="U629" s="207"/>
      <c r="V629" s="207"/>
      <c r="W629" s="207"/>
      <c r="X629" s="207"/>
      <c r="Y629" s="207"/>
      <c r="Z629" s="207"/>
      <c r="AA629" s="207"/>
      <c r="AB629" s="207"/>
      <c r="AC629" s="207"/>
      <c r="AD629" s="207"/>
      <c r="AE629" s="207"/>
      <c r="AF629" s="207"/>
      <c r="AG629" s="207"/>
      <c r="AH629" s="207"/>
      <c r="AI629" s="207"/>
      <c r="AJ629" s="207"/>
      <c r="AK629" s="207"/>
      <c r="AL629" s="207"/>
    </row>
    <row r="630">
      <c r="A630" s="335"/>
      <c r="B630" s="207"/>
      <c r="C630" s="337"/>
      <c r="D630" s="207"/>
      <c r="E630" s="207"/>
      <c r="F630" s="207"/>
      <c r="G630" s="207"/>
      <c r="H630" s="207"/>
      <c r="I630" s="207"/>
      <c r="J630" s="337"/>
      <c r="K630" s="207"/>
      <c r="L630" s="207"/>
      <c r="M630" s="207"/>
      <c r="N630" s="207"/>
      <c r="O630" s="207"/>
      <c r="P630" s="207"/>
      <c r="Q630" s="207"/>
      <c r="R630" s="207"/>
      <c r="S630" s="207"/>
      <c r="T630" s="207"/>
      <c r="U630" s="207"/>
      <c r="V630" s="207"/>
      <c r="W630" s="207"/>
      <c r="X630" s="207"/>
      <c r="Y630" s="207"/>
      <c r="Z630" s="207"/>
      <c r="AA630" s="207"/>
      <c r="AB630" s="207"/>
      <c r="AC630" s="207"/>
      <c r="AD630" s="207"/>
      <c r="AE630" s="207"/>
      <c r="AF630" s="207"/>
      <c r="AG630" s="207"/>
      <c r="AH630" s="207"/>
      <c r="AI630" s="207"/>
      <c r="AJ630" s="207"/>
      <c r="AK630" s="207"/>
      <c r="AL630" s="207"/>
    </row>
    <row r="631">
      <c r="A631" s="335"/>
      <c r="B631" s="207"/>
      <c r="C631" s="337"/>
      <c r="D631" s="207"/>
      <c r="E631" s="207"/>
      <c r="F631" s="207"/>
      <c r="G631" s="207"/>
      <c r="H631" s="207"/>
      <c r="I631" s="207"/>
      <c r="J631" s="337"/>
      <c r="K631" s="207"/>
      <c r="L631" s="207"/>
      <c r="M631" s="207"/>
      <c r="N631" s="207"/>
      <c r="O631" s="207"/>
      <c r="P631" s="207"/>
      <c r="Q631" s="207"/>
      <c r="R631" s="207"/>
      <c r="S631" s="207"/>
      <c r="T631" s="207"/>
      <c r="U631" s="207"/>
      <c r="V631" s="207"/>
      <c r="W631" s="207"/>
      <c r="X631" s="207"/>
      <c r="Y631" s="207"/>
      <c r="Z631" s="207"/>
      <c r="AA631" s="207"/>
      <c r="AB631" s="207"/>
      <c r="AC631" s="207"/>
      <c r="AD631" s="207"/>
      <c r="AE631" s="207"/>
      <c r="AF631" s="207"/>
      <c r="AG631" s="207"/>
      <c r="AH631" s="207"/>
      <c r="AI631" s="207"/>
      <c r="AJ631" s="207"/>
      <c r="AK631" s="207"/>
      <c r="AL631" s="207"/>
    </row>
    <row r="632">
      <c r="A632" s="335"/>
      <c r="B632" s="207"/>
      <c r="C632" s="337"/>
      <c r="D632" s="207"/>
      <c r="E632" s="207"/>
      <c r="F632" s="207"/>
      <c r="G632" s="207"/>
      <c r="H632" s="207"/>
      <c r="I632" s="207"/>
      <c r="J632" s="337"/>
      <c r="K632" s="207"/>
      <c r="L632" s="207"/>
      <c r="M632" s="207"/>
      <c r="N632" s="207"/>
      <c r="O632" s="207"/>
      <c r="P632" s="207"/>
      <c r="Q632" s="207"/>
      <c r="R632" s="207"/>
      <c r="S632" s="207"/>
      <c r="T632" s="207"/>
      <c r="U632" s="207"/>
      <c r="V632" s="207"/>
      <c r="W632" s="207"/>
      <c r="X632" s="207"/>
      <c r="Y632" s="207"/>
      <c r="Z632" s="207"/>
      <c r="AA632" s="207"/>
      <c r="AB632" s="207"/>
      <c r="AC632" s="207"/>
      <c r="AD632" s="207"/>
      <c r="AE632" s="207"/>
      <c r="AF632" s="207"/>
      <c r="AG632" s="207"/>
      <c r="AH632" s="207"/>
      <c r="AI632" s="207"/>
      <c r="AJ632" s="207"/>
      <c r="AK632" s="207"/>
      <c r="AL632" s="207"/>
    </row>
    <row r="633">
      <c r="A633" s="335"/>
      <c r="B633" s="207"/>
      <c r="C633" s="337"/>
      <c r="D633" s="207"/>
      <c r="E633" s="207"/>
      <c r="F633" s="207"/>
      <c r="G633" s="207"/>
      <c r="H633" s="207"/>
      <c r="I633" s="207"/>
      <c r="J633" s="337"/>
      <c r="K633" s="207"/>
      <c r="L633" s="207"/>
      <c r="M633" s="207"/>
      <c r="N633" s="207"/>
      <c r="O633" s="207"/>
      <c r="P633" s="207"/>
      <c r="Q633" s="207"/>
      <c r="R633" s="207"/>
      <c r="S633" s="207"/>
      <c r="T633" s="207"/>
      <c r="U633" s="207"/>
      <c r="V633" s="207"/>
      <c r="W633" s="207"/>
      <c r="X633" s="207"/>
      <c r="Y633" s="207"/>
      <c r="Z633" s="207"/>
      <c r="AA633" s="207"/>
      <c r="AB633" s="207"/>
      <c r="AC633" s="207"/>
      <c r="AD633" s="207"/>
      <c r="AE633" s="207"/>
      <c r="AF633" s="207"/>
      <c r="AG633" s="207"/>
      <c r="AH633" s="207"/>
      <c r="AI633" s="207"/>
      <c r="AJ633" s="207"/>
      <c r="AK633" s="207"/>
      <c r="AL633" s="207"/>
    </row>
    <row r="634">
      <c r="A634" s="335"/>
      <c r="B634" s="207"/>
      <c r="C634" s="337"/>
      <c r="D634" s="207"/>
      <c r="E634" s="207"/>
      <c r="F634" s="207"/>
      <c r="G634" s="207"/>
      <c r="H634" s="207"/>
      <c r="I634" s="207"/>
      <c r="J634" s="337"/>
      <c r="K634" s="207"/>
      <c r="L634" s="207"/>
      <c r="M634" s="207"/>
      <c r="N634" s="207"/>
      <c r="O634" s="207"/>
      <c r="P634" s="207"/>
      <c r="Q634" s="207"/>
      <c r="R634" s="207"/>
      <c r="S634" s="207"/>
      <c r="T634" s="207"/>
      <c r="U634" s="207"/>
      <c r="V634" s="207"/>
      <c r="W634" s="207"/>
      <c r="X634" s="207"/>
      <c r="Y634" s="207"/>
      <c r="Z634" s="207"/>
      <c r="AA634" s="207"/>
      <c r="AB634" s="207"/>
      <c r="AC634" s="207"/>
      <c r="AD634" s="207"/>
      <c r="AE634" s="207"/>
      <c r="AF634" s="207"/>
      <c r="AG634" s="207"/>
      <c r="AH634" s="207"/>
      <c r="AI634" s="207"/>
      <c r="AJ634" s="207"/>
      <c r="AK634" s="207"/>
      <c r="AL634" s="207"/>
    </row>
    <row r="635">
      <c r="A635" s="335"/>
      <c r="B635" s="207"/>
      <c r="C635" s="337"/>
      <c r="D635" s="207"/>
      <c r="E635" s="207"/>
      <c r="F635" s="207"/>
      <c r="G635" s="207"/>
      <c r="H635" s="207"/>
      <c r="I635" s="207"/>
      <c r="J635" s="337"/>
      <c r="K635" s="207"/>
      <c r="L635" s="207"/>
      <c r="M635" s="207"/>
      <c r="N635" s="207"/>
      <c r="O635" s="207"/>
      <c r="P635" s="207"/>
      <c r="Q635" s="207"/>
      <c r="R635" s="207"/>
      <c r="S635" s="207"/>
      <c r="T635" s="207"/>
      <c r="U635" s="207"/>
      <c r="V635" s="207"/>
      <c r="W635" s="207"/>
      <c r="X635" s="207"/>
      <c r="Y635" s="207"/>
      <c r="Z635" s="207"/>
      <c r="AA635" s="207"/>
      <c r="AB635" s="207"/>
      <c r="AC635" s="207"/>
      <c r="AD635" s="207"/>
      <c r="AE635" s="207"/>
      <c r="AF635" s="207"/>
      <c r="AG635" s="207"/>
      <c r="AH635" s="207"/>
      <c r="AI635" s="207"/>
      <c r="AJ635" s="207"/>
      <c r="AK635" s="207"/>
      <c r="AL635" s="207"/>
    </row>
    <row r="636">
      <c r="A636" s="335"/>
      <c r="B636" s="207"/>
      <c r="C636" s="337"/>
      <c r="D636" s="207"/>
      <c r="E636" s="207"/>
      <c r="F636" s="207"/>
      <c r="G636" s="207"/>
      <c r="H636" s="207"/>
      <c r="I636" s="207"/>
      <c r="J636" s="337"/>
      <c r="K636" s="207"/>
      <c r="L636" s="207"/>
      <c r="M636" s="207"/>
      <c r="N636" s="207"/>
      <c r="O636" s="207"/>
      <c r="P636" s="207"/>
      <c r="Q636" s="207"/>
      <c r="R636" s="207"/>
      <c r="S636" s="207"/>
      <c r="T636" s="207"/>
      <c r="U636" s="207"/>
      <c r="V636" s="207"/>
      <c r="W636" s="207"/>
      <c r="X636" s="207"/>
      <c r="Y636" s="207"/>
      <c r="Z636" s="207"/>
      <c r="AA636" s="207"/>
      <c r="AB636" s="207"/>
      <c r="AC636" s="207"/>
      <c r="AD636" s="207"/>
      <c r="AE636" s="207"/>
      <c r="AF636" s="207"/>
      <c r="AG636" s="207"/>
      <c r="AH636" s="207"/>
      <c r="AI636" s="207"/>
      <c r="AJ636" s="207"/>
      <c r="AK636" s="207"/>
      <c r="AL636" s="207"/>
    </row>
    <row r="637">
      <c r="A637" s="335"/>
      <c r="B637" s="207"/>
      <c r="C637" s="337"/>
      <c r="D637" s="207"/>
      <c r="E637" s="207"/>
      <c r="F637" s="207"/>
      <c r="G637" s="207"/>
      <c r="H637" s="207"/>
      <c r="I637" s="207"/>
      <c r="J637" s="337"/>
      <c r="K637" s="207"/>
      <c r="L637" s="207"/>
      <c r="M637" s="207"/>
      <c r="N637" s="207"/>
      <c r="O637" s="207"/>
      <c r="P637" s="207"/>
      <c r="Q637" s="207"/>
      <c r="R637" s="207"/>
      <c r="S637" s="207"/>
      <c r="T637" s="207"/>
      <c r="U637" s="207"/>
      <c r="V637" s="207"/>
      <c r="W637" s="207"/>
      <c r="X637" s="207"/>
      <c r="Y637" s="207"/>
      <c r="Z637" s="207"/>
      <c r="AA637" s="207"/>
      <c r="AB637" s="207"/>
      <c r="AC637" s="207"/>
      <c r="AD637" s="207"/>
      <c r="AE637" s="207"/>
      <c r="AF637" s="207"/>
      <c r="AG637" s="207"/>
      <c r="AH637" s="207"/>
      <c r="AI637" s="207"/>
      <c r="AJ637" s="207"/>
      <c r="AK637" s="207"/>
      <c r="AL637" s="207"/>
    </row>
    <row r="638">
      <c r="A638" s="335"/>
      <c r="B638" s="207"/>
      <c r="C638" s="337"/>
      <c r="D638" s="207"/>
      <c r="E638" s="207"/>
      <c r="F638" s="207"/>
      <c r="G638" s="207"/>
      <c r="H638" s="207"/>
      <c r="I638" s="207"/>
      <c r="J638" s="337"/>
      <c r="K638" s="207"/>
      <c r="L638" s="207"/>
      <c r="M638" s="207"/>
      <c r="N638" s="207"/>
      <c r="O638" s="207"/>
      <c r="P638" s="207"/>
      <c r="Q638" s="207"/>
      <c r="R638" s="207"/>
      <c r="S638" s="207"/>
      <c r="T638" s="207"/>
      <c r="U638" s="207"/>
      <c r="V638" s="207"/>
      <c r="W638" s="207"/>
      <c r="X638" s="207"/>
      <c r="Y638" s="207"/>
      <c r="Z638" s="207"/>
      <c r="AA638" s="207"/>
      <c r="AB638" s="207"/>
      <c r="AC638" s="207"/>
      <c r="AD638" s="207"/>
      <c r="AE638" s="207"/>
      <c r="AF638" s="207"/>
      <c r="AG638" s="207"/>
      <c r="AH638" s="207"/>
      <c r="AI638" s="207"/>
      <c r="AJ638" s="207"/>
      <c r="AK638" s="207"/>
      <c r="AL638" s="207"/>
    </row>
    <row r="639">
      <c r="A639" s="335"/>
      <c r="B639" s="207"/>
      <c r="C639" s="337"/>
      <c r="D639" s="207"/>
      <c r="E639" s="207"/>
      <c r="F639" s="207"/>
      <c r="G639" s="207"/>
      <c r="H639" s="207"/>
      <c r="I639" s="207"/>
      <c r="J639" s="337"/>
      <c r="K639" s="207"/>
      <c r="L639" s="207"/>
      <c r="M639" s="207"/>
      <c r="N639" s="207"/>
      <c r="O639" s="207"/>
      <c r="P639" s="207"/>
      <c r="Q639" s="207"/>
      <c r="R639" s="207"/>
      <c r="S639" s="207"/>
      <c r="T639" s="207"/>
      <c r="U639" s="207"/>
      <c r="V639" s="207"/>
      <c r="W639" s="207"/>
      <c r="X639" s="207"/>
      <c r="Y639" s="207"/>
      <c r="Z639" s="207"/>
      <c r="AA639" s="207"/>
      <c r="AB639" s="207"/>
      <c r="AC639" s="207"/>
      <c r="AD639" s="207"/>
      <c r="AE639" s="207"/>
      <c r="AF639" s="207"/>
      <c r="AG639" s="207"/>
      <c r="AH639" s="207"/>
      <c r="AI639" s="207"/>
      <c r="AJ639" s="207"/>
      <c r="AK639" s="207"/>
      <c r="AL639" s="207"/>
    </row>
    <row r="640">
      <c r="A640" s="335"/>
      <c r="B640" s="207"/>
      <c r="C640" s="337"/>
      <c r="D640" s="207"/>
      <c r="E640" s="207"/>
      <c r="F640" s="207"/>
      <c r="G640" s="207"/>
      <c r="H640" s="207"/>
      <c r="I640" s="207"/>
      <c r="J640" s="337"/>
      <c r="K640" s="207"/>
      <c r="L640" s="207"/>
      <c r="M640" s="207"/>
      <c r="N640" s="207"/>
      <c r="O640" s="207"/>
      <c r="P640" s="207"/>
      <c r="Q640" s="207"/>
      <c r="R640" s="207"/>
      <c r="S640" s="207"/>
      <c r="T640" s="207"/>
      <c r="U640" s="207"/>
      <c r="V640" s="207"/>
      <c r="W640" s="207"/>
      <c r="X640" s="207"/>
      <c r="Y640" s="207"/>
      <c r="Z640" s="207"/>
      <c r="AA640" s="207"/>
      <c r="AB640" s="207"/>
      <c r="AC640" s="207"/>
      <c r="AD640" s="207"/>
      <c r="AE640" s="207"/>
      <c r="AF640" s="207"/>
      <c r="AG640" s="207"/>
      <c r="AH640" s="207"/>
      <c r="AI640" s="207"/>
      <c r="AJ640" s="207"/>
      <c r="AK640" s="207"/>
      <c r="AL640" s="207"/>
    </row>
    <row r="641">
      <c r="A641" s="335"/>
      <c r="B641" s="207"/>
      <c r="C641" s="337"/>
      <c r="D641" s="207"/>
      <c r="E641" s="207"/>
      <c r="F641" s="207"/>
      <c r="G641" s="207"/>
      <c r="H641" s="207"/>
      <c r="I641" s="207"/>
      <c r="J641" s="337"/>
      <c r="K641" s="207"/>
      <c r="L641" s="207"/>
      <c r="M641" s="207"/>
      <c r="N641" s="207"/>
      <c r="O641" s="207"/>
      <c r="P641" s="207"/>
      <c r="Q641" s="207"/>
      <c r="R641" s="207"/>
      <c r="S641" s="207"/>
      <c r="T641" s="207"/>
      <c r="U641" s="207"/>
      <c r="V641" s="207"/>
      <c r="W641" s="207"/>
      <c r="X641" s="207"/>
      <c r="Y641" s="207"/>
      <c r="Z641" s="207"/>
      <c r="AA641" s="207"/>
      <c r="AB641" s="207"/>
      <c r="AC641" s="207"/>
      <c r="AD641" s="207"/>
      <c r="AE641" s="207"/>
      <c r="AF641" s="207"/>
      <c r="AG641" s="207"/>
      <c r="AH641" s="207"/>
      <c r="AI641" s="207"/>
      <c r="AJ641" s="207"/>
      <c r="AK641" s="207"/>
      <c r="AL641" s="207"/>
    </row>
    <row r="642">
      <c r="A642" s="335"/>
      <c r="B642" s="207"/>
      <c r="C642" s="337"/>
      <c r="D642" s="207"/>
      <c r="E642" s="207"/>
      <c r="F642" s="207"/>
      <c r="G642" s="207"/>
      <c r="H642" s="207"/>
      <c r="I642" s="207"/>
      <c r="J642" s="337"/>
      <c r="K642" s="207"/>
      <c r="L642" s="207"/>
      <c r="M642" s="207"/>
      <c r="N642" s="207"/>
      <c r="O642" s="207"/>
      <c r="P642" s="207"/>
      <c r="Q642" s="207"/>
      <c r="R642" s="207"/>
      <c r="S642" s="207"/>
      <c r="T642" s="207"/>
      <c r="U642" s="207"/>
      <c r="V642" s="207"/>
      <c r="W642" s="207"/>
      <c r="X642" s="207"/>
      <c r="Y642" s="207"/>
      <c r="Z642" s="207"/>
      <c r="AA642" s="207"/>
      <c r="AB642" s="207"/>
      <c r="AC642" s="207"/>
      <c r="AD642" s="207"/>
      <c r="AE642" s="207"/>
      <c r="AF642" s="207"/>
      <c r="AG642" s="207"/>
      <c r="AH642" s="207"/>
      <c r="AI642" s="207"/>
      <c r="AJ642" s="207"/>
      <c r="AK642" s="207"/>
      <c r="AL642" s="207"/>
    </row>
    <row r="643">
      <c r="A643" s="335"/>
      <c r="B643" s="207"/>
      <c r="C643" s="337"/>
      <c r="D643" s="207"/>
      <c r="E643" s="207"/>
      <c r="F643" s="207"/>
      <c r="G643" s="207"/>
      <c r="H643" s="207"/>
      <c r="I643" s="207"/>
      <c r="J643" s="337"/>
      <c r="K643" s="207"/>
      <c r="L643" s="207"/>
      <c r="M643" s="207"/>
      <c r="N643" s="207"/>
      <c r="O643" s="207"/>
      <c r="P643" s="207"/>
      <c r="Q643" s="207"/>
      <c r="R643" s="207"/>
      <c r="S643" s="207"/>
      <c r="T643" s="207"/>
      <c r="U643" s="207"/>
      <c r="V643" s="207"/>
      <c r="W643" s="207"/>
      <c r="X643" s="207"/>
      <c r="Y643" s="207"/>
      <c r="Z643" s="207"/>
      <c r="AA643" s="207"/>
      <c r="AB643" s="207"/>
      <c r="AC643" s="207"/>
      <c r="AD643" s="207"/>
      <c r="AE643" s="207"/>
      <c r="AF643" s="207"/>
      <c r="AG643" s="207"/>
      <c r="AH643" s="207"/>
      <c r="AI643" s="207"/>
      <c r="AJ643" s="207"/>
      <c r="AK643" s="207"/>
      <c r="AL643" s="207"/>
    </row>
    <row r="644">
      <c r="A644" s="335"/>
      <c r="B644" s="207"/>
      <c r="C644" s="337"/>
      <c r="D644" s="207"/>
      <c r="E644" s="207"/>
      <c r="F644" s="207"/>
      <c r="G644" s="207"/>
      <c r="H644" s="207"/>
      <c r="I644" s="207"/>
      <c r="J644" s="337"/>
      <c r="K644" s="207"/>
      <c r="L644" s="207"/>
      <c r="M644" s="207"/>
      <c r="N644" s="207"/>
      <c r="O644" s="207"/>
      <c r="P644" s="207"/>
      <c r="Q644" s="207"/>
      <c r="R644" s="207"/>
      <c r="S644" s="207"/>
      <c r="T644" s="207"/>
      <c r="U644" s="207"/>
      <c r="V644" s="207"/>
      <c r="W644" s="207"/>
      <c r="X644" s="207"/>
      <c r="Y644" s="207"/>
      <c r="Z644" s="207"/>
      <c r="AA644" s="207"/>
      <c r="AB644" s="207"/>
      <c r="AC644" s="207"/>
      <c r="AD644" s="207"/>
      <c r="AE644" s="207"/>
      <c r="AF644" s="207"/>
      <c r="AG644" s="207"/>
      <c r="AH644" s="207"/>
      <c r="AI644" s="207"/>
      <c r="AJ644" s="207"/>
      <c r="AK644" s="207"/>
      <c r="AL644" s="207"/>
    </row>
    <row r="645">
      <c r="A645" s="335"/>
      <c r="B645" s="207"/>
      <c r="C645" s="337"/>
      <c r="D645" s="207"/>
      <c r="E645" s="207"/>
      <c r="F645" s="207"/>
      <c r="G645" s="207"/>
      <c r="H645" s="207"/>
      <c r="I645" s="207"/>
      <c r="J645" s="337"/>
      <c r="K645" s="207"/>
      <c r="L645" s="207"/>
      <c r="M645" s="207"/>
      <c r="N645" s="207"/>
      <c r="O645" s="207"/>
      <c r="P645" s="207"/>
      <c r="Q645" s="207"/>
      <c r="R645" s="207"/>
      <c r="S645" s="207"/>
      <c r="T645" s="207"/>
      <c r="U645" s="207"/>
      <c r="V645" s="207"/>
      <c r="W645" s="207"/>
      <c r="X645" s="207"/>
      <c r="Y645" s="207"/>
      <c r="Z645" s="207"/>
      <c r="AA645" s="207"/>
      <c r="AB645" s="207"/>
      <c r="AC645" s="207"/>
      <c r="AD645" s="207"/>
      <c r="AE645" s="207"/>
      <c r="AF645" s="207"/>
      <c r="AG645" s="207"/>
      <c r="AH645" s="207"/>
      <c r="AI645" s="207"/>
      <c r="AJ645" s="207"/>
      <c r="AK645" s="207"/>
      <c r="AL645" s="207"/>
    </row>
    <row r="646">
      <c r="A646" s="335"/>
      <c r="B646" s="207"/>
      <c r="C646" s="337"/>
      <c r="D646" s="207"/>
      <c r="E646" s="207"/>
      <c r="F646" s="207"/>
      <c r="G646" s="207"/>
      <c r="H646" s="207"/>
      <c r="I646" s="207"/>
      <c r="J646" s="337"/>
      <c r="K646" s="207"/>
      <c r="L646" s="207"/>
      <c r="M646" s="207"/>
      <c r="N646" s="207"/>
      <c r="O646" s="207"/>
      <c r="P646" s="207"/>
      <c r="Q646" s="207"/>
      <c r="R646" s="207"/>
      <c r="S646" s="207"/>
      <c r="T646" s="207"/>
      <c r="U646" s="207"/>
      <c r="V646" s="207"/>
      <c r="W646" s="207"/>
      <c r="X646" s="207"/>
      <c r="Y646" s="207"/>
      <c r="Z646" s="207"/>
      <c r="AA646" s="207"/>
      <c r="AB646" s="207"/>
      <c r="AC646" s="207"/>
      <c r="AD646" s="207"/>
      <c r="AE646" s="207"/>
      <c r="AF646" s="207"/>
      <c r="AG646" s="207"/>
      <c r="AH646" s="207"/>
      <c r="AI646" s="207"/>
      <c r="AJ646" s="207"/>
      <c r="AK646" s="207"/>
      <c r="AL646" s="207"/>
    </row>
    <row r="647">
      <c r="A647" s="335"/>
      <c r="B647" s="207"/>
      <c r="C647" s="337"/>
      <c r="D647" s="207"/>
      <c r="E647" s="207"/>
      <c r="F647" s="207"/>
      <c r="G647" s="207"/>
      <c r="H647" s="207"/>
      <c r="I647" s="207"/>
      <c r="J647" s="337"/>
      <c r="K647" s="207"/>
      <c r="L647" s="207"/>
      <c r="M647" s="207"/>
      <c r="N647" s="207"/>
      <c r="O647" s="207"/>
      <c r="P647" s="207"/>
      <c r="Q647" s="207"/>
      <c r="R647" s="207"/>
      <c r="S647" s="207"/>
      <c r="T647" s="207"/>
      <c r="U647" s="207"/>
      <c r="V647" s="207"/>
      <c r="W647" s="207"/>
      <c r="X647" s="207"/>
      <c r="Y647" s="207"/>
      <c r="Z647" s="207"/>
      <c r="AA647" s="207"/>
      <c r="AB647" s="207"/>
      <c r="AC647" s="207"/>
      <c r="AD647" s="207"/>
      <c r="AE647" s="207"/>
      <c r="AF647" s="207"/>
      <c r="AG647" s="207"/>
      <c r="AH647" s="207"/>
      <c r="AI647" s="207"/>
      <c r="AJ647" s="207"/>
      <c r="AK647" s="207"/>
      <c r="AL647" s="207"/>
    </row>
    <row r="648">
      <c r="A648" s="335"/>
      <c r="B648" s="207"/>
      <c r="C648" s="337"/>
      <c r="D648" s="207"/>
      <c r="E648" s="207"/>
      <c r="F648" s="207"/>
      <c r="G648" s="207"/>
      <c r="H648" s="207"/>
      <c r="I648" s="207"/>
      <c r="J648" s="337"/>
      <c r="K648" s="207"/>
      <c r="L648" s="207"/>
      <c r="M648" s="207"/>
      <c r="N648" s="207"/>
      <c r="O648" s="207"/>
      <c r="P648" s="207"/>
      <c r="Q648" s="207"/>
      <c r="R648" s="207"/>
      <c r="S648" s="207"/>
      <c r="T648" s="207"/>
      <c r="U648" s="207"/>
      <c r="V648" s="207"/>
      <c r="W648" s="207"/>
      <c r="X648" s="207"/>
      <c r="Y648" s="207"/>
      <c r="Z648" s="207"/>
      <c r="AA648" s="207"/>
      <c r="AB648" s="207"/>
      <c r="AC648" s="207"/>
      <c r="AD648" s="207"/>
      <c r="AE648" s="207"/>
      <c r="AF648" s="207"/>
      <c r="AG648" s="207"/>
      <c r="AH648" s="207"/>
      <c r="AI648" s="207"/>
      <c r="AJ648" s="207"/>
      <c r="AK648" s="207"/>
      <c r="AL648" s="207"/>
    </row>
    <row r="649">
      <c r="A649" s="335"/>
      <c r="B649" s="207"/>
      <c r="C649" s="337"/>
      <c r="D649" s="207"/>
      <c r="E649" s="207"/>
      <c r="F649" s="207"/>
      <c r="G649" s="207"/>
      <c r="H649" s="207"/>
      <c r="I649" s="207"/>
      <c r="J649" s="337"/>
      <c r="K649" s="207"/>
      <c r="L649" s="207"/>
      <c r="M649" s="207"/>
      <c r="N649" s="207"/>
      <c r="O649" s="207"/>
      <c r="P649" s="207"/>
      <c r="Q649" s="207"/>
      <c r="R649" s="207"/>
      <c r="S649" s="207"/>
      <c r="T649" s="207"/>
      <c r="U649" s="207"/>
      <c r="V649" s="207"/>
      <c r="W649" s="207"/>
      <c r="X649" s="207"/>
      <c r="Y649" s="207"/>
      <c r="Z649" s="207"/>
      <c r="AA649" s="207"/>
      <c r="AB649" s="207"/>
      <c r="AC649" s="207"/>
      <c r="AD649" s="207"/>
      <c r="AE649" s="207"/>
      <c r="AF649" s="207"/>
      <c r="AG649" s="207"/>
      <c r="AH649" s="207"/>
      <c r="AI649" s="207"/>
      <c r="AJ649" s="207"/>
      <c r="AK649" s="207"/>
      <c r="AL649" s="207"/>
    </row>
    <row r="650">
      <c r="A650" s="335"/>
      <c r="B650" s="207"/>
      <c r="C650" s="337"/>
      <c r="D650" s="207"/>
      <c r="E650" s="207"/>
      <c r="F650" s="207"/>
      <c r="G650" s="207"/>
      <c r="H650" s="207"/>
      <c r="I650" s="207"/>
      <c r="J650" s="337"/>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c r="AI650" s="207"/>
      <c r="AJ650" s="207"/>
      <c r="AK650" s="207"/>
      <c r="AL650" s="207"/>
    </row>
    <row r="651">
      <c r="A651" s="335"/>
      <c r="B651" s="207"/>
      <c r="C651" s="337"/>
      <c r="D651" s="207"/>
      <c r="E651" s="207"/>
      <c r="F651" s="207"/>
      <c r="G651" s="207"/>
      <c r="H651" s="207"/>
      <c r="I651" s="207"/>
      <c r="J651" s="337"/>
      <c r="K651" s="207"/>
      <c r="L651" s="207"/>
      <c r="M651" s="207"/>
      <c r="N651" s="207"/>
      <c r="O651" s="207"/>
      <c r="P651" s="207"/>
      <c r="Q651" s="207"/>
      <c r="R651" s="207"/>
      <c r="S651" s="207"/>
      <c r="T651" s="207"/>
      <c r="U651" s="207"/>
      <c r="V651" s="207"/>
      <c r="W651" s="207"/>
      <c r="X651" s="207"/>
      <c r="Y651" s="207"/>
      <c r="Z651" s="207"/>
      <c r="AA651" s="207"/>
      <c r="AB651" s="207"/>
      <c r="AC651" s="207"/>
      <c r="AD651" s="207"/>
      <c r="AE651" s="207"/>
      <c r="AF651" s="207"/>
      <c r="AG651" s="207"/>
      <c r="AH651" s="207"/>
      <c r="AI651" s="207"/>
      <c r="AJ651" s="207"/>
      <c r="AK651" s="207"/>
      <c r="AL651" s="207"/>
    </row>
    <row r="652">
      <c r="A652" s="335"/>
      <c r="B652" s="207"/>
      <c r="C652" s="337"/>
      <c r="D652" s="207"/>
      <c r="E652" s="207"/>
      <c r="F652" s="207"/>
      <c r="G652" s="207"/>
      <c r="H652" s="207"/>
      <c r="I652" s="207"/>
      <c r="J652" s="337"/>
      <c r="K652" s="207"/>
      <c r="L652" s="207"/>
      <c r="M652" s="207"/>
      <c r="N652" s="207"/>
      <c r="O652" s="207"/>
      <c r="P652" s="207"/>
      <c r="Q652" s="207"/>
      <c r="R652" s="207"/>
      <c r="S652" s="207"/>
      <c r="T652" s="207"/>
      <c r="U652" s="207"/>
      <c r="V652" s="207"/>
      <c r="W652" s="207"/>
      <c r="X652" s="207"/>
      <c r="Y652" s="207"/>
      <c r="Z652" s="207"/>
      <c r="AA652" s="207"/>
      <c r="AB652" s="207"/>
      <c r="AC652" s="207"/>
      <c r="AD652" s="207"/>
      <c r="AE652" s="207"/>
      <c r="AF652" s="207"/>
      <c r="AG652" s="207"/>
      <c r="AH652" s="207"/>
      <c r="AI652" s="207"/>
      <c r="AJ652" s="207"/>
      <c r="AK652" s="207"/>
      <c r="AL652" s="207"/>
    </row>
    <row r="653">
      <c r="A653" s="335"/>
      <c r="B653" s="207"/>
      <c r="C653" s="337"/>
      <c r="D653" s="207"/>
      <c r="E653" s="207"/>
      <c r="F653" s="207"/>
      <c r="G653" s="207"/>
      <c r="H653" s="207"/>
      <c r="I653" s="207"/>
      <c r="J653" s="337"/>
      <c r="K653" s="207"/>
      <c r="L653" s="207"/>
      <c r="M653" s="207"/>
      <c r="N653" s="207"/>
      <c r="O653" s="207"/>
      <c r="P653" s="207"/>
      <c r="Q653" s="207"/>
      <c r="R653" s="207"/>
      <c r="S653" s="207"/>
      <c r="T653" s="207"/>
      <c r="U653" s="207"/>
      <c r="V653" s="207"/>
      <c r="W653" s="207"/>
      <c r="X653" s="207"/>
      <c r="Y653" s="207"/>
      <c r="Z653" s="207"/>
      <c r="AA653" s="207"/>
      <c r="AB653" s="207"/>
      <c r="AC653" s="207"/>
      <c r="AD653" s="207"/>
      <c r="AE653" s="207"/>
      <c r="AF653" s="207"/>
      <c r="AG653" s="207"/>
      <c r="AH653" s="207"/>
      <c r="AI653" s="207"/>
      <c r="AJ653" s="207"/>
      <c r="AK653" s="207"/>
      <c r="AL653" s="207"/>
    </row>
    <row r="654">
      <c r="A654" s="335"/>
      <c r="B654" s="207"/>
      <c r="C654" s="337"/>
      <c r="D654" s="207"/>
      <c r="E654" s="207"/>
      <c r="F654" s="207"/>
      <c r="G654" s="207"/>
      <c r="H654" s="207"/>
      <c r="I654" s="207"/>
      <c r="J654" s="337"/>
      <c r="K654" s="207"/>
      <c r="L654" s="207"/>
      <c r="M654" s="207"/>
      <c r="N654" s="207"/>
      <c r="O654" s="207"/>
      <c r="P654" s="207"/>
      <c r="Q654" s="207"/>
      <c r="R654" s="207"/>
      <c r="S654" s="207"/>
      <c r="T654" s="207"/>
      <c r="U654" s="207"/>
      <c r="V654" s="207"/>
      <c r="W654" s="207"/>
      <c r="X654" s="207"/>
      <c r="Y654" s="207"/>
      <c r="Z654" s="207"/>
      <c r="AA654" s="207"/>
      <c r="AB654" s="207"/>
      <c r="AC654" s="207"/>
      <c r="AD654" s="207"/>
      <c r="AE654" s="207"/>
      <c r="AF654" s="207"/>
      <c r="AG654" s="207"/>
      <c r="AH654" s="207"/>
      <c r="AI654" s="207"/>
      <c r="AJ654" s="207"/>
      <c r="AK654" s="207"/>
      <c r="AL654" s="207"/>
    </row>
    <row r="655">
      <c r="A655" s="335"/>
      <c r="B655" s="207"/>
      <c r="C655" s="337"/>
      <c r="D655" s="207"/>
      <c r="E655" s="207"/>
      <c r="F655" s="207"/>
      <c r="G655" s="207"/>
      <c r="H655" s="207"/>
      <c r="I655" s="207"/>
      <c r="J655" s="337"/>
      <c r="K655" s="207"/>
      <c r="L655" s="207"/>
      <c r="M655" s="207"/>
      <c r="N655" s="207"/>
      <c r="O655" s="207"/>
      <c r="P655" s="207"/>
      <c r="Q655" s="207"/>
      <c r="R655" s="207"/>
      <c r="S655" s="207"/>
      <c r="T655" s="207"/>
      <c r="U655" s="207"/>
      <c r="V655" s="207"/>
      <c r="W655" s="207"/>
      <c r="X655" s="207"/>
      <c r="Y655" s="207"/>
      <c r="Z655" s="207"/>
      <c r="AA655" s="207"/>
      <c r="AB655" s="207"/>
      <c r="AC655" s="207"/>
      <c r="AD655" s="207"/>
      <c r="AE655" s="207"/>
      <c r="AF655" s="207"/>
      <c r="AG655" s="207"/>
      <c r="AH655" s="207"/>
      <c r="AI655" s="207"/>
      <c r="AJ655" s="207"/>
      <c r="AK655" s="207"/>
      <c r="AL655" s="207"/>
    </row>
    <row r="656">
      <c r="A656" s="335"/>
      <c r="B656" s="207"/>
      <c r="C656" s="337"/>
      <c r="D656" s="207"/>
      <c r="E656" s="207"/>
      <c r="F656" s="207"/>
      <c r="G656" s="207"/>
      <c r="H656" s="207"/>
      <c r="I656" s="207"/>
      <c r="J656" s="337"/>
      <c r="K656" s="207"/>
      <c r="L656" s="207"/>
      <c r="M656" s="207"/>
      <c r="N656" s="207"/>
      <c r="O656" s="207"/>
      <c r="P656" s="207"/>
      <c r="Q656" s="207"/>
      <c r="R656" s="207"/>
      <c r="S656" s="207"/>
      <c r="T656" s="207"/>
      <c r="U656" s="207"/>
      <c r="V656" s="207"/>
      <c r="W656" s="207"/>
      <c r="X656" s="207"/>
      <c r="Y656" s="207"/>
      <c r="Z656" s="207"/>
      <c r="AA656" s="207"/>
      <c r="AB656" s="207"/>
      <c r="AC656" s="207"/>
      <c r="AD656" s="207"/>
      <c r="AE656" s="207"/>
      <c r="AF656" s="207"/>
      <c r="AG656" s="207"/>
      <c r="AH656" s="207"/>
      <c r="AI656" s="207"/>
      <c r="AJ656" s="207"/>
      <c r="AK656" s="207"/>
      <c r="AL656" s="207"/>
    </row>
    <row r="657">
      <c r="A657" s="335"/>
      <c r="B657" s="207"/>
      <c r="C657" s="337"/>
      <c r="D657" s="207"/>
      <c r="E657" s="207"/>
      <c r="F657" s="207"/>
      <c r="G657" s="207"/>
      <c r="H657" s="207"/>
      <c r="I657" s="207"/>
      <c r="J657" s="337"/>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c r="AG657" s="207"/>
      <c r="AH657" s="207"/>
      <c r="AI657" s="207"/>
      <c r="AJ657" s="207"/>
      <c r="AK657" s="207"/>
      <c r="AL657" s="207"/>
    </row>
    <row r="658">
      <c r="A658" s="335"/>
      <c r="B658" s="207"/>
      <c r="C658" s="337"/>
      <c r="D658" s="207"/>
      <c r="E658" s="207"/>
      <c r="F658" s="207"/>
      <c r="G658" s="207"/>
      <c r="H658" s="207"/>
      <c r="I658" s="207"/>
      <c r="J658" s="337"/>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c r="AG658" s="207"/>
      <c r="AH658" s="207"/>
      <c r="AI658" s="207"/>
      <c r="AJ658" s="207"/>
      <c r="AK658" s="207"/>
      <c r="AL658" s="207"/>
    </row>
    <row r="659">
      <c r="A659" s="335"/>
      <c r="B659" s="207"/>
      <c r="C659" s="337"/>
      <c r="D659" s="207"/>
      <c r="E659" s="207"/>
      <c r="F659" s="207"/>
      <c r="G659" s="207"/>
      <c r="H659" s="207"/>
      <c r="I659" s="207"/>
      <c r="J659" s="337"/>
      <c r="K659" s="207"/>
      <c r="L659" s="207"/>
      <c r="M659" s="207"/>
      <c r="N659" s="207"/>
      <c r="O659" s="207"/>
      <c r="P659" s="207"/>
      <c r="Q659" s="207"/>
      <c r="R659" s="207"/>
      <c r="S659" s="207"/>
      <c r="T659" s="207"/>
      <c r="U659" s="207"/>
      <c r="V659" s="207"/>
      <c r="W659" s="207"/>
      <c r="X659" s="207"/>
      <c r="Y659" s="207"/>
      <c r="Z659" s="207"/>
      <c r="AA659" s="207"/>
      <c r="AB659" s="207"/>
      <c r="AC659" s="207"/>
      <c r="AD659" s="207"/>
      <c r="AE659" s="207"/>
      <c r="AF659" s="207"/>
      <c r="AG659" s="207"/>
      <c r="AH659" s="207"/>
      <c r="AI659" s="207"/>
      <c r="AJ659" s="207"/>
      <c r="AK659" s="207"/>
      <c r="AL659" s="207"/>
    </row>
    <row r="660">
      <c r="A660" s="335"/>
      <c r="B660" s="207"/>
      <c r="C660" s="337"/>
      <c r="D660" s="207"/>
      <c r="E660" s="207"/>
      <c r="F660" s="207"/>
      <c r="G660" s="207"/>
      <c r="H660" s="207"/>
      <c r="I660" s="207"/>
      <c r="J660" s="337"/>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c r="AG660" s="207"/>
      <c r="AH660" s="207"/>
      <c r="AI660" s="207"/>
      <c r="AJ660" s="207"/>
      <c r="AK660" s="207"/>
      <c r="AL660" s="207"/>
    </row>
    <row r="661">
      <c r="A661" s="335"/>
      <c r="B661" s="207"/>
      <c r="C661" s="337"/>
      <c r="D661" s="207"/>
      <c r="E661" s="207"/>
      <c r="F661" s="207"/>
      <c r="G661" s="207"/>
      <c r="H661" s="207"/>
      <c r="I661" s="207"/>
      <c r="J661" s="337"/>
      <c r="K661" s="207"/>
      <c r="L661" s="207"/>
      <c r="M661" s="207"/>
      <c r="N661" s="207"/>
      <c r="O661" s="207"/>
      <c r="P661" s="207"/>
      <c r="Q661" s="207"/>
      <c r="R661" s="207"/>
      <c r="S661" s="207"/>
      <c r="T661" s="207"/>
      <c r="U661" s="207"/>
      <c r="V661" s="207"/>
      <c r="W661" s="207"/>
      <c r="X661" s="207"/>
      <c r="Y661" s="207"/>
      <c r="Z661" s="207"/>
      <c r="AA661" s="207"/>
      <c r="AB661" s="207"/>
      <c r="AC661" s="207"/>
      <c r="AD661" s="207"/>
      <c r="AE661" s="207"/>
      <c r="AF661" s="207"/>
      <c r="AG661" s="207"/>
      <c r="AH661" s="207"/>
      <c r="AI661" s="207"/>
      <c r="AJ661" s="207"/>
      <c r="AK661" s="207"/>
      <c r="AL661" s="207"/>
    </row>
    <row r="662">
      <c r="A662" s="335"/>
      <c r="B662" s="207"/>
      <c r="C662" s="337"/>
      <c r="D662" s="207"/>
      <c r="E662" s="207"/>
      <c r="F662" s="207"/>
      <c r="G662" s="207"/>
      <c r="H662" s="207"/>
      <c r="I662" s="207"/>
      <c r="J662" s="337"/>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c r="AG662" s="207"/>
      <c r="AH662" s="207"/>
      <c r="AI662" s="207"/>
      <c r="AJ662" s="207"/>
      <c r="AK662" s="207"/>
      <c r="AL662" s="207"/>
    </row>
    <row r="663">
      <c r="A663" s="335"/>
      <c r="B663" s="207"/>
      <c r="C663" s="337"/>
      <c r="D663" s="207"/>
      <c r="E663" s="207"/>
      <c r="F663" s="207"/>
      <c r="G663" s="207"/>
      <c r="H663" s="207"/>
      <c r="I663" s="207"/>
      <c r="J663" s="337"/>
      <c r="K663" s="207"/>
      <c r="L663" s="207"/>
      <c r="M663" s="207"/>
      <c r="N663" s="207"/>
      <c r="O663" s="207"/>
      <c r="P663" s="207"/>
      <c r="Q663" s="207"/>
      <c r="R663" s="207"/>
      <c r="S663" s="207"/>
      <c r="T663" s="207"/>
      <c r="U663" s="207"/>
      <c r="V663" s="207"/>
      <c r="W663" s="207"/>
      <c r="X663" s="207"/>
      <c r="Y663" s="207"/>
      <c r="Z663" s="207"/>
      <c r="AA663" s="207"/>
      <c r="AB663" s="207"/>
      <c r="AC663" s="207"/>
      <c r="AD663" s="207"/>
      <c r="AE663" s="207"/>
      <c r="AF663" s="207"/>
      <c r="AG663" s="207"/>
      <c r="AH663" s="207"/>
      <c r="AI663" s="207"/>
      <c r="AJ663" s="207"/>
      <c r="AK663" s="207"/>
      <c r="AL663" s="207"/>
    </row>
    <row r="664">
      <c r="A664" s="335"/>
      <c r="B664" s="207"/>
      <c r="C664" s="337"/>
      <c r="D664" s="207"/>
      <c r="E664" s="207"/>
      <c r="F664" s="207"/>
      <c r="G664" s="207"/>
      <c r="H664" s="207"/>
      <c r="I664" s="207"/>
      <c r="J664" s="337"/>
      <c r="K664" s="207"/>
      <c r="L664" s="207"/>
      <c r="M664" s="207"/>
      <c r="N664" s="207"/>
      <c r="O664" s="207"/>
      <c r="P664" s="207"/>
      <c r="Q664" s="207"/>
      <c r="R664" s="207"/>
      <c r="S664" s="207"/>
      <c r="T664" s="207"/>
      <c r="U664" s="207"/>
      <c r="V664" s="207"/>
      <c r="W664" s="207"/>
      <c r="X664" s="207"/>
      <c r="Y664" s="207"/>
      <c r="Z664" s="207"/>
      <c r="AA664" s="207"/>
      <c r="AB664" s="207"/>
      <c r="AC664" s="207"/>
      <c r="AD664" s="207"/>
      <c r="AE664" s="207"/>
      <c r="AF664" s="207"/>
      <c r="AG664" s="207"/>
      <c r="AH664" s="207"/>
      <c r="AI664" s="207"/>
      <c r="AJ664" s="207"/>
      <c r="AK664" s="207"/>
      <c r="AL664" s="207"/>
    </row>
    <row r="665">
      <c r="A665" s="335"/>
      <c r="B665" s="207"/>
      <c r="C665" s="337"/>
      <c r="D665" s="207"/>
      <c r="E665" s="207"/>
      <c r="F665" s="207"/>
      <c r="G665" s="207"/>
      <c r="H665" s="207"/>
      <c r="I665" s="207"/>
      <c r="J665" s="337"/>
      <c r="K665" s="207"/>
      <c r="L665" s="207"/>
      <c r="M665" s="207"/>
      <c r="N665" s="207"/>
      <c r="O665" s="207"/>
      <c r="P665" s="207"/>
      <c r="Q665" s="207"/>
      <c r="R665" s="207"/>
      <c r="S665" s="207"/>
      <c r="T665" s="207"/>
      <c r="U665" s="207"/>
      <c r="V665" s="207"/>
      <c r="W665" s="207"/>
      <c r="X665" s="207"/>
      <c r="Y665" s="207"/>
      <c r="Z665" s="207"/>
      <c r="AA665" s="207"/>
      <c r="AB665" s="207"/>
      <c r="AC665" s="207"/>
      <c r="AD665" s="207"/>
      <c r="AE665" s="207"/>
      <c r="AF665" s="207"/>
      <c r="AG665" s="207"/>
      <c r="AH665" s="207"/>
      <c r="AI665" s="207"/>
      <c r="AJ665" s="207"/>
      <c r="AK665" s="207"/>
      <c r="AL665" s="207"/>
    </row>
    <row r="666">
      <c r="A666" s="335"/>
      <c r="B666" s="207"/>
      <c r="C666" s="337"/>
      <c r="D666" s="207"/>
      <c r="E666" s="207"/>
      <c r="F666" s="207"/>
      <c r="G666" s="207"/>
      <c r="H666" s="207"/>
      <c r="I666" s="207"/>
      <c r="J666" s="337"/>
      <c r="K666" s="207"/>
      <c r="L666" s="207"/>
      <c r="M666" s="207"/>
      <c r="N666" s="207"/>
      <c r="O666" s="207"/>
      <c r="P666" s="207"/>
      <c r="Q666" s="207"/>
      <c r="R666" s="207"/>
      <c r="S666" s="207"/>
      <c r="T666" s="207"/>
      <c r="U666" s="207"/>
      <c r="V666" s="207"/>
      <c r="W666" s="207"/>
      <c r="X666" s="207"/>
      <c r="Y666" s="207"/>
      <c r="Z666" s="207"/>
      <c r="AA666" s="207"/>
      <c r="AB666" s="207"/>
      <c r="AC666" s="207"/>
      <c r="AD666" s="207"/>
      <c r="AE666" s="207"/>
      <c r="AF666" s="207"/>
      <c r="AG666" s="207"/>
      <c r="AH666" s="207"/>
      <c r="AI666" s="207"/>
      <c r="AJ666" s="207"/>
      <c r="AK666" s="207"/>
      <c r="AL666" s="207"/>
    </row>
    <row r="667">
      <c r="A667" s="335"/>
      <c r="B667" s="207"/>
      <c r="C667" s="337"/>
      <c r="D667" s="207"/>
      <c r="E667" s="207"/>
      <c r="F667" s="207"/>
      <c r="G667" s="207"/>
      <c r="H667" s="207"/>
      <c r="I667" s="207"/>
      <c r="J667" s="337"/>
      <c r="K667" s="207"/>
      <c r="L667" s="207"/>
      <c r="M667" s="207"/>
      <c r="N667" s="207"/>
      <c r="O667" s="207"/>
      <c r="P667" s="207"/>
      <c r="Q667" s="207"/>
      <c r="R667" s="207"/>
      <c r="S667" s="207"/>
      <c r="T667" s="207"/>
      <c r="U667" s="207"/>
      <c r="V667" s="207"/>
      <c r="W667" s="207"/>
      <c r="X667" s="207"/>
      <c r="Y667" s="207"/>
      <c r="Z667" s="207"/>
      <c r="AA667" s="207"/>
      <c r="AB667" s="207"/>
      <c r="AC667" s="207"/>
      <c r="AD667" s="207"/>
      <c r="AE667" s="207"/>
      <c r="AF667" s="207"/>
      <c r="AG667" s="207"/>
      <c r="AH667" s="207"/>
      <c r="AI667" s="207"/>
      <c r="AJ667" s="207"/>
      <c r="AK667" s="207"/>
      <c r="AL667" s="207"/>
    </row>
    <row r="668">
      <c r="A668" s="335"/>
      <c r="B668" s="207"/>
      <c r="C668" s="337"/>
      <c r="D668" s="207"/>
      <c r="E668" s="207"/>
      <c r="F668" s="207"/>
      <c r="G668" s="207"/>
      <c r="H668" s="207"/>
      <c r="I668" s="207"/>
      <c r="J668" s="337"/>
      <c r="K668" s="207"/>
      <c r="L668" s="207"/>
      <c r="M668" s="207"/>
      <c r="N668" s="207"/>
      <c r="O668" s="207"/>
      <c r="P668" s="207"/>
      <c r="Q668" s="207"/>
      <c r="R668" s="207"/>
      <c r="S668" s="207"/>
      <c r="T668" s="207"/>
      <c r="U668" s="207"/>
      <c r="V668" s="207"/>
      <c r="W668" s="207"/>
      <c r="X668" s="207"/>
      <c r="Y668" s="207"/>
      <c r="Z668" s="207"/>
      <c r="AA668" s="207"/>
      <c r="AB668" s="207"/>
      <c r="AC668" s="207"/>
      <c r="AD668" s="207"/>
      <c r="AE668" s="207"/>
      <c r="AF668" s="207"/>
      <c r="AG668" s="207"/>
      <c r="AH668" s="207"/>
      <c r="AI668" s="207"/>
      <c r="AJ668" s="207"/>
      <c r="AK668" s="207"/>
      <c r="AL668" s="207"/>
    </row>
    <row r="669">
      <c r="A669" s="335"/>
      <c r="B669" s="207"/>
      <c r="C669" s="337"/>
      <c r="D669" s="207"/>
      <c r="E669" s="207"/>
      <c r="F669" s="207"/>
      <c r="G669" s="207"/>
      <c r="H669" s="207"/>
      <c r="I669" s="207"/>
      <c r="J669" s="337"/>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c r="AG669" s="207"/>
      <c r="AH669" s="207"/>
      <c r="AI669" s="207"/>
      <c r="AJ669" s="207"/>
      <c r="AK669" s="207"/>
      <c r="AL669" s="207"/>
    </row>
    <row r="670">
      <c r="A670" s="335"/>
      <c r="B670" s="207"/>
      <c r="C670" s="337"/>
      <c r="D670" s="207"/>
      <c r="E670" s="207"/>
      <c r="F670" s="207"/>
      <c r="G670" s="207"/>
      <c r="H670" s="207"/>
      <c r="I670" s="207"/>
      <c r="J670" s="337"/>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c r="AG670" s="207"/>
      <c r="AH670" s="207"/>
      <c r="AI670" s="207"/>
      <c r="AJ670" s="207"/>
      <c r="AK670" s="207"/>
      <c r="AL670" s="207"/>
    </row>
    <row r="671">
      <c r="A671" s="335"/>
      <c r="B671" s="207"/>
      <c r="C671" s="337"/>
      <c r="D671" s="207"/>
      <c r="E671" s="207"/>
      <c r="F671" s="207"/>
      <c r="G671" s="207"/>
      <c r="H671" s="207"/>
      <c r="I671" s="207"/>
      <c r="J671" s="337"/>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c r="AG671" s="207"/>
      <c r="AH671" s="207"/>
      <c r="AI671" s="207"/>
      <c r="AJ671" s="207"/>
      <c r="AK671" s="207"/>
      <c r="AL671" s="207"/>
    </row>
    <row r="672">
      <c r="A672" s="335"/>
      <c r="B672" s="207"/>
      <c r="C672" s="337"/>
      <c r="D672" s="207"/>
      <c r="E672" s="207"/>
      <c r="F672" s="207"/>
      <c r="G672" s="207"/>
      <c r="H672" s="207"/>
      <c r="I672" s="207"/>
      <c r="J672" s="337"/>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c r="AG672" s="207"/>
      <c r="AH672" s="207"/>
      <c r="AI672" s="207"/>
      <c r="AJ672" s="207"/>
      <c r="AK672" s="207"/>
      <c r="AL672" s="207"/>
    </row>
    <row r="673">
      <c r="A673" s="335"/>
      <c r="B673" s="207"/>
      <c r="C673" s="337"/>
      <c r="D673" s="207"/>
      <c r="E673" s="207"/>
      <c r="F673" s="207"/>
      <c r="G673" s="207"/>
      <c r="H673" s="207"/>
      <c r="I673" s="207"/>
      <c r="J673" s="337"/>
      <c r="K673" s="207"/>
      <c r="L673" s="207"/>
      <c r="M673" s="207"/>
      <c r="N673" s="207"/>
      <c r="O673" s="207"/>
      <c r="P673" s="207"/>
      <c r="Q673" s="207"/>
      <c r="R673" s="207"/>
      <c r="S673" s="207"/>
      <c r="T673" s="207"/>
      <c r="U673" s="207"/>
      <c r="V673" s="207"/>
      <c r="W673" s="207"/>
      <c r="X673" s="207"/>
      <c r="Y673" s="207"/>
      <c r="Z673" s="207"/>
      <c r="AA673" s="207"/>
      <c r="AB673" s="207"/>
      <c r="AC673" s="207"/>
      <c r="AD673" s="207"/>
      <c r="AE673" s="207"/>
      <c r="AF673" s="207"/>
      <c r="AG673" s="207"/>
      <c r="AH673" s="207"/>
      <c r="AI673" s="207"/>
      <c r="AJ673" s="207"/>
      <c r="AK673" s="207"/>
      <c r="AL673" s="207"/>
    </row>
    <row r="674">
      <c r="A674" s="335"/>
      <c r="B674" s="207"/>
      <c r="C674" s="337"/>
      <c r="D674" s="207"/>
      <c r="E674" s="207"/>
      <c r="F674" s="207"/>
      <c r="G674" s="207"/>
      <c r="H674" s="207"/>
      <c r="I674" s="207"/>
      <c r="J674" s="337"/>
      <c r="K674" s="207"/>
      <c r="L674" s="207"/>
      <c r="M674" s="207"/>
      <c r="N674" s="207"/>
      <c r="O674" s="207"/>
      <c r="P674" s="207"/>
      <c r="Q674" s="207"/>
      <c r="R674" s="207"/>
      <c r="S674" s="207"/>
      <c r="T674" s="207"/>
      <c r="U674" s="207"/>
      <c r="V674" s="207"/>
      <c r="W674" s="207"/>
      <c r="X674" s="207"/>
      <c r="Y674" s="207"/>
      <c r="Z674" s="207"/>
      <c r="AA674" s="207"/>
      <c r="AB674" s="207"/>
      <c r="AC674" s="207"/>
      <c r="AD674" s="207"/>
      <c r="AE674" s="207"/>
      <c r="AF674" s="207"/>
      <c r="AG674" s="207"/>
      <c r="AH674" s="207"/>
      <c r="AI674" s="207"/>
      <c r="AJ674" s="207"/>
      <c r="AK674" s="207"/>
      <c r="AL674" s="207"/>
    </row>
    <row r="675">
      <c r="A675" s="335"/>
      <c r="B675" s="207"/>
      <c r="C675" s="337"/>
      <c r="D675" s="207"/>
      <c r="E675" s="207"/>
      <c r="F675" s="207"/>
      <c r="G675" s="207"/>
      <c r="H675" s="207"/>
      <c r="I675" s="207"/>
      <c r="J675" s="337"/>
      <c r="K675" s="207"/>
      <c r="L675" s="207"/>
      <c r="M675" s="207"/>
      <c r="N675" s="207"/>
      <c r="O675" s="207"/>
      <c r="P675" s="207"/>
      <c r="Q675" s="207"/>
      <c r="R675" s="207"/>
      <c r="S675" s="207"/>
      <c r="T675" s="207"/>
      <c r="U675" s="207"/>
      <c r="V675" s="207"/>
      <c r="W675" s="207"/>
      <c r="X675" s="207"/>
      <c r="Y675" s="207"/>
      <c r="Z675" s="207"/>
      <c r="AA675" s="207"/>
      <c r="AB675" s="207"/>
      <c r="AC675" s="207"/>
      <c r="AD675" s="207"/>
      <c r="AE675" s="207"/>
      <c r="AF675" s="207"/>
      <c r="AG675" s="207"/>
      <c r="AH675" s="207"/>
      <c r="AI675" s="207"/>
      <c r="AJ675" s="207"/>
      <c r="AK675" s="207"/>
      <c r="AL675" s="207"/>
    </row>
    <row r="676">
      <c r="A676" s="335"/>
      <c r="B676" s="207"/>
      <c r="C676" s="337"/>
      <c r="D676" s="207"/>
      <c r="E676" s="207"/>
      <c r="F676" s="207"/>
      <c r="G676" s="207"/>
      <c r="H676" s="207"/>
      <c r="I676" s="207"/>
      <c r="J676" s="337"/>
      <c r="K676" s="207"/>
      <c r="L676" s="207"/>
      <c r="M676" s="207"/>
      <c r="N676" s="207"/>
      <c r="O676" s="207"/>
      <c r="P676" s="207"/>
      <c r="Q676" s="207"/>
      <c r="R676" s="207"/>
      <c r="S676" s="207"/>
      <c r="T676" s="207"/>
      <c r="U676" s="207"/>
      <c r="V676" s="207"/>
      <c r="W676" s="207"/>
      <c r="X676" s="207"/>
      <c r="Y676" s="207"/>
      <c r="Z676" s="207"/>
      <c r="AA676" s="207"/>
      <c r="AB676" s="207"/>
      <c r="AC676" s="207"/>
      <c r="AD676" s="207"/>
      <c r="AE676" s="207"/>
      <c r="AF676" s="207"/>
      <c r="AG676" s="207"/>
      <c r="AH676" s="207"/>
      <c r="AI676" s="207"/>
      <c r="AJ676" s="207"/>
      <c r="AK676" s="207"/>
      <c r="AL676" s="207"/>
    </row>
    <row r="677">
      <c r="A677" s="335"/>
      <c r="B677" s="207"/>
      <c r="C677" s="337"/>
      <c r="D677" s="207"/>
      <c r="E677" s="207"/>
      <c r="F677" s="207"/>
      <c r="G677" s="207"/>
      <c r="H677" s="207"/>
      <c r="I677" s="207"/>
      <c r="J677" s="337"/>
      <c r="K677" s="207"/>
      <c r="L677" s="207"/>
      <c r="M677" s="207"/>
      <c r="N677" s="207"/>
      <c r="O677" s="207"/>
      <c r="P677" s="207"/>
      <c r="Q677" s="207"/>
      <c r="R677" s="207"/>
      <c r="S677" s="207"/>
      <c r="T677" s="207"/>
      <c r="U677" s="207"/>
      <c r="V677" s="207"/>
      <c r="W677" s="207"/>
      <c r="X677" s="207"/>
      <c r="Y677" s="207"/>
      <c r="Z677" s="207"/>
      <c r="AA677" s="207"/>
      <c r="AB677" s="207"/>
      <c r="AC677" s="207"/>
      <c r="AD677" s="207"/>
      <c r="AE677" s="207"/>
      <c r="AF677" s="207"/>
      <c r="AG677" s="207"/>
      <c r="AH677" s="207"/>
      <c r="AI677" s="207"/>
      <c r="AJ677" s="207"/>
      <c r="AK677" s="207"/>
      <c r="AL677" s="207"/>
    </row>
    <row r="678">
      <c r="A678" s="335"/>
      <c r="B678" s="207"/>
      <c r="C678" s="337"/>
      <c r="D678" s="207"/>
      <c r="E678" s="207"/>
      <c r="F678" s="207"/>
      <c r="G678" s="207"/>
      <c r="H678" s="207"/>
      <c r="I678" s="207"/>
      <c r="J678" s="337"/>
      <c r="K678" s="207"/>
      <c r="L678" s="207"/>
      <c r="M678" s="207"/>
      <c r="N678" s="207"/>
      <c r="O678" s="207"/>
      <c r="P678" s="207"/>
      <c r="Q678" s="207"/>
      <c r="R678" s="207"/>
      <c r="S678" s="207"/>
      <c r="T678" s="207"/>
      <c r="U678" s="207"/>
      <c r="V678" s="207"/>
      <c r="W678" s="207"/>
      <c r="X678" s="207"/>
      <c r="Y678" s="207"/>
      <c r="Z678" s="207"/>
      <c r="AA678" s="207"/>
      <c r="AB678" s="207"/>
      <c r="AC678" s="207"/>
      <c r="AD678" s="207"/>
      <c r="AE678" s="207"/>
      <c r="AF678" s="207"/>
      <c r="AG678" s="207"/>
      <c r="AH678" s="207"/>
      <c r="AI678" s="207"/>
      <c r="AJ678" s="207"/>
      <c r="AK678" s="207"/>
      <c r="AL678" s="207"/>
    </row>
    <row r="679">
      <c r="A679" s="335"/>
      <c r="B679" s="207"/>
      <c r="C679" s="337"/>
      <c r="D679" s="207"/>
      <c r="E679" s="207"/>
      <c r="F679" s="207"/>
      <c r="G679" s="207"/>
      <c r="H679" s="207"/>
      <c r="I679" s="207"/>
      <c r="J679" s="337"/>
      <c r="K679" s="207"/>
      <c r="L679" s="207"/>
      <c r="M679" s="207"/>
      <c r="N679" s="207"/>
      <c r="O679" s="207"/>
      <c r="P679" s="207"/>
      <c r="Q679" s="207"/>
      <c r="R679" s="207"/>
      <c r="S679" s="207"/>
      <c r="T679" s="207"/>
      <c r="U679" s="207"/>
      <c r="V679" s="207"/>
      <c r="W679" s="207"/>
      <c r="X679" s="207"/>
      <c r="Y679" s="207"/>
      <c r="Z679" s="207"/>
      <c r="AA679" s="207"/>
      <c r="AB679" s="207"/>
      <c r="AC679" s="207"/>
      <c r="AD679" s="207"/>
      <c r="AE679" s="207"/>
      <c r="AF679" s="207"/>
      <c r="AG679" s="207"/>
      <c r="AH679" s="207"/>
      <c r="AI679" s="207"/>
      <c r="AJ679" s="207"/>
      <c r="AK679" s="207"/>
      <c r="AL679" s="207"/>
    </row>
    <row r="680">
      <c r="A680" s="335"/>
      <c r="B680" s="207"/>
      <c r="C680" s="337"/>
      <c r="D680" s="207"/>
      <c r="E680" s="207"/>
      <c r="F680" s="207"/>
      <c r="G680" s="207"/>
      <c r="H680" s="207"/>
      <c r="I680" s="207"/>
      <c r="J680" s="337"/>
      <c r="K680" s="207"/>
      <c r="L680" s="207"/>
      <c r="M680" s="207"/>
      <c r="N680" s="207"/>
      <c r="O680" s="207"/>
      <c r="P680" s="207"/>
      <c r="Q680" s="207"/>
      <c r="R680" s="207"/>
      <c r="S680" s="207"/>
      <c r="T680" s="207"/>
      <c r="U680" s="207"/>
      <c r="V680" s="207"/>
      <c r="W680" s="207"/>
      <c r="X680" s="207"/>
      <c r="Y680" s="207"/>
      <c r="Z680" s="207"/>
      <c r="AA680" s="207"/>
      <c r="AB680" s="207"/>
      <c r="AC680" s="207"/>
      <c r="AD680" s="207"/>
      <c r="AE680" s="207"/>
      <c r="AF680" s="207"/>
      <c r="AG680" s="207"/>
      <c r="AH680" s="207"/>
      <c r="AI680" s="207"/>
      <c r="AJ680" s="207"/>
      <c r="AK680" s="207"/>
      <c r="AL680" s="207"/>
    </row>
    <row r="681">
      <c r="A681" s="335"/>
      <c r="B681" s="207"/>
      <c r="C681" s="337"/>
      <c r="D681" s="207"/>
      <c r="E681" s="207"/>
      <c r="F681" s="207"/>
      <c r="G681" s="207"/>
      <c r="H681" s="207"/>
      <c r="I681" s="207"/>
      <c r="J681" s="337"/>
      <c r="K681" s="207"/>
      <c r="L681" s="207"/>
      <c r="M681" s="207"/>
      <c r="N681" s="207"/>
      <c r="O681" s="207"/>
      <c r="P681" s="207"/>
      <c r="Q681" s="207"/>
      <c r="R681" s="207"/>
      <c r="S681" s="207"/>
      <c r="T681" s="207"/>
      <c r="U681" s="207"/>
      <c r="V681" s="207"/>
      <c r="W681" s="207"/>
      <c r="X681" s="207"/>
      <c r="Y681" s="207"/>
      <c r="Z681" s="207"/>
      <c r="AA681" s="207"/>
      <c r="AB681" s="207"/>
      <c r="AC681" s="207"/>
      <c r="AD681" s="207"/>
      <c r="AE681" s="207"/>
      <c r="AF681" s="207"/>
      <c r="AG681" s="207"/>
      <c r="AH681" s="207"/>
      <c r="AI681" s="207"/>
      <c r="AJ681" s="207"/>
      <c r="AK681" s="207"/>
      <c r="AL681" s="207"/>
    </row>
    <row r="682">
      <c r="A682" s="335"/>
      <c r="B682" s="207"/>
      <c r="C682" s="337"/>
      <c r="D682" s="207"/>
      <c r="E682" s="207"/>
      <c r="F682" s="207"/>
      <c r="G682" s="207"/>
      <c r="H682" s="207"/>
      <c r="I682" s="207"/>
      <c r="J682" s="337"/>
      <c r="K682" s="207"/>
      <c r="L682" s="207"/>
      <c r="M682" s="207"/>
      <c r="N682" s="207"/>
      <c r="O682" s="207"/>
      <c r="P682" s="207"/>
      <c r="Q682" s="207"/>
      <c r="R682" s="207"/>
      <c r="S682" s="207"/>
      <c r="T682" s="207"/>
      <c r="U682" s="207"/>
      <c r="V682" s="207"/>
      <c r="W682" s="207"/>
      <c r="X682" s="207"/>
      <c r="Y682" s="207"/>
      <c r="Z682" s="207"/>
      <c r="AA682" s="207"/>
      <c r="AB682" s="207"/>
      <c r="AC682" s="207"/>
      <c r="AD682" s="207"/>
      <c r="AE682" s="207"/>
      <c r="AF682" s="207"/>
      <c r="AG682" s="207"/>
      <c r="AH682" s="207"/>
      <c r="AI682" s="207"/>
      <c r="AJ682" s="207"/>
      <c r="AK682" s="207"/>
      <c r="AL682" s="207"/>
    </row>
    <row r="683">
      <c r="A683" s="335"/>
      <c r="B683" s="207"/>
      <c r="C683" s="337"/>
      <c r="D683" s="207"/>
      <c r="E683" s="207"/>
      <c r="F683" s="207"/>
      <c r="G683" s="207"/>
      <c r="H683" s="207"/>
      <c r="I683" s="207"/>
      <c r="J683" s="337"/>
      <c r="K683" s="207"/>
      <c r="L683" s="207"/>
      <c r="M683" s="207"/>
      <c r="N683" s="207"/>
      <c r="O683" s="207"/>
      <c r="P683" s="207"/>
      <c r="Q683" s="207"/>
      <c r="R683" s="207"/>
      <c r="S683" s="207"/>
      <c r="T683" s="207"/>
      <c r="U683" s="207"/>
      <c r="V683" s="207"/>
      <c r="W683" s="207"/>
      <c r="X683" s="207"/>
      <c r="Y683" s="207"/>
      <c r="Z683" s="207"/>
      <c r="AA683" s="207"/>
      <c r="AB683" s="207"/>
      <c r="AC683" s="207"/>
      <c r="AD683" s="207"/>
      <c r="AE683" s="207"/>
      <c r="AF683" s="207"/>
      <c r="AG683" s="207"/>
      <c r="AH683" s="207"/>
      <c r="AI683" s="207"/>
      <c r="AJ683" s="207"/>
      <c r="AK683" s="207"/>
      <c r="AL683" s="207"/>
    </row>
    <row r="684">
      <c r="A684" s="335"/>
      <c r="B684" s="207"/>
      <c r="C684" s="337"/>
      <c r="D684" s="207"/>
      <c r="E684" s="207"/>
      <c r="F684" s="207"/>
      <c r="G684" s="207"/>
      <c r="H684" s="207"/>
      <c r="I684" s="207"/>
      <c r="J684" s="337"/>
      <c r="K684" s="207"/>
      <c r="L684" s="207"/>
      <c r="M684" s="207"/>
      <c r="N684" s="207"/>
      <c r="O684" s="207"/>
      <c r="P684" s="207"/>
      <c r="Q684" s="207"/>
      <c r="R684" s="207"/>
      <c r="S684" s="207"/>
      <c r="T684" s="207"/>
      <c r="U684" s="207"/>
      <c r="V684" s="207"/>
      <c r="W684" s="207"/>
      <c r="X684" s="207"/>
      <c r="Y684" s="207"/>
      <c r="Z684" s="207"/>
      <c r="AA684" s="207"/>
      <c r="AB684" s="207"/>
      <c r="AC684" s="207"/>
      <c r="AD684" s="207"/>
      <c r="AE684" s="207"/>
      <c r="AF684" s="207"/>
      <c r="AG684" s="207"/>
      <c r="AH684" s="207"/>
      <c r="AI684" s="207"/>
      <c r="AJ684" s="207"/>
      <c r="AK684" s="207"/>
      <c r="AL684" s="207"/>
    </row>
    <row r="685">
      <c r="A685" s="335"/>
      <c r="B685" s="207"/>
      <c r="C685" s="337"/>
      <c r="D685" s="207"/>
      <c r="E685" s="207"/>
      <c r="F685" s="207"/>
      <c r="G685" s="207"/>
      <c r="H685" s="207"/>
      <c r="I685" s="207"/>
      <c r="J685" s="337"/>
      <c r="K685" s="207"/>
      <c r="L685" s="207"/>
      <c r="M685" s="207"/>
      <c r="N685" s="207"/>
      <c r="O685" s="207"/>
      <c r="P685" s="207"/>
      <c r="Q685" s="207"/>
      <c r="R685" s="207"/>
      <c r="S685" s="207"/>
      <c r="T685" s="207"/>
      <c r="U685" s="207"/>
      <c r="V685" s="207"/>
      <c r="W685" s="207"/>
      <c r="X685" s="207"/>
      <c r="Y685" s="207"/>
      <c r="Z685" s="207"/>
      <c r="AA685" s="207"/>
      <c r="AB685" s="207"/>
      <c r="AC685" s="207"/>
      <c r="AD685" s="207"/>
      <c r="AE685" s="207"/>
      <c r="AF685" s="207"/>
      <c r="AG685" s="207"/>
      <c r="AH685" s="207"/>
      <c r="AI685" s="207"/>
      <c r="AJ685" s="207"/>
      <c r="AK685" s="207"/>
      <c r="AL685" s="207"/>
    </row>
    <row r="686">
      <c r="A686" s="335"/>
      <c r="B686" s="207"/>
      <c r="C686" s="337"/>
      <c r="D686" s="207"/>
      <c r="E686" s="207"/>
      <c r="F686" s="207"/>
      <c r="G686" s="207"/>
      <c r="H686" s="207"/>
      <c r="I686" s="207"/>
      <c r="J686" s="337"/>
      <c r="K686" s="207"/>
      <c r="L686" s="207"/>
      <c r="M686" s="207"/>
      <c r="N686" s="207"/>
      <c r="O686" s="207"/>
      <c r="P686" s="207"/>
      <c r="Q686" s="207"/>
      <c r="R686" s="207"/>
      <c r="S686" s="207"/>
      <c r="T686" s="207"/>
      <c r="U686" s="207"/>
      <c r="V686" s="207"/>
      <c r="W686" s="207"/>
      <c r="X686" s="207"/>
      <c r="Y686" s="207"/>
      <c r="Z686" s="207"/>
      <c r="AA686" s="207"/>
      <c r="AB686" s="207"/>
      <c r="AC686" s="207"/>
      <c r="AD686" s="207"/>
      <c r="AE686" s="207"/>
      <c r="AF686" s="207"/>
      <c r="AG686" s="207"/>
      <c r="AH686" s="207"/>
      <c r="AI686" s="207"/>
      <c r="AJ686" s="207"/>
      <c r="AK686" s="207"/>
      <c r="AL686" s="207"/>
    </row>
    <row r="687">
      <c r="A687" s="335"/>
      <c r="B687" s="207"/>
      <c r="C687" s="337"/>
      <c r="D687" s="207"/>
      <c r="E687" s="207"/>
      <c r="F687" s="207"/>
      <c r="G687" s="207"/>
      <c r="H687" s="207"/>
      <c r="I687" s="207"/>
      <c r="J687" s="337"/>
      <c r="K687" s="207"/>
      <c r="L687" s="207"/>
      <c r="M687" s="207"/>
      <c r="N687" s="207"/>
      <c r="O687" s="207"/>
      <c r="P687" s="207"/>
      <c r="Q687" s="207"/>
      <c r="R687" s="207"/>
      <c r="S687" s="207"/>
      <c r="T687" s="207"/>
      <c r="U687" s="207"/>
      <c r="V687" s="207"/>
      <c r="W687" s="207"/>
      <c r="X687" s="207"/>
      <c r="Y687" s="207"/>
      <c r="Z687" s="207"/>
      <c r="AA687" s="207"/>
      <c r="AB687" s="207"/>
      <c r="AC687" s="207"/>
      <c r="AD687" s="207"/>
      <c r="AE687" s="207"/>
      <c r="AF687" s="207"/>
      <c r="AG687" s="207"/>
      <c r="AH687" s="207"/>
      <c r="AI687" s="207"/>
      <c r="AJ687" s="207"/>
      <c r="AK687" s="207"/>
      <c r="AL687" s="207"/>
    </row>
    <row r="688">
      <c r="A688" s="335"/>
      <c r="B688" s="207"/>
      <c r="C688" s="337"/>
      <c r="D688" s="207"/>
      <c r="E688" s="207"/>
      <c r="F688" s="207"/>
      <c r="G688" s="207"/>
      <c r="H688" s="207"/>
      <c r="I688" s="207"/>
      <c r="J688" s="337"/>
      <c r="K688" s="207"/>
      <c r="L688" s="207"/>
      <c r="M688" s="207"/>
      <c r="N688" s="207"/>
      <c r="O688" s="207"/>
      <c r="P688" s="207"/>
      <c r="Q688" s="207"/>
      <c r="R688" s="207"/>
      <c r="S688" s="207"/>
      <c r="T688" s="207"/>
      <c r="U688" s="207"/>
      <c r="V688" s="207"/>
      <c r="W688" s="207"/>
      <c r="X688" s="207"/>
      <c r="Y688" s="207"/>
      <c r="Z688" s="207"/>
      <c r="AA688" s="207"/>
      <c r="AB688" s="207"/>
      <c r="AC688" s="207"/>
      <c r="AD688" s="207"/>
      <c r="AE688" s="207"/>
      <c r="AF688" s="207"/>
      <c r="AG688" s="207"/>
      <c r="AH688" s="207"/>
      <c r="AI688" s="207"/>
      <c r="AJ688" s="207"/>
      <c r="AK688" s="207"/>
      <c r="AL688" s="207"/>
    </row>
    <row r="689">
      <c r="A689" s="335"/>
      <c r="B689" s="207"/>
      <c r="C689" s="337"/>
      <c r="D689" s="207"/>
      <c r="E689" s="207"/>
      <c r="F689" s="207"/>
      <c r="G689" s="207"/>
      <c r="H689" s="207"/>
      <c r="I689" s="207"/>
      <c r="J689" s="337"/>
      <c r="K689" s="207"/>
      <c r="L689" s="207"/>
      <c r="M689" s="207"/>
      <c r="N689" s="207"/>
      <c r="O689" s="207"/>
      <c r="P689" s="207"/>
      <c r="Q689" s="207"/>
      <c r="R689" s="207"/>
      <c r="S689" s="207"/>
      <c r="T689" s="207"/>
      <c r="U689" s="207"/>
      <c r="V689" s="207"/>
      <c r="W689" s="207"/>
      <c r="X689" s="207"/>
      <c r="Y689" s="207"/>
      <c r="Z689" s="207"/>
      <c r="AA689" s="207"/>
      <c r="AB689" s="207"/>
      <c r="AC689" s="207"/>
      <c r="AD689" s="207"/>
      <c r="AE689" s="207"/>
      <c r="AF689" s="207"/>
      <c r="AG689" s="207"/>
      <c r="AH689" s="207"/>
      <c r="AI689" s="207"/>
      <c r="AJ689" s="207"/>
      <c r="AK689" s="207"/>
      <c r="AL689" s="207"/>
    </row>
    <row r="690">
      <c r="A690" s="335"/>
      <c r="B690" s="207"/>
      <c r="C690" s="337"/>
      <c r="D690" s="207"/>
      <c r="E690" s="207"/>
      <c r="F690" s="207"/>
      <c r="G690" s="207"/>
      <c r="H690" s="207"/>
      <c r="I690" s="207"/>
      <c r="J690" s="337"/>
      <c r="K690" s="207"/>
      <c r="L690" s="207"/>
      <c r="M690" s="207"/>
      <c r="N690" s="207"/>
      <c r="O690" s="207"/>
      <c r="P690" s="207"/>
      <c r="Q690" s="207"/>
      <c r="R690" s="207"/>
      <c r="S690" s="207"/>
      <c r="T690" s="207"/>
      <c r="U690" s="207"/>
      <c r="V690" s="207"/>
      <c r="W690" s="207"/>
      <c r="X690" s="207"/>
      <c r="Y690" s="207"/>
      <c r="Z690" s="207"/>
      <c r="AA690" s="207"/>
      <c r="AB690" s="207"/>
      <c r="AC690" s="207"/>
      <c r="AD690" s="207"/>
      <c r="AE690" s="207"/>
      <c r="AF690" s="207"/>
      <c r="AG690" s="207"/>
      <c r="AH690" s="207"/>
      <c r="AI690" s="207"/>
      <c r="AJ690" s="207"/>
      <c r="AK690" s="207"/>
      <c r="AL690" s="207"/>
    </row>
    <row r="691">
      <c r="A691" s="335"/>
      <c r="B691" s="207"/>
      <c r="C691" s="337"/>
      <c r="D691" s="207"/>
      <c r="E691" s="207"/>
      <c r="F691" s="207"/>
      <c r="G691" s="207"/>
      <c r="H691" s="207"/>
      <c r="I691" s="207"/>
      <c r="J691" s="337"/>
      <c r="K691" s="207"/>
      <c r="L691" s="207"/>
      <c r="M691" s="207"/>
      <c r="N691" s="207"/>
      <c r="O691" s="207"/>
      <c r="P691" s="207"/>
      <c r="Q691" s="207"/>
      <c r="R691" s="207"/>
      <c r="S691" s="207"/>
      <c r="T691" s="207"/>
      <c r="U691" s="207"/>
      <c r="V691" s="207"/>
      <c r="W691" s="207"/>
      <c r="X691" s="207"/>
      <c r="Y691" s="207"/>
      <c r="Z691" s="207"/>
      <c r="AA691" s="207"/>
      <c r="AB691" s="207"/>
      <c r="AC691" s="207"/>
      <c r="AD691" s="207"/>
      <c r="AE691" s="207"/>
      <c r="AF691" s="207"/>
      <c r="AG691" s="207"/>
      <c r="AH691" s="207"/>
      <c r="AI691" s="207"/>
      <c r="AJ691" s="207"/>
      <c r="AK691" s="207"/>
      <c r="AL691" s="207"/>
    </row>
    <row r="692">
      <c r="A692" s="335"/>
      <c r="B692" s="207"/>
      <c r="C692" s="337"/>
      <c r="D692" s="207"/>
      <c r="E692" s="207"/>
      <c r="F692" s="207"/>
      <c r="G692" s="207"/>
      <c r="H692" s="207"/>
      <c r="I692" s="207"/>
      <c r="J692" s="337"/>
      <c r="K692" s="207"/>
      <c r="L692" s="207"/>
      <c r="M692" s="207"/>
      <c r="N692" s="207"/>
      <c r="O692" s="207"/>
      <c r="P692" s="207"/>
      <c r="Q692" s="207"/>
      <c r="R692" s="207"/>
      <c r="S692" s="207"/>
      <c r="T692" s="207"/>
      <c r="U692" s="207"/>
      <c r="V692" s="207"/>
      <c r="W692" s="207"/>
      <c r="X692" s="207"/>
      <c r="Y692" s="207"/>
      <c r="Z692" s="207"/>
      <c r="AA692" s="207"/>
      <c r="AB692" s="207"/>
      <c r="AC692" s="207"/>
      <c r="AD692" s="207"/>
      <c r="AE692" s="207"/>
      <c r="AF692" s="207"/>
      <c r="AG692" s="207"/>
      <c r="AH692" s="207"/>
      <c r="AI692" s="207"/>
      <c r="AJ692" s="207"/>
      <c r="AK692" s="207"/>
      <c r="AL692" s="207"/>
    </row>
    <row r="693">
      <c r="A693" s="335"/>
      <c r="B693" s="207"/>
      <c r="C693" s="337"/>
      <c r="D693" s="207"/>
      <c r="E693" s="207"/>
      <c r="F693" s="207"/>
      <c r="G693" s="207"/>
      <c r="H693" s="207"/>
      <c r="I693" s="207"/>
      <c r="J693" s="337"/>
      <c r="K693" s="207"/>
      <c r="L693" s="207"/>
      <c r="M693" s="207"/>
      <c r="N693" s="207"/>
      <c r="O693" s="207"/>
      <c r="P693" s="207"/>
      <c r="Q693" s="207"/>
      <c r="R693" s="207"/>
      <c r="S693" s="207"/>
      <c r="T693" s="207"/>
      <c r="U693" s="207"/>
      <c r="V693" s="207"/>
      <c r="W693" s="207"/>
      <c r="X693" s="207"/>
      <c r="Y693" s="207"/>
      <c r="Z693" s="207"/>
      <c r="AA693" s="207"/>
      <c r="AB693" s="207"/>
      <c r="AC693" s="207"/>
      <c r="AD693" s="207"/>
      <c r="AE693" s="207"/>
      <c r="AF693" s="207"/>
      <c r="AG693" s="207"/>
      <c r="AH693" s="207"/>
      <c r="AI693" s="207"/>
      <c r="AJ693" s="207"/>
      <c r="AK693" s="207"/>
      <c r="AL693" s="207"/>
    </row>
    <row r="694">
      <c r="A694" s="335"/>
      <c r="B694" s="207"/>
      <c r="C694" s="337"/>
      <c r="D694" s="207"/>
      <c r="E694" s="207"/>
      <c r="F694" s="207"/>
      <c r="G694" s="207"/>
      <c r="H694" s="207"/>
      <c r="I694" s="207"/>
      <c r="J694" s="337"/>
      <c r="K694" s="207"/>
      <c r="L694" s="207"/>
      <c r="M694" s="207"/>
      <c r="N694" s="207"/>
      <c r="O694" s="207"/>
      <c r="P694" s="207"/>
      <c r="Q694" s="207"/>
      <c r="R694" s="207"/>
      <c r="S694" s="207"/>
      <c r="T694" s="207"/>
      <c r="U694" s="207"/>
      <c r="V694" s="207"/>
      <c r="W694" s="207"/>
      <c r="X694" s="207"/>
      <c r="Y694" s="207"/>
      <c r="Z694" s="207"/>
      <c r="AA694" s="207"/>
      <c r="AB694" s="207"/>
      <c r="AC694" s="207"/>
      <c r="AD694" s="207"/>
      <c r="AE694" s="207"/>
      <c r="AF694" s="207"/>
      <c r="AG694" s="207"/>
      <c r="AH694" s="207"/>
      <c r="AI694" s="207"/>
      <c r="AJ694" s="207"/>
      <c r="AK694" s="207"/>
      <c r="AL694" s="207"/>
    </row>
    <row r="695">
      <c r="A695" s="335"/>
      <c r="B695" s="207"/>
      <c r="C695" s="337"/>
      <c r="D695" s="207"/>
      <c r="E695" s="207"/>
      <c r="F695" s="207"/>
      <c r="G695" s="207"/>
      <c r="H695" s="207"/>
      <c r="I695" s="207"/>
      <c r="J695" s="337"/>
      <c r="K695" s="207"/>
      <c r="L695" s="207"/>
      <c r="M695" s="207"/>
      <c r="N695" s="207"/>
      <c r="O695" s="207"/>
      <c r="P695" s="207"/>
      <c r="Q695" s="207"/>
      <c r="R695" s="207"/>
      <c r="S695" s="207"/>
      <c r="T695" s="207"/>
      <c r="U695" s="207"/>
      <c r="V695" s="207"/>
      <c r="W695" s="207"/>
      <c r="X695" s="207"/>
      <c r="Y695" s="207"/>
      <c r="Z695" s="207"/>
      <c r="AA695" s="207"/>
      <c r="AB695" s="207"/>
      <c r="AC695" s="207"/>
      <c r="AD695" s="207"/>
      <c r="AE695" s="207"/>
      <c r="AF695" s="207"/>
      <c r="AG695" s="207"/>
      <c r="AH695" s="207"/>
      <c r="AI695" s="207"/>
      <c r="AJ695" s="207"/>
      <c r="AK695" s="207"/>
      <c r="AL695" s="207"/>
    </row>
    <row r="696">
      <c r="A696" s="335"/>
      <c r="B696" s="207"/>
      <c r="C696" s="337"/>
      <c r="D696" s="207"/>
      <c r="E696" s="207"/>
      <c r="F696" s="207"/>
      <c r="G696" s="207"/>
      <c r="H696" s="207"/>
      <c r="I696" s="207"/>
      <c r="J696" s="337"/>
      <c r="K696" s="207"/>
      <c r="L696" s="207"/>
      <c r="M696" s="207"/>
      <c r="N696" s="207"/>
      <c r="O696" s="207"/>
      <c r="P696" s="207"/>
      <c r="Q696" s="207"/>
      <c r="R696" s="207"/>
      <c r="S696" s="207"/>
      <c r="T696" s="207"/>
      <c r="U696" s="207"/>
      <c r="V696" s="207"/>
      <c r="W696" s="207"/>
      <c r="X696" s="207"/>
      <c r="Y696" s="207"/>
      <c r="Z696" s="207"/>
      <c r="AA696" s="207"/>
      <c r="AB696" s="207"/>
      <c r="AC696" s="207"/>
      <c r="AD696" s="207"/>
      <c r="AE696" s="207"/>
      <c r="AF696" s="207"/>
      <c r="AG696" s="207"/>
      <c r="AH696" s="207"/>
      <c r="AI696" s="207"/>
      <c r="AJ696" s="207"/>
      <c r="AK696" s="207"/>
      <c r="AL696" s="207"/>
    </row>
    <row r="697">
      <c r="A697" s="335"/>
      <c r="B697" s="207"/>
      <c r="C697" s="337"/>
      <c r="D697" s="207"/>
      <c r="E697" s="207"/>
      <c r="F697" s="207"/>
      <c r="G697" s="207"/>
      <c r="H697" s="207"/>
      <c r="I697" s="207"/>
      <c r="J697" s="337"/>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c r="AI697" s="207"/>
      <c r="AJ697" s="207"/>
      <c r="AK697" s="207"/>
      <c r="AL697" s="207"/>
    </row>
    <row r="698">
      <c r="A698" s="335"/>
      <c r="B698" s="207"/>
      <c r="C698" s="337"/>
      <c r="D698" s="207"/>
      <c r="E698" s="207"/>
      <c r="F698" s="207"/>
      <c r="G698" s="207"/>
      <c r="H698" s="207"/>
      <c r="I698" s="207"/>
      <c r="J698" s="337"/>
      <c r="K698" s="207"/>
      <c r="L698" s="207"/>
      <c r="M698" s="207"/>
      <c r="N698" s="207"/>
      <c r="O698" s="207"/>
      <c r="P698" s="207"/>
      <c r="Q698" s="207"/>
      <c r="R698" s="207"/>
      <c r="S698" s="207"/>
      <c r="T698" s="207"/>
      <c r="U698" s="207"/>
      <c r="V698" s="207"/>
      <c r="W698" s="207"/>
      <c r="X698" s="207"/>
      <c r="Y698" s="207"/>
      <c r="Z698" s="207"/>
      <c r="AA698" s="207"/>
      <c r="AB698" s="207"/>
      <c r="AC698" s="207"/>
      <c r="AD698" s="207"/>
      <c r="AE698" s="207"/>
      <c r="AF698" s="207"/>
      <c r="AG698" s="207"/>
      <c r="AH698" s="207"/>
      <c r="AI698" s="207"/>
      <c r="AJ698" s="207"/>
      <c r="AK698" s="207"/>
      <c r="AL698" s="207"/>
    </row>
    <row r="699">
      <c r="A699" s="335"/>
      <c r="B699" s="207"/>
      <c r="C699" s="337"/>
      <c r="D699" s="207"/>
      <c r="E699" s="207"/>
      <c r="F699" s="207"/>
      <c r="G699" s="207"/>
      <c r="H699" s="207"/>
      <c r="I699" s="207"/>
      <c r="J699" s="337"/>
      <c r="K699" s="207"/>
      <c r="L699" s="207"/>
      <c r="M699" s="207"/>
      <c r="N699" s="207"/>
      <c r="O699" s="207"/>
      <c r="P699" s="207"/>
      <c r="Q699" s="207"/>
      <c r="R699" s="207"/>
      <c r="S699" s="207"/>
      <c r="T699" s="207"/>
      <c r="U699" s="207"/>
      <c r="V699" s="207"/>
      <c r="W699" s="207"/>
      <c r="X699" s="207"/>
      <c r="Y699" s="207"/>
      <c r="Z699" s="207"/>
      <c r="AA699" s="207"/>
      <c r="AB699" s="207"/>
      <c r="AC699" s="207"/>
      <c r="AD699" s="207"/>
      <c r="AE699" s="207"/>
      <c r="AF699" s="207"/>
      <c r="AG699" s="207"/>
      <c r="AH699" s="207"/>
      <c r="AI699" s="207"/>
      <c r="AJ699" s="207"/>
      <c r="AK699" s="207"/>
      <c r="AL699" s="207"/>
    </row>
    <row r="700">
      <c r="A700" s="335"/>
      <c r="B700" s="207"/>
      <c r="C700" s="337"/>
      <c r="D700" s="207"/>
      <c r="E700" s="207"/>
      <c r="F700" s="207"/>
      <c r="G700" s="207"/>
      <c r="H700" s="207"/>
      <c r="I700" s="207"/>
      <c r="J700" s="337"/>
      <c r="K700" s="207"/>
      <c r="L700" s="207"/>
      <c r="M700" s="207"/>
      <c r="N700" s="207"/>
      <c r="O700" s="207"/>
      <c r="P700" s="207"/>
      <c r="Q700" s="207"/>
      <c r="R700" s="207"/>
      <c r="S700" s="207"/>
      <c r="T700" s="207"/>
      <c r="U700" s="207"/>
      <c r="V700" s="207"/>
      <c r="W700" s="207"/>
      <c r="X700" s="207"/>
      <c r="Y700" s="207"/>
      <c r="Z700" s="207"/>
      <c r="AA700" s="207"/>
      <c r="AB700" s="207"/>
      <c r="AC700" s="207"/>
      <c r="AD700" s="207"/>
      <c r="AE700" s="207"/>
      <c r="AF700" s="207"/>
      <c r="AG700" s="207"/>
      <c r="AH700" s="207"/>
      <c r="AI700" s="207"/>
      <c r="AJ700" s="207"/>
      <c r="AK700" s="207"/>
      <c r="AL700" s="207"/>
    </row>
    <row r="701">
      <c r="A701" s="335"/>
      <c r="B701" s="207"/>
      <c r="C701" s="337"/>
      <c r="D701" s="207"/>
      <c r="E701" s="207"/>
      <c r="F701" s="207"/>
      <c r="G701" s="207"/>
      <c r="H701" s="207"/>
      <c r="I701" s="207"/>
      <c r="J701" s="337"/>
      <c r="K701" s="207"/>
      <c r="L701" s="207"/>
      <c r="M701" s="207"/>
      <c r="N701" s="207"/>
      <c r="O701" s="207"/>
      <c r="P701" s="207"/>
      <c r="Q701" s="207"/>
      <c r="R701" s="207"/>
      <c r="S701" s="207"/>
      <c r="T701" s="207"/>
      <c r="U701" s="207"/>
      <c r="V701" s="207"/>
      <c r="W701" s="207"/>
      <c r="X701" s="207"/>
      <c r="Y701" s="207"/>
      <c r="Z701" s="207"/>
      <c r="AA701" s="207"/>
      <c r="AB701" s="207"/>
      <c r="AC701" s="207"/>
      <c r="AD701" s="207"/>
      <c r="AE701" s="207"/>
      <c r="AF701" s="207"/>
      <c r="AG701" s="207"/>
      <c r="AH701" s="207"/>
      <c r="AI701" s="207"/>
      <c r="AJ701" s="207"/>
      <c r="AK701" s="207"/>
      <c r="AL701" s="207"/>
    </row>
    <row r="702">
      <c r="A702" s="335"/>
      <c r="B702" s="207"/>
      <c r="C702" s="337"/>
      <c r="D702" s="207"/>
      <c r="E702" s="207"/>
      <c r="F702" s="207"/>
      <c r="G702" s="207"/>
      <c r="H702" s="207"/>
      <c r="I702" s="207"/>
      <c r="J702" s="337"/>
      <c r="K702" s="207"/>
      <c r="L702" s="207"/>
      <c r="M702" s="207"/>
      <c r="N702" s="207"/>
      <c r="O702" s="207"/>
      <c r="P702" s="207"/>
      <c r="Q702" s="207"/>
      <c r="R702" s="207"/>
      <c r="S702" s="207"/>
      <c r="T702" s="207"/>
      <c r="U702" s="207"/>
      <c r="V702" s="207"/>
      <c r="W702" s="207"/>
      <c r="X702" s="207"/>
      <c r="Y702" s="207"/>
      <c r="Z702" s="207"/>
      <c r="AA702" s="207"/>
      <c r="AB702" s="207"/>
      <c r="AC702" s="207"/>
      <c r="AD702" s="207"/>
      <c r="AE702" s="207"/>
      <c r="AF702" s="207"/>
      <c r="AG702" s="207"/>
      <c r="AH702" s="207"/>
      <c r="AI702" s="207"/>
      <c r="AJ702" s="207"/>
      <c r="AK702" s="207"/>
      <c r="AL702" s="207"/>
    </row>
    <row r="703">
      <c r="A703" s="335"/>
      <c r="B703" s="207"/>
      <c r="C703" s="337"/>
      <c r="D703" s="207"/>
      <c r="E703" s="207"/>
      <c r="F703" s="207"/>
      <c r="G703" s="207"/>
      <c r="H703" s="207"/>
      <c r="I703" s="207"/>
      <c r="J703" s="337"/>
      <c r="K703" s="207"/>
      <c r="L703" s="207"/>
      <c r="M703" s="207"/>
      <c r="N703" s="207"/>
      <c r="O703" s="207"/>
      <c r="P703" s="207"/>
      <c r="Q703" s="207"/>
      <c r="R703" s="207"/>
      <c r="S703" s="207"/>
      <c r="T703" s="207"/>
      <c r="U703" s="207"/>
      <c r="V703" s="207"/>
      <c r="W703" s="207"/>
      <c r="X703" s="207"/>
      <c r="Y703" s="207"/>
      <c r="Z703" s="207"/>
      <c r="AA703" s="207"/>
      <c r="AB703" s="207"/>
      <c r="AC703" s="207"/>
      <c r="AD703" s="207"/>
      <c r="AE703" s="207"/>
      <c r="AF703" s="207"/>
      <c r="AG703" s="207"/>
      <c r="AH703" s="207"/>
      <c r="AI703" s="207"/>
      <c r="AJ703" s="207"/>
      <c r="AK703" s="207"/>
      <c r="AL703" s="207"/>
    </row>
    <row r="704">
      <c r="A704" s="335"/>
      <c r="B704" s="207"/>
      <c r="C704" s="337"/>
      <c r="D704" s="207"/>
      <c r="E704" s="207"/>
      <c r="F704" s="207"/>
      <c r="G704" s="207"/>
      <c r="H704" s="207"/>
      <c r="I704" s="207"/>
      <c r="J704" s="337"/>
      <c r="K704" s="207"/>
      <c r="L704" s="207"/>
      <c r="M704" s="207"/>
      <c r="N704" s="207"/>
      <c r="O704" s="207"/>
      <c r="P704" s="207"/>
      <c r="Q704" s="207"/>
      <c r="R704" s="207"/>
      <c r="S704" s="207"/>
      <c r="T704" s="207"/>
      <c r="U704" s="207"/>
      <c r="V704" s="207"/>
      <c r="W704" s="207"/>
      <c r="X704" s="207"/>
      <c r="Y704" s="207"/>
      <c r="Z704" s="207"/>
      <c r="AA704" s="207"/>
      <c r="AB704" s="207"/>
      <c r="AC704" s="207"/>
      <c r="AD704" s="207"/>
      <c r="AE704" s="207"/>
      <c r="AF704" s="207"/>
      <c r="AG704" s="207"/>
      <c r="AH704" s="207"/>
      <c r="AI704" s="207"/>
      <c r="AJ704" s="207"/>
      <c r="AK704" s="207"/>
      <c r="AL704" s="207"/>
    </row>
    <row r="705">
      <c r="A705" s="335"/>
      <c r="B705" s="207"/>
      <c r="C705" s="337"/>
      <c r="D705" s="207"/>
      <c r="E705" s="207"/>
      <c r="F705" s="207"/>
      <c r="G705" s="207"/>
      <c r="H705" s="207"/>
      <c r="I705" s="207"/>
      <c r="J705" s="337"/>
      <c r="K705" s="207"/>
      <c r="L705" s="207"/>
      <c r="M705" s="207"/>
      <c r="N705" s="207"/>
      <c r="O705" s="207"/>
      <c r="P705" s="207"/>
      <c r="Q705" s="207"/>
      <c r="R705" s="207"/>
      <c r="S705" s="207"/>
      <c r="T705" s="207"/>
      <c r="U705" s="207"/>
      <c r="V705" s="207"/>
      <c r="W705" s="207"/>
      <c r="X705" s="207"/>
      <c r="Y705" s="207"/>
      <c r="Z705" s="207"/>
      <c r="AA705" s="207"/>
      <c r="AB705" s="207"/>
      <c r="AC705" s="207"/>
      <c r="AD705" s="207"/>
      <c r="AE705" s="207"/>
      <c r="AF705" s="207"/>
      <c r="AG705" s="207"/>
      <c r="AH705" s="207"/>
      <c r="AI705" s="207"/>
      <c r="AJ705" s="207"/>
      <c r="AK705" s="207"/>
      <c r="AL705" s="207"/>
    </row>
    <row r="706">
      <c r="A706" s="335"/>
      <c r="B706" s="207"/>
      <c r="C706" s="337"/>
      <c r="D706" s="207"/>
      <c r="E706" s="207"/>
      <c r="F706" s="207"/>
      <c r="G706" s="207"/>
      <c r="H706" s="207"/>
      <c r="I706" s="207"/>
      <c r="J706" s="337"/>
      <c r="K706" s="207"/>
      <c r="L706" s="207"/>
      <c r="M706" s="207"/>
      <c r="N706" s="207"/>
      <c r="O706" s="207"/>
      <c r="P706" s="207"/>
      <c r="Q706" s="207"/>
      <c r="R706" s="207"/>
      <c r="S706" s="207"/>
      <c r="T706" s="207"/>
      <c r="U706" s="207"/>
      <c r="V706" s="207"/>
      <c r="W706" s="207"/>
      <c r="X706" s="207"/>
      <c r="Y706" s="207"/>
      <c r="Z706" s="207"/>
      <c r="AA706" s="207"/>
      <c r="AB706" s="207"/>
      <c r="AC706" s="207"/>
      <c r="AD706" s="207"/>
      <c r="AE706" s="207"/>
      <c r="AF706" s="207"/>
      <c r="AG706" s="207"/>
      <c r="AH706" s="207"/>
      <c r="AI706" s="207"/>
      <c r="AJ706" s="207"/>
      <c r="AK706" s="207"/>
      <c r="AL706" s="207"/>
    </row>
    <row r="707">
      <c r="A707" s="335"/>
      <c r="B707" s="207"/>
      <c r="C707" s="337"/>
      <c r="D707" s="207"/>
      <c r="E707" s="207"/>
      <c r="F707" s="207"/>
      <c r="G707" s="207"/>
      <c r="H707" s="207"/>
      <c r="I707" s="207"/>
      <c r="J707" s="337"/>
      <c r="K707" s="207"/>
      <c r="L707" s="207"/>
      <c r="M707" s="207"/>
      <c r="N707" s="207"/>
      <c r="O707" s="207"/>
      <c r="P707" s="207"/>
      <c r="Q707" s="207"/>
      <c r="R707" s="207"/>
      <c r="S707" s="207"/>
      <c r="T707" s="207"/>
      <c r="U707" s="207"/>
      <c r="V707" s="207"/>
      <c r="W707" s="207"/>
      <c r="X707" s="207"/>
      <c r="Y707" s="207"/>
      <c r="Z707" s="207"/>
      <c r="AA707" s="207"/>
      <c r="AB707" s="207"/>
      <c r="AC707" s="207"/>
      <c r="AD707" s="207"/>
      <c r="AE707" s="207"/>
      <c r="AF707" s="207"/>
      <c r="AG707" s="207"/>
      <c r="AH707" s="207"/>
      <c r="AI707" s="207"/>
      <c r="AJ707" s="207"/>
      <c r="AK707" s="207"/>
      <c r="AL707" s="207"/>
    </row>
    <row r="708">
      <c r="A708" s="335"/>
      <c r="B708" s="207"/>
      <c r="C708" s="337"/>
      <c r="D708" s="207"/>
      <c r="E708" s="207"/>
      <c r="F708" s="207"/>
      <c r="G708" s="207"/>
      <c r="H708" s="207"/>
      <c r="I708" s="207"/>
      <c r="J708" s="337"/>
      <c r="K708" s="207"/>
      <c r="L708" s="207"/>
      <c r="M708" s="207"/>
      <c r="N708" s="207"/>
      <c r="O708" s="207"/>
      <c r="P708" s="207"/>
      <c r="Q708" s="207"/>
      <c r="R708" s="207"/>
      <c r="S708" s="207"/>
      <c r="T708" s="207"/>
      <c r="U708" s="207"/>
      <c r="V708" s="207"/>
      <c r="W708" s="207"/>
      <c r="X708" s="207"/>
      <c r="Y708" s="207"/>
      <c r="Z708" s="207"/>
      <c r="AA708" s="207"/>
      <c r="AB708" s="207"/>
      <c r="AC708" s="207"/>
      <c r="AD708" s="207"/>
      <c r="AE708" s="207"/>
      <c r="AF708" s="207"/>
      <c r="AG708" s="207"/>
      <c r="AH708" s="207"/>
      <c r="AI708" s="207"/>
      <c r="AJ708" s="207"/>
      <c r="AK708" s="207"/>
      <c r="AL708" s="207"/>
    </row>
    <row r="709">
      <c r="A709" s="335"/>
      <c r="B709" s="207"/>
      <c r="C709" s="337"/>
      <c r="D709" s="207"/>
      <c r="E709" s="207"/>
      <c r="F709" s="207"/>
      <c r="G709" s="207"/>
      <c r="H709" s="207"/>
      <c r="I709" s="207"/>
      <c r="J709" s="337"/>
      <c r="K709" s="207"/>
      <c r="L709" s="207"/>
      <c r="M709" s="207"/>
      <c r="N709" s="207"/>
      <c r="O709" s="207"/>
      <c r="P709" s="207"/>
      <c r="Q709" s="207"/>
      <c r="R709" s="207"/>
      <c r="S709" s="207"/>
      <c r="T709" s="207"/>
      <c r="U709" s="207"/>
      <c r="V709" s="207"/>
      <c r="W709" s="207"/>
      <c r="X709" s="207"/>
      <c r="Y709" s="207"/>
      <c r="Z709" s="207"/>
      <c r="AA709" s="207"/>
      <c r="AB709" s="207"/>
      <c r="AC709" s="207"/>
      <c r="AD709" s="207"/>
      <c r="AE709" s="207"/>
      <c r="AF709" s="207"/>
      <c r="AG709" s="207"/>
      <c r="AH709" s="207"/>
      <c r="AI709" s="207"/>
      <c r="AJ709" s="207"/>
      <c r="AK709" s="207"/>
      <c r="AL709" s="207"/>
    </row>
    <row r="710">
      <c r="A710" s="335"/>
      <c r="B710" s="207"/>
      <c r="C710" s="337"/>
      <c r="D710" s="207"/>
      <c r="E710" s="207"/>
      <c r="F710" s="207"/>
      <c r="G710" s="207"/>
      <c r="H710" s="207"/>
      <c r="I710" s="207"/>
      <c r="J710" s="337"/>
      <c r="K710" s="207"/>
      <c r="L710" s="207"/>
      <c r="M710" s="207"/>
      <c r="N710" s="207"/>
      <c r="O710" s="207"/>
      <c r="P710" s="207"/>
      <c r="Q710" s="207"/>
      <c r="R710" s="207"/>
      <c r="S710" s="207"/>
      <c r="T710" s="207"/>
      <c r="U710" s="207"/>
      <c r="V710" s="207"/>
      <c r="W710" s="207"/>
      <c r="X710" s="207"/>
      <c r="Y710" s="207"/>
      <c r="Z710" s="207"/>
      <c r="AA710" s="207"/>
      <c r="AB710" s="207"/>
      <c r="AC710" s="207"/>
      <c r="AD710" s="207"/>
      <c r="AE710" s="207"/>
      <c r="AF710" s="207"/>
      <c r="AG710" s="207"/>
      <c r="AH710" s="207"/>
      <c r="AI710" s="207"/>
      <c r="AJ710" s="207"/>
      <c r="AK710" s="207"/>
      <c r="AL710" s="207"/>
    </row>
    <row r="711">
      <c r="A711" s="335"/>
      <c r="B711" s="207"/>
      <c r="C711" s="337"/>
      <c r="D711" s="207"/>
      <c r="E711" s="207"/>
      <c r="F711" s="207"/>
      <c r="G711" s="207"/>
      <c r="H711" s="207"/>
      <c r="I711" s="207"/>
      <c r="J711" s="337"/>
      <c r="K711" s="207"/>
      <c r="L711" s="207"/>
      <c r="M711" s="207"/>
      <c r="N711" s="207"/>
      <c r="O711" s="207"/>
      <c r="P711" s="207"/>
      <c r="Q711" s="207"/>
      <c r="R711" s="207"/>
      <c r="S711" s="207"/>
      <c r="T711" s="207"/>
      <c r="U711" s="207"/>
      <c r="V711" s="207"/>
      <c r="W711" s="207"/>
      <c r="X711" s="207"/>
      <c r="Y711" s="207"/>
      <c r="Z711" s="207"/>
      <c r="AA711" s="207"/>
      <c r="AB711" s="207"/>
      <c r="AC711" s="207"/>
      <c r="AD711" s="207"/>
      <c r="AE711" s="207"/>
      <c r="AF711" s="207"/>
      <c r="AG711" s="207"/>
      <c r="AH711" s="207"/>
      <c r="AI711" s="207"/>
      <c r="AJ711" s="207"/>
      <c r="AK711" s="207"/>
      <c r="AL711" s="207"/>
    </row>
    <row r="712">
      <c r="A712" s="335"/>
      <c r="B712" s="207"/>
      <c r="C712" s="337"/>
      <c r="D712" s="207"/>
      <c r="E712" s="207"/>
      <c r="F712" s="207"/>
      <c r="G712" s="207"/>
      <c r="H712" s="207"/>
      <c r="I712" s="207"/>
      <c r="J712" s="337"/>
      <c r="K712" s="207"/>
      <c r="L712" s="207"/>
      <c r="M712" s="207"/>
      <c r="N712" s="207"/>
      <c r="O712" s="207"/>
      <c r="P712" s="207"/>
      <c r="Q712" s="207"/>
      <c r="R712" s="207"/>
      <c r="S712" s="207"/>
      <c r="T712" s="207"/>
      <c r="U712" s="207"/>
      <c r="V712" s="207"/>
      <c r="W712" s="207"/>
      <c r="X712" s="207"/>
      <c r="Y712" s="207"/>
      <c r="Z712" s="207"/>
      <c r="AA712" s="207"/>
      <c r="AB712" s="207"/>
      <c r="AC712" s="207"/>
      <c r="AD712" s="207"/>
      <c r="AE712" s="207"/>
      <c r="AF712" s="207"/>
      <c r="AG712" s="207"/>
      <c r="AH712" s="207"/>
      <c r="AI712" s="207"/>
      <c r="AJ712" s="207"/>
      <c r="AK712" s="207"/>
      <c r="AL712" s="207"/>
    </row>
    <row r="713">
      <c r="A713" s="335"/>
      <c r="B713" s="207"/>
      <c r="C713" s="337"/>
      <c r="D713" s="207"/>
      <c r="E713" s="207"/>
      <c r="F713" s="207"/>
      <c r="G713" s="207"/>
      <c r="H713" s="207"/>
      <c r="I713" s="207"/>
      <c r="J713" s="337"/>
      <c r="K713" s="207"/>
      <c r="L713" s="207"/>
      <c r="M713" s="207"/>
      <c r="N713" s="207"/>
      <c r="O713" s="207"/>
      <c r="P713" s="207"/>
      <c r="Q713" s="207"/>
      <c r="R713" s="207"/>
      <c r="S713" s="207"/>
      <c r="T713" s="207"/>
      <c r="U713" s="207"/>
      <c r="V713" s="207"/>
      <c r="W713" s="207"/>
      <c r="X713" s="207"/>
      <c r="Y713" s="207"/>
      <c r="Z713" s="207"/>
      <c r="AA713" s="207"/>
      <c r="AB713" s="207"/>
      <c r="AC713" s="207"/>
      <c r="AD713" s="207"/>
      <c r="AE713" s="207"/>
      <c r="AF713" s="207"/>
      <c r="AG713" s="207"/>
      <c r="AH713" s="207"/>
      <c r="AI713" s="207"/>
      <c r="AJ713" s="207"/>
      <c r="AK713" s="207"/>
      <c r="AL713" s="207"/>
    </row>
    <row r="714">
      <c r="A714" s="335"/>
      <c r="B714" s="207"/>
      <c r="C714" s="337"/>
      <c r="D714" s="207"/>
      <c r="E714" s="207"/>
      <c r="F714" s="207"/>
      <c r="G714" s="207"/>
      <c r="H714" s="207"/>
      <c r="I714" s="207"/>
      <c r="J714" s="337"/>
      <c r="K714" s="207"/>
      <c r="L714" s="207"/>
      <c r="M714" s="207"/>
      <c r="N714" s="207"/>
      <c r="O714" s="207"/>
      <c r="P714" s="207"/>
      <c r="Q714" s="207"/>
      <c r="R714" s="207"/>
      <c r="S714" s="207"/>
      <c r="T714" s="207"/>
      <c r="U714" s="207"/>
      <c r="V714" s="207"/>
      <c r="W714" s="207"/>
      <c r="X714" s="207"/>
      <c r="Y714" s="207"/>
      <c r="Z714" s="207"/>
      <c r="AA714" s="207"/>
      <c r="AB714" s="207"/>
      <c r="AC714" s="207"/>
      <c r="AD714" s="207"/>
      <c r="AE714" s="207"/>
      <c r="AF714" s="207"/>
      <c r="AG714" s="207"/>
      <c r="AH714" s="207"/>
      <c r="AI714" s="207"/>
      <c r="AJ714" s="207"/>
      <c r="AK714" s="207"/>
      <c r="AL714" s="207"/>
    </row>
    <row r="715">
      <c r="A715" s="335"/>
      <c r="B715" s="207"/>
      <c r="C715" s="337"/>
      <c r="D715" s="207"/>
      <c r="E715" s="207"/>
      <c r="F715" s="207"/>
      <c r="G715" s="207"/>
      <c r="H715" s="207"/>
      <c r="I715" s="207"/>
      <c r="J715" s="337"/>
      <c r="K715" s="207"/>
      <c r="L715" s="207"/>
      <c r="M715" s="207"/>
      <c r="N715" s="207"/>
      <c r="O715" s="207"/>
      <c r="P715" s="207"/>
      <c r="Q715" s="207"/>
      <c r="R715" s="207"/>
      <c r="S715" s="207"/>
      <c r="T715" s="207"/>
      <c r="U715" s="207"/>
      <c r="V715" s="207"/>
      <c r="W715" s="207"/>
      <c r="X715" s="207"/>
      <c r="Y715" s="207"/>
      <c r="Z715" s="207"/>
      <c r="AA715" s="207"/>
      <c r="AB715" s="207"/>
      <c r="AC715" s="207"/>
      <c r="AD715" s="207"/>
      <c r="AE715" s="207"/>
      <c r="AF715" s="207"/>
      <c r="AG715" s="207"/>
      <c r="AH715" s="207"/>
      <c r="AI715" s="207"/>
      <c r="AJ715" s="207"/>
      <c r="AK715" s="207"/>
      <c r="AL715" s="207"/>
    </row>
    <row r="716">
      <c r="A716" s="335"/>
      <c r="B716" s="207"/>
      <c r="C716" s="337"/>
      <c r="D716" s="207"/>
      <c r="E716" s="207"/>
      <c r="F716" s="207"/>
      <c r="G716" s="207"/>
      <c r="H716" s="207"/>
      <c r="I716" s="207"/>
      <c r="J716" s="337"/>
      <c r="K716" s="207"/>
      <c r="L716" s="207"/>
      <c r="M716" s="207"/>
      <c r="N716" s="207"/>
      <c r="O716" s="207"/>
      <c r="P716" s="207"/>
      <c r="Q716" s="207"/>
      <c r="R716" s="207"/>
      <c r="S716" s="207"/>
      <c r="T716" s="207"/>
      <c r="U716" s="207"/>
      <c r="V716" s="207"/>
      <c r="W716" s="207"/>
      <c r="X716" s="207"/>
      <c r="Y716" s="207"/>
      <c r="Z716" s="207"/>
      <c r="AA716" s="207"/>
      <c r="AB716" s="207"/>
      <c r="AC716" s="207"/>
      <c r="AD716" s="207"/>
      <c r="AE716" s="207"/>
      <c r="AF716" s="207"/>
      <c r="AG716" s="207"/>
      <c r="AH716" s="207"/>
      <c r="AI716" s="207"/>
      <c r="AJ716" s="207"/>
      <c r="AK716" s="207"/>
      <c r="AL716" s="207"/>
    </row>
    <row r="717">
      <c r="A717" s="335"/>
      <c r="B717" s="207"/>
      <c r="C717" s="337"/>
      <c r="D717" s="207"/>
      <c r="E717" s="207"/>
      <c r="F717" s="207"/>
      <c r="G717" s="207"/>
      <c r="H717" s="207"/>
      <c r="I717" s="207"/>
      <c r="J717" s="337"/>
      <c r="K717" s="207"/>
      <c r="L717" s="207"/>
      <c r="M717" s="207"/>
      <c r="N717" s="207"/>
      <c r="O717" s="207"/>
      <c r="P717" s="207"/>
      <c r="Q717" s="207"/>
      <c r="R717" s="207"/>
      <c r="S717" s="207"/>
      <c r="T717" s="207"/>
      <c r="U717" s="207"/>
      <c r="V717" s="207"/>
      <c r="W717" s="207"/>
      <c r="X717" s="207"/>
      <c r="Y717" s="207"/>
      <c r="Z717" s="207"/>
      <c r="AA717" s="207"/>
      <c r="AB717" s="207"/>
      <c r="AC717" s="207"/>
      <c r="AD717" s="207"/>
      <c r="AE717" s="207"/>
      <c r="AF717" s="207"/>
      <c r="AG717" s="207"/>
      <c r="AH717" s="207"/>
      <c r="AI717" s="207"/>
      <c r="AJ717" s="207"/>
      <c r="AK717" s="207"/>
      <c r="AL717" s="207"/>
    </row>
    <row r="718">
      <c r="A718" s="335"/>
      <c r="B718" s="207"/>
      <c r="C718" s="337"/>
      <c r="D718" s="207"/>
      <c r="E718" s="207"/>
      <c r="F718" s="207"/>
      <c r="G718" s="207"/>
      <c r="H718" s="207"/>
      <c r="I718" s="207"/>
      <c r="J718" s="337"/>
      <c r="K718" s="207"/>
      <c r="L718" s="207"/>
      <c r="M718" s="207"/>
      <c r="N718" s="207"/>
      <c r="O718" s="207"/>
      <c r="P718" s="207"/>
      <c r="Q718" s="207"/>
      <c r="R718" s="207"/>
      <c r="S718" s="207"/>
      <c r="T718" s="207"/>
      <c r="U718" s="207"/>
      <c r="V718" s="207"/>
      <c r="W718" s="207"/>
      <c r="X718" s="207"/>
      <c r="Y718" s="207"/>
      <c r="Z718" s="207"/>
      <c r="AA718" s="207"/>
      <c r="AB718" s="207"/>
      <c r="AC718" s="207"/>
      <c r="AD718" s="207"/>
      <c r="AE718" s="207"/>
      <c r="AF718" s="207"/>
      <c r="AG718" s="207"/>
      <c r="AH718" s="207"/>
      <c r="AI718" s="207"/>
      <c r="AJ718" s="207"/>
      <c r="AK718" s="207"/>
      <c r="AL718" s="207"/>
    </row>
    <row r="719">
      <c r="A719" s="335"/>
      <c r="B719" s="207"/>
      <c r="C719" s="337"/>
      <c r="D719" s="207"/>
      <c r="E719" s="207"/>
      <c r="F719" s="207"/>
      <c r="G719" s="207"/>
      <c r="H719" s="207"/>
      <c r="I719" s="207"/>
      <c r="J719" s="337"/>
      <c r="K719" s="207"/>
      <c r="L719" s="207"/>
      <c r="M719" s="207"/>
      <c r="N719" s="207"/>
      <c r="O719" s="207"/>
      <c r="P719" s="207"/>
      <c r="Q719" s="207"/>
      <c r="R719" s="207"/>
      <c r="S719" s="207"/>
      <c r="T719" s="207"/>
      <c r="U719" s="207"/>
      <c r="V719" s="207"/>
      <c r="W719" s="207"/>
      <c r="X719" s="207"/>
      <c r="Y719" s="207"/>
      <c r="Z719" s="207"/>
      <c r="AA719" s="207"/>
      <c r="AB719" s="207"/>
      <c r="AC719" s="207"/>
      <c r="AD719" s="207"/>
      <c r="AE719" s="207"/>
      <c r="AF719" s="207"/>
      <c r="AG719" s="207"/>
      <c r="AH719" s="207"/>
      <c r="AI719" s="207"/>
      <c r="AJ719" s="207"/>
      <c r="AK719" s="207"/>
      <c r="AL719" s="207"/>
    </row>
    <row r="720">
      <c r="A720" s="335"/>
      <c r="B720" s="207"/>
      <c r="C720" s="337"/>
      <c r="D720" s="207"/>
      <c r="E720" s="207"/>
      <c r="F720" s="207"/>
      <c r="G720" s="207"/>
      <c r="H720" s="207"/>
      <c r="I720" s="207"/>
      <c r="J720" s="337"/>
      <c r="K720" s="207"/>
      <c r="L720" s="207"/>
      <c r="M720" s="207"/>
      <c r="N720" s="207"/>
      <c r="O720" s="207"/>
      <c r="P720" s="207"/>
      <c r="Q720" s="207"/>
      <c r="R720" s="207"/>
      <c r="S720" s="207"/>
      <c r="T720" s="207"/>
      <c r="U720" s="207"/>
      <c r="V720" s="207"/>
      <c r="W720" s="207"/>
      <c r="X720" s="207"/>
      <c r="Y720" s="207"/>
      <c r="Z720" s="207"/>
      <c r="AA720" s="207"/>
      <c r="AB720" s="207"/>
      <c r="AC720" s="207"/>
      <c r="AD720" s="207"/>
      <c r="AE720" s="207"/>
      <c r="AF720" s="207"/>
      <c r="AG720" s="207"/>
      <c r="AH720" s="207"/>
      <c r="AI720" s="207"/>
      <c r="AJ720" s="207"/>
      <c r="AK720" s="207"/>
      <c r="AL720" s="207"/>
    </row>
    <row r="721">
      <c r="A721" s="335"/>
      <c r="B721" s="207"/>
      <c r="C721" s="337"/>
      <c r="D721" s="207"/>
      <c r="E721" s="207"/>
      <c r="F721" s="207"/>
      <c r="G721" s="207"/>
      <c r="H721" s="207"/>
      <c r="I721" s="207"/>
      <c r="J721" s="337"/>
      <c r="K721" s="207"/>
      <c r="L721" s="207"/>
      <c r="M721" s="207"/>
      <c r="N721" s="207"/>
      <c r="O721" s="207"/>
      <c r="P721" s="207"/>
      <c r="Q721" s="207"/>
      <c r="R721" s="207"/>
      <c r="S721" s="207"/>
      <c r="T721" s="207"/>
      <c r="U721" s="207"/>
      <c r="V721" s="207"/>
      <c r="W721" s="207"/>
      <c r="X721" s="207"/>
      <c r="Y721" s="207"/>
      <c r="Z721" s="207"/>
      <c r="AA721" s="207"/>
      <c r="AB721" s="207"/>
      <c r="AC721" s="207"/>
      <c r="AD721" s="207"/>
      <c r="AE721" s="207"/>
      <c r="AF721" s="207"/>
      <c r="AG721" s="207"/>
      <c r="AH721" s="207"/>
      <c r="AI721" s="207"/>
      <c r="AJ721" s="207"/>
      <c r="AK721" s="207"/>
      <c r="AL721" s="207"/>
    </row>
    <row r="722">
      <c r="A722" s="335"/>
      <c r="B722" s="207"/>
      <c r="C722" s="337"/>
      <c r="D722" s="207"/>
      <c r="E722" s="207"/>
      <c r="F722" s="207"/>
      <c r="G722" s="207"/>
      <c r="H722" s="207"/>
      <c r="I722" s="207"/>
      <c r="J722" s="337"/>
      <c r="K722" s="207"/>
      <c r="L722" s="207"/>
      <c r="M722" s="207"/>
      <c r="N722" s="207"/>
      <c r="O722" s="207"/>
      <c r="P722" s="207"/>
      <c r="Q722" s="207"/>
      <c r="R722" s="207"/>
      <c r="S722" s="207"/>
      <c r="T722" s="207"/>
      <c r="U722" s="207"/>
      <c r="V722" s="207"/>
      <c r="W722" s="207"/>
      <c r="X722" s="207"/>
      <c r="Y722" s="207"/>
      <c r="Z722" s="207"/>
      <c r="AA722" s="207"/>
      <c r="AB722" s="207"/>
      <c r="AC722" s="207"/>
      <c r="AD722" s="207"/>
      <c r="AE722" s="207"/>
      <c r="AF722" s="207"/>
      <c r="AG722" s="207"/>
      <c r="AH722" s="207"/>
      <c r="AI722" s="207"/>
      <c r="AJ722" s="207"/>
      <c r="AK722" s="207"/>
      <c r="AL722" s="207"/>
    </row>
    <row r="723">
      <c r="A723" s="335"/>
      <c r="B723" s="207"/>
      <c r="C723" s="337"/>
      <c r="D723" s="207"/>
      <c r="E723" s="207"/>
      <c r="F723" s="207"/>
      <c r="G723" s="207"/>
      <c r="H723" s="207"/>
      <c r="I723" s="207"/>
      <c r="J723" s="337"/>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c r="AG723" s="207"/>
      <c r="AH723" s="207"/>
      <c r="AI723" s="207"/>
      <c r="AJ723" s="207"/>
      <c r="AK723" s="207"/>
      <c r="AL723" s="207"/>
    </row>
    <row r="724">
      <c r="A724" s="335"/>
      <c r="B724" s="207"/>
      <c r="C724" s="337"/>
      <c r="D724" s="207"/>
      <c r="E724" s="207"/>
      <c r="F724" s="207"/>
      <c r="G724" s="207"/>
      <c r="H724" s="207"/>
      <c r="I724" s="207"/>
      <c r="J724" s="337"/>
      <c r="K724" s="207"/>
      <c r="L724" s="207"/>
      <c r="M724" s="207"/>
      <c r="N724" s="207"/>
      <c r="O724" s="207"/>
      <c r="P724" s="207"/>
      <c r="Q724" s="207"/>
      <c r="R724" s="207"/>
      <c r="S724" s="207"/>
      <c r="T724" s="207"/>
      <c r="U724" s="207"/>
      <c r="V724" s="207"/>
      <c r="W724" s="207"/>
      <c r="X724" s="207"/>
      <c r="Y724" s="207"/>
      <c r="Z724" s="207"/>
      <c r="AA724" s="207"/>
      <c r="AB724" s="207"/>
      <c r="AC724" s="207"/>
      <c r="AD724" s="207"/>
      <c r="AE724" s="207"/>
      <c r="AF724" s="207"/>
      <c r="AG724" s="207"/>
      <c r="AH724" s="207"/>
      <c r="AI724" s="207"/>
      <c r="AJ724" s="207"/>
      <c r="AK724" s="207"/>
      <c r="AL724" s="207"/>
    </row>
    <row r="725">
      <c r="A725" s="335"/>
      <c r="B725" s="207"/>
      <c r="C725" s="337"/>
      <c r="D725" s="207"/>
      <c r="E725" s="207"/>
      <c r="F725" s="207"/>
      <c r="G725" s="207"/>
      <c r="H725" s="207"/>
      <c r="I725" s="207"/>
      <c r="J725" s="337"/>
      <c r="K725" s="207"/>
      <c r="L725" s="207"/>
      <c r="M725" s="207"/>
      <c r="N725" s="207"/>
      <c r="O725" s="207"/>
      <c r="P725" s="207"/>
      <c r="Q725" s="207"/>
      <c r="R725" s="207"/>
      <c r="S725" s="207"/>
      <c r="T725" s="207"/>
      <c r="U725" s="207"/>
      <c r="V725" s="207"/>
      <c r="W725" s="207"/>
      <c r="X725" s="207"/>
      <c r="Y725" s="207"/>
      <c r="Z725" s="207"/>
      <c r="AA725" s="207"/>
      <c r="AB725" s="207"/>
      <c r="AC725" s="207"/>
      <c r="AD725" s="207"/>
      <c r="AE725" s="207"/>
      <c r="AF725" s="207"/>
      <c r="AG725" s="207"/>
      <c r="AH725" s="207"/>
      <c r="AI725" s="207"/>
      <c r="AJ725" s="207"/>
      <c r="AK725" s="207"/>
      <c r="AL725" s="207"/>
    </row>
    <row r="726">
      <c r="A726" s="335"/>
      <c r="B726" s="207"/>
      <c r="C726" s="337"/>
      <c r="D726" s="207"/>
      <c r="E726" s="207"/>
      <c r="F726" s="207"/>
      <c r="G726" s="207"/>
      <c r="H726" s="207"/>
      <c r="I726" s="207"/>
      <c r="J726" s="337"/>
      <c r="K726" s="207"/>
      <c r="L726" s="207"/>
      <c r="M726" s="207"/>
      <c r="N726" s="207"/>
      <c r="O726" s="207"/>
      <c r="P726" s="207"/>
      <c r="Q726" s="207"/>
      <c r="R726" s="207"/>
      <c r="S726" s="207"/>
      <c r="T726" s="207"/>
      <c r="U726" s="207"/>
      <c r="V726" s="207"/>
      <c r="W726" s="207"/>
      <c r="X726" s="207"/>
      <c r="Y726" s="207"/>
      <c r="Z726" s="207"/>
      <c r="AA726" s="207"/>
      <c r="AB726" s="207"/>
      <c r="AC726" s="207"/>
      <c r="AD726" s="207"/>
      <c r="AE726" s="207"/>
      <c r="AF726" s="207"/>
      <c r="AG726" s="207"/>
      <c r="AH726" s="207"/>
      <c r="AI726" s="207"/>
      <c r="AJ726" s="207"/>
      <c r="AK726" s="207"/>
      <c r="AL726" s="207"/>
    </row>
    <row r="727">
      <c r="A727" s="335"/>
      <c r="B727" s="207"/>
      <c r="C727" s="337"/>
      <c r="D727" s="207"/>
      <c r="E727" s="207"/>
      <c r="F727" s="207"/>
      <c r="G727" s="207"/>
      <c r="H727" s="207"/>
      <c r="I727" s="207"/>
      <c r="J727" s="337"/>
      <c r="K727" s="207"/>
      <c r="L727" s="207"/>
      <c r="M727" s="207"/>
      <c r="N727" s="207"/>
      <c r="O727" s="207"/>
      <c r="P727" s="207"/>
      <c r="Q727" s="207"/>
      <c r="R727" s="207"/>
      <c r="S727" s="207"/>
      <c r="T727" s="207"/>
      <c r="U727" s="207"/>
      <c r="V727" s="207"/>
      <c r="W727" s="207"/>
      <c r="X727" s="207"/>
      <c r="Y727" s="207"/>
      <c r="Z727" s="207"/>
      <c r="AA727" s="207"/>
      <c r="AB727" s="207"/>
      <c r="AC727" s="207"/>
      <c r="AD727" s="207"/>
      <c r="AE727" s="207"/>
      <c r="AF727" s="207"/>
      <c r="AG727" s="207"/>
      <c r="AH727" s="207"/>
      <c r="AI727" s="207"/>
      <c r="AJ727" s="207"/>
      <c r="AK727" s="207"/>
      <c r="AL727" s="207"/>
    </row>
    <row r="728">
      <c r="A728" s="335"/>
      <c r="B728" s="207"/>
      <c r="C728" s="337"/>
      <c r="D728" s="207"/>
      <c r="E728" s="207"/>
      <c r="F728" s="207"/>
      <c r="G728" s="207"/>
      <c r="H728" s="207"/>
      <c r="I728" s="207"/>
      <c r="J728" s="337"/>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c r="AG728" s="207"/>
      <c r="AH728" s="207"/>
      <c r="AI728" s="207"/>
      <c r="AJ728" s="207"/>
      <c r="AK728" s="207"/>
      <c r="AL728" s="207"/>
    </row>
    <row r="729">
      <c r="A729" s="335"/>
      <c r="B729" s="207"/>
      <c r="C729" s="337"/>
      <c r="D729" s="207"/>
      <c r="E729" s="207"/>
      <c r="F729" s="207"/>
      <c r="G729" s="207"/>
      <c r="H729" s="207"/>
      <c r="I729" s="207"/>
      <c r="J729" s="337"/>
      <c r="K729" s="207"/>
      <c r="L729" s="207"/>
      <c r="M729" s="207"/>
      <c r="N729" s="207"/>
      <c r="O729" s="207"/>
      <c r="P729" s="207"/>
      <c r="Q729" s="207"/>
      <c r="R729" s="207"/>
      <c r="S729" s="207"/>
      <c r="T729" s="207"/>
      <c r="U729" s="207"/>
      <c r="V729" s="207"/>
      <c r="W729" s="207"/>
      <c r="X729" s="207"/>
      <c r="Y729" s="207"/>
      <c r="Z729" s="207"/>
      <c r="AA729" s="207"/>
      <c r="AB729" s="207"/>
      <c r="AC729" s="207"/>
      <c r="AD729" s="207"/>
      <c r="AE729" s="207"/>
      <c r="AF729" s="207"/>
      <c r="AG729" s="207"/>
      <c r="AH729" s="207"/>
      <c r="AI729" s="207"/>
      <c r="AJ729" s="207"/>
      <c r="AK729" s="207"/>
      <c r="AL729" s="207"/>
    </row>
    <row r="730">
      <c r="A730" s="335"/>
      <c r="B730" s="207"/>
      <c r="C730" s="337"/>
      <c r="D730" s="207"/>
      <c r="E730" s="207"/>
      <c r="F730" s="207"/>
      <c r="G730" s="207"/>
      <c r="H730" s="207"/>
      <c r="I730" s="207"/>
      <c r="J730" s="337"/>
      <c r="K730" s="207"/>
      <c r="L730" s="207"/>
      <c r="M730" s="207"/>
      <c r="N730" s="207"/>
      <c r="O730" s="207"/>
      <c r="P730" s="207"/>
      <c r="Q730" s="207"/>
      <c r="R730" s="207"/>
      <c r="S730" s="207"/>
      <c r="T730" s="207"/>
      <c r="U730" s="207"/>
      <c r="V730" s="207"/>
      <c r="W730" s="207"/>
      <c r="X730" s="207"/>
      <c r="Y730" s="207"/>
      <c r="Z730" s="207"/>
      <c r="AA730" s="207"/>
      <c r="AB730" s="207"/>
      <c r="AC730" s="207"/>
      <c r="AD730" s="207"/>
      <c r="AE730" s="207"/>
      <c r="AF730" s="207"/>
      <c r="AG730" s="207"/>
      <c r="AH730" s="207"/>
      <c r="AI730" s="207"/>
      <c r="AJ730" s="207"/>
      <c r="AK730" s="207"/>
      <c r="AL730" s="207"/>
    </row>
    <row r="731">
      <c r="A731" s="335"/>
      <c r="B731" s="207"/>
      <c r="C731" s="337"/>
      <c r="D731" s="207"/>
      <c r="E731" s="207"/>
      <c r="F731" s="207"/>
      <c r="G731" s="207"/>
      <c r="H731" s="207"/>
      <c r="I731" s="207"/>
      <c r="J731" s="337"/>
      <c r="K731" s="207"/>
      <c r="L731" s="207"/>
      <c r="M731" s="207"/>
      <c r="N731" s="207"/>
      <c r="O731" s="207"/>
      <c r="P731" s="207"/>
      <c r="Q731" s="207"/>
      <c r="R731" s="207"/>
      <c r="S731" s="207"/>
      <c r="T731" s="207"/>
      <c r="U731" s="207"/>
      <c r="V731" s="207"/>
      <c r="W731" s="207"/>
      <c r="X731" s="207"/>
      <c r="Y731" s="207"/>
      <c r="Z731" s="207"/>
      <c r="AA731" s="207"/>
      <c r="AB731" s="207"/>
      <c r="AC731" s="207"/>
      <c r="AD731" s="207"/>
      <c r="AE731" s="207"/>
      <c r="AF731" s="207"/>
      <c r="AG731" s="207"/>
      <c r="AH731" s="207"/>
      <c r="AI731" s="207"/>
      <c r="AJ731" s="207"/>
      <c r="AK731" s="207"/>
      <c r="AL731" s="207"/>
    </row>
    <row r="732">
      <c r="A732" s="335"/>
      <c r="B732" s="207"/>
      <c r="C732" s="337"/>
      <c r="D732" s="207"/>
      <c r="E732" s="207"/>
      <c r="F732" s="207"/>
      <c r="G732" s="207"/>
      <c r="H732" s="207"/>
      <c r="I732" s="207"/>
      <c r="J732" s="337"/>
      <c r="K732" s="207"/>
      <c r="L732" s="207"/>
      <c r="M732" s="207"/>
      <c r="N732" s="207"/>
      <c r="O732" s="207"/>
      <c r="P732" s="207"/>
      <c r="Q732" s="207"/>
      <c r="R732" s="207"/>
      <c r="S732" s="207"/>
      <c r="T732" s="207"/>
      <c r="U732" s="207"/>
      <c r="V732" s="207"/>
      <c r="W732" s="207"/>
      <c r="X732" s="207"/>
      <c r="Y732" s="207"/>
      <c r="Z732" s="207"/>
      <c r="AA732" s="207"/>
      <c r="AB732" s="207"/>
      <c r="AC732" s="207"/>
      <c r="AD732" s="207"/>
      <c r="AE732" s="207"/>
      <c r="AF732" s="207"/>
      <c r="AG732" s="207"/>
      <c r="AH732" s="207"/>
      <c r="AI732" s="207"/>
      <c r="AJ732" s="207"/>
      <c r="AK732" s="207"/>
      <c r="AL732" s="207"/>
    </row>
    <row r="733">
      <c r="A733" s="335"/>
      <c r="B733" s="207"/>
      <c r="C733" s="337"/>
      <c r="D733" s="207"/>
      <c r="E733" s="207"/>
      <c r="F733" s="207"/>
      <c r="G733" s="207"/>
      <c r="H733" s="207"/>
      <c r="I733" s="207"/>
      <c r="J733" s="337"/>
      <c r="K733" s="207"/>
      <c r="L733" s="207"/>
      <c r="M733" s="207"/>
      <c r="N733" s="207"/>
      <c r="O733" s="207"/>
      <c r="P733" s="207"/>
      <c r="Q733" s="207"/>
      <c r="R733" s="207"/>
      <c r="S733" s="207"/>
      <c r="T733" s="207"/>
      <c r="U733" s="207"/>
      <c r="V733" s="207"/>
      <c r="W733" s="207"/>
      <c r="X733" s="207"/>
      <c r="Y733" s="207"/>
      <c r="Z733" s="207"/>
      <c r="AA733" s="207"/>
      <c r="AB733" s="207"/>
      <c r="AC733" s="207"/>
      <c r="AD733" s="207"/>
      <c r="AE733" s="207"/>
      <c r="AF733" s="207"/>
      <c r="AG733" s="207"/>
      <c r="AH733" s="207"/>
      <c r="AI733" s="207"/>
      <c r="AJ733" s="207"/>
      <c r="AK733" s="207"/>
      <c r="AL733" s="207"/>
    </row>
    <row r="734">
      <c r="A734" s="335"/>
      <c r="B734" s="207"/>
      <c r="C734" s="337"/>
      <c r="D734" s="207"/>
      <c r="E734" s="207"/>
      <c r="F734" s="207"/>
      <c r="G734" s="207"/>
      <c r="H734" s="207"/>
      <c r="I734" s="207"/>
      <c r="J734" s="337"/>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c r="AG734" s="207"/>
      <c r="AH734" s="207"/>
      <c r="AI734" s="207"/>
      <c r="AJ734" s="207"/>
      <c r="AK734" s="207"/>
      <c r="AL734" s="207"/>
    </row>
    <row r="735">
      <c r="A735" s="335"/>
      <c r="B735" s="207"/>
      <c r="C735" s="337"/>
      <c r="D735" s="207"/>
      <c r="E735" s="207"/>
      <c r="F735" s="207"/>
      <c r="G735" s="207"/>
      <c r="H735" s="207"/>
      <c r="I735" s="207"/>
      <c r="J735" s="337"/>
      <c r="K735" s="207"/>
      <c r="L735" s="207"/>
      <c r="M735" s="207"/>
      <c r="N735" s="207"/>
      <c r="O735" s="207"/>
      <c r="P735" s="207"/>
      <c r="Q735" s="207"/>
      <c r="R735" s="207"/>
      <c r="S735" s="207"/>
      <c r="T735" s="207"/>
      <c r="U735" s="207"/>
      <c r="V735" s="207"/>
      <c r="W735" s="207"/>
      <c r="X735" s="207"/>
      <c r="Y735" s="207"/>
      <c r="Z735" s="207"/>
      <c r="AA735" s="207"/>
      <c r="AB735" s="207"/>
      <c r="AC735" s="207"/>
      <c r="AD735" s="207"/>
      <c r="AE735" s="207"/>
      <c r="AF735" s="207"/>
      <c r="AG735" s="207"/>
      <c r="AH735" s="207"/>
      <c r="AI735" s="207"/>
      <c r="AJ735" s="207"/>
      <c r="AK735" s="207"/>
      <c r="AL735" s="207"/>
    </row>
    <row r="736">
      <c r="A736" s="335"/>
      <c r="B736" s="207"/>
      <c r="C736" s="337"/>
      <c r="D736" s="207"/>
      <c r="E736" s="207"/>
      <c r="F736" s="207"/>
      <c r="G736" s="207"/>
      <c r="H736" s="207"/>
      <c r="I736" s="207"/>
      <c r="J736" s="337"/>
      <c r="K736" s="207"/>
      <c r="L736" s="207"/>
      <c r="M736" s="207"/>
      <c r="N736" s="207"/>
      <c r="O736" s="207"/>
      <c r="P736" s="207"/>
      <c r="Q736" s="207"/>
      <c r="R736" s="207"/>
      <c r="S736" s="207"/>
      <c r="T736" s="207"/>
      <c r="U736" s="207"/>
      <c r="V736" s="207"/>
      <c r="W736" s="207"/>
      <c r="X736" s="207"/>
      <c r="Y736" s="207"/>
      <c r="Z736" s="207"/>
      <c r="AA736" s="207"/>
      <c r="AB736" s="207"/>
      <c r="AC736" s="207"/>
      <c r="AD736" s="207"/>
      <c r="AE736" s="207"/>
      <c r="AF736" s="207"/>
      <c r="AG736" s="207"/>
      <c r="AH736" s="207"/>
      <c r="AI736" s="207"/>
      <c r="AJ736" s="207"/>
      <c r="AK736" s="207"/>
      <c r="AL736" s="207"/>
    </row>
    <row r="737">
      <c r="A737" s="335"/>
      <c r="B737" s="207"/>
      <c r="C737" s="337"/>
      <c r="D737" s="207"/>
      <c r="E737" s="207"/>
      <c r="F737" s="207"/>
      <c r="G737" s="207"/>
      <c r="H737" s="207"/>
      <c r="I737" s="207"/>
      <c r="J737" s="337"/>
      <c r="K737" s="207"/>
      <c r="L737" s="207"/>
      <c r="M737" s="207"/>
      <c r="N737" s="207"/>
      <c r="O737" s="207"/>
      <c r="P737" s="207"/>
      <c r="Q737" s="207"/>
      <c r="R737" s="207"/>
      <c r="S737" s="207"/>
      <c r="T737" s="207"/>
      <c r="U737" s="207"/>
      <c r="V737" s="207"/>
      <c r="W737" s="207"/>
      <c r="X737" s="207"/>
      <c r="Y737" s="207"/>
      <c r="Z737" s="207"/>
      <c r="AA737" s="207"/>
      <c r="AB737" s="207"/>
      <c r="AC737" s="207"/>
      <c r="AD737" s="207"/>
      <c r="AE737" s="207"/>
      <c r="AF737" s="207"/>
      <c r="AG737" s="207"/>
      <c r="AH737" s="207"/>
      <c r="AI737" s="207"/>
      <c r="AJ737" s="207"/>
      <c r="AK737" s="207"/>
      <c r="AL737" s="207"/>
    </row>
    <row r="738">
      <c r="A738" s="335"/>
      <c r="B738" s="207"/>
      <c r="C738" s="337"/>
      <c r="D738" s="207"/>
      <c r="E738" s="207"/>
      <c r="F738" s="207"/>
      <c r="G738" s="207"/>
      <c r="H738" s="207"/>
      <c r="I738" s="207"/>
      <c r="J738" s="337"/>
      <c r="K738" s="207"/>
      <c r="L738" s="207"/>
      <c r="M738" s="207"/>
      <c r="N738" s="207"/>
      <c r="O738" s="207"/>
      <c r="P738" s="207"/>
      <c r="Q738" s="207"/>
      <c r="R738" s="207"/>
      <c r="S738" s="207"/>
      <c r="T738" s="207"/>
      <c r="U738" s="207"/>
      <c r="V738" s="207"/>
      <c r="W738" s="207"/>
      <c r="X738" s="207"/>
      <c r="Y738" s="207"/>
      <c r="Z738" s="207"/>
      <c r="AA738" s="207"/>
      <c r="AB738" s="207"/>
      <c r="AC738" s="207"/>
      <c r="AD738" s="207"/>
      <c r="AE738" s="207"/>
      <c r="AF738" s="207"/>
      <c r="AG738" s="207"/>
      <c r="AH738" s="207"/>
      <c r="AI738" s="207"/>
      <c r="AJ738" s="207"/>
      <c r="AK738" s="207"/>
      <c r="AL738" s="207"/>
    </row>
    <row r="739">
      <c r="A739" s="335"/>
      <c r="B739" s="207"/>
      <c r="C739" s="337"/>
      <c r="D739" s="207"/>
      <c r="E739" s="207"/>
      <c r="F739" s="207"/>
      <c r="G739" s="207"/>
      <c r="H739" s="207"/>
      <c r="I739" s="207"/>
      <c r="J739" s="337"/>
      <c r="K739" s="207"/>
      <c r="L739" s="207"/>
      <c r="M739" s="207"/>
      <c r="N739" s="207"/>
      <c r="O739" s="207"/>
      <c r="P739" s="207"/>
      <c r="Q739" s="207"/>
      <c r="R739" s="207"/>
      <c r="S739" s="207"/>
      <c r="T739" s="207"/>
      <c r="U739" s="207"/>
      <c r="V739" s="207"/>
      <c r="W739" s="207"/>
      <c r="X739" s="207"/>
      <c r="Y739" s="207"/>
      <c r="Z739" s="207"/>
      <c r="AA739" s="207"/>
      <c r="AB739" s="207"/>
      <c r="AC739" s="207"/>
      <c r="AD739" s="207"/>
      <c r="AE739" s="207"/>
      <c r="AF739" s="207"/>
      <c r="AG739" s="207"/>
      <c r="AH739" s="207"/>
      <c r="AI739" s="207"/>
      <c r="AJ739" s="207"/>
      <c r="AK739" s="207"/>
      <c r="AL739" s="207"/>
    </row>
    <row r="740">
      <c r="A740" s="335"/>
      <c r="B740" s="207"/>
      <c r="C740" s="337"/>
      <c r="D740" s="207"/>
      <c r="E740" s="207"/>
      <c r="F740" s="207"/>
      <c r="G740" s="207"/>
      <c r="H740" s="207"/>
      <c r="I740" s="207"/>
      <c r="J740" s="337"/>
      <c r="K740" s="207"/>
      <c r="L740" s="207"/>
      <c r="M740" s="207"/>
      <c r="N740" s="207"/>
      <c r="O740" s="207"/>
      <c r="P740" s="207"/>
      <c r="Q740" s="207"/>
      <c r="R740" s="207"/>
      <c r="S740" s="207"/>
      <c r="T740" s="207"/>
      <c r="U740" s="207"/>
      <c r="V740" s="207"/>
      <c r="W740" s="207"/>
      <c r="X740" s="207"/>
      <c r="Y740" s="207"/>
      <c r="Z740" s="207"/>
      <c r="AA740" s="207"/>
      <c r="AB740" s="207"/>
      <c r="AC740" s="207"/>
      <c r="AD740" s="207"/>
      <c r="AE740" s="207"/>
      <c r="AF740" s="207"/>
      <c r="AG740" s="207"/>
      <c r="AH740" s="207"/>
      <c r="AI740" s="207"/>
      <c r="AJ740" s="207"/>
      <c r="AK740" s="207"/>
      <c r="AL740" s="207"/>
    </row>
    <row r="741">
      <c r="A741" s="335"/>
      <c r="B741" s="207"/>
      <c r="C741" s="337"/>
      <c r="D741" s="207"/>
      <c r="E741" s="207"/>
      <c r="F741" s="207"/>
      <c r="G741" s="207"/>
      <c r="H741" s="207"/>
      <c r="I741" s="207"/>
      <c r="J741" s="337"/>
      <c r="K741" s="207"/>
      <c r="L741" s="207"/>
      <c r="M741" s="207"/>
      <c r="N741" s="207"/>
      <c r="O741" s="207"/>
      <c r="P741" s="207"/>
      <c r="Q741" s="207"/>
      <c r="R741" s="207"/>
      <c r="S741" s="207"/>
      <c r="T741" s="207"/>
      <c r="U741" s="207"/>
      <c r="V741" s="207"/>
      <c r="W741" s="207"/>
      <c r="X741" s="207"/>
      <c r="Y741" s="207"/>
      <c r="Z741" s="207"/>
      <c r="AA741" s="207"/>
      <c r="AB741" s="207"/>
      <c r="AC741" s="207"/>
      <c r="AD741" s="207"/>
      <c r="AE741" s="207"/>
      <c r="AF741" s="207"/>
      <c r="AG741" s="207"/>
      <c r="AH741" s="207"/>
      <c r="AI741" s="207"/>
      <c r="AJ741" s="207"/>
      <c r="AK741" s="207"/>
      <c r="AL741" s="207"/>
    </row>
    <row r="742">
      <c r="A742" s="335"/>
      <c r="B742" s="207"/>
      <c r="C742" s="337"/>
      <c r="D742" s="207"/>
      <c r="E742" s="207"/>
      <c r="F742" s="207"/>
      <c r="G742" s="207"/>
      <c r="H742" s="207"/>
      <c r="I742" s="207"/>
      <c r="J742" s="337"/>
      <c r="K742" s="207"/>
      <c r="L742" s="207"/>
      <c r="M742" s="207"/>
      <c r="N742" s="207"/>
      <c r="O742" s="207"/>
      <c r="P742" s="207"/>
      <c r="Q742" s="207"/>
      <c r="R742" s="207"/>
      <c r="S742" s="207"/>
      <c r="T742" s="207"/>
      <c r="U742" s="207"/>
      <c r="V742" s="207"/>
      <c r="W742" s="207"/>
      <c r="X742" s="207"/>
      <c r="Y742" s="207"/>
      <c r="Z742" s="207"/>
      <c r="AA742" s="207"/>
      <c r="AB742" s="207"/>
      <c r="AC742" s="207"/>
      <c r="AD742" s="207"/>
      <c r="AE742" s="207"/>
      <c r="AF742" s="207"/>
      <c r="AG742" s="207"/>
      <c r="AH742" s="207"/>
      <c r="AI742" s="207"/>
      <c r="AJ742" s="207"/>
      <c r="AK742" s="207"/>
      <c r="AL742" s="207"/>
    </row>
    <row r="743">
      <c r="A743" s="335"/>
      <c r="B743" s="207"/>
      <c r="C743" s="337"/>
      <c r="D743" s="207"/>
      <c r="E743" s="207"/>
      <c r="F743" s="207"/>
      <c r="G743" s="207"/>
      <c r="H743" s="207"/>
      <c r="I743" s="207"/>
      <c r="J743" s="337"/>
      <c r="K743" s="207"/>
      <c r="L743" s="207"/>
      <c r="M743" s="207"/>
      <c r="N743" s="207"/>
      <c r="O743" s="207"/>
      <c r="P743" s="207"/>
      <c r="Q743" s="207"/>
      <c r="R743" s="207"/>
      <c r="S743" s="207"/>
      <c r="T743" s="207"/>
      <c r="U743" s="207"/>
      <c r="V743" s="207"/>
      <c r="W743" s="207"/>
      <c r="X743" s="207"/>
      <c r="Y743" s="207"/>
      <c r="Z743" s="207"/>
      <c r="AA743" s="207"/>
      <c r="AB743" s="207"/>
      <c r="AC743" s="207"/>
      <c r="AD743" s="207"/>
      <c r="AE743" s="207"/>
      <c r="AF743" s="207"/>
      <c r="AG743" s="207"/>
      <c r="AH743" s="207"/>
      <c r="AI743" s="207"/>
      <c r="AJ743" s="207"/>
      <c r="AK743" s="207"/>
      <c r="AL743" s="207"/>
    </row>
    <row r="744">
      <c r="A744" s="335"/>
      <c r="B744" s="207"/>
      <c r="C744" s="337"/>
      <c r="D744" s="207"/>
      <c r="E744" s="207"/>
      <c r="F744" s="207"/>
      <c r="G744" s="207"/>
      <c r="H744" s="207"/>
      <c r="I744" s="207"/>
      <c r="J744" s="337"/>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c r="AI744" s="207"/>
      <c r="AJ744" s="207"/>
      <c r="AK744" s="207"/>
      <c r="AL744" s="207"/>
    </row>
    <row r="745">
      <c r="A745" s="335"/>
      <c r="B745" s="207"/>
      <c r="C745" s="337"/>
      <c r="D745" s="207"/>
      <c r="E745" s="207"/>
      <c r="F745" s="207"/>
      <c r="G745" s="207"/>
      <c r="H745" s="207"/>
      <c r="I745" s="207"/>
      <c r="J745" s="337"/>
      <c r="K745" s="207"/>
      <c r="L745" s="207"/>
      <c r="M745" s="207"/>
      <c r="N745" s="207"/>
      <c r="O745" s="207"/>
      <c r="P745" s="207"/>
      <c r="Q745" s="207"/>
      <c r="R745" s="207"/>
      <c r="S745" s="207"/>
      <c r="T745" s="207"/>
      <c r="U745" s="207"/>
      <c r="V745" s="207"/>
      <c r="W745" s="207"/>
      <c r="X745" s="207"/>
      <c r="Y745" s="207"/>
      <c r="Z745" s="207"/>
      <c r="AA745" s="207"/>
      <c r="AB745" s="207"/>
      <c r="AC745" s="207"/>
      <c r="AD745" s="207"/>
      <c r="AE745" s="207"/>
      <c r="AF745" s="207"/>
      <c r="AG745" s="207"/>
      <c r="AH745" s="207"/>
      <c r="AI745" s="207"/>
      <c r="AJ745" s="207"/>
      <c r="AK745" s="207"/>
      <c r="AL745" s="207"/>
    </row>
    <row r="746">
      <c r="A746" s="335"/>
      <c r="B746" s="207"/>
      <c r="C746" s="337"/>
      <c r="D746" s="207"/>
      <c r="E746" s="207"/>
      <c r="F746" s="207"/>
      <c r="G746" s="207"/>
      <c r="H746" s="207"/>
      <c r="I746" s="207"/>
      <c r="J746" s="337"/>
      <c r="K746" s="207"/>
      <c r="L746" s="207"/>
      <c r="M746" s="207"/>
      <c r="N746" s="207"/>
      <c r="O746" s="207"/>
      <c r="P746" s="207"/>
      <c r="Q746" s="207"/>
      <c r="R746" s="207"/>
      <c r="S746" s="207"/>
      <c r="T746" s="207"/>
      <c r="U746" s="207"/>
      <c r="V746" s="207"/>
      <c r="W746" s="207"/>
      <c r="X746" s="207"/>
      <c r="Y746" s="207"/>
      <c r="Z746" s="207"/>
      <c r="AA746" s="207"/>
      <c r="AB746" s="207"/>
      <c r="AC746" s="207"/>
      <c r="AD746" s="207"/>
      <c r="AE746" s="207"/>
      <c r="AF746" s="207"/>
      <c r="AG746" s="207"/>
      <c r="AH746" s="207"/>
      <c r="AI746" s="207"/>
      <c r="AJ746" s="207"/>
      <c r="AK746" s="207"/>
      <c r="AL746" s="207"/>
    </row>
    <row r="747">
      <c r="A747" s="335"/>
      <c r="B747" s="207"/>
      <c r="C747" s="337"/>
      <c r="D747" s="207"/>
      <c r="E747" s="207"/>
      <c r="F747" s="207"/>
      <c r="G747" s="207"/>
      <c r="H747" s="207"/>
      <c r="I747" s="207"/>
      <c r="J747" s="337"/>
      <c r="K747" s="207"/>
      <c r="L747" s="207"/>
      <c r="M747" s="207"/>
      <c r="N747" s="207"/>
      <c r="O747" s="207"/>
      <c r="P747" s="207"/>
      <c r="Q747" s="207"/>
      <c r="R747" s="207"/>
      <c r="S747" s="207"/>
      <c r="T747" s="207"/>
      <c r="U747" s="207"/>
      <c r="V747" s="207"/>
      <c r="W747" s="207"/>
      <c r="X747" s="207"/>
      <c r="Y747" s="207"/>
      <c r="Z747" s="207"/>
      <c r="AA747" s="207"/>
      <c r="AB747" s="207"/>
      <c r="AC747" s="207"/>
      <c r="AD747" s="207"/>
      <c r="AE747" s="207"/>
      <c r="AF747" s="207"/>
      <c r="AG747" s="207"/>
      <c r="AH747" s="207"/>
      <c r="AI747" s="207"/>
      <c r="AJ747" s="207"/>
      <c r="AK747" s="207"/>
      <c r="AL747" s="207"/>
    </row>
    <row r="748">
      <c r="A748" s="335"/>
      <c r="B748" s="207"/>
      <c r="C748" s="337"/>
      <c r="D748" s="207"/>
      <c r="E748" s="207"/>
      <c r="F748" s="207"/>
      <c r="G748" s="207"/>
      <c r="H748" s="207"/>
      <c r="I748" s="207"/>
      <c r="J748" s="337"/>
      <c r="K748" s="207"/>
      <c r="L748" s="207"/>
      <c r="M748" s="207"/>
      <c r="N748" s="207"/>
      <c r="O748" s="207"/>
      <c r="P748" s="207"/>
      <c r="Q748" s="207"/>
      <c r="R748" s="207"/>
      <c r="S748" s="207"/>
      <c r="T748" s="207"/>
      <c r="U748" s="207"/>
      <c r="V748" s="207"/>
      <c r="W748" s="207"/>
      <c r="X748" s="207"/>
      <c r="Y748" s="207"/>
      <c r="Z748" s="207"/>
      <c r="AA748" s="207"/>
      <c r="AB748" s="207"/>
      <c r="AC748" s="207"/>
      <c r="AD748" s="207"/>
      <c r="AE748" s="207"/>
      <c r="AF748" s="207"/>
      <c r="AG748" s="207"/>
      <c r="AH748" s="207"/>
      <c r="AI748" s="207"/>
      <c r="AJ748" s="207"/>
      <c r="AK748" s="207"/>
      <c r="AL748" s="207"/>
    </row>
    <row r="749">
      <c r="A749" s="335"/>
      <c r="B749" s="207"/>
      <c r="C749" s="337"/>
      <c r="D749" s="207"/>
      <c r="E749" s="207"/>
      <c r="F749" s="207"/>
      <c r="G749" s="207"/>
      <c r="H749" s="207"/>
      <c r="I749" s="207"/>
      <c r="J749" s="337"/>
      <c r="K749" s="207"/>
      <c r="L749" s="207"/>
      <c r="M749" s="207"/>
      <c r="N749" s="207"/>
      <c r="O749" s="207"/>
      <c r="P749" s="207"/>
      <c r="Q749" s="207"/>
      <c r="R749" s="207"/>
      <c r="S749" s="207"/>
      <c r="T749" s="207"/>
      <c r="U749" s="207"/>
      <c r="V749" s="207"/>
      <c r="W749" s="207"/>
      <c r="X749" s="207"/>
      <c r="Y749" s="207"/>
      <c r="Z749" s="207"/>
      <c r="AA749" s="207"/>
      <c r="AB749" s="207"/>
      <c r="AC749" s="207"/>
      <c r="AD749" s="207"/>
      <c r="AE749" s="207"/>
      <c r="AF749" s="207"/>
      <c r="AG749" s="207"/>
      <c r="AH749" s="207"/>
      <c r="AI749" s="207"/>
      <c r="AJ749" s="207"/>
      <c r="AK749" s="207"/>
      <c r="AL749" s="207"/>
    </row>
    <row r="750">
      <c r="A750" s="335"/>
      <c r="B750" s="207"/>
      <c r="C750" s="337"/>
      <c r="D750" s="207"/>
      <c r="E750" s="207"/>
      <c r="F750" s="207"/>
      <c r="G750" s="207"/>
      <c r="H750" s="207"/>
      <c r="I750" s="207"/>
      <c r="J750" s="337"/>
      <c r="K750" s="207"/>
      <c r="L750" s="207"/>
      <c r="M750" s="207"/>
      <c r="N750" s="207"/>
      <c r="O750" s="207"/>
      <c r="P750" s="207"/>
      <c r="Q750" s="207"/>
      <c r="R750" s="207"/>
      <c r="S750" s="207"/>
      <c r="T750" s="207"/>
      <c r="U750" s="207"/>
      <c r="V750" s="207"/>
      <c r="W750" s="207"/>
      <c r="X750" s="207"/>
      <c r="Y750" s="207"/>
      <c r="Z750" s="207"/>
      <c r="AA750" s="207"/>
      <c r="AB750" s="207"/>
      <c r="AC750" s="207"/>
      <c r="AD750" s="207"/>
      <c r="AE750" s="207"/>
      <c r="AF750" s="207"/>
      <c r="AG750" s="207"/>
      <c r="AH750" s="207"/>
      <c r="AI750" s="207"/>
      <c r="AJ750" s="207"/>
      <c r="AK750" s="207"/>
      <c r="AL750" s="207"/>
    </row>
    <row r="751">
      <c r="A751" s="335"/>
      <c r="B751" s="207"/>
      <c r="C751" s="337"/>
      <c r="D751" s="207"/>
      <c r="E751" s="207"/>
      <c r="F751" s="207"/>
      <c r="G751" s="207"/>
      <c r="H751" s="207"/>
      <c r="I751" s="207"/>
      <c r="J751" s="337"/>
      <c r="K751" s="207"/>
      <c r="L751" s="207"/>
      <c r="M751" s="207"/>
      <c r="N751" s="207"/>
      <c r="O751" s="207"/>
      <c r="P751" s="207"/>
      <c r="Q751" s="207"/>
      <c r="R751" s="207"/>
      <c r="S751" s="207"/>
      <c r="T751" s="207"/>
      <c r="U751" s="207"/>
      <c r="V751" s="207"/>
      <c r="W751" s="207"/>
      <c r="X751" s="207"/>
      <c r="Y751" s="207"/>
      <c r="Z751" s="207"/>
      <c r="AA751" s="207"/>
      <c r="AB751" s="207"/>
      <c r="AC751" s="207"/>
      <c r="AD751" s="207"/>
      <c r="AE751" s="207"/>
      <c r="AF751" s="207"/>
      <c r="AG751" s="207"/>
      <c r="AH751" s="207"/>
      <c r="AI751" s="207"/>
      <c r="AJ751" s="207"/>
      <c r="AK751" s="207"/>
      <c r="AL751" s="207"/>
    </row>
    <row r="752">
      <c r="A752" s="335"/>
      <c r="B752" s="207"/>
      <c r="C752" s="337"/>
      <c r="D752" s="207"/>
      <c r="E752" s="207"/>
      <c r="F752" s="207"/>
      <c r="G752" s="207"/>
      <c r="H752" s="207"/>
      <c r="I752" s="207"/>
      <c r="J752" s="337"/>
      <c r="K752" s="207"/>
      <c r="L752" s="207"/>
      <c r="M752" s="207"/>
      <c r="N752" s="207"/>
      <c r="O752" s="207"/>
      <c r="P752" s="207"/>
      <c r="Q752" s="207"/>
      <c r="R752" s="207"/>
      <c r="S752" s="207"/>
      <c r="T752" s="207"/>
      <c r="U752" s="207"/>
      <c r="V752" s="207"/>
      <c r="W752" s="207"/>
      <c r="X752" s="207"/>
      <c r="Y752" s="207"/>
      <c r="Z752" s="207"/>
      <c r="AA752" s="207"/>
      <c r="AB752" s="207"/>
      <c r="AC752" s="207"/>
      <c r="AD752" s="207"/>
      <c r="AE752" s="207"/>
      <c r="AF752" s="207"/>
      <c r="AG752" s="207"/>
      <c r="AH752" s="207"/>
      <c r="AI752" s="207"/>
      <c r="AJ752" s="207"/>
      <c r="AK752" s="207"/>
      <c r="AL752" s="207"/>
    </row>
    <row r="753">
      <c r="A753" s="335"/>
      <c r="B753" s="207"/>
      <c r="C753" s="337"/>
      <c r="D753" s="207"/>
      <c r="E753" s="207"/>
      <c r="F753" s="207"/>
      <c r="G753" s="207"/>
      <c r="H753" s="207"/>
      <c r="I753" s="207"/>
      <c r="J753" s="337"/>
      <c r="K753" s="207"/>
      <c r="L753" s="207"/>
      <c r="M753" s="207"/>
      <c r="N753" s="207"/>
      <c r="O753" s="207"/>
      <c r="P753" s="207"/>
      <c r="Q753" s="207"/>
      <c r="R753" s="207"/>
      <c r="S753" s="207"/>
      <c r="T753" s="207"/>
      <c r="U753" s="207"/>
      <c r="V753" s="207"/>
      <c r="W753" s="207"/>
      <c r="X753" s="207"/>
      <c r="Y753" s="207"/>
      <c r="Z753" s="207"/>
      <c r="AA753" s="207"/>
      <c r="AB753" s="207"/>
      <c r="AC753" s="207"/>
      <c r="AD753" s="207"/>
      <c r="AE753" s="207"/>
      <c r="AF753" s="207"/>
      <c r="AG753" s="207"/>
      <c r="AH753" s="207"/>
      <c r="AI753" s="207"/>
      <c r="AJ753" s="207"/>
      <c r="AK753" s="207"/>
      <c r="AL753" s="207"/>
    </row>
    <row r="754">
      <c r="A754" s="335"/>
      <c r="B754" s="207"/>
      <c r="C754" s="337"/>
      <c r="D754" s="207"/>
      <c r="E754" s="207"/>
      <c r="F754" s="207"/>
      <c r="G754" s="207"/>
      <c r="H754" s="207"/>
      <c r="I754" s="207"/>
      <c r="J754" s="337"/>
      <c r="K754" s="207"/>
      <c r="L754" s="207"/>
      <c r="M754" s="207"/>
      <c r="N754" s="207"/>
      <c r="O754" s="207"/>
      <c r="P754" s="207"/>
      <c r="Q754" s="207"/>
      <c r="R754" s="207"/>
      <c r="S754" s="207"/>
      <c r="T754" s="207"/>
      <c r="U754" s="207"/>
      <c r="V754" s="207"/>
      <c r="W754" s="207"/>
      <c r="X754" s="207"/>
      <c r="Y754" s="207"/>
      <c r="Z754" s="207"/>
      <c r="AA754" s="207"/>
      <c r="AB754" s="207"/>
      <c r="AC754" s="207"/>
      <c r="AD754" s="207"/>
      <c r="AE754" s="207"/>
      <c r="AF754" s="207"/>
      <c r="AG754" s="207"/>
      <c r="AH754" s="207"/>
      <c r="AI754" s="207"/>
      <c r="AJ754" s="207"/>
      <c r="AK754" s="207"/>
      <c r="AL754" s="207"/>
    </row>
    <row r="755">
      <c r="A755" s="335"/>
      <c r="B755" s="207"/>
      <c r="C755" s="337"/>
      <c r="D755" s="207"/>
      <c r="E755" s="207"/>
      <c r="F755" s="207"/>
      <c r="G755" s="207"/>
      <c r="H755" s="207"/>
      <c r="I755" s="207"/>
      <c r="J755" s="337"/>
      <c r="K755" s="207"/>
      <c r="L755" s="207"/>
      <c r="M755" s="207"/>
      <c r="N755" s="207"/>
      <c r="O755" s="207"/>
      <c r="P755" s="207"/>
      <c r="Q755" s="207"/>
      <c r="R755" s="207"/>
      <c r="S755" s="207"/>
      <c r="T755" s="207"/>
      <c r="U755" s="207"/>
      <c r="V755" s="207"/>
      <c r="W755" s="207"/>
      <c r="X755" s="207"/>
      <c r="Y755" s="207"/>
      <c r="Z755" s="207"/>
      <c r="AA755" s="207"/>
      <c r="AB755" s="207"/>
      <c r="AC755" s="207"/>
      <c r="AD755" s="207"/>
      <c r="AE755" s="207"/>
      <c r="AF755" s="207"/>
      <c r="AG755" s="207"/>
      <c r="AH755" s="207"/>
      <c r="AI755" s="207"/>
      <c r="AJ755" s="207"/>
      <c r="AK755" s="207"/>
      <c r="AL755" s="207"/>
    </row>
    <row r="756">
      <c r="A756" s="335"/>
      <c r="B756" s="207"/>
      <c r="C756" s="337"/>
      <c r="D756" s="207"/>
      <c r="E756" s="207"/>
      <c r="F756" s="207"/>
      <c r="G756" s="207"/>
      <c r="H756" s="207"/>
      <c r="I756" s="207"/>
      <c r="J756" s="337"/>
      <c r="K756" s="207"/>
      <c r="L756" s="207"/>
      <c r="M756" s="207"/>
      <c r="N756" s="207"/>
      <c r="O756" s="207"/>
      <c r="P756" s="207"/>
      <c r="Q756" s="207"/>
      <c r="R756" s="207"/>
      <c r="S756" s="207"/>
      <c r="T756" s="207"/>
      <c r="U756" s="207"/>
      <c r="V756" s="207"/>
      <c r="W756" s="207"/>
      <c r="X756" s="207"/>
      <c r="Y756" s="207"/>
      <c r="Z756" s="207"/>
      <c r="AA756" s="207"/>
      <c r="AB756" s="207"/>
      <c r="AC756" s="207"/>
      <c r="AD756" s="207"/>
      <c r="AE756" s="207"/>
      <c r="AF756" s="207"/>
      <c r="AG756" s="207"/>
      <c r="AH756" s="207"/>
      <c r="AI756" s="207"/>
      <c r="AJ756" s="207"/>
      <c r="AK756" s="207"/>
      <c r="AL756" s="207"/>
    </row>
    <row r="757">
      <c r="A757" s="335"/>
      <c r="B757" s="207"/>
      <c r="C757" s="337"/>
      <c r="D757" s="207"/>
      <c r="E757" s="207"/>
      <c r="F757" s="207"/>
      <c r="G757" s="207"/>
      <c r="H757" s="207"/>
      <c r="I757" s="207"/>
      <c r="J757" s="337"/>
      <c r="K757" s="207"/>
      <c r="L757" s="207"/>
      <c r="M757" s="207"/>
      <c r="N757" s="207"/>
      <c r="O757" s="207"/>
      <c r="P757" s="207"/>
      <c r="Q757" s="207"/>
      <c r="R757" s="207"/>
      <c r="S757" s="207"/>
      <c r="T757" s="207"/>
      <c r="U757" s="207"/>
      <c r="V757" s="207"/>
      <c r="W757" s="207"/>
      <c r="X757" s="207"/>
      <c r="Y757" s="207"/>
      <c r="Z757" s="207"/>
      <c r="AA757" s="207"/>
      <c r="AB757" s="207"/>
      <c r="AC757" s="207"/>
      <c r="AD757" s="207"/>
      <c r="AE757" s="207"/>
      <c r="AF757" s="207"/>
      <c r="AG757" s="207"/>
      <c r="AH757" s="207"/>
      <c r="AI757" s="207"/>
      <c r="AJ757" s="207"/>
      <c r="AK757" s="207"/>
      <c r="AL757" s="207"/>
    </row>
    <row r="758">
      <c r="A758" s="335"/>
      <c r="B758" s="207"/>
      <c r="C758" s="337"/>
      <c r="D758" s="207"/>
      <c r="E758" s="207"/>
      <c r="F758" s="207"/>
      <c r="G758" s="207"/>
      <c r="H758" s="207"/>
      <c r="I758" s="207"/>
      <c r="J758" s="337"/>
      <c r="K758" s="207"/>
      <c r="L758" s="207"/>
      <c r="M758" s="207"/>
      <c r="N758" s="207"/>
      <c r="O758" s="207"/>
      <c r="P758" s="207"/>
      <c r="Q758" s="207"/>
      <c r="R758" s="207"/>
      <c r="S758" s="207"/>
      <c r="T758" s="207"/>
      <c r="U758" s="207"/>
      <c r="V758" s="207"/>
      <c r="W758" s="207"/>
      <c r="X758" s="207"/>
      <c r="Y758" s="207"/>
      <c r="Z758" s="207"/>
      <c r="AA758" s="207"/>
      <c r="AB758" s="207"/>
      <c r="AC758" s="207"/>
      <c r="AD758" s="207"/>
      <c r="AE758" s="207"/>
      <c r="AF758" s="207"/>
      <c r="AG758" s="207"/>
      <c r="AH758" s="207"/>
      <c r="AI758" s="207"/>
      <c r="AJ758" s="207"/>
      <c r="AK758" s="207"/>
      <c r="AL758" s="207"/>
    </row>
    <row r="759">
      <c r="A759" s="335"/>
      <c r="B759" s="207"/>
      <c r="C759" s="337"/>
      <c r="D759" s="207"/>
      <c r="E759" s="207"/>
      <c r="F759" s="207"/>
      <c r="G759" s="207"/>
      <c r="H759" s="207"/>
      <c r="I759" s="207"/>
      <c r="J759" s="337"/>
      <c r="K759" s="207"/>
      <c r="L759" s="207"/>
      <c r="M759" s="207"/>
      <c r="N759" s="207"/>
      <c r="O759" s="207"/>
      <c r="P759" s="207"/>
      <c r="Q759" s="207"/>
      <c r="R759" s="207"/>
      <c r="S759" s="207"/>
      <c r="T759" s="207"/>
      <c r="U759" s="207"/>
      <c r="V759" s="207"/>
      <c r="W759" s="207"/>
      <c r="X759" s="207"/>
      <c r="Y759" s="207"/>
      <c r="Z759" s="207"/>
      <c r="AA759" s="207"/>
      <c r="AB759" s="207"/>
      <c r="AC759" s="207"/>
      <c r="AD759" s="207"/>
      <c r="AE759" s="207"/>
      <c r="AF759" s="207"/>
      <c r="AG759" s="207"/>
      <c r="AH759" s="207"/>
      <c r="AI759" s="207"/>
      <c r="AJ759" s="207"/>
      <c r="AK759" s="207"/>
      <c r="AL759" s="207"/>
    </row>
    <row r="760">
      <c r="A760" s="335"/>
      <c r="B760" s="207"/>
      <c r="C760" s="337"/>
      <c r="D760" s="207"/>
      <c r="E760" s="207"/>
      <c r="F760" s="207"/>
      <c r="G760" s="207"/>
      <c r="H760" s="207"/>
      <c r="I760" s="207"/>
      <c r="J760" s="337"/>
      <c r="K760" s="207"/>
      <c r="L760" s="207"/>
      <c r="M760" s="207"/>
      <c r="N760" s="207"/>
      <c r="O760" s="207"/>
      <c r="P760" s="207"/>
      <c r="Q760" s="207"/>
      <c r="R760" s="207"/>
      <c r="S760" s="207"/>
      <c r="T760" s="207"/>
      <c r="U760" s="207"/>
      <c r="V760" s="207"/>
      <c r="W760" s="207"/>
      <c r="X760" s="207"/>
      <c r="Y760" s="207"/>
      <c r="Z760" s="207"/>
      <c r="AA760" s="207"/>
      <c r="AB760" s="207"/>
      <c r="AC760" s="207"/>
      <c r="AD760" s="207"/>
      <c r="AE760" s="207"/>
      <c r="AF760" s="207"/>
      <c r="AG760" s="207"/>
      <c r="AH760" s="207"/>
      <c r="AI760" s="207"/>
      <c r="AJ760" s="207"/>
      <c r="AK760" s="207"/>
      <c r="AL760" s="207"/>
    </row>
    <row r="761">
      <c r="A761" s="335"/>
      <c r="B761" s="207"/>
      <c r="C761" s="337"/>
      <c r="D761" s="207"/>
      <c r="E761" s="207"/>
      <c r="F761" s="207"/>
      <c r="G761" s="207"/>
      <c r="H761" s="207"/>
      <c r="I761" s="207"/>
      <c r="J761" s="337"/>
      <c r="K761" s="207"/>
      <c r="L761" s="207"/>
      <c r="M761" s="207"/>
      <c r="N761" s="207"/>
      <c r="O761" s="207"/>
      <c r="P761" s="207"/>
      <c r="Q761" s="207"/>
      <c r="R761" s="207"/>
      <c r="S761" s="207"/>
      <c r="T761" s="207"/>
      <c r="U761" s="207"/>
      <c r="V761" s="207"/>
      <c r="W761" s="207"/>
      <c r="X761" s="207"/>
      <c r="Y761" s="207"/>
      <c r="Z761" s="207"/>
      <c r="AA761" s="207"/>
      <c r="AB761" s="207"/>
      <c r="AC761" s="207"/>
      <c r="AD761" s="207"/>
      <c r="AE761" s="207"/>
      <c r="AF761" s="207"/>
      <c r="AG761" s="207"/>
      <c r="AH761" s="207"/>
      <c r="AI761" s="207"/>
      <c r="AJ761" s="207"/>
      <c r="AK761" s="207"/>
      <c r="AL761" s="207"/>
    </row>
    <row r="762">
      <c r="A762" s="335"/>
      <c r="B762" s="207"/>
      <c r="C762" s="337"/>
      <c r="D762" s="207"/>
      <c r="E762" s="207"/>
      <c r="F762" s="207"/>
      <c r="G762" s="207"/>
      <c r="H762" s="207"/>
      <c r="I762" s="207"/>
      <c r="J762" s="337"/>
      <c r="K762" s="207"/>
      <c r="L762" s="207"/>
      <c r="M762" s="207"/>
      <c r="N762" s="207"/>
      <c r="O762" s="207"/>
      <c r="P762" s="207"/>
      <c r="Q762" s="207"/>
      <c r="R762" s="207"/>
      <c r="S762" s="207"/>
      <c r="T762" s="207"/>
      <c r="U762" s="207"/>
      <c r="V762" s="207"/>
      <c r="W762" s="207"/>
      <c r="X762" s="207"/>
      <c r="Y762" s="207"/>
      <c r="Z762" s="207"/>
      <c r="AA762" s="207"/>
      <c r="AB762" s="207"/>
      <c r="AC762" s="207"/>
      <c r="AD762" s="207"/>
      <c r="AE762" s="207"/>
      <c r="AF762" s="207"/>
      <c r="AG762" s="207"/>
      <c r="AH762" s="207"/>
      <c r="AI762" s="207"/>
      <c r="AJ762" s="207"/>
      <c r="AK762" s="207"/>
      <c r="AL762" s="207"/>
    </row>
    <row r="763">
      <c r="A763" s="335"/>
      <c r="B763" s="207"/>
      <c r="C763" s="337"/>
      <c r="D763" s="207"/>
      <c r="E763" s="207"/>
      <c r="F763" s="207"/>
      <c r="G763" s="207"/>
      <c r="H763" s="207"/>
      <c r="I763" s="207"/>
      <c r="J763" s="337"/>
      <c r="K763" s="207"/>
      <c r="L763" s="207"/>
      <c r="M763" s="207"/>
      <c r="N763" s="207"/>
      <c r="O763" s="207"/>
      <c r="P763" s="207"/>
      <c r="Q763" s="207"/>
      <c r="R763" s="207"/>
      <c r="S763" s="207"/>
      <c r="T763" s="207"/>
      <c r="U763" s="207"/>
      <c r="V763" s="207"/>
      <c r="W763" s="207"/>
      <c r="X763" s="207"/>
      <c r="Y763" s="207"/>
      <c r="Z763" s="207"/>
      <c r="AA763" s="207"/>
      <c r="AB763" s="207"/>
      <c r="AC763" s="207"/>
      <c r="AD763" s="207"/>
      <c r="AE763" s="207"/>
      <c r="AF763" s="207"/>
      <c r="AG763" s="207"/>
      <c r="AH763" s="207"/>
      <c r="AI763" s="207"/>
      <c r="AJ763" s="207"/>
      <c r="AK763" s="207"/>
      <c r="AL763" s="207"/>
    </row>
    <row r="764">
      <c r="A764" s="335"/>
      <c r="B764" s="207"/>
      <c r="C764" s="337"/>
      <c r="D764" s="207"/>
      <c r="E764" s="207"/>
      <c r="F764" s="207"/>
      <c r="G764" s="207"/>
      <c r="H764" s="207"/>
      <c r="I764" s="207"/>
      <c r="J764" s="337"/>
      <c r="K764" s="207"/>
      <c r="L764" s="207"/>
      <c r="M764" s="207"/>
      <c r="N764" s="207"/>
      <c r="O764" s="207"/>
      <c r="P764" s="207"/>
      <c r="Q764" s="207"/>
      <c r="R764" s="207"/>
      <c r="S764" s="207"/>
      <c r="T764" s="207"/>
      <c r="U764" s="207"/>
      <c r="V764" s="207"/>
      <c r="W764" s="207"/>
      <c r="X764" s="207"/>
      <c r="Y764" s="207"/>
      <c r="Z764" s="207"/>
      <c r="AA764" s="207"/>
      <c r="AB764" s="207"/>
      <c r="AC764" s="207"/>
      <c r="AD764" s="207"/>
      <c r="AE764" s="207"/>
      <c r="AF764" s="207"/>
      <c r="AG764" s="207"/>
      <c r="AH764" s="207"/>
      <c r="AI764" s="207"/>
      <c r="AJ764" s="207"/>
      <c r="AK764" s="207"/>
      <c r="AL764" s="207"/>
    </row>
    <row r="765">
      <c r="A765" s="335"/>
      <c r="B765" s="207"/>
      <c r="C765" s="337"/>
      <c r="D765" s="207"/>
      <c r="E765" s="207"/>
      <c r="F765" s="207"/>
      <c r="G765" s="207"/>
      <c r="H765" s="207"/>
      <c r="I765" s="207"/>
      <c r="J765" s="337"/>
      <c r="K765" s="207"/>
      <c r="L765" s="207"/>
      <c r="M765" s="207"/>
      <c r="N765" s="207"/>
      <c r="O765" s="207"/>
      <c r="P765" s="207"/>
      <c r="Q765" s="207"/>
      <c r="R765" s="207"/>
      <c r="S765" s="207"/>
      <c r="T765" s="207"/>
      <c r="U765" s="207"/>
      <c r="V765" s="207"/>
      <c r="W765" s="207"/>
      <c r="X765" s="207"/>
      <c r="Y765" s="207"/>
      <c r="Z765" s="207"/>
      <c r="AA765" s="207"/>
      <c r="AB765" s="207"/>
      <c r="AC765" s="207"/>
      <c r="AD765" s="207"/>
      <c r="AE765" s="207"/>
      <c r="AF765" s="207"/>
      <c r="AG765" s="207"/>
      <c r="AH765" s="207"/>
      <c r="AI765" s="207"/>
      <c r="AJ765" s="207"/>
      <c r="AK765" s="207"/>
      <c r="AL765" s="207"/>
    </row>
    <row r="766">
      <c r="A766" s="335"/>
      <c r="B766" s="207"/>
      <c r="C766" s="337"/>
      <c r="D766" s="207"/>
      <c r="E766" s="207"/>
      <c r="F766" s="207"/>
      <c r="G766" s="207"/>
      <c r="H766" s="207"/>
      <c r="I766" s="207"/>
      <c r="J766" s="337"/>
      <c r="K766" s="207"/>
      <c r="L766" s="207"/>
      <c r="M766" s="207"/>
      <c r="N766" s="207"/>
      <c r="O766" s="207"/>
      <c r="P766" s="207"/>
      <c r="Q766" s="207"/>
      <c r="R766" s="207"/>
      <c r="S766" s="207"/>
      <c r="T766" s="207"/>
      <c r="U766" s="207"/>
      <c r="V766" s="207"/>
      <c r="W766" s="207"/>
      <c r="X766" s="207"/>
      <c r="Y766" s="207"/>
      <c r="Z766" s="207"/>
      <c r="AA766" s="207"/>
      <c r="AB766" s="207"/>
      <c r="AC766" s="207"/>
      <c r="AD766" s="207"/>
      <c r="AE766" s="207"/>
      <c r="AF766" s="207"/>
      <c r="AG766" s="207"/>
      <c r="AH766" s="207"/>
      <c r="AI766" s="207"/>
      <c r="AJ766" s="207"/>
      <c r="AK766" s="207"/>
      <c r="AL766" s="207"/>
    </row>
    <row r="767">
      <c r="A767" s="335"/>
      <c r="B767" s="207"/>
      <c r="C767" s="337"/>
      <c r="D767" s="207"/>
      <c r="E767" s="207"/>
      <c r="F767" s="207"/>
      <c r="G767" s="207"/>
      <c r="H767" s="207"/>
      <c r="I767" s="207"/>
      <c r="J767" s="337"/>
      <c r="K767" s="207"/>
      <c r="L767" s="207"/>
      <c r="M767" s="207"/>
      <c r="N767" s="207"/>
      <c r="O767" s="207"/>
      <c r="P767" s="207"/>
      <c r="Q767" s="207"/>
      <c r="R767" s="207"/>
      <c r="S767" s="207"/>
      <c r="T767" s="207"/>
      <c r="U767" s="207"/>
      <c r="V767" s="207"/>
      <c r="W767" s="207"/>
      <c r="X767" s="207"/>
      <c r="Y767" s="207"/>
      <c r="Z767" s="207"/>
      <c r="AA767" s="207"/>
      <c r="AB767" s="207"/>
      <c r="AC767" s="207"/>
      <c r="AD767" s="207"/>
      <c r="AE767" s="207"/>
      <c r="AF767" s="207"/>
      <c r="AG767" s="207"/>
      <c r="AH767" s="207"/>
      <c r="AI767" s="207"/>
      <c r="AJ767" s="207"/>
      <c r="AK767" s="207"/>
      <c r="AL767" s="207"/>
    </row>
    <row r="768">
      <c r="A768" s="335"/>
      <c r="B768" s="207"/>
      <c r="C768" s="337"/>
      <c r="D768" s="207"/>
      <c r="E768" s="207"/>
      <c r="F768" s="207"/>
      <c r="G768" s="207"/>
      <c r="H768" s="207"/>
      <c r="I768" s="207"/>
      <c r="J768" s="337"/>
      <c r="K768" s="207"/>
      <c r="L768" s="207"/>
      <c r="M768" s="207"/>
      <c r="N768" s="207"/>
      <c r="O768" s="207"/>
      <c r="P768" s="207"/>
      <c r="Q768" s="207"/>
      <c r="R768" s="207"/>
      <c r="S768" s="207"/>
      <c r="T768" s="207"/>
      <c r="U768" s="207"/>
      <c r="V768" s="207"/>
      <c r="W768" s="207"/>
      <c r="X768" s="207"/>
      <c r="Y768" s="207"/>
      <c r="Z768" s="207"/>
      <c r="AA768" s="207"/>
      <c r="AB768" s="207"/>
      <c r="AC768" s="207"/>
      <c r="AD768" s="207"/>
      <c r="AE768" s="207"/>
      <c r="AF768" s="207"/>
      <c r="AG768" s="207"/>
      <c r="AH768" s="207"/>
      <c r="AI768" s="207"/>
      <c r="AJ768" s="207"/>
      <c r="AK768" s="207"/>
      <c r="AL768" s="207"/>
    </row>
    <row r="769">
      <c r="A769" s="335"/>
      <c r="B769" s="207"/>
      <c r="C769" s="337"/>
      <c r="D769" s="207"/>
      <c r="E769" s="207"/>
      <c r="F769" s="207"/>
      <c r="G769" s="207"/>
      <c r="H769" s="207"/>
      <c r="I769" s="207"/>
      <c r="J769" s="337"/>
      <c r="K769" s="207"/>
      <c r="L769" s="207"/>
      <c r="M769" s="207"/>
      <c r="N769" s="207"/>
      <c r="O769" s="207"/>
      <c r="P769" s="207"/>
      <c r="Q769" s="207"/>
      <c r="R769" s="207"/>
      <c r="S769" s="207"/>
      <c r="T769" s="207"/>
      <c r="U769" s="207"/>
      <c r="V769" s="207"/>
      <c r="W769" s="207"/>
      <c r="X769" s="207"/>
      <c r="Y769" s="207"/>
      <c r="Z769" s="207"/>
      <c r="AA769" s="207"/>
      <c r="AB769" s="207"/>
      <c r="AC769" s="207"/>
      <c r="AD769" s="207"/>
      <c r="AE769" s="207"/>
      <c r="AF769" s="207"/>
      <c r="AG769" s="207"/>
      <c r="AH769" s="207"/>
      <c r="AI769" s="207"/>
      <c r="AJ769" s="207"/>
      <c r="AK769" s="207"/>
      <c r="AL769" s="207"/>
    </row>
    <row r="770">
      <c r="A770" s="335"/>
      <c r="B770" s="207"/>
      <c r="C770" s="337"/>
      <c r="D770" s="207"/>
      <c r="E770" s="207"/>
      <c r="F770" s="207"/>
      <c r="G770" s="207"/>
      <c r="H770" s="207"/>
      <c r="I770" s="207"/>
      <c r="J770" s="337"/>
      <c r="K770" s="207"/>
      <c r="L770" s="207"/>
      <c r="M770" s="207"/>
      <c r="N770" s="207"/>
      <c r="O770" s="207"/>
      <c r="P770" s="207"/>
      <c r="Q770" s="207"/>
      <c r="R770" s="207"/>
      <c r="S770" s="207"/>
      <c r="T770" s="207"/>
      <c r="U770" s="207"/>
      <c r="V770" s="207"/>
      <c r="W770" s="207"/>
      <c r="X770" s="207"/>
      <c r="Y770" s="207"/>
      <c r="Z770" s="207"/>
      <c r="AA770" s="207"/>
      <c r="AB770" s="207"/>
      <c r="AC770" s="207"/>
      <c r="AD770" s="207"/>
      <c r="AE770" s="207"/>
      <c r="AF770" s="207"/>
      <c r="AG770" s="207"/>
      <c r="AH770" s="207"/>
      <c r="AI770" s="207"/>
      <c r="AJ770" s="207"/>
      <c r="AK770" s="207"/>
      <c r="AL770" s="207"/>
    </row>
    <row r="771">
      <c r="A771" s="335"/>
      <c r="B771" s="207"/>
      <c r="C771" s="337"/>
      <c r="D771" s="207"/>
      <c r="E771" s="207"/>
      <c r="F771" s="207"/>
      <c r="G771" s="207"/>
      <c r="H771" s="207"/>
      <c r="I771" s="207"/>
      <c r="J771" s="337"/>
      <c r="K771" s="207"/>
      <c r="L771" s="207"/>
      <c r="M771" s="207"/>
      <c r="N771" s="207"/>
      <c r="O771" s="207"/>
      <c r="P771" s="207"/>
      <c r="Q771" s="207"/>
      <c r="R771" s="207"/>
      <c r="S771" s="207"/>
      <c r="T771" s="207"/>
      <c r="U771" s="207"/>
      <c r="V771" s="207"/>
      <c r="W771" s="207"/>
      <c r="X771" s="207"/>
      <c r="Y771" s="207"/>
      <c r="Z771" s="207"/>
      <c r="AA771" s="207"/>
      <c r="AB771" s="207"/>
      <c r="AC771" s="207"/>
      <c r="AD771" s="207"/>
      <c r="AE771" s="207"/>
      <c r="AF771" s="207"/>
      <c r="AG771" s="207"/>
      <c r="AH771" s="207"/>
      <c r="AI771" s="207"/>
      <c r="AJ771" s="207"/>
      <c r="AK771" s="207"/>
      <c r="AL771" s="207"/>
    </row>
    <row r="772">
      <c r="A772" s="335"/>
      <c r="B772" s="207"/>
      <c r="C772" s="337"/>
      <c r="D772" s="207"/>
      <c r="E772" s="207"/>
      <c r="F772" s="207"/>
      <c r="G772" s="207"/>
      <c r="H772" s="207"/>
      <c r="I772" s="207"/>
      <c r="J772" s="337"/>
      <c r="K772" s="207"/>
      <c r="L772" s="207"/>
      <c r="M772" s="207"/>
      <c r="N772" s="207"/>
      <c r="O772" s="207"/>
      <c r="P772" s="207"/>
      <c r="Q772" s="207"/>
      <c r="R772" s="207"/>
      <c r="S772" s="207"/>
      <c r="T772" s="207"/>
      <c r="U772" s="207"/>
      <c r="V772" s="207"/>
      <c r="W772" s="207"/>
      <c r="X772" s="207"/>
      <c r="Y772" s="207"/>
      <c r="Z772" s="207"/>
      <c r="AA772" s="207"/>
      <c r="AB772" s="207"/>
      <c r="AC772" s="207"/>
      <c r="AD772" s="207"/>
      <c r="AE772" s="207"/>
      <c r="AF772" s="207"/>
      <c r="AG772" s="207"/>
      <c r="AH772" s="207"/>
      <c r="AI772" s="207"/>
      <c r="AJ772" s="207"/>
      <c r="AK772" s="207"/>
      <c r="AL772" s="207"/>
    </row>
    <row r="773">
      <c r="A773" s="335"/>
      <c r="B773" s="207"/>
      <c r="C773" s="337"/>
      <c r="D773" s="207"/>
      <c r="E773" s="207"/>
      <c r="F773" s="207"/>
      <c r="G773" s="207"/>
      <c r="H773" s="207"/>
      <c r="I773" s="207"/>
      <c r="J773" s="337"/>
      <c r="K773" s="207"/>
      <c r="L773" s="207"/>
      <c r="M773" s="207"/>
      <c r="N773" s="207"/>
      <c r="O773" s="207"/>
      <c r="P773" s="207"/>
      <c r="Q773" s="207"/>
      <c r="R773" s="207"/>
      <c r="S773" s="207"/>
      <c r="T773" s="207"/>
      <c r="U773" s="207"/>
      <c r="V773" s="207"/>
      <c r="W773" s="207"/>
      <c r="X773" s="207"/>
      <c r="Y773" s="207"/>
      <c r="Z773" s="207"/>
      <c r="AA773" s="207"/>
      <c r="AB773" s="207"/>
      <c r="AC773" s="207"/>
      <c r="AD773" s="207"/>
      <c r="AE773" s="207"/>
      <c r="AF773" s="207"/>
      <c r="AG773" s="207"/>
      <c r="AH773" s="207"/>
      <c r="AI773" s="207"/>
      <c r="AJ773" s="207"/>
      <c r="AK773" s="207"/>
      <c r="AL773" s="207"/>
    </row>
    <row r="774">
      <c r="A774" s="335"/>
      <c r="B774" s="207"/>
      <c r="C774" s="337"/>
      <c r="D774" s="207"/>
      <c r="E774" s="207"/>
      <c r="F774" s="207"/>
      <c r="G774" s="207"/>
      <c r="H774" s="207"/>
      <c r="I774" s="207"/>
      <c r="J774" s="337"/>
      <c r="K774" s="207"/>
      <c r="L774" s="207"/>
      <c r="M774" s="207"/>
      <c r="N774" s="207"/>
      <c r="O774" s="207"/>
      <c r="P774" s="207"/>
      <c r="Q774" s="207"/>
      <c r="R774" s="207"/>
      <c r="S774" s="207"/>
      <c r="T774" s="207"/>
      <c r="U774" s="207"/>
      <c r="V774" s="207"/>
      <c r="W774" s="207"/>
      <c r="X774" s="207"/>
      <c r="Y774" s="207"/>
      <c r="Z774" s="207"/>
      <c r="AA774" s="207"/>
      <c r="AB774" s="207"/>
      <c r="AC774" s="207"/>
      <c r="AD774" s="207"/>
      <c r="AE774" s="207"/>
      <c r="AF774" s="207"/>
      <c r="AG774" s="207"/>
      <c r="AH774" s="207"/>
      <c r="AI774" s="207"/>
      <c r="AJ774" s="207"/>
      <c r="AK774" s="207"/>
      <c r="AL774" s="207"/>
    </row>
    <row r="775">
      <c r="A775" s="335"/>
      <c r="B775" s="207"/>
      <c r="C775" s="337"/>
      <c r="D775" s="207"/>
      <c r="E775" s="207"/>
      <c r="F775" s="207"/>
      <c r="G775" s="207"/>
      <c r="H775" s="207"/>
      <c r="I775" s="207"/>
      <c r="J775" s="337"/>
      <c r="K775" s="207"/>
      <c r="L775" s="207"/>
      <c r="M775" s="207"/>
      <c r="N775" s="207"/>
      <c r="O775" s="207"/>
      <c r="P775" s="207"/>
      <c r="Q775" s="207"/>
      <c r="R775" s="207"/>
      <c r="S775" s="207"/>
      <c r="T775" s="207"/>
      <c r="U775" s="207"/>
      <c r="V775" s="207"/>
      <c r="W775" s="207"/>
      <c r="X775" s="207"/>
      <c r="Y775" s="207"/>
      <c r="Z775" s="207"/>
      <c r="AA775" s="207"/>
      <c r="AB775" s="207"/>
      <c r="AC775" s="207"/>
      <c r="AD775" s="207"/>
      <c r="AE775" s="207"/>
      <c r="AF775" s="207"/>
      <c r="AG775" s="207"/>
      <c r="AH775" s="207"/>
      <c r="AI775" s="207"/>
      <c r="AJ775" s="207"/>
      <c r="AK775" s="207"/>
      <c r="AL775" s="207"/>
    </row>
    <row r="776">
      <c r="A776" s="335"/>
      <c r="B776" s="207"/>
      <c r="C776" s="337"/>
      <c r="D776" s="207"/>
      <c r="E776" s="207"/>
      <c r="F776" s="207"/>
      <c r="G776" s="207"/>
      <c r="H776" s="207"/>
      <c r="I776" s="207"/>
      <c r="J776" s="337"/>
      <c r="K776" s="207"/>
      <c r="L776" s="207"/>
      <c r="M776" s="207"/>
      <c r="N776" s="207"/>
      <c r="O776" s="207"/>
      <c r="P776" s="207"/>
      <c r="Q776" s="207"/>
      <c r="R776" s="207"/>
      <c r="S776" s="207"/>
      <c r="T776" s="207"/>
      <c r="U776" s="207"/>
      <c r="V776" s="207"/>
      <c r="W776" s="207"/>
      <c r="X776" s="207"/>
      <c r="Y776" s="207"/>
      <c r="Z776" s="207"/>
      <c r="AA776" s="207"/>
      <c r="AB776" s="207"/>
      <c r="AC776" s="207"/>
      <c r="AD776" s="207"/>
      <c r="AE776" s="207"/>
      <c r="AF776" s="207"/>
      <c r="AG776" s="207"/>
      <c r="AH776" s="207"/>
      <c r="AI776" s="207"/>
      <c r="AJ776" s="207"/>
      <c r="AK776" s="207"/>
      <c r="AL776" s="207"/>
    </row>
    <row r="777">
      <c r="A777" s="335"/>
      <c r="B777" s="207"/>
      <c r="C777" s="337"/>
      <c r="D777" s="207"/>
      <c r="E777" s="207"/>
      <c r="F777" s="207"/>
      <c r="G777" s="207"/>
      <c r="H777" s="207"/>
      <c r="I777" s="207"/>
      <c r="J777" s="337"/>
      <c r="K777" s="207"/>
      <c r="L777" s="207"/>
      <c r="M777" s="207"/>
      <c r="N777" s="207"/>
      <c r="O777" s="207"/>
      <c r="P777" s="207"/>
      <c r="Q777" s="207"/>
      <c r="R777" s="207"/>
      <c r="S777" s="207"/>
      <c r="T777" s="207"/>
      <c r="U777" s="207"/>
      <c r="V777" s="207"/>
      <c r="W777" s="207"/>
      <c r="X777" s="207"/>
      <c r="Y777" s="207"/>
      <c r="Z777" s="207"/>
      <c r="AA777" s="207"/>
      <c r="AB777" s="207"/>
      <c r="AC777" s="207"/>
      <c r="AD777" s="207"/>
      <c r="AE777" s="207"/>
      <c r="AF777" s="207"/>
      <c r="AG777" s="207"/>
      <c r="AH777" s="207"/>
      <c r="AI777" s="207"/>
      <c r="AJ777" s="207"/>
      <c r="AK777" s="207"/>
      <c r="AL777" s="207"/>
    </row>
    <row r="778">
      <c r="A778" s="335"/>
      <c r="B778" s="207"/>
      <c r="C778" s="337"/>
      <c r="D778" s="207"/>
      <c r="E778" s="207"/>
      <c r="F778" s="207"/>
      <c r="G778" s="207"/>
      <c r="H778" s="207"/>
      <c r="I778" s="207"/>
      <c r="J778" s="337"/>
      <c r="K778" s="207"/>
      <c r="L778" s="207"/>
      <c r="M778" s="207"/>
      <c r="N778" s="207"/>
      <c r="O778" s="207"/>
      <c r="P778" s="207"/>
      <c r="Q778" s="207"/>
      <c r="R778" s="207"/>
      <c r="S778" s="207"/>
      <c r="T778" s="207"/>
      <c r="U778" s="207"/>
      <c r="V778" s="207"/>
      <c r="W778" s="207"/>
      <c r="X778" s="207"/>
      <c r="Y778" s="207"/>
      <c r="Z778" s="207"/>
      <c r="AA778" s="207"/>
      <c r="AB778" s="207"/>
      <c r="AC778" s="207"/>
      <c r="AD778" s="207"/>
      <c r="AE778" s="207"/>
      <c r="AF778" s="207"/>
      <c r="AG778" s="207"/>
      <c r="AH778" s="207"/>
      <c r="AI778" s="207"/>
      <c r="AJ778" s="207"/>
      <c r="AK778" s="207"/>
      <c r="AL778" s="207"/>
    </row>
    <row r="779">
      <c r="A779" s="335"/>
      <c r="B779" s="207"/>
      <c r="C779" s="337"/>
      <c r="D779" s="207"/>
      <c r="E779" s="207"/>
      <c r="F779" s="207"/>
      <c r="G779" s="207"/>
      <c r="H779" s="207"/>
      <c r="I779" s="207"/>
      <c r="J779" s="337"/>
      <c r="K779" s="207"/>
      <c r="L779" s="207"/>
      <c r="M779" s="207"/>
      <c r="N779" s="207"/>
      <c r="O779" s="207"/>
      <c r="P779" s="207"/>
      <c r="Q779" s="207"/>
      <c r="R779" s="207"/>
      <c r="S779" s="207"/>
      <c r="T779" s="207"/>
      <c r="U779" s="207"/>
      <c r="V779" s="207"/>
      <c r="W779" s="207"/>
      <c r="X779" s="207"/>
      <c r="Y779" s="207"/>
      <c r="Z779" s="207"/>
      <c r="AA779" s="207"/>
      <c r="AB779" s="207"/>
      <c r="AC779" s="207"/>
      <c r="AD779" s="207"/>
      <c r="AE779" s="207"/>
      <c r="AF779" s="207"/>
      <c r="AG779" s="207"/>
      <c r="AH779" s="207"/>
      <c r="AI779" s="207"/>
      <c r="AJ779" s="207"/>
      <c r="AK779" s="207"/>
      <c r="AL779" s="207"/>
    </row>
    <row r="780">
      <c r="A780" s="335"/>
      <c r="B780" s="207"/>
      <c r="C780" s="337"/>
      <c r="D780" s="207"/>
      <c r="E780" s="207"/>
      <c r="F780" s="207"/>
      <c r="G780" s="207"/>
      <c r="H780" s="207"/>
      <c r="I780" s="207"/>
      <c r="J780" s="337"/>
      <c r="K780" s="207"/>
      <c r="L780" s="207"/>
      <c r="M780" s="207"/>
      <c r="N780" s="207"/>
      <c r="O780" s="207"/>
      <c r="P780" s="207"/>
      <c r="Q780" s="207"/>
      <c r="R780" s="207"/>
      <c r="S780" s="207"/>
      <c r="T780" s="207"/>
      <c r="U780" s="207"/>
      <c r="V780" s="207"/>
      <c r="W780" s="207"/>
      <c r="X780" s="207"/>
      <c r="Y780" s="207"/>
      <c r="Z780" s="207"/>
      <c r="AA780" s="207"/>
      <c r="AB780" s="207"/>
      <c r="AC780" s="207"/>
      <c r="AD780" s="207"/>
      <c r="AE780" s="207"/>
      <c r="AF780" s="207"/>
      <c r="AG780" s="207"/>
      <c r="AH780" s="207"/>
      <c r="AI780" s="207"/>
      <c r="AJ780" s="207"/>
      <c r="AK780" s="207"/>
      <c r="AL780" s="207"/>
    </row>
    <row r="781">
      <c r="A781" s="335"/>
      <c r="B781" s="207"/>
      <c r="C781" s="337"/>
      <c r="D781" s="207"/>
      <c r="E781" s="207"/>
      <c r="F781" s="207"/>
      <c r="G781" s="207"/>
      <c r="H781" s="207"/>
      <c r="I781" s="207"/>
      <c r="J781" s="337"/>
      <c r="K781" s="207"/>
      <c r="L781" s="207"/>
      <c r="M781" s="207"/>
      <c r="N781" s="207"/>
      <c r="O781" s="207"/>
      <c r="P781" s="207"/>
      <c r="Q781" s="207"/>
      <c r="R781" s="207"/>
      <c r="S781" s="207"/>
      <c r="T781" s="207"/>
      <c r="U781" s="207"/>
      <c r="V781" s="207"/>
      <c r="W781" s="207"/>
      <c r="X781" s="207"/>
      <c r="Y781" s="207"/>
      <c r="Z781" s="207"/>
      <c r="AA781" s="207"/>
      <c r="AB781" s="207"/>
      <c r="AC781" s="207"/>
      <c r="AD781" s="207"/>
      <c r="AE781" s="207"/>
      <c r="AF781" s="207"/>
      <c r="AG781" s="207"/>
      <c r="AH781" s="207"/>
      <c r="AI781" s="207"/>
      <c r="AJ781" s="207"/>
      <c r="AK781" s="207"/>
      <c r="AL781" s="207"/>
    </row>
    <row r="782">
      <c r="A782" s="335"/>
      <c r="B782" s="207"/>
      <c r="C782" s="337"/>
      <c r="D782" s="207"/>
      <c r="E782" s="207"/>
      <c r="F782" s="207"/>
      <c r="G782" s="207"/>
      <c r="H782" s="207"/>
      <c r="I782" s="207"/>
      <c r="J782" s="337"/>
      <c r="K782" s="207"/>
      <c r="L782" s="207"/>
      <c r="M782" s="207"/>
      <c r="N782" s="207"/>
      <c r="O782" s="207"/>
      <c r="P782" s="207"/>
      <c r="Q782" s="207"/>
      <c r="R782" s="207"/>
      <c r="S782" s="207"/>
      <c r="T782" s="207"/>
      <c r="U782" s="207"/>
      <c r="V782" s="207"/>
      <c r="W782" s="207"/>
      <c r="X782" s="207"/>
      <c r="Y782" s="207"/>
      <c r="Z782" s="207"/>
      <c r="AA782" s="207"/>
      <c r="AB782" s="207"/>
      <c r="AC782" s="207"/>
      <c r="AD782" s="207"/>
      <c r="AE782" s="207"/>
      <c r="AF782" s="207"/>
      <c r="AG782" s="207"/>
      <c r="AH782" s="207"/>
      <c r="AI782" s="207"/>
      <c r="AJ782" s="207"/>
      <c r="AK782" s="207"/>
      <c r="AL782" s="207"/>
    </row>
    <row r="783">
      <c r="A783" s="335"/>
      <c r="B783" s="207"/>
      <c r="C783" s="337"/>
      <c r="D783" s="207"/>
      <c r="E783" s="207"/>
      <c r="F783" s="207"/>
      <c r="G783" s="207"/>
      <c r="H783" s="207"/>
      <c r="I783" s="207"/>
      <c r="J783" s="337"/>
      <c r="K783" s="207"/>
      <c r="L783" s="207"/>
      <c r="M783" s="207"/>
      <c r="N783" s="207"/>
      <c r="O783" s="207"/>
      <c r="P783" s="207"/>
      <c r="Q783" s="207"/>
      <c r="R783" s="207"/>
      <c r="S783" s="207"/>
      <c r="T783" s="207"/>
      <c r="U783" s="207"/>
      <c r="V783" s="207"/>
      <c r="W783" s="207"/>
      <c r="X783" s="207"/>
      <c r="Y783" s="207"/>
      <c r="Z783" s="207"/>
      <c r="AA783" s="207"/>
      <c r="AB783" s="207"/>
      <c r="AC783" s="207"/>
      <c r="AD783" s="207"/>
      <c r="AE783" s="207"/>
      <c r="AF783" s="207"/>
      <c r="AG783" s="207"/>
      <c r="AH783" s="207"/>
      <c r="AI783" s="207"/>
      <c r="AJ783" s="207"/>
      <c r="AK783" s="207"/>
      <c r="AL783" s="207"/>
    </row>
    <row r="784">
      <c r="A784" s="335"/>
      <c r="B784" s="207"/>
      <c r="C784" s="337"/>
      <c r="D784" s="207"/>
      <c r="E784" s="207"/>
      <c r="F784" s="207"/>
      <c r="G784" s="207"/>
      <c r="H784" s="207"/>
      <c r="I784" s="207"/>
      <c r="J784" s="337"/>
      <c r="K784" s="207"/>
      <c r="L784" s="207"/>
      <c r="M784" s="207"/>
      <c r="N784" s="207"/>
      <c r="O784" s="207"/>
      <c r="P784" s="207"/>
      <c r="Q784" s="207"/>
      <c r="R784" s="207"/>
      <c r="S784" s="207"/>
      <c r="T784" s="207"/>
      <c r="U784" s="207"/>
      <c r="V784" s="207"/>
      <c r="W784" s="207"/>
      <c r="X784" s="207"/>
      <c r="Y784" s="207"/>
      <c r="Z784" s="207"/>
      <c r="AA784" s="207"/>
      <c r="AB784" s="207"/>
      <c r="AC784" s="207"/>
      <c r="AD784" s="207"/>
      <c r="AE784" s="207"/>
      <c r="AF784" s="207"/>
      <c r="AG784" s="207"/>
      <c r="AH784" s="207"/>
      <c r="AI784" s="207"/>
      <c r="AJ784" s="207"/>
      <c r="AK784" s="207"/>
      <c r="AL784" s="207"/>
    </row>
    <row r="785">
      <c r="A785" s="335"/>
      <c r="B785" s="207"/>
      <c r="C785" s="337"/>
      <c r="D785" s="207"/>
      <c r="E785" s="207"/>
      <c r="F785" s="207"/>
      <c r="G785" s="207"/>
      <c r="H785" s="207"/>
      <c r="I785" s="207"/>
      <c r="J785" s="337"/>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c r="AI785" s="207"/>
      <c r="AJ785" s="207"/>
      <c r="AK785" s="207"/>
      <c r="AL785" s="207"/>
    </row>
    <row r="786">
      <c r="A786" s="335"/>
      <c r="B786" s="207"/>
      <c r="C786" s="337"/>
      <c r="D786" s="207"/>
      <c r="E786" s="207"/>
      <c r="F786" s="207"/>
      <c r="G786" s="207"/>
      <c r="H786" s="207"/>
      <c r="I786" s="207"/>
      <c r="J786" s="337"/>
      <c r="K786" s="207"/>
      <c r="L786" s="207"/>
      <c r="M786" s="207"/>
      <c r="N786" s="207"/>
      <c r="O786" s="207"/>
      <c r="P786" s="207"/>
      <c r="Q786" s="207"/>
      <c r="R786" s="207"/>
      <c r="S786" s="207"/>
      <c r="T786" s="207"/>
      <c r="U786" s="207"/>
      <c r="V786" s="207"/>
      <c r="W786" s="207"/>
      <c r="X786" s="207"/>
      <c r="Y786" s="207"/>
      <c r="Z786" s="207"/>
      <c r="AA786" s="207"/>
      <c r="AB786" s="207"/>
      <c r="AC786" s="207"/>
      <c r="AD786" s="207"/>
      <c r="AE786" s="207"/>
      <c r="AF786" s="207"/>
      <c r="AG786" s="207"/>
      <c r="AH786" s="207"/>
      <c r="AI786" s="207"/>
      <c r="AJ786" s="207"/>
      <c r="AK786" s="207"/>
      <c r="AL786" s="207"/>
    </row>
    <row r="787">
      <c r="A787" s="335"/>
      <c r="B787" s="207"/>
      <c r="C787" s="337"/>
      <c r="D787" s="207"/>
      <c r="E787" s="207"/>
      <c r="F787" s="207"/>
      <c r="G787" s="207"/>
      <c r="H787" s="207"/>
      <c r="I787" s="207"/>
      <c r="J787" s="337"/>
      <c r="K787" s="207"/>
      <c r="L787" s="207"/>
      <c r="M787" s="207"/>
      <c r="N787" s="207"/>
      <c r="O787" s="207"/>
      <c r="P787" s="207"/>
      <c r="Q787" s="207"/>
      <c r="R787" s="207"/>
      <c r="S787" s="207"/>
      <c r="T787" s="207"/>
      <c r="U787" s="207"/>
      <c r="V787" s="207"/>
      <c r="W787" s="207"/>
      <c r="X787" s="207"/>
      <c r="Y787" s="207"/>
      <c r="Z787" s="207"/>
      <c r="AA787" s="207"/>
      <c r="AB787" s="207"/>
      <c r="AC787" s="207"/>
      <c r="AD787" s="207"/>
      <c r="AE787" s="207"/>
      <c r="AF787" s="207"/>
      <c r="AG787" s="207"/>
      <c r="AH787" s="207"/>
      <c r="AI787" s="207"/>
      <c r="AJ787" s="207"/>
      <c r="AK787" s="207"/>
      <c r="AL787" s="207"/>
    </row>
    <row r="788">
      <c r="A788" s="335"/>
      <c r="B788" s="207"/>
      <c r="C788" s="337"/>
      <c r="D788" s="207"/>
      <c r="E788" s="207"/>
      <c r="F788" s="207"/>
      <c r="G788" s="207"/>
      <c r="H788" s="207"/>
      <c r="I788" s="207"/>
      <c r="J788" s="337"/>
      <c r="K788" s="207"/>
      <c r="L788" s="207"/>
      <c r="M788" s="207"/>
      <c r="N788" s="207"/>
      <c r="O788" s="207"/>
      <c r="P788" s="207"/>
      <c r="Q788" s="207"/>
      <c r="R788" s="207"/>
      <c r="S788" s="207"/>
      <c r="T788" s="207"/>
      <c r="U788" s="207"/>
      <c r="V788" s="207"/>
      <c r="W788" s="207"/>
      <c r="X788" s="207"/>
      <c r="Y788" s="207"/>
      <c r="Z788" s="207"/>
      <c r="AA788" s="207"/>
      <c r="AB788" s="207"/>
      <c r="AC788" s="207"/>
      <c r="AD788" s="207"/>
      <c r="AE788" s="207"/>
      <c r="AF788" s="207"/>
      <c r="AG788" s="207"/>
      <c r="AH788" s="207"/>
      <c r="AI788" s="207"/>
      <c r="AJ788" s="207"/>
      <c r="AK788" s="207"/>
      <c r="AL788" s="207"/>
    </row>
    <row r="789">
      <c r="A789" s="335"/>
      <c r="B789" s="207"/>
      <c r="C789" s="337"/>
      <c r="D789" s="207"/>
      <c r="E789" s="207"/>
      <c r="F789" s="207"/>
      <c r="G789" s="207"/>
      <c r="H789" s="207"/>
      <c r="I789" s="207"/>
      <c r="J789" s="337"/>
      <c r="K789" s="207"/>
      <c r="L789" s="207"/>
      <c r="M789" s="207"/>
      <c r="N789" s="207"/>
      <c r="O789" s="207"/>
      <c r="P789" s="207"/>
      <c r="Q789" s="207"/>
      <c r="R789" s="207"/>
      <c r="S789" s="207"/>
      <c r="T789" s="207"/>
      <c r="U789" s="207"/>
      <c r="V789" s="207"/>
      <c r="W789" s="207"/>
      <c r="X789" s="207"/>
      <c r="Y789" s="207"/>
      <c r="Z789" s="207"/>
      <c r="AA789" s="207"/>
      <c r="AB789" s="207"/>
      <c r="AC789" s="207"/>
      <c r="AD789" s="207"/>
      <c r="AE789" s="207"/>
      <c r="AF789" s="207"/>
      <c r="AG789" s="207"/>
      <c r="AH789" s="207"/>
      <c r="AI789" s="207"/>
      <c r="AJ789" s="207"/>
      <c r="AK789" s="207"/>
      <c r="AL789" s="207"/>
    </row>
    <row r="790">
      <c r="A790" s="335"/>
      <c r="B790" s="207"/>
      <c r="C790" s="337"/>
      <c r="D790" s="207"/>
      <c r="E790" s="207"/>
      <c r="F790" s="207"/>
      <c r="G790" s="207"/>
      <c r="H790" s="207"/>
      <c r="I790" s="207"/>
      <c r="J790" s="337"/>
      <c r="K790" s="207"/>
      <c r="L790" s="207"/>
      <c r="M790" s="207"/>
      <c r="N790" s="207"/>
      <c r="O790" s="207"/>
      <c r="P790" s="207"/>
      <c r="Q790" s="207"/>
      <c r="R790" s="207"/>
      <c r="S790" s="207"/>
      <c r="T790" s="207"/>
      <c r="U790" s="207"/>
      <c r="V790" s="207"/>
      <c r="W790" s="207"/>
      <c r="X790" s="207"/>
      <c r="Y790" s="207"/>
      <c r="Z790" s="207"/>
      <c r="AA790" s="207"/>
      <c r="AB790" s="207"/>
      <c r="AC790" s="207"/>
      <c r="AD790" s="207"/>
      <c r="AE790" s="207"/>
      <c r="AF790" s="207"/>
      <c r="AG790" s="207"/>
      <c r="AH790" s="207"/>
      <c r="AI790" s="207"/>
      <c r="AJ790" s="207"/>
      <c r="AK790" s="207"/>
      <c r="AL790" s="207"/>
    </row>
    <row r="791">
      <c r="A791" s="335"/>
      <c r="B791" s="207"/>
      <c r="C791" s="337"/>
      <c r="D791" s="207"/>
      <c r="E791" s="207"/>
      <c r="F791" s="207"/>
      <c r="G791" s="207"/>
      <c r="H791" s="207"/>
      <c r="I791" s="207"/>
      <c r="J791" s="337"/>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c r="AI791" s="207"/>
      <c r="AJ791" s="207"/>
      <c r="AK791" s="207"/>
      <c r="AL791" s="207"/>
    </row>
    <row r="792">
      <c r="A792" s="335"/>
      <c r="B792" s="207"/>
      <c r="C792" s="337"/>
      <c r="D792" s="207"/>
      <c r="E792" s="207"/>
      <c r="F792" s="207"/>
      <c r="G792" s="207"/>
      <c r="H792" s="207"/>
      <c r="I792" s="207"/>
      <c r="J792" s="337"/>
      <c r="K792" s="207"/>
      <c r="L792" s="207"/>
      <c r="M792" s="207"/>
      <c r="N792" s="207"/>
      <c r="O792" s="207"/>
      <c r="P792" s="207"/>
      <c r="Q792" s="207"/>
      <c r="R792" s="207"/>
      <c r="S792" s="207"/>
      <c r="T792" s="207"/>
      <c r="U792" s="207"/>
      <c r="V792" s="207"/>
      <c r="W792" s="207"/>
      <c r="X792" s="207"/>
      <c r="Y792" s="207"/>
      <c r="Z792" s="207"/>
      <c r="AA792" s="207"/>
      <c r="AB792" s="207"/>
      <c r="AC792" s="207"/>
      <c r="AD792" s="207"/>
      <c r="AE792" s="207"/>
      <c r="AF792" s="207"/>
      <c r="AG792" s="207"/>
      <c r="AH792" s="207"/>
      <c r="AI792" s="207"/>
      <c r="AJ792" s="207"/>
      <c r="AK792" s="207"/>
      <c r="AL792" s="207"/>
    </row>
    <row r="793">
      <c r="A793" s="335"/>
      <c r="B793" s="207"/>
      <c r="C793" s="337"/>
      <c r="D793" s="207"/>
      <c r="E793" s="207"/>
      <c r="F793" s="207"/>
      <c r="G793" s="207"/>
      <c r="H793" s="207"/>
      <c r="I793" s="207"/>
      <c r="J793" s="337"/>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c r="AI793" s="207"/>
      <c r="AJ793" s="207"/>
      <c r="AK793" s="207"/>
      <c r="AL793" s="207"/>
    </row>
    <row r="794">
      <c r="A794" s="335"/>
      <c r="B794" s="207"/>
      <c r="C794" s="337"/>
      <c r="D794" s="207"/>
      <c r="E794" s="207"/>
      <c r="F794" s="207"/>
      <c r="G794" s="207"/>
      <c r="H794" s="207"/>
      <c r="I794" s="207"/>
      <c r="J794" s="337"/>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c r="AI794" s="207"/>
      <c r="AJ794" s="207"/>
      <c r="AK794" s="207"/>
      <c r="AL794" s="207"/>
    </row>
    <row r="795">
      <c r="A795" s="335"/>
      <c r="B795" s="207"/>
      <c r="C795" s="337"/>
      <c r="D795" s="207"/>
      <c r="E795" s="207"/>
      <c r="F795" s="207"/>
      <c r="G795" s="207"/>
      <c r="H795" s="207"/>
      <c r="I795" s="207"/>
      <c r="J795" s="337"/>
      <c r="K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c r="AI795" s="207"/>
      <c r="AJ795" s="207"/>
      <c r="AK795" s="207"/>
      <c r="AL795" s="207"/>
    </row>
    <row r="796">
      <c r="A796" s="335"/>
      <c r="B796" s="207"/>
      <c r="C796" s="337"/>
      <c r="D796" s="207"/>
      <c r="E796" s="207"/>
      <c r="F796" s="207"/>
      <c r="G796" s="207"/>
      <c r="H796" s="207"/>
      <c r="I796" s="207"/>
      <c r="J796" s="337"/>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row>
    <row r="797">
      <c r="A797" s="335"/>
      <c r="B797" s="207"/>
      <c r="C797" s="337"/>
      <c r="D797" s="207"/>
      <c r="E797" s="207"/>
      <c r="F797" s="207"/>
      <c r="G797" s="207"/>
      <c r="H797" s="207"/>
      <c r="I797" s="207"/>
      <c r="J797" s="337"/>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c r="AI797" s="207"/>
      <c r="AJ797" s="207"/>
      <c r="AK797" s="207"/>
      <c r="AL797" s="207"/>
    </row>
    <row r="798">
      <c r="A798" s="335"/>
      <c r="B798" s="207"/>
      <c r="C798" s="337"/>
      <c r="D798" s="207"/>
      <c r="E798" s="207"/>
      <c r="F798" s="207"/>
      <c r="G798" s="207"/>
      <c r="H798" s="207"/>
      <c r="I798" s="207"/>
      <c r="J798" s="337"/>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c r="AI798" s="207"/>
      <c r="AJ798" s="207"/>
      <c r="AK798" s="207"/>
      <c r="AL798" s="207"/>
    </row>
    <row r="799">
      <c r="A799" s="335"/>
      <c r="B799" s="207"/>
      <c r="C799" s="337"/>
      <c r="D799" s="207"/>
      <c r="E799" s="207"/>
      <c r="F799" s="207"/>
      <c r="G799" s="207"/>
      <c r="H799" s="207"/>
      <c r="I799" s="207"/>
      <c r="J799" s="337"/>
      <c r="K799" s="207"/>
      <c r="L799" s="207"/>
      <c r="M799" s="207"/>
      <c r="N799" s="207"/>
      <c r="O799" s="207"/>
      <c r="P799" s="207"/>
      <c r="Q799" s="207"/>
      <c r="R799" s="207"/>
      <c r="S799" s="207"/>
      <c r="T799" s="207"/>
      <c r="U799" s="207"/>
      <c r="V799" s="207"/>
      <c r="W799" s="207"/>
      <c r="X799" s="207"/>
      <c r="Y799" s="207"/>
      <c r="Z799" s="207"/>
      <c r="AA799" s="207"/>
      <c r="AB799" s="207"/>
      <c r="AC799" s="207"/>
      <c r="AD799" s="207"/>
      <c r="AE799" s="207"/>
      <c r="AF799" s="207"/>
      <c r="AG799" s="207"/>
      <c r="AH799" s="207"/>
      <c r="AI799" s="207"/>
      <c r="AJ799" s="207"/>
      <c r="AK799" s="207"/>
      <c r="AL799" s="207"/>
    </row>
    <row r="800">
      <c r="A800" s="335"/>
      <c r="B800" s="207"/>
      <c r="C800" s="337"/>
      <c r="D800" s="207"/>
      <c r="E800" s="207"/>
      <c r="F800" s="207"/>
      <c r="G800" s="207"/>
      <c r="H800" s="207"/>
      <c r="I800" s="207"/>
      <c r="J800" s="337"/>
      <c r="K800" s="207"/>
      <c r="L800" s="207"/>
      <c r="M800" s="207"/>
      <c r="N800" s="207"/>
      <c r="O800" s="207"/>
      <c r="P800" s="207"/>
      <c r="Q800" s="207"/>
      <c r="R800" s="207"/>
      <c r="S800" s="207"/>
      <c r="T800" s="207"/>
      <c r="U800" s="207"/>
      <c r="V800" s="207"/>
      <c r="W800" s="207"/>
      <c r="X800" s="207"/>
      <c r="Y800" s="207"/>
      <c r="Z800" s="207"/>
      <c r="AA800" s="207"/>
      <c r="AB800" s="207"/>
      <c r="AC800" s="207"/>
      <c r="AD800" s="207"/>
      <c r="AE800" s="207"/>
      <c r="AF800" s="207"/>
      <c r="AG800" s="207"/>
      <c r="AH800" s="207"/>
      <c r="AI800" s="207"/>
      <c r="AJ800" s="207"/>
      <c r="AK800" s="207"/>
      <c r="AL800" s="207"/>
    </row>
    <row r="801">
      <c r="A801" s="335"/>
      <c r="B801" s="207"/>
      <c r="C801" s="337"/>
      <c r="D801" s="207"/>
      <c r="E801" s="207"/>
      <c r="F801" s="207"/>
      <c r="G801" s="207"/>
      <c r="H801" s="207"/>
      <c r="I801" s="207"/>
      <c r="J801" s="337"/>
      <c r="K801" s="207"/>
      <c r="L801" s="207"/>
      <c r="M801" s="207"/>
      <c r="N801" s="207"/>
      <c r="O801" s="207"/>
      <c r="P801" s="207"/>
      <c r="Q801" s="207"/>
      <c r="R801" s="207"/>
      <c r="S801" s="207"/>
      <c r="T801" s="207"/>
      <c r="U801" s="207"/>
      <c r="V801" s="207"/>
      <c r="W801" s="207"/>
      <c r="X801" s="207"/>
      <c r="Y801" s="207"/>
      <c r="Z801" s="207"/>
      <c r="AA801" s="207"/>
      <c r="AB801" s="207"/>
      <c r="AC801" s="207"/>
      <c r="AD801" s="207"/>
      <c r="AE801" s="207"/>
      <c r="AF801" s="207"/>
      <c r="AG801" s="207"/>
      <c r="AH801" s="207"/>
      <c r="AI801" s="207"/>
      <c r="AJ801" s="207"/>
      <c r="AK801" s="207"/>
      <c r="AL801" s="207"/>
    </row>
    <row r="802">
      <c r="A802" s="335"/>
      <c r="B802" s="207"/>
      <c r="C802" s="337"/>
      <c r="D802" s="207"/>
      <c r="E802" s="207"/>
      <c r="F802" s="207"/>
      <c r="G802" s="207"/>
      <c r="H802" s="207"/>
      <c r="I802" s="207"/>
      <c r="J802" s="337"/>
      <c r="K802" s="207"/>
      <c r="L802" s="207"/>
      <c r="M802" s="207"/>
      <c r="N802" s="207"/>
      <c r="O802" s="207"/>
      <c r="P802" s="207"/>
      <c r="Q802" s="207"/>
      <c r="R802" s="207"/>
      <c r="S802" s="207"/>
      <c r="T802" s="207"/>
      <c r="U802" s="207"/>
      <c r="V802" s="207"/>
      <c r="W802" s="207"/>
      <c r="X802" s="207"/>
      <c r="Y802" s="207"/>
      <c r="Z802" s="207"/>
      <c r="AA802" s="207"/>
      <c r="AB802" s="207"/>
      <c r="AC802" s="207"/>
      <c r="AD802" s="207"/>
      <c r="AE802" s="207"/>
      <c r="AF802" s="207"/>
      <c r="AG802" s="207"/>
      <c r="AH802" s="207"/>
      <c r="AI802" s="207"/>
      <c r="AJ802" s="207"/>
      <c r="AK802" s="207"/>
      <c r="AL802" s="207"/>
    </row>
    <row r="803">
      <c r="A803" s="335"/>
      <c r="B803" s="207"/>
      <c r="C803" s="337"/>
      <c r="D803" s="207"/>
      <c r="E803" s="207"/>
      <c r="F803" s="207"/>
      <c r="G803" s="207"/>
      <c r="H803" s="207"/>
      <c r="I803" s="207"/>
      <c r="J803" s="337"/>
      <c r="K803" s="207"/>
      <c r="L803" s="207"/>
      <c r="M803" s="207"/>
      <c r="N803" s="207"/>
      <c r="O803" s="207"/>
      <c r="P803" s="207"/>
      <c r="Q803" s="207"/>
      <c r="R803" s="207"/>
      <c r="S803" s="207"/>
      <c r="T803" s="207"/>
      <c r="U803" s="207"/>
      <c r="V803" s="207"/>
      <c r="W803" s="207"/>
      <c r="X803" s="207"/>
      <c r="Y803" s="207"/>
      <c r="Z803" s="207"/>
      <c r="AA803" s="207"/>
      <c r="AB803" s="207"/>
      <c r="AC803" s="207"/>
      <c r="AD803" s="207"/>
      <c r="AE803" s="207"/>
      <c r="AF803" s="207"/>
      <c r="AG803" s="207"/>
      <c r="AH803" s="207"/>
      <c r="AI803" s="207"/>
      <c r="AJ803" s="207"/>
      <c r="AK803" s="207"/>
      <c r="AL803" s="207"/>
    </row>
    <row r="804">
      <c r="A804" s="335"/>
      <c r="B804" s="207"/>
      <c r="C804" s="337"/>
      <c r="D804" s="207"/>
      <c r="E804" s="207"/>
      <c r="F804" s="207"/>
      <c r="G804" s="207"/>
      <c r="H804" s="207"/>
      <c r="I804" s="207"/>
      <c r="J804" s="337"/>
      <c r="K804" s="207"/>
      <c r="L804" s="207"/>
      <c r="M804" s="207"/>
      <c r="N804" s="207"/>
      <c r="O804" s="207"/>
      <c r="P804" s="207"/>
      <c r="Q804" s="207"/>
      <c r="R804" s="207"/>
      <c r="S804" s="207"/>
      <c r="T804" s="207"/>
      <c r="U804" s="207"/>
      <c r="V804" s="207"/>
      <c r="W804" s="207"/>
      <c r="X804" s="207"/>
      <c r="Y804" s="207"/>
      <c r="Z804" s="207"/>
      <c r="AA804" s="207"/>
      <c r="AB804" s="207"/>
      <c r="AC804" s="207"/>
      <c r="AD804" s="207"/>
      <c r="AE804" s="207"/>
      <c r="AF804" s="207"/>
      <c r="AG804" s="207"/>
      <c r="AH804" s="207"/>
      <c r="AI804" s="207"/>
      <c r="AJ804" s="207"/>
      <c r="AK804" s="207"/>
      <c r="AL804" s="207"/>
    </row>
    <row r="805">
      <c r="A805" s="335"/>
      <c r="B805" s="207"/>
      <c r="C805" s="337"/>
      <c r="D805" s="207"/>
      <c r="E805" s="207"/>
      <c r="F805" s="207"/>
      <c r="G805" s="207"/>
      <c r="H805" s="207"/>
      <c r="I805" s="207"/>
      <c r="J805" s="337"/>
      <c r="K805" s="207"/>
      <c r="L805" s="207"/>
      <c r="M805" s="207"/>
      <c r="N805" s="207"/>
      <c r="O805" s="207"/>
      <c r="P805" s="207"/>
      <c r="Q805" s="207"/>
      <c r="R805" s="207"/>
      <c r="S805" s="207"/>
      <c r="T805" s="207"/>
      <c r="U805" s="207"/>
      <c r="V805" s="207"/>
      <c r="W805" s="207"/>
      <c r="X805" s="207"/>
      <c r="Y805" s="207"/>
      <c r="Z805" s="207"/>
      <c r="AA805" s="207"/>
      <c r="AB805" s="207"/>
      <c r="AC805" s="207"/>
      <c r="AD805" s="207"/>
      <c r="AE805" s="207"/>
      <c r="AF805" s="207"/>
      <c r="AG805" s="207"/>
      <c r="AH805" s="207"/>
      <c r="AI805" s="207"/>
      <c r="AJ805" s="207"/>
      <c r="AK805" s="207"/>
      <c r="AL805" s="207"/>
    </row>
    <row r="806">
      <c r="A806" s="335"/>
      <c r="B806" s="207"/>
      <c r="C806" s="337"/>
      <c r="D806" s="207"/>
      <c r="E806" s="207"/>
      <c r="F806" s="207"/>
      <c r="G806" s="207"/>
      <c r="H806" s="207"/>
      <c r="I806" s="207"/>
      <c r="J806" s="337"/>
      <c r="K806" s="207"/>
      <c r="L806" s="207"/>
      <c r="M806" s="207"/>
      <c r="N806" s="207"/>
      <c r="O806" s="207"/>
      <c r="P806" s="207"/>
      <c r="Q806" s="207"/>
      <c r="R806" s="207"/>
      <c r="S806" s="207"/>
      <c r="T806" s="207"/>
      <c r="U806" s="207"/>
      <c r="V806" s="207"/>
      <c r="W806" s="207"/>
      <c r="X806" s="207"/>
      <c r="Y806" s="207"/>
      <c r="Z806" s="207"/>
      <c r="AA806" s="207"/>
      <c r="AB806" s="207"/>
      <c r="AC806" s="207"/>
      <c r="AD806" s="207"/>
      <c r="AE806" s="207"/>
      <c r="AF806" s="207"/>
      <c r="AG806" s="207"/>
      <c r="AH806" s="207"/>
      <c r="AI806" s="207"/>
      <c r="AJ806" s="207"/>
      <c r="AK806" s="207"/>
      <c r="AL806" s="207"/>
    </row>
    <row r="807">
      <c r="A807" s="335"/>
      <c r="B807" s="207"/>
      <c r="C807" s="337"/>
      <c r="D807" s="207"/>
      <c r="E807" s="207"/>
      <c r="F807" s="207"/>
      <c r="G807" s="207"/>
      <c r="H807" s="207"/>
      <c r="I807" s="207"/>
      <c r="J807" s="337"/>
      <c r="K807" s="207"/>
      <c r="L807" s="207"/>
      <c r="M807" s="207"/>
      <c r="N807" s="207"/>
      <c r="O807" s="207"/>
      <c r="P807" s="207"/>
      <c r="Q807" s="207"/>
      <c r="R807" s="207"/>
      <c r="S807" s="207"/>
      <c r="T807" s="207"/>
      <c r="U807" s="207"/>
      <c r="V807" s="207"/>
      <c r="W807" s="207"/>
      <c r="X807" s="207"/>
      <c r="Y807" s="207"/>
      <c r="Z807" s="207"/>
      <c r="AA807" s="207"/>
      <c r="AB807" s="207"/>
      <c r="AC807" s="207"/>
      <c r="AD807" s="207"/>
      <c r="AE807" s="207"/>
      <c r="AF807" s="207"/>
      <c r="AG807" s="207"/>
      <c r="AH807" s="207"/>
      <c r="AI807" s="207"/>
      <c r="AJ807" s="207"/>
      <c r="AK807" s="207"/>
      <c r="AL807" s="207"/>
    </row>
    <row r="808">
      <c r="A808" s="335"/>
      <c r="B808" s="207"/>
      <c r="C808" s="337"/>
      <c r="D808" s="207"/>
      <c r="E808" s="207"/>
      <c r="F808" s="207"/>
      <c r="G808" s="207"/>
      <c r="H808" s="207"/>
      <c r="I808" s="207"/>
      <c r="J808" s="337"/>
      <c r="K808" s="207"/>
      <c r="L808" s="207"/>
      <c r="M808" s="207"/>
      <c r="N808" s="207"/>
      <c r="O808" s="207"/>
      <c r="P808" s="207"/>
      <c r="Q808" s="207"/>
      <c r="R808" s="207"/>
      <c r="S808" s="207"/>
      <c r="T808" s="207"/>
      <c r="U808" s="207"/>
      <c r="V808" s="207"/>
      <c r="W808" s="207"/>
      <c r="X808" s="207"/>
      <c r="Y808" s="207"/>
      <c r="Z808" s="207"/>
      <c r="AA808" s="207"/>
      <c r="AB808" s="207"/>
      <c r="AC808" s="207"/>
      <c r="AD808" s="207"/>
      <c r="AE808" s="207"/>
      <c r="AF808" s="207"/>
      <c r="AG808" s="207"/>
      <c r="AH808" s="207"/>
      <c r="AI808" s="207"/>
      <c r="AJ808" s="207"/>
      <c r="AK808" s="207"/>
      <c r="AL808" s="207"/>
    </row>
    <row r="809">
      <c r="A809" s="335"/>
      <c r="B809" s="207"/>
      <c r="C809" s="337"/>
      <c r="D809" s="207"/>
      <c r="E809" s="207"/>
      <c r="F809" s="207"/>
      <c r="G809" s="207"/>
      <c r="H809" s="207"/>
      <c r="I809" s="207"/>
      <c r="J809" s="337"/>
      <c r="K809" s="207"/>
      <c r="L809" s="207"/>
      <c r="M809" s="207"/>
      <c r="N809" s="207"/>
      <c r="O809" s="207"/>
      <c r="P809" s="207"/>
      <c r="Q809" s="207"/>
      <c r="R809" s="207"/>
      <c r="S809" s="207"/>
      <c r="T809" s="207"/>
      <c r="U809" s="207"/>
      <c r="V809" s="207"/>
      <c r="W809" s="207"/>
      <c r="X809" s="207"/>
      <c r="Y809" s="207"/>
      <c r="Z809" s="207"/>
      <c r="AA809" s="207"/>
      <c r="AB809" s="207"/>
      <c r="AC809" s="207"/>
      <c r="AD809" s="207"/>
      <c r="AE809" s="207"/>
      <c r="AF809" s="207"/>
      <c r="AG809" s="207"/>
      <c r="AH809" s="207"/>
      <c r="AI809" s="207"/>
      <c r="AJ809" s="207"/>
      <c r="AK809" s="207"/>
      <c r="AL809" s="207"/>
    </row>
    <row r="810">
      <c r="A810" s="335"/>
      <c r="B810" s="207"/>
      <c r="C810" s="337"/>
      <c r="D810" s="207"/>
      <c r="E810" s="207"/>
      <c r="F810" s="207"/>
      <c r="G810" s="207"/>
      <c r="H810" s="207"/>
      <c r="I810" s="207"/>
      <c r="J810" s="337"/>
      <c r="K810" s="207"/>
      <c r="L810" s="207"/>
      <c r="M810" s="207"/>
      <c r="N810" s="207"/>
      <c r="O810" s="207"/>
      <c r="P810" s="207"/>
      <c r="Q810" s="207"/>
      <c r="R810" s="207"/>
      <c r="S810" s="207"/>
      <c r="T810" s="207"/>
      <c r="U810" s="207"/>
      <c r="V810" s="207"/>
      <c r="W810" s="207"/>
      <c r="X810" s="207"/>
      <c r="Y810" s="207"/>
      <c r="Z810" s="207"/>
      <c r="AA810" s="207"/>
      <c r="AB810" s="207"/>
      <c r="AC810" s="207"/>
      <c r="AD810" s="207"/>
      <c r="AE810" s="207"/>
      <c r="AF810" s="207"/>
      <c r="AG810" s="207"/>
      <c r="AH810" s="207"/>
      <c r="AI810" s="207"/>
      <c r="AJ810" s="207"/>
      <c r="AK810" s="207"/>
      <c r="AL810" s="207"/>
    </row>
    <row r="811">
      <c r="A811" s="335"/>
      <c r="B811" s="207"/>
      <c r="C811" s="337"/>
      <c r="D811" s="207"/>
      <c r="E811" s="207"/>
      <c r="F811" s="207"/>
      <c r="G811" s="207"/>
      <c r="H811" s="207"/>
      <c r="I811" s="207"/>
      <c r="J811" s="337"/>
      <c r="K811" s="207"/>
      <c r="L811" s="207"/>
      <c r="M811" s="207"/>
      <c r="N811" s="207"/>
      <c r="O811" s="207"/>
      <c r="P811" s="207"/>
      <c r="Q811" s="207"/>
      <c r="R811" s="207"/>
      <c r="S811" s="207"/>
      <c r="T811" s="207"/>
      <c r="U811" s="207"/>
      <c r="V811" s="207"/>
      <c r="W811" s="207"/>
      <c r="X811" s="207"/>
      <c r="Y811" s="207"/>
      <c r="Z811" s="207"/>
      <c r="AA811" s="207"/>
      <c r="AB811" s="207"/>
      <c r="AC811" s="207"/>
      <c r="AD811" s="207"/>
      <c r="AE811" s="207"/>
      <c r="AF811" s="207"/>
      <c r="AG811" s="207"/>
      <c r="AH811" s="207"/>
      <c r="AI811" s="207"/>
      <c r="AJ811" s="207"/>
      <c r="AK811" s="207"/>
      <c r="AL811" s="207"/>
    </row>
    <row r="812">
      <c r="A812" s="335"/>
      <c r="B812" s="207"/>
      <c r="C812" s="337"/>
      <c r="D812" s="207"/>
      <c r="E812" s="207"/>
      <c r="F812" s="207"/>
      <c r="G812" s="207"/>
      <c r="H812" s="207"/>
      <c r="I812" s="207"/>
      <c r="J812" s="337"/>
      <c r="K812" s="207"/>
      <c r="L812" s="207"/>
      <c r="M812" s="207"/>
      <c r="N812" s="207"/>
      <c r="O812" s="207"/>
      <c r="P812" s="207"/>
      <c r="Q812" s="207"/>
      <c r="R812" s="207"/>
      <c r="S812" s="207"/>
      <c r="T812" s="207"/>
      <c r="U812" s="207"/>
      <c r="V812" s="207"/>
      <c r="W812" s="207"/>
      <c r="X812" s="207"/>
      <c r="Y812" s="207"/>
      <c r="Z812" s="207"/>
      <c r="AA812" s="207"/>
      <c r="AB812" s="207"/>
      <c r="AC812" s="207"/>
      <c r="AD812" s="207"/>
      <c r="AE812" s="207"/>
      <c r="AF812" s="207"/>
      <c r="AG812" s="207"/>
      <c r="AH812" s="207"/>
      <c r="AI812" s="207"/>
      <c r="AJ812" s="207"/>
      <c r="AK812" s="207"/>
      <c r="AL812" s="207"/>
    </row>
    <row r="813">
      <c r="A813" s="335"/>
      <c r="B813" s="207"/>
      <c r="C813" s="337"/>
      <c r="D813" s="207"/>
      <c r="E813" s="207"/>
      <c r="F813" s="207"/>
      <c r="G813" s="207"/>
      <c r="H813" s="207"/>
      <c r="I813" s="207"/>
      <c r="J813" s="337"/>
      <c r="K813" s="207"/>
      <c r="L813" s="207"/>
      <c r="M813" s="207"/>
      <c r="N813" s="207"/>
      <c r="O813" s="207"/>
      <c r="P813" s="207"/>
      <c r="Q813" s="207"/>
      <c r="R813" s="207"/>
      <c r="S813" s="207"/>
      <c r="T813" s="207"/>
      <c r="U813" s="207"/>
      <c r="V813" s="207"/>
      <c r="W813" s="207"/>
      <c r="X813" s="207"/>
      <c r="Y813" s="207"/>
      <c r="Z813" s="207"/>
      <c r="AA813" s="207"/>
      <c r="AB813" s="207"/>
      <c r="AC813" s="207"/>
      <c r="AD813" s="207"/>
      <c r="AE813" s="207"/>
      <c r="AF813" s="207"/>
      <c r="AG813" s="207"/>
      <c r="AH813" s="207"/>
      <c r="AI813" s="207"/>
      <c r="AJ813" s="207"/>
      <c r="AK813" s="207"/>
      <c r="AL813" s="207"/>
    </row>
    <row r="814">
      <c r="A814" s="335"/>
      <c r="B814" s="207"/>
      <c r="C814" s="337"/>
      <c r="D814" s="207"/>
      <c r="E814" s="207"/>
      <c r="F814" s="207"/>
      <c r="G814" s="207"/>
      <c r="H814" s="207"/>
      <c r="I814" s="207"/>
      <c r="J814" s="337"/>
      <c r="K814" s="207"/>
      <c r="L814" s="207"/>
      <c r="M814" s="207"/>
      <c r="N814" s="207"/>
      <c r="O814" s="207"/>
      <c r="P814" s="207"/>
      <c r="Q814" s="207"/>
      <c r="R814" s="207"/>
      <c r="S814" s="207"/>
      <c r="T814" s="207"/>
      <c r="U814" s="207"/>
      <c r="V814" s="207"/>
      <c r="W814" s="207"/>
      <c r="X814" s="207"/>
      <c r="Y814" s="207"/>
      <c r="Z814" s="207"/>
      <c r="AA814" s="207"/>
      <c r="AB814" s="207"/>
      <c r="AC814" s="207"/>
      <c r="AD814" s="207"/>
      <c r="AE814" s="207"/>
      <c r="AF814" s="207"/>
      <c r="AG814" s="207"/>
      <c r="AH814" s="207"/>
      <c r="AI814" s="207"/>
      <c r="AJ814" s="207"/>
      <c r="AK814" s="207"/>
      <c r="AL814" s="207"/>
    </row>
    <row r="815">
      <c r="A815" s="335"/>
      <c r="B815" s="207"/>
      <c r="C815" s="337"/>
      <c r="D815" s="207"/>
      <c r="E815" s="207"/>
      <c r="F815" s="207"/>
      <c r="G815" s="207"/>
      <c r="H815" s="207"/>
      <c r="I815" s="207"/>
      <c r="J815" s="337"/>
      <c r="K815" s="207"/>
      <c r="L815" s="207"/>
      <c r="M815" s="207"/>
      <c r="N815" s="207"/>
      <c r="O815" s="207"/>
      <c r="P815" s="207"/>
      <c r="Q815" s="207"/>
      <c r="R815" s="207"/>
      <c r="S815" s="207"/>
      <c r="T815" s="207"/>
      <c r="U815" s="207"/>
      <c r="V815" s="207"/>
      <c r="W815" s="207"/>
      <c r="X815" s="207"/>
      <c r="Y815" s="207"/>
      <c r="Z815" s="207"/>
      <c r="AA815" s="207"/>
      <c r="AB815" s="207"/>
      <c r="AC815" s="207"/>
      <c r="AD815" s="207"/>
      <c r="AE815" s="207"/>
      <c r="AF815" s="207"/>
      <c r="AG815" s="207"/>
      <c r="AH815" s="207"/>
      <c r="AI815" s="207"/>
      <c r="AJ815" s="207"/>
      <c r="AK815" s="207"/>
      <c r="AL815" s="207"/>
    </row>
    <row r="816">
      <c r="A816" s="335"/>
      <c r="B816" s="207"/>
      <c r="C816" s="337"/>
      <c r="D816" s="207"/>
      <c r="E816" s="207"/>
      <c r="F816" s="207"/>
      <c r="G816" s="207"/>
      <c r="H816" s="207"/>
      <c r="I816" s="207"/>
      <c r="J816" s="337"/>
      <c r="K816" s="207"/>
      <c r="L816" s="207"/>
      <c r="M816" s="207"/>
      <c r="N816" s="207"/>
      <c r="O816" s="207"/>
      <c r="P816" s="207"/>
      <c r="Q816" s="207"/>
      <c r="R816" s="207"/>
      <c r="S816" s="207"/>
      <c r="T816" s="207"/>
      <c r="U816" s="207"/>
      <c r="V816" s="207"/>
      <c r="W816" s="207"/>
      <c r="X816" s="207"/>
      <c r="Y816" s="207"/>
      <c r="Z816" s="207"/>
      <c r="AA816" s="207"/>
      <c r="AB816" s="207"/>
      <c r="AC816" s="207"/>
      <c r="AD816" s="207"/>
      <c r="AE816" s="207"/>
      <c r="AF816" s="207"/>
      <c r="AG816" s="207"/>
      <c r="AH816" s="207"/>
      <c r="AI816" s="207"/>
      <c r="AJ816" s="207"/>
      <c r="AK816" s="207"/>
      <c r="AL816" s="207"/>
    </row>
    <row r="817">
      <c r="A817" s="335"/>
      <c r="B817" s="207"/>
      <c r="C817" s="337"/>
      <c r="D817" s="207"/>
      <c r="E817" s="207"/>
      <c r="F817" s="207"/>
      <c r="G817" s="207"/>
      <c r="H817" s="207"/>
      <c r="I817" s="207"/>
      <c r="J817" s="337"/>
      <c r="K817" s="207"/>
      <c r="L817" s="207"/>
      <c r="M817" s="207"/>
      <c r="N817" s="207"/>
      <c r="O817" s="207"/>
      <c r="P817" s="207"/>
      <c r="Q817" s="207"/>
      <c r="R817" s="207"/>
      <c r="S817" s="207"/>
      <c r="T817" s="207"/>
      <c r="U817" s="207"/>
      <c r="V817" s="207"/>
      <c r="W817" s="207"/>
      <c r="X817" s="207"/>
      <c r="Y817" s="207"/>
      <c r="Z817" s="207"/>
      <c r="AA817" s="207"/>
      <c r="AB817" s="207"/>
      <c r="AC817" s="207"/>
      <c r="AD817" s="207"/>
      <c r="AE817" s="207"/>
      <c r="AF817" s="207"/>
      <c r="AG817" s="207"/>
      <c r="AH817" s="207"/>
      <c r="AI817" s="207"/>
      <c r="AJ817" s="207"/>
      <c r="AK817" s="207"/>
      <c r="AL817" s="207"/>
    </row>
    <row r="818">
      <c r="A818" s="335"/>
      <c r="B818" s="207"/>
      <c r="C818" s="337"/>
      <c r="D818" s="207"/>
      <c r="E818" s="207"/>
      <c r="F818" s="207"/>
      <c r="G818" s="207"/>
      <c r="H818" s="207"/>
      <c r="I818" s="207"/>
      <c r="J818" s="337"/>
      <c r="K818" s="207"/>
      <c r="L818" s="207"/>
      <c r="M818" s="207"/>
      <c r="N818" s="207"/>
      <c r="O818" s="207"/>
      <c r="P818" s="207"/>
      <c r="Q818" s="207"/>
      <c r="R818" s="207"/>
      <c r="S818" s="207"/>
      <c r="T818" s="207"/>
      <c r="U818" s="207"/>
      <c r="V818" s="207"/>
      <c r="W818" s="207"/>
      <c r="X818" s="207"/>
      <c r="Y818" s="207"/>
      <c r="Z818" s="207"/>
      <c r="AA818" s="207"/>
      <c r="AB818" s="207"/>
      <c r="AC818" s="207"/>
      <c r="AD818" s="207"/>
      <c r="AE818" s="207"/>
      <c r="AF818" s="207"/>
      <c r="AG818" s="207"/>
      <c r="AH818" s="207"/>
      <c r="AI818" s="207"/>
      <c r="AJ818" s="207"/>
      <c r="AK818" s="207"/>
      <c r="AL818" s="207"/>
    </row>
    <row r="819">
      <c r="A819" s="335"/>
      <c r="B819" s="207"/>
      <c r="C819" s="337"/>
      <c r="D819" s="207"/>
      <c r="E819" s="207"/>
      <c r="F819" s="207"/>
      <c r="G819" s="207"/>
      <c r="H819" s="207"/>
      <c r="I819" s="207"/>
      <c r="J819" s="337"/>
      <c r="K819" s="207"/>
      <c r="L819" s="207"/>
      <c r="M819" s="207"/>
      <c r="N819" s="207"/>
      <c r="O819" s="207"/>
      <c r="P819" s="207"/>
      <c r="Q819" s="207"/>
      <c r="R819" s="207"/>
      <c r="S819" s="207"/>
      <c r="T819" s="207"/>
      <c r="U819" s="207"/>
      <c r="V819" s="207"/>
      <c r="W819" s="207"/>
      <c r="X819" s="207"/>
      <c r="Y819" s="207"/>
      <c r="Z819" s="207"/>
      <c r="AA819" s="207"/>
      <c r="AB819" s="207"/>
      <c r="AC819" s="207"/>
      <c r="AD819" s="207"/>
      <c r="AE819" s="207"/>
      <c r="AF819" s="207"/>
      <c r="AG819" s="207"/>
      <c r="AH819" s="207"/>
      <c r="AI819" s="207"/>
      <c r="AJ819" s="207"/>
      <c r="AK819" s="207"/>
      <c r="AL819" s="207"/>
    </row>
    <row r="820">
      <c r="A820" s="335"/>
      <c r="B820" s="207"/>
      <c r="C820" s="337"/>
      <c r="D820" s="207"/>
      <c r="E820" s="207"/>
      <c r="F820" s="207"/>
      <c r="G820" s="207"/>
      <c r="H820" s="207"/>
      <c r="I820" s="207"/>
      <c r="J820" s="337"/>
      <c r="K820" s="207"/>
      <c r="L820" s="207"/>
      <c r="M820" s="207"/>
      <c r="N820" s="207"/>
      <c r="O820" s="207"/>
      <c r="P820" s="207"/>
      <c r="Q820" s="207"/>
      <c r="R820" s="207"/>
      <c r="S820" s="207"/>
      <c r="T820" s="207"/>
      <c r="U820" s="207"/>
      <c r="V820" s="207"/>
      <c r="W820" s="207"/>
      <c r="X820" s="207"/>
      <c r="Y820" s="207"/>
      <c r="Z820" s="207"/>
      <c r="AA820" s="207"/>
      <c r="AB820" s="207"/>
      <c r="AC820" s="207"/>
      <c r="AD820" s="207"/>
      <c r="AE820" s="207"/>
      <c r="AF820" s="207"/>
      <c r="AG820" s="207"/>
      <c r="AH820" s="207"/>
      <c r="AI820" s="207"/>
      <c r="AJ820" s="207"/>
      <c r="AK820" s="207"/>
      <c r="AL820" s="207"/>
    </row>
    <row r="821">
      <c r="A821" s="335"/>
      <c r="B821" s="207"/>
      <c r="C821" s="337"/>
      <c r="D821" s="207"/>
      <c r="E821" s="207"/>
      <c r="F821" s="207"/>
      <c r="G821" s="207"/>
      <c r="H821" s="207"/>
      <c r="I821" s="207"/>
      <c r="J821" s="337"/>
      <c r="K821" s="207"/>
      <c r="L821" s="207"/>
      <c r="M821" s="207"/>
      <c r="N821" s="207"/>
      <c r="O821" s="207"/>
      <c r="P821" s="207"/>
      <c r="Q821" s="207"/>
      <c r="R821" s="207"/>
      <c r="S821" s="207"/>
      <c r="T821" s="207"/>
      <c r="U821" s="207"/>
      <c r="V821" s="207"/>
      <c r="W821" s="207"/>
      <c r="X821" s="207"/>
      <c r="Y821" s="207"/>
      <c r="Z821" s="207"/>
      <c r="AA821" s="207"/>
      <c r="AB821" s="207"/>
      <c r="AC821" s="207"/>
      <c r="AD821" s="207"/>
      <c r="AE821" s="207"/>
      <c r="AF821" s="207"/>
      <c r="AG821" s="207"/>
      <c r="AH821" s="207"/>
      <c r="AI821" s="207"/>
      <c r="AJ821" s="207"/>
      <c r="AK821" s="207"/>
      <c r="AL821" s="207"/>
    </row>
    <row r="822">
      <c r="A822" s="335"/>
      <c r="B822" s="207"/>
      <c r="C822" s="337"/>
      <c r="D822" s="207"/>
      <c r="E822" s="207"/>
      <c r="F822" s="207"/>
      <c r="G822" s="207"/>
      <c r="H822" s="207"/>
      <c r="I822" s="207"/>
      <c r="J822" s="337"/>
      <c r="K822" s="207"/>
      <c r="L822" s="207"/>
      <c r="M822" s="207"/>
      <c r="N822" s="207"/>
      <c r="O822" s="207"/>
      <c r="P822" s="207"/>
      <c r="Q822" s="207"/>
      <c r="R822" s="207"/>
      <c r="S822" s="207"/>
      <c r="T822" s="207"/>
      <c r="U822" s="207"/>
      <c r="V822" s="207"/>
      <c r="W822" s="207"/>
      <c r="X822" s="207"/>
      <c r="Y822" s="207"/>
      <c r="Z822" s="207"/>
      <c r="AA822" s="207"/>
      <c r="AB822" s="207"/>
      <c r="AC822" s="207"/>
      <c r="AD822" s="207"/>
      <c r="AE822" s="207"/>
      <c r="AF822" s="207"/>
      <c r="AG822" s="207"/>
      <c r="AH822" s="207"/>
      <c r="AI822" s="207"/>
      <c r="AJ822" s="207"/>
      <c r="AK822" s="207"/>
      <c r="AL822" s="207"/>
    </row>
    <row r="823">
      <c r="A823" s="335"/>
      <c r="B823" s="207"/>
      <c r="C823" s="337"/>
      <c r="D823" s="207"/>
      <c r="E823" s="207"/>
      <c r="F823" s="207"/>
      <c r="G823" s="207"/>
      <c r="H823" s="207"/>
      <c r="I823" s="207"/>
      <c r="J823" s="337"/>
      <c r="K823" s="207"/>
      <c r="L823" s="207"/>
      <c r="M823" s="207"/>
      <c r="N823" s="207"/>
      <c r="O823" s="207"/>
      <c r="P823" s="207"/>
      <c r="Q823" s="207"/>
      <c r="R823" s="207"/>
      <c r="S823" s="207"/>
      <c r="T823" s="207"/>
      <c r="U823" s="207"/>
      <c r="V823" s="207"/>
      <c r="W823" s="207"/>
      <c r="X823" s="207"/>
      <c r="Y823" s="207"/>
      <c r="Z823" s="207"/>
      <c r="AA823" s="207"/>
      <c r="AB823" s="207"/>
      <c r="AC823" s="207"/>
      <c r="AD823" s="207"/>
      <c r="AE823" s="207"/>
      <c r="AF823" s="207"/>
      <c r="AG823" s="207"/>
      <c r="AH823" s="207"/>
      <c r="AI823" s="207"/>
      <c r="AJ823" s="207"/>
      <c r="AK823" s="207"/>
      <c r="AL823" s="207"/>
    </row>
    <row r="824">
      <c r="A824" s="335"/>
      <c r="B824" s="207"/>
      <c r="C824" s="337"/>
      <c r="D824" s="207"/>
      <c r="E824" s="207"/>
      <c r="F824" s="207"/>
      <c r="G824" s="207"/>
      <c r="H824" s="207"/>
      <c r="I824" s="207"/>
      <c r="J824" s="337"/>
      <c r="K824" s="207"/>
      <c r="L824" s="207"/>
      <c r="M824" s="207"/>
      <c r="N824" s="207"/>
      <c r="O824" s="207"/>
      <c r="P824" s="207"/>
      <c r="Q824" s="207"/>
      <c r="R824" s="207"/>
      <c r="S824" s="207"/>
      <c r="T824" s="207"/>
      <c r="U824" s="207"/>
      <c r="V824" s="207"/>
      <c r="W824" s="207"/>
      <c r="X824" s="207"/>
      <c r="Y824" s="207"/>
      <c r="Z824" s="207"/>
      <c r="AA824" s="207"/>
      <c r="AB824" s="207"/>
      <c r="AC824" s="207"/>
      <c r="AD824" s="207"/>
      <c r="AE824" s="207"/>
      <c r="AF824" s="207"/>
      <c r="AG824" s="207"/>
      <c r="AH824" s="207"/>
      <c r="AI824" s="207"/>
      <c r="AJ824" s="207"/>
      <c r="AK824" s="207"/>
      <c r="AL824" s="207"/>
    </row>
    <row r="825">
      <c r="A825" s="335"/>
      <c r="B825" s="207"/>
      <c r="C825" s="337"/>
      <c r="D825" s="207"/>
      <c r="E825" s="207"/>
      <c r="F825" s="207"/>
      <c r="G825" s="207"/>
      <c r="H825" s="207"/>
      <c r="I825" s="207"/>
      <c r="J825" s="337"/>
      <c r="K825" s="207"/>
      <c r="L825" s="207"/>
      <c r="M825" s="207"/>
      <c r="N825" s="207"/>
      <c r="O825" s="207"/>
      <c r="P825" s="207"/>
      <c r="Q825" s="207"/>
      <c r="R825" s="207"/>
      <c r="S825" s="207"/>
      <c r="T825" s="207"/>
      <c r="U825" s="207"/>
      <c r="V825" s="207"/>
      <c r="W825" s="207"/>
      <c r="X825" s="207"/>
      <c r="Y825" s="207"/>
      <c r="Z825" s="207"/>
      <c r="AA825" s="207"/>
      <c r="AB825" s="207"/>
      <c r="AC825" s="207"/>
      <c r="AD825" s="207"/>
      <c r="AE825" s="207"/>
      <c r="AF825" s="207"/>
      <c r="AG825" s="207"/>
      <c r="AH825" s="207"/>
      <c r="AI825" s="207"/>
      <c r="AJ825" s="207"/>
      <c r="AK825" s="207"/>
      <c r="AL825" s="207"/>
    </row>
    <row r="826">
      <c r="A826" s="335"/>
      <c r="B826" s="207"/>
      <c r="C826" s="337"/>
      <c r="D826" s="207"/>
      <c r="E826" s="207"/>
      <c r="F826" s="207"/>
      <c r="G826" s="207"/>
      <c r="H826" s="207"/>
      <c r="I826" s="207"/>
      <c r="J826" s="337"/>
      <c r="K826" s="207"/>
      <c r="L826" s="207"/>
      <c r="M826" s="207"/>
      <c r="N826" s="207"/>
      <c r="O826" s="207"/>
      <c r="P826" s="207"/>
      <c r="Q826" s="207"/>
      <c r="R826" s="207"/>
      <c r="S826" s="207"/>
      <c r="T826" s="207"/>
      <c r="U826" s="207"/>
      <c r="V826" s="207"/>
      <c r="W826" s="207"/>
      <c r="X826" s="207"/>
      <c r="Y826" s="207"/>
      <c r="Z826" s="207"/>
      <c r="AA826" s="207"/>
      <c r="AB826" s="207"/>
      <c r="AC826" s="207"/>
      <c r="AD826" s="207"/>
      <c r="AE826" s="207"/>
      <c r="AF826" s="207"/>
      <c r="AG826" s="207"/>
      <c r="AH826" s="207"/>
      <c r="AI826" s="207"/>
      <c r="AJ826" s="207"/>
      <c r="AK826" s="207"/>
      <c r="AL826" s="207"/>
    </row>
    <row r="827">
      <c r="A827" s="335"/>
      <c r="B827" s="207"/>
      <c r="C827" s="337"/>
      <c r="D827" s="207"/>
      <c r="E827" s="207"/>
      <c r="F827" s="207"/>
      <c r="G827" s="207"/>
      <c r="H827" s="207"/>
      <c r="I827" s="207"/>
      <c r="J827" s="337"/>
      <c r="K827" s="207"/>
      <c r="L827" s="207"/>
      <c r="M827" s="207"/>
      <c r="N827" s="207"/>
      <c r="O827" s="207"/>
      <c r="P827" s="207"/>
      <c r="Q827" s="207"/>
      <c r="R827" s="207"/>
      <c r="S827" s="207"/>
      <c r="T827" s="207"/>
      <c r="U827" s="207"/>
      <c r="V827" s="207"/>
      <c r="W827" s="207"/>
      <c r="X827" s="207"/>
      <c r="Y827" s="207"/>
      <c r="Z827" s="207"/>
      <c r="AA827" s="207"/>
      <c r="AB827" s="207"/>
      <c r="AC827" s="207"/>
      <c r="AD827" s="207"/>
      <c r="AE827" s="207"/>
      <c r="AF827" s="207"/>
      <c r="AG827" s="207"/>
      <c r="AH827" s="207"/>
      <c r="AI827" s="207"/>
      <c r="AJ827" s="207"/>
      <c r="AK827" s="207"/>
      <c r="AL827" s="207"/>
    </row>
    <row r="828">
      <c r="A828" s="335"/>
      <c r="B828" s="207"/>
      <c r="C828" s="337"/>
      <c r="D828" s="207"/>
      <c r="E828" s="207"/>
      <c r="F828" s="207"/>
      <c r="G828" s="207"/>
      <c r="H828" s="207"/>
      <c r="I828" s="207"/>
      <c r="J828" s="337"/>
      <c r="K828" s="207"/>
      <c r="L828" s="207"/>
      <c r="M828" s="207"/>
      <c r="N828" s="207"/>
      <c r="O828" s="207"/>
      <c r="P828" s="207"/>
      <c r="Q828" s="207"/>
      <c r="R828" s="207"/>
      <c r="S828" s="207"/>
      <c r="T828" s="207"/>
      <c r="U828" s="207"/>
      <c r="V828" s="207"/>
      <c r="W828" s="207"/>
      <c r="X828" s="207"/>
      <c r="Y828" s="207"/>
      <c r="Z828" s="207"/>
      <c r="AA828" s="207"/>
      <c r="AB828" s="207"/>
      <c r="AC828" s="207"/>
      <c r="AD828" s="207"/>
      <c r="AE828" s="207"/>
      <c r="AF828" s="207"/>
      <c r="AG828" s="207"/>
      <c r="AH828" s="207"/>
      <c r="AI828" s="207"/>
      <c r="AJ828" s="207"/>
      <c r="AK828" s="207"/>
      <c r="AL828" s="207"/>
    </row>
    <row r="829">
      <c r="A829" s="335"/>
      <c r="B829" s="207"/>
      <c r="C829" s="337"/>
      <c r="D829" s="207"/>
      <c r="E829" s="207"/>
      <c r="F829" s="207"/>
      <c r="G829" s="207"/>
      <c r="H829" s="207"/>
      <c r="I829" s="207"/>
      <c r="J829" s="337"/>
      <c r="K829" s="207"/>
      <c r="L829" s="207"/>
      <c r="M829" s="207"/>
      <c r="N829" s="207"/>
      <c r="O829" s="207"/>
      <c r="P829" s="207"/>
      <c r="Q829" s="207"/>
      <c r="R829" s="207"/>
      <c r="S829" s="207"/>
      <c r="T829" s="207"/>
      <c r="U829" s="207"/>
      <c r="V829" s="207"/>
      <c r="W829" s="207"/>
      <c r="X829" s="207"/>
      <c r="Y829" s="207"/>
      <c r="Z829" s="207"/>
      <c r="AA829" s="207"/>
      <c r="AB829" s="207"/>
      <c r="AC829" s="207"/>
      <c r="AD829" s="207"/>
      <c r="AE829" s="207"/>
      <c r="AF829" s="207"/>
      <c r="AG829" s="207"/>
      <c r="AH829" s="207"/>
      <c r="AI829" s="207"/>
      <c r="AJ829" s="207"/>
      <c r="AK829" s="207"/>
      <c r="AL829" s="207"/>
    </row>
    <row r="830">
      <c r="A830" s="335"/>
      <c r="B830" s="207"/>
      <c r="C830" s="337"/>
      <c r="D830" s="207"/>
      <c r="E830" s="207"/>
      <c r="F830" s="207"/>
      <c r="G830" s="207"/>
      <c r="H830" s="207"/>
      <c r="I830" s="207"/>
      <c r="J830" s="337"/>
      <c r="K830" s="207"/>
      <c r="L830" s="207"/>
      <c r="M830" s="207"/>
      <c r="N830" s="207"/>
      <c r="O830" s="207"/>
      <c r="P830" s="207"/>
      <c r="Q830" s="207"/>
      <c r="R830" s="207"/>
      <c r="S830" s="207"/>
      <c r="T830" s="207"/>
      <c r="U830" s="207"/>
      <c r="V830" s="207"/>
      <c r="W830" s="207"/>
      <c r="X830" s="207"/>
      <c r="Y830" s="207"/>
      <c r="Z830" s="207"/>
      <c r="AA830" s="207"/>
      <c r="AB830" s="207"/>
      <c r="AC830" s="207"/>
      <c r="AD830" s="207"/>
      <c r="AE830" s="207"/>
      <c r="AF830" s="207"/>
      <c r="AG830" s="207"/>
      <c r="AH830" s="207"/>
      <c r="AI830" s="207"/>
      <c r="AJ830" s="207"/>
      <c r="AK830" s="207"/>
      <c r="AL830" s="207"/>
    </row>
    <row r="831">
      <c r="A831" s="335"/>
      <c r="B831" s="207"/>
      <c r="C831" s="337"/>
      <c r="D831" s="207"/>
      <c r="E831" s="207"/>
      <c r="F831" s="207"/>
      <c r="G831" s="207"/>
      <c r="H831" s="207"/>
      <c r="I831" s="207"/>
      <c r="J831" s="337"/>
      <c r="K831" s="207"/>
      <c r="L831" s="207"/>
      <c r="M831" s="207"/>
      <c r="N831" s="207"/>
      <c r="O831" s="207"/>
      <c r="P831" s="207"/>
      <c r="Q831" s="207"/>
      <c r="R831" s="207"/>
      <c r="S831" s="207"/>
      <c r="T831" s="207"/>
      <c r="U831" s="207"/>
      <c r="V831" s="207"/>
      <c r="W831" s="207"/>
      <c r="X831" s="207"/>
      <c r="Y831" s="207"/>
      <c r="Z831" s="207"/>
      <c r="AA831" s="207"/>
      <c r="AB831" s="207"/>
      <c r="AC831" s="207"/>
      <c r="AD831" s="207"/>
      <c r="AE831" s="207"/>
      <c r="AF831" s="207"/>
      <c r="AG831" s="207"/>
      <c r="AH831" s="207"/>
      <c r="AI831" s="207"/>
      <c r="AJ831" s="207"/>
      <c r="AK831" s="207"/>
      <c r="AL831" s="207"/>
    </row>
    <row r="832">
      <c r="A832" s="335"/>
      <c r="B832" s="207"/>
      <c r="C832" s="337"/>
      <c r="D832" s="207"/>
      <c r="E832" s="207"/>
      <c r="F832" s="207"/>
      <c r="G832" s="207"/>
      <c r="H832" s="207"/>
      <c r="I832" s="207"/>
      <c r="J832" s="337"/>
      <c r="K832" s="207"/>
      <c r="L832" s="207"/>
      <c r="M832" s="207"/>
      <c r="N832" s="207"/>
      <c r="O832" s="207"/>
      <c r="P832" s="207"/>
      <c r="Q832" s="207"/>
      <c r="R832" s="207"/>
      <c r="S832" s="207"/>
      <c r="T832" s="207"/>
      <c r="U832" s="207"/>
      <c r="V832" s="207"/>
      <c r="W832" s="207"/>
      <c r="X832" s="207"/>
      <c r="Y832" s="207"/>
      <c r="Z832" s="207"/>
      <c r="AA832" s="207"/>
      <c r="AB832" s="207"/>
      <c r="AC832" s="207"/>
      <c r="AD832" s="207"/>
      <c r="AE832" s="207"/>
      <c r="AF832" s="207"/>
      <c r="AG832" s="207"/>
      <c r="AH832" s="207"/>
      <c r="AI832" s="207"/>
      <c r="AJ832" s="207"/>
      <c r="AK832" s="207"/>
      <c r="AL832" s="207"/>
    </row>
    <row r="833">
      <c r="A833" s="335"/>
      <c r="B833" s="207"/>
      <c r="C833" s="337"/>
      <c r="D833" s="207"/>
      <c r="E833" s="207"/>
      <c r="F833" s="207"/>
      <c r="G833" s="207"/>
      <c r="H833" s="207"/>
      <c r="I833" s="207"/>
      <c r="J833" s="337"/>
      <c r="K833" s="207"/>
      <c r="L833" s="207"/>
      <c r="M833" s="207"/>
      <c r="N833" s="207"/>
      <c r="O833" s="207"/>
      <c r="P833" s="207"/>
      <c r="Q833" s="207"/>
      <c r="R833" s="207"/>
      <c r="S833" s="207"/>
      <c r="T833" s="207"/>
      <c r="U833" s="207"/>
      <c r="V833" s="207"/>
      <c r="W833" s="207"/>
      <c r="X833" s="207"/>
      <c r="Y833" s="207"/>
      <c r="Z833" s="207"/>
      <c r="AA833" s="207"/>
      <c r="AB833" s="207"/>
      <c r="AC833" s="207"/>
      <c r="AD833" s="207"/>
      <c r="AE833" s="207"/>
      <c r="AF833" s="207"/>
      <c r="AG833" s="207"/>
      <c r="AH833" s="207"/>
      <c r="AI833" s="207"/>
      <c r="AJ833" s="207"/>
      <c r="AK833" s="207"/>
      <c r="AL833" s="207"/>
    </row>
    <row r="834">
      <c r="A834" s="335"/>
      <c r="B834" s="207"/>
      <c r="C834" s="337"/>
      <c r="D834" s="207"/>
      <c r="E834" s="207"/>
      <c r="F834" s="207"/>
      <c r="G834" s="207"/>
      <c r="H834" s="207"/>
      <c r="I834" s="207"/>
      <c r="J834" s="337"/>
      <c r="K834" s="207"/>
      <c r="L834" s="207"/>
      <c r="M834" s="207"/>
      <c r="N834" s="207"/>
      <c r="O834" s="207"/>
      <c r="P834" s="207"/>
      <c r="Q834" s="207"/>
      <c r="R834" s="207"/>
      <c r="S834" s="207"/>
      <c r="T834" s="207"/>
      <c r="U834" s="207"/>
      <c r="V834" s="207"/>
      <c r="W834" s="207"/>
      <c r="X834" s="207"/>
      <c r="Y834" s="207"/>
      <c r="Z834" s="207"/>
      <c r="AA834" s="207"/>
      <c r="AB834" s="207"/>
      <c r="AC834" s="207"/>
      <c r="AD834" s="207"/>
      <c r="AE834" s="207"/>
      <c r="AF834" s="207"/>
      <c r="AG834" s="207"/>
      <c r="AH834" s="207"/>
      <c r="AI834" s="207"/>
      <c r="AJ834" s="207"/>
      <c r="AK834" s="207"/>
      <c r="AL834" s="207"/>
    </row>
    <row r="835">
      <c r="A835" s="335"/>
      <c r="B835" s="207"/>
      <c r="C835" s="337"/>
      <c r="D835" s="207"/>
      <c r="E835" s="207"/>
      <c r="F835" s="207"/>
      <c r="G835" s="207"/>
      <c r="H835" s="207"/>
      <c r="I835" s="207"/>
      <c r="J835" s="337"/>
      <c r="K835" s="207"/>
      <c r="L835" s="207"/>
      <c r="M835" s="207"/>
      <c r="N835" s="207"/>
      <c r="O835" s="207"/>
      <c r="P835" s="207"/>
      <c r="Q835" s="207"/>
      <c r="R835" s="207"/>
      <c r="S835" s="207"/>
      <c r="T835" s="207"/>
      <c r="U835" s="207"/>
      <c r="V835" s="207"/>
      <c r="W835" s="207"/>
      <c r="X835" s="207"/>
      <c r="Y835" s="207"/>
      <c r="Z835" s="207"/>
      <c r="AA835" s="207"/>
      <c r="AB835" s="207"/>
      <c r="AC835" s="207"/>
      <c r="AD835" s="207"/>
      <c r="AE835" s="207"/>
      <c r="AF835" s="207"/>
      <c r="AG835" s="207"/>
      <c r="AH835" s="207"/>
      <c r="AI835" s="207"/>
      <c r="AJ835" s="207"/>
      <c r="AK835" s="207"/>
      <c r="AL835" s="207"/>
    </row>
    <row r="836">
      <c r="A836" s="335"/>
      <c r="B836" s="207"/>
      <c r="C836" s="337"/>
      <c r="D836" s="207"/>
      <c r="E836" s="207"/>
      <c r="F836" s="207"/>
      <c r="G836" s="207"/>
      <c r="H836" s="207"/>
      <c r="I836" s="207"/>
      <c r="J836" s="337"/>
      <c r="K836" s="207"/>
      <c r="L836" s="207"/>
      <c r="M836" s="207"/>
      <c r="N836" s="207"/>
      <c r="O836" s="207"/>
      <c r="P836" s="207"/>
      <c r="Q836" s="207"/>
      <c r="R836" s="207"/>
      <c r="S836" s="207"/>
      <c r="T836" s="207"/>
      <c r="U836" s="207"/>
      <c r="V836" s="207"/>
      <c r="W836" s="207"/>
      <c r="X836" s="207"/>
      <c r="Y836" s="207"/>
      <c r="Z836" s="207"/>
      <c r="AA836" s="207"/>
      <c r="AB836" s="207"/>
      <c r="AC836" s="207"/>
      <c r="AD836" s="207"/>
      <c r="AE836" s="207"/>
      <c r="AF836" s="207"/>
      <c r="AG836" s="207"/>
      <c r="AH836" s="207"/>
      <c r="AI836" s="207"/>
      <c r="AJ836" s="207"/>
      <c r="AK836" s="207"/>
      <c r="AL836" s="207"/>
    </row>
    <row r="837">
      <c r="A837" s="335"/>
      <c r="B837" s="207"/>
      <c r="C837" s="337"/>
      <c r="D837" s="207"/>
      <c r="E837" s="207"/>
      <c r="F837" s="207"/>
      <c r="G837" s="207"/>
      <c r="H837" s="207"/>
      <c r="I837" s="207"/>
      <c r="J837" s="337"/>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c r="AI837" s="207"/>
      <c r="AJ837" s="207"/>
      <c r="AK837" s="207"/>
      <c r="AL837" s="207"/>
    </row>
    <row r="838">
      <c r="A838" s="335"/>
      <c r="B838" s="207"/>
      <c r="C838" s="337"/>
      <c r="D838" s="207"/>
      <c r="E838" s="207"/>
      <c r="F838" s="207"/>
      <c r="G838" s="207"/>
      <c r="H838" s="207"/>
      <c r="I838" s="207"/>
      <c r="J838" s="337"/>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c r="AI838" s="207"/>
      <c r="AJ838" s="207"/>
      <c r="AK838" s="207"/>
      <c r="AL838" s="207"/>
    </row>
    <row r="839">
      <c r="A839" s="335"/>
      <c r="B839" s="207"/>
      <c r="C839" s="337"/>
      <c r="D839" s="207"/>
      <c r="E839" s="207"/>
      <c r="F839" s="207"/>
      <c r="G839" s="207"/>
      <c r="H839" s="207"/>
      <c r="I839" s="207"/>
      <c r="J839" s="337"/>
      <c r="K839" s="207"/>
      <c r="L839" s="207"/>
      <c r="M839" s="207"/>
      <c r="N839" s="207"/>
      <c r="O839" s="207"/>
      <c r="P839" s="207"/>
      <c r="Q839" s="207"/>
      <c r="R839" s="207"/>
      <c r="S839" s="207"/>
      <c r="T839" s="207"/>
      <c r="U839" s="207"/>
      <c r="V839" s="207"/>
      <c r="W839" s="207"/>
      <c r="X839" s="207"/>
      <c r="Y839" s="207"/>
      <c r="Z839" s="207"/>
      <c r="AA839" s="207"/>
      <c r="AB839" s="207"/>
      <c r="AC839" s="207"/>
      <c r="AD839" s="207"/>
      <c r="AE839" s="207"/>
      <c r="AF839" s="207"/>
      <c r="AG839" s="207"/>
      <c r="AH839" s="207"/>
      <c r="AI839" s="207"/>
      <c r="AJ839" s="207"/>
      <c r="AK839" s="207"/>
      <c r="AL839" s="207"/>
    </row>
    <row r="840">
      <c r="A840" s="335"/>
      <c r="B840" s="207"/>
      <c r="C840" s="337"/>
      <c r="D840" s="207"/>
      <c r="E840" s="207"/>
      <c r="F840" s="207"/>
      <c r="G840" s="207"/>
      <c r="H840" s="207"/>
      <c r="I840" s="207"/>
      <c r="J840" s="337"/>
      <c r="K840" s="207"/>
      <c r="L840" s="207"/>
      <c r="M840" s="207"/>
      <c r="N840" s="207"/>
      <c r="O840" s="207"/>
      <c r="P840" s="207"/>
      <c r="Q840" s="207"/>
      <c r="R840" s="207"/>
      <c r="S840" s="207"/>
      <c r="T840" s="207"/>
      <c r="U840" s="207"/>
      <c r="V840" s="207"/>
      <c r="W840" s="207"/>
      <c r="X840" s="207"/>
      <c r="Y840" s="207"/>
      <c r="Z840" s="207"/>
      <c r="AA840" s="207"/>
      <c r="AB840" s="207"/>
      <c r="AC840" s="207"/>
      <c r="AD840" s="207"/>
      <c r="AE840" s="207"/>
      <c r="AF840" s="207"/>
      <c r="AG840" s="207"/>
      <c r="AH840" s="207"/>
      <c r="AI840" s="207"/>
      <c r="AJ840" s="207"/>
      <c r="AK840" s="207"/>
      <c r="AL840" s="207"/>
    </row>
    <row r="841">
      <c r="A841" s="335"/>
      <c r="B841" s="207"/>
      <c r="C841" s="337"/>
      <c r="D841" s="207"/>
      <c r="E841" s="207"/>
      <c r="F841" s="207"/>
      <c r="G841" s="207"/>
      <c r="H841" s="207"/>
      <c r="I841" s="207"/>
      <c r="J841" s="337"/>
      <c r="K841" s="207"/>
      <c r="L841" s="207"/>
      <c r="M841" s="207"/>
      <c r="N841" s="207"/>
      <c r="O841" s="207"/>
      <c r="P841" s="207"/>
      <c r="Q841" s="207"/>
      <c r="R841" s="207"/>
      <c r="S841" s="207"/>
      <c r="T841" s="207"/>
      <c r="U841" s="207"/>
      <c r="V841" s="207"/>
      <c r="W841" s="207"/>
      <c r="X841" s="207"/>
      <c r="Y841" s="207"/>
      <c r="Z841" s="207"/>
      <c r="AA841" s="207"/>
      <c r="AB841" s="207"/>
      <c r="AC841" s="207"/>
      <c r="AD841" s="207"/>
      <c r="AE841" s="207"/>
      <c r="AF841" s="207"/>
      <c r="AG841" s="207"/>
      <c r="AH841" s="207"/>
      <c r="AI841" s="207"/>
      <c r="AJ841" s="207"/>
      <c r="AK841" s="207"/>
      <c r="AL841" s="207"/>
    </row>
    <row r="842">
      <c r="A842" s="335"/>
      <c r="B842" s="207"/>
      <c r="C842" s="337"/>
      <c r="D842" s="207"/>
      <c r="E842" s="207"/>
      <c r="F842" s="207"/>
      <c r="G842" s="207"/>
      <c r="H842" s="207"/>
      <c r="I842" s="207"/>
      <c r="J842" s="337"/>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c r="AI842" s="207"/>
      <c r="AJ842" s="207"/>
      <c r="AK842" s="207"/>
      <c r="AL842" s="207"/>
    </row>
    <row r="843">
      <c r="A843" s="335"/>
      <c r="B843" s="207"/>
      <c r="C843" s="337"/>
      <c r="D843" s="207"/>
      <c r="E843" s="207"/>
      <c r="F843" s="207"/>
      <c r="G843" s="207"/>
      <c r="H843" s="207"/>
      <c r="I843" s="207"/>
      <c r="J843" s="337"/>
      <c r="K843" s="207"/>
      <c r="L843" s="207"/>
      <c r="M843" s="207"/>
      <c r="N843" s="207"/>
      <c r="O843" s="207"/>
      <c r="P843" s="207"/>
      <c r="Q843" s="207"/>
      <c r="R843" s="207"/>
      <c r="S843" s="207"/>
      <c r="T843" s="207"/>
      <c r="U843" s="207"/>
      <c r="V843" s="207"/>
      <c r="W843" s="207"/>
      <c r="X843" s="207"/>
      <c r="Y843" s="207"/>
      <c r="Z843" s="207"/>
      <c r="AA843" s="207"/>
      <c r="AB843" s="207"/>
      <c r="AC843" s="207"/>
      <c r="AD843" s="207"/>
      <c r="AE843" s="207"/>
      <c r="AF843" s="207"/>
      <c r="AG843" s="207"/>
      <c r="AH843" s="207"/>
      <c r="AI843" s="207"/>
      <c r="AJ843" s="207"/>
      <c r="AK843" s="207"/>
      <c r="AL843" s="207"/>
    </row>
    <row r="844">
      <c r="A844" s="335"/>
      <c r="B844" s="207"/>
      <c r="C844" s="337"/>
      <c r="D844" s="207"/>
      <c r="E844" s="207"/>
      <c r="F844" s="207"/>
      <c r="G844" s="207"/>
      <c r="H844" s="207"/>
      <c r="I844" s="207"/>
      <c r="J844" s="337"/>
      <c r="K844" s="207"/>
      <c r="L844" s="207"/>
      <c r="M844" s="207"/>
      <c r="N844" s="207"/>
      <c r="O844" s="207"/>
      <c r="P844" s="207"/>
      <c r="Q844" s="207"/>
      <c r="R844" s="207"/>
      <c r="S844" s="207"/>
      <c r="T844" s="207"/>
      <c r="U844" s="207"/>
      <c r="V844" s="207"/>
      <c r="W844" s="207"/>
      <c r="X844" s="207"/>
      <c r="Y844" s="207"/>
      <c r="Z844" s="207"/>
      <c r="AA844" s="207"/>
      <c r="AB844" s="207"/>
      <c r="AC844" s="207"/>
      <c r="AD844" s="207"/>
      <c r="AE844" s="207"/>
      <c r="AF844" s="207"/>
      <c r="AG844" s="207"/>
      <c r="AH844" s="207"/>
      <c r="AI844" s="207"/>
      <c r="AJ844" s="207"/>
      <c r="AK844" s="207"/>
      <c r="AL844" s="207"/>
    </row>
    <row r="845">
      <c r="A845" s="335"/>
      <c r="B845" s="207"/>
      <c r="C845" s="337"/>
      <c r="D845" s="207"/>
      <c r="E845" s="207"/>
      <c r="F845" s="207"/>
      <c r="G845" s="207"/>
      <c r="H845" s="207"/>
      <c r="I845" s="207"/>
      <c r="J845" s="337"/>
      <c r="K845" s="207"/>
      <c r="L845" s="207"/>
      <c r="M845" s="207"/>
      <c r="N845" s="207"/>
      <c r="O845" s="207"/>
      <c r="P845" s="207"/>
      <c r="Q845" s="207"/>
      <c r="R845" s="207"/>
      <c r="S845" s="207"/>
      <c r="T845" s="207"/>
      <c r="U845" s="207"/>
      <c r="V845" s="207"/>
      <c r="W845" s="207"/>
      <c r="X845" s="207"/>
      <c r="Y845" s="207"/>
      <c r="Z845" s="207"/>
      <c r="AA845" s="207"/>
      <c r="AB845" s="207"/>
      <c r="AC845" s="207"/>
      <c r="AD845" s="207"/>
      <c r="AE845" s="207"/>
      <c r="AF845" s="207"/>
      <c r="AG845" s="207"/>
      <c r="AH845" s="207"/>
      <c r="AI845" s="207"/>
      <c r="AJ845" s="207"/>
      <c r="AK845" s="207"/>
      <c r="AL845" s="207"/>
    </row>
    <row r="846">
      <c r="A846" s="335"/>
      <c r="B846" s="207"/>
      <c r="C846" s="337"/>
      <c r="D846" s="207"/>
      <c r="E846" s="207"/>
      <c r="F846" s="207"/>
      <c r="G846" s="207"/>
      <c r="H846" s="207"/>
      <c r="I846" s="207"/>
      <c r="J846" s="337"/>
      <c r="K846" s="207"/>
      <c r="L846" s="207"/>
      <c r="M846" s="207"/>
      <c r="N846" s="207"/>
      <c r="O846" s="207"/>
      <c r="P846" s="207"/>
      <c r="Q846" s="207"/>
      <c r="R846" s="207"/>
      <c r="S846" s="207"/>
      <c r="T846" s="207"/>
      <c r="U846" s="207"/>
      <c r="V846" s="207"/>
      <c r="W846" s="207"/>
      <c r="X846" s="207"/>
      <c r="Y846" s="207"/>
      <c r="Z846" s="207"/>
      <c r="AA846" s="207"/>
      <c r="AB846" s="207"/>
      <c r="AC846" s="207"/>
      <c r="AD846" s="207"/>
      <c r="AE846" s="207"/>
      <c r="AF846" s="207"/>
      <c r="AG846" s="207"/>
      <c r="AH846" s="207"/>
      <c r="AI846" s="207"/>
      <c r="AJ846" s="207"/>
      <c r="AK846" s="207"/>
      <c r="AL846" s="207"/>
    </row>
    <row r="847">
      <c r="A847" s="335"/>
      <c r="B847" s="207"/>
      <c r="C847" s="337"/>
      <c r="D847" s="207"/>
      <c r="E847" s="207"/>
      <c r="F847" s="207"/>
      <c r="G847" s="207"/>
      <c r="H847" s="207"/>
      <c r="I847" s="207"/>
      <c r="J847" s="337"/>
      <c r="K847" s="207"/>
      <c r="L847" s="207"/>
      <c r="M847" s="207"/>
      <c r="N847" s="207"/>
      <c r="O847" s="207"/>
      <c r="P847" s="207"/>
      <c r="Q847" s="207"/>
      <c r="R847" s="207"/>
      <c r="S847" s="207"/>
      <c r="T847" s="207"/>
      <c r="U847" s="207"/>
      <c r="V847" s="207"/>
      <c r="W847" s="207"/>
      <c r="X847" s="207"/>
      <c r="Y847" s="207"/>
      <c r="Z847" s="207"/>
      <c r="AA847" s="207"/>
      <c r="AB847" s="207"/>
      <c r="AC847" s="207"/>
      <c r="AD847" s="207"/>
      <c r="AE847" s="207"/>
      <c r="AF847" s="207"/>
      <c r="AG847" s="207"/>
      <c r="AH847" s="207"/>
      <c r="AI847" s="207"/>
      <c r="AJ847" s="207"/>
      <c r="AK847" s="207"/>
      <c r="AL847" s="207"/>
    </row>
    <row r="848">
      <c r="A848" s="335"/>
      <c r="B848" s="207"/>
      <c r="C848" s="337"/>
      <c r="D848" s="207"/>
      <c r="E848" s="207"/>
      <c r="F848" s="207"/>
      <c r="G848" s="207"/>
      <c r="H848" s="207"/>
      <c r="I848" s="207"/>
      <c r="J848" s="337"/>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c r="AI848" s="207"/>
      <c r="AJ848" s="207"/>
      <c r="AK848" s="207"/>
      <c r="AL848" s="207"/>
    </row>
    <row r="849">
      <c r="A849" s="335"/>
      <c r="B849" s="207"/>
      <c r="C849" s="337"/>
      <c r="D849" s="207"/>
      <c r="E849" s="207"/>
      <c r="F849" s="207"/>
      <c r="G849" s="207"/>
      <c r="H849" s="207"/>
      <c r="I849" s="207"/>
      <c r="J849" s="337"/>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c r="AI849" s="207"/>
      <c r="AJ849" s="207"/>
      <c r="AK849" s="207"/>
      <c r="AL849" s="207"/>
    </row>
    <row r="850">
      <c r="A850" s="335"/>
      <c r="B850" s="207"/>
      <c r="C850" s="337"/>
      <c r="D850" s="207"/>
      <c r="E850" s="207"/>
      <c r="F850" s="207"/>
      <c r="G850" s="207"/>
      <c r="H850" s="207"/>
      <c r="I850" s="207"/>
      <c r="J850" s="337"/>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c r="AI850" s="207"/>
      <c r="AJ850" s="207"/>
      <c r="AK850" s="207"/>
      <c r="AL850" s="207"/>
    </row>
    <row r="851">
      <c r="A851" s="335"/>
      <c r="B851" s="207"/>
      <c r="C851" s="337"/>
      <c r="D851" s="207"/>
      <c r="E851" s="207"/>
      <c r="F851" s="207"/>
      <c r="G851" s="207"/>
      <c r="H851" s="207"/>
      <c r="I851" s="207"/>
      <c r="J851" s="337"/>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c r="AI851" s="207"/>
      <c r="AJ851" s="207"/>
      <c r="AK851" s="207"/>
      <c r="AL851" s="207"/>
    </row>
    <row r="852">
      <c r="A852" s="335"/>
      <c r="B852" s="207"/>
      <c r="C852" s="337"/>
      <c r="D852" s="207"/>
      <c r="E852" s="207"/>
      <c r="F852" s="207"/>
      <c r="G852" s="207"/>
      <c r="H852" s="207"/>
      <c r="I852" s="207"/>
      <c r="J852" s="337"/>
      <c r="K852" s="207"/>
      <c r="L852" s="207"/>
      <c r="M852" s="207"/>
      <c r="N852" s="207"/>
      <c r="O852" s="207"/>
      <c r="P852" s="207"/>
      <c r="Q852" s="207"/>
      <c r="R852" s="207"/>
      <c r="S852" s="207"/>
      <c r="T852" s="207"/>
      <c r="U852" s="207"/>
      <c r="V852" s="207"/>
      <c r="W852" s="207"/>
      <c r="X852" s="207"/>
      <c r="Y852" s="207"/>
      <c r="Z852" s="207"/>
      <c r="AA852" s="207"/>
      <c r="AB852" s="207"/>
      <c r="AC852" s="207"/>
      <c r="AD852" s="207"/>
      <c r="AE852" s="207"/>
      <c r="AF852" s="207"/>
      <c r="AG852" s="207"/>
      <c r="AH852" s="207"/>
      <c r="AI852" s="207"/>
      <c r="AJ852" s="207"/>
      <c r="AK852" s="207"/>
      <c r="AL852" s="207"/>
    </row>
    <row r="853">
      <c r="A853" s="335"/>
      <c r="B853" s="207"/>
      <c r="C853" s="337"/>
      <c r="D853" s="207"/>
      <c r="E853" s="207"/>
      <c r="F853" s="207"/>
      <c r="G853" s="207"/>
      <c r="H853" s="207"/>
      <c r="I853" s="207"/>
      <c r="J853" s="337"/>
      <c r="K853" s="207"/>
      <c r="L853" s="207"/>
      <c r="M853" s="207"/>
      <c r="N853" s="207"/>
      <c r="O853" s="207"/>
      <c r="P853" s="207"/>
      <c r="Q853" s="207"/>
      <c r="R853" s="207"/>
      <c r="S853" s="207"/>
      <c r="T853" s="207"/>
      <c r="U853" s="207"/>
      <c r="V853" s="207"/>
      <c r="W853" s="207"/>
      <c r="X853" s="207"/>
      <c r="Y853" s="207"/>
      <c r="Z853" s="207"/>
      <c r="AA853" s="207"/>
      <c r="AB853" s="207"/>
      <c r="AC853" s="207"/>
      <c r="AD853" s="207"/>
      <c r="AE853" s="207"/>
      <c r="AF853" s="207"/>
      <c r="AG853" s="207"/>
      <c r="AH853" s="207"/>
      <c r="AI853" s="207"/>
      <c r="AJ853" s="207"/>
      <c r="AK853" s="207"/>
      <c r="AL853" s="207"/>
    </row>
    <row r="854">
      <c r="A854" s="335"/>
      <c r="B854" s="207"/>
      <c r="C854" s="337"/>
      <c r="D854" s="207"/>
      <c r="E854" s="207"/>
      <c r="F854" s="207"/>
      <c r="G854" s="207"/>
      <c r="H854" s="207"/>
      <c r="I854" s="207"/>
      <c r="J854" s="337"/>
      <c r="K854" s="207"/>
      <c r="L854" s="207"/>
      <c r="M854" s="207"/>
      <c r="N854" s="207"/>
      <c r="O854" s="207"/>
      <c r="P854" s="207"/>
      <c r="Q854" s="207"/>
      <c r="R854" s="207"/>
      <c r="S854" s="207"/>
      <c r="T854" s="207"/>
      <c r="U854" s="207"/>
      <c r="V854" s="207"/>
      <c r="W854" s="207"/>
      <c r="X854" s="207"/>
      <c r="Y854" s="207"/>
      <c r="Z854" s="207"/>
      <c r="AA854" s="207"/>
      <c r="AB854" s="207"/>
      <c r="AC854" s="207"/>
      <c r="AD854" s="207"/>
      <c r="AE854" s="207"/>
      <c r="AF854" s="207"/>
      <c r="AG854" s="207"/>
      <c r="AH854" s="207"/>
      <c r="AI854" s="207"/>
      <c r="AJ854" s="207"/>
      <c r="AK854" s="207"/>
      <c r="AL854" s="207"/>
    </row>
    <row r="855">
      <c r="A855" s="335"/>
      <c r="B855" s="207"/>
      <c r="C855" s="337"/>
      <c r="D855" s="207"/>
      <c r="E855" s="207"/>
      <c r="F855" s="207"/>
      <c r="G855" s="207"/>
      <c r="H855" s="207"/>
      <c r="I855" s="207"/>
      <c r="J855" s="337"/>
      <c r="K855" s="207"/>
      <c r="L855" s="207"/>
      <c r="M855" s="207"/>
      <c r="N855" s="207"/>
      <c r="O855" s="207"/>
      <c r="P855" s="207"/>
      <c r="Q855" s="207"/>
      <c r="R855" s="207"/>
      <c r="S855" s="207"/>
      <c r="T855" s="207"/>
      <c r="U855" s="207"/>
      <c r="V855" s="207"/>
      <c r="W855" s="207"/>
      <c r="X855" s="207"/>
      <c r="Y855" s="207"/>
      <c r="Z855" s="207"/>
      <c r="AA855" s="207"/>
      <c r="AB855" s="207"/>
      <c r="AC855" s="207"/>
      <c r="AD855" s="207"/>
      <c r="AE855" s="207"/>
      <c r="AF855" s="207"/>
      <c r="AG855" s="207"/>
      <c r="AH855" s="207"/>
      <c r="AI855" s="207"/>
      <c r="AJ855" s="207"/>
      <c r="AK855" s="207"/>
      <c r="AL855" s="207"/>
    </row>
    <row r="856">
      <c r="A856" s="335"/>
      <c r="B856" s="207"/>
      <c r="C856" s="337"/>
      <c r="D856" s="207"/>
      <c r="E856" s="207"/>
      <c r="F856" s="207"/>
      <c r="G856" s="207"/>
      <c r="H856" s="207"/>
      <c r="I856" s="207"/>
      <c r="J856" s="337"/>
      <c r="K856" s="207"/>
      <c r="L856" s="207"/>
      <c r="M856" s="207"/>
      <c r="N856" s="207"/>
      <c r="O856" s="207"/>
      <c r="P856" s="207"/>
      <c r="Q856" s="207"/>
      <c r="R856" s="207"/>
      <c r="S856" s="207"/>
      <c r="T856" s="207"/>
      <c r="U856" s="207"/>
      <c r="V856" s="207"/>
      <c r="W856" s="207"/>
      <c r="X856" s="207"/>
      <c r="Y856" s="207"/>
      <c r="Z856" s="207"/>
      <c r="AA856" s="207"/>
      <c r="AB856" s="207"/>
      <c r="AC856" s="207"/>
      <c r="AD856" s="207"/>
      <c r="AE856" s="207"/>
      <c r="AF856" s="207"/>
      <c r="AG856" s="207"/>
      <c r="AH856" s="207"/>
      <c r="AI856" s="207"/>
      <c r="AJ856" s="207"/>
      <c r="AK856" s="207"/>
      <c r="AL856" s="207"/>
    </row>
    <row r="857">
      <c r="A857" s="335"/>
      <c r="B857" s="207"/>
      <c r="C857" s="337"/>
      <c r="D857" s="207"/>
      <c r="E857" s="207"/>
      <c r="F857" s="207"/>
      <c r="G857" s="207"/>
      <c r="H857" s="207"/>
      <c r="I857" s="207"/>
      <c r="J857" s="337"/>
      <c r="K857" s="207"/>
      <c r="L857" s="207"/>
      <c r="M857" s="207"/>
      <c r="N857" s="207"/>
      <c r="O857" s="207"/>
      <c r="P857" s="207"/>
      <c r="Q857" s="207"/>
      <c r="R857" s="207"/>
      <c r="S857" s="207"/>
      <c r="T857" s="207"/>
      <c r="U857" s="207"/>
      <c r="V857" s="207"/>
      <c r="W857" s="207"/>
      <c r="X857" s="207"/>
      <c r="Y857" s="207"/>
      <c r="Z857" s="207"/>
      <c r="AA857" s="207"/>
      <c r="AB857" s="207"/>
      <c r="AC857" s="207"/>
      <c r="AD857" s="207"/>
      <c r="AE857" s="207"/>
      <c r="AF857" s="207"/>
      <c r="AG857" s="207"/>
      <c r="AH857" s="207"/>
      <c r="AI857" s="207"/>
      <c r="AJ857" s="207"/>
      <c r="AK857" s="207"/>
      <c r="AL857" s="207"/>
    </row>
    <row r="858">
      <c r="A858" s="335"/>
      <c r="B858" s="207"/>
      <c r="C858" s="337"/>
      <c r="D858" s="207"/>
      <c r="E858" s="207"/>
      <c r="F858" s="207"/>
      <c r="G858" s="207"/>
      <c r="H858" s="207"/>
      <c r="I858" s="207"/>
      <c r="J858" s="337"/>
      <c r="K858" s="207"/>
      <c r="L858" s="207"/>
      <c r="M858" s="207"/>
      <c r="N858" s="207"/>
      <c r="O858" s="207"/>
      <c r="P858" s="207"/>
      <c r="Q858" s="207"/>
      <c r="R858" s="207"/>
      <c r="S858" s="207"/>
      <c r="T858" s="207"/>
      <c r="U858" s="207"/>
      <c r="V858" s="207"/>
      <c r="W858" s="207"/>
      <c r="X858" s="207"/>
      <c r="Y858" s="207"/>
      <c r="Z858" s="207"/>
      <c r="AA858" s="207"/>
      <c r="AB858" s="207"/>
      <c r="AC858" s="207"/>
      <c r="AD858" s="207"/>
      <c r="AE858" s="207"/>
      <c r="AF858" s="207"/>
      <c r="AG858" s="207"/>
      <c r="AH858" s="207"/>
      <c r="AI858" s="207"/>
      <c r="AJ858" s="207"/>
      <c r="AK858" s="207"/>
      <c r="AL858" s="207"/>
    </row>
    <row r="859">
      <c r="A859" s="335"/>
      <c r="B859" s="207"/>
      <c r="C859" s="337"/>
      <c r="D859" s="207"/>
      <c r="E859" s="207"/>
      <c r="F859" s="207"/>
      <c r="G859" s="207"/>
      <c r="H859" s="207"/>
      <c r="I859" s="207"/>
      <c r="J859" s="337"/>
      <c r="K859" s="207"/>
      <c r="L859" s="207"/>
      <c r="M859" s="207"/>
      <c r="N859" s="207"/>
      <c r="O859" s="207"/>
      <c r="P859" s="207"/>
      <c r="Q859" s="207"/>
      <c r="R859" s="207"/>
      <c r="S859" s="207"/>
      <c r="T859" s="207"/>
      <c r="U859" s="207"/>
      <c r="V859" s="207"/>
      <c r="W859" s="207"/>
      <c r="X859" s="207"/>
      <c r="Y859" s="207"/>
      <c r="Z859" s="207"/>
      <c r="AA859" s="207"/>
      <c r="AB859" s="207"/>
      <c r="AC859" s="207"/>
      <c r="AD859" s="207"/>
      <c r="AE859" s="207"/>
      <c r="AF859" s="207"/>
      <c r="AG859" s="207"/>
      <c r="AH859" s="207"/>
      <c r="AI859" s="207"/>
      <c r="AJ859" s="207"/>
      <c r="AK859" s="207"/>
      <c r="AL859" s="207"/>
    </row>
    <row r="860">
      <c r="A860" s="335"/>
      <c r="B860" s="207"/>
      <c r="C860" s="337"/>
      <c r="D860" s="207"/>
      <c r="E860" s="207"/>
      <c r="F860" s="207"/>
      <c r="G860" s="207"/>
      <c r="H860" s="207"/>
      <c r="I860" s="207"/>
      <c r="J860" s="337"/>
      <c r="K860" s="207"/>
      <c r="L860" s="207"/>
      <c r="M860" s="207"/>
      <c r="N860" s="207"/>
      <c r="O860" s="207"/>
      <c r="P860" s="207"/>
      <c r="Q860" s="207"/>
      <c r="R860" s="207"/>
      <c r="S860" s="207"/>
      <c r="T860" s="207"/>
      <c r="U860" s="207"/>
      <c r="V860" s="207"/>
      <c r="W860" s="207"/>
      <c r="X860" s="207"/>
      <c r="Y860" s="207"/>
      <c r="Z860" s="207"/>
      <c r="AA860" s="207"/>
      <c r="AB860" s="207"/>
      <c r="AC860" s="207"/>
      <c r="AD860" s="207"/>
      <c r="AE860" s="207"/>
      <c r="AF860" s="207"/>
      <c r="AG860" s="207"/>
      <c r="AH860" s="207"/>
      <c r="AI860" s="207"/>
      <c r="AJ860" s="207"/>
      <c r="AK860" s="207"/>
      <c r="AL860" s="207"/>
    </row>
    <row r="861">
      <c r="A861" s="335"/>
      <c r="B861" s="207"/>
      <c r="C861" s="337"/>
      <c r="D861" s="207"/>
      <c r="E861" s="207"/>
      <c r="F861" s="207"/>
      <c r="G861" s="207"/>
      <c r="H861" s="207"/>
      <c r="I861" s="207"/>
      <c r="J861" s="337"/>
      <c r="K861" s="207"/>
      <c r="L861" s="207"/>
      <c r="M861" s="207"/>
      <c r="N861" s="207"/>
      <c r="O861" s="207"/>
      <c r="P861" s="207"/>
      <c r="Q861" s="207"/>
      <c r="R861" s="207"/>
      <c r="S861" s="207"/>
      <c r="T861" s="207"/>
      <c r="U861" s="207"/>
      <c r="V861" s="207"/>
      <c r="W861" s="207"/>
      <c r="X861" s="207"/>
      <c r="Y861" s="207"/>
      <c r="Z861" s="207"/>
      <c r="AA861" s="207"/>
      <c r="AB861" s="207"/>
      <c r="AC861" s="207"/>
      <c r="AD861" s="207"/>
      <c r="AE861" s="207"/>
      <c r="AF861" s="207"/>
      <c r="AG861" s="207"/>
      <c r="AH861" s="207"/>
      <c r="AI861" s="207"/>
      <c r="AJ861" s="207"/>
      <c r="AK861" s="207"/>
      <c r="AL861" s="207"/>
    </row>
    <row r="862">
      <c r="A862" s="335"/>
      <c r="B862" s="207"/>
      <c r="C862" s="337"/>
      <c r="D862" s="207"/>
      <c r="E862" s="207"/>
      <c r="F862" s="207"/>
      <c r="G862" s="207"/>
      <c r="H862" s="207"/>
      <c r="I862" s="207"/>
      <c r="J862" s="337"/>
      <c r="K862" s="207"/>
      <c r="L862" s="207"/>
      <c r="M862" s="207"/>
      <c r="N862" s="207"/>
      <c r="O862" s="207"/>
      <c r="P862" s="207"/>
      <c r="Q862" s="207"/>
      <c r="R862" s="207"/>
      <c r="S862" s="207"/>
      <c r="T862" s="207"/>
      <c r="U862" s="207"/>
      <c r="V862" s="207"/>
      <c r="W862" s="207"/>
      <c r="X862" s="207"/>
      <c r="Y862" s="207"/>
      <c r="Z862" s="207"/>
      <c r="AA862" s="207"/>
      <c r="AB862" s="207"/>
      <c r="AC862" s="207"/>
      <c r="AD862" s="207"/>
      <c r="AE862" s="207"/>
      <c r="AF862" s="207"/>
      <c r="AG862" s="207"/>
      <c r="AH862" s="207"/>
      <c r="AI862" s="207"/>
      <c r="AJ862" s="207"/>
      <c r="AK862" s="207"/>
      <c r="AL862" s="207"/>
    </row>
    <row r="863">
      <c r="A863" s="335"/>
      <c r="B863" s="207"/>
      <c r="C863" s="337"/>
      <c r="D863" s="207"/>
      <c r="E863" s="207"/>
      <c r="F863" s="207"/>
      <c r="G863" s="207"/>
      <c r="H863" s="207"/>
      <c r="I863" s="207"/>
      <c r="J863" s="337"/>
      <c r="K863" s="207"/>
      <c r="L863" s="207"/>
      <c r="M863" s="207"/>
      <c r="N863" s="207"/>
      <c r="O863" s="207"/>
      <c r="P863" s="207"/>
      <c r="Q863" s="207"/>
      <c r="R863" s="207"/>
      <c r="S863" s="207"/>
      <c r="T863" s="207"/>
      <c r="U863" s="207"/>
      <c r="V863" s="207"/>
      <c r="W863" s="207"/>
      <c r="X863" s="207"/>
      <c r="Y863" s="207"/>
      <c r="Z863" s="207"/>
      <c r="AA863" s="207"/>
      <c r="AB863" s="207"/>
      <c r="AC863" s="207"/>
      <c r="AD863" s="207"/>
      <c r="AE863" s="207"/>
      <c r="AF863" s="207"/>
      <c r="AG863" s="207"/>
      <c r="AH863" s="207"/>
      <c r="AI863" s="207"/>
      <c r="AJ863" s="207"/>
      <c r="AK863" s="207"/>
      <c r="AL863" s="207"/>
    </row>
    <row r="864">
      <c r="A864" s="335"/>
      <c r="B864" s="207"/>
      <c r="C864" s="337"/>
      <c r="D864" s="207"/>
      <c r="E864" s="207"/>
      <c r="F864" s="207"/>
      <c r="G864" s="207"/>
      <c r="H864" s="207"/>
      <c r="I864" s="207"/>
      <c r="J864" s="337"/>
      <c r="K864" s="207"/>
      <c r="L864" s="207"/>
      <c r="M864" s="207"/>
      <c r="N864" s="207"/>
      <c r="O864" s="207"/>
      <c r="P864" s="207"/>
      <c r="Q864" s="207"/>
      <c r="R864" s="207"/>
      <c r="S864" s="207"/>
      <c r="T864" s="207"/>
      <c r="U864" s="207"/>
      <c r="V864" s="207"/>
      <c r="W864" s="207"/>
      <c r="X864" s="207"/>
      <c r="Y864" s="207"/>
      <c r="Z864" s="207"/>
      <c r="AA864" s="207"/>
      <c r="AB864" s="207"/>
      <c r="AC864" s="207"/>
      <c r="AD864" s="207"/>
      <c r="AE864" s="207"/>
      <c r="AF864" s="207"/>
      <c r="AG864" s="207"/>
      <c r="AH864" s="207"/>
      <c r="AI864" s="207"/>
      <c r="AJ864" s="207"/>
      <c r="AK864" s="207"/>
      <c r="AL864" s="207"/>
    </row>
    <row r="865">
      <c r="A865" s="335"/>
      <c r="B865" s="207"/>
      <c r="C865" s="337"/>
      <c r="D865" s="207"/>
      <c r="E865" s="207"/>
      <c r="F865" s="207"/>
      <c r="G865" s="207"/>
      <c r="H865" s="207"/>
      <c r="I865" s="207"/>
      <c r="J865" s="337"/>
      <c r="K865" s="207"/>
      <c r="L865" s="207"/>
      <c r="M865" s="207"/>
      <c r="N865" s="207"/>
      <c r="O865" s="207"/>
      <c r="P865" s="207"/>
      <c r="Q865" s="207"/>
      <c r="R865" s="207"/>
      <c r="S865" s="207"/>
      <c r="T865" s="207"/>
      <c r="U865" s="207"/>
      <c r="V865" s="207"/>
      <c r="W865" s="207"/>
      <c r="X865" s="207"/>
      <c r="Y865" s="207"/>
      <c r="Z865" s="207"/>
      <c r="AA865" s="207"/>
      <c r="AB865" s="207"/>
      <c r="AC865" s="207"/>
      <c r="AD865" s="207"/>
      <c r="AE865" s="207"/>
      <c r="AF865" s="207"/>
      <c r="AG865" s="207"/>
      <c r="AH865" s="207"/>
      <c r="AI865" s="207"/>
      <c r="AJ865" s="207"/>
      <c r="AK865" s="207"/>
      <c r="AL865" s="207"/>
    </row>
    <row r="866">
      <c r="A866" s="335"/>
      <c r="B866" s="207"/>
      <c r="C866" s="337"/>
      <c r="D866" s="207"/>
      <c r="E866" s="207"/>
      <c r="F866" s="207"/>
      <c r="G866" s="207"/>
      <c r="H866" s="207"/>
      <c r="I866" s="207"/>
      <c r="J866" s="337"/>
      <c r="K866" s="207"/>
      <c r="L866" s="207"/>
      <c r="M866" s="207"/>
      <c r="N866" s="207"/>
      <c r="O866" s="207"/>
      <c r="P866" s="207"/>
      <c r="Q866" s="207"/>
      <c r="R866" s="207"/>
      <c r="S866" s="207"/>
      <c r="T866" s="207"/>
      <c r="U866" s="207"/>
      <c r="V866" s="207"/>
      <c r="W866" s="207"/>
      <c r="X866" s="207"/>
      <c r="Y866" s="207"/>
      <c r="Z866" s="207"/>
      <c r="AA866" s="207"/>
      <c r="AB866" s="207"/>
      <c r="AC866" s="207"/>
      <c r="AD866" s="207"/>
      <c r="AE866" s="207"/>
      <c r="AF866" s="207"/>
      <c r="AG866" s="207"/>
      <c r="AH866" s="207"/>
      <c r="AI866" s="207"/>
      <c r="AJ866" s="207"/>
      <c r="AK866" s="207"/>
      <c r="AL866" s="207"/>
    </row>
    <row r="867">
      <c r="A867" s="335"/>
      <c r="B867" s="207"/>
      <c r="C867" s="337"/>
      <c r="D867" s="207"/>
      <c r="E867" s="207"/>
      <c r="F867" s="207"/>
      <c r="G867" s="207"/>
      <c r="H867" s="207"/>
      <c r="I867" s="207"/>
      <c r="J867" s="337"/>
      <c r="K867" s="207"/>
      <c r="L867" s="207"/>
      <c r="M867" s="207"/>
      <c r="N867" s="207"/>
      <c r="O867" s="207"/>
      <c r="P867" s="207"/>
      <c r="Q867" s="207"/>
      <c r="R867" s="207"/>
      <c r="S867" s="207"/>
      <c r="T867" s="207"/>
      <c r="U867" s="207"/>
      <c r="V867" s="207"/>
      <c r="W867" s="207"/>
      <c r="X867" s="207"/>
      <c r="Y867" s="207"/>
      <c r="Z867" s="207"/>
      <c r="AA867" s="207"/>
      <c r="AB867" s="207"/>
      <c r="AC867" s="207"/>
      <c r="AD867" s="207"/>
      <c r="AE867" s="207"/>
      <c r="AF867" s="207"/>
      <c r="AG867" s="207"/>
      <c r="AH867" s="207"/>
      <c r="AI867" s="207"/>
      <c r="AJ867" s="207"/>
      <c r="AK867" s="207"/>
      <c r="AL867" s="207"/>
    </row>
    <row r="868">
      <c r="A868" s="335"/>
      <c r="B868" s="207"/>
      <c r="C868" s="337"/>
      <c r="D868" s="207"/>
      <c r="E868" s="207"/>
      <c r="F868" s="207"/>
      <c r="G868" s="207"/>
      <c r="H868" s="207"/>
      <c r="I868" s="207"/>
      <c r="J868" s="337"/>
      <c r="K868" s="207"/>
      <c r="L868" s="207"/>
      <c r="M868" s="207"/>
      <c r="N868" s="207"/>
      <c r="O868" s="207"/>
      <c r="P868" s="207"/>
      <c r="Q868" s="207"/>
      <c r="R868" s="207"/>
      <c r="S868" s="207"/>
      <c r="T868" s="207"/>
      <c r="U868" s="207"/>
      <c r="V868" s="207"/>
      <c r="W868" s="207"/>
      <c r="X868" s="207"/>
      <c r="Y868" s="207"/>
      <c r="Z868" s="207"/>
      <c r="AA868" s="207"/>
      <c r="AB868" s="207"/>
      <c r="AC868" s="207"/>
      <c r="AD868" s="207"/>
      <c r="AE868" s="207"/>
      <c r="AF868" s="207"/>
      <c r="AG868" s="207"/>
      <c r="AH868" s="207"/>
      <c r="AI868" s="207"/>
      <c r="AJ868" s="207"/>
      <c r="AK868" s="207"/>
      <c r="AL868" s="207"/>
    </row>
    <row r="869">
      <c r="A869" s="335"/>
      <c r="B869" s="207"/>
      <c r="C869" s="337"/>
      <c r="D869" s="207"/>
      <c r="E869" s="207"/>
      <c r="F869" s="207"/>
      <c r="G869" s="207"/>
      <c r="H869" s="207"/>
      <c r="I869" s="207"/>
      <c r="J869" s="337"/>
      <c r="K869" s="207"/>
      <c r="L869" s="207"/>
      <c r="M869" s="207"/>
      <c r="N869" s="207"/>
      <c r="O869" s="207"/>
      <c r="P869" s="207"/>
      <c r="Q869" s="207"/>
      <c r="R869" s="207"/>
      <c r="S869" s="207"/>
      <c r="T869" s="207"/>
      <c r="U869" s="207"/>
      <c r="V869" s="207"/>
      <c r="W869" s="207"/>
      <c r="X869" s="207"/>
      <c r="Y869" s="207"/>
      <c r="Z869" s="207"/>
      <c r="AA869" s="207"/>
      <c r="AB869" s="207"/>
      <c r="AC869" s="207"/>
      <c r="AD869" s="207"/>
      <c r="AE869" s="207"/>
      <c r="AF869" s="207"/>
      <c r="AG869" s="207"/>
      <c r="AH869" s="207"/>
      <c r="AI869" s="207"/>
      <c r="AJ869" s="207"/>
      <c r="AK869" s="207"/>
      <c r="AL869" s="207"/>
    </row>
    <row r="870">
      <c r="A870" s="335"/>
      <c r="B870" s="207"/>
      <c r="C870" s="337"/>
      <c r="D870" s="207"/>
      <c r="E870" s="207"/>
      <c r="F870" s="207"/>
      <c r="G870" s="207"/>
      <c r="H870" s="207"/>
      <c r="I870" s="207"/>
      <c r="J870" s="337"/>
      <c r="K870" s="207"/>
      <c r="L870" s="207"/>
      <c r="M870" s="207"/>
      <c r="N870" s="207"/>
      <c r="O870" s="207"/>
      <c r="P870" s="207"/>
      <c r="Q870" s="207"/>
      <c r="R870" s="207"/>
      <c r="S870" s="207"/>
      <c r="T870" s="207"/>
      <c r="U870" s="207"/>
      <c r="V870" s="207"/>
      <c r="W870" s="207"/>
      <c r="X870" s="207"/>
      <c r="Y870" s="207"/>
      <c r="Z870" s="207"/>
      <c r="AA870" s="207"/>
      <c r="AB870" s="207"/>
      <c r="AC870" s="207"/>
      <c r="AD870" s="207"/>
      <c r="AE870" s="207"/>
      <c r="AF870" s="207"/>
      <c r="AG870" s="207"/>
      <c r="AH870" s="207"/>
      <c r="AI870" s="207"/>
      <c r="AJ870" s="207"/>
      <c r="AK870" s="207"/>
      <c r="AL870" s="207"/>
    </row>
    <row r="871">
      <c r="A871" s="335"/>
      <c r="B871" s="207"/>
      <c r="C871" s="337"/>
      <c r="D871" s="207"/>
      <c r="E871" s="207"/>
      <c r="F871" s="207"/>
      <c r="G871" s="207"/>
      <c r="H871" s="207"/>
      <c r="I871" s="207"/>
      <c r="J871" s="337"/>
      <c r="K871" s="207"/>
      <c r="L871" s="207"/>
      <c r="M871" s="207"/>
      <c r="N871" s="207"/>
      <c r="O871" s="207"/>
      <c r="P871" s="207"/>
      <c r="Q871" s="207"/>
      <c r="R871" s="207"/>
      <c r="S871" s="207"/>
      <c r="T871" s="207"/>
      <c r="U871" s="207"/>
      <c r="V871" s="207"/>
      <c r="W871" s="207"/>
      <c r="X871" s="207"/>
      <c r="Y871" s="207"/>
      <c r="Z871" s="207"/>
      <c r="AA871" s="207"/>
      <c r="AB871" s="207"/>
      <c r="AC871" s="207"/>
      <c r="AD871" s="207"/>
      <c r="AE871" s="207"/>
      <c r="AF871" s="207"/>
      <c r="AG871" s="207"/>
      <c r="AH871" s="207"/>
      <c r="AI871" s="207"/>
      <c r="AJ871" s="207"/>
      <c r="AK871" s="207"/>
      <c r="AL871" s="207"/>
    </row>
    <row r="872">
      <c r="A872" s="335"/>
      <c r="B872" s="207"/>
      <c r="C872" s="337"/>
      <c r="D872" s="207"/>
      <c r="E872" s="207"/>
      <c r="F872" s="207"/>
      <c r="G872" s="207"/>
      <c r="H872" s="207"/>
      <c r="I872" s="207"/>
      <c r="J872" s="337"/>
      <c r="K872" s="207"/>
      <c r="L872" s="207"/>
      <c r="M872" s="207"/>
      <c r="N872" s="207"/>
      <c r="O872" s="207"/>
      <c r="P872" s="207"/>
      <c r="Q872" s="207"/>
      <c r="R872" s="207"/>
      <c r="S872" s="207"/>
      <c r="T872" s="207"/>
      <c r="U872" s="207"/>
      <c r="V872" s="207"/>
      <c r="W872" s="207"/>
      <c r="X872" s="207"/>
      <c r="Y872" s="207"/>
      <c r="Z872" s="207"/>
      <c r="AA872" s="207"/>
      <c r="AB872" s="207"/>
      <c r="AC872" s="207"/>
      <c r="AD872" s="207"/>
      <c r="AE872" s="207"/>
      <c r="AF872" s="207"/>
      <c r="AG872" s="207"/>
      <c r="AH872" s="207"/>
      <c r="AI872" s="207"/>
      <c r="AJ872" s="207"/>
      <c r="AK872" s="207"/>
      <c r="AL872" s="207"/>
    </row>
    <row r="873">
      <c r="A873" s="335"/>
      <c r="B873" s="207"/>
      <c r="C873" s="337"/>
      <c r="D873" s="207"/>
      <c r="E873" s="207"/>
      <c r="F873" s="207"/>
      <c r="G873" s="207"/>
      <c r="H873" s="207"/>
      <c r="I873" s="207"/>
      <c r="J873" s="337"/>
      <c r="K873" s="207"/>
      <c r="L873" s="207"/>
      <c r="M873" s="207"/>
      <c r="N873" s="207"/>
      <c r="O873" s="207"/>
      <c r="P873" s="207"/>
      <c r="Q873" s="207"/>
      <c r="R873" s="207"/>
      <c r="S873" s="207"/>
      <c r="T873" s="207"/>
      <c r="U873" s="207"/>
      <c r="V873" s="207"/>
      <c r="W873" s="207"/>
      <c r="X873" s="207"/>
      <c r="Y873" s="207"/>
      <c r="Z873" s="207"/>
      <c r="AA873" s="207"/>
      <c r="AB873" s="207"/>
      <c r="AC873" s="207"/>
      <c r="AD873" s="207"/>
      <c r="AE873" s="207"/>
      <c r="AF873" s="207"/>
      <c r="AG873" s="207"/>
      <c r="AH873" s="207"/>
      <c r="AI873" s="207"/>
      <c r="AJ873" s="207"/>
      <c r="AK873" s="207"/>
      <c r="AL873" s="207"/>
    </row>
    <row r="874">
      <c r="A874" s="335"/>
      <c r="B874" s="207"/>
      <c r="C874" s="337"/>
      <c r="D874" s="207"/>
      <c r="E874" s="207"/>
      <c r="F874" s="207"/>
      <c r="G874" s="207"/>
      <c r="H874" s="207"/>
      <c r="I874" s="207"/>
      <c r="J874" s="337"/>
      <c r="K874" s="207"/>
      <c r="L874" s="207"/>
      <c r="M874" s="207"/>
      <c r="N874" s="207"/>
      <c r="O874" s="207"/>
      <c r="P874" s="207"/>
      <c r="Q874" s="207"/>
      <c r="R874" s="207"/>
      <c r="S874" s="207"/>
      <c r="T874" s="207"/>
      <c r="U874" s="207"/>
      <c r="V874" s="207"/>
      <c r="W874" s="207"/>
      <c r="X874" s="207"/>
      <c r="Y874" s="207"/>
      <c r="Z874" s="207"/>
      <c r="AA874" s="207"/>
      <c r="AB874" s="207"/>
      <c r="AC874" s="207"/>
      <c r="AD874" s="207"/>
      <c r="AE874" s="207"/>
      <c r="AF874" s="207"/>
      <c r="AG874" s="207"/>
      <c r="AH874" s="207"/>
      <c r="AI874" s="207"/>
      <c r="AJ874" s="207"/>
      <c r="AK874" s="207"/>
      <c r="AL874" s="207"/>
    </row>
    <row r="875">
      <c r="A875" s="335"/>
      <c r="B875" s="207"/>
      <c r="C875" s="337"/>
      <c r="D875" s="207"/>
      <c r="E875" s="207"/>
      <c r="F875" s="207"/>
      <c r="G875" s="207"/>
      <c r="H875" s="207"/>
      <c r="I875" s="207"/>
      <c r="J875" s="337"/>
      <c r="K875" s="207"/>
      <c r="L875" s="207"/>
      <c r="M875" s="207"/>
      <c r="N875" s="207"/>
      <c r="O875" s="207"/>
      <c r="P875" s="207"/>
      <c r="Q875" s="207"/>
      <c r="R875" s="207"/>
      <c r="S875" s="207"/>
      <c r="T875" s="207"/>
      <c r="U875" s="207"/>
      <c r="V875" s="207"/>
      <c r="W875" s="207"/>
      <c r="X875" s="207"/>
      <c r="Y875" s="207"/>
      <c r="Z875" s="207"/>
      <c r="AA875" s="207"/>
      <c r="AB875" s="207"/>
      <c r="AC875" s="207"/>
      <c r="AD875" s="207"/>
      <c r="AE875" s="207"/>
      <c r="AF875" s="207"/>
      <c r="AG875" s="207"/>
      <c r="AH875" s="207"/>
      <c r="AI875" s="207"/>
      <c r="AJ875" s="207"/>
      <c r="AK875" s="207"/>
      <c r="AL875" s="207"/>
    </row>
    <row r="876">
      <c r="A876" s="335"/>
      <c r="B876" s="207"/>
      <c r="C876" s="337"/>
      <c r="D876" s="207"/>
      <c r="E876" s="207"/>
      <c r="F876" s="207"/>
      <c r="G876" s="207"/>
      <c r="H876" s="207"/>
      <c r="I876" s="207"/>
      <c r="J876" s="337"/>
      <c r="K876" s="207"/>
      <c r="L876" s="207"/>
      <c r="M876" s="207"/>
      <c r="N876" s="207"/>
      <c r="O876" s="207"/>
      <c r="P876" s="207"/>
      <c r="Q876" s="207"/>
      <c r="R876" s="207"/>
      <c r="S876" s="207"/>
      <c r="T876" s="207"/>
      <c r="U876" s="207"/>
      <c r="V876" s="207"/>
      <c r="W876" s="207"/>
      <c r="X876" s="207"/>
      <c r="Y876" s="207"/>
      <c r="Z876" s="207"/>
      <c r="AA876" s="207"/>
      <c r="AB876" s="207"/>
      <c r="AC876" s="207"/>
      <c r="AD876" s="207"/>
      <c r="AE876" s="207"/>
      <c r="AF876" s="207"/>
      <c r="AG876" s="207"/>
      <c r="AH876" s="207"/>
      <c r="AI876" s="207"/>
      <c r="AJ876" s="207"/>
      <c r="AK876" s="207"/>
      <c r="AL876" s="207"/>
    </row>
    <row r="877">
      <c r="A877" s="335"/>
      <c r="B877" s="207"/>
      <c r="C877" s="337"/>
      <c r="D877" s="207"/>
      <c r="E877" s="207"/>
      <c r="F877" s="207"/>
      <c r="G877" s="207"/>
      <c r="H877" s="207"/>
      <c r="I877" s="207"/>
      <c r="J877" s="337"/>
      <c r="K877" s="207"/>
      <c r="L877" s="207"/>
      <c r="M877" s="207"/>
      <c r="N877" s="207"/>
      <c r="O877" s="207"/>
      <c r="P877" s="207"/>
      <c r="Q877" s="207"/>
      <c r="R877" s="207"/>
      <c r="S877" s="207"/>
      <c r="T877" s="207"/>
      <c r="U877" s="207"/>
      <c r="V877" s="207"/>
      <c r="W877" s="207"/>
      <c r="X877" s="207"/>
      <c r="Y877" s="207"/>
      <c r="Z877" s="207"/>
      <c r="AA877" s="207"/>
      <c r="AB877" s="207"/>
      <c r="AC877" s="207"/>
      <c r="AD877" s="207"/>
      <c r="AE877" s="207"/>
      <c r="AF877" s="207"/>
      <c r="AG877" s="207"/>
      <c r="AH877" s="207"/>
      <c r="AI877" s="207"/>
      <c r="AJ877" s="207"/>
      <c r="AK877" s="207"/>
      <c r="AL877" s="207"/>
    </row>
    <row r="878">
      <c r="A878" s="335"/>
      <c r="B878" s="207"/>
      <c r="C878" s="337"/>
      <c r="D878" s="207"/>
      <c r="E878" s="207"/>
      <c r="F878" s="207"/>
      <c r="G878" s="207"/>
      <c r="H878" s="207"/>
      <c r="I878" s="207"/>
      <c r="J878" s="337"/>
      <c r="K878" s="207"/>
      <c r="L878" s="207"/>
      <c r="M878" s="207"/>
      <c r="N878" s="207"/>
      <c r="O878" s="207"/>
      <c r="P878" s="207"/>
      <c r="Q878" s="207"/>
      <c r="R878" s="207"/>
      <c r="S878" s="207"/>
      <c r="T878" s="207"/>
      <c r="U878" s="207"/>
      <c r="V878" s="207"/>
      <c r="W878" s="207"/>
      <c r="X878" s="207"/>
      <c r="Y878" s="207"/>
      <c r="Z878" s="207"/>
      <c r="AA878" s="207"/>
      <c r="AB878" s="207"/>
      <c r="AC878" s="207"/>
      <c r="AD878" s="207"/>
      <c r="AE878" s="207"/>
      <c r="AF878" s="207"/>
      <c r="AG878" s="207"/>
      <c r="AH878" s="207"/>
      <c r="AI878" s="207"/>
      <c r="AJ878" s="207"/>
      <c r="AK878" s="207"/>
      <c r="AL878" s="207"/>
    </row>
    <row r="879">
      <c r="A879" s="335"/>
      <c r="B879" s="207"/>
      <c r="C879" s="337"/>
      <c r="D879" s="207"/>
      <c r="E879" s="207"/>
      <c r="F879" s="207"/>
      <c r="G879" s="207"/>
      <c r="H879" s="207"/>
      <c r="I879" s="207"/>
      <c r="J879" s="337"/>
      <c r="K879" s="207"/>
      <c r="L879" s="207"/>
      <c r="M879" s="207"/>
      <c r="N879" s="207"/>
      <c r="O879" s="207"/>
      <c r="P879" s="207"/>
      <c r="Q879" s="207"/>
      <c r="R879" s="207"/>
      <c r="S879" s="207"/>
      <c r="T879" s="207"/>
      <c r="U879" s="207"/>
      <c r="V879" s="207"/>
      <c r="W879" s="207"/>
      <c r="X879" s="207"/>
      <c r="Y879" s="207"/>
      <c r="Z879" s="207"/>
      <c r="AA879" s="207"/>
      <c r="AB879" s="207"/>
      <c r="AC879" s="207"/>
      <c r="AD879" s="207"/>
      <c r="AE879" s="207"/>
      <c r="AF879" s="207"/>
      <c r="AG879" s="207"/>
      <c r="AH879" s="207"/>
      <c r="AI879" s="207"/>
      <c r="AJ879" s="207"/>
      <c r="AK879" s="207"/>
      <c r="AL879" s="207"/>
    </row>
    <row r="880">
      <c r="A880" s="335"/>
      <c r="B880" s="207"/>
      <c r="C880" s="337"/>
      <c r="D880" s="207"/>
      <c r="E880" s="207"/>
      <c r="F880" s="207"/>
      <c r="G880" s="207"/>
      <c r="H880" s="207"/>
      <c r="I880" s="207"/>
      <c r="J880" s="337"/>
      <c r="K880" s="207"/>
      <c r="L880" s="207"/>
      <c r="M880" s="207"/>
      <c r="N880" s="207"/>
      <c r="O880" s="207"/>
      <c r="P880" s="207"/>
      <c r="Q880" s="207"/>
      <c r="R880" s="207"/>
      <c r="S880" s="207"/>
      <c r="T880" s="207"/>
      <c r="U880" s="207"/>
      <c r="V880" s="207"/>
      <c r="W880" s="207"/>
      <c r="X880" s="207"/>
      <c r="Y880" s="207"/>
      <c r="Z880" s="207"/>
      <c r="AA880" s="207"/>
      <c r="AB880" s="207"/>
      <c r="AC880" s="207"/>
      <c r="AD880" s="207"/>
      <c r="AE880" s="207"/>
      <c r="AF880" s="207"/>
      <c r="AG880" s="207"/>
      <c r="AH880" s="207"/>
      <c r="AI880" s="207"/>
      <c r="AJ880" s="207"/>
      <c r="AK880" s="207"/>
      <c r="AL880" s="207"/>
    </row>
    <row r="881">
      <c r="A881" s="335"/>
      <c r="B881" s="207"/>
      <c r="C881" s="337"/>
      <c r="D881" s="207"/>
      <c r="E881" s="207"/>
      <c r="F881" s="207"/>
      <c r="G881" s="207"/>
      <c r="H881" s="207"/>
      <c r="I881" s="207"/>
      <c r="J881" s="337"/>
      <c r="K881" s="207"/>
      <c r="L881" s="207"/>
      <c r="M881" s="207"/>
      <c r="N881" s="207"/>
      <c r="O881" s="207"/>
      <c r="P881" s="207"/>
      <c r="Q881" s="207"/>
      <c r="R881" s="207"/>
      <c r="S881" s="207"/>
      <c r="T881" s="207"/>
      <c r="U881" s="207"/>
      <c r="V881" s="207"/>
      <c r="W881" s="207"/>
      <c r="X881" s="207"/>
      <c r="Y881" s="207"/>
      <c r="Z881" s="207"/>
      <c r="AA881" s="207"/>
      <c r="AB881" s="207"/>
      <c r="AC881" s="207"/>
      <c r="AD881" s="207"/>
      <c r="AE881" s="207"/>
      <c r="AF881" s="207"/>
      <c r="AG881" s="207"/>
      <c r="AH881" s="207"/>
      <c r="AI881" s="207"/>
      <c r="AJ881" s="207"/>
      <c r="AK881" s="207"/>
      <c r="AL881" s="207"/>
    </row>
    <row r="882">
      <c r="A882" s="335"/>
      <c r="B882" s="207"/>
      <c r="C882" s="337"/>
      <c r="D882" s="207"/>
      <c r="E882" s="207"/>
      <c r="F882" s="207"/>
      <c r="G882" s="207"/>
      <c r="H882" s="207"/>
      <c r="I882" s="207"/>
      <c r="J882" s="337"/>
      <c r="K882" s="207"/>
      <c r="L882" s="207"/>
      <c r="M882" s="207"/>
      <c r="N882" s="207"/>
      <c r="O882" s="207"/>
      <c r="P882" s="207"/>
      <c r="Q882" s="207"/>
      <c r="R882" s="207"/>
      <c r="S882" s="207"/>
      <c r="T882" s="207"/>
      <c r="U882" s="207"/>
      <c r="V882" s="207"/>
      <c r="W882" s="207"/>
      <c r="X882" s="207"/>
      <c r="Y882" s="207"/>
      <c r="Z882" s="207"/>
      <c r="AA882" s="207"/>
      <c r="AB882" s="207"/>
      <c r="AC882" s="207"/>
      <c r="AD882" s="207"/>
      <c r="AE882" s="207"/>
      <c r="AF882" s="207"/>
      <c r="AG882" s="207"/>
      <c r="AH882" s="207"/>
      <c r="AI882" s="207"/>
      <c r="AJ882" s="207"/>
      <c r="AK882" s="207"/>
      <c r="AL882" s="207"/>
    </row>
    <row r="883">
      <c r="A883" s="335"/>
      <c r="B883" s="207"/>
      <c r="C883" s="337"/>
      <c r="D883" s="207"/>
      <c r="E883" s="207"/>
      <c r="F883" s="207"/>
      <c r="G883" s="207"/>
      <c r="H883" s="207"/>
      <c r="I883" s="207"/>
      <c r="J883" s="337"/>
      <c r="K883" s="207"/>
      <c r="L883" s="207"/>
      <c r="M883" s="207"/>
      <c r="N883" s="207"/>
      <c r="O883" s="207"/>
      <c r="P883" s="207"/>
      <c r="Q883" s="207"/>
      <c r="R883" s="207"/>
      <c r="S883" s="207"/>
      <c r="T883" s="207"/>
      <c r="U883" s="207"/>
      <c r="V883" s="207"/>
      <c r="W883" s="207"/>
      <c r="X883" s="207"/>
      <c r="Y883" s="207"/>
      <c r="Z883" s="207"/>
      <c r="AA883" s="207"/>
      <c r="AB883" s="207"/>
      <c r="AC883" s="207"/>
      <c r="AD883" s="207"/>
      <c r="AE883" s="207"/>
      <c r="AF883" s="207"/>
      <c r="AG883" s="207"/>
      <c r="AH883" s="207"/>
      <c r="AI883" s="207"/>
      <c r="AJ883" s="207"/>
      <c r="AK883" s="207"/>
      <c r="AL883" s="207"/>
    </row>
    <row r="884">
      <c r="A884" s="335"/>
      <c r="B884" s="207"/>
      <c r="C884" s="337"/>
      <c r="D884" s="207"/>
      <c r="E884" s="207"/>
      <c r="F884" s="207"/>
      <c r="G884" s="207"/>
      <c r="H884" s="207"/>
      <c r="I884" s="207"/>
      <c r="J884" s="337"/>
      <c r="K884" s="207"/>
      <c r="L884" s="207"/>
      <c r="M884" s="207"/>
      <c r="N884" s="207"/>
      <c r="O884" s="207"/>
      <c r="P884" s="207"/>
      <c r="Q884" s="207"/>
      <c r="R884" s="207"/>
      <c r="S884" s="207"/>
      <c r="T884" s="207"/>
      <c r="U884" s="207"/>
      <c r="V884" s="207"/>
      <c r="W884" s="207"/>
      <c r="X884" s="207"/>
      <c r="Y884" s="207"/>
      <c r="Z884" s="207"/>
      <c r="AA884" s="207"/>
      <c r="AB884" s="207"/>
      <c r="AC884" s="207"/>
      <c r="AD884" s="207"/>
      <c r="AE884" s="207"/>
      <c r="AF884" s="207"/>
      <c r="AG884" s="207"/>
      <c r="AH884" s="207"/>
      <c r="AI884" s="207"/>
      <c r="AJ884" s="207"/>
      <c r="AK884" s="207"/>
      <c r="AL884" s="207"/>
    </row>
    <row r="885">
      <c r="A885" s="335"/>
      <c r="B885" s="207"/>
      <c r="C885" s="337"/>
      <c r="D885" s="207"/>
      <c r="E885" s="207"/>
      <c r="F885" s="207"/>
      <c r="G885" s="207"/>
      <c r="H885" s="207"/>
      <c r="I885" s="207"/>
      <c r="J885" s="337"/>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07"/>
      <c r="AG885" s="207"/>
      <c r="AH885" s="207"/>
      <c r="AI885" s="207"/>
      <c r="AJ885" s="207"/>
      <c r="AK885" s="207"/>
      <c r="AL885" s="207"/>
    </row>
    <row r="886">
      <c r="A886" s="335"/>
      <c r="B886" s="207"/>
      <c r="C886" s="337"/>
      <c r="D886" s="207"/>
      <c r="E886" s="207"/>
      <c r="F886" s="207"/>
      <c r="G886" s="207"/>
      <c r="H886" s="207"/>
      <c r="I886" s="207"/>
      <c r="J886" s="337"/>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07"/>
      <c r="AG886" s="207"/>
      <c r="AH886" s="207"/>
      <c r="AI886" s="207"/>
      <c r="AJ886" s="207"/>
      <c r="AK886" s="207"/>
      <c r="AL886" s="207"/>
    </row>
    <row r="887">
      <c r="A887" s="335"/>
      <c r="B887" s="207"/>
      <c r="C887" s="337"/>
      <c r="D887" s="207"/>
      <c r="E887" s="207"/>
      <c r="F887" s="207"/>
      <c r="G887" s="207"/>
      <c r="H887" s="207"/>
      <c r="I887" s="207"/>
      <c r="J887" s="337"/>
      <c r="K887" s="207"/>
      <c r="L887" s="207"/>
      <c r="M887" s="207"/>
      <c r="N887" s="207"/>
      <c r="O887" s="207"/>
      <c r="P887" s="207"/>
      <c r="Q887" s="207"/>
      <c r="R887" s="207"/>
      <c r="S887" s="207"/>
      <c r="T887" s="207"/>
      <c r="U887" s="207"/>
      <c r="V887" s="207"/>
      <c r="W887" s="207"/>
      <c r="X887" s="207"/>
      <c r="Y887" s="207"/>
      <c r="Z887" s="207"/>
      <c r="AA887" s="207"/>
      <c r="AB887" s="207"/>
      <c r="AC887" s="207"/>
      <c r="AD887" s="207"/>
      <c r="AE887" s="207"/>
      <c r="AF887" s="207"/>
      <c r="AG887" s="207"/>
      <c r="AH887" s="207"/>
      <c r="AI887" s="207"/>
      <c r="AJ887" s="207"/>
      <c r="AK887" s="207"/>
      <c r="AL887" s="207"/>
    </row>
    <row r="888">
      <c r="A888" s="335"/>
      <c r="B888" s="207"/>
      <c r="C888" s="337"/>
      <c r="D888" s="207"/>
      <c r="E888" s="207"/>
      <c r="F888" s="207"/>
      <c r="G888" s="207"/>
      <c r="H888" s="207"/>
      <c r="I888" s="207"/>
      <c r="J888" s="337"/>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c r="AI888" s="207"/>
      <c r="AJ888" s="207"/>
      <c r="AK888" s="207"/>
      <c r="AL888" s="207"/>
    </row>
    <row r="889">
      <c r="A889" s="335"/>
      <c r="B889" s="207"/>
      <c r="C889" s="337"/>
      <c r="D889" s="207"/>
      <c r="E889" s="207"/>
      <c r="F889" s="207"/>
      <c r="G889" s="207"/>
      <c r="H889" s="207"/>
      <c r="I889" s="207"/>
      <c r="J889" s="337"/>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c r="AI889" s="207"/>
      <c r="AJ889" s="207"/>
      <c r="AK889" s="207"/>
      <c r="AL889" s="207"/>
    </row>
    <row r="890">
      <c r="A890" s="335"/>
      <c r="B890" s="207"/>
      <c r="C890" s="337"/>
      <c r="D890" s="207"/>
      <c r="E890" s="207"/>
      <c r="F890" s="207"/>
      <c r="G890" s="207"/>
      <c r="H890" s="207"/>
      <c r="I890" s="207"/>
      <c r="J890" s="337"/>
      <c r="K890" s="207"/>
      <c r="L890" s="207"/>
      <c r="M890" s="207"/>
      <c r="N890" s="207"/>
      <c r="O890" s="207"/>
      <c r="P890" s="207"/>
      <c r="Q890" s="207"/>
      <c r="R890" s="207"/>
      <c r="S890" s="207"/>
      <c r="T890" s="207"/>
      <c r="U890" s="207"/>
      <c r="V890" s="207"/>
      <c r="W890" s="207"/>
      <c r="X890" s="207"/>
      <c r="Y890" s="207"/>
      <c r="Z890" s="207"/>
      <c r="AA890" s="207"/>
      <c r="AB890" s="207"/>
      <c r="AC890" s="207"/>
      <c r="AD890" s="207"/>
      <c r="AE890" s="207"/>
      <c r="AF890" s="207"/>
      <c r="AG890" s="207"/>
      <c r="AH890" s="207"/>
      <c r="AI890" s="207"/>
      <c r="AJ890" s="207"/>
      <c r="AK890" s="207"/>
      <c r="AL890" s="207"/>
    </row>
    <row r="891">
      <c r="A891" s="335"/>
      <c r="B891" s="207"/>
      <c r="C891" s="337"/>
      <c r="D891" s="207"/>
      <c r="E891" s="207"/>
      <c r="F891" s="207"/>
      <c r="G891" s="207"/>
      <c r="H891" s="207"/>
      <c r="I891" s="207"/>
      <c r="J891" s="337"/>
      <c r="K891" s="207"/>
      <c r="L891" s="207"/>
      <c r="M891" s="207"/>
      <c r="N891" s="207"/>
      <c r="O891" s="207"/>
      <c r="P891" s="207"/>
      <c r="Q891" s="207"/>
      <c r="R891" s="207"/>
      <c r="S891" s="207"/>
      <c r="T891" s="207"/>
      <c r="U891" s="207"/>
      <c r="V891" s="207"/>
      <c r="W891" s="207"/>
      <c r="X891" s="207"/>
      <c r="Y891" s="207"/>
      <c r="Z891" s="207"/>
      <c r="AA891" s="207"/>
      <c r="AB891" s="207"/>
      <c r="AC891" s="207"/>
      <c r="AD891" s="207"/>
      <c r="AE891" s="207"/>
      <c r="AF891" s="207"/>
      <c r="AG891" s="207"/>
      <c r="AH891" s="207"/>
      <c r="AI891" s="207"/>
      <c r="AJ891" s="207"/>
      <c r="AK891" s="207"/>
      <c r="AL891" s="207"/>
    </row>
    <row r="892">
      <c r="A892" s="335"/>
      <c r="B892" s="207"/>
      <c r="C892" s="337"/>
      <c r="D892" s="207"/>
      <c r="E892" s="207"/>
      <c r="F892" s="207"/>
      <c r="G892" s="207"/>
      <c r="H892" s="207"/>
      <c r="I892" s="207"/>
      <c r="J892" s="337"/>
      <c r="K892" s="207"/>
      <c r="L892" s="207"/>
      <c r="M892" s="207"/>
      <c r="N892" s="207"/>
      <c r="O892" s="207"/>
      <c r="P892" s="207"/>
      <c r="Q892" s="207"/>
      <c r="R892" s="207"/>
      <c r="S892" s="207"/>
      <c r="T892" s="207"/>
      <c r="U892" s="207"/>
      <c r="V892" s="207"/>
      <c r="W892" s="207"/>
      <c r="X892" s="207"/>
      <c r="Y892" s="207"/>
      <c r="Z892" s="207"/>
      <c r="AA892" s="207"/>
      <c r="AB892" s="207"/>
      <c r="AC892" s="207"/>
      <c r="AD892" s="207"/>
      <c r="AE892" s="207"/>
      <c r="AF892" s="207"/>
      <c r="AG892" s="207"/>
      <c r="AH892" s="207"/>
      <c r="AI892" s="207"/>
      <c r="AJ892" s="207"/>
      <c r="AK892" s="207"/>
      <c r="AL892" s="207"/>
    </row>
    <row r="893">
      <c r="A893" s="335"/>
      <c r="B893" s="207"/>
      <c r="C893" s="337"/>
      <c r="D893" s="207"/>
      <c r="E893" s="207"/>
      <c r="F893" s="207"/>
      <c r="G893" s="207"/>
      <c r="H893" s="207"/>
      <c r="I893" s="207"/>
      <c r="J893" s="337"/>
      <c r="K893" s="207"/>
      <c r="L893" s="207"/>
      <c r="M893" s="207"/>
      <c r="N893" s="207"/>
      <c r="O893" s="207"/>
      <c r="P893" s="207"/>
      <c r="Q893" s="207"/>
      <c r="R893" s="207"/>
      <c r="S893" s="207"/>
      <c r="T893" s="207"/>
      <c r="U893" s="207"/>
      <c r="V893" s="207"/>
      <c r="W893" s="207"/>
      <c r="X893" s="207"/>
      <c r="Y893" s="207"/>
      <c r="Z893" s="207"/>
      <c r="AA893" s="207"/>
      <c r="AB893" s="207"/>
      <c r="AC893" s="207"/>
      <c r="AD893" s="207"/>
      <c r="AE893" s="207"/>
      <c r="AF893" s="207"/>
      <c r="AG893" s="207"/>
      <c r="AH893" s="207"/>
      <c r="AI893" s="207"/>
      <c r="AJ893" s="207"/>
      <c r="AK893" s="207"/>
      <c r="AL893" s="207"/>
    </row>
    <row r="894">
      <c r="A894" s="335"/>
      <c r="B894" s="207"/>
      <c r="C894" s="337"/>
      <c r="D894" s="207"/>
      <c r="E894" s="207"/>
      <c r="F894" s="207"/>
      <c r="G894" s="207"/>
      <c r="H894" s="207"/>
      <c r="I894" s="207"/>
      <c r="J894" s="337"/>
      <c r="K894" s="207"/>
      <c r="L894" s="207"/>
      <c r="M894" s="207"/>
      <c r="N894" s="207"/>
      <c r="O894" s="207"/>
      <c r="P894" s="207"/>
      <c r="Q894" s="207"/>
      <c r="R894" s="207"/>
      <c r="S894" s="207"/>
      <c r="T894" s="207"/>
      <c r="U894" s="207"/>
      <c r="V894" s="207"/>
      <c r="W894" s="207"/>
      <c r="X894" s="207"/>
      <c r="Y894" s="207"/>
      <c r="Z894" s="207"/>
      <c r="AA894" s="207"/>
      <c r="AB894" s="207"/>
      <c r="AC894" s="207"/>
      <c r="AD894" s="207"/>
      <c r="AE894" s="207"/>
      <c r="AF894" s="207"/>
      <c r="AG894" s="207"/>
      <c r="AH894" s="207"/>
      <c r="AI894" s="207"/>
      <c r="AJ894" s="207"/>
      <c r="AK894" s="207"/>
      <c r="AL894" s="207"/>
    </row>
    <row r="895">
      <c r="A895" s="335"/>
      <c r="B895" s="207"/>
      <c r="C895" s="337"/>
      <c r="D895" s="207"/>
      <c r="E895" s="207"/>
      <c r="F895" s="207"/>
      <c r="G895" s="207"/>
      <c r="H895" s="207"/>
      <c r="I895" s="207"/>
      <c r="J895" s="337"/>
      <c r="K895" s="207"/>
      <c r="L895" s="207"/>
      <c r="M895" s="207"/>
      <c r="N895" s="207"/>
      <c r="O895" s="207"/>
      <c r="P895" s="207"/>
      <c r="Q895" s="207"/>
      <c r="R895" s="207"/>
      <c r="S895" s="207"/>
      <c r="T895" s="207"/>
      <c r="U895" s="207"/>
      <c r="V895" s="207"/>
      <c r="W895" s="207"/>
      <c r="X895" s="207"/>
      <c r="Y895" s="207"/>
      <c r="Z895" s="207"/>
      <c r="AA895" s="207"/>
      <c r="AB895" s="207"/>
      <c r="AC895" s="207"/>
      <c r="AD895" s="207"/>
      <c r="AE895" s="207"/>
      <c r="AF895" s="207"/>
      <c r="AG895" s="207"/>
      <c r="AH895" s="207"/>
      <c r="AI895" s="207"/>
      <c r="AJ895" s="207"/>
      <c r="AK895" s="207"/>
      <c r="AL895" s="207"/>
    </row>
    <row r="896">
      <c r="A896" s="335"/>
      <c r="B896" s="207"/>
      <c r="C896" s="337"/>
      <c r="D896" s="207"/>
      <c r="E896" s="207"/>
      <c r="F896" s="207"/>
      <c r="G896" s="207"/>
      <c r="H896" s="207"/>
      <c r="I896" s="207"/>
      <c r="J896" s="337"/>
      <c r="K896" s="207"/>
      <c r="L896" s="207"/>
      <c r="M896" s="207"/>
      <c r="N896" s="207"/>
      <c r="O896" s="207"/>
      <c r="P896" s="207"/>
      <c r="Q896" s="207"/>
      <c r="R896" s="207"/>
      <c r="S896" s="207"/>
      <c r="T896" s="207"/>
      <c r="U896" s="207"/>
      <c r="V896" s="207"/>
      <c r="W896" s="207"/>
      <c r="X896" s="207"/>
      <c r="Y896" s="207"/>
      <c r="Z896" s="207"/>
      <c r="AA896" s="207"/>
      <c r="AB896" s="207"/>
      <c r="AC896" s="207"/>
      <c r="AD896" s="207"/>
      <c r="AE896" s="207"/>
      <c r="AF896" s="207"/>
      <c r="AG896" s="207"/>
      <c r="AH896" s="207"/>
      <c r="AI896" s="207"/>
      <c r="AJ896" s="207"/>
      <c r="AK896" s="207"/>
      <c r="AL896" s="207"/>
    </row>
    <row r="897">
      <c r="A897" s="335"/>
      <c r="B897" s="207"/>
      <c r="C897" s="337"/>
      <c r="D897" s="207"/>
      <c r="E897" s="207"/>
      <c r="F897" s="207"/>
      <c r="G897" s="207"/>
      <c r="H897" s="207"/>
      <c r="I897" s="207"/>
      <c r="J897" s="337"/>
      <c r="K897" s="207"/>
      <c r="L897" s="207"/>
      <c r="M897" s="207"/>
      <c r="N897" s="207"/>
      <c r="O897" s="207"/>
      <c r="P897" s="207"/>
      <c r="Q897" s="207"/>
      <c r="R897" s="207"/>
      <c r="S897" s="207"/>
      <c r="T897" s="207"/>
      <c r="U897" s="207"/>
      <c r="V897" s="207"/>
      <c r="W897" s="207"/>
      <c r="X897" s="207"/>
      <c r="Y897" s="207"/>
      <c r="Z897" s="207"/>
      <c r="AA897" s="207"/>
      <c r="AB897" s="207"/>
      <c r="AC897" s="207"/>
      <c r="AD897" s="207"/>
      <c r="AE897" s="207"/>
      <c r="AF897" s="207"/>
      <c r="AG897" s="207"/>
      <c r="AH897" s="207"/>
      <c r="AI897" s="207"/>
      <c r="AJ897" s="207"/>
      <c r="AK897" s="207"/>
      <c r="AL897" s="207"/>
    </row>
    <row r="898">
      <c r="A898" s="335"/>
      <c r="B898" s="207"/>
      <c r="C898" s="337"/>
      <c r="D898" s="207"/>
      <c r="E898" s="207"/>
      <c r="F898" s="207"/>
      <c r="G898" s="207"/>
      <c r="H898" s="207"/>
      <c r="I898" s="207"/>
      <c r="J898" s="337"/>
      <c r="K898" s="207"/>
      <c r="L898" s="207"/>
      <c r="M898" s="207"/>
      <c r="N898" s="207"/>
      <c r="O898" s="207"/>
      <c r="P898" s="207"/>
      <c r="Q898" s="207"/>
      <c r="R898" s="207"/>
      <c r="S898" s="207"/>
      <c r="T898" s="207"/>
      <c r="U898" s="207"/>
      <c r="V898" s="207"/>
      <c r="W898" s="207"/>
      <c r="X898" s="207"/>
      <c r="Y898" s="207"/>
      <c r="Z898" s="207"/>
      <c r="AA898" s="207"/>
      <c r="AB898" s="207"/>
      <c r="AC898" s="207"/>
      <c r="AD898" s="207"/>
      <c r="AE898" s="207"/>
      <c r="AF898" s="207"/>
      <c r="AG898" s="207"/>
      <c r="AH898" s="207"/>
      <c r="AI898" s="207"/>
      <c r="AJ898" s="207"/>
      <c r="AK898" s="207"/>
      <c r="AL898" s="207"/>
    </row>
    <row r="899">
      <c r="A899" s="335"/>
      <c r="B899" s="207"/>
      <c r="C899" s="337"/>
      <c r="D899" s="207"/>
      <c r="E899" s="207"/>
      <c r="F899" s="207"/>
      <c r="G899" s="207"/>
      <c r="H899" s="207"/>
      <c r="I899" s="207"/>
      <c r="J899" s="337"/>
      <c r="K899" s="207"/>
      <c r="L899" s="207"/>
      <c r="M899" s="207"/>
      <c r="N899" s="207"/>
      <c r="O899" s="207"/>
      <c r="P899" s="207"/>
      <c r="Q899" s="207"/>
      <c r="R899" s="207"/>
      <c r="S899" s="207"/>
      <c r="T899" s="207"/>
      <c r="U899" s="207"/>
      <c r="V899" s="207"/>
      <c r="W899" s="207"/>
      <c r="X899" s="207"/>
      <c r="Y899" s="207"/>
      <c r="Z899" s="207"/>
      <c r="AA899" s="207"/>
      <c r="AB899" s="207"/>
      <c r="AC899" s="207"/>
      <c r="AD899" s="207"/>
      <c r="AE899" s="207"/>
      <c r="AF899" s="207"/>
      <c r="AG899" s="207"/>
      <c r="AH899" s="207"/>
      <c r="AI899" s="207"/>
      <c r="AJ899" s="207"/>
      <c r="AK899" s="207"/>
      <c r="AL899" s="207"/>
    </row>
    <row r="900">
      <c r="A900" s="335"/>
      <c r="B900" s="207"/>
      <c r="C900" s="337"/>
      <c r="D900" s="207"/>
      <c r="E900" s="207"/>
      <c r="F900" s="207"/>
      <c r="G900" s="207"/>
      <c r="H900" s="207"/>
      <c r="I900" s="207"/>
      <c r="J900" s="337"/>
      <c r="K900" s="207"/>
      <c r="L900" s="207"/>
      <c r="M900" s="207"/>
      <c r="N900" s="207"/>
      <c r="O900" s="207"/>
      <c r="P900" s="207"/>
      <c r="Q900" s="207"/>
      <c r="R900" s="207"/>
      <c r="S900" s="207"/>
      <c r="T900" s="207"/>
      <c r="U900" s="207"/>
      <c r="V900" s="207"/>
      <c r="W900" s="207"/>
      <c r="X900" s="207"/>
      <c r="Y900" s="207"/>
      <c r="Z900" s="207"/>
      <c r="AA900" s="207"/>
      <c r="AB900" s="207"/>
      <c r="AC900" s="207"/>
      <c r="AD900" s="207"/>
      <c r="AE900" s="207"/>
      <c r="AF900" s="207"/>
      <c r="AG900" s="207"/>
      <c r="AH900" s="207"/>
      <c r="AI900" s="207"/>
      <c r="AJ900" s="207"/>
      <c r="AK900" s="207"/>
      <c r="AL900" s="207"/>
    </row>
    <row r="901">
      <c r="A901" s="335"/>
      <c r="B901" s="207"/>
      <c r="C901" s="337"/>
      <c r="D901" s="207"/>
      <c r="E901" s="207"/>
      <c r="F901" s="207"/>
      <c r="G901" s="207"/>
      <c r="H901" s="207"/>
      <c r="I901" s="207"/>
      <c r="J901" s="337"/>
      <c r="K901" s="207"/>
      <c r="L901" s="207"/>
      <c r="M901" s="207"/>
      <c r="N901" s="207"/>
      <c r="O901" s="207"/>
      <c r="P901" s="207"/>
      <c r="Q901" s="207"/>
      <c r="R901" s="207"/>
      <c r="S901" s="207"/>
      <c r="T901" s="207"/>
      <c r="U901" s="207"/>
      <c r="V901" s="207"/>
      <c r="W901" s="207"/>
      <c r="X901" s="207"/>
      <c r="Y901" s="207"/>
      <c r="Z901" s="207"/>
      <c r="AA901" s="207"/>
      <c r="AB901" s="207"/>
      <c r="AC901" s="207"/>
      <c r="AD901" s="207"/>
      <c r="AE901" s="207"/>
      <c r="AF901" s="207"/>
      <c r="AG901" s="207"/>
      <c r="AH901" s="207"/>
      <c r="AI901" s="207"/>
      <c r="AJ901" s="207"/>
      <c r="AK901" s="207"/>
      <c r="AL901" s="207"/>
    </row>
    <row r="902">
      <c r="A902" s="335"/>
      <c r="B902" s="207"/>
      <c r="C902" s="337"/>
      <c r="D902" s="207"/>
      <c r="E902" s="207"/>
      <c r="F902" s="207"/>
      <c r="G902" s="207"/>
      <c r="H902" s="207"/>
      <c r="I902" s="207"/>
      <c r="J902" s="337"/>
      <c r="K902" s="207"/>
      <c r="L902" s="207"/>
      <c r="M902" s="207"/>
      <c r="N902" s="207"/>
      <c r="O902" s="207"/>
      <c r="P902" s="207"/>
      <c r="Q902" s="207"/>
      <c r="R902" s="207"/>
      <c r="S902" s="207"/>
      <c r="T902" s="207"/>
      <c r="U902" s="207"/>
      <c r="V902" s="207"/>
      <c r="W902" s="207"/>
      <c r="X902" s="207"/>
      <c r="Y902" s="207"/>
      <c r="Z902" s="207"/>
      <c r="AA902" s="207"/>
      <c r="AB902" s="207"/>
      <c r="AC902" s="207"/>
      <c r="AD902" s="207"/>
      <c r="AE902" s="207"/>
      <c r="AF902" s="207"/>
      <c r="AG902" s="207"/>
      <c r="AH902" s="207"/>
      <c r="AI902" s="207"/>
      <c r="AJ902" s="207"/>
      <c r="AK902" s="207"/>
      <c r="AL902" s="207"/>
    </row>
    <row r="903">
      <c r="A903" s="335"/>
      <c r="B903" s="207"/>
      <c r="C903" s="337"/>
      <c r="D903" s="207"/>
      <c r="E903" s="207"/>
      <c r="F903" s="207"/>
      <c r="G903" s="207"/>
      <c r="H903" s="207"/>
      <c r="I903" s="207"/>
      <c r="J903" s="337"/>
      <c r="K903" s="207"/>
      <c r="L903" s="207"/>
      <c r="M903" s="207"/>
      <c r="N903" s="207"/>
      <c r="O903" s="207"/>
      <c r="P903" s="207"/>
      <c r="Q903" s="207"/>
      <c r="R903" s="207"/>
      <c r="S903" s="207"/>
      <c r="T903" s="207"/>
      <c r="U903" s="207"/>
      <c r="V903" s="207"/>
      <c r="W903" s="207"/>
      <c r="X903" s="207"/>
      <c r="Y903" s="207"/>
      <c r="Z903" s="207"/>
      <c r="AA903" s="207"/>
      <c r="AB903" s="207"/>
      <c r="AC903" s="207"/>
      <c r="AD903" s="207"/>
      <c r="AE903" s="207"/>
      <c r="AF903" s="207"/>
      <c r="AG903" s="207"/>
      <c r="AH903" s="207"/>
      <c r="AI903" s="207"/>
      <c r="AJ903" s="207"/>
      <c r="AK903" s="207"/>
      <c r="AL903" s="207"/>
    </row>
    <row r="904">
      <c r="A904" s="335"/>
      <c r="B904" s="207"/>
      <c r="C904" s="337"/>
      <c r="D904" s="207"/>
      <c r="E904" s="207"/>
      <c r="F904" s="207"/>
      <c r="G904" s="207"/>
      <c r="H904" s="207"/>
      <c r="I904" s="207"/>
      <c r="J904" s="337"/>
      <c r="K904" s="207"/>
      <c r="L904" s="207"/>
      <c r="M904" s="207"/>
      <c r="N904" s="207"/>
      <c r="O904" s="207"/>
      <c r="P904" s="207"/>
      <c r="Q904" s="207"/>
      <c r="R904" s="207"/>
      <c r="S904" s="207"/>
      <c r="T904" s="207"/>
      <c r="U904" s="207"/>
      <c r="V904" s="207"/>
      <c r="W904" s="207"/>
      <c r="X904" s="207"/>
      <c r="Y904" s="207"/>
      <c r="Z904" s="207"/>
      <c r="AA904" s="207"/>
      <c r="AB904" s="207"/>
      <c r="AC904" s="207"/>
      <c r="AD904" s="207"/>
      <c r="AE904" s="207"/>
      <c r="AF904" s="207"/>
      <c r="AG904" s="207"/>
      <c r="AH904" s="207"/>
      <c r="AI904" s="207"/>
      <c r="AJ904" s="207"/>
      <c r="AK904" s="207"/>
      <c r="AL904" s="207"/>
    </row>
    <row r="905">
      <c r="A905" s="335"/>
      <c r="B905" s="207"/>
      <c r="C905" s="337"/>
      <c r="D905" s="207"/>
      <c r="E905" s="207"/>
      <c r="F905" s="207"/>
      <c r="G905" s="207"/>
      <c r="H905" s="207"/>
      <c r="I905" s="207"/>
      <c r="J905" s="337"/>
      <c r="K905" s="207"/>
      <c r="L905" s="207"/>
      <c r="M905" s="207"/>
      <c r="N905" s="207"/>
      <c r="O905" s="207"/>
      <c r="P905" s="207"/>
      <c r="Q905" s="207"/>
      <c r="R905" s="207"/>
      <c r="S905" s="207"/>
      <c r="T905" s="207"/>
      <c r="U905" s="207"/>
      <c r="V905" s="207"/>
      <c r="W905" s="207"/>
      <c r="X905" s="207"/>
      <c r="Y905" s="207"/>
      <c r="Z905" s="207"/>
      <c r="AA905" s="207"/>
      <c r="AB905" s="207"/>
      <c r="AC905" s="207"/>
      <c r="AD905" s="207"/>
      <c r="AE905" s="207"/>
      <c r="AF905" s="207"/>
      <c r="AG905" s="207"/>
      <c r="AH905" s="207"/>
      <c r="AI905" s="207"/>
      <c r="AJ905" s="207"/>
      <c r="AK905" s="207"/>
      <c r="AL905" s="207"/>
    </row>
    <row r="906">
      <c r="A906" s="335"/>
      <c r="B906" s="207"/>
      <c r="C906" s="337"/>
      <c r="D906" s="207"/>
      <c r="E906" s="207"/>
      <c r="F906" s="207"/>
      <c r="G906" s="207"/>
      <c r="H906" s="207"/>
      <c r="I906" s="207"/>
      <c r="J906" s="337"/>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c r="AG906" s="207"/>
      <c r="AH906" s="207"/>
      <c r="AI906" s="207"/>
      <c r="AJ906" s="207"/>
      <c r="AK906" s="207"/>
      <c r="AL906" s="207"/>
    </row>
    <row r="907">
      <c r="A907" s="335"/>
      <c r="B907" s="207"/>
      <c r="C907" s="337"/>
      <c r="D907" s="207"/>
      <c r="E907" s="207"/>
      <c r="F907" s="207"/>
      <c r="G907" s="207"/>
      <c r="H907" s="207"/>
      <c r="I907" s="207"/>
      <c r="J907" s="337"/>
      <c r="K907" s="207"/>
      <c r="L907" s="207"/>
      <c r="M907" s="207"/>
      <c r="N907" s="207"/>
      <c r="O907" s="207"/>
      <c r="P907" s="207"/>
      <c r="Q907" s="207"/>
      <c r="R907" s="207"/>
      <c r="S907" s="207"/>
      <c r="T907" s="207"/>
      <c r="U907" s="207"/>
      <c r="V907" s="207"/>
      <c r="W907" s="207"/>
      <c r="X907" s="207"/>
      <c r="Y907" s="207"/>
      <c r="Z907" s="207"/>
      <c r="AA907" s="207"/>
      <c r="AB907" s="207"/>
      <c r="AC907" s="207"/>
      <c r="AD907" s="207"/>
      <c r="AE907" s="207"/>
      <c r="AF907" s="207"/>
      <c r="AG907" s="207"/>
      <c r="AH907" s="207"/>
      <c r="AI907" s="207"/>
      <c r="AJ907" s="207"/>
      <c r="AK907" s="207"/>
      <c r="AL907" s="207"/>
    </row>
    <row r="908">
      <c r="A908" s="335"/>
      <c r="B908" s="207"/>
      <c r="C908" s="337"/>
      <c r="D908" s="207"/>
      <c r="E908" s="207"/>
      <c r="F908" s="207"/>
      <c r="G908" s="207"/>
      <c r="H908" s="207"/>
      <c r="I908" s="207"/>
      <c r="J908" s="337"/>
      <c r="K908" s="207"/>
      <c r="L908" s="207"/>
      <c r="M908" s="207"/>
      <c r="N908" s="207"/>
      <c r="O908" s="207"/>
      <c r="P908" s="207"/>
      <c r="Q908" s="207"/>
      <c r="R908" s="207"/>
      <c r="S908" s="207"/>
      <c r="T908" s="207"/>
      <c r="U908" s="207"/>
      <c r="V908" s="207"/>
      <c r="W908" s="207"/>
      <c r="X908" s="207"/>
      <c r="Y908" s="207"/>
      <c r="Z908" s="207"/>
      <c r="AA908" s="207"/>
      <c r="AB908" s="207"/>
      <c r="AC908" s="207"/>
      <c r="AD908" s="207"/>
      <c r="AE908" s="207"/>
      <c r="AF908" s="207"/>
      <c r="AG908" s="207"/>
      <c r="AH908" s="207"/>
      <c r="AI908" s="207"/>
      <c r="AJ908" s="207"/>
      <c r="AK908" s="207"/>
      <c r="AL908" s="207"/>
    </row>
    <row r="909">
      <c r="A909" s="335"/>
      <c r="B909" s="207"/>
      <c r="C909" s="337"/>
      <c r="D909" s="207"/>
      <c r="E909" s="207"/>
      <c r="F909" s="207"/>
      <c r="G909" s="207"/>
      <c r="H909" s="207"/>
      <c r="I909" s="207"/>
      <c r="J909" s="337"/>
      <c r="K909" s="207"/>
      <c r="L909" s="207"/>
      <c r="M909" s="207"/>
      <c r="N909" s="207"/>
      <c r="O909" s="207"/>
      <c r="P909" s="207"/>
      <c r="Q909" s="207"/>
      <c r="R909" s="207"/>
      <c r="S909" s="207"/>
      <c r="T909" s="207"/>
      <c r="U909" s="207"/>
      <c r="V909" s="207"/>
      <c r="W909" s="207"/>
      <c r="X909" s="207"/>
      <c r="Y909" s="207"/>
      <c r="Z909" s="207"/>
      <c r="AA909" s="207"/>
      <c r="AB909" s="207"/>
      <c r="AC909" s="207"/>
      <c r="AD909" s="207"/>
      <c r="AE909" s="207"/>
      <c r="AF909" s="207"/>
      <c r="AG909" s="207"/>
      <c r="AH909" s="207"/>
      <c r="AI909" s="207"/>
      <c r="AJ909" s="207"/>
      <c r="AK909" s="207"/>
      <c r="AL909" s="207"/>
    </row>
    <row r="910">
      <c r="A910" s="335"/>
      <c r="B910" s="207"/>
      <c r="C910" s="337"/>
      <c r="D910" s="207"/>
      <c r="E910" s="207"/>
      <c r="F910" s="207"/>
      <c r="G910" s="207"/>
      <c r="H910" s="207"/>
      <c r="I910" s="207"/>
      <c r="J910" s="337"/>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c r="AG910" s="207"/>
      <c r="AH910" s="207"/>
      <c r="AI910" s="207"/>
      <c r="AJ910" s="207"/>
      <c r="AK910" s="207"/>
      <c r="AL910" s="207"/>
    </row>
    <row r="911">
      <c r="A911" s="335"/>
      <c r="B911" s="207"/>
      <c r="C911" s="337"/>
      <c r="D911" s="207"/>
      <c r="E911" s="207"/>
      <c r="F911" s="207"/>
      <c r="G911" s="207"/>
      <c r="H911" s="207"/>
      <c r="I911" s="207"/>
      <c r="J911" s="337"/>
      <c r="K911" s="207"/>
      <c r="L911" s="207"/>
      <c r="M911" s="207"/>
      <c r="N911" s="207"/>
      <c r="O911" s="207"/>
      <c r="P911" s="207"/>
      <c r="Q911" s="207"/>
      <c r="R911" s="207"/>
      <c r="S911" s="207"/>
      <c r="T911" s="207"/>
      <c r="U911" s="207"/>
      <c r="V911" s="207"/>
      <c r="W911" s="207"/>
      <c r="X911" s="207"/>
      <c r="Y911" s="207"/>
      <c r="Z911" s="207"/>
      <c r="AA911" s="207"/>
      <c r="AB911" s="207"/>
      <c r="AC911" s="207"/>
      <c r="AD911" s="207"/>
      <c r="AE911" s="207"/>
      <c r="AF911" s="207"/>
      <c r="AG911" s="207"/>
      <c r="AH911" s="207"/>
      <c r="AI911" s="207"/>
      <c r="AJ911" s="207"/>
      <c r="AK911" s="207"/>
      <c r="AL911" s="207"/>
    </row>
    <row r="912">
      <c r="A912" s="335"/>
      <c r="B912" s="207"/>
      <c r="C912" s="337"/>
      <c r="D912" s="207"/>
      <c r="E912" s="207"/>
      <c r="F912" s="207"/>
      <c r="G912" s="207"/>
      <c r="H912" s="207"/>
      <c r="I912" s="207"/>
      <c r="J912" s="337"/>
      <c r="K912" s="207"/>
      <c r="L912" s="207"/>
      <c r="M912" s="207"/>
      <c r="N912" s="207"/>
      <c r="O912" s="207"/>
      <c r="P912" s="207"/>
      <c r="Q912" s="207"/>
      <c r="R912" s="207"/>
      <c r="S912" s="207"/>
      <c r="T912" s="207"/>
      <c r="U912" s="207"/>
      <c r="V912" s="207"/>
      <c r="W912" s="207"/>
      <c r="X912" s="207"/>
      <c r="Y912" s="207"/>
      <c r="Z912" s="207"/>
      <c r="AA912" s="207"/>
      <c r="AB912" s="207"/>
      <c r="AC912" s="207"/>
      <c r="AD912" s="207"/>
      <c r="AE912" s="207"/>
      <c r="AF912" s="207"/>
      <c r="AG912" s="207"/>
      <c r="AH912" s="207"/>
      <c r="AI912" s="207"/>
      <c r="AJ912" s="207"/>
      <c r="AK912" s="207"/>
      <c r="AL912" s="207"/>
    </row>
    <row r="913">
      <c r="A913" s="335"/>
      <c r="B913" s="207"/>
      <c r="C913" s="337"/>
      <c r="D913" s="207"/>
      <c r="E913" s="207"/>
      <c r="F913" s="207"/>
      <c r="G913" s="207"/>
      <c r="H913" s="207"/>
      <c r="I913" s="207"/>
      <c r="J913" s="337"/>
      <c r="K913" s="207"/>
      <c r="L913" s="207"/>
      <c r="M913" s="207"/>
      <c r="N913" s="207"/>
      <c r="O913" s="207"/>
      <c r="P913" s="207"/>
      <c r="Q913" s="207"/>
      <c r="R913" s="207"/>
      <c r="S913" s="207"/>
      <c r="T913" s="207"/>
      <c r="U913" s="207"/>
      <c r="V913" s="207"/>
      <c r="W913" s="207"/>
      <c r="X913" s="207"/>
      <c r="Y913" s="207"/>
      <c r="Z913" s="207"/>
      <c r="AA913" s="207"/>
      <c r="AB913" s="207"/>
      <c r="AC913" s="207"/>
      <c r="AD913" s="207"/>
      <c r="AE913" s="207"/>
      <c r="AF913" s="207"/>
      <c r="AG913" s="207"/>
      <c r="AH913" s="207"/>
      <c r="AI913" s="207"/>
      <c r="AJ913" s="207"/>
      <c r="AK913" s="207"/>
      <c r="AL913" s="207"/>
    </row>
    <row r="914">
      <c r="A914" s="335"/>
      <c r="B914" s="207"/>
      <c r="C914" s="337"/>
      <c r="D914" s="207"/>
      <c r="E914" s="207"/>
      <c r="F914" s="207"/>
      <c r="G914" s="207"/>
      <c r="H914" s="207"/>
      <c r="I914" s="207"/>
      <c r="J914" s="337"/>
      <c r="K914" s="207"/>
      <c r="L914" s="207"/>
      <c r="M914" s="207"/>
      <c r="N914" s="207"/>
      <c r="O914" s="207"/>
      <c r="P914" s="207"/>
      <c r="Q914" s="207"/>
      <c r="R914" s="207"/>
      <c r="S914" s="207"/>
      <c r="T914" s="207"/>
      <c r="U914" s="207"/>
      <c r="V914" s="207"/>
      <c r="W914" s="207"/>
      <c r="X914" s="207"/>
      <c r="Y914" s="207"/>
      <c r="Z914" s="207"/>
      <c r="AA914" s="207"/>
      <c r="AB914" s="207"/>
      <c r="AC914" s="207"/>
      <c r="AD914" s="207"/>
      <c r="AE914" s="207"/>
      <c r="AF914" s="207"/>
      <c r="AG914" s="207"/>
      <c r="AH914" s="207"/>
      <c r="AI914" s="207"/>
      <c r="AJ914" s="207"/>
      <c r="AK914" s="207"/>
      <c r="AL914" s="207"/>
    </row>
    <row r="915">
      <c r="A915" s="335"/>
      <c r="B915" s="207"/>
      <c r="C915" s="337"/>
      <c r="D915" s="207"/>
      <c r="E915" s="207"/>
      <c r="F915" s="207"/>
      <c r="G915" s="207"/>
      <c r="H915" s="207"/>
      <c r="I915" s="207"/>
      <c r="J915" s="337"/>
      <c r="K915" s="207"/>
      <c r="L915" s="207"/>
      <c r="M915" s="207"/>
      <c r="N915" s="207"/>
      <c r="O915" s="207"/>
      <c r="P915" s="207"/>
      <c r="Q915" s="207"/>
      <c r="R915" s="207"/>
      <c r="S915" s="207"/>
      <c r="T915" s="207"/>
      <c r="U915" s="207"/>
      <c r="V915" s="207"/>
      <c r="W915" s="207"/>
      <c r="X915" s="207"/>
      <c r="Y915" s="207"/>
      <c r="Z915" s="207"/>
      <c r="AA915" s="207"/>
      <c r="AB915" s="207"/>
      <c r="AC915" s="207"/>
      <c r="AD915" s="207"/>
      <c r="AE915" s="207"/>
      <c r="AF915" s="207"/>
      <c r="AG915" s="207"/>
      <c r="AH915" s="207"/>
      <c r="AI915" s="207"/>
      <c r="AJ915" s="207"/>
      <c r="AK915" s="207"/>
      <c r="AL915" s="207"/>
    </row>
    <row r="916">
      <c r="A916" s="335"/>
      <c r="B916" s="207"/>
      <c r="C916" s="337"/>
      <c r="D916" s="207"/>
      <c r="E916" s="207"/>
      <c r="F916" s="207"/>
      <c r="G916" s="207"/>
      <c r="H916" s="207"/>
      <c r="I916" s="207"/>
      <c r="J916" s="337"/>
      <c r="K916" s="207"/>
      <c r="L916" s="207"/>
      <c r="M916" s="207"/>
      <c r="N916" s="207"/>
      <c r="O916" s="207"/>
      <c r="P916" s="207"/>
      <c r="Q916" s="207"/>
      <c r="R916" s="207"/>
      <c r="S916" s="207"/>
      <c r="T916" s="207"/>
      <c r="U916" s="207"/>
      <c r="V916" s="207"/>
      <c r="W916" s="207"/>
      <c r="X916" s="207"/>
      <c r="Y916" s="207"/>
      <c r="Z916" s="207"/>
      <c r="AA916" s="207"/>
      <c r="AB916" s="207"/>
      <c r="AC916" s="207"/>
      <c r="AD916" s="207"/>
      <c r="AE916" s="207"/>
      <c r="AF916" s="207"/>
      <c r="AG916" s="207"/>
      <c r="AH916" s="207"/>
      <c r="AI916" s="207"/>
      <c r="AJ916" s="207"/>
      <c r="AK916" s="207"/>
      <c r="AL916" s="207"/>
    </row>
    <row r="917">
      <c r="A917" s="335"/>
      <c r="B917" s="207"/>
      <c r="C917" s="337"/>
      <c r="D917" s="207"/>
      <c r="E917" s="207"/>
      <c r="F917" s="207"/>
      <c r="G917" s="207"/>
      <c r="H917" s="207"/>
      <c r="I917" s="207"/>
      <c r="J917" s="337"/>
      <c r="K917" s="207"/>
      <c r="L917" s="207"/>
      <c r="M917" s="207"/>
      <c r="N917" s="207"/>
      <c r="O917" s="207"/>
      <c r="P917" s="207"/>
      <c r="Q917" s="207"/>
      <c r="R917" s="207"/>
      <c r="S917" s="207"/>
      <c r="T917" s="207"/>
      <c r="U917" s="207"/>
      <c r="V917" s="207"/>
      <c r="W917" s="207"/>
      <c r="X917" s="207"/>
      <c r="Y917" s="207"/>
      <c r="Z917" s="207"/>
      <c r="AA917" s="207"/>
      <c r="AB917" s="207"/>
      <c r="AC917" s="207"/>
      <c r="AD917" s="207"/>
      <c r="AE917" s="207"/>
      <c r="AF917" s="207"/>
      <c r="AG917" s="207"/>
      <c r="AH917" s="207"/>
      <c r="AI917" s="207"/>
      <c r="AJ917" s="207"/>
      <c r="AK917" s="207"/>
      <c r="AL917" s="207"/>
    </row>
    <row r="918">
      <c r="A918" s="335"/>
      <c r="B918" s="207"/>
      <c r="C918" s="337"/>
      <c r="D918" s="207"/>
      <c r="E918" s="207"/>
      <c r="F918" s="207"/>
      <c r="G918" s="207"/>
      <c r="H918" s="207"/>
      <c r="I918" s="207"/>
      <c r="J918" s="337"/>
      <c r="K918" s="207"/>
      <c r="L918" s="207"/>
      <c r="M918" s="207"/>
      <c r="N918" s="207"/>
      <c r="O918" s="207"/>
      <c r="P918" s="207"/>
      <c r="Q918" s="207"/>
      <c r="R918" s="207"/>
      <c r="S918" s="207"/>
      <c r="T918" s="207"/>
      <c r="U918" s="207"/>
      <c r="V918" s="207"/>
      <c r="W918" s="207"/>
      <c r="X918" s="207"/>
      <c r="Y918" s="207"/>
      <c r="Z918" s="207"/>
      <c r="AA918" s="207"/>
      <c r="AB918" s="207"/>
      <c r="AC918" s="207"/>
      <c r="AD918" s="207"/>
      <c r="AE918" s="207"/>
      <c r="AF918" s="207"/>
      <c r="AG918" s="207"/>
      <c r="AH918" s="207"/>
      <c r="AI918" s="207"/>
      <c r="AJ918" s="207"/>
      <c r="AK918" s="207"/>
      <c r="AL918" s="207"/>
    </row>
    <row r="919">
      <c r="A919" s="335"/>
      <c r="B919" s="207"/>
      <c r="C919" s="337"/>
      <c r="D919" s="207"/>
      <c r="E919" s="207"/>
      <c r="F919" s="207"/>
      <c r="G919" s="207"/>
      <c r="H919" s="207"/>
      <c r="I919" s="207"/>
      <c r="J919" s="337"/>
      <c r="K919" s="207"/>
      <c r="L919" s="207"/>
      <c r="M919" s="207"/>
      <c r="N919" s="207"/>
      <c r="O919" s="207"/>
      <c r="P919" s="207"/>
      <c r="Q919" s="207"/>
      <c r="R919" s="207"/>
      <c r="S919" s="207"/>
      <c r="T919" s="207"/>
      <c r="U919" s="207"/>
      <c r="V919" s="207"/>
      <c r="W919" s="207"/>
      <c r="X919" s="207"/>
      <c r="Y919" s="207"/>
      <c r="Z919" s="207"/>
      <c r="AA919" s="207"/>
      <c r="AB919" s="207"/>
      <c r="AC919" s="207"/>
      <c r="AD919" s="207"/>
      <c r="AE919" s="207"/>
      <c r="AF919" s="207"/>
      <c r="AG919" s="207"/>
      <c r="AH919" s="207"/>
      <c r="AI919" s="207"/>
      <c r="AJ919" s="207"/>
      <c r="AK919" s="207"/>
      <c r="AL919" s="207"/>
    </row>
    <row r="920">
      <c r="A920" s="335"/>
      <c r="B920" s="207"/>
      <c r="C920" s="337"/>
      <c r="D920" s="207"/>
      <c r="E920" s="207"/>
      <c r="F920" s="207"/>
      <c r="G920" s="207"/>
      <c r="H920" s="207"/>
      <c r="I920" s="207"/>
      <c r="J920" s="337"/>
      <c r="K920" s="207"/>
      <c r="L920" s="207"/>
      <c r="M920" s="207"/>
      <c r="N920" s="207"/>
      <c r="O920" s="207"/>
      <c r="P920" s="207"/>
      <c r="Q920" s="207"/>
      <c r="R920" s="207"/>
      <c r="S920" s="207"/>
      <c r="T920" s="207"/>
      <c r="U920" s="207"/>
      <c r="V920" s="207"/>
      <c r="W920" s="207"/>
      <c r="X920" s="207"/>
      <c r="Y920" s="207"/>
      <c r="Z920" s="207"/>
      <c r="AA920" s="207"/>
      <c r="AB920" s="207"/>
      <c r="AC920" s="207"/>
      <c r="AD920" s="207"/>
      <c r="AE920" s="207"/>
      <c r="AF920" s="207"/>
      <c r="AG920" s="207"/>
      <c r="AH920" s="207"/>
      <c r="AI920" s="207"/>
      <c r="AJ920" s="207"/>
      <c r="AK920" s="207"/>
      <c r="AL920" s="207"/>
    </row>
    <row r="921">
      <c r="A921" s="335"/>
      <c r="B921" s="207"/>
      <c r="C921" s="337"/>
      <c r="D921" s="207"/>
      <c r="E921" s="207"/>
      <c r="F921" s="207"/>
      <c r="G921" s="207"/>
      <c r="H921" s="207"/>
      <c r="I921" s="207"/>
      <c r="J921" s="337"/>
      <c r="K921" s="207"/>
      <c r="L921" s="207"/>
      <c r="M921" s="207"/>
      <c r="N921" s="207"/>
      <c r="O921" s="207"/>
      <c r="P921" s="207"/>
      <c r="Q921" s="207"/>
      <c r="R921" s="207"/>
      <c r="S921" s="207"/>
      <c r="T921" s="207"/>
      <c r="U921" s="207"/>
      <c r="V921" s="207"/>
      <c r="W921" s="207"/>
      <c r="X921" s="207"/>
      <c r="Y921" s="207"/>
      <c r="Z921" s="207"/>
      <c r="AA921" s="207"/>
      <c r="AB921" s="207"/>
      <c r="AC921" s="207"/>
      <c r="AD921" s="207"/>
      <c r="AE921" s="207"/>
      <c r="AF921" s="207"/>
      <c r="AG921" s="207"/>
      <c r="AH921" s="207"/>
      <c r="AI921" s="207"/>
      <c r="AJ921" s="207"/>
      <c r="AK921" s="207"/>
      <c r="AL921" s="207"/>
    </row>
    <row r="922">
      <c r="A922" s="335"/>
      <c r="B922" s="207"/>
      <c r="C922" s="337"/>
      <c r="D922" s="207"/>
      <c r="E922" s="207"/>
      <c r="F922" s="207"/>
      <c r="G922" s="207"/>
      <c r="H922" s="207"/>
      <c r="I922" s="207"/>
      <c r="J922" s="337"/>
      <c r="K922" s="207"/>
      <c r="L922" s="207"/>
      <c r="M922" s="207"/>
      <c r="N922" s="207"/>
      <c r="O922" s="207"/>
      <c r="P922" s="207"/>
      <c r="Q922" s="207"/>
      <c r="R922" s="207"/>
      <c r="S922" s="207"/>
      <c r="T922" s="207"/>
      <c r="U922" s="207"/>
      <c r="V922" s="207"/>
      <c r="W922" s="207"/>
      <c r="X922" s="207"/>
      <c r="Y922" s="207"/>
      <c r="Z922" s="207"/>
      <c r="AA922" s="207"/>
      <c r="AB922" s="207"/>
      <c r="AC922" s="207"/>
      <c r="AD922" s="207"/>
      <c r="AE922" s="207"/>
      <c r="AF922" s="207"/>
      <c r="AG922" s="207"/>
      <c r="AH922" s="207"/>
      <c r="AI922" s="207"/>
      <c r="AJ922" s="207"/>
      <c r="AK922" s="207"/>
      <c r="AL922" s="207"/>
    </row>
    <row r="923">
      <c r="A923" s="335"/>
      <c r="B923" s="207"/>
      <c r="C923" s="337"/>
      <c r="D923" s="207"/>
      <c r="E923" s="207"/>
      <c r="F923" s="207"/>
      <c r="G923" s="207"/>
      <c r="H923" s="207"/>
      <c r="I923" s="207"/>
      <c r="J923" s="337"/>
      <c r="K923" s="207"/>
      <c r="L923" s="207"/>
      <c r="M923" s="207"/>
      <c r="N923" s="207"/>
      <c r="O923" s="207"/>
      <c r="P923" s="207"/>
      <c r="Q923" s="207"/>
      <c r="R923" s="207"/>
      <c r="S923" s="207"/>
      <c r="T923" s="207"/>
      <c r="U923" s="207"/>
      <c r="V923" s="207"/>
      <c r="W923" s="207"/>
      <c r="X923" s="207"/>
      <c r="Y923" s="207"/>
      <c r="Z923" s="207"/>
      <c r="AA923" s="207"/>
      <c r="AB923" s="207"/>
      <c r="AC923" s="207"/>
      <c r="AD923" s="207"/>
      <c r="AE923" s="207"/>
      <c r="AF923" s="207"/>
      <c r="AG923" s="207"/>
      <c r="AH923" s="207"/>
      <c r="AI923" s="207"/>
      <c r="AJ923" s="207"/>
      <c r="AK923" s="207"/>
      <c r="AL923" s="207"/>
    </row>
    <row r="924">
      <c r="A924" s="335"/>
      <c r="B924" s="207"/>
      <c r="C924" s="337"/>
      <c r="D924" s="207"/>
      <c r="E924" s="207"/>
      <c r="F924" s="207"/>
      <c r="G924" s="207"/>
      <c r="H924" s="207"/>
      <c r="I924" s="207"/>
      <c r="J924" s="337"/>
      <c r="K924" s="207"/>
      <c r="L924" s="207"/>
      <c r="M924" s="207"/>
      <c r="N924" s="207"/>
      <c r="O924" s="207"/>
      <c r="P924" s="207"/>
      <c r="Q924" s="207"/>
      <c r="R924" s="207"/>
      <c r="S924" s="207"/>
      <c r="T924" s="207"/>
      <c r="U924" s="207"/>
      <c r="V924" s="207"/>
      <c r="W924" s="207"/>
      <c r="X924" s="207"/>
      <c r="Y924" s="207"/>
      <c r="Z924" s="207"/>
      <c r="AA924" s="207"/>
      <c r="AB924" s="207"/>
      <c r="AC924" s="207"/>
      <c r="AD924" s="207"/>
      <c r="AE924" s="207"/>
      <c r="AF924" s="207"/>
      <c r="AG924" s="207"/>
      <c r="AH924" s="207"/>
      <c r="AI924" s="207"/>
      <c r="AJ924" s="207"/>
      <c r="AK924" s="207"/>
      <c r="AL924" s="207"/>
    </row>
    <row r="925">
      <c r="A925" s="335"/>
      <c r="B925" s="207"/>
      <c r="C925" s="337"/>
      <c r="D925" s="207"/>
      <c r="E925" s="207"/>
      <c r="F925" s="207"/>
      <c r="G925" s="207"/>
      <c r="H925" s="207"/>
      <c r="I925" s="207"/>
      <c r="J925" s="337"/>
      <c r="K925" s="207"/>
      <c r="L925" s="207"/>
      <c r="M925" s="207"/>
      <c r="N925" s="207"/>
      <c r="O925" s="207"/>
      <c r="P925" s="207"/>
      <c r="Q925" s="207"/>
      <c r="R925" s="207"/>
      <c r="S925" s="207"/>
      <c r="T925" s="207"/>
      <c r="U925" s="207"/>
      <c r="V925" s="207"/>
      <c r="W925" s="207"/>
      <c r="X925" s="207"/>
      <c r="Y925" s="207"/>
      <c r="Z925" s="207"/>
      <c r="AA925" s="207"/>
      <c r="AB925" s="207"/>
      <c r="AC925" s="207"/>
      <c r="AD925" s="207"/>
      <c r="AE925" s="207"/>
      <c r="AF925" s="207"/>
      <c r="AG925" s="207"/>
      <c r="AH925" s="207"/>
      <c r="AI925" s="207"/>
      <c r="AJ925" s="207"/>
      <c r="AK925" s="207"/>
      <c r="AL925" s="207"/>
    </row>
    <row r="926">
      <c r="A926" s="335"/>
      <c r="B926" s="207"/>
      <c r="C926" s="337"/>
      <c r="D926" s="207"/>
      <c r="E926" s="207"/>
      <c r="F926" s="207"/>
      <c r="G926" s="207"/>
      <c r="H926" s="207"/>
      <c r="I926" s="207"/>
      <c r="J926" s="337"/>
      <c r="K926" s="207"/>
      <c r="L926" s="207"/>
      <c r="M926" s="207"/>
      <c r="N926" s="207"/>
      <c r="O926" s="207"/>
      <c r="P926" s="207"/>
      <c r="Q926" s="207"/>
      <c r="R926" s="207"/>
      <c r="S926" s="207"/>
      <c r="T926" s="207"/>
      <c r="U926" s="207"/>
      <c r="V926" s="207"/>
      <c r="W926" s="207"/>
      <c r="X926" s="207"/>
      <c r="Y926" s="207"/>
      <c r="Z926" s="207"/>
      <c r="AA926" s="207"/>
      <c r="AB926" s="207"/>
      <c r="AC926" s="207"/>
      <c r="AD926" s="207"/>
      <c r="AE926" s="207"/>
      <c r="AF926" s="207"/>
      <c r="AG926" s="207"/>
      <c r="AH926" s="207"/>
      <c r="AI926" s="207"/>
      <c r="AJ926" s="207"/>
      <c r="AK926" s="207"/>
      <c r="AL926" s="207"/>
    </row>
    <row r="927">
      <c r="A927" s="335"/>
      <c r="B927" s="207"/>
      <c r="C927" s="337"/>
      <c r="D927" s="207"/>
      <c r="E927" s="207"/>
      <c r="F927" s="207"/>
      <c r="G927" s="207"/>
      <c r="H927" s="207"/>
      <c r="I927" s="207"/>
      <c r="J927" s="337"/>
      <c r="K927" s="207"/>
      <c r="L927" s="207"/>
      <c r="M927" s="207"/>
      <c r="N927" s="207"/>
      <c r="O927" s="207"/>
      <c r="P927" s="207"/>
      <c r="Q927" s="207"/>
      <c r="R927" s="207"/>
      <c r="S927" s="207"/>
      <c r="T927" s="207"/>
      <c r="U927" s="207"/>
      <c r="V927" s="207"/>
      <c r="W927" s="207"/>
      <c r="X927" s="207"/>
      <c r="Y927" s="207"/>
      <c r="Z927" s="207"/>
      <c r="AA927" s="207"/>
      <c r="AB927" s="207"/>
      <c r="AC927" s="207"/>
      <c r="AD927" s="207"/>
      <c r="AE927" s="207"/>
      <c r="AF927" s="207"/>
      <c r="AG927" s="207"/>
      <c r="AH927" s="207"/>
      <c r="AI927" s="207"/>
      <c r="AJ927" s="207"/>
      <c r="AK927" s="207"/>
      <c r="AL927" s="207"/>
    </row>
    <row r="928">
      <c r="A928" s="335"/>
      <c r="B928" s="207"/>
      <c r="C928" s="337"/>
      <c r="D928" s="207"/>
      <c r="E928" s="207"/>
      <c r="F928" s="207"/>
      <c r="G928" s="207"/>
      <c r="H928" s="207"/>
      <c r="I928" s="207"/>
      <c r="J928" s="337"/>
      <c r="K928" s="207"/>
      <c r="L928" s="207"/>
      <c r="M928" s="207"/>
      <c r="N928" s="207"/>
      <c r="O928" s="207"/>
      <c r="P928" s="207"/>
      <c r="Q928" s="207"/>
      <c r="R928" s="207"/>
      <c r="S928" s="207"/>
      <c r="T928" s="207"/>
      <c r="U928" s="207"/>
      <c r="V928" s="207"/>
      <c r="W928" s="207"/>
      <c r="X928" s="207"/>
      <c r="Y928" s="207"/>
      <c r="Z928" s="207"/>
      <c r="AA928" s="207"/>
      <c r="AB928" s="207"/>
      <c r="AC928" s="207"/>
      <c r="AD928" s="207"/>
      <c r="AE928" s="207"/>
      <c r="AF928" s="207"/>
      <c r="AG928" s="207"/>
      <c r="AH928" s="207"/>
      <c r="AI928" s="207"/>
      <c r="AJ928" s="207"/>
      <c r="AK928" s="207"/>
      <c r="AL928" s="207"/>
    </row>
    <row r="929">
      <c r="A929" s="335"/>
      <c r="B929" s="207"/>
      <c r="C929" s="337"/>
      <c r="D929" s="207"/>
      <c r="E929" s="207"/>
      <c r="F929" s="207"/>
      <c r="G929" s="207"/>
      <c r="H929" s="207"/>
      <c r="I929" s="207"/>
      <c r="J929" s="337"/>
      <c r="K929" s="207"/>
      <c r="L929" s="207"/>
      <c r="M929" s="207"/>
      <c r="N929" s="207"/>
      <c r="O929" s="207"/>
      <c r="P929" s="207"/>
      <c r="Q929" s="207"/>
      <c r="R929" s="207"/>
      <c r="S929" s="207"/>
      <c r="T929" s="207"/>
      <c r="U929" s="207"/>
      <c r="V929" s="207"/>
      <c r="W929" s="207"/>
      <c r="X929" s="207"/>
      <c r="Y929" s="207"/>
      <c r="Z929" s="207"/>
      <c r="AA929" s="207"/>
      <c r="AB929" s="207"/>
      <c r="AC929" s="207"/>
      <c r="AD929" s="207"/>
      <c r="AE929" s="207"/>
      <c r="AF929" s="207"/>
      <c r="AG929" s="207"/>
      <c r="AH929" s="207"/>
      <c r="AI929" s="207"/>
      <c r="AJ929" s="207"/>
      <c r="AK929" s="207"/>
      <c r="AL929" s="207"/>
    </row>
    <row r="930">
      <c r="A930" s="335"/>
      <c r="B930" s="207"/>
      <c r="C930" s="337"/>
      <c r="D930" s="207"/>
      <c r="E930" s="207"/>
      <c r="F930" s="207"/>
      <c r="G930" s="207"/>
      <c r="H930" s="207"/>
      <c r="I930" s="207"/>
      <c r="J930" s="337"/>
      <c r="K930" s="207"/>
      <c r="L930" s="207"/>
      <c r="M930" s="207"/>
      <c r="N930" s="207"/>
      <c r="O930" s="207"/>
      <c r="P930" s="207"/>
      <c r="Q930" s="207"/>
      <c r="R930" s="207"/>
      <c r="S930" s="207"/>
      <c r="T930" s="207"/>
      <c r="U930" s="207"/>
      <c r="V930" s="207"/>
      <c r="W930" s="207"/>
      <c r="X930" s="207"/>
      <c r="Y930" s="207"/>
      <c r="Z930" s="207"/>
      <c r="AA930" s="207"/>
      <c r="AB930" s="207"/>
      <c r="AC930" s="207"/>
      <c r="AD930" s="207"/>
      <c r="AE930" s="207"/>
      <c r="AF930" s="207"/>
      <c r="AG930" s="207"/>
      <c r="AH930" s="207"/>
      <c r="AI930" s="207"/>
      <c r="AJ930" s="207"/>
      <c r="AK930" s="207"/>
      <c r="AL930" s="207"/>
    </row>
    <row r="931">
      <c r="A931" s="335"/>
      <c r="B931" s="207"/>
      <c r="C931" s="337"/>
      <c r="D931" s="207"/>
      <c r="E931" s="207"/>
      <c r="F931" s="207"/>
      <c r="G931" s="207"/>
      <c r="H931" s="207"/>
      <c r="I931" s="207"/>
      <c r="J931" s="337"/>
      <c r="K931" s="207"/>
      <c r="L931" s="207"/>
      <c r="M931" s="207"/>
      <c r="N931" s="207"/>
      <c r="O931" s="207"/>
      <c r="P931" s="207"/>
      <c r="Q931" s="207"/>
      <c r="R931" s="207"/>
      <c r="S931" s="207"/>
      <c r="T931" s="207"/>
      <c r="U931" s="207"/>
      <c r="V931" s="207"/>
      <c r="W931" s="207"/>
      <c r="X931" s="207"/>
      <c r="Y931" s="207"/>
      <c r="Z931" s="207"/>
      <c r="AA931" s="207"/>
      <c r="AB931" s="207"/>
      <c r="AC931" s="207"/>
      <c r="AD931" s="207"/>
      <c r="AE931" s="207"/>
      <c r="AF931" s="207"/>
      <c r="AG931" s="207"/>
      <c r="AH931" s="207"/>
      <c r="AI931" s="207"/>
      <c r="AJ931" s="207"/>
      <c r="AK931" s="207"/>
      <c r="AL931" s="207"/>
    </row>
    <row r="932">
      <c r="A932" s="335"/>
      <c r="B932" s="207"/>
      <c r="C932" s="337"/>
      <c r="D932" s="207"/>
      <c r="E932" s="207"/>
      <c r="F932" s="207"/>
      <c r="G932" s="207"/>
      <c r="H932" s="207"/>
      <c r="I932" s="207"/>
      <c r="J932" s="337"/>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07"/>
      <c r="AG932" s="207"/>
      <c r="AH932" s="207"/>
      <c r="AI932" s="207"/>
      <c r="AJ932" s="207"/>
      <c r="AK932" s="207"/>
      <c r="AL932" s="207"/>
    </row>
    <row r="933">
      <c r="A933" s="335"/>
      <c r="B933" s="207"/>
      <c r="C933" s="337"/>
      <c r="D933" s="207"/>
      <c r="E933" s="207"/>
      <c r="F933" s="207"/>
      <c r="G933" s="207"/>
      <c r="H933" s="207"/>
      <c r="I933" s="207"/>
      <c r="J933" s="337"/>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07"/>
      <c r="AG933" s="207"/>
      <c r="AH933" s="207"/>
      <c r="AI933" s="207"/>
      <c r="AJ933" s="207"/>
      <c r="AK933" s="207"/>
      <c r="AL933" s="207"/>
    </row>
    <row r="934">
      <c r="A934" s="335"/>
      <c r="B934" s="207"/>
      <c r="C934" s="337"/>
      <c r="D934" s="207"/>
      <c r="E934" s="207"/>
      <c r="F934" s="207"/>
      <c r="G934" s="207"/>
      <c r="H934" s="207"/>
      <c r="I934" s="207"/>
      <c r="J934" s="337"/>
      <c r="K934" s="207"/>
      <c r="L934" s="207"/>
      <c r="M934" s="207"/>
      <c r="N934" s="207"/>
      <c r="O934" s="207"/>
      <c r="P934" s="207"/>
      <c r="Q934" s="207"/>
      <c r="R934" s="207"/>
      <c r="S934" s="207"/>
      <c r="T934" s="207"/>
      <c r="U934" s="207"/>
      <c r="V934" s="207"/>
      <c r="W934" s="207"/>
      <c r="X934" s="207"/>
      <c r="Y934" s="207"/>
      <c r="Z934" s="207"/>
      <c r="AA934" s="207"/>
      <c r="AB934" s="207"/>
      <c r="AC934" s="207"/>
      <c r="AD934" s="207"/>
      <c r="AE934" s="207"/>
      <c r="AF934" s="207"/>
      <c r="AG934" s="207"/>
      <c r="AH934" s="207"/>
      <c r="AI934" s="207"/>
      <c r="AJ934" s="207"/>
      <c r="AK934" s="207"/>
      <c r="AL934" s="207"/>
    </row>
    <row r="935">
      <c r="A935" s="335"/>
      <c r="B935" s="207"/>
      <c r="C935" s="337"/>
      <c r="D935" s="207"/>
      <c r="E935" s="207"/>
      <c r="F935" s="207"/>
      <c r="G935" s="207"/>
      <c r="H935" s="207"/>
      <c r="I935" s="207"/>
      <c r="J935" s="337"/>
      <c r="K935" s="207"/>
      <c r="L935" s="207"/>
      <c r="M935" s="207"/>
      <c r="N935" s="207"/>
      <c r="O935" s="207"/>
      <c r="P935" s="207"/>
      <c r="Q935" s="207"/>
      <c r="R935" s="207"/>
      <c r="S935" s="207"/>
      <c r="T935" s="207"/>
      <c r="U935" s="207"/>
      <c r="V935" s="207"/>
      <c r="W935" s="207"/>
      <c r="X935" s="207"/>
      <c r="Y935" s="207"/>
      <c r="Z935" s="207"/>
      <c r="AA935" s="207"/>
      <c r="AB935" s="207"/>
      <c r="AC935" s="207"/>
      <c r="AD935" s="207"/>
      <c r="AE935" s="207"/>
      <c r="AF935" s="207"/>
      <c r="AG935" s="207"/>
      <c r="AH935" s="207"/>
      <c r="AI935" s="207"/>
      <c r="AJ935" s="207"/>
      <c r="AK935" s="207"/>
      <c r="AL935" s="207"/>
    </row>
    <row r="936">
      <c r="A936" s="335"/>
      <c r="B936" s="207"/>
      <c r="C936" s="337"/>
      <c r="D936" s="207"/>
      <c r="E936" s="207"/>
      <c r="F936" s="207"/>
      <c r="G936" s="207"/>
      <c r="H936" s="207"/>
      <c r="I936" s="207"/>
      <c r="J936" s="337"/>
      <c r="K936" s="207"/>
      <c r="L936" s="207"/>
      <c r="M936" s="207"/>
      <c r="N936" s="207"/>
      <c r="O936" s="207"/>
      <c r="P936" s="207"/>
      <c r="Q936" s="207"/>
      <c r="R936" s="207"/>
      <c r="S936" s="207"/>
      <c r="T936" s="207"/>
      <c r="U936" s="207"/>
      <c r="V936" s="207"/>
      <c r="W936" s="207"/>
      <c r="X936" s="207"/>
      <c r="Y936" s="207"/>
      <c r="Z936" s="207"/>
      <c r="AA936" s="207"/>
      <c r="AB936" s="207"/>
      <c r="AC936" s="207"/>
      <c r="AD936" s="207"/>
      <c r="AE936" s="207"/>
      <c r="AF936" s="207"/>
      <c r="AG936" s="207"/>
      <c r="AH936" s="207"/>
      <c r="AI936" s="207"/>
      <c r="AJ936" s="207"/>
      <c r="AK936" s="207"/>
      <c r="AL936" s="207"/>
    </row>
    <row r="937">
      <c r="A937" s="335"/>
      <c r="B937" s="207"/>
      <c r="C937" s="337"/>
      <c r="D937" s="207"/>
      <c r="E937" s="207"/>
      <c r="F937" s="207"/>
      <c r="G937" s="207"/>
      <c r="H937" s="207"/>
      <c r="I937" s="207"/>
      <c r="J937" s="337"/>
      <c r="K937" s="207"/>
      <c r="L937" s="207"/>
      <c r="M937" s="207"/>
      <c r="N937" s="207"/>
      <c r="O937" s="207"/>
      <c r="P937" s="207"/>
      <c r="Q937" s="207"/>
      <c r="R937" s="207"/>
      <c r="S937" s="207"/>
      <c r="T937" s="207"/>
      <c r="U937" s="207"/>
      <c r="V937" s="207"/>
      <c r="W937" s="207"/>
      <c r="X937" s="207"/>
      <c r="Y937" s="207"/>
      <c r="Z937" s="207"/>
      <c r="AA937" s="207"/>
      <c r="AB937" s="207"/>
      <c r="AC937" s="207"/>
      <c r="AD937" s="207"/>
      <c r="AE937" s="207"/>
      <c r="AF937" s="207"/>
      <c r="AG937" s="207"/>
      <c r="AH937" s="207"/>
      <c r="AI937" s="207"/>
      <c r="AJ937" s="207"/>
      <c r="AK937" s="207"/>
      <c r="AL937" s="207"/>
    </row>
    <row r="938">
      <c r="A938" s="335"/>
      <c r="B938" s="207"/>
      <c r="C938" s="337"/>
      <c r="D938" s="207"/>
      <c r="E938" s="207"/>
      <c r="F938" s="207"/>
      <c r="G938" s="207"/>
      <c r="H938" s="207"/>
      <c r="I938" s="207"/>
      <c r="J938" s="337"/>
      <c r="K938" s="207"/>
      <c r="L938" s="207"/>
      <c r="M938" s="207"/>
      <c r="N938" s="207"/>
      <c r="O938" s="207"/>
      <c r="P938" s="207"/>
      <c r="Q938" s="207"/>
      <c r="R938" s="207"/>
      <c r="S938" s="207"/>
      <c r="T938" s="207"/>
      <c r="U938" s="207"/>
      <c r="V938" s="207"/>
      <c r="W938" s="207"/>
      <c r="X938" s="207"/>
      <c r="Y938" s="207"/>
      <c r="Z938" s="207"/>
      <c r="AA938" s="207"/>
      <c r="AB938" s="207"/>
      <c r="AC938" s="207"/>
      <c r="AD938" s="207"/>
      <c r="AE938" s="207"/>
      <c r="AF938" s="207"/>
      <c r="AG938" s="207"/>
      <c r="AH938" s="207"/>
      <c r="AI938" s="207"/>
      <c r="AJ938" s="207"/>
      <c r="AK938" s="207"/>
      <c r="AL938" s="207"/>
    </row>
    <row r="939">
      <c r="A939" s="335"/>
      <c r="B939" s="207"/>
      <c r="C939" s="337"/>
      <c r="D939" s="207"/>
      <c r="E939" s="207"/>
      <c r="F939" s="207"/>
      <c r="G939" s="207"/>
      <c r="H939" s="207"/>
      <c r="I939" s="207"/>
      <c r="J939" s="337"/>
      <c r="K939" s="207"/>
      <c r="L939" s="207"/>
      <c r="M939" s="207"/>
      <c r="N939" s="207"/>
      <c r="O939" s="207"/>
      <c r="P939" s="207"/>
      <c r="Q939" s="207"/>
      <c r="R939" s="207"/>
      <c r="S939" s="207"/>
      <c r="T939" s="207"/>
      <c r="U939" s="207"/>
      <c r="V939" s="207"/>
      <c r="W939" s="207"/>
      <c r="X939" s="207"/>
      <c r="Y939" s="207"/>
      <c r="Z939" s="207"/>
      <c r="AA939" s="207"/>
      <c r="AB939" s="207"/>
      <c r="AC939" s="207"/>
      <c r="AD939" s="207"/>
      <c r="AE939" s="207"/>
      <c r="AF939" s="207"/>
      <c r="AG939" s="207"/>
      <c r="AH939" s="207"/>
      <c r="AI939" s="207"/>
      <c r="AJ939" s="207"/>
      <c r="AK939" s="207"/>
      <c r="AL939" s="207"/>
    </row>
    <row r="940">
      <c r="A940" s="335"/>
      <c r="B940" s="207"/>
      <c r="C940" s="337"/>
      <c r="D940" s="207"/>
      <c r="E940" s="207"/>
      <c r="F940" s="207"/>
      <c r="G940" s="207"/>
      <c r="H940" s="207"/>
      <c r="I940" s="207"/>
      <c r="J940" s="337"/>
      <c r="K940" s="207"/>
      <c r="L940" s="207"/>
      <c r="M940" s="207"/>
      <c r="N940" s="207"/>
      <c r="O940" s="207"/>
      <c r="P940" s="207"/>
      <c r="Q940" s="207"/>
      <c r="R940" s="207"/>
      <c r="S940" s="207"/>
      <c r="T940" s="207"/>
      <c r="U940" s="207"/>
      <c r="V940" s="207"/>
      <c r="W940" s="207"/>
      <c r="X940" s="207"/>
      <c r="Y940" s="207"/>
      <c r="Z940" s="207"/>
      <c r="AA940" s="207"/>
      <c r="AB940" s="207"/>
      <c r="AC940" s="207"/>
      <c r="AD940" s="207"/>
      <c r="AE940" s="207"/>
      <c r="AF940" s="207"/>
      <c r="AG940" s="207"/>
      <c r="AH940" s="207"/>
      <c r="AI940" s="207"/>
      <c r="AJ940" s="207"/>
      <c r="AK940" s="207"/>
      <c r="AL940" s="207"/>
    </row>
    <row r="941">
      <c r="A941" s="335"/>
      <c r="B941" s="207"/>
      <c r="C941" s="337"/>
      <c r="D941" s="207"/>
      <c r="E941" s="207"/>
      <c r="F941" s="207"/>
      <c r="G941" s="207"/>
      <c r="H941" s="207"/>
      <c r="I941" s="207"/>
      <c r="J941" s="337"/>
      <c r="K941" s="207"/>
      <c r="L941" s="207"/>
      <c r="M941" s="207"/>
      <c r="N941" s="207"/>
      <c r="O941" s="207"/>
      <c r="P941" s="207"/>
      <c r="Q941" s="207"/>
      <c r="R941" s="207"/>
      <c r="S941" s="207"/>
      <c r="T941" s="207"/>
      <c r="U941" s="207"/>
      <c r="V941" s="207"/>
      <c r="W941" s="207"/>
      <c r="X941" s="207"/>
      <c r="Y941" s="207"/>
      <c r="Z941" s="207"/>
      <c r="AA941" s="207"/>
      <c r="AB941" s="207"/>
      <c r="AC941" s="207"/>
      <c r="AD941" s="207"/>
      <c r="AE941" s="207"/>
      <c r="AF941" s="207"/>
      <c r="AG941" s="207"/>
      <c r="AH941" s="207"/>
      <c r="AI941" s="207"/>
      <c r="AJ941" s="207"/>
      <c r="AK941" s="207"/>
      <c r="AL941" s="207"/>
    </row>
    <row r="942">
      <c r="A942" s="335"/>
      <c r="B942" s="207"/>
      <c r="C942" s="337"/>
      <c r="D942" s="207"/>
      <c r="E942" s="207"/>
      <c r="F942" s="207"/>
      <c r="G942" s="207"/>
      <c r="H942" s="207"/>
      <c r="I942" s="207"/>
      <c r="J942" s="337"/>
      <c r="K942" s="207"/>
      <c r="L942" s="207"/>
      <c r="M942" s="207"/>
      <c r="N942" s="207"/>
      <c r="O942" s="207"/>
      <c r="P942" s="207"/>
      <c r="Q942" s="207"/>
      <c r="R942" s="207"/>
      <c r="S942" s="207"/>
      <c r="T942" s="207"/>
      <c r="U942" s="207"/>
      <c r="V942" s="207"/>
      <c r="W942" s="207"/>
      <c r="X942" s="207"/>
      <c r="Y942" s="207"/>
      <c r="Z942" s="207"/>
      <c r="AA942" s="207"/>
      <c r="AB942" s="207"/>
      <c r="AC942" s="207"/>
      <c r="AD942" s="207"/>
      <c r="AE942" s="207"/>
      <c r="AF942" s="207"/>
      <c r="AG942" s="207"/>
      <c r="AH942" s="207"/>
      <c r="AI942" s="207"/>
      <c r="AJ942" s="207"/>
      <c r="AK942" s="207"/>
      <c r="AL942" s="207"/>
    </row>
    <row r="943">
      <c r="A943" s="335"/>
      <c r="B943" s="207"/>
      <c r="C943" s="337"/>
      <c r="D943" s="207"/>
      <c r="E943" s="207"/>
      <c r="F943" s="207"/>
      <c r="G943" s="207"/>
      <c r="H943" s="207"/>
      <c r="I943" s="207"/>
      <c r="J943" s="337"/>
      <c r="K943" s="207"/>
      <c r="L943" s="207"/>
      <c r="M943" s="207"/>
      <c r="N943" s="207"/>
      <c r="O943" s="207"/>
      <c r="P943" s="207"/>
      <c r="Q943" s="207"/>
      <c r="R943" s="207"/>
      <c r="S943" s="207"/>
      <c r="T943" s="207"/>
      <c r="U943" s="207"/>
      <c r="V943" s="207"/>
      <c r="W943" s="207"/>
      <c r="X943" s="207"/>
      <c r="Y943" s="207"/>
      <c r="Z943" s="207"/>
      <c r="AA943" s="207"/>
      <c r="AB943" s="207"/>
      <c r="AC943" s="207"/>
      <c r="AD943" s="207"/>
      <c r="AE943" s="207"/>
      <c r="AF943" s="207"/>
      <c r="AG943" s="207"/>
      <c r="AH943" s="207"/>
      <c r="AI943" s="207"/>
      <c r="AJ943" s="207"/>
      <c r="AK943" s="207"/>
      <c r="AL943" s="207"/>
    </row>
    <row r="944">
      <c r="A944" s="335"/>
      <c r="B944" s="207"/>
      <c r="C944" s="337"/>
      <c r="D944" s="207"/>
      <c r="E944" s="207"/>
      <c r="F944" s="207"/>
      <c r="G944" s="207"/>
      <c r="H944" s="207"/>
      <c r="I944" s="207"/>
      <c r="J944" s="337"/>
      <c r="K944" s="207"/>
      <c r="L944" s="207"/>
      <c r="M944" s="207"/>
      <c r="N944" s="207"/>
      <c r="O944" s="207"/>
      <c r="P944" s="207"/>
      <c r="Q944" s="207"/>
      <c r="R944" s="207"/>
      <c r="S944" s="207"/>
      <c r="T944" s="207"/>
      <c r="U944" s="207"/>
      <c r="V944" s="207"/>
      <c r="W944" s="207"/>
      <c r="X944" s="207"/>
      <c r="Y944" s="207"/>
      <c r="Z944" s="207"/>
      <c r="AA944" s="207"/>
      <c r="AB944" s="207"/>
      <c r="AC944" s="207"/>
      <c r="AD944" s="207"/>
      <c r="AE944" s="207"/>
      <c r="AF944" s="207"/>
      <c r="AG944" s="207"/>
      <c r="AH944" s="207"/>
      <c r="AI944" s="207"/>
      <c r="AJ944" s="207"/>
      <c r="AK944" s="207"/>
      <c r="AL944" s="207"/>
    </row>
    <row r="945">
      <c r="A945" s="335"/>
      <c r="B945" s="207"/>
      <c r="C945" s="337"/>
      <c r="D945" s="207"/>
      <c r="E945" s="207"/>
      <c r="F945" s="207"/>
      <c r="G945" s="207"/>
      <c r="H945" s="207"/>
      <c r="I945" s="207"/>
      <c r="J945" s="337"/>
      <c r="K945" s="207"/>
      <c r="L945" s="207"/>
      <c r="M945" s="207"/>
      <c r="N945" s="207"/>
      <c r="O945" s="207"/>
      <c r="P945" s="207"/>
      <c r="Q945" s="207"/>
      <c r="R945" s="207"/>
      <c r="S945" s="207"/>
      <c r="T945" s="207"/>
      <c r="U945" s="207"/>
      <c r="V945" s="207"/>
      <c r="W945" s="207"/>
      <c r="X945" s="207"/>
      <c r="Y945" s="207"/>
      <c r="Z945" s="207"/>
      <c r="AA945" s="207"/>
      <c r="AB945" s="207"/>
      <c r="AC945" s="207"/>
      <c r="AD945" s="207"/>
      <c r="AE945" s="207"/>
      <c r="AF945" s="207"/>
      <c r="AG945" s="207"/>
      <c r="AH945" s="207"/>
      <c r="AI945" s="207"/>
      <c r="AJ945" s="207"/>
      <c r="AK945" s="207"/>
      <c r="AL945" s="207"/>
    </row>
    <row r="946">
      <c r="A946" s="335"/>
      <c r="B946" s="207"/>
      <c r="C946" s="337"/>
      <c r="D946" s="207"/>
      <c r="E946" s="207"/>
      <c r="F946" s="207"/>
      <c r="G946" s="207"/>
      <c r="H946" s="207"/>
      <c r="I946" s="207"/>
      <c r="J946" s="337"/>
      <c r="K946" s="207"/>
      <c r="L946" s="207"/>
      <c r="M946" s="207"/>
      <c r="N946" s="207"/>
      <c r="O946" s="207"/>
      <c r="P946" s="207"/>
      <c r="Q946" s="207"/>
      <c r="R946" s="207"/>
      <c r="S946" s="207"/>
      <c r="T946" s="207"/>
      <c r="U946" s="207"/>
      <c r="V946" s="207"/>
      <c r="W946" s="207"/>
      <c r="X946" s="207"/>
      <c r="Y946" s="207"/>
      <c r="Z946" s="207"/>
      <c r="AA946" s="207"/>
      <c r="AB946" s="207"/>
      <c r="AC946" s="207"/>
      <c r="AD946" s="207"/>
      <c r="AE946" s="207"/>
      <c r="AF946" s="207"/>
      <c r="AG946" s="207"/>
      <c r="AH946" s="207"/>
      <c r="AI946" s="207"/>
      <c r="AJ946" s="207"/>
      <c r="AK946" s="207"/>
      <c r="AL946" s="207"/>
    </row>
    <row r="947">
      <c r="A947" s="335"/>
      <c r="B947" s="207"/>
      <c r="C947" s="337"/>
      <c r="D947" s="207"/>
      <c r="E947" s="207"/>
      <c r="F947" s="207"/>
      <c r="G947" s="207"/>
      <c r="H947" s="207"/>
      <c r="I947" s="207"/>
      <c r="J947" s="337"/>
      <c r="K947" s="207"/>
      <c r="L947" s="207"/>
      <c r="M947" s="207"/>
      <c r="N947" s="207"/>
      <c r="O947" s="207"/>
      <c r="P947" s="207"/>
      <c r="Q947" s="207"/>
      <c r="R947" s="207"/>
      <c r="S947" s="207"/>
      <c r="T947" s="207"/>
      <c r="U947" s="207"/>
      <c r="V947" s="207"/>
      <c r="W947" s="207"/>
      <c r="X947" s="207"/>
      <c r="Y947" s="207"/>
      <c r="Z947" s="207"/>
      <c r="AA947" s="207"/>
      <c r="AB947" s="207"/>
      <c r="AC947" s="207"/>
      <c r="AD947" s="207"/>
      <c r="AE947" s="207"/>
      <c r="AF947" s="207"/>
      <c r="AG947" s="207"/>
      <c r="AH947" s="207"/>
      <c r="AI947" s="207"/>
      <c r="AJ947" s="207"/>
      <c r="AK947" s="207"/>
      <c r="AL947" s="207"/>
    </row>
    <row r="948">
      <c r="A948" s="335"/>
      <c r="B948" s="207"/>
      <c r="C948" s="337"/>
      <c r="D948" s="207"/>
      <c r="E948" s="207"/>
      <c r="F948" s="207"/>
      <c r="G948" s="207"/>
      <c r="H948" s="207"/>
      <c r="I948" s="207"/>
      <c r="J948" s="337"/>
      <c r="K948" s="207"/>
      <c r="L948" s="207"/>
      <c r="M948" s="207"/>
      <c r="N948" s="207"/>
      <c r="O948" s="207"/>
      <c r="P948" s="207"/>
      <c r="Q948" s="207"/>
      <c r="R948" s="207"/>
      <c r="S948" s="207"/>
      <c r="T948" s="207"/>
      <c r="U948" s="207"/>
      <c r="V948" s="207"/>
      <c r="W948" s="207"/>
      <c r="X948" s="207"/>
      <c r="Y948" s="207"/>
      <c r="Z948" s="207"/>
      <c r="AA948" s="207"/>
      <c r="AB948" s="207"/>
      <c r="AC948" s="207"/>
      <c r="AD948" s="207"/>
      <c r="AE948" s="207"/>
      <c r="AF948" s="207"/>
      <c r="AG948" s="207"/>
      <c r="AH948" s="207"/>
      <c r="AI948" s="207"/>
      <c r="AJ948" s="207"/>
      <c r="AK948" s="207"/>
      <c r="AL948" s="207"/>
    </row>
    <row r="949">
      <c r="A949" s="335"/>
      <c r="B949" s="207"/>
      <c r="C949" s="337"/>
      <c r="D949" s="207"/>
      <c r="E949" s="207"/>
      <c r="F949" s="207"/>
      <c r="G949" s="207"/>
      <c r="H949" s="207"/>
      <c r="I949" s="207"/>
      <c r="J949" s="337"/>
      <c r="K949" s="207"/>
      <c r="L949" s="207"/>
      <c r="M949" s="207"/>
      <c r="N949" s="207"/>
      <c r="O949" s="207"/>
      <c r="P949" s="207"/>
      <c r="Q949" s="207"/>
      <c r="R949" s="207"/>
      <c r="S949" s="207"/>
      <c r="T949" s="207"/>
      <c r="U949" s="207"/>
      <c r="V949" s="207"/>
      <c r="W949" s="207"/>
      <c r="X949" s="207"/>
      <c r="Y949" s="207"/>
      <c r="Z949" s="207"/>
      <c r="AA949" s="207"/>
      <c r="AB949" s="207"/>
      <c r="AC949" s="207"/>
      <c r="AD949" s="207"/>
      <c r="AE949" s="207"/>
      <c r="AF949" s="207"/>
      <c r="AG949" s="207"/>
      <c r="AH949" s="207"/>
      <c r="AI949" s="207"/>
      <c r="AJ949" s="207"/>
      <c r="AK949" s="207"/>
      <c r="AL949" s="207"/>
    </row>
    <row r="950">
      <c r="A950" s="335"/>
      <c r="B950" s="207"/>
      <c r="C950" s="337"/>
      <c r="D950" s="207"/>
      <c r="E950" s="207"/>
      <c r="F950" s="207"/>
      <c r="G950" s="207"/>
      <c r="H950" s="207"/>
      <c r="I950" s="207"/>
      <c r="J950" s="337"/>
      <c r="K950" s="207"/>
      <c r="L950" s="207"/>
      <c r="M950" s="207"/>
      <c r="N950" s="207"/>
      <c r="O950" s="207"/>
      <c r="P950" s="207"/>
      <c r="Q950" s="207"/>
      <c r="R950" s="207"/>
      <c r="S950" s="207"/>
      <c r="T950" s="207"/>
      <c r="U950" s="207"/>
      <c r="V950" s="207"/>
      <c r="W950" s="207"/>
      <c r="X950" s="207"/>
      <c r="Y950" s="207"/>
      <c r="Z950" s="207"/>
      <c r="AA950" s="207"/>
      <c r="AB950" s="207"/>
      <c r="AC950" s="207"/>
      <c r="AD950" s="207"/>
      <c r="AE950" s="207"/>
      <c r="AF950" s="207"/>
      <c r="AG950" s="207"/>
      <c r="AH950" s="207"/>
      <c r="AI950" s="207"/>
      <c r="AJ950" s="207"/>
      <c r="AK950" s="207"/>
      <c r="AL950" s="207"/>
    </row>
    <row r="951">
      <c r="A951" s="335"/>
      <c r="B951" s="207"/>
      <c r="C951" s="337"/>
      <c r="D951" s="207"/>
      <c r="E951" s="207"/>
      <c r="F951" s="207"/>
      <c r="G951" s="207"/>
      <c r="H951" s="207"/>
      <c r="I951" s="207"/>
      <c r="J951" s="337"/>
      <c r="K951" s="207"/>
      <c r="L951" s="207"/>
      <c r="M951" s="207"/>
      <c r="N951" s="207"/>
      <c r="O951" s="207"/>
      <c r="P951" s="207"/>
      <c r="Q951" s="207"/>
      <c r="R951" s="207"/>
      <c r="S951" s="207"/>
      <c r="T951" s="207"/>
      <c r="U951" s="207"/>
      <c r="V951" s="207"/>
      <c r="W951" s="207"/>
      <c r="X951" s="207"/>
      <c r="Y951" s="207"/>
      <c r="Z951" s="207"/>
      <c r="AA951" s="207"/>
      <c r="AB951" s="207"/>
      <c r="AC951" s="207"/>
      <c r="AD951" s="207"/>
      <c r="AE951" s="207"/>
      <c r="AF951" s="207"/>
      <c r="AG951" s="207"/>
      <c r="AH951" s="207"/>
      <c r="AI951" s="207"/>
      <c r="AJ951" s="207"/>
      <c r="AK951" s="207"/>
      <c r="AL951" s="207"/>
    </row>
    <row r="952">
      <c r="A952" s="335"/>
      <c r="B952" s="207"/>
      <c r="C952" s="337"/>
      <c r="D952" s="207"/>
      <c r="E952" s="207"/>
      <c r="F952" s="207"/>
      <c r="G952" s="207"/>
      <c r="H952" s="207"/>
      <c r="I952" s="207"/>
      <c r="J952" s="337"/>
      <c r="K952" s="207"/>
      <c r="L952" s="207"/>
      <c r="M952" s="207"/>
      <c r="N952" s="207"/>
      <c r="O952" s="207"/>
      <c r="P952" s="207"/>
      <c r="Q952" s="207"/>
      <c r="R952" s="207"/>
      <c r="S952" s="207"/>
      <c r="T952" s="207"/>
      <c r="U952" s="207"/>
      <c r="V952" s="207"/>
      <c r="W952" s="207"/>
      <c r="X952" s="207"/>
      <c r="Y952" s="207"/>
      <c r="Z952" s="207"/>
      <c r="AA952" s="207"/>
      <c r="AB952" s="207"/>
      <c r="AC952" s="207"/>
      <c r="AD952" s="207"/>
      <c r="AE952" s="207"/>
      <c r="AF952" s="207"/>
      <c r="AG952" s="207"/>
      <c r="AH952" s="207"/>
      <c r="AI952" s="207"/>
      <c r="AJ952" s="207"/>
      <c r="AK952" s="207"/>
      <c r="AL952" s="207"/>
    </row>
    <row r="953">
      <c r="A953" s="335"/>
      <c r="B953" s="207"/>
      <c r="C953" s="337"/>
      <c r="D953" s="207"/>
      <c r="E953" s="207"/>
      <c r="F953" s="207"/>
      <c r="G953" s="207"/>
      <c r="H953" s="207"/>
      <c r="I953" s="207"/>
      <c r="J953" s="337"/>
      <c r="K953" s="207"/>
      <c r="L953" s="207"/>
      <c r="M953" s="207"/>
      <c r="N953" s="207"/>
      <c r="O953" s="207"/>
      <c r="P953" s="207"/>
      <c r="Q953" s="207"/>
      <c r="R953" s="207"/>
      <c r="S953" s="207"/>
      <c r="T953" s="207"/>
      <c r="U953" s="207"/>
      <c r="V953" s="207"/>
      <c r="W953" s="207"/>
      <c r="X953" s="207"/>
      <c r="Y953" s="207"/>
      <c r="Z953" s="207"/>
      <c r="AA953" s="207"/>
      <c r="AB953" s="207"/>
      <c r="AC953" s="207"/>
      <c r="AD953" s="207"/>
      <c r="AE953" s="207"/>
      <c r="AF953" s="207"/>
      <c r="AG953" s="207"/>
      <c r="AH953" s="207"/>
      <c r="AI953" s="207"/>
      <c r="AJ953" s="207"/>
      <c r="AK953" s="207"/>
      <c r="AL953" s="207"/>
    </row>
    <row r="954">
      <c r="A954" s="335"/>
      <c r="B954" s="207"/>
      <c r="C954" s="337"/>
      <c r="D954" s="207"/>
      <c r="E954" s="207"/>
      <c r="F954" s="207"/>
      <c r="G954" s="207"/>
      <c r="H954" s="207"/>
      <c r="I954" s="207"/>
      <c r="J954" s="337"/>
      <c r="K954" s="207"/>
      <c r="L954" s="207"/>
      <c r="M954" s="207"/>
      <c r="N954" s="207"/>
      <c r="O954" s="207"/>
      <c r="P954" s="207"/>
      <c r="Q954" s="207"/>
      <c r="R954" s="207"/>
      <c r="S954" s="207"/>
      <c r="T954" s="207"/>
      <c r="U954" s="207"/>
      <c r="V954" s="207"/>
      <c r="W954" s="207"/>
      <c r="X954" s="207"/>
      <c r="Y954" s="207"/>
      <c r="Z954" s="207"/>
      <c r="AA954" s="207"/>
      <c r="AB954" s="207"/>
      <c r="AC954" s="207"/>
      <c r="AD954" s="207"/>
      <c r="AE954" s="207"/>
      <c r="AF954" s="207"/>
      <c r="AG954" s="207"/>
      <c r="AH954" s="207"/>
      <c r="AI954" s="207"/>
      <c r="AJ954" s="207"/>
      <c r="AK954" s="207"/>
      <c r="AL954" s="207"/>
    </row>
    <row r="955">
      <c r="A955" s="335"/>
      <c r="B955" s="207"/>
      <c r="C955" s="337"/>
      <c r="D955" s="207"/>
      <c r="E955" s="207"/>
      <c r="F955" s="207"/>
      <c r="G955" s="207"/>
      <c r="H955" s="207"/>
      <c r="I955" s="207"/>
      <c r="J955" s="337"/>
      <c r="K955" s="207"/>
      <c r="L955" s="207"/>
      <c r="M955" s="207"/>
      <c r="N955" s="207"/>
      <c r="O955" s="207"/>
      <c r="P955" s="207"/>
      <c r="Q955" s="207"/>
      <c r="R955" s="207"/>
      <c r="S955" s="207"/>
      <c r="T955" s="207"/>
      <c r="U955" s="207"/>
      <c r="V955" s="207"/>
      <c r="W955" s="207"/>
      <c r="X955" s="207"/>
      <c r="Y955" s="207"/>
      <c r="Z955" s="207"/>
      <c r="AA955" s="207"/>
      <c r="AB955" s="207"/>
      <c r="AC955" s="207"/>
      <c r="AD955" s="207"/>
      <c r="AE955" s="207"/>
      <c r="AF955" s="207"/>
      <c r="AG955" s="207"/>
      <c r="AH955" s="207"/>
      <c r="AI955" s="207"/>
      <c r="AJ955" s="207"/>
      <c r="AK955" s="207"/>
      <c r="AL955" s="207"/>
    </row>
    <row r="956">
      <c r="A956" s="335"/>
      <c r="B956" s="207"/>
      <c r="C956" s="337"/>
      <c r="D956" s="207"/>
      <c r="E956" s="207"/>
      <c r="F956" s="207"/>
      <c r="G956" s="207"/>
      <c r="H956" s="207"/>
      <c r="I956" s="207"/>
      <c r="J956" s="337"/>
      <c r="K956" s="207"/>
      <c r="L956" s="207"/>
      <c r="M956" s="207"/>
      <c r="N956" s="207"/>
      <c r="O956" s="207"/>
      <c r="P956" s="207"/>
      <c r="Q956" s="207"/>
      <c r="R956" s="207"/>
      <c r="S956" s="207"/>
      <c r="T956" s="207"/>
      <c r="U956" s="207"/>
      <c r="V956" s="207"/>
      <c r="W956" s="207"/>
      <c r="X956" s="207"/>
      <c r="Y956" s="207"/>
      <c r="Z956" s="207"/>
      <c r="AA956" s="207"/>
      <c r="AB956" s="207"/>
      <c r="AC956" s="207"/>
      <c r="AD956" s="207"/>
      <c r="AE956" s="207"/>
      <c r="AF956" s="207"/>
      <c r="AG956" s="207"/>
      <c r="AH956" s="207"/>
      <c r="AI956" s="207"/>
      <c r="AJ956" s="207"/>
      <c r="AK956" s="207"/>
      <c r="AL956" s="207"/>
    </row>
    <row r="957">
      <c r="A957" s="335"/>
      <c r="B957" s="207"/>
      <c r="C957" s="337"/>
      <c r="D957" s="207"/>
      <c r="E957" s="207"/>
      <c r="F957" s="207"/>
      <c r="G957" s="207"/>
      <c r="H957" s="207"/>
      <c r="I957" s="207"/>
      <c r="J957" s="337"/>
      <c r="K957" s="207"/>
      <c r="L957" s="207"/>
      <c r="M957" s="207"/>
      <c r="N957" s="207"/>
      <c r="O957" s="207"/>
      <c r="P957" s="207"/>
      <c r="Q957" s="207"/>
      <c r="R957" s="207"/>
      <c r="S957" s="207"/>
      <c r="T957" s="207"/>
      <c r="U957" s="207"/>
      <c r="V957" s="207"/>
      <c r="W957" s="207"/>
      <c r="X957" s="207"/>
      <c r="Y957" s="207"/>
      <c r="Z957" s="207"/>
      <c r="AA957" s="207"/>
      <c r="AB957" s="207"/>
      <c r="AC957" s="207"/>
      <c r="AD957" s="207"/>
      <c r="AE957" s="207"/>
      <c r="AF957" s="207"/>
      <c r="AG957" s="207"/>
      <c r="AH957" s="207"/>
      <c r="AI957" s="207"/>
      <c r="AJ957" s="207"/>
      <c r="AK957" s="207"/>
      <c r="AL957" s="207"/>
    </row>
    <row r="958">
      <c r="A958" s="335"/>
      <c r="B958" s="207"/>
      <c r="C958" s="337"/>
      <c r="D958" s="207"/>
      <c r="E958" s="207"/>
      <c r="F958" s="207"/>
      <c r="G958" s="207"/>
      <c r="H958" s="207"/>
      <c r="I958" s="207"/>
      <c r="J958" s="337"/>
      <c r="K958" s="207"/>
      <c r="L958" s="207"/>
      <c r="M958" s="207"/>
      <c r="N958" s="207"/>
      <c r="O958" s="207"/>
      <c r="P958" s="207"/>
      <c r="Q958" s="207"/>
      <c r="R958" s="207"/>
      <c r="S958" s="207"/>
      <c r="T958" s="207"/>
      <c r="U958" s="207"/>
      <c r="V958" s="207"/>
      <c r="W958" s="207"/>
      <c r="X958" s="207"/>
      <c r="Y958" s="207"/>
      <c r="Z958" s="207"/>
      <c r="AA958" s="207"/>
      <c r="AB958" s="207"/>
      <c r="AC958" s="207"/>
      <c r="AD958" s="207"/>
      <c r="AE958" s="207"/>
      <c r="AF958" s="207"/>
      <c r="AG958" s="207"/>
      <c r="AH958" s="207"/>
      <c r="AI958" s="207"/>
      <c r="AJ958" s="207"/>
      <c r="AK958" s="207"/>
      <c r="AL958" s="207"/>
    </row>
    <row r="959">
      <c r="A959" s="335"/>
      <c r="B959" s="207"/>
      <c r="C959" s="337"/>
      <c r="D959" s="207"/>
      <c r="E959" s="207"/>
      <c r="F959" s="207"/>
      <c r="G959" s="207"/>
      <c r="H959" s="207"/>
      <c r="I959" s="207"/>
      <c r="J959" s="337"/>
      <c r="K959" s="207"/>
      <c r="L959" s="207"/>
      <c r="M959" s="207"/>
      <c r="N959" s="207"/>
      <c r="O959" s="207"/>
      <c r="P959" s="207"/>
      <c r="Q959" s="207"/>
      <c r="R959" s="207"/>
      <c r="S959" s="207"/>
      <c r="T959" s="207"/>
      <c r="U959" s="207"/>
      <c r="V959" s="207"/>
      <c r="W959" s="207"/>
      <c r="X959" s="207"/>
      <c r="Y959" s="207"/>
      <c r="Z959" s="207"/>
      <c r="AA959" s="207"/>
      <c r="AB959" s="207"/>
      <c r="AC959" s="207"/>
      <c r="AD959" s="207"/>
      <c r="AE959" s="207"/>
      <c r="AF959" s="207"/>
      <c r="AG959" s="207"/>
      <c r="AH959" s="207"/>
      <c r="AI959" s="207"/>
      <c r="AJ959" s="207"/>
      <c r="AK959" s="207"/>
      <c r="AL959" s="207"/>
    </row>
    <row r="960">
      <c r="A960" s="335"/>
      <c r="B960" s="207"/>
      <c r="C960" s="337"/>
      <c r="D960" s="207"/>
      <c r="E960" s="207"/>
      <c r="F960" s="207"/>
      <c r="G960" s="207"/>
      <c r="H960" s="207"/>
      <c r="I960" s="207"/>
      <c r="J960" s="337"/>
      <c r="K960" s="207"/>
      <c r="L960" s="207"/>
      <c r="M960" s="207"/>
      <c r="N960" s="207"/>
      <c r="O960" s="207"/>
      <c r="P960" s="207"/>
      <c r="Q960" s="207"/>
      <c r="R960" s="207"/>
      <c r="S960" s="207"/>
      <c r="T960" s="207"/>
      <c r="U960" s="207"/>
      <c r="V960" s="207"/>
      <c r="W960" s="207"/>
      <c r="X960" s="207"/>
      <c r="Y960" s="207"/>
      <c r="Z960" s="207"/>
      <c r="AA960" s="207"/>
      <c r="AB960" s="207"/>
      <c r="AC960" s="207"/>
      <c r="AD960" s="207"/>
      <c r="AE960" s="207"/>
      <c r="AF960" s="207"/>
      <c r="AG960" s="207"/>
      <c r="AH960" s="207"/>
      <c r="AI960" s="207"/>
      <c r="AJ960" s="207"/>
      <c r="AK960" s="207"/>
      <c r="AL960" s="207"/>
    </row>
    <row r="961">
      <c r="A961" s="335"/>
      <c r="B961" s="207"/>
      <c r="C961" s="337"/>
      <c r="D961" s="207"/>
      <c r="E961" s="207"/>
      <c r="F961" s="207"/>
      <c r="G961" s="207"/>
      <c r="H961" s="207"/>
      <c r="I961" s="207"/>
      <c r="J961" s="337"/>
      <c r="K961" s="207"/>
      <c r="L961" s="207"/>
      <c r="M961" s="207"/>
      <c r="N961" s="207"/>
      <c r="O961" s="207"/>
      <c r="P961" s="207"/>
      <c r="Q961" s="207"/>
      <c r="R961" s="207"/>
      <c r="S961" s="207"/>
      <c r="T961" s="207"/>
      <c r="U961" s="207"/>
      <c r="V961" s="207"/>
      <c r="W961" s="207"/>
      <c r="X961" s="207"/>
      <c r="Y961" s="207"/>
      <c r="Z961" s="207"/>
      <c r="AA961" s="207"/>
      <c r="AB961" s="207"/>
      <c r="AC961" s="207"/>
      <c r="AD961" s="207"/>
      <c r="AE961" s="207"/>
      <c r="AF961" s="207"/>
      <c r="AG961" s="207"/>
      <c r="AH961" s="207"/>
      <c r="AI961" s="207"/>
      <c r="AJ961" s="207"/>
      <c r="AK961" s="207"/>
      <c r="AL961" s="207"/>
    </row>
    <row r="962">
      <c r="A962" s="335"/>
      <c r="B962" s="207"/>
      <c r="C962" s="337"/>
      <c r="D962" s="207"/>
      <c r="E962" s="207"/>
      <c r="F962" s="207"/>
      <c r="G962" s="207"/>
      <c r="H962" s="207"/>
      <c r="I962" s="207"/>
      <c r="J962" s="337"/>
      <c r="K962" s="207"/>
      <c r="L962" s="207"/>
      <c r="M962" s="207"/>
      <c r="N962" s="207"/>
      <c r="O962" s="207"/>
      <c r="P962" s="207"/>
      <c r="Q962" s="207"/>
      <c r="R962" s="207"/>
      <c r="S962" s="207"/>
      <c r="T962" s="207"/>
      <c r="U962" s="207"/>
      <c r="V962" s="207"/>
      <c r="W962" s="207"/>
      <c r="X962" s="207"/>
      <c r="Y962" s="207"/>
      <c r="Z962" s="207"/>
      <c r="AA962" s="207"/>
      <c r="AB962" s="207"/>
      <c r="AC962" s="207"/>
      <c r="AD962" s="207"/>
      <c r="AE962" s="207"/>
      <c r="AF962" s="207"/>
      <c r="AG962" s="207"/>
      <c r="AH962" s="207"/>
      <c r="AI962" s="207"/>
      <c r="AJ962" s="207"/>
      <c r="AK962" s="207"/>
      <c r="AL962" s="207"/>
    </row>
    <row r="963">
      <c r="A963" s="335"/>
      <c r="B963" s="207"/>
      <c r="C963" s="337"/>
      <c r="D963" s="207"/>
      <c r="E963" s="207"/>
      <c r="F963" s="207"/>
      <c r="G963" s="207"/>
      <c r="H963" s="207"/>
      <c r="I963" s="207"/>
      <c r="J963" s="337"/>
      <c r="K963" s="207"/>
      <c r="L963" s="207"/>
      <c r="M963" s="207"/>
      <c r="N963" s="207"/>
      <c r="O963" s="207"/>
      <c r="P963" s="207"/>
      <c r="Q963" s="207"/>
      <c r="R963" s="207"/>
      <c r="S963" s="207"/>
      <c r="T963" s="207"/>
      <c r="U963" s="207"/>
      <c r="V963" s="207"/>
      <c r="W963" s="207"/>
      <c r="X963" s="207"/>
      <c r="Y963" s="207"/>
      <c r="Z963" s="207"/>
      <c r="AA963" s="207"/>
      <c r="AB963" s="207"/>
      <c r="AC963" s="207"/>
      <c r="AD963" s="207"/>
      <c r="AE963" s="207"/>
      <c r="AF963" s="207"/>
      <c r="AG963" s="207"/>
      <c r="AH963" s="207"/>
      <c r="AI963" s="207"/>
      <c r="AJ963" s="207"/>
      <c r="AK963" s="207"/>
      <c r="AL963" s="207"/>
    </row>
    <row r="964">
      <c r="A964" s="335"/>
      <c r="B964" s="207"/>
      <c r="C964" s="337"/>
      <c r="D964" s="207"/>
      <c r="E964" s="207"/>
      <c r="F964" s="207"/>
      <c r="G964" s="207"/>
      <c r="H964" s="207"/>
      <c r="I964" s="207"/>
      <c r="J964" s="337"/>
      <c r="K964" s="207"/>
      <c r="L964" s="207"/>
      <c r="M964" s="207"/>
      <c r="N964" s="207"/>
      <c r="O964" s="207"/>
      <c r="P964" s="207"/>
      <c r="Q964" s="207"/>
      <c r="R964" s="207"/>
      <c r="S964" s="207"/>
      <c r="T964" s="207"/>
      <c r="U964" s="207"/>
      <c r="V964" s="207"/>
      <c r="W964" s="207"/>
      <c r="X964" s="207"/>
      <c r="Y964" s="207"/>
      <c r="Z964" s="207"/>
      <c r="AA964" s="207"/>
      <c r="AB964" s="207"/>
      <c r="AC964" s="207"/>
      <c r="AD964" s="207"/>
      <c r="AE964" s="207"/>
      <c r="AF964" s="207"/>
      <c r="AG964" s="207"/>
      <c r="AH964" s="207"/>
      <c r="AI964" s="207"/>
      <c r="AJ964" s="207"/>
      <c r="AK964" s="207"/>
      <c r="AL964" s="207"/>
    </row>
    <row r="965">
      <c r="A965" s="335"/>
      <c r="B965" s="207"/>
      <c r="C965" s="337"/>
      <c r="D965" s="207"/>
      <c r="E965" s="207"/>
      <c r="F965" s="207"/>
      <c r="G965" s="207"/>
      <c r="H965" s="207"/>
      <c r="I965" s="207"/>
      <c r="J965" s="337"/>
      <c r="K965" s="207"/>
      <c r="L965" s="207"/>
      <c r="M965" s="207"/>
      <c r="N965" s="207"/>
      <c r="O965" s="207"/>
      <c r="P965" s="207"/>
      <c r="Q965" s="207"/>
      <c r="R965" s="207"/>
      <c r="S965" s="207"/>
      <c r="T965" s="207"/>
      <c r="U965" s="207"/>
      <c r="V965" s="207"/>
      <c r="W965" s="207"/>
      <c r="X965" s="207"/>
      <c r="Y965" s="207"/>
      <c r="Z965" s="207"/>
      <c r="AA965" s="207"/>
      <c r="AB965" s="207"/>
      <c r="AC965" s="207"/>
      <c r="AD965" s="207"/>
      <c r="AE965" s="207"/>
      <c r="AF965" s="207"/>
      <c r="AG965" s="207"/>
      <c r="AH965" s="207"/>
      <c r="AI965" s="207"/>
      <c r="AJ965" s="207"/>
      <c r="AK965" s="207"/>
      <c r="AL965" s="207"/>
    </row>
    <row r="966">
      <c r="A966" s="335"/>
      <c r="B966" s="207"/>
      <c r="C966" s="337"/>
      <c r="D966" s="207"/>
      <c r="E966" s="207"/>
      <c r="F966" s="207"/>
      <c r="G966" s="207"/>
      <c r="H966" s="207"/>
      <c r="I966" s="207"/>
      <c r="J966" s="337"/>
      <c r="K966" s="207"/>
      <c r="L966" s="207"/>
      <c r="M966" s="207"/>
      <c r="N966" s="207"/>
      <c r="O966" s="207"/>
      <c r="P966" s="207"/>
      <c r="Q966" s="207"/>
      <c r="R966" s="207"/>
      <c r="S966" s="207"/>
      <c r="T966" s="207"/>
      <c r="U966" s="207"/>
      <c r="V966" s="207"/>
      <c r="W966" s="207"/>
      <c r="X966" s="207"/>
      <c r="Y966" s="207"/>
      <c r="Z966" s="207"/>
      <c r="AA966" s="207"/>
      <c r="AB966" s="207"/>
      <c r="AC966" s="207"/>
      <c r="AD966" s="207"/>
      <c r="AE966" s="207"/>
      <c r="AF966" s="207"/>
      <c r="AG966" s="207"/>
      <c r="AH966" s="207"/>
      <c r="AI966" s="207"/>
      <c r="AJ966" s="207"/>
      <c r="AK966" s="207"/>
      <c r="AL966" s="207"/>
    </row>
    <row r="967">
      <c r="A967" s="335"/>
      <c r="B967" s="207"/>
      <c r="C967" s="337"/>
      <c r="D967" s="207"/>
      <c r="E967" s="207"/>
      <c r="F967" s="207"/>
      <c r="G967" s="207"/>
      <c r="H967" s="207"/>
      <c r="I967" s="207"/>
      <c r="J967" s="337"/>
      <c r="K967" s="207"/>
      <c r="L967" s="207"/>
      <c r="M967" s="207"/>
      <c r="N967" s="207"/>
      <c r="O967" s="207"/>
      <c r="P967" s="207"/>
      <c r="Q967" s="207"/>
      <c r="R967" s="207"/>
      <c r="S967" s="207"/>
      <c r="T967" s="207"/>
      <c r="U967" s="207"/>
      <c r="V967" s="207"/>
      <c r="W967" s="207"/>
      <c r="X967" s="207"/>
      <c r="Y967" s="207"/>
      <c r="Z967" s="207"/>
      <c r="AA967" s="207"/>
      <c r="AB967" s="207"/>
      <c r="AC967" s="207"/>
      <c r="AD967" s="207"/>
      <c r="AE967" s="207"/>
      <c r="AF967" s="207"/>
      <c r="AG967" s="207"/>
      <c r="AH967" s="207"/>
      <c r="AI967" s="207"/>
      <c r="AJ967" s="207"/>
      <c r="AK967" s="207"/>
      <c r="AL967" s="207"/>
    </row>
    <row r="968">
      <c r="A968" s="335"/>
      <c r="B968" s="207"/>
      <c r="C968" s="337"/>
      <c r="D968" s="207"/>
      <c r="E968" s="207"/>
      <c r="F968" s="207"/>
      <c r="G968" s="207"/>
      <c r="H968" s="207"/>
      <c r="I968" s="207"/>
      <c r="J968" s="337"/>
      <c r="K968" s="207"/>
      <c r="L968" s="207"/>
      <c r="M968" s="207"/>
      <c r="N968" s="207"/>
      <c r="O968" s="207"/>
      <c r="P968" s="207"/>
      <c r="Q968" s="207"/>
      <c r="R968" s="207"/>
      <c r="S968" s="207"/>
      <c r="T968" s="207"/>
      <c r="U968" s="207"/>
      <c r="V968" s="207"/>
      <c r="W968" s="207"/>
      <c r="X968" s="207"/>
      <c r="Y968" s="207"/>
      <c r="Z968" s="207"/>
      <c r="AA968" s="207"/>
      <c r="AB968" s="207"/>
      <c r="AC968" s="207"/>
      <c r="AD968" s="207"/>
      <c r="AE968" s="207"/>
      <c r="AF968" s="207"/>
      <c r="AG968" s="207"/>
      <c r="AH968" s="207"/>
      <c r="AI968" s="207"/>
      <c r="AJ968" s="207"/>
      <c r="AK968" s="207"/>
      <c r="AL968" s="207"/>
    </row>
    <row r="969">
      <c r="A969" s="335"/>
      <c r="B969" s="207"/>
      <c r="C969" s="337"/>
      <c r="D969" s="207"/>
      <c r="E969" s="207"/>
      <c r="F969" s="207"/>
      <c r="G969" s="207"/>
      <c r="H969" s="207"/>
      <c r="I969" s="207"/>
      <c r="J969" s="337"/>
      <c r="K969" s="207"/>
      <c r="L969" s="207"/>
      <c r="M969" s="207"/>
      <c r="N969" s="207"/>
      <c r="O969" s="207"/>
      <c r="P969" s="207"/>
      <c r="Q969" s="207"/>
      <c r="R969" s="207"/>
      <c r="S969" s="207"/>
      <c r="T969" s="207"/>
      <c r="U969" s="207"/>
      <c r="V969" s="207"/>
      <c r="W969" s="207"/>
      <c r="X969" s="207"/>
      <c r="Y969" s="207"/>
      <c r="Z969" s="207"/>
      <c r="AA969" s="207"/>
      <c r="AB969" s="207"/>
      <c r="AC969" s="207"/>
      <c r="AD969" s="207"/>
      <c r="AE969" s="207"/>
      <c r="AF969" s="207"/>
      <c r="AG969" s="207"/>
      <c r="AH969" s="207"/>
      <c r="AI969" s="207"/>
      <c r="AJ969" s="207"/>
      <c r="AK969" s="207"/>
      <c r="AL969" s="207"/>
    </row>
    <row r="970">
      <c r="A970" s="335"/>
      <c r="B970" s="207"/>
      <c r="C970" s="337"/>
      <c r="D970" s="207"/>
      <c r="E970" s="207"/>
      <c r="F970" s="207"/>
      <c r="G970" s="207"/>
      <c r="H970" s="207"/>
      <c r="I970" s="207"/>
      <c r="J970" s="337"/>
      <c r="K970" s="207"/>
      <c r="L970" s="207"/>
      <c r="M970" s="207"/>
      <c r="N970" s="207"/>
      <c r="O970" s="207"/>
      <c r="P970" s="207"/>
      <c r="Q970" s="207"/>
      <c r="R970" s="207"/>
      <c r="S970" s="207"/>
      <c r="T970" s="207"/>
      <c r="U970" s="207"/>
      <c r="V970" s="207"/>
      <c r="W970" s="207"/>
      <c r="X970" s="207"/>
      <c r="Y970" s="207"/>
      <c r="Z970" s="207"/>
      <c r="AA970" s="207"/>
      <c r="AB970" s="207"/>
      <c r="AC970" s="207"/>
      <c r="AD970" s="207"/>
      <c r="AE970" s="207"/>
      <c r="AF970" s="207"/>
      <c r="AG970" s="207"/>
      <c r="AH970" s="207"/>
      <c r="AI970" s="207"/>
      <c r="AJ970" s="207"/>
      <c r="AK970" s="207"/>
      <c r="AL970" s="207"/>
    </row>
    <row r="971">
      <c r="A971" s="335"/>
      <c r="B971" s="207"/>
      <c r="C971" s="337"/>
      <c r="D971" s="207"/>
      <c r="E971" s="207"/>
      <c r="F971" s="207"/>
      <c r="G971" s="207"/>
      <c r="H971" s="207"/>
      <c r="I971" s="207"/>
      <c r="J971" s="337"/>
      <c r="K971" s="207"/>
      <c r="L971" s="207"/>
      <c r="M971" s="207"/>
      <c r="N971" s="207"/>
      <c r="O971" s="207"/>
      <c r="P971" s="207"/>
      <c r="Q971" s="207"/>
      <c r="R971" s="207"/>
      <c r="S971" s="207"/>
      <c r="T971" s="207"/>
      <c r="U971" s="207"/>
      <c r="V971" s="207"/>
      <c r="W971" s="207"/>
      <c r="X971" s="207"/>
      <c r="Y971" s="207"/>
      <c r="Z971" s="207"/>
      <c r="AA971" s="207"/>
      <c r="AB971" s="207"/>
      <c r="AC971" s="207"/>
      <c r="AD971" s="207"/>
      <c r="AE971" s="207"/>
      <c r="AF971" s="207"/>
      <c r="AG971" s="207"/>
      <c r="AH971" s="207"/>
      <c r="AI971" s="207"/>
      <c r="AJ971" s="207"/>
      <c r="AK971" s="207"/>
      <c r="AL971" s="207"/>
    </row>
    <row r="972">
      <c r="A972" s="335"/>
      <c r="B972" s="207"/>
      <c r="C972" s="337"/>
      <c r="D972" s="207"/>
      <c r="E972" s="207"/>
      <c r="F972" s="207"/>
      <c r="G972" s="207"/>
      <c r="H972" s="207"/>
      <c r="I972" s="207"/>
      <c r="J972" s="337"/>
      <c r="K972" s="207"/>
      <c r="L972" s="207"/>
      <c r="M972" s="207"/>
      <c r="N972" s="207"/>
      <c r="O972" s="207"/>
      <c r="P972" s="207"/>
      <c r="Q972" s="207"/>
      <c r="R972" s="207"/>
      <c r="S972" s="207"/>
      <c r="T972" s="207"/>
      <c r="U972" s="207"/>
      <c r="V972" s="207"/>
      <c r="W972" s="207"/>
      <c r="X972" s="207"/>
      <c r="Y972" s="207"/>
      <c r="Z972" s="207"/>
      <c r="AA972" s="207"/>
      <c r="AB972" s="207"/>
      <c r="AC972" s="207"/>
      <c r="AD972" s="207"/>
      <c r="AE972" s="207"/>
      <c r="AF972" s="207"/>
      <c r="AG972" s="207"/>
      <c r="AH972" s="207"/>
      <c r="AI972" s="207"/>
      <c r="AJ972" s="207"/>
      <c r="AK972" s="207"/>
      <c r="AL972" s="207"/>
    </row>
    <row r="973">
      <c r="A973" s="335"/>
      <c r="B973" s="207"/>
      <c r="C973" s="337"/>
      <c r="D973" s="207"/>
      <c r="E973" s="207"/>
      <c r="F973" s="207"/>
      <c r="G973" s="207"/>
      <c r="H973" s="207"/>
      <c r="I973" s="207"/>
      <c r="J973" s="337"/>
      <c r="K973" s="207"/>
      <c r="L973" s="207"/>
      <c r="M973" s="207"/>
      <c r="N973" s="207"/>
      <c r="O973" s="207"/>
      <c r="P973" s="207"/>
      <c r="Q973" s="207"/>
      <c r="R973" s="207"/>
      <c r="S973" s="207"/>
      <c r="T973" s="207"/>
      <c r="U973" s="207"/>
      <c r="V973" s="207"/>
      <c r="W973" s="207"/>
      <c r="X973" s="207"/>
      <c r="Y973" s="207"/>
      <c r="Z973" s="207"/>
      <c r="AA973" s="207"/>
      <c r="AB973" s="207"/>
      <c r="AC973" s="207"/>
      <c r="AD973" s="207"/>
      <c r="AE973" s="207"/>
      <c r="AF973" s="207"/>
      <c r="AG973" s="207"/>
      <c r="AH973" s="207"/>
      <c r="AI973" s="207"/>
      <c r="AJ973" s="207"/>
      <c r="AK973" s="207"/>
      <c r="AL973" s="207"/>
    </row>
    <row r="974">
      <c r="A974" s="335"/>
      <c r="B974" s="207"/>
      <c r="C974" s="337"/>
      <c r="D974" s="207"/>
      <c r="E974" s="207"/>
      <c r="F974" s="207"/>
      <c r="G974" s="207"/>
      <c r="H974" s="207"/>
      <c r="I974" s="207"/>
      <c r="J974" s="337"/>
      <c r="K974" s="207"/>
      <c r="L974" s="207"/>
      <c r="M974" s="207"/>
      <c r="N974" s="207"/>
      <c r="O974" s="207"/>
      <c r="P974" s="207"/>
      <c r="Q974" s="207"/>
      <c r="R974" s="207"/>
      <c r="S974" s="207"/>
      <c r="T974" s="207"/>
      <c r="U974" s="207"/>
      <c r="V974" s="207"/>
      <c r="W974" s="207"/>
      <c r="X974" s="207"/>
      <c r="Y974" s="207"/>
      <c r="Z974" s="207"/>
      <c r="AA974" s="207"/>
      <c r="AB974" s="207"/>
      <c r="AC974" s="207"/>
      <c r="AD974" s="207"/>
      <c r="AE974" s="207"/>
      <c r="AF974" s="207"/>
      <c r="AG974" s="207"/>
      <c r="AH974" s="207"/>
      <c r="AI974" s="207"/>
      <c r="AJ974" s="207"/>
      <c r="AK974" s="207"/>
      <c r="AL974" s="207"/>
    </row>
    <row r="975">
      <c r="A975" s="335"/>
      <c r="B975" s="207"/>
      <c r="C975" s="337"/>
      <c r="D975" s="207"/>
      <c r="E975" s="207"/>
      <c r="F975" s="207"/>
      <c r="G975" s="207"/>
      <c r="H975" s="207"/>
      <c r="I975" s="207"/>
      <c r="J975" s="337"/>
      <c r="K975" s="207"/>
      <c r="L975" s="207"/>
      <c r="M975" s="207"/>
      <c r="N975" s="207"/>
      <c r="O975" s="207"/>
      <c r="P975" s="207"/>
      <c r="Q975" s="207"/>
      <c r="R975" s="207"/>
      <c r="S975" s="207"/>
      <c r="T975" s="207"/>
      <c r="U975" s="207"/>
      <c r="V975" s="207"/>
      <c r="W975" s="207"/>
      <c r="X975" s="207"/>
      <c r="Y975" s="207"/>
      <c r="Z975" s="207"/>
      <c r="AA975" s="207"/>
      <c r="AB975" s="207"/>
      <c r="AC975" s="207"/>
      <c r="AD975" s="207"/>
      <c r="AE975" s="207"/>
      <c r="AF975" s="207"/>
      <c r="AG975" s="207"/>
      <c r="AH975" s="207"/>
      <c r="AI975" s="207"/>
      <c r="AJ975" s="207"/>
      <c r="AK975" s="207"/>
      <c r="AL975" s="207"/>
    </row>
    <row r="976">
      <c r="A976" s="335"/>
      <c r="B976" s="207"/>
      <c r="C976" s="337"/>
      <c r="D976" s="207"/>
      <c r="E976" s="207"/>
      <c r="F976" s="207"/>
      <c r="G976" s="207"/>
      <c r="H976" s="207"/>
      <c r="I976" s="207"/>
      <c r="J976" s="337"/>
      <c r="K976" s="207"/>
      <c r="L976" s="207"/>
      <c r="M976" s="207"/>
      <c r="N976" s="207"/>
      <c r="O976" s="207"/>
      <c r="P976" s="207"/>
      <c r="Q976" s="207"/>
      <c r="R976" s="207"/>
      <c r="S976" s="207"/>
      <c r="T976" s="207"/>
      <c r="U976" s="207"/>
      <c r="V976" s="207"/>
      <c r="W976" s="207"/>
      <c r="X976" s="207"/>
      <c r="Y976" s="207"/>
      <c r="Z976" s="207"/>
      <c r="AA976" s="207"/>
      <c r="AB976" s="207"/>
      <c r="AC976" s="207"/>
      <c r="AD976" s="207"/>
      <c r="AE976" s="207"/>
      <c r="AF976" s="207"/>
      <c r="AG976" s="207"/>
      <c r="AH976" s="207"/>
      <c r="AI976" s="207"/>
      <c r="AJ976" s="207"/>
      <c r="AK976" s="207"/>
      <c r="AL976" s="207"/>
    </row>
    <row r="977">
      <c r="A977" s="335"/>
      <c r="B977" s="207"/>
      <c r="C977" s="337"/>
      <c r="D977" s="207"/>
      <c r="E977" s="207"/>
      <c r="F977" s="207"/>
      <c r="G977" s="207"/>
      <c r="H977" s="207"/>
      <c r="I977" s="207"/>
      <c r="J977" s="337"/>
      <c r="K977" s="207"/>
      <c r="L977" s="207"/>
      <c r="M977" s="207"/>
      <c r="N977" s="207"/>
      <c r="O977" s="207"/>
      <c r="P977" s="207"/>
      <c r="Q977" s="207"/>
      <c r="R977" s="207"/>
      <c r="S977" s="207"/>
      <c r="T977" s="207"/>
      <c r="U977" s="207"/>
      <c r="V977" s="207"/>
      <c r="W977" s="207"/>
      <c r="X977" s="207"/>
      <c r="Y977" s="207"/>
      <c r="Z977" s="207"/>
      <c r="AA977" s="207"/>
      <c r="AB977" s="207"/>
      <c r="AC977" s="207"/>
      <c r="AD977" s="207"/>
      <c r="AE977" s="207"/>
      <c r="AF977" s="207"/>
      <c r="AG977" s="207"/>
      <c r="AH977" s="207"/>
      <c r="AI977" s="207"/>
      <c r="AJ977" s="207"/>
      <c r="AK977" s="207"/>
      <c r="AL977" s="207"/>
    </row>
    <row r="978">
      <c r="A978" s="335"/>
      <c r="B978" s="207"/>
      <c r="C978" s="337"/>
      <c r="D978" s="207"/>
      <c r="E978" s="207"/>
      <c r="F978" s="207"/>
      <c r="G978" s="207"/>
      <c r="H978" s="207"/>
      <c r="I978" s="207"/>
      <c r="J978" s="337"/>
      <c r="K978" s="207"/>
      <c r="L978" s="207"/>
      <c r="M978" s="207"/>
      <c r="N978" s="207"/>
      <c r="O978" s="207"/>
      <c r="P978" s="207"/>
      <c r="Q978" s="207"/>
      <c r="R978" s="207"/>
      <c r="S978" s="207"/>
      <c r="T978" s="207"/>
      <c r="U978" s="207"/>
      <c r="V978" s="207"/>
      <c r="W978" s="207"/>
      <c r="X978" s="207"/>
      <c r="Y978" s="207"/>
      <c r="Z978" s="207"/>
      <c r="AA978" s="207"/>
      <c r="AB978" s="207"/>
      <c r="AC978" s="207"/>
      <c r="AD978" s="207"/>
      <c r="AE978" s="207"/>
      <c r="AF978" s="207"/>
      <c r="AG978" s="207"/>
      <c r="AH978" s="207"/>
      <c r="AI978" s="207"/>
      <c r="AJ978" s="207"/>
      <c r="AK978" s="207"/>
      <c r="AL978" s="207"/>
    </row>
    <row r="979">
      <c r="A979" s="335"/>
      <c r="B979" s="207"/>
      <c r="C979" s="337"/>
      <c r="D979" s="207"/>
      <c r="E979" s="207"/>
      <c r="F979" s="207"/>
      <c r="G979" s="207"/>
      <c r="H979" s="207"/>
      <c r="I979" s="207"/>
      <c r="J979" s="337"/>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c r="AI979" s="207"/>
      <c r="AJ979" s="207"/>
      <c r="AK979" s="207"/>
      <c r="AL979" s="207"/>
    </row>
    <row r="980">
      <c r="A980" s="335"/>
      <c r="B980" s="207"/>
      <c r="C980" s="337"/>
      <c r="D980" s="207"/>
      <c r="E980" s="207"/>
      <c r="F980" s="207"/>
      <c r="G980" s="207"/>
      <c r="H980" s="207"/>
      <c r="I980" s="207"/>
      <c r="J980" s="33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row>
    <row r="981">
      <c r="A981" s="335"/>
      <c r="B981" s="207"/>
      <c r="C981" s="337"/>
      <c r="D981" s="207"/>
      <c r="E981" s="207"/>
      <c r="F981" s="207"/>
      <c r="G981" s="207"/>
      <c r="H981" s="207"/>
      <c r="I981" s="207"/>
      <c r="J981" s="337"/>
      <c r="K981" s="207"/>
      <c r="L981" s="207"/>
      <c r="M981" s="207"/>
      <c r="N981" s="207"/>
      <c r="O981" s="207"/>
      <c r="P981" s="207"/>
      <c r="Q981" s="207"/>
      <c r="R981" s="207"/>
      <c r="S981" s="207"/>
      <c r="T981" s="207"/>
      <c r="U981" s="207"/>
      <c r="V981" s="207"/>
      <c r="W981" s="207"/>
      <c r="X981" s="207"/>
      <c r="Y981" s="207"/>
      <c r="Z981" s="207"/>
      <c r="AA981" s="207"/>
      <c r="AB981" s="207"/>
      <c r="AC981" s="207"/>
      <c r="AD981" s="207"/>
      <c r="AE981" s="207"/>
      <c r="AF981" s="207"/>
      <c r="AG981" s="207"/>
      <c r="AH981" s="207"/>
      <c r="AI981" s="207"/>
      <c r="AJ981" s="207"/>
      <c r="AK981" s="207"/>
      <c r="AL981" s="207"/>
    </row>
    <row r="982">
      <c r="A982" s="335"/>
      <c r="B982" s="207"/>
      <c r="C982" s="337"/>
      <c r="D982" s="207"/>
      <c r="E982" s="207"/>
      <c r="F982" s="207"/>
      <c r="G982" s="207"/>
      <c r="H982" s="207"/>
      <c r="I982" s="207"/>
      <c r="J982" s="337"/>
      <c r="K982" s="207"/>
      <c r="L982" s="207"/>
      <c r="M982" s="207"/>
      <c r="N982" s="207"/>
      <c r="O982" s="207"/>
      <c r="P982" s="207"/>
      <c r="Q982" s="207"/>
      <c r="R982" s="207"/>
      <c r="S982" s="207"/>
      <c r="T982" s="207"/>
      <c r="U982" s="207"/>
      <c r="V982" s="207"/>
      <c r="W982" s="207"/>
      <c r="X982" s="207"/>
      <c r="Y982" s="207"/>
      <c r="Z982" s="207"/>
      <c r="AA982" s="207"/>
      <c r="AB982" s="207"/>
      <c r="AC982" s="207"/>
      <c r="AD982" s="207"/>
      <c r="AE982" s="207"/>
      <c r="AF982" s="207"/>
      <c r="AG982" s="207"/>
      <c r="AH982" s="207"/>
      <c r="AI982" s="207"/>
      <c r="AJ982" s="207"/>
      <c r="AK982" s="207"/>
      <c r="AL982" s="207"/>
    </row>
    <row r="983">
      <c r="A983" s="335"/>
      <c r="B983" s="207"/>
      <c r="C983" s="337"/>
      <c r="D983" s="207"/>
      <c r="E983" s="207"/>
      <c r="F983" s="207"/>
      <c r="G983" s="207"/>
      <c r="H983" s="207"/>
      <c r="I983" s="207"/>
      <c r="J983" s="337"/>
      <c r="K983" s="207"/>
      <c r="L983" s="207"/>
      <c r="M983" s="207"/>
      <c r="N983" s="207"/>
      <c r="O983" s="207"/>
      <c r="P983" s="207"/>
      <c r="Q983" s="207"/>
      <c r="R983" s="207"/>
      <c r="S983" s="207"/>
      <c r="T983" s="207"/>
      <c r="U983" s="207"/>
      <c r="V983" s="207"/>
      <c r="W983" s="207"/>
      <c r="X983" s="207"/>
      <c r="Y983" s="207"/>
      <c r="Z983" s="207"/>
      <c r="AA983" s="207"/>
      <c r="AB983" s="207"/>
      <c r="AC983" s="207"/>
      <c r="AD983" s="207"/>
      <c r="AE983" s="207"/>
      <c r="AF983" s="207"/>
      <c r="AG983" s="207"/>
      <c r="AH983" s="207"/>
      <c r="AI983" s="207"/>
      <c r="AJ983" s="207"/>
      <c r="AK983" s="207"/>
      <c r="AL983" s="207"/>
    </row>
    <row r="984">
      <c r="A984" s="335"/>
      <c r="B984" s="207"/>
      <c r="C984" s="337"/>
      <c r="D984" s="207"/>
      <c r="E984" s="207"/>
      <c r="F984" s="207"/>
      <c r="G984" s="207"/>
      <c r="H984" s="207"/>
      <c r="I984" s="207"/>
      <c r="J984" s="337"/>
      <c r="K984" s="207"/>
      <c r="L984" s="207"/>
      <c r="M984" s="207"/>
      <c r="N984" s="207"/>
      <c r="O984" s="207"/>
      <c r="P984" s="207"/>
      <c r="Q984" s="207"/>
      <c r="R984" s="207"/>
      <c r="S984" s="207"/>
      <c r="T984" s="207"/>
      <c r="U984" s="207"/>
      <c r="V984" s="207"/>
      <c r="W984" s="207"/>
      <c r="X984" s="207"/>
      <c r="Y984" s="207"/>
      <c r="Z984" s="207"/>
      <c r="AA984" s="207"/>
      <c r="AB984" s="207"/>
      <c r="AC984" s="207"/>
      <c r="AD984" s="207"/>
      <c r="AE984" s="207"/>
      <c r="AF984" s="207"/>
      <c r="AG984" s="207"/>
      <c r="AH984" s="207"/>
      <c r="AI984" s="207"/>
      <c r="AJ984" s="207"/>
      <c r="AK984" s="207"/>
      <c r="AL984" s="207"/>
    </row>
    <row r="985">
      <c r="A985" s="335"/>
      <c r="B985" s="207"/>
      <c r="C985" s="337"/>
      <c r="D985" s="207"/>
      <c r="E985" s="207"/>
      <c r="F985" s="207"/>
      <c r="G985" s="207"/>
      <c r="H985" s="207"/>
      <c r="I985" s="207"/>
      <c r="J985" s="337"/>
      <c r="K985" s="207"/>
      <c r="L985" s="207"/>
      <c r="M985" s="207"/>
      <c r="N985" s="207"/>
      <c r="O985" s="207"/>
      <c r="P985" s="207"/>
      <c r="Q985" s="207"/>
      <c r="R985" s="207"/>
      <c r="S985" s="207"/>
      <c r="T985" s="207"/>
      <c r="U985" s="207"/>
      <c r="V985" s="207"/>
      <c r="W985" s="207"/>
      <c r="X985" s="207"/>
      <c r="Y985" s="207"/>
      <c r="Z985" s="207"/>
      <c r="AA985" s="207"/>
      <c r="AB985" s="207"/>
      <c r="AC985" s="207"/>
      <c r="AD985" s="207"/>
      <c r="AE985" s="207"/>
      <c r="AF985" s="207"/>
      <c r="AG985" s="207"/>
      <c r="AH985" s="207"/>
      <c r="AI985" s="207"/>
      <c r="AJ985" s="207"/>
      <c r="AK985" s="207"/>
      <c r="AL985" s="207"/>
    </row>
    <row r="986">
      <c r="A986" s="335"/>
      <c r="B986" s="207"/>
      <c r="C986" s="337"/>
      <c r="D986" s="207"/>
      <c r="E986" s="207"/>
      <c r="F986" s="207"/>
      <c r="G986" s="207"/>
      <c r="H986" s="207"/>
      <c r="I986" s="207"/>
      <c r="J986" s="337"/>
      <c r="K986" s="207"/>
      <c r="L986" s="207"/>
      <c r="M986" s="207"/>
      <c r="N986" s="207"/>
      <c r="O986" s="207"/>
      <c r="P986" s="207"/>
      <c r="Q986" s="207"/>
      <c r="R986" s="207"/>
      <c r="S986" s="207"/>
      <c r="T986" s="207"/>
      <c r="U986" s="207"/>
      <c r="V986" s="207"/>
      <c r="W986" s="207"/>
      <c r="X986" s="207"/>
      <c r="Y986" s="207"/>
      <c r="Z986" s="207"/>
      <c r="AA986" s="207"/>
      <c r="AB986" s="207"/>
      <c r="AC986" s="207"/>
      <c r="AD986" s="207"/>
      <c r="AE986" s="207"/>
      <c r="AF986" s="207"/>
      <c r="AG986" s="207"/>
      <c r="AH986" s="207"/>
      <c r="AI986" s="207"/>
      <c r="AJ986" s="207"/>
      <c r="AK986" s="207"/>
      <c r="AL986" s="207"/>
    </row>
    <row r="987">
      <c r="A987" s="335"/>
      <c r="B987" s="207"/>
      <c r="C987" s="337"/>
      <c r="D987" s="207"/>
      <c r="E987" s="207"/>
      <c r="F987" s="207"/>
      <c r="G987" s="207"/>
      <c r="H987" s="207"/>
      <c r="I987" s="207"/>
      <c r="J987" s="337"/>
      <c r="K987" s="207"/>
      <c r="L987" s="207"/>
      <c r="M987" s="207"/>
      <c r="N987" s="207"/>
      <c r="O987" s="207"/>
      <c r="P987" s="207"/>
      <c r="Q987" s="207"/>
      <c r="R987" s="207"/>
      <c r="S987" s="207"/>
      <c r="T987" s="207"/>
      <c r="U987" s="207"/>
      <c r="V987" s="207"/>
      <c r="W987" s="207"/>
      <c r="X987" s="207"/>
      <c r="Y987" s="207"/>
      <c r="Z987" s="207"/>
      <c r="AA987" s="207"/>
      <c r="AB987" s="207"/>
      <c r="AC987" s="207"/>
      <c r="AD987" s="207"/>
      <c r="AE987" s="207"/>
      <c r="AF987" s="207"/>
      <c r="AG987" s="207"/>
      <c r="AH987" s="207"/>
      <c r="AI987" s="207"/>
      <c r="AJ987" s="207"/>
      <c r="AK987" s="207"/>
      <c r="AL987" s="207"/>
    </row>
    <row r="988">
      <c r="A988" s="335"/>
      <c r="B988" s="207"/>
      <c r="C988" s="337"/>
      <c r="D988" s="207"/>
      <c r="E988" s="207"/>
      <c r="F988" s="207"/>
      <c r="G988" s="207"/>
      <c r="H988" s="207"/>
      <c r="I988" s="207"/>
      <c r="J988" s="337"/>
      <c r="K988" s="207"/>
      <c r="L988" s="207"/>
      <c r="M988" s="207"/>
      <c r="N988" s="207"/>
      <c r="O988" s="207"/>
      <c r="P988" s="207"/>
      <c r="Q988" s="207"/>
      <c r="R988" s="207"/>
      <c r="S988" s="207"/>
      <c r="T988" s="207"/>
      <c r="U988" s="207"/>
      <c r="V988" s="207"/>
      <c r="W988" s="207"/>
      <c r="X988" s="207"/>
      <c r="Y988" s="207"/>
      <c r="Z988" s="207"/>
      <c r="AA988" s="207"/>
      <c r="AB988" s="207"/>
      <c r="AC988" s="207"/>
      <c r="AD988" s="207"/>
      <c r="AE988" s="207"/>
      <c r="AF988" s="207"/>
      <c r="AG988" s="207"/>
      <c r="AH988" s="207"/>
      <c r="AI988" s="207"/>
      <c r="AJ988" s="207"/>
      <c r="AK988" s="207"/>
      <c r="AL988" s="207"/>
    </row>
    <row r="989">
      <c r="A989" s="335"/>
      <c r="B989" s="207"/>
      <c r="C989" s="337"/>
      <c r="D989" s="207"/>
      <c r="E989" s="207"/>
      <c r="F989" s="207"/>
      <c r="G989" s="207"/>
      <c r="H989" s="207"/>
      <c r="I989" s="207"/>
      <c r="J989" s="337"/>
      <c r="K989" s="207"/>
      <c r="L989" s="207"/>
      <c r="M989" s="207"/>
      <c r="N989" s="207"/>
      <c r="O989" s="207"/>
      <c r="P989" s="207"/>
      <c r="Q989" s="207"/>
      <c r="R989" s="207"/>
      <c r="S989" s="207"/>
      <c r="T989" s="207"/>
      <c r="U989" s="207"/>
      <c r="V989" s="207"/>
      <c r="W989" s="207"/>
      <c r="X989" s="207"/>
      <c r="Y989" s="207"/>
      <c r="Z989" s="207"/>
      <c r="AA989" s="207"/>
      <c r="AB989" s="207"/>
      <c r="AC989" s="207"/>
      <c r="AD989" s="207"/>
      <c r="AE989" s="207"/>
      <c r="AF989" s="207"/>
      <c r="AG989" s="207"/>
      <c r="AH989" s="207"/>
      <c r="AI989" s="207"/>
      <c r="AJ989" s="207"/>
      <c r="AK989" s="207"/>
      <c r="AL989" s="207"/>
    </row>
    <row r="990">
      <c r="A990" s="335"/>
      <c r="B990" s="207"/>
      <c r="C990" s="337"/>
      <c r="D990" s="207"/>
      <c r="E990" s="207"/>
      <c r="F990" s="207"/>
      <c r="G990" s="207"/>
      <c r="H990" s="207"/>
      <c r="I990" s="207"/>
      <c r="J990" s="337"/>
      <c r="K990" s="207"/>
      <c r="L990" s="207"/>
      <c r="M990" s="207"/>
      <c r="N990" s="207"/>
      <c r="O990" s="207"/>
      <c r="P990" s="207"/>
      <c r="Q990" s="207"/>
      <c r="R990" s="207"/>
      <c r="S990" s="207"/>
      <c r="T990" s="207"/>
      <c r="U990" s="207"/>
      <c r="V990" s="207"/>
      <c r="W990" s="207"/>
      <c r="X990" s="207"/>
      <c r="Y990" s="207"/>
      <c r="Z990" s="207"/>
      <c r="AA990" s="207"/>
      <c r="AB990" s="207"/>
      <c r="AC990" s="207"/>
      <c r="AD990" s="207"/>
      <c r="AE990" s="207"/>
      <c r="AF990" s="207"/>
      <c r="AG990" s="207"/>
      <c r="AH990" s="207"/>
      <c r="AI990" s="207"/>
      <c r="AJ990" s="207"/>
      <c r="AK990" s="207"/>
      <c r="AL990" s="207"/>
    </row>
    <row r="991">
      <c r="A991" s="335"/>
      <c r="B991" s="207"/>
      <c r="C991" s="337"/>
      <c r="D991" s="207"/>
      <c r="E991" s="207"/>
      <c r="F991" s="207"/>
      <c r="G991" s="207"/>
      <c r="H991" s="207"/>
      <c r="I991" s="207"/>
      <c r="J991" s="337"/>
      <c r="K991" s="207"/>
      <c r="L991" s="207"/>
      <c r="M991" s="207"/>
      <c r="N991" s="207"/>
      <c r="O991" s="207"/>
      <c r="P991" s="207"/>
      <c r="Q991" s="207"/>
      <c r="R991" s="207"/>
      <c r="S991" s="207"/>
      <c r="T991" s="207"/>
      <c r="U991" s="207"/>
      <c r="V991" s="207"/>
      <c r="W991" s="207"/>
      <c r="X991" s="207"/>
      <c r="Y991" s="207"/>
      <c r="Z991" s="207"/>
      <c r="AA991" s="207"/>
      <c r="AB991" s="207"/>
      <c r="AC991" s="207"/>
      <c r="AD991" s="207"/>
      <c r="AE991" s="207"/>
      <c r="AF991" s="207"/>
      <c r="AG991" s="207"/>
      <c r="AH991" s="207"/>
      <c r="AI991" s="207"/>
      <c r="AJ991" s="207"/>
      <c r="AK991" s="207"/>
      <c r="AL991" s="207"/>
    </row>
    <row r="992">
      <c r="A992" s="335"/>
      <c r="B992" s="207"/>
      <c r="C992" s="337"/>
      <c r="D992" s="207"/>
      <c r="E992" s="207"/>
      <c r="F992" s="207"/>
      <c r="G992" s="207"/>
      <c r="H992" s="207"/>
      <c r="I992" s="207"/>
      <c r="J992" s="337"/>
      <c r="K992" s="207"/>
      <c r="L992" s="207"/>
      <c r="M992" s="207"/>
      <c r="N992" s="207"/>
      <c r="O992" s="207"/>
      <c r="P992" s="207"/>
      <c r="Q992" s="207"/>
      <c r="R992" s="207"/>
      <c r="S992" s="207"/>
      <c r="T992" s="207"/>
      <c r="U992" s="207"/>
      <c r="V992" s="207"/>
      <c r="W992" s="207"/>
      <c r="X992" s="207"/>
      <c r="Y992" s="207"/>
      <c r="Z992" s="207"/>
      <c r="AA992" s="207"/>
      <c r="AB992" s="207"/>
      <c r="AC992" s="207"/>
      <c r="AD992" s="207"/>
      <c r="AE992" s="207"/>
      <c r="AF992" s="207"/>
      <c r="AG992" s="207"/>
      <c r="AH992" s="207"/>
      <c r="AI992" s="207"/>
      <c r="AJ992" s="207"/>
      <c r="AK992" s="207"/>
      <c r="AL992" s="207"/>
    </row>
    <row r="993">
      <c r="A993" s="335"/>
      <c r="B993" s="207"/>
      <c r="C993" s="337"/>
      <c r="D993" s="207"/>
      <c r="E993" s="207"/>
      <c r="F993" s="207"/>
      <c r="G993" s="207"/>
      <c r="H993" s="207"/>
      <c r="I993" s="207"/>
      <c r="J993" s="337"/>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c r="AG993" s="207"/>
      <c r="AH993" s="207"/>
      <c r="AI993" s="207"/>
      <c r="AJ993" s="207"/>
      <c r="AK993" s="207"/>
      <c r="AL993" s="207"/>
    </row>
    <row r="994">
      <c r="A994" s="335"/>
      <c r="B994" s="207"/>
      <c r="C994" s="337"/>
      <c r="D994" s="207"/>
      <c r="E994" s="207"/>
      <c r="F994" s="207"/>
      <c r="G994" s="207"/>
      <c r="H994" s="207"/>
      <c r="I994" s="207"/>
      <c r="J994" s="337"/>
      <c r="K994" s="207"/>
      <c r="L994" s="207"/>
      <c r="M994" s="207"/>
      <c r="N994" s="207"/>
      <c r="O994" s="207"/>
      <c r="P994" s="207"/>
      <c r="Q994" s="207"/>
      <c r="R994" s="207"/>
      <c r="S994" s="207"/>
      <c r="T994" s="207"/>
      <c r="U994" s="207"/>
      <c r="V994" s="207"/>
      <c r="W994" s="207"/>
      <c r="X994" s="207"/>
      <c r="Y994" s="207"/>
      <c r="Z994" s="207"/>
      <c r="AA994" s="207"/>
      <c r="AB994" s="207"/>
      <c r="AC994" s="207"/>
      <c r="AD994" s="207"/>
      <c r="AE994" s="207"/>
      <c r="AF994" s="207"/>
      <c r="AG994" s="207"/>
      <c r="AH994" s="207"/>
      <c r="AI994" s="207"/>
      <c r="AJ994" s="207"/>
      <c r="AK994" s="207"/>
      <c r="AL994" s="207"/>
    </row>
    <row r="995">
      <c r="A995" s="335"/>
      <c r="B995" s="207"/>
      <c r="C995" s="337"/>
      <c r="D995" s="207"/>
      <c r="E995" s="207"/>
      <c r="F995" s="207"/>
      <c r="G995" s="207"/>
      <c r="H995" s="207"/>
      <c r="I995" s="207"/>
      <c r="J995" s="337"/>
      <c r="K995" s="207"/>
      <c r="L995" s="207"/>
      <c r="M995" s="207"/>
      <c r="N995" s="207"/>
      <c r="O995" s="207"/>
      <c r="P995" s="207"/>
      <c r="Q995" s="207"/>
      <c r="R995" s="207"/>
      <c r="S995" s="207"/>
      <c r="T995" s="207"/>
      <c r="U995" s="207"/>
      <c r="V995" s="207"/>
      <c r="W995" s="207"/>
      <c r="X995" s="207"/>
      <c r="Y995" s="207"/>
      <c r="Z995" s="207"/>
      <c r="AA995" s="207"/>
      <c r="AB995" s="207"/>
      <c r="AC995" s="207"/>
      <c r="AD995" s="207"/>
      <c r="AE995" s="207"/>
      <c r="AF995" s="207"/>
      <c r="AG995" s="207"/>
      <c r="AH995" s="207"/>
      <c r="AI995" s="207"/>
      <c r="AJ995" s="207"/>
      <c r="AK995" s="207"/>
      <c r="AL995" s="207"/>
    </row>
    <row r="996">
      <c r="A996" s="335"/>
      <c r="B996" s="207"/>
      <c r="C996" s="337"/>
      <c r="D996" s="207"/>
      <c r="E996" s="207"/>
      <c r="F996" s="207"/>
      <c r="G996" s="207"/>
      <c r="H996" s="207"/>
      <c r="I996" s="207"/>
      <c r="J996" s="337"/>
      <c r="K996" s="207"/>
      <c r="L996" s="207"/>
      <c r="M996" s="207"/>
      <c r="N996" s="207"/>
      <c r="O996" s="207"/>
      <c r="P996" s="207"/>
      <c r="Q996" s="207"/>
      <c r="R996" s="207"/>
      <c r="S996" s="207"/>
      <c r="T996" s="207"/>
      <c r="U996" s="207"/>
      <c r="V996" s="207"/>
      <c r="W996" s="207"/>
      <c r="X996" s="207"/>
      <c r="Y996" s="207"/>
      <c r="Z996" s="207"/>
      <c r="AA996" s="207"/>
      <c r="AB996" s="207"/>
      <c r="AC996" s="207"/>
      <c r="AD996" s="207"/>
      <c r="AE996" s="207"/>
      <c r="AF996" s="207"/>
      <c r="AG996" s="207"/>
      <c r="AH996" s="207"/>
      <c r="AI996" s="207"/>
      <c r="AJ996" s="207"/>
      <c r="AK996" s="207"/>
      <c r="AL996" s="207"/>
    </row>
    <row r="997">
      <c r="A997" s="335"/>
      <c r="B997" s="207"/>
      <c r="C997" s="337"/>
      <c r="D997" s="207"/>
      <c r="E997" s="207"/>
      <c r="F997" s="207"/>
      <c r="G997" s="207"/>
      <c r="H997" s="207"/>
      <c r="I997" s="207"/>
      <c r="J997" s="337"/>
      <c r="K997" s="207"/>
      <c r="L997" s="207"/>
      <c r="M997" s="207"/>
      <c r="N997" s="207"/>
      <c r="O997" s="207"/>
      <c r="P997" s="207"/>
      <c r="Q997" s="207"/>
      <c r="R997" s="207"/>
      <c r="S997" s="207"/>
      <c r="T997" s="207"/>
      <c r="U997" s="207"/>
      <c r="V997" s="207"/>
      <c r="W997" s="207"/>
      <c r="X997" s="207"/>
      <c r="Y997" s="207"/>
      <c r="Z997" s="207"/>
      <c r="AA997" s="207"/>
      <c r="AB997" s="207"/>
      <c r="AC997" s="207"/>
      <c r="AD997" s="207"/>
      <c r="AE997" s="207"/>
      <c r="AF997" s="207"/>
      <c r="AG997" s="207"/>
      <c r="AH997" s="207"/>
      <c r="AI997" s="207"/>
      <c r="AJ997" s="207"/>
      <c r="AK997" s="207"/>
      <c r="AL997" s="207"/>
    </row>
    <row r="998">
      <c r="A998" s="335"/>
      <c r="B998" s="207"/>
      <c r="C998" s="337"/>
      <c r="D998" s="207"/>
      <c r="E998" s="207"/>
      <c r="F998" s="207"/>
      <c r="G998" s="207"/>
      <c r="H998" s="207"/>
      <c r="I998" s="207"/>
      <c r="J998" s="337"/>
      <c r="K998" s="207"/>
      <c r="L998" s="207"/>
      <c r="M998" s="207"/>
      <c r="N998" s="207"/>
      <c r="O998" s="207"/>
      <c r="P998" s="207"/>
      <c r="Q998" s="207"/>
      <c r="R998" s="207"/>
      <c r="S998" s="207"/>
      <c r="T998" s="207"/>
      <c r="U998" s="207"/>
      <c r="V998" s="207"/>
      <c r="W998" s="207"/>
      <c r="X998" s="207"/>
      <c r="Y998" s="207"/>
      <c r="Z998" s="207"/>
      <c r="AA998" s="207"/>
      <c r="AB998" s="207"/>
      <c r="AC998" s="207"/>
      <c r="AD998" s="207"/>
      <c r="AE998" s="207"/>
      <c r="AF998" s="207"/>
      <c r="AG998" s="207"/>
      <c r="AH998" s="207"/>
      <c r="AI998" s="207"/>
      <c r="AJ998" s="207"/>
      <c r="AK998" s="207"/>
      <c r="AL998" s="207"/>
    </row>
    <row r="999">
      <c r="A999" s="335"/>
      <c r="B999" s="207"/>
      <c r="C999" s="337"/>
      <c r="D999" s="207"/>
      <c r="E999" s="207"/>
      <c r="F999" s="207"/>
      <c r="G999" s="207"/>
      <c r="H999" s="207"/>
      <c r="I999" s="207"/>
      <c r="J999" s="337"/>
      <c r="K999" s="207"/>
      <c r="L999" s="207"/>
      <c r="M999" s="207"/>
      <c r="N999" s="207"/>
      <c r="O999" s="207"/>
      <c r="P999" s="207"/>
      <c r="Q999" s="207"/>
      <c r="R999" s="207"/>
      <c r="S999" s="207"/>
      <c r="T999" s="207"/>
      <c r="U999" s="207"/>
      <c r="V999" s="207"/>
      <c r="W999" s="207"/>
      <c r="X999" s="207"/>
      <c r="Y999" s="207"/>
      <c r="Z999" s="207"/>
      <c r="AA999" s="207"/>
      <c r="AB999" s="207"/>
      <c r="AC999" s="207"/>
      <c r="AD999" s="207"/>
      <c r="AE999" s="207"/>
      <c r="AF999" s="207"/>
      <c r="AG999" s="207"/>
      <c r="AH999" s="207"/>
      <c r="AI999" s="207"/>
      <c r="AJ999" s="207"/>
      <c r="AK999" s="207"/>
      <c r="AL999" s="207"/>
    </row>
    <row r="1000">
      <c r="A1000" s="335"/>
      <c r="B1000" s="207"/>
      <c r="C1000" s="337"/>
      <c r="D1000" s="207"/>
      <c r="E1000" s="207"/>
      <c r="F1000" s="207"/>
      <c r="G1000" s="207"/>
      <c r="H1000" s="207"/>
      <c r="I1000" s="207"/>
      <c r="J1000" s="337"/>
      <c r="K1000" s="207"/>
      <c r="L1000" s="207"/>
      <c r="M1000" s="207"/>
      <c r="N1000" s="207"/>
      <c r="O1000" s="207"/>
      <c r="P1000" s="207"/>
      <c r="Q1000" s="207"/>
      <c r="R1000" s="207"/>
      <c r="S1000" s="207"/>
      <c r="T1000" s="207"/>
      <c r="U1000" s="207"/>
      <c r="V1000" s="207"/>
      <c r="W1000" s="207"/>
      <c r="X1000" s="207"/>
      <c r="Y1000" s="207"/>
      <c r="Z1000" s="207"/>
      <c r="AA1000" s="207"/>
      <c r="AB1000" s="207"/>
      <c r="AC1000" s="207"/>
      <c r="AD1000" s="207"/>
      <c r="AE1000" s="207"/>
      <c r="AF1000" s="207"/>
      <c r="AG1000" s="207"/>
      <c r="AH1000" s="207"/>
      <c r="AI1000" s="207"/>
      <c r="AJ1000" s="207"/>
      <c r="AK1000" s="207"/>
      <c r="AL1000" s="207"/>
    </row>
    <row r="1001">
      <c r="A1001" s="335"/>
      <c r="B1001" s="207"/>
      <c r="C1001" s="337"/>
      <c r="D1001" s="207"/>
      <c r="E1001" s="207"/>
      <c r="F1001" s="207"/>
      <c r="G1001" s="207"/>
      <c r="H1001" s="207"/>
      <c r="I1001" s="207"/>
      <c r="J1001" s="337"/>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c r="AG1001" s="207"/>
      <c r="AH1001" s="207"/>
      <c r="AI1001" s="207"/>
      <c r="AJ1001" s="207"/>
      <c r="AK1001" s="207"/>
      <c r="AL1001" s="207"/>
    </row>
  </sheetData>
  <mergeCells count="5">
    <mergeCell ref="D2:I2"/>
    <mergeCell ref="K2:P2"/>
    <mergeCell ref="R2:W2"/>
    <mergeCell ref="Y2:AD2"/>
    <mergeCell ref="AF2:AK2"/>
  </mergeCells>
  <hyperlinks>
    <hyperlink r:id="rId1" ref="B9"/>
    <hyperlink r:id="rId2" ref="B11"/>
    <hyperlink r:id="rId3" ref="B28"/>
    <hyperlink r:id="rId4" ref="B29"/>
    <hyperlink r:id="rId5" ref="B38"/>
  </hyperlinks>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2" max="2" width="12.57"/>
    <col customWidth="1" min="3" max="3" width="50.14"/>
    <col customWidth="1" min="4" max="4" width="7.86"/>
    <col customWidth="1" min="5" max="5" width="8.86"/>
    <col customWidth="1" min="6" max="6" width="8.14"/>
    <col customWidth="1" min="7" max="7" width="7.86"/>
    <col customWidth="1" min="8" max="8" width="9.0"/>
    <col customWidth="1" min="9" max="10" width="8.57"/>
    <col customWidth="1" min="11" max="11" width="14.14"/>
    <col customWidth="1" min="13" max="13" width="7.14"/>
    <col customWidth="1" min="15" max="15" width="60.43"/>
  </cols>
  <sheetData>
    <row r="1">
      <c r="A1" s="1196">
        <v>6.0</v>
      </c>
      <c r="B1" s="1197" t="s">
        <v>0</v>
      </c>
      <c r="C1" s="1198" t="s">
        <v>1902</v>
      </c>
      <c r="D1" s="1199" t="s">
        <v>2</v>
      </c>
      <c r="E1" s="1200" t="s">
        <v>4343</v>
      </c>
      <c r="F1" s="280"/>
      <c r="G1" s="281"/>
      <c r="H1" s="1201" t="s">
        <v>4344</v>
      </c>
      <c r="I1" s="280"/>
      <c r="J1" s="281"/>
      <c r="K1" s="1202" t="s">
        <v>7</v>
      </c>
      <c r="L1" s="1203" t="s">
        <v>8</v>
      </c>
      <c r="M1" s="1204" t="s">
        <v>9</v>
      </c>
      <c r="N1" s="1205" t="s">
        <v>10</v>
      </c>
      <c r="O1" s="1206" t="s">
        <v>12</v>
      </c>
      <c r="P1" s="1186" t="s">
        <v>4345</v>
      </c>
    </row>
    <row r="2">
      <c r="A2" s="1207"/>
      <c r="B2" s="1176"/>
      <c r="C2" s="1208"/>
      <c r="D2" s="1209"/>
      <c r="E2" s="1210" t="s">
        <v>14</v>
      </c>
      <c r="F2" s="1210" t="s">
        <v>15</v>
      </c>
      <c r="G2" s="1210" t="s">
        <v>16</v>
      </c>
      <c r="H2" s="1211" t="s">
        <v>19</v>
      </c>
      <c r="I2" s="1211" t="s">
        <v>15</v>
      </c>
      <c r="J2" s="1211" t="s">
        <v>16</v>
      </c>
      <c r="K2" s="1212"/>
      <c r="L2" s="1213"/>
      <c r="M2" s="1214" t="str">
        <f>sum(E3:K3)-#REF!</f>
        <v>#REF!</v>
      </c>
      <c r="N2" s="370"/>
      <c r="O2" s="1215"/>
      <c r="P2" s="1176"/>
    </row>
    <row r="3">
      <c r="A3" s="1216"/>
      <c r="B3" s="1216">
        <f t="shared" ref="B3:K3" si="1">SUM(B4:B890)</f>
        <v>0</v>
      </c>
      <c r="C3" s="1216">
        <f t="shared" si="1"/>
        <v>1906</v>
      </c>
      <c r="D3" s="1216">
        <f t="shared" si="1"/>
        <v>0</v>
      </c>
      <c r="E3" s="1210">
        <f t="shared" si="1"/>
        <v>0</v>
      </c>
      <c r="F3" s="1210">
        <f t="shared" si="1"/>
        <v>0</v>
      </c>
      <c r="G3" s="1210">
        <f t="shared" si="1"/>
        <v>0</v>
      </c>
      <c r="H3" s="1211">
        <f t="shared" si="1"/>
        <v>0</v>
      </c>
      <c r="I3" s="1211">
        <f t="shared" si="1"/>
        <v>2</v>
      </c>
      <c r="J3" s="1211">
        <f t="shared" si="1"/>
        <v>0</v>
      </c>
      <c r="K3" s="1217">
        <f t="shared" si="1"/>
        <v>0</v>
      </c>
      <c r="L3" s="1213"/>
      <c r="M3" s="1214">
        <f t="shared" ref="M3:N3" si="2">sum(M4:M890)</f>
        <v>0</v>
      </c>
      <c r="N3" s="376">
        <f t="shared" si="2"/>
        <v>0</v>
      </c>
      <c r="O3" s="1215"/>
      <c r="P3" s="1176"/>
    </row>
    <row r="4">
      <c r="A4" s="1218">
        <v>43958.0</v>
      </c>
      <c r="B4" s="109" t="s">
        <v>60</v>
      </c>
      <c r="C4" s="109" t="s">
        <v>4346</v>
      </c>
      <c r="D4" s="335"/>
      <c r="E4" s="335"/>
      <c r="F4" s="335"/>
      <c r="G4" s="335"/>
      <c r="H4" s="335"/>
      <c r="I4" s="307">
        <v>1.0</v>
      </c>
      <c r="J4" s="335"/>
      <c r="K4" s="307" t="s">
        <v>28</v>
      </c>
      <c r="L4" s="307" t="s">
        <v>29</v>
      </c>
      <c r="M4" s="335"/>
      <c r="N4" s="217" t="s">
        <v>4347</v>
      </c>
      <c r="O4" s="1000" t="s">
        <v>4140</v>
      </c>
      <c r="P4" s="109" t="s">
        <v>4348</v>
      </c>
    </row>
    <row r="5">
      <c r="A5" s="1219"/>
      <c r="B5" s="1220"/>
      <c r="C5" s="1220"/>
      <c r="D5" s="1219"/>
      <c r="E5" s="1219"/>
      <c r="F5" s="1219"/>
      <c r="G5" s="1219"/>
      <c r="H5" s="1219"/>
      <c r="I5" s="1219"/>
      <c r="J5" s="1219"/>
      <c r="K5" s="1221"/>
      <c r="L5" s="1221"/>
      <c r="M5" s="1219"/>
      <c r="N5" s="434"/>
      <c r="O5" s="1222"/>
      <c r="P5" s="1220"/>
      <c r="Q5" s="1223"/>
      <c r="R5" s="1223"/>
    </row>
    <row r="6">
      <c r="A6" s="1218">
        <v>43985.0</v>
      </c>
      <c r="B6" s="109" t="s">
        <v>60</v>
      </c>
      <c r="C6" s="384" t="s">
        <v>2033</v>
      </c>
      <c r="D6" s="335"/>
      <c r="E6" s="335"/>
      <c r="F6" s="335"/>
      <c r="G6" s="335"/>
      <c r="H6" s="335"/>
      <c r="I6" s="307">
        <v>1.0</v>
      </c>
      <c r="J6" s="335"/>
      <c r="K6" s="307" t="s">
        <v>28</v>
      </c>
      <c r="L6" s="307" t="s">
        <v>29</v>
      </c>
      <c r="M6" s="335"/>
      <c r="N6" s="217" t="s">
        <v>4347</v>
      </c>
      <c r="O6" s="1000" t="s">
        <v>4140</v>
      </c>
      <c r="P6" s="207"/>
    </row>
    <row r="7">
      <c r="A7" s="1224"/>
      <c r="B7" s="1003"/>
      <c r="C7" s="1003"/>
      <c r="D7" s="1225"/>
      <c r="E7" s="1225"/>
      <c r="F7" s="1225"/>
      <c r="G7" s="1225"/>
      <c r="H7" s="1225"/>
      <c r="I7" s="1225"/>
      <c r="J7" s="1225"/>
      <c r="K7" s="1226"/>
      <c r="L7" s="1226"/>
      <c r="M7" s="1225"/>
      <c r="N7" s="501"/>
      <c r="O7" s="1227"/>
      <c r="P7" s="999"/>
      <c r="Q7" s="97"/>
      <c r="R7" s="97"/>
    </row>
    <row r="8">
      <c r="A8" s="1218">
        <v>44007.0</v>
      </c>
      <c r="B8" s="109" t="s">
        <v>4349</v>
      </c>
      <c r="C8" s="109" t="s">
        <v>4350</v>
      </c>
      <c r="D8" s="335"/>
      <c r="E8" s="335"/>
      <c r="F8" s="335"/>
      <c r="G8" s="335"/>
      <c r="H8" s="335"/>
      <c r="I8" s="335"/>
      <c r="J8" s="335"/>
      <c r="K8" s="307"/>
      <c r="L8" s="307"/>
      <c r="M8" s="335"/>
      <c r="N8" s="217" t="s">
        <v>4347</v>
      </c>
      <c r="O8" s="1005"/>
      <c r="P8" s="207"/>
    </row>
    <row r="9">
      <c r="A9" s="1218"/>
      <c r="B9" s="109"/>
      <c r="C9" s="109"/>
      <c r="D9" s="335"/>
      <c r="E9" s="335"/>
      <c r="F9" s="335"/>
      <c r="G9" s="335"/>
      <c r="H9" s="335"/>
      <c r="I9" s="335"/>
      <c r="J9" s="335"/>
      <c r="K9" s="307"/>
      <c r="L9" s="307"/>
      <c r="M9" s="335"/>
      <c r="N9" s="217"/>
      <c r="O9" s="1005"/>
      <c r="P9" s="207"/>
    </row>
    <row r="10">
      <c r="A10" s="1219"/>
      <c r="B10" s="1220"/>
      <c r="C10" s="1220"/>
      <c r="D10" s="1219"/>
      <c r="E10" s="1219"/>
      <c r="F10" s="1219"/>
      <c r="G10" s="1219"/>
      <c r="H10" s="1219"/>
      <c r="I10" s="1219"/>
      <c r="J10" s="1219"/>
      <c r="K10" s="1221"/>
      <c r="L10" s="1221"/>
      <c r="M10" s="1219"/>
      <c r="N10" s="434"/>
      <c r="O10" s="1222"/>
      <c r="P10" s="1220"/>
      <c r="Q10" s="1223"/>
      <c r="R10" s="1223"/>
    </row>
    <row r="11">
      <c r="A11" s="1218">
        <v>44008.0</v>
      </c>
      <c r="B11" s="109" t="s">
        <v>271</v>
      </c>
      <c r="C11" s="109" t="s">
        <v>3000</v>
      </c>
      <c r="D11" s="335"/>
      <c r="E11" s="335"/>
      <c r="F11" s="335"/>
      <c r="G11" s="335"/>
      <c r="H11" s="335"/>
      <c r="I11" s="335"/>
      <c r="J11" s="335"/>
      <c r="K11" s="307"/>
      <c r="L11" s="307"/>
      <c r="M11" s="335"/>
      <c r="N11" s="217" t="s">
        <v>4347</v>
      </c>
      <c r="O11" s="1000">
        <v>400.0</v>
      </c>
      <c r="P11" s="207"/>
    </row>
    <row r="12">
      <c r="A12" s="1219"/>
      <c r="B12" s="1220"/>
      <c r="C12" s="1220"/>
      <c r="D12" s="1219"/>
      <c r="E12" s="1219"/>
      <c r="F12" s="1219"/>
      <c r="G12" s="1219"/>
      <c r="H12" s="1219"/>
      <c r="I12" s="1219"/>
      <c r="J12" s="1219"/>
      <c r="K12" s="1221"/>
      <c r="L12" s="1221"/>
      <c r="M12" s="1219"/>
      <c r="N12" s="434"/>
      <c r="O12" s="1222"/>
      <c r="P12" s="1220"/>
      <c r="Q12" s="1223"/>
      <c r="R12" s="1223"/>
    </row>
    <row r="13">
      <c r="A13" s="1218">
        <v>44009.0</v>
      </c>
      <c r="B13" s="109" t="s">
        <v>365</v>
      </c>
      <c r="C13" s="109" t="s">
        <v>4351</v>
      </c>
      <c r="D13" s="335"/>
      <c r="E13" s="335"/>
      <c r="F13" s="335"/>
      <c r="G13" s="335"/>
      <c r="H13" s="335"/>
      <c r="I13" s="335"/>
      <c r="J13" s="335"/>
      <c r="K13" s="307"/>
      <c r="L13" s="307"/>
      <c r="M13" s="335"/>
      <c r="N13" s="217" t="s">
        <v>4347</v>
      </c>
      <c r="O13" s="1005"/>
      <c r="P13" s="207"/>
    </row>
    <row r="14">
      <c r="A14" s="335"/>
      <c r="B14" s="207"/>
      <c r="C14" s="207"/>
      <c r="D14" s="335"/>
      <c r="E14" s="335"/>
      <c r="F14" s="335"/>
      <c r="G14" s="335"/>
      <c r="H14" s="335"/>
      <c r="I14" s="335"/>
      <c r="J14" s="335"/>
      <c r="K14" s="307"/>
      <c r="L14" s="307"/>
      <c r="M14" s="335"/>
      <c r="N14" s="211"/>
      <c r="O14" s="1005"/>
      <c r="P14" s="207"/>
    </row>
    <row r="15">
      <c r="A15" s="1228">
        <v>44009.0</v>
      </c>
      <c r="B15" s="1006" t="s">
        <v>271</v>
      </c>
      <c r="C15" s="109" t="s">
        <v>4352</v>
      </c>
      <c r="D15" s="335"/>
      <c r="E15" s="335"/>
      <c r="F15" s="335"/>
      <c r="G15" s="335"/>
      <c r="H15" s="335"/>
      <c r="I15" s="335"/>
      <c r="J15" s="335"/>
      <c r="K15" s="307"/>
      <c r="L15" s="307"/>
      <c r="M15" s="335"/>
      <c r="N15" s="217" t="s">
        <v>4347</v>
      </c>
      <c r="O15" s="1005"/>
      <c r="P15" s="207"/>
    </row>
    <row r="16">
      <c r="A16" s="335"/>
      <c r="B16" s="207"/>
      <c r="C16" s="207"/>
      <c r="D16" s="335"/>
      <c r="E16" s="335"/>
      <c r="F16" s="335"/>
      <c r="G16" s="335"/>
      <c r="H16" s="335"/>
      <c r="I16" s="335"/>
      <c r="J16" s="335"/>
      <c r="K16" s="307"/>
      <c r="L16" s="307"/>
      <c r="M16" s="335"/>
      <c r="N16" s="211"/>
      <c r="O16" s="1005"/>
      <c r="P16" s="207"/>
    </row>
    <row r="17">
      <c r="A17" s="1228">
        <v>44011.0</v>
      </c>
      <c r="B17" s="209" t="s">
        <v>505</v>
      </c>
      <c r="C17" s="209" t="s">
        <v>4353</v>
      </c>
      <c r="D17" s="335"/>
      <c r="E17" s="335"/>
      <c r="F17" s="335"/>
      <c r="G17" s="335"/>
      <c r="H17" s="335"/>
      <c r="I17" s="335"/>
      <c r="J17" s="335"/>
      <c r="K17" s="307"/>
      <c r="L17" s="307"/>
      <c r="M17" s="335"/>
      <c r="N17" s="217" t="s">
        <v>4347</v>
      </c>
      <c r="O17" s="1005"/>
      <c r="P17" s="207"/>
    </row>
    <row r="18">
      <c r="A18" s="335"/>
      <c r="B18" s="207"/>
      <c r="C18" s="207"/>
      <c r="D18" s="335"/>
      <c r="E18" s="335"/>
      <c r="F18" s="335"/>
      <c r="G18" s="335"/>
      <c r="H18" s="335"/>
      <c r="I18" s="335"/>
      <c r="J18" s="335"/>
      <c r="K18" s="307"/>
      <c r="L18" s="307"/>
      <c r="M18" s="335"/>
      <c r="N18" s="211"/>
      <c r="O18" s="1005"/>
      <c r="P18" s="207"/>
    </row>
    <row r="19">
      <c r="A19" s="335"/>
      <c r="B19" s="207"/>
      <c r="C19" s="207"/>
      <c r="D19" s="335"/>
      <c r="E19" s="335"/>
      <c r="F19" s="335"/>
      <c r="G19" s="335"/>
      <c r="H19" s="335"/>
      <c r="I19" s="335"/>
      <c r="J19" s="335"/>
      <c r="K19" s="307"/>
      <c r="L19" s="307"/>
      <c r="M19" s="335"/>
      <c r="N19" s="211"/>
      <c r="O19" s="1005"/>
      <c r="P19" s="207"/>
    </row>
    <row r="20">
      <c r="A20" s="335"/>
      <c r="B20" s="207"/>
      <c r="C20" s="207"/>
      <c r="D20" s="335"/>
      <c r="E20" s="335"/>
      <c r="F20" s="335"/>
      <c r="G20" s="335"/>
      <c r="H20" s="335"/>
      <c r="I20" s="335"/>
      <c r="J20" s="335"/>
      <c r="K20" s="307"/>
      <c r="L20" s="307"/>
      <c r="M20" s="335"/>
      <c r="N20" s="211"/>
      <c r="O20" s="1005"/>
      <c r="P20" s="207"/>
    </row>
    <row r="21">
      <c r="A21" s="335"/>
      <c r="B21" s="207"/>
      <c r="C21" s="207"/>
      <c r="D21" s="335"/>
      <c r="E21" s="335"/>
      <c r="F21" s="335"/>
      <c r="G21" s="335"/>
      <c r="H21" s="335"/>
      <c r="I21" s="335"/>
      <c r="J21" s="335"/>
      <c r="K21" s="307"/>
      <c r="L21" s="307"/>
      <c r="M21" s="335"/>
      <c r="N21" s="211"/>
      <c r="O21" s="1005"/>
      <c r="P21" s="207"/>
    </row>
    <row r="22">
      <c r="A22" s="1229">
        <v>43896.0</v>
      </c>
      <c r="B22" s="207"/>
      <c r="C22" s="109" t="s">
        <v>4346</v>
      </c>
      <c r="D22" s="335"/>
      <c r="E22" s="335"/>
      <c r="F22" s="335"/>
      <c r="G22" s="335"/>
      <c r="H22" s="335"/>
      <c r="I22" s="335"/>
      <c r="J22" s="335"/>
      <c r="K22" s="307"/>
      <c r="L22" s="307"/>
      <c r="M22" s="335"/>
      <c r="N22" s="211"/>
      <c r="O22" s="1000" t="s">
        <v>4354</v>
      </c>
      <c r="P22" s="1230" t="s">
        <v>4355</v>
      </c>
    </row>
    <row r="23">
      <c r="A23" s="335"/>
      <c r="B23" s="207"/>
      <c r="C23" s="207"/>
      <c r="D23" s="335"/>
      <c r="E23" s="335"/>
      <c r="F23" s="335"/>
      <c r="G23" s="335"/>
      <c r="H23" s="335"/>
      <c r="I23" s="335"/>
      <c r="J23" s="335"/>
      <c r="K23" s="307"/>
      <c r="L23" s="307"/>
      <c r="M23" s="335"/>
      <c r="N23" s="211"/>
      <c r="O23" s="1005"/>
      <c r="P23" s="207"/>
    </row>
    <row r="24">
      <c r="A24" s="307" t="s">
        <v>4356</v>
      </c>
      <c r="B24" s="207"/>
      <c r="C24" s="109" t="s">
        <v>4357</v>
      </c>
      <c r="D24" s="335"/>
      <c r="E24" s="335"/>
      <c r="F24" s="335"/>
      <c r="G24" s="335"/>
      <c r="H24" s="335"/>
      <c r="I24" s="335"/>
      <c r="J24" s="335"/>
      <c r="K24" s="307"/>
      <c r="L24" s="307"/>
      <c r="M24" s="335"/>
      <c r="N24" s="211"/>
      <c r="O24" s="1000" t="s">
        <v>4358</v>
      </c>
      <c r="P24" s="1230" t="s">
        <v>4359</v>
      </c>
    </row>
    <row r="25">
      <c r="A25" s="335"/>
      <c r="B25" s="207"/>
      <c r="C25" s="207"/>
      <c r="D25" s="335"/>
      <c r="E25" s="335"/>
      <c r="F25" s="335"/>
      <c r="G25" s="335"/>
      <c r="H25" s="335"/>
      <c r="I25" s="335"/>
      <c r="J25" s="335"/>
      <c r="K25" s="307"/>
      <c r="L25" s="307"/>
      <c r="M25" s="335"/>
      <c r="N25" s="211"/>
      <c r="O25" s="1005"/>
      <c r="P25" s="207"/>
    </row>
    <row r="26">
      <c r="A26" s="307" t="s">
        <v>4360</v>
      </c>
      <c r="B26" s="207"/>
      <c r="C26" s="109" t="s">
        <v>4361</v>
      </c>
      <c r="D26" s="335"/>
      <c r="E26" s="335"/>
      <c r="F26" s="335"/>
      <c r="G26" s="335"/>
      <c r="H26" s="335"/>
      <c r="I26" s="335"/>
      <c r="J26" s="335"/>
      <c r="K26" s="307"/>
      <c r="L26" s="307"/>
      <c r="M26" s="335"/>
      <c r="N26" s="211"/>
      <c r="O26" s="1000" t="s">
        <v>4354</v>
      </c>
      <c r="P26" s="1230" t="s">
        <v>4362</v>
      </c>
    </row>
    <row r="27">
      <c r="A27" s="335"/>
      <c r="B27" s="207"/>
      <c r="C27" s="207"/>
      <c r="D27" s="335"/>
      <c r="E27" s="335"/>
      <c r="F27" s="335"/>
      <c r="G27" s="335"/>
      <c r="H27" s="335"/>
      <c r="I27" s="335"/>
      <c r="J27" s="335"/>
      <c r="K27" s="307"/>
      <c r="L27" s="307"/>
      <c r="M27" s="335"/>
      <c r="N27" s="211"/>
      <c r="O27" s="1005"/>
      <c r="P27" s="207"/>
    </row>
    <row r="28">
      <c r="A28" s="1231" t="s">
        <v>4363</v>
      </c>
      <c r="B28" s="207"/>
      <c r="C28" s="109">
        <v>1906.0</v>
      </c>
      <c r="D28" s="335"/>
      <c r="E28" s="335"/>
      <c r="F28" s="335"/>
      <c r="G28" s="335"/>
      <c r="H28" s="335"/>
      <c r="I28" s="335"/>
      <c r="J28" s="335"/>
      <c r="K28" s="307"/>
      <c r="L28" s="307"/>
      <c r="M28" s="335"/>
      <c r="N28" s="211"/>
      <c r="O28" s="1000" t="s">
        <v>4364</v>
      </c>
      <c r="P28" s="1230" t="s">
        <v>4365</v>
      </c>
    </row>
    <row r="29">
      <c r="A29" s="335"/>
      <c r="B29" s="207"/>
      <c r="C29" s="207"/>
      <c r="D29" s="335"/>
      <c r="E29" s="335"/>
      <c r="F29" s="335"/>
      <c r="G29" s="335"/>
      <c r="H29" s="335"/>
      <c r="I29" s="335"/>
      <c r="J29" s="335"/>
      <c r="K29" s="307"/>
      <c r="L29" s="307"/>
      <c r="M29" s="335"/>
      <c r="N29" s="211"/>
      <c r="O29" s="1005"/>
      <c r="P29" s="207"/>
    </row>
    <row r="30">
      <c r="A30" s="307" t="s">
        <v>4363</v>
      </c>
      <c r="B30" s="207"/>
      <c r="C30" s="109" t="s">
        <v>4351</v>
      </c>
      <c r="D30" s="335"/>
      <c r="E30" s="335"/>
      <c r="F30" s="335"/>
      <c r="G30" s="335"/>
      <c r="H30" s="335"/>
      <c r="I30" s="335"/>
      <c r="J30" s="335"/>
      <c r="K30" s="307"/>
      <c r="L30" s="307"/>
      <c r="M30" s="335"/>
      <c r="N30" s="211"/>
      <c r="O30" s="1000" t="s">
        <v>4354</v>
      </c>
      <c r="P30" s="1230" t="s">
        <v>4366</v>
      </c>
    </row>
    <row r="31">
      <c r="A31" s="335"/>
      <c r="B31" s="207"/>
      <c r="C31" s="207"/>
      <c r="D31" s="335"/>
      <c r="E31" s="335"/>
      <c r="F31" s="335"/>
      <c r="G31" s="335"/>
      <c r="H31" s="335"/>
      <c r="I31" s="335"/>
      <c r="J31" s="335"/>
      <c r="K31" s="307"/>
      <c r="L31" s="307"/>
      <c r="M31" s="335"/>
      <c r="N31" s="211"/>
      <c r="O31" s="1005"/>
      <c r="P31" s="207"/>
    </row>
    <row r="32">
      <c r="A32" s="307" t="s">
        <v>4363</v>
      </c>
      <c r="B32" s="207"/>
      <c r="C32" s="109" t="s">
        <v>4352</v>
      </c>
      <c r="D32" s="335"/>
      <c r="E32" s="335"/>
      <c r="F32" s="335"/>
      <c r="G32" s="335"/>
      <c r="H32" s="335"/>
      <c r="I32" s="335"/>
      <c r="J32" s="335"/>
      <c r="K32" s="307"/>
      <c r="L32" s="307"/>
      <c r="M32" s="335"/>
      <c r="N32" s="211"/>
      <c r="O32" s="1000" t="s">
        <v>4354</v>
      </c>
      <c r="P32" s="993" t="s">
        <v>4367</v>
      </c>
    </row>
    <row r="33">
      <c r="A33" s="335"/>
      <c r="B33" s="207"/>
      <c r="C33" s="207"/>
      <c r="D33" s="335"/>
      <c r="E33" s="335"/>
      <c r="F33" s="335"/>
      <c r="G33" s="335"/>
      <c r="H33" s="335"/>
      <c r="I33" s="335"/>
      <c r="J33" s="335"/>
      <c r="K33" s="307"/>
      <c r="L33" s="307"/>
      <c r="M33" s="335"/>
      <c r="N33" s="211"/>
      <c r="O33" s="1005"/>
      <c r="P33" s="207"/>
    </row>
    <row r="34">
      <c r="A34" s="307" t="s">
        <v>4368</v>
      </c>
      <c r="B34" s="207"/>
      <c r="C34" s="209" t="s">
        <v>4353</v>
      </c>
      <c r="D34" s="335"/>
      <c r="E34" s="335"/>
      <c r="F34" s="335"/>
      <c r="G34" s="335"/>
      <c r="H34" s="335"/>
      <c r="I34" s="335"/>
      <c r="J34" s="335"/>
      <c r="K34" s="307"/>
      <c r="L34" s="307"/>
      <c r="M34" s="335"/>
      <c r="N34" s="211"/>
      <c r="O34" s="1000" t="s">
        <v>4364</v>
      </c>
      <c r="P34" s="993" t="s">
        <v>4369</v>
      </c>
    </row>
    <row r="35">
      <c r="A35" s="1232"/>
      <c r="B35" s="212"/>
      <c r="C35" s="212"/>
      <c r="D35" s="1232"/>
      <c r="E35" s="1232"/>
      <c r="F35" s="1232"/>
      <c r="G35" s="1232"/>
      <c r="H35" s="1232"/>
      <c r="I35" s="1232"/>
      <c r="J35" s="1232"/>
      <c r="K35" s="1233"/>
      <c r="L35" s="1233"/>
      <c r="M35" s="1232"/>
      <c r="N35" s="214"/>
      <c r="O35" s="1234"/>
      <c r="P35" s="212"/>
      <c r="Q35" s="1235"/>
      <c r="R35" s="1235"/>
    </row>
    <row r="36">
      <c r="A36" s="1229">
        <v>44019.0</v>
      </c>
      <c r="B36" s="207"/>
      <c r="C36" s="109" t="s">
        <v>1947</v>
      </c>
      <c r="D36" s="335"/>
      <c r="E36" s="335"/>
      <c r="F36" s="335"/>
      <c r="G36" s="335"/>
      <c r="H36" s="335"/>
      <c r="I36" s="335"/>
      <c r="J36" s="335"/>
      <c r="K36" s="307"/>
      <c r="L36" s="307"/>
      <c r="M36" s="335"/>
      <c r="N36" s="211"/>
      <c r="O36" s="1000" t="s">
        <v>4364</v>
      </c>
      <c r="P36" s="993" t="s">
        <v>4370</v>
      </c>
    </row>
    <row r="37">
      <c r="A37" s="335"/>
      <c r="B37" s="207"/>
      <c r="C37" s="207"/>
      <c r="D37" s="335"/>
      <c r="E37" s="335"/>
      <c r="F37" s="335"/>
      <c r="G37" s="335"/>
      <c r="H37" s="335"/>
      <c r="I37" s="335"/>
      <c r="J37" s="335"/>
      <c r="K37" s="307"/>
      <c r="L37" s="307"/>
      <c r="M37" s="335"/>
      <c r="N37" s="211"/>
      <c r="O37" s="1005"/>
      <c r="P37" s="207"/>
    </row>
    <row r="38">
      <c r="A38" s="1229">
        <v>44050.0</v>
      </c>
      <c r="B38" s="207"/>
      <c r="C38" s="109" t="s">
        <v>4371</v>
      </c>
      <c r="D38" s="335"/>
      <c r="E38" s="335"/>
      <c r="F38" s="335"/>
      <c r="G38" s="335"/>
      <c r="H38" s="335"/>
      <c r="I38" s="335"/>
      <c r="J38" s="335"/>
      <c r="K38" s="307"/>
      <c r="L38" s="307"/>
      <c r="M38" s="335"/>
      <c r="N38" s="211"/>
      <c r="O38" s="1000" t="s">
        <v>4358</v>
      </c>
      <c r="P38" s="993" t="s">
        <v>4372</v>
      </c>
    </row>
    <row r="39">
      <c r="A39" s="335"/>
      <c r="B39" s="207"/>
      <c r="C39" s="207"/>
      <c r="D39" s="335"/>
      <c r="E39" s="335"/>
      <c r="F39" s="335"/>
      <c r="G39" s="335"/>
      <c r="H39" s="335"/>
      <c r="I39" s="335"/>
      <c r="J39" s="335"/>
      <c r="K39" s="307"/>
      <c r="L39" s="307"/>
      <c r="M39" s="335"/>
      <c r="N39" s="211"/>
      <c r="O39" s="1005"/>
      <c r="P39" s="207"/>
    </row>
    <row r="40">
      <c r="A40" s="1229">
        <v>44050.0</v>
      </c>
      <c r="B40" s="207"/>
      <c r="C40" s="109" t="s">
        <v>4373</v>
      </c>
      <c r="D40" s="335"/>
      <c r="E40" s="335"/>
      <c r="F40" s="335"/>
      <c r="G40" s="335"/>
      <c r="H40" s="335"/>
      <c r="I40" s="335"/>
      <c r="J40" s="335"/>
      <c r="K40" s="307"/>
      <c r="L40" s="307"/>
      <c r="M40" s="335"/>
      <c r="N40" s="211"/>
      <c r="O40" s="1000" t="s">
        <v>4358</v>
      </c>
      <c r="P40" s="993" t="s">
        <v>4374</v>
      </c>
    </row>
    <row r="41">
      <c r="A41" s="335"/>
      <c r="B41" s="207"/>
      <c r="C41" s="207"/>
      <c r="D41" s="335"/>
      <c r="E41" s="335"/>
      <c r="F41" s="335"/>
      <c r="G41" s="335"/>
      <c r="H41" s="335"/>
      <c r="I41" s="335"/>
      <c r="J41" s="335"/>
      <c r="K41" s="307"/>
      <c r="L41" s="307"/>
      <c r="M41" s="335"/>
      <c r="N41" s="211"/>
      <c r="O41" s="1005"/>
      <c r="P41" s="207"/>
    </row>
    <row r="42">
      <c r="A42" s="1229">
        <v>44111.0</v>
      </c>
      <c r="B42" s="207"/>
      <c r="C42" s="109" t="s">
        <v>4375</v>
      </c>
      <c r="D42" s="335"/>
      <c r="E42" s="335"/>
      <c r="F42" s="335"/>
      <c r="G42" s="335"/>
      <c r="H42" s="335"/>
      <c r="I42" s="335"/>
      <c r="J42" s="335"/>
      <c r="K42" s="307"/>
      <c r="L42" s="307"/>
      <c r="M42" s="335"/>
      <c r="N42" s="211"/>
      <c r="O42" s="1000" t="s">
        <v>4364</v>
      </c>
      <c r="P42" s="1230" t="s">
        <v>4376</v>
      </c>
    </row>
    <row r="43">
      <c r="A43" s="335"/>
      <c r="B43" s="207"/>
      <c r="C43" s="207"/>
      <c r="D43" s="335"/>
      <c r="E43" s="335"/>
      <c r="F43" s="335"/>
      <c r="G43" s="335"/>
      <c r="H43" s="335"/>
      <c r="I43" s="335"/>
      <c r="J43" s="335"/>
      <c r="K43" s="307"/>
      <c r="L43" s="307"/>
      <c r="M43" s="335"/>
      <c r="N43" s="211"/>
      <c r="O43" s="1005"/>
      <c r="P43" s="207"/>
    </row>
    <row r="44">
      <c r="A44" s="307" t="s">
        <v>4377</v>
      </c>
      <c r="B44" s="207"/>
      <c r="C44" s="109" t="s">
        <v>4378</v>
      </c>
      <c r="D44" s="335"/>
      <c r="E44" s="335"/>
      <c r="F44" s="335"/>
      <c r="G44" s="335"/>
      <c r="H44" s="335"/>
      <c r="I44" s="335"/>
      <c r="J44" s="335"/>
      <c r="K44" s="307"/>
      <c r="L44" s="307"/>
      <c r="M44" s="335"/>
      <c r="N44" s="211"/>
      <c r="O44" s="1000" t="s">
        <v>4354</v>
      </c>
      <c r="P44" s="207"/>
    </row>
    <row r="45">
      <c r="A45" s="335"/>
      <c r="B45" s="207"/>
      <c r="C45" s="207"/>
      <c r="D45" s="335"/>
      <c r="E45" s="335"/>
      <c r="F45" s="335"/>
      <c r="G45" s="335"/>
      <c r="H45" s="335"/>
      <c r="I45" s="335"/>
      <c r="J45" s="335"/>
      <c r="K45" s="307"/>
      <c r="L45" s="307"/>
      <c r="M45" s="335"/>
      <c r="N45" s="211"/>
      <c r="O45" s="1005"/>
      <c r="P45" s="207"/>
    </row>
    <row r="46">
      <c r="A46" s="307" t="s">
        <v>4379</v>
      </c>
      <c r="B46" s="207"/>
      <c r="C46" s="109" t="s">
        <v>4380</v>
      </c>
      <c r="D46" s="335"/>
      <c r="E46" s="335"/>
      <c r="F46" s="335"/>
      <c r="G46" s="335"/>
      <c r="H46" s="335"/>
      <c r="I46" s="335"/>
      <c r="J46" s="335"/>
      <c r="K46" s="307"/>
      <c r="L46" s="307"/>
      <c r="M46" s="335"/>
      <c r="N46" s="211"/>
      <c r="O46" s="1000">
        <v>300.0</v>
      </c>
      <c r="P46" s="207"/>
    </row>
    <row r="47">
      <c r="A47" s="335"/>
      <c r="B47" s="207"/>
      <c r="C47" s="207"/>
      <c r="D47" s="335"/>
      <c r="E47" s="335"/>
      <c r="F47" s="335"/>
      <c r="G47" s="335"/>
      <c r="H47" s="335"/>
      <c r="I47" s="335"/>
      <c r="J47" s="335"/>
      <c r="K47" s="307"/>
      <c r="L47" s="307"/>
      <c r="M47" s="335"/>
      <c r="N47" s="211"/>
      <c r="O47" s="1005"/>
      <c r="P47" s="207"/>
    </row>
    <row r="48">
      <c r="A48" s="307" t="s">
        <v>4381</v>
      </c>
      <c r="B48" s="207"/>
      <c r="C48" s="109" t="s">
        <v>4382</v>
      </c>
      <c r="D48" s="335"/>
      <c r="E48" s="335"/>
      <c r="F48" s="335"/>
      <c r="G48" s="335"/>
      <c r="H48" s="335"/>
      <c r="I48" s="335"/>
      <c r="J48" s="335"/>
      <c r="K48" s="307"/>
      <c r="L48" s="307"/>
      <c r="M48" s="335"/>
      <c r="N48" s="211"/>
      <c r="O48" s="1000" t="s">
        <v>4364</v>
      </c>
      <c r="P48" s="207"/>
    </row>
    <row r="49">
      <c r="A49" s="335"/>
      <c r="B49" s="207"/>
      <c r="C49" s="207"/>
      <c r="D49" s="335"/>
      <c r="E49" s="335"/>
      <c r="F49" s="335"/>
      <c r="G49" s="335"/>
      <c r="H49" s="335"/>
      <c r="I49" s="335"/>
      <c r="J49" s="335"/>
      <c r="K49" s="307"/>
      <c r="L49" s="307"/>
      <c r="M49" s="335"/>
      <c r="N49" s="211"/>
      <c r="O49" s="1005"/>
      <c r="P49" s="207"/>
    </row>
    <row r="50">
      <c r="A50" s="307" t="s">
        <v>4383</v>
      </c>
      <c r="B50" s="207"/>
      <c r="C50" s="109" t="s">
        <v>4384</v>
      </c>
      <c r="D50" s="335"/>
      <c r="E50" s="335"/>
      <c r="F50" s="335"/>
      <c r="G50" s="335"/>
      <c r="H50" s="335"/>
      <c r="I50" s="335"/>
      <c r="J50" s="335"/>
      <c r="K50" s="307"/>
      <c r="L50" s="307"/>
      <c r="M50" s="335"/>
      <c r="N50" s="211"/>
      <c r="O50" s="1000">
        <v>300.0</v>
      </c>
      <c r="P50" s="207"/>
    </row>
    <row r="51">
      <c r="A51" s="335"/>
      <c r="B51" s="207"/>
      <c r="C51" s="207"/>
      <c r="D51" s="335"/>
      <c r="E51" s="335"/>
      <c r="F51" s="335"/>
      <c r="G51" s="335"/>
      <c r="H51" s="335"/>
      <c r="I51" s="335"/>
      <c r="J51" s="335"/>
      <c r="K51" s="307"/>
      <c r="L51" s="307"/>
      <c r="M51" s="335"/>
      <c r="N51" s="211"/>
      <c r="O51" s="1005"/>
      <c r="P51" s="207"/>
    </row>
    <row r="52">
      <c r="A52" s="307" t="s">
        <v>4385</v>
      </c>
      <c r="B52" s="207"/>
      <c r="C52" s="109" t="s">
        <v>4386</v>
      </c>
      <c r="D52" s="335"/>
      <c r="E52" s="335"/>
      <c r="F52" s="335"/>
      <c r="G52" s="335"/>
      <c r="H52" s="335"/>
      <c r="I52" s="335"/>
      <c r="J52" s="335"/>
      <c r="K52" s="307"/>
      <c r="L52" s="307"/>
      <c r="M52" s="335"/>
      <c r="N52" s="211"/>
      <c r="O52" s="1000">
        <v>300.0</v>
      </c>
      <c r="P52" s="207"/>
    </row>
    <row r="53">
      <c r="A53" s="335"/>
      <c r="B53" s="207"/>
      <c r="C53" s="207"/>
      <c r="D53" s="335"/>
      <c r="E53" s="335"/>
      <c r="F53" s="335"/>
      <c r="G53" s="335"/>
      <c r="H53" s="335"/>
      <c r="I53" s="335"/>
      <c r="J53" s="335"/>
      <c r="K53" s="307"/>
      <c r="L53" s="307"/>
      <c r="M53" s="335"/>
      <c r="N53" s="211"/>
      <c r="O53" s="1005"/>
      <c r="P53" s="207"/>
    </row>
    <row r="54">
      <c r="A54" s="307" t="s">
        <v>4387</v>
      </c>
      <c r="B54" s="207"/>
      <c r="C54" s="109" t="s">
        <v>4388</v>
      </c>
      <c r="D54" s="335"/>
      <c r="E54" s="335"/>
      <c r="F54" s="335"/>
      <c r="G54" s="335"/>
      <c r="H54" s="335"/>
      <c r="I54" s="335"/>
      <c r="J54" s="335"/>
      <c r="K54" s="307"/>
      <c r="L54" s="307"/>
      <c r="M54" s="335"/>
      <c r="N54" s="211"/>
      <c r="O54" s="1000" t="s">
        <v>4364</v>
      </c>
      <c r="P54" s="207"/>
    </row>
    <row r="55">
      <c r="A55" s="335"/>
      <c r="B55" s="207"/>
      <c r="C55" s="109" t="s">
        <v>4389</v>
      </c>
      <c r="D55" s="335"/>
      <c r="E55" s="335"/>
      <c r="F55" s="335"/>
      <c r="G55" s="335"/>
      <c r="H55" s="335"/>
      <c r="I55" s="335"/>
      <c r="J55" s="335"/>
      <c r="K55" s="307"/>
      <c r="L55" s="307"/>
      <c r="M55" s="335"/>
      <c r="N55" s="211"/>
      <c r="O55" s="1000" t="s">
        <v>4364</v>
      </c>
      <c r="P55" s="207"/>
    </row>
    <row r="56">
      <c r="A56" s="335"/>
      <c r="B56" s="207"/>
      <c r="C56" s="207"/>
      <c r="D56" s="335"/>
      <c r="E56" s="335"/>
      <c r="F56" s="335"/>
      <c r="G56" s="335"/>
      <c r="H56" s="335"/>
      <c r="I56" s="335"/>
      <c r="J56" s="335"/>
      <c r="K56" s="307"/>
      <c r="L56" s="307"/>
      <c r="M56" s="335"/>
      <c r="N56" s="211"/>
      <c r="O56" s="1005"/>
      <c r="P56" s="207"/>
    </row>
    <row r="57">
      <c r="A57" s="307" t="s">
        <v>4390</v>
      </c>
      <c r="B57" s="207"/>
      <c r="C57" s="109" t="s">
        <v>4391</v>
      </c>
      <c r="D57" s="335"/>
      <c r="E57" s="335"/>
      <c r="F57" s="335"/>
      <c r="G57" s="335"/>
      <c r="H57" s="335"/>
      <c r="I57" s="335"/>
      <c r="J57" s="335"/>
      <c r="K57" s="307"/>
      <c r="L57" s="307"/>
      <c r="M57" s="335"/>
      <c r="N57" s="211"/>
      <c r="O57" s="1000" t="s">
        <v>4364</v>
      </c>
      <c r="P57" s="207"/>
    </row>
    <row r="58">
      <c r="A58" s="335"/>
      <c r="B58" s="207"/>
      <c r="C58" s="207"/>
      <c r="D58" s="335"/>
      <c r="E58" s="335"/>
      <c r="F58" s="335"/>
      <c r="G58" s="335"/>
      <c r="H58" s="335"/>
      <c r="I58" s="335"/>
      <c r="J58" s="335"/>
      <c r="K58" s="307"/>
      <c r="L58" s="307"/>
      <c r="M58" s="335"/>
      <c r="N58" s="211"/>
      <c r="O58" s="1005"/>
      <c r="P58" s="207"/>
    </row>
    <row r="59">
      <c r="A59" s="307" t="s">
        <v>4392</v>
      </c>
      <c r="B59" s="207"/>
      <c r="C59" s="109" t="s">
        <v>4393</v>
      </c>
      <c r="D59" s="335"/>
      <c r="E59" s="335"/>
      <c r="F59" s="335"/>
      <c r="G59" s="335"/>
      <c r="H59" s="335"/>
      <c r="I59" s="335"/>
      <c r="J59" s="335"/>
      <c r="K59" s="307"/>
      <c r="L59" s="307"/>
      <c r="M59" s="335"/>
      <c r="N59" s="211"/>
      <c r="O59" s="1000" t="s">
        <v>4358</v>
      </c>
      <c r="P59" s="207"/>
    </row>
    <row r="60">
      <c r="A60" s="335"/>
      <c r="B60" s="207"/>
      <c r="C60" s="207"/>
      <c r="D60" s="335"/>
      <c r="E60" s="335"/>
      <c r="F60" s="335"/>
      <c r="G60" s="335"/>
      <c r="H60" s="335"/>
      <c r="I60" s="335"/>
      <c r="J60" s="335"/>
      <c r="K60" s="307"/>
      <c r="L60" s="307"/>
      <c r="M60" s="335"/>
      <c r="N60" s="211"/>
      <c r="O60" s="1005"/>
      <c r="P60" s="207"/>
    </row>
    <row r="61">
      <c r="A61" s="1229">
        <v>43838.0</v>
      </c>
      <c r="B61" s="207"/>
      <c r="C61" s="109" t="s">
        <v>4394</v>
      </c>
      <c r="D61" s="335"/>
      <c r="E61" s="335"/>
      <c r="F61" s="335"/>
      <c r="G61" s="335"/>
      <c r="H61" s="335"/>
      <c r="I61" s="335"/>
      <c r="J61" s="335"/>
      <c r="K61" s="307"/>
      <c r="L61" s="307"/>
      <c r="M61" s="335"/>
      <c r="N61" s="211"/>
      <c r="O61" s="1000">
        <v>400.0</v>
      </c>
      <c r="P61" s="207"/>
    </row>
    <row r="62">
      <c r="A62" s="335"/>
      <c r="B62" s="207"/>
      <c r="C62" s="207"/>
      <c r="D62" s="335"/>
      <c r="E62" s="335"/>
      <c r="F62" s="335"/>
      <c r="G62" s="335"/>
      <c r="H62" s="335"/>
      <c r="I62" s="335"/>
      <c r="J62" s="335"/>
      <c r="K62" s="307"/>
      <c r="L62" s="307"/>
      <c r="M62" s="335"/>
      <c r="N62" s="211"/>
      <c r="O62" s="1005"/>
      <c r="P62" s="207"/>
    </row>
    <row r="63">
      <c r="A63" s="1229">
        <v>43838.0</v>
      </c>
      <c r="B63" s="207"/>
      <c r="C63" s="109" t="s">
        <v>4395</v>
      </c>
      <c r="D63" s="335"/>
      <c r="E63" s="335"/>
      <c r="F63" s="335"/>
      <c r="G63" s="335"/>
      <c r="H63" s="335"/>
      <c r="I63" s="335"/>
      <c r="J63" s="335"/>
      <c r="K63" s="307"/>
      <c r="L63" s="307"/>
      <c r="M63" s="335"/>
      <c r="N63" s="211"/>
      <c r="O63" s="1000">
        <v>400.0</v>
      </c>
      <c r="P63" s="207"/>
    </row>
    <row r="64">
      <c r="A64" s="335"/>
      <c r="B64" s="207"/>
      <c r="C64" s="207"/>
      <c r="D64" s="335"/>
      <c r="E64" s="335"/>
      <c r="F64" s="335"/>
      <c r="G64" s="335"/>
      <c r="H64" s="335"/>
      <c r="I64" s="335"/>
      <c r="J64" s="335"/>
      <c r="K64" s="307"/>
      <c r="L64" s="307"/>
      <c r="M64" s="335"/>
      <c r="N64" s="211"/>
      <c r="O64" s="1005"/>
      <c r="P64" s="207"/>
    </row>
    <row r="65">
      <c r="A65" s="1229">
        <v>43869.0</v>
      </c>
      <c r="B65" s="207"/>
      <c r="C65" s="1236" t="s">
        <v>4396</v>
      </c>
      <c r="D65" s="335"/>
      <c r="E65" s="335"/>
      <c r="F65" s="335"/>
      <c r="G65" s="335"/>
      <c r="H65" s="335"/>
      <c r="I65" s="335"/>
      <c r="J65" s="335"/>
      <c r="K65" s="307"/>
      <c r="L65" s="307"/>
      <c r="M65" s="335"/>
      <c r="N65" s="211"/>
      <c r="O65" s="1000">
        <v>400.0</v>
      </c>
      <c r="P65" s="207"/>
    </row>
    <row r="66">
      <c r="A66" s="335"/>
      <c r="B66" s="207"/>
      <c r="C66" s="207"/>
      <c r="D66" s="335"/>
      <c r="E66" s="335"/>
      <c r="F66" s="335"/>
      <c r="G66" s="335"/>
      <c r="H66" s="335"/>
      <c r="I66" s="335"/>
      <c r="J66" s="335"/>
      <c r="K66" s="307"/>
      <c r="L66" s="307"/>
      <c r="M66" s="335"/>
      <c r="N66" s="211"/>
      <c r="O66" s="1005"/>
      <c r="P66" s="207"/>
    </row>
    <row r="67">
      <c r="A67" s="1229">
        <v>43990.0</v>
      </c>
      <c r="B67" s="207"/>
      <c r="C67" s="109" t="s">
        <v>4397</v>
      </c>
      <c r="D67" s="335"/>
      <c r="E67" s="335"/>
      <c r="F67" s="335"/>
      <c r="G67" s="335"/>
      <c r="H67" s="335"/>
      <c r="I67" s="335"/>
      <c r="J67" s="335"/>
      <c r="K67" s="307"/>
      <c r="L67" s="307"/>
      <c r="M67" s="335"/>
      <c r="N67" s="211"/>
      <c r="O67" s="1000">
        <v>300.0</v>
      </c>
      <c r="P67" s="207"/>
    </row>
    <row r="68">
      <c r="A68" s="335"/>
      <c r="B68" s="207"/>
      <c r="C68" s="207"/>
      <c r="D68" s="335"/>
      <c r="E68" s="335"/>
      <c r="F68" s="335"/>
      <c r="G68" s="335"/>
      <c r="H68" s="335"/>
      <c r="I68" s="335"/>
      <c r="J68" s="335"/>
      <c r="K68" s="307"/>
      <c r="L68" s="307"/>
      <c r="M68" s="335"/>
      <c r="N68" s="211"/>
      <c r="O68" s="1005"/>
      <c r="P68" s="207"/>
    </row>
    <row r="69">
      <c r="A69" s="1229">
        <v>44020.0</v>
      </c>
      <c r="B69" s="207"/>
      <c r="C69" s="109" t="s">
        <v>4398</v>
      </c>
      <c r="D69" s="335"/>
      <c r="E69" s="335"/>
      <c r="F69" s="335"/>
      <c r="G69" s="335"/>
      <c r="H69" s="335"/>
      <c r="I69" s="335"/>
      <c r="J69" s="335"/>
      <c r="K69" s="307"/>
      <c r="L69" s="307"/>
      <c r="M69" s="335"/>
      <c r="N69" s="211"/>
      <c r="O69" s="1000">
        <v>400.0</v>
      </c>
      <c r="P69" s="207"/>
    </row>
    <row r="70">
      <c r="A70" s="335"/>
      <c r="B70" s="207"/>
      <c r="C70" s="207"/>
      <c r="D70" s="335"/>
      <c r="E70" s="335"/>
      <c r="F70" s="335"/>
      <c r="G70" s="335"/>
      <c r="H70" s="335"/>
      <c r="I70" s="335"/>
      <c r="J70" s="335"/>
      <c r="K70" s="307"/>
      <c r="L70" s="307"/>
      <c r="M70" s="335"/>
      <c r="N70" s="211"/>
      <c r="O70" s="1005"/>
      <c r="P70" s="207"/>
    </row>
    <row r="71">
      <c r="A71" s="1229">
        <v>44020.0</v>
      </c>
      <c r="B71" s="207"/>
      <c r="C71" s="109" t="s">
        <v>4399</v>
      </c>
      <c r="D71" s="335"/>
      <c r="E71" s="335"/>
      <c r="F71" s="335"/>
      <c r="G71" s="335"/>
      <c r="H71" s="335"/>
      <c r="I71" s="335"/>
      <c r="J71" s="335"/>
      <c r="K71" s="307"/>
      <c r="L71" s="307"/>
      <c r="M71" s="335"/>
      <c r="N71" s="211"/>
      <c r="O71" s="1000">
        <v>300.0</v>
      </c>
      <c r="P71" s="207"/>
    </row>
    <row r="72">
      <c r="A72" s="335"/>
      <c r="B72" s="207"/>
      <c r="C72" s="207"/>
      <c r="D72" s="335"/>
      <c r="E72" s="335"/>
      <c r="F72" s="335"/>
      <c r="G72" s="335"/>
      <c r="H72" s="335"/>
      <c r="I72" s="335"/>
      <c r="J72" s="335"/>
      <c r="K72" s="307"/>
      <c r="L72" s="307"/>
      <c r="M72" s="335"/>
      <c r="N72" s="211"/>
      <c r="O72" s="1005"/>
      <c r="P72" s="207"/>
    </row>
    <row r="73">
      <c r="A73" s="1229">
        <v>44050.0</v>
      </c>
      <c r="B73" s="207"/>
      <c r="C73" s="109" t="s">
        <v>4400</v>
      </c>
      <c r="D73" s="335"/>
      <c r="E73" s="335"/>
      <c r="F73" s="335"/>
      <c r="G73" s="335"/>
      <c r="H73" s="335"/>
      <c r="I73" s="335"/>
      <c r="J73" s="335"/>
      <c r="K73" s="307"/>
      <c r="L73" s="307"/>
      <c r="M73" s="335"/>
      <c r="N73" s="211"/>
      <c r="O73" s="1000">
        <v>300.0</v>
      </c>
      <c r="P73" s="207"/>
    </row>
    <row r="74">
      <c r="A74" s="1229">
        <v>44050.0</v>
      </c>
      <c r="B74" s="109" t="s">
        <v>4401</v>
      </c>
      <c r="C74" s="207"/>
      <c r="D74" s="335"/>
      <c r="E74" s="335"/>
      <c r="F74" s="335"/>
      <c r="G74" s="335"/>
      <c r="H74" s="335"/>
      <c r="I74" s="335"/>
      <c r="J74" s="335"/>
      <c r="K74" s="307"/>
      <c r="L74" s="307"/>
      <c r="M74" s="335"/>
      <c r="N74" s="211"/>
      <c r="O74" s="1000" t="s">
        <v>4402</v>
      </c>
      <c r="P74" s="207"/>
    </row>
    <row r="75">
      <c r="A75" s="335"/>
      <c r="B75" s="207"/>
      <c r="C75" s="207"/>
      <c r="D75" s="335"/>
      <c r="E75" s="335"/>
      <c r="F75" s="335"/>
      <c r="G75" s="335"/>
      <c r="H75" s="335"/>
      <c r="I75" s="335"/>
      <c r="J75" s="335"/>
      <c r="K75" s="307"/>
      <c r="L75" s="307"/>
      <c r="M75" s="335"/>
      <c r="N75" s="211"/>
      <c r="O75" s="1005"/>
      <c r="P75" s="207"/>
    </row>
    <row r="76">
      <c r="A76" s="335"/>
      <c r="B76" s="207"/>
      <c r="C76" s="207"/>
      <c r="D76" s="335"/>
      <c r="E76" s="335"/>
      <c r="F76" s="335"/>
      <c r="G76" s="335"/>
      <c r="H76" s="335"/>
      <c r="I76" s="335"/>
      <c r="J76" s="335"/>
      <c r="K76" s="307"/>
      <c r="L76" s="307"/>
      <c r="M76" s="335"/>
      <c r="N76" s="211"/>
      <c r="O76" s="1005"/>
      <c r="P76" s="207"/>
    </row>
    <row r="77">
      <c r="A77" s="335"/>
      <c r="B77" s="207"/>
      <c r="C77" s="207"/>
      <c r="D77" s="335"/>
      <c r="E77" s="335"/>
      <c r="F77" s="335"/>
      <c r="G77" s="335"/>
      <c r="H77" s="335"/>
      <c r="I77" s="335"/>
      <c r="J77" s="335"/>
      <c r="K77" s="307"/>
      <c r="L77" s="307"/>
      <c r="M77" s="335"/>
      <c r="N77" s="211"/>
      <c r="O77" s="1005"/>
      <c r="P77" s="207"/>
    </row>
    <row r="78">
      <c r="A78" s="335"/>
      <c r="B78" s="207"/>
      <c r="C78" s="207"/>
      <c r="D78" s="335"/>
      <c r="E78" s="335"/>
      <c r="F78" s="335"/>
      <c r="G78" s="335"/>
      <c r="H78" s="335"/>
      <c r="I78" s="335"/>
      <c r="J78" s="335"/>
      <c r="K78" s="307"/>
      <c r="L78" s="307"/>
      <c r="M78" s="335"/>
      <c r="N78" s="211"/>
      <c r="O78" s="1005"/>
      <c r="P78" s="207"/>
    </row>
    <row r="79">
      <c r="A79" s="335"/>
      <c r="B79" s="207"/>
      <c r="C79" s="207"/>
      <c r="D79" s="335"/>
      <c r="E79" s="335"/>
      <c r="F79" s="335"/>
      <c r="G79" s="335"/>
      <c r="H79" s="335"/>
      <c r="I79" s="335"/>
      <c r="J79" s="335"/>
      <c r="K79" s="307"/>
      <c r="L79" s="307"/>
      <c r="M79" s="335"/>
      <c r="N79" s="211"/>
      <c r="O79" s="1005"/>
      <c r="P79" s="207"/>
    </row>
    <row r="80">
      <c r="A80" s="335"/>
      <c r="B80" s="207"/>
      <c r="C80" s="207"/>
      <c r="D80" s="335"/>
      <c r="E80" s="335"/>
      <c r="F80" s="335"/>
      <c r="G80" s="335"/>
      <c r="H80" s="335"/>
      <c r="I80" s="335"/>
      <c r="J80" s="335"/>
      <c r="K80" s="307"/>
      <c r="L80" s="307"/>
      <c r="M80" s="335"/>
      <c r="N80" s="211"/>
      <c r="O80" s="1005"/>
      <c r="P80" s="207"/>
    </row>
    <row r="81">
      <c r="A81" s="335"/>
      <c r="B81" s="207"/>
      <c r="C81" s="207"/>
      <c r="D81" s="335"/>
      <c r="E81" s="335"/>
      <c r="F81" s="335"/>
      <c r="G81" s="335"/>
      <c r="H81" s="335"/>
      <c r="I81" s="335"/>
      <c r="J81" s="335"/>
      <c r="K81" s="307"/>
      <c r="L81" s="307"/>
      <c r="M81" s="335"/>
      <c r="N81" s="211"/>
      <c r="O81" s="1005"/>
      <c r="P81" s="207"/>
    </row>
    <row r="82">
      <c r="A82" s="335"/>
      <c r="B82" s="207"/>
      <c r="C82" s="207"/>
      <c r="D82" s="335"/>
      <c r="E82" s="335"/>
      <c r="F82" s="335"/>
      <c r="G82" s="335"/>
      <c r="H82" s="335"/>
      <c r="I82" s="335"/>
      <c r="J82" s="335"/>
      <c r="K82" s="307"/>
      <c r="L82" s="307"/>
      <c r="M82" s="335"/>
      <c r="N82" s="211"/>
      <c r="O82" s="1005"/>
      <c r="P82" s="207"/>
    </row>
    <row r="83">
      <c r="A83" s="335"/>
      <c r="B83" s="207"/>
      <c r="C83" s="207"/>
      <c r="D83" s="335"/>
      <c r="E83" s="335"/>
      <c r="F83" s="335"/>
      <c r="G83" s="335"/>
      <c r="H83" s="335"/>
      <c r="I83" s="335"/>
      <c r="J83" s="335"/>
      <c r="K83" s="307"/>
      <c r="L83" s="307"/>
      <c r="M83" s="335"/>
      <c r="N83" s="211"/>
      <c r="O83" s="1005"/>
      <c r="P83" s="207"/>
    </row>
    <row r="84">
      <c r="A84" s="335"/>
      <c r="B84" s="207"/>
      <c r="C84" s="207"/>
      <c r="D84" s="335"/>
      <c r="E84" s="335"/>
      <c r="F84" s="335"/>
      <c r="G84" s="335"/>
      <c r="H84" s="335"/>
      <c r="I84" s="335"/>
      <c r="J84" s="335"/>
      <c r="K84" s="307"/>
      <c r="L84" s="307"/>
      <c r="M84" s="335"/>
      <c r="N84" s="211"/>
      <c r="O84" s="1005"/>
      <c r="P84" s="207"/>
    </row>
    <row r="85">
      <c r="A85" s="335"/>
      <c r="B85" s="207"/>
      <c r="C85" s="207"/>
      <c r="D85" s="335"/>
      <c r="E85" s="335"/>
      <c r="F85" s="335"/>
      <c r="G85" s="335"/>
      <c r="H85" s="335"/>
      <c r="I85" s="335"/>
      <c r="J85" s="335"/>
      <c r="K85" s="307"/>
      <c r="L85" s="307"/>
      <c r="M85" s="335"/>
      <c r="N85" s="211"/>
      <c r="O85" s="1005"/>
      <c r="P85" s="207"/>
    </row>
    <row r="86">
      <c r="A86" s="335"/>
      <c r="B86" s="207"/>
      <c r="C86" s="207"/>
      <c r="D86" s="335"/>
      <c r="E86" s="335"/>
      <c r="F86" s="335"/>
      <c r="G86" s="335"/>
      <c r="H86" s="335"/>
      <c r="I86" s="335"/>
      <c r="J86" s="335"/>
      <c r="K86" s="307"/>
      <c r="L86" s="307"/>
      <c r="M86" s="335"/>
      <c r="N86" s="211"/>
      <c r="O86" s="1005"/>
      <c r="P86" s="207"/>
    </row>
    <row r="87">
      <c r="A87" s="335"/>
      <c r="B87" s="207"/>
      <c r="C87" s="207"/>
      <c r="D87" s="335"/>
      <c r="E87" s="335"/>
      <c r="F87" s="335"/>
      <c r="G87" s="335"/>
      <c r="H87" s="335"/>
      <c r="I87" s="335"/>
      <c r="J87" s="335"/>
      <c r="K87" s="307"/>
      <c r="L87" s="307"/>
      <c r="M87" s="335"/>
      <c r="N87" s="211"/>
      <c r="O87" s="1005"/>
      <c r="P87" s="207"/>
    </row>
    <row r="88">
      <c r="A88" s="335"/>
      <c r="B88" s="207"/>
      <c r="C88" s="207"/>
      <c r="D88" s="335"/>
      <c r="E88" s="335"/>
      <c r="F88" s="335"/>
      <c r="G88" s="335"/>
      <c r="H88" s="335"/>
      <c r="I88" s="335"/>
      <c r="J88" s="335"/>
      <c r="K88" s="307"/>
      <c r="L88" s="307"/>
      <c r="M88" s="335"/>
      <c r="N88" s="211"/>
      <c r="O88" s="1005"/>
      <c r="P88" s="207"/>
    </row>
    <row r="89">
      <c r="A89" s="335"/>
      <c r="B89" s="207"/>
      <c r="C89" s="207"/>
      <c r="D89" s="335"/>
      <c r="E89" s="335"/>
      <c r="F89" s="335"/>
      <c r="G89" s="335"/>
      <c r="H89" s="335"/>
      <c r="I89" s="335"/>
      <c r="J89" s="335"/>
      <c r="K89" s="307"/>
      <c r="L89" s="307"/>
      <c r="M89" s="335"/>
      <c r="N89" s="211"/>
      <c r="O89" s="1005"/>
      <c r="P89" s="207"/>
    </row>
    <row r="90">
      <c r="A90" s="335"/>
      <c r="B90" s="207"/>
      <c r="C90" s="207"/>
      <c r="D90" s="335"/>
      <c r="E90" s="335"/>
      <c r="F90" s="335"/>
      <c r="G90" s="335"/>
      <c r="H90" s="335"/>
      <c r="I90" s="335"/>
      <c r="J90" s="335"/>
      <c r="K90" s="307"/>
      <c r="L90" s="307"/>
      <c r="M90" s="335"/>
      <c r="N90" s="211"/>
      <c r="O90" s="1005"/>
      <c r="P90" s="207"/>
    </row>
    <row r="91">
      <c r="A91" s="335"/>
      <c r="B91" s="207"/>
      <c r="C91" s="207"/>
      <c r="D91" s="335"/>
      <c r="E91" s="335"/>
      <c r="F91" s="335"/>
      <c r="G91" s="335"/>
      <c r="H91" s="335"/>
      <c r="I91" s="335"/>
      <c r="J91" s="335"/>
      <c r="K91" s="307"/>
      <c r="L91" s="307"/>
      <c r="M91" s="335"/>
      <c r="N91" s="211"/>
      <c r="O91" s="1005"/>
      <c r="P91" s="207"/>
    </row>
    <row r="92">
      <c r="A92" s="335"/>
      <c r="B92" s="207"/>
      <c r="C92" s="207"/>
      <c r="D92" s="335"/>
      <c r="E92" s="335"/>
      <c r="F92" s="335"/>
      <c r="G92" s="335"/>
      <c r="H92" s="335"/>
      <c r="I92" s="335"/>
      <c r="J92" s="335"/>
      <c r="K92" s="307"/>
      <c r="L92" s="307"/>
      <c r="M92" s="335"/>
      <c r="N92" s="211"/>
      <c r="O92" s="1005"/>
      <c r="P92" s="207"/>
    </row>
    <row r="93">
      <c r="A93" s="335"/>
      <c r="B93" s="207"/>
      <c r="C93" s="207"/>
      <c r="D93" s="335"/>
      <c r="E93" s="335"/>
      <c r="F93" s="335"/>
      <c r="G93" s="335"/>
      <c r="H93" s="335"/>
      <c r="I93" s="335"/>
      <c r="J93" s="335"/>
      <c r="K93" s="307"/>
      <c r="L93" s="307"/>
      <c r="M93" s="335"/>
      <c r="N93" s="211"/>
      <c r="O93" s="1005"/>
      <c r="P93" s="207"/>
    </row>
    <row r="94">
      <c r="A94" s="335"/>
      <c r="B94" s="207"/>
      <c r="C94" s="207"/>
      <c r="D94" s="335"/>
      <c r="E94" s="335"/>
      <c r="F94" s="335"/>
      <c r="G94" s="335"/>
      <c r="H94" s="335"/>
      <c r="I94" s="335"/>
      <c r="J94" s="335"/>
      <c r="K94" s="307"/>
      <c r="L94" s="307"/>
      <c r="M94" s="335"/>
      <c r="N94" s="211"/>
      <c r="O94" s="1005"/>
      <c r="P94" s="207"/>
    </row>
    <row r="95">
      <c r="A95" s="335"/>
      <c r="B95" s="207"/>
      <c r="C95" s="207"/>
      <c r="D95" s="335"/>
      <c r="E95" s="335"/>
      <c r="F95" s="335"/>
      <c r="G95" s="335"/>
      <c r="H95" s="335"/>
      <c r="I95" s="335"/>
      <c r="J95" s="335"/>
      <c r="K95" s="307"/>
      <c r="L95" s="307"/>
      <c r="M95" s="335"/>
      <c r="N95" s="211"/>
      <c r="O95" s="1005"/>
      <c r="P95" s="207"/>
    </row>
    <row r="96">
      <c r="A96" s="335"/>
      <c r="B96" s="207"/>
      <c r="C96" s="207"/>
      <c r="D96" s="335"/>
      <c r="E96" s="335"/>
      <c r="F96" s="335"/>
      <c r="G96" s="335"/>
      <c r="H96" s="335"/>
      <c r="I96" s="335"/>
      <c r="J96" s="335"/>
      <c r="K96" s="307"/>
      <c r="L96" s="307"/>
      <c r="M96" s="335"/>
      <c r="N96" s="211"/>
      <c r="O96" s="1005"/>
      <c r="P96" s="207"/>
    </row>
    <row r="97">
      <c r="A97" s="335"/>
      <c r="B97" s="207"/>
      <c r="C97" s="207"/>
      <c r="D97" s="335"/>
      <c r="E97" s="335"/>
      <c r="F97" s="335"/>
      <c r="G97" s="335"/>
      <c r="H97" s="335"/>
      <c r="I97" s="335"/>
      <c r="J97" s="335"/>
      <c r="K97" s="307"/>
      <c r="L97" s="307"/>
      <c r="M97" s="335"/>
      <c r="N97" s="211"/>
      <c r="O97" s="1005"/>
      <c r="P97" s="207"/>
    </row>
    <row r="98">
      <c r="A98" s="335"/>
      <c r="B98" s="207"/>
      <c r="C98" s="207"/>
      <c r="D98" s="335"/>
      <c r="E98" s="335"/>
      <c r="F98" s="335"/>
      <c r="G98" s="335"/>
      <c r="H98" s="335"/>
      <c r="I98" s="335"/>
      <c r="J98" s="335"/>
      <c r="K98" s="307"/>
      <c r="L98" s="307"/>
      <c r="M98" s="335"/>
      <c r="N98" s="211"/>
      <c r="O98" s="1005"/>
      <c r="P98" s="207"/>
    </row>
    <row r="99">
      <c r="A99" s="335"/>
      <c r="B99" s="207"/>
      <c r="C99" s="207"/>
      <c r="D99" s="335"/>
      <c r="E99" s="335"/>
      <c r="F99" s="335"/>
      <c r="G99" s="335"/>
      <c r="H99" s="335"/>
      <c r="I99" s="335"/>
      <c r="J99" s="335"/>
      <c r="K99" s="307"/>
      <c r="L99" s="307"/>
      <c r="M99" s="335"/>
      <c r="N99" s="211"/>
      <c r="O99" s="1005"/>
      <c r="P99" s="207"/>
    </row>
    <row r="100">
      <c r="A100" s="335"/>
      <c r="B100" s="207"/>
      <c r="C100" s="207"/>
      <c r="D100" s="335"/>
      <c r="E100" s="335"/>
      <c r="F100" s="335"/>
      <c r="G100" s="335"/>
      <c r="H100" s="335"/>
      <c r="I100" s="335"/>
      <c r="J100" s="335"/>
      <c r="K100" s="307"/>
      <c r="L100" s="307"/>
      <c r="M100" s="335"/>
      <c r="N100" s="211"/>
      <c r="O100" s="1005"/>
      <c r="P100" s="207"/>
    </row>
    <row r="101">
      <c r="A101" s="335"/>
      <c r="B101" s="207"/>
      <c r="C101" s="207"/>
      <c r="D101" s="335"/>
      <c r="E101" s="335"/>
      <c r="F101" s="335"/>
      <c r="G101" s="335"/>
      <c r="H101" s="335"/>
      <c r="I101" s="335"/>
      <c r="J101" s="335"/>
      <c r="K101" s="307"/>
      <c r="L101" s="307"/>
      <c r="M101" s="335"/>
      <c r="N101" s="211"/>
      <c r="O101" s="1005"/>
      <c r="P101" s="207"/>
    </row>
    <row r="102">
      <c r="A102" s="335"/>
      <c r="B102" s="207"/>
      <c r="C102" s="207"/>
      <c r="D102" s="335"/>
      <c r="E102" s="335"/>
      <c r="F102" s="335"/>
      <c r="G102" s="335"/>
      <c r="H102" s="335"/>
      <c r="I102" s="335"/>
      <c r="J102" s="335"/>
      <c r="K102" s="307"/>
      <c r="L102" s="307"/>
      <c r="M102" s="335"/>
      <c r="N102" s="211"/>
      <c r="O102" s="1005"/>
      <c r="P102" s="207"/>
    </row>
    <row r="103">
      <c r="A103" s="335"/>
      <c r="B103" s="207"/>
      <c r="C103" s="207"/>
      <c r="D103" s="335"/>
      <c r="E103" s="335"/>
      <c r="F103" s="335"/>
      <c r="G103" s="335"/>
      <c r="H103" s="335"/>
      <c r="I103" s="335"/>
      <c r="J103" s="335"/>
      <c r="K103" s="307"/>
      <c r="L103" s="307"/>
      <c r="M103" s="335"/>
      <c r="N103" s="211"/>
      <c r="O103" s="1005"/>
      <c r="P103" s="207"/>
    </row>
    <row r="104">
      <c r="A104" s="335"/>
      <c r="B104" s="207"/>
      <c r="C104" s="207"/>
      <c r="D104" s="335"/>
      <c r="E104" s="335"/>
      <c r="F104" s="335"/>
      <c r="G104" s="335"/>
      <c r="H104" s="335"/>
      <c r="I104" s="335"/>
      <c r="J104" s="335"/>
      <c r="K104" s="307"/>
      <c r="L104" s="307"/>
      <c r="M104" s="335"/>
      <c r="N104" s="211"/>
      <c r="O104" s="1005"/>
      <c r="P104" s="207"/>
    </row>
    <row r="105">
      <c r="A105" s="335"/>
      <c r="B105" s="207"/>
      <c r="C105" s="207"/>
      <c r="D105" s="335"/>
      <c r="E105" s="335"/>
      <c r="F105" s="335"/>
      <c r="G105" s="335"/>
      <c r="H105" s="335"/>
      <c r="I105" s="335"/>
      <c r="J105" s="335"/>
      <c r="K105" s="307"/>
      <c r="L105" s="307"/>
      <c r="M105" s="335"/>
      <c r="N105" s="211"/>
      <c r="O105" s="1005"/>
      <c r="P105" s="207"/>
    </row>
    <row r="106">
      <c r="A106" s="335"/>
      <c r="B106" s="207"/>
      <c r="C106" s="207"/>
      <c r="D106" s="335"/>
      <c r="E106" s="335"/>
      <c r="F106" s="335"/>
      <c r="G106" s="335"/>
      <c r="H106" s="335"/>
      <c r="I106" s="335"/>
      <c r="J106" s="335"/>
      <c r="K106" s="307"/>
      <c r="L106" s="307"/>
      <c r="M106" s="335"/>
      <c r="N106" s="211"/>
      <c r="O106" s="1005"/>
      <c r="P106" s="207"/>
    </row>
    <row r="107">
      <c r="A107" s="335"/>
      <c r="B107" s="207"/>
      <c r="C107" s="207"/>
      <c r="D107" s="335"/>
      <c r="E107" s="335"/>
      <c r="F107" s="335"/>
      <c r="G107" s="335"/>
      <c r="H107" s="335"/>
      <c r="I107" s="335"/>
      <c r="J107" s="335"/>
      <c r="K107" s="307"/>
      <c r="L107" s="307"/>
      <c r="M107" s="335"/>
      <c r="N107" s="211"/>
      <c r="O107" s="1005"/>
      <c r="P107" s="207"/>
    </row>
    <row r="108">
      <c r="A108" s="335"/>
      <c r="B108" s="207"/>
      <c r="C108" s="207"/>
      <c r="D108" s="335"/>
      <c r="E108" s="335"/>
      <c r="F108" s="335"/>
      <c r="G108" s="335"/>
      <c r="H108" s="335"/>
      <c r="I108" s="335"/>
      <c r="J108" s="335"/>
      <c r="K108" s="307"/>
      <c r="L108" s="307"/>
      <c r="M108" s="335"/>
      <c r="N108" s="211"/>
      <c r="O108" s="1005"/>
      <c r="P108" s="207"/>
    </row>
    <row r="109">
      <c r="A109" s="335"/>
      <c r="B109" s="207"/>
      <c r="C109" s="207"/>
      <c r="D109" s="335"/>
      <c r="E109" s="335"/>
      <c r="F109" s="335"/>
      <c r="G109" s="335"/>
      <c r="H109" s="335"/>
      <c r="I109" s="335"/>
      <c r="J109" s="335"/>
      <c r="K109" s="307"/>
      <c r="L109" s="307"/>
      <c r="M109" s="335"/>
      <c r="N109" s="211"/>
      <c r="O109" s="1005"/>
      <c r="P109" s="207"/>
    </row>
    <row r="110">
      <c r="A110" s="335"/>
      <c r="B110" s="207"/>
      <c r="C110" s="207"/>
      <c r="D110" s="335"/>
      <c r="E110" s="335"/>
      <c r="F110" s="335"/>
      <c r="G110" s="335"/>
      <c r="H110" s="335"/>
      <c r="I110" s="335"/>
      <c r="J110" s="335"/>
      <c r="K110" s="307"/>
      <c r="L110" s="307"/>
      <c r="M110" s="335"/>
      <c r="N110" s="211"/>
      <c r="O110" s="1005"/>
      <c r="P110" s="207"/>
    </row>
    <row r="111">
      <c r="A111" s="335"/>
      <c r="B111" s="207"/>
      <c r="C111" s="207"/>
      <c r="D111" s="335"/>
      <c r="E111" s="335"/>
      <c r="F111" s="335"/>
      <c r="G111" s="335"/>
      <c r="H111" s="335"/>
      <c r="I111" s="335"/>
      <c r="J111" s="335"/>
      <c r="K111" s="307"/>
      <c r="L111" s="307"/>
      <c r="M111" s="335"/>
      <c r="N111" s="211"/>
      <c r="O111" s="1005"/>
      <c r="P111" s="207"/>
    </row>
    <row r="112">
      <c r="A112" s="335"/>
      <c r="B112" s="207"/>
      <c r="C112" s="207"/>
      <c r="D112" s="335"/>
      <c r="E112" s="335"/>
      <c r="F112" s="335"/>
      <c r="G112" s="335"/>
      <c r="H112" s="335"/>
      <c r="I112" s="335"/>
      <c r="J112" s="335"/>
      <c r="K112" s="307"/>
      <c r="L112" s="307"/>
      <c r="M112" s="335"/>
      <c r="N112" s="211"/>
      <c r="O112" s="1005"/>
      <c r="P112" s="207"/>
    </row>
    <row r="113">
      <c r="A113" s="335"/>
      <c r="B113" s="207"/>
      <c r="C113" s="207"/>
      <c r="D113" s="335"/>
      <c r="E113" s="335"/>
      <c r="F113" s="335"/>
      <c r="G113" s="335"/>
      <c r="H113" s="335"/>
      <c r="I113" s="335"/>
      <c r="J113" s="335"/>
      <c r="K113" s="307"/>
      <c r="L113" s="307"/>
      <c r="M113" s="335"/>
      <c r="N113" s="211"/>
      <c r="O113" s="1005"/>
      <c r="P113" s="207"/>
    </row>
    <row r="114">
      <c r="A114" s="335"/>
      <c r="B114" s="207"/>
      <c r="C114" s="207"/>
      <c r="D114" s="335"/>
      <c r="E114" s="335"/>
      <c r="F114" s="335"/>
      <c r="G114" s="335"/>
      <c r="H114" s="335"/>
      <c r="I114" s="335"/>
      <c r="J114" s="335"/>
      <c r="K114" s="307"/>
      <c r="L114" s="307"/>
      <c r="M114" s="335"/>
      <c r="N114" s="211"/>
      <c r="O114" s="1005"/>
      <c r="P114" s="207"/>
    </row>
    <row r="115">
      <c r="A115" s="335"/>
      <c r="B115" s="207"/>
      <c r="C115" s="207"/>
      <c r="D115" s="335"/>
      <c r="E115" s="335"/>
      <c r="F115" s="335"/>
      <c r="G115" s="335"/>
      <c r="H115" s="335"/>
      <c r="I115" s="335"/>
      <c r="J115" s="335"/>
      <c r="K115" s="307"/>
      <c r="L115" s="307"/>
      <c r="M115" s="335"/>
      <c r="N115" s="211"/>
      <c r="O115" s="1005"/>
      <c r="P115" s="207"/>
    </row>
    <row r="116">
      <c r="A116" s="335"/>
      <c r="B116" s="207"/>
      <c r="C116" s="207"/>
      <c r="D116" s="335"/>
      <c r="E116" s="335"/>
      <c r="F116" s="335"/>
      <c r="G116" s="335"/>
      <c r="H116" s="335"/>
      <c r="I116" s="335"/>
      <c r="J116" s="335"/>
      <c r="K116" s="307"/>
      <c r="L116" s="307"/>
      <c r="M116" s="335"/>
      <c r="N116" s="211"/>
      <c r="O116" s="1005"/>
      <c r="P116" s="207"/>
    </row>
    <row r="117">
      <c r="A117" s="335"/>
      <c r="B117" s="207"/>
      <c r="C117" s="207"/>
      <c r="D117" s="335"/>
      <c r="E117" s="335"/>
      <c r="F117" s="335"/>
      <c r="G117" s="335"/>
      <c r="H117" s="335"/>
      <c r="I117" s="335"/>
      <c r="J117" s="335"/>
      <c r="K117" s="307"/>
      <c r="L117" s="307"/>
      <c r="M117" s="335"/>
      <c r="N117" s="211"/>
      <c r="O117" s="1005"/>
      <c r="P117" s="207"/>
    </row>
    <row r="118">
      <c r="A118" s="335"/>
      <c r="B118" s="207"/>
      <c r="C118" s="207"/>
      <c r="D118" s="335"/>
      <c r="E118" s="335"/>
      <c r="F118" s="335"/>
      <c r="G118" s="335"/>
      <c r="H118" s="335"/>
      <c r="I118" s="335"/>
      <c r="J118" s="335"/>
      <c r="K118" s="307"/>
      <c r="L118" s="307"/>
      <c r="M118" s="335"/>
      <c r="N118" s="211"/>
      <c r="O118" s="1005"/>
      <c r="P118" s="207"/>
    </row>
    <row r="119">
      <c r="A119" s="335"/>
      <c r="B119" s="207"/>
      <c r="C119" s="207"/>
      <c r="D119" s="335"/>
      <c r="E119" s="335"/>
      <c r="F119" s="335"/>
      <c r="G119" s="335"/>
      <c r="H119" s="335"/>
      <c r="I119" s="335"/>
      <c r="J119" s="335"/>
      <c r="K119" s="307"/>
      <c r="L119" s="307"/>
      <c r="M119" s="335"/>
      <c r="N119" s="211"/>
      <c r="O119" s="1005"/>
      <c r="P119" s="207"/>
    </row>
    <row r="120">
      <c r="A120" s="335"/>
      <c r="B120" s="207"/>
      <c r="C120" s="207"/>
      <c r="D120" s="335"/>
      <c r="E120" s="335"/>
      <c r="F120" s="335"/>
      <c r="G120" s="335"/>
      <c r="H120" s="335"/>
      <c r="I120" s="335"/>
      <c r="J120" s="335"/>
      <c r="K120" s="307"/>
      <c r="L120" s="307"/>
      <c r="M120" s="335"/>
      <c r="N120" s="211"/>
      <c r="O120" s="1005"/>
      <c r="P120" s="207"/>
    </row>
    <row r="121">
      <c r="A121" s="335"/>
      <c r="B121" s="207"/>
      <c r="C121" s="207"/>
      <c r="D121" s="335"/>
      <c r="E121" s="335"/>
      <c r="F121" s="335"/>
      <c r="G121" s="335"/>
      <c r="H121" s="335"/>
      <c r="I121" s="335"/>
      <c r="J121" s="335"/>
      <c r="K121" s="307"/>
      <c r="L121" s="307"/>
      <c r="M121" s="335"/>
      <c r="N121" s="211"/>
      <c r="O121" s="1005"/>
      <c r="P121" s="207"/>
    </row>
    <row r="122">
      <c r="A122" s="335"/>
      <c r="B122" s="207"/>
      <c r="C122" s="207"/>
      <c r="D122" s="335"/>
      <c r="E122" s="335"/>
      <c r="F122" s="335"/>
      <c r="G122" s="335"/>
      <c r="H122" s="335"/>
      <c r="I122" s="335"/>
      <c r="J122" s="335"/>
      <c r="K122" s="307"/>
      <c r="L122" s="307"/>
      <c r="M122" s="335"/>
      <c r="N122" s="211"/>
      <c r="O122" s="1005"/>
      <c r="P122" s="207"/>
    </row>
    <row r="123">
      <c r="A123" s="335"/>
      <c r="B123" s="207"/>
      <c r="C123" s="207"/>
      <c r="D123" s="335"/>
      <c r="E123" s="335"/>
      <c r="F123" s="335"/>
      <c r="G123" s="335"/>
      <c r="H123" s="335"/>
      <c r="I123" s="335"/>
      <c r="J123" s="335"/>
      <c r="K123" s="307"/>
      <c r="L123" s="307"/>
      <c r="M123" s="335"/>
      <c r="N123" s="211"/>
      <c r="O123" s="1005"/>
      <c r="P123" s="207"/>
    </row>
    <row r="124">
      <c r="A124" s="335"/>
      <c r="B124" s="207"/>
      <c r="C124" s="207"/>
      <c r="D124" s="335"/>
      <c r="E124" s="335"/>
      <c r="F124" s="335"/>
      <c r="G124" s="335"/>
      <c r="H124" s="335"/>
      <c r="I124" s="335"/>
      <c r="J124" s="335"/>
      <c r="K124" s="307"/>
      <c r="L124" s="307"/>
      <c r="M124" s="335"/>
      <c r="N124" s="211"/>
      <c r="O124" s="1005"/>
      <c r="P124" s="207"/>
    </row>
    <row r="125">
      <c r="A125" s="335"/>
      <c r="B125" s="207"/>
      <c r="C125" s="207"/>
      <c r="D125" s="335"/>
      <c r="E125" s="335"/>
      <c r="F125" s="335"/>
      <c r="G125" s="335"/>
      <c r="H125" s="335"/>
      <c r="I125" s="335"/>
      <c r="J125" s="335"/>
      <c r="K125" s="307"/>
      <c r="L125" s="307"/>
      <c r="M125" s="335"/>
      <c r="N125" s="211"/>
      <c r="O125" s="1005"/>
      <c r="P125" s="207"/>
    </row>
    <row r="126">
      <c r="A126" s="335"/>
      <c r="B126" s="207"/>
      <c r="C126" s="207"/>
      <c r="D126" s="335"/>
      <c r="E126" s="335"/>
      <c r="F126" s="335"/>
      <c r="G126" s="335"/>
      <c r="H126" s="335"/>
      <c r="I126" s="335"/>
      <c r="J126" s="335"/>
      <c r="K126" s="307"/>
      <c r="L126" s="307"/>
      <c r="M126" s="335"/>
      <c r="N126" s="211"/>
      <c r="O126" s="1005"/>
      <c r="P126" s="207"/>
    </row>
    <row r="127">
      <c r="A127" s="335"/>
      <c r="B127" s="207"/>
      <c r="C127" s="207"/>
      <c r="D127" s="335"/>
      <c r="E127" s="335"/>
      <c r="F127" s="335"/>
      <c r="G127" s="335"/>
      <c r="H127" s="335"/>
      <c r="I127" s="335"/>
      <c r="J127" s="335"/>
      <c r="K127" s="307"/>
      <c r="L127" s="307"/>
      <c r="M127" s="335"/>
      <c r="N127" s="211"/>
      <c r="O127" s="1005"/>
      <c r="P127" s="207"/>
    </row>
    <row r="128">
      <c r="A128" s="335"/>
      <c r="B128" s="207"/>
      <c r="C128" s="207"/>
      <c r="D128" s="335"/>
      <c r="E128" s="335"/>
      <c r="F128" s="335"/>
      <c r="G128" s="335"/>
      <c r="H128" s="335"/>
      <c r="I128" s="335"/>
      <c r="J128" s="335"/>
      <c r="K128" s="307"/>
      <c r="L128" s="307"/>
      <c r="M128" s="335"/>
      <c r="N128" s="211"/>
      <c r="O128" s="1005"/>
      <c r="P128" s="207"/>
    </row>
    <row r="129">
      <c r="A129" s="335"/>
      <c r="B129" s="207"/>
      <c r="C129" s="207"/>
      <c r="D129" s="335"/>
      <c r="E129" s="335"/>
      <c r="F129" s="335"/>
      <c r="G129" s="335"/>
      <c r="H129" s="335"/>
      <c r="I129" s="335"/>
      <c r="J129" s="335"/>
      <c r="K129" s="307"/>
      <c r="L129" s="307"/>
      <c r="M129" s="335"/>
      <c r="N129" s="211"/>
      <c r="O129" s="1005"/>
      <c r="P129" s="207"/>
    </row>
    <row r="130">
      <c r="A130" s="335"/>
      <c r="B130" s="207"/>
      <c r="C130" s="207"/>
      <c r="D130" s="335"/>
      <c r="E130" s="335"/>
      <c r="F130" s="335"/>
      <c r="G130" s="335"/>
      <c r="H130" s="335"/>
      <c r="I130" s="335"/>
      <c r="J130" s="335"/>
      <c r="K130" s="307"/>
      <c r="L130" s="307"/>
      <c r="M130" s="335"/>
      <c r="N130" s="211"/>
      <c r="O130" s="1005"/>
      <c r="P130" s="207"/>
    </row>
    <row r="131">
      <c r="A131" s="335"/>
      <c r="B131" s="207"/>
      <c r="C131" s="207"/>
      <c r="D131" s="335"/>
      <c r="E131" s="335"/>
      <c r="F131" s="335"/>
      <c r="G131" s="335"/>
      <c r="H131" s="335"/>
      <c r="I131" s="335"/>
      <c r="J131" s="335"/>
      <c r="K131" s="307"/>
      <c r="L131" s="307"/>
      <c r="M131" s="335"/>
      <c r="N131" s="211"/>
      <c r="O131" s="1005"/>
      <c r="P131" s="207"/>
    </row>
    <row r="132">
      <c r="A132" s="335"/>
      <c r="B132" s="207"/>
      <c r="C132" s="207"/>
      <c r="D132" s="335"/>
      <c r="E132" s="335"/>
      <c r="F132" s="335"/>
      <c r="G132" s="335"/>
      <c r="H132" s="335"/>
      <c r="I132" s="335"/>
      <c r="J132" s="335"/>
      <c r="K132" s="307"/>
      <c r="L132" s="307"/>
      <c r="M132" s="335"/>
      <c r="N132" s="211"/>
      <c r="O132" s="1005"/>
      <c r="P132" s="207"/>
    </row>
    <row r="133">
      <c r="A133" s="335"/>
      <c r="B133" s="207"/>
      <c r="C133" s="207"/>
      <c r="D133" s="335"/>
      <c r="E133" s="335"/>
      <c r="F133" s="335"/>
      <c r="G133" s="335"/>
      <c r="H133" s="335"/>
      <c r="I133" s="335"/>
      <c r="J133" s="335"/>
      <c r="K133" s="307"/>
      <c r="L133" s="307"/>
      <c r="M133" s="335"/>
      <c r="N133" s="211"/>
      <c r="O133" s="1005"/>
      <c r="P133" s="207"/>
    </row>
    <row r="134">
      <c r="A134" s="335"/>
      <c r="B134" s="207"/>
      <c r="C134" s="207"/>
      <c r="D134" s="335"/>
      <c r="E134" s="335"/>
      <c r="F134" s="335"/>
      <c r="G134" s="335"/>
      <c r="H134" s="335"/>
      <c r="I134" s="335"/>
      <c r="J134" s="335"/>
      <c r="K134" s="307"/>
      <c r="L134" s="307"/>
      <c r="M134" s="335"/>
      <c r="N134" s="211"/>
      <c r="O134" s="1005"/>
      <c r="P134" s="207"/>
    </row>
    <row r="135">
      <c r="A135" s="335"/>
      <c r="B135" s="207"/>
      <c r="C135" s="207"/>
      <c r="D135" s="335"/>
      <c r="E135" s="335"/>
      <c r="F135" s="335"/>
      <c r="G135" s="335"/>
      <c r="H135" s="335"/>
      <c r="I135" s="335"/>
      <c r="J135" s="335"/>
      <c r="K135" s="307"/>
      <c r="L135" s="307"/>
      <c r="M135" s="335"/>
      <c r="N135" s="211"/>
      <c r="O135" s="1005"/>
      <c r="P135" s="207"/>
    </row>
    <row r="136">
      <c r="A136" s="335"/>
      <c r="B136" s="207"/>
      <c r="C136" s="207"/>
      <c r="D136" s="335"/>
      <c r="E136" s="335"/>
      <c r="F136" s="335"/>
      <c r="G136" s="335"/>
      <c r="H136" s="335"/>
      <c r="I136" s="335"/>
      <c r="J136" s="335"/>
      <c r="K136" s="307"/>
      <c r="L136" s="307"/>
      <c r="M136" s="335"/>
      <c r="N136" s="211"/>
      <c r="O136" s="1005"/>
      <c r="P136" s="207"/>
    </row>
    <row r="137">
      <c r="A137" s="335"/>
      <c r="B137" s="207"/>
      <c r="C137" s="207"/>
      <c r="D137" s="335"/>
      <c r="E137" s="335"/>
      <c r="F137" s="335"/>
      <c r="G137" s="335"/>
      <c r="H137" s="335"/>
      <c r="I137" s="335"/>
      <c r="J137" s="335"/>
      <c r="K137" s="307"/>
      <c r="L137" s="307"/>
      <c r="M137" s="335"/>
      <c r="N137" s="211"/>
      <c r="O137" s="1005"/>
      <c r="P137" s="207"/>
    </row>
    <row r="138">
      <c r="A138" s="335"/>
      <c r="B138" s="207"/>
      <c r="C138" s="207"/>
      <c r="D138" s="335"/>
      <c r="E138" s="335"/>
      <c r="F138" s="335"/>
      <c r="G138" s="335"/>
      <c r="H138" s="335"/>
      <c r="I138" s="335"/>
      <c r="J138" s="335"/>
      <c r="K138" s="307"/>
      <c r="L138" s="307"/>
      <c r="M138" s="335"/>
      <c r="N138" s="211"/>
      <c r="O138" s="1005"/>
      <c r="P138" s="207"/>
    </row>
    <row r="139">
      <c r="A139" s="335"/>
      <c r="B139" s="207"/>
      <c r="C139" s="207"/>
      <c r="D139" s="335"/>
      <c r="E139" s="335"/>
      <c r="F139" s="335"/>
      <c r="G139" s="335"/>
      <c r="H139" s="335"/>
      <c r="I139" s="335"/>
      <c r="J139" s="335"/>
      <c r="K139" s="307"/>
      <c r="L139" s="307"/>
      <c r="M139" s="335"/>
      <c r="N139" s="211"/>
      <c r="O139" s="1005"/>
      <c r="P139" s="207"/>
    </row>
    <row r="140">
      <c r="A140" s="335"/>
      <c r="B140" s="207"/>
      <c r="C140" s="207"/>
      <c r="D140" s="335"/>
      <c r="E140" s="335"/>
      <c r="F140" s="335"/>
      <c r="G140" s="335"/>
      <c r="H140" s="335"/>
      <c r="I140" s="335"/>
      <c r="J140" s="335"/>
      <c r="K140" s="307"/>
      <c r="L140" s="307"/>
      <c r="M140" s="335"/>
      <c r="N140" s="211"/>
      <c r="O140" s="1005"/>
      <c r="P140" s="207"/>
    </row>
    <row r="141">
      <c r="A141" s="335"/>
      <c r="B141" s="207"/>
      <c r="C141" s="207"/>
      <c r="D141" s="335"/>
      <c r="E141" s="335"/>
      <c r="F141" s="335"/>
      <c r="G141" s="335"/>
      <c r="H141" s="335"/>
      <c r="I141" s="335"/>
      <c r="J141" s="335"/>
      <c r="K141" s="307"/>
      <c r="L141" s="307"/>
      <c r="M141" s="335"/>
      <c r="N141" s="211"/>
      <c r="O141" s="1005"/>
      <c r="P141" s="207"/>
    </row>
    <row r="142">
      <c r="A142" s="335"/>
      <c r="B142" s="207"/>
      <c r="C142" s="207"/>
      <c r="D142" s="335"/>
      <c r="E142" s="335"/>
      <c r="F142" s="335"/>
      <c r="G142" s="335"/>
      <c r="H142" s="335"/>
      <c r="I142" s="335"/>
      <c r="J142" s="335"/>
      <c r="K142" s="307"/>
      <c r="L142" s="307"/>
      <c r="M142" s="335"/>
      <c r="N142" s="211"/>
      <c r="O142" s="1005"/>
      <c r="P142" s="207"/>
    </row>
    <row r="143">
      <c r="A143" s="335"/>
      <c r="B143" s="207"/>
      <c r="C143" s="207"/>
      <c r="D143" s="335"/>
      <c r="E143" s="335"/>
      <c r="F143" s="335"/>
      <c r="G143" s="335"/>
      <c r="H143" s="335"/>
      <c r="I143" s="335"/>
      <c r="J143" s="335"/>
      <c r="K143" s="307"/>
      <c r="L143" s="307"/>
      <c r="M143" s="335"/>
      <c r="N143" s="211"/>
      <c r="O143" s="1005"/>
      <c r="P143" s="207"/>
    </row>
    <row r="144">
      <c r="A144" s="335"/>
      <c r="B144" s="207"/>
      <c r="C144" s="207"/>
      <c r="D144" s="335"/>
      <c r="E144" s="335"/>
      <c r="F144" s="335"/>
      <c r="G144" s="335"/>
      <c r="H144" s="335"/>
      <c r="I144" s="335"/>
      <c r="J144" s="335"/>
      <c r="K144" s="307"/>
      <c r="L144" s="307"/>
      <c r="M144" s="335"/>
      <c r="N144" s="211"/>
      <c r="O144" s="1005"/>
      <c r="P144" s="207"/>
    </row>
    <row r="145">
      <c r="A145" s="335"/>
      <c r="B145" s="207"/>
      <c r="C145" s="207"/>
      <c r="D145" s="335"/>
      <c r="E145" s="335"/>
      <c r="F145" s="335"/>
      <c r="G145" s="335"/>
      <c r="H145" s="335"/>
      <c r="I145" s="335"/>
      <c r="J145" s="335"/>
      <c r="K145" s="307"/>
      <c r="L145" s="307"/>
      <c r="M145" s="335"/>
      <c r="N145" s="211"/>
      <c r="O145" s="1005"/>
      <c r="P145" s="207"/>
    </row>
    <row r="146">
      <c r="A146" s="335"/>
      <c r="B146" s="207"/>
      <c r="C146" s="207"/>
      <c r="D146" s="335"/>
      <c r="E146" s="335"/>
      <c r="F146" s="335"/>
      <c r="G146" s="335"/>
      <c r="H146" s="335"/>
      <c r="I146" s="335"/>
      <c r="J146" s="335"/>
      <c r="K146" s="307"/>
      <c r="L146" s="307"/>
      <c r="M146" s="335"/>
      <c r="N146" s="211"/>
      <c r="O146" s="1005"/>
      <c r="P146" s="207"/>
    </row>
    <row r="147">
      <c r="A147" s="335"/>
      <c r="B147" s="207"/>
      <c r="C147" s="207"/>
      <c r="D147" s="335"/>
      <c r="E147" s="335"/>
      <c r="F147" s="335"/>
      <c r="G147" s="335"/>
      <c r="H147" s="335"/>
      <c r="I147" s="335"/>
      <c r="J147" s="335"/>
      <c r="K147" s="307"/>
      <c r="L147" s="307"/>
      <c r="M147" s="335"/>
      <c r="N147" s="211"/>
      <c r="O147" s="1005"/>
      <c r="P147" s="207"/>
    </row>
    <row r="148">
      <c r="A148" s="335"/>
      <c r="B148" s="207"/>
      <c r="C148" s="207"/>
      <c r="D148" s="335"/>
      <c r="E148" s="335"/>
      <c r="F148" s="335"/>
      <c r="G148" s="335"/>
      <c r="H148" s="335"/>
      <c r="I148" s="335"/>
      <c r="J148" s="335"/>
      <c r="K148" s="307"/>
      <c r="L148" s="307"/>
      <c r="M148" s="335"/>
      <c r="N148" s="211"/>
      <c r="O148" s="1005"/>
      <c r="P148" s="207"/>
    </row>
    <row r="149">
      <c r="A149" s="335"/>
      <c r="B149" s="207"/>
      <c r="C149" s="207"/>
      <c r="D149" s="335"/>
      <c r="E149" s="335"/>
      <c r="F149" s="335"/>
      <c r="G149" s="335"/>
      <c r="H149" s="335"/>
      <c r="I149" s="335"/>
      <c r="J149" s="335"/>
      <c r="K149" s="307"/>
      <c r="L149" s="307"/>
      <c r="M149" s="335"/>
      <c r="N149" s="211"/>
      <c r="O149" s="1005"/>
      <c r="P149" s="207"/>
    </row>
    <row r="150">
      <c r="A150" s="335"/>
      <c r="B150" s="207"/>
      <c r="C150" s="207"/>
      <c r="D150" s="335"/>
      <c r="E150" s="335"/>
      <c r="F150" s="335"/>
      <c r="G150" s="335"/>
      <c r="H150" s="335"/>
      <c r="I150" s="335"/>
      <c r="J150" s="335"/>
      <c r="K150" s="307"/>
      <c r="L150" s="307"/>
      <c r="M150" s="335"/>
      <c r="N150" s="211"/>
      <c r="O150" s="1005"/>
      <c r="P150" s="207"/>
    </row>
    <row r="151">
      <c r="A151" s="335"/>
      <c r="B151" s="207"/>
      <c r="C151" s="207"/>
      <c r="D151" s="335"/>
      <c r="E151" s="335"/>
      <c r="F151" s="335"/>
      <c r="G151" s="335"/>
      <c r="H151" s="335"/>
      <c r="I151" s="335"/>
      <c r="J151" s="335"/>
      <c r="K151" s="307"/>
      <c r="L151" s="307"/>
      <c r="M151" s="335"/>
      <c r="N151" s="211"/>
      <c r="O151" s="1005"/>
      <c r="P151" s="207"/>
    </row>
    <row r="152">
      <c r="A152" s="335"/>
      <c r="B152" s="207"/>
      <c r="C152" s="207"/>
      <c r="D152" s="335"/>
      <c r="E152" s="335"/>
      <c r="F152" s="335"/>
      <c r="G152" s="335"/>
      <c r="H152" s="335"/>
      <c r="I152" s="335"/>
      <c r="J152" s="335"/>
      <c r="K152" s="307"/>
      <c r="L152" s="307"/>
      <c r="M152" s="335"/>
      <c r="N152" s="211"/>
      <c r="O152" s="1005"/>
      <c r="P152" s="207"/>
    </row>
    <row r="153">
      <c r="A153" s="335"/>
      <c r="B153" s="207"/>
      <c r="C153" s="207"/>
      <c r="D153" s="335"/>
      <c r="E153" s="335"/>
      <c r="F153" s="335"/>
      <c r="G153" s="335"/>
      <c r="H153" s="335"/>
      <c r="I153" s="335"/>
      <c r="J153" s="335"/>
      <c r="K153" s="307"/>
      <c r="L153" s="307"/>
      <c r="M153" s="335"/>
      <c r="N153" s="211"/>
      <c r="O153" s="1005"/>
      <c r="P153" s="207"/>
    </row>
    <row r="154">
      <c r="A154" s="335"/>
      <c r="B154" s="207"/>
      <c r="C154" s="207"/>
      <c r="D154" s="335"/>
      <c r="E154" s="335"/>
      <c r="F154" s="335"/>
      <c r="G154" s="335"/>
      <c r="H154" s="335"/>
      <c r="I154" s="335"/>
      <c r="J154" s="335"/>
      <c r="K154" s="307"/>
      <c r="L154" s="307"/>
      <c r="M154" s="335"/>
      <c r="N154" s="211"/>
      <c r="O154" s="1005"/>
      <c r="P154" s="207"/>
    </row>
    <row r="155">
      <c r="A155" s="335"/>
      <c r="B155" s="207"/>
      <c r="C155" s="207"/>
      <c r="D155" s="335"/>
      <c r="E155" s="335"/>
      <c r="F155" s="335"/>
      <c r="G155" s="335"/>
      <c r="H155" s="335"/>
      <c r="I155" s="335"/>
      <c r="J155" s="335"/>
      <c r="K155" s="307"/>
      <c r="L155" s="307"/>
      <c r="M155" s="335"/>
      <c r="N155" s="211"/>
      <c r="O155" s="1005"/>
      <c r="P155" s="207"/>
    </row>
    <row r="156">
      <c r="A156" s="335"/>
      <c r="B156" s="207"/>
      <c r="C156" s="207"/>
      <c r="D156" s="335"/>
      <c r="E156" s="335"/>
      <c r="F156" s="335"/>
      <c r="G156" s="335"/>
      <c r="H156" s="335"/>
      <c r="I156" s="335"/>
      <c r="J156" s="335"/>
      <c r="K156" s="307"/>
      <c r="L156" s="307"/>
      <c r="M156" s="335"/>
      <c r="N156" s="211"/>
      <c r="O156" s="1005"/>
      <c r="P156" s="207"/>
    </row>
    <row r="157">
      <c r="A157" s="335"/>
      <c r="B157" s="207"/>
      <c r="C157" s="207"/>
      <c r="D157" s="335"/>
      <c r="E157" s="335"/>
      <c r="F157" s="335"/>
      <c r="G157" s="335"/>
      <c r="H157" s="335"/>
      <c r="I157" s="335"/>
      <c r="J157" s="335"/>
      <c r="K157" s="307"/>
      <c r="L157" s="307"/>
      <c r="M157" s="335"/>
      <c r="N157" s="211"/>
      <c r="O157" s="1005"/>
      <c r="P157" s="207"/>
    </row>
    <row r="158">
      <c r="A158" s="335"/>
      <c r="B158" s="207"/>
      <c r="C158" s="207"/>
      <c r="D158" s="335"/>
      <c r="E158" s="335"/>
      <c r="F158" s="335"/>
      <c r="G158" s="335"/>
      <c r="H158" s="335"/>
      <c r="I158" s="335"/>
      <c r="J158" s="335"/>
      <c r="K158" s="307"/>
      <c r="L158" s="307"/>
      <c r="M158" s="335"/>
      <c r="N158" s="211"/>
      <c r="O158" s="1005"/>
      <c r="P158" s="207"/>
    </row>
    <row r="159">
      <c r="A159" s="335"/>
      <c r="B159" s="207"/>
      <c r="C159" s="207"/>
      <c r="D159" s="335"/>
      <c r="E159" s="335"/>
      <c r="F159" s="335"/>
      <c r="G159" s="335"/>
      <c r="H159" s="335"/>
      <c r="I159" s="335"/>
      <c r="J159" s="335"/>
      <c r="K159" s="307"/>
      <c r="L159" s="307"/>
      <c r="M159" s="335"/>
      <c r="N159" s="211"/>
      <c r="O159" s="1005"/>
      <c r="P159" s="207"/>
    </row>
    <row r="160">
      <c r="A160" s="335"/>
      <c r="B160" s="207"/>
      <c r="C160" s="207"/>
      <c r="D160" s="335"/>
      <c r="E160" s="335"/>
      <c r="F160" s="335"/>
      <c r="G160" s="335"/>
      <c r="H160" s="335"/>
      <c r="I160" s="335"/>
      <c r="J160" s="335"/>
      <c r="K160" s="307"/>
      <c r="L160" s="307"/>
      <c r="M160" s="335"/>
      <c r="N160" s="211"/>
      <c r="O160" s="1005"/>
      <c r="P160" s="207"/>
    </row>
    <row r="161">
      <c r="A161" s="335"/>
      <c r="B161" s="207"/>
      <c r="C161" s="207"/>
      <c r="D161" s="335"/>
      <c r="E161" s="335"/>
      <c r="F161" s="335"/>
      <c r="G161" s="335"/>
      <c r="H161" s="335"/>
      <c r="I161" s="335"/>
      <c r="J161" s="335"/>
      <c r="K161" s="307"/>
      <c r="L161" s="307"/>
      <c r="M161" s="335"/>
      <c r="N161" s="211"/>
      <c r="O161" s="1005"/>
      <c r="P161" s="207"/>
    </row>
    <row r="162">
      <c r="A162" s="335"/>
      <c r="B162" s="207"/>
      <c r="C162" s="207"/>
      <c r="D162" s="335"/>
      <c r="E162" s="335"/>
      <c r="F162" s="335"/>
      <c r="G162" s="335"/>
      <c r="H162" s="335"/>
      <c r="I162" s="335"/>
      <c r="J162" s="335"/>
      <c r="K162" s="307"/>
      <c r="L162" s="307"/>
      <c r="M162" s="335"/>
      <c r="N162" s="211"/>
      <c r="O162" s="1005"/>
      <c r="P162" s="207"/>
    </row>
    <row r="163">
      <c r="A163" s="335"/>
      <c r="B163" s="207"/>
      <c r="C163" s="207"/>
      <c r="D163" s="335"/>
      <c r="E163" s="335"/>
      <c r="F163" s="335"/>
      <c r="G163" s="335"/>
      <c r="H163" s="335"/>
      <c r="I163" s="335"/>
      <c r="J163" s="335"/>
      <c r="K163" s="307"/>
      <c r="L163" s="307"/>
      <c r="M163" s="335"/>
      <c r="N163" s="211"/>
      <c r="O163" s="1005"/>
      <c r="P163" s="207"/>
    </row>
    <row r="164">
      <c r="A164" s="335"/>
      <c r="B164" s="207"/>
      <c r="C164" s="207"/>
      <c r="D164" s="335"/>
      <c r="E164" s="335"/>
      <c r="F164" s="335"/>
      <c r="G164" s="335"/>
      <c r="H164" s="335"/>
      <c r="I164" s="335"/>
      <c r="J164" s="335"/>
      <c r="K164" s="307"/>
      <c r="L164" s="307"/>
      <c r="M164" s="335"/>
      <c r="N164" s="211"/>
      <c r="O164" s="1005"/>
      <c r="P164" s="207"/>
    </row>
    <row r="165">
      <c r="A165" s="335"/>
      <c r="B165" s="207"/>
      <c r="C165" s="207"/>
      <c r="D165" s="335"/>
      <c r="E165" s="335"/>
      <c r="F165" s="335"/>
      <c r="G165" s="335"/>
      <c r="H165" s="335"/>
      <c r="I165" s="335"/>
      <c r="J165" s="335"/>
      <c r="K165" s="307"/>
      <c r="L165" s="307"/>
      <c r="M165" s="335"/>
      <c r="N165" s="211"/>
      <c r="O165" s="1005"/>
      <c r="P165" s="207"/>
    </row>
    <row r="166">
      <c r="A166" s="335"/>
      <c r="B166" s="207"/>
      <c r="C166" s="207"/>
      <c r="D166" s="335"/>
      <c r="E166" s="335"/>
      <c r="F166" s="335"/>
      <c r="G166" s="335"/>
      <c r="H166" s="335"/>
      <c r="I166" s="335"/>
      <c r="J166" s="335"/>
      <c r="K166" s="307"/>
      <c r="L166" s="307"/>
      <c r="M166" s="335"/>
      <c r="N166" s="211"/>
      <c r="O166" s="1005"/>
      <c r="P166" s="207"/>
    </row>
    <row r="167">
      <c r="A167" s="335"/>
      <c r="B167" s="207"/>
      <c r="C167" s="207"/>
      <c r="D167" s="335"/>
      <c r="E167" s="335"/>
      <c r="F167" s="335"/>
      <c r="G167" s="335"/>
      <c r="H167" s="335"/>
      <c r="I167" s="335"/>
      <c r="J167" s="335"/>
      <c r="K167" s="307"/>
      <c r="L167" s="307"/>
      <c r="M167" s="335"/>
      <c r="N167" s="211"/>
      <c r="O167" s="1005"/>
      <c r="P167" s="207"/>
    </row>
    <row r="168">
      <c r="A168" s="335"/>
      <c r="B168" s="207"/>
      <c r="C168" s="207"/>
      <c r="D168" s="335"/>
      <c r="E168" s="335"/>
      <c r="F168" s="335"/>
      <c r="G168" s="335"/>
      <c r="H168" s="335"/>
      <c r="I168" s="335"/>
      <c r="J168" s="335"/>
      <c r="K168" s="307"/>
      <c r="L168" s="307"/>
      <c r="M168" s="335"/>
      <c r="N168" s="211"/>
      <c r="O168" s="1005"/>
      <c r="P168" s="207"/>
    </row>
    <row r="169">
      <c r="A169" s="335"/>
      <c r="B169" s="207"/>
      <c r="C169" s="207"/>
      <c r="D169" s="335"/>
      <c r="E169" s="335"/>
      <c r="F169" s="335"/>
      <c r="G169" s="335"/>
      <c r="H169" s="335"/>
      <c r="I169" s="335"/>
      <c r="J169" s="335"/>
      <c r="K169" s="307"/>
      <c r="L169" s="307"/>
      <c r="M169" s="335"/>
      <c r="N169" s="211"/>
      <c r="O169" s="1005"/>
      <c r="P169" s="207"/>
    </row>
    <row r="170">
      <c r="A170" s="335"/>
      <c r="B170" s="207"/>
      <c r="C170" s="207"/>
      <c r="D170" s="335"/>
      <c r="E170" s="335"/>
      <c r="F170" s="335"/>
      <c r="G170" s="335"/>
      <c r="H170" s="335"/>
      <c r="I170" s="335"/>
      <c r="J170" s="335"/>
      <c r="K170" s="307"/>
      <c r="L170" s="307"/>
      <c r="M170" s="335"/>
      <c r="N170" s="211"/>
      <c r="O170" s="1005"/>
      <c r="P170" s="207"/>
    </row>
    <row r="171">
      <c r="A171" s="335"/>
      <c r="B171" s="207"/>
      <c r="C171" s="207"/>
      <c r="D171" s="335"/>
      <c r="E171" s="335"/>
      <c r="F171" s="335"/>
      <c r="G171" s="335"/>
      <c r="H171" s="335"/>
      <c r="I171" s="335"/>
      <c r="J171" s="335"/>
      <c r="K171" s="307"/>
      <c r="L171" s="307"/>
      <c r="M171" s="335"/>
      <c r="N171" s="211"/>
      <c r="O171" s="1005"/>
      <c r="P171" s="207"/>
    </row>
    <row r="172">
      <c r="A172" s="335"/>
      <c r="B172" s="207"/>
      <c r="C172" s="207"/>
      <c r="D172" s="335"/>
      <c r="E172" s="335"/>
      <c r="F172" s="335"/>
      <c r="G172" s="335"/>
      <c r="H172" s="335"/>
      <c r="I172" s="335"/>
      <c r="J172" s="335"/>
      <c r="K172" s="307"/>
      <c r="L172" s="307"/>
      <c r="M172" s="335"/>
      <c r="N172" s="211"/>
      <c r="O172" s="1005"/>
      <c r="P172" s="207"/>
    </row>
    <row r="173">
      <c r="A173" s="335"/>
      <c r="B173" s="207"/>
      <c r="C173" s="207"/>
      <c r="D173" s="335"/>
      <c r="E173" s="335"/>
      <c r="F173" s="335"/>
      <c r="G173" s="335"/>
      <c r="H173" s="335"/>
      <c r="I173" s="335"/>
      <c r="J173" s="335"/>
      <c r="K173" s="307"/>
      <c r="L173" s="307"/>
      <c r="M173" s="335"/>
      <c r="N173" s="211"/>
      <c r="O173" s="1005"/>
      <c r="P173" s="207"/>
    </row>
    <row r="174">
      <c r="A174" s="335"/>
      <c r="B174" s="207"/>
      <c r="C174" s="207"/>
      <c r="D174" s="335"/>
      <c r="E174" s="335"/>
      <c r="F174" s="335"/>
      <c r="G174" s="335"/>
      <c r="H174" s="335"/>
      <c r="I174" s="335"/>
      <c r="J174" s="335"/>
      <c r="K174" s="307"/>
      <c r="L174" s="307"/>
      <c r="M174" s="335"/>
      <c r="N174" s="211"/>
      <c r="O174" s="1005"/>
      <c r="P174" s="207"/>
    </row>
    <row r="175">
      <c r="A175" s="335"/>
      <c r="B175" s="207"/>
      <c r="C175" s="207"/>
      <c r="D175" s="335"/>
      <c r="E175" s="335"/>
      <c r="F175" s="335"/>
      <c r="G175" s="335"/>
      <c r="H175" s="335"/>
      <c r="I175" s="335"/>
      <c r="J175" s="335"/>
      <c r="K175" s="307"/>
      <c r="L175" s="307"/>
      <c r="M175" s="335"/>
      <c r="N175" s="211"/>
      <c r="O175" s="1005"/>
      <c r="P175" s="207"/>
    </row>
    <row r="176">
      <c r="A176" s="335"/>
      <c r="B176" s="207"/>
      <c r="C176" s="207"/>
      <c r="D176" s="335"/>
      <c r="E176" s="335"/>
      <c r="F176" s="335"/>
      <c r="G176" s="335"/>
      <c r="H176" s="335"/>
      <c r="I176" s="335"/>
      <c r="J176" s="335"/>
      <c r="K176" s="307"/>
      <c r="L176" s="307"/>
      <c r="M176" s="335"/>
      <c r="N176" s="211"/>
      <c r="O176" s="1005"/>
      <c r="P176" s="207"/>
    </row>
    <row r="177">
      <c r="A177" s="335"/>
      <c r="B177" s="207"/>
      <c r="C177" s="207"/>
      <c r="D177" s="335"/>
      <c r="E177" s="335"/>
      <c r="F177" s="335"/>
      <c r="G177" s="335"/>
      <c r="H177" s="335"/>
      <c r="I177" s="335"/>
      <c r="J177" s="335"/>
      <c r="K177" s="307"/>
      <c r="L177" s="307"/>
      <c r="M177" s="335"/>
      <c r="N177" s="211"/>
      <c r="O177" s="1005"/>
      <c r="P177" s="207"/>
    </row>
    <row r="178">
      <c r="A178" s="335"/>
      <c r="B178" s="207"/>
      <c r="C178" s="207"/>
      <c r="D178" s="335"/>
      <c r="E178" s="335"/>
      <c r="F178" s="335"/>
      <c r="G178" s="335"/>
      <c r="H178" s="335"/>
      <c r="I178" s="335"/>
      <c r="J178" s="335"/>
      <c r="K178" s="307"/>
      <c r="L178" s="307"/>
      <c r="M178" s="335"/>
      <c r="N178" s="211"/>
      <c r="O178" s="1005"/>
      <c r="P178" s="207"/>
    </row>
    <row r="179">
      <c r="A179" s="335"/>
      <c r="B179" s="207"/>
      <c r="C179" s="207"/>
      <c r="D179" s="335"/>
      <c r="E179" s="335"/>
      <c r="F179" s="335"/>
      <c r="G179" s="335"/>
      <c r="H179" s="335"/>
      <c r="I179" s="335"/>
      <c r="J179" s="335"/>
      <c r="K179" s="307"/>
      <c r="L179" s="307"/>
      <c r="M179" s="335"/>
      <c r="N179" s="211"/>
      <c r="O179" s="1005"/>
      <c r="P179" s="207"/>
    </row>
    <row r="180">
      <c r="A180" s="335"/>
      <c r="B180" s="207"/>
      <c r="C180" s="207"/>
      <c r="D180" s="335"/>
      <c r="E180" s="335"/>
      <c r="F180" s="335"/>
      <c r="G180" s="335"/>
      <c r="H180" s="335"/>
      <c r="I180" s="335"/>
      <c r="J180" s="335"/>
      <c r="K180" s="307"/>
      <c r="L180" s="307"/>
      <c r="M180" s="335"/>
      <c r="N180" s="211"/>
      <c r="O180" s="1005"/>
      <c r="P180" s="207"/>
    </row>
    <row r="181">
      <c r="A181" s="335"/>
      <c r="B181" s="207"/>
      <c r="C181" s="207"/>
      <c r="D181" s="335"/>
      <c r="E181" s="335"/>
      <c r="F181" s="335"/>
      <c r="G181" s="335"/>
      <c r="H181" s="335"/>
      <c r="I181" s="335"/>
      <c r="J181" s="335"/>
      <c r="K181" s="307"/>
      <c r="L181" s="307"/>
      <c r="M181" s="335"/>
      <c r="N181" s="211"/>
      <c r="O181" s="1005"/>
      <c r="P181" s="207"/>
    </row>
    <row r="182">
      <c r="A182" s="335"/>
      <c r="B182" s="207"/>
      <c r="C182" s="207"/>
      <c r="D182" s="335"/>
      <c r="E182" s="335"/>
      <c r="F182" s="335"/>
      <c r="G182" s="335"/>
      <c r="H182" s="335"/>
      <c r="I182" s="335"/>
      <c r="J182" s="335"/>
      <c r="K182" s="307"/>
      <c r="L182" s="307"/>
      <c r="M182" s="335"/>
      <c r="N182" s="211"/>
      <c r="O182" s="1005"/>
      <c r="P182" s="207"/>
    </row>
    <row r="183">
      <c r="A183" s="335"/>
      <c r="B183" s="207"/>
      <c r="C183" s="207"/>
      <c r="D183" s="335"/>
      <c r="E183" s="335"/>
      <c r="F183" s="335"/>
      <c r="G183" s="335"/>
      <c r="H183" s="335"/>
      <c r="I183" s="335"/>
      <c r="J183" s="335"/>
      <c r="K183" s="307"/>
      <c r="L183" s="307"/>
      <c r="M183" s="335"/>
      <c r="N183" s="211"/>
      <c r="O183" s="1005"/>
      <c r="P183" s="207"/>
    </row>
    <row r="184">
      <c r="A184" s="335"/>
      <c r="B184" s="207"/>
      <c r="C184" s="207"/>
      <c r="D184" s="335"/>
      <c r="E184" s="335"/>
      <c r="F184" s="335"/>
      <c r="G184" s="335"/>
      <c r="H184" s="335"/>
      <c r="I184" s="335"/>
      <c r="J184" s="335"/>
      <c r="K184" s="307"/>
      <c r="L184" s="307"/>
      <c r="M184" s="335"/>
      <c r="N184" s="211"/>
      <c r="O184" s="1005"/>
      <c r="P184" s="207"/>
    </row>
    <row r="185">
      <c r="A185" s="335"/>
      <c r="B185" s="207"/>
      <c r="C185" s="207"/>
      <c r="D185" s="335"/>
      <c r="E185" s="335"/>
      <c r="F185" s="335"/>
      <c r="G185" s="335"/>
      <c r="H185" s="335"/>
      <c r="I185" s="335"/>
      <c r="J185" s="335"/>
      <c r="K185" s="307"/>
      <c r="L185" s="307"/>
      <c r="M185" s="335"/>
      <c r="N185" s="211"/>
      <c r="O185" s="1005"/>
      <c r="P185" s="207"/>
    </row>
    <row r="186">
      <c r="A186" s="335"/>
      <c r="B186" s="207"/>
      <c r="C186" s="207"/>
      <c r="D186" s="335"/>
      <c r="E186" s="335"/>
      <c r="F186" s="335"/>
      <c r="G186" s="335"/>
      <c r="H186" s="335"/>
      <c r="I186" s="335"/>
      <c r="J186" s="335"/>
      <c r="K186" s="307"/>
      <c r="L186" s="307"/>
      <c r="M186" s="335"/>
      <c r="N186" s="211"/>
      <c r="O186" s="1005"/>
      <c r="P186" s="207"/>
    </row>
    <row r="187">
      <c r="A187" s="335"/>
      <c r="B187" s="207"/>
      <c r="C187" s="207"/>
      <c r="D187" s="335"/>
      <c r="E187" s="335"/>
      <c r="F187" s="335"/>
      <c r="G187" s="335"/>
      <c r="H187" s="335"/>
      <c r="I187" s="335"/>
      <c r="J187" s="335"/>
      <c r="K187" s="307"/>
      <c r="L187" s="307"/>
      <c r="M187" s="335"/>
      <c r="N187" s="211"/>
      <c r="O187" s="1005"/>
      <c r="P187" s="207"/>
    </row>
    <row r="188">
      <c r="A188" s="335"/>
      <c r="B188" s="207"/>
      <c r="C188" s="207"/>
      <c r="D188" s="335"/>
      <c r="E188" s="335"/>
      <c r="F188" s="335"/>
      <c r="G188" s="335"/>
      <c r="H188" s="335"/>
      <c r="I188" s="335"/>
      <c r="J188" s="335"/>
      <c r="K188" s="307"/>
      <c r="L188" s="307"/>
      <c r="M188" s="335"/>
      <c r="N188" s="211"/>
      <c r="O188" s="1005"/>
      <c r="P188" s="207"/>
    </row>
    <row r="189">
      <c r="A189" s="335"/>
      <c r="B189" s="207"/>
      <c r="C189" s="207"/>
      <c r="D189" s="335"/>
      <c r="E189" s="335"/>
      <c r="F189" s="335"/>
      <c r="G189" s="335"/>
      <c r="H189" s="335"/>
      <c r="I189" s="335"/>
      <c r="J189" s="335"/>
      <c r="K189" s="307"/>
      <c r="L189" s="307"/>
      <c r="M189" s="335"/>
      <c r="N189" s="211"/>
      <c r="O189" s="1005"/>
      <c r="P189" s="207"/>
    </row>
    <row r="190">
      <c r="A190" s="335"/>
      <c r="B190" s="207"/>
      <c r="C190" s="207"/>
      <c r="D190" s="335"/>
      <c r="E190" s="335"/>
      <c r="F190" s="335"/>
      <c r="G190" s="335"/>
      <c r="H190" s="335"/>
      <c r="I190" s="335"/>
      <c r="J190" s="335"/>
      <c r="K190" s="307"/>
      <c r="L190" s="307"/>
      <c r="M190" s="335"/>
      <c r="N190" s="211"/>
      <c r="O190" s="1005"/>
      <c r="P190" s="207"/>
    </row>
    <row r="191">
      <c r="A191" s="335"/>
      <c r="B191" s="207"/>
      <c r="C191" s="207"/>
      <c r="D191" s="335"/>
      <c r="E191" s="335"/>
      <c r="F191" s="335"/>
      <c r="G191" s="335"/>
      <c r="H191" s="335"/>
      <c r="I191" s="335"/>
      <c r="J191" s="335"/>
      <c r="K191" s="307"/>
      <c r="L191" s="307"/>
      <c r="M191" s="335"/>
      <c r="N191" s="211"/>
      <c r="O191" s="1005"/>
      <c r="P191" s="207"/>
    </row>
    <row r="192">
      <c r="A192" s="335"/>
      <c r="B192" s="207"/>
      <c r="C192" s="207"/>
      <c r="D192" s="335"/>
      <c r="E192" s="335"/>
      <c r="F192" s="335"/>
      <c r="G192" s="335"/>
      <c r="H192" s="335"/>
      <c r="I192" s="335"/>
      <c r="J192" s="335"/>
      <c r="K192" s="307"/>
      <c r="L192" s="307"/>
      <c r="M192" s="335"/>
      <c r="N192" s="211"/>
      <c r="O192" s="1005"/>
      <c r="P192" s="207"/>
    </row>
    <row r="193">
      <c r="A193" s="335"/>
      <c r="B193" s="207"/>
      <c r="C193" s="207"/>
      <c r="D193" s="335"/>
      <c r="E193" s="335"/>
      <c r="F193" s="335"/>
      <c r="G193" s="335"/>
      <c r="H193" s="335"/>
      <c r="I193" s="335"/>
      <c r="J193" s="335"/>
      <c r="K193" s="307"/>
      <c r="L193" s="307"/>
      <c r="M193" s="335"/>
      <c r="N193" s="211"/>
      <c r="O193" s="1005"/>
      <c r="P193" s="207"/>
    </row>
    <row r="194">
      <c r="A194" s="335"/>
      <c r="B194" s="207"/>
      <c r="C194" s="207"/>
      <c r="D194" s="335"/>
      <c r="E194" s="335"/>
      <c r="F194" s="335"/>
      <c r="G194" s="335"/>
      <c r="H194" s="335"/>
      <c r="I194" s="335"/>
      <c r="J194" s="335"/>
      <c r="K194" s="307"/>
      <c r="L194" s="307"/>
      <c r="M194" s="335"/>
      <c r="N194" s="211"/>
      <c r="O194" s="1005"/>
      <c r="P194" s="207"/>
    </row>
    <row r="195">
      <c r="A195" s="335"/>
      <c r="B195" s="207"/>
      <c r="C195" s="207"/>
      <c r="D195" s="335"/>
      <c r="E195" s="335"/>
      <c r="F195" s="335"/>
      <c r="G195" s="335"/>
      <c r="H195" s="335"/>
      <c r="I195" s="335"/>
      <c r="J195" s="335"/>
      <c r="K195" s="307"/>
      <c r="L195" s="307"/>
      <c r="M195" s="335"/>
      <c r="N195" s="211"/>
      <c r="O195" s="1005"/>
      <c r="P195" s="207"/>
    </row>
    <row r="196">
      <c r="A196" s="335"/>
      <c r="B196" s="207"/>
      <c r="C196" s="207"/>
      <c r="D196" s="335"/>
      <c r="E196" s="335"/>
      <c r="F196" s="335"/>
      <c r="G196" s="335"/>
      <c r="H196" s="335"/>
      <c r="I196" s="335"/>
      <c r="J196" s="335"/>
      <c r="K196" s="307"/>
      <c r="L196" s="307"/>
      <c r="M196" s="335"/>
      <c r="N196" s="211"/>
      <c r="O196" s="1005"/>
      <c r="P196" s="207"/>
    </row>
    <row r="197">
      <c r="A197" s="335"/>
      <c r="B197" s="207"/>
      <c r="C197" s="207"/>
      <c r="D197" s="335"/>
      <c r="E197" s="335"/>
      <c r="F197" s="335"/>
      <c r="G197" s="335"/>
      <c r="H197" s="335"/>
      <c r="I197" s="335"/>
      <c r="J197" s="335"/>
      <c r="K197" s="307"/>
      <c r="L197" s="307"/>
      <c r="M197" s="335"/>
      <c r="N197" s="211"/>
      <c r="O197" s="1005"/>
      <c r="P197" s="207"/>
    </row>
    <row r="198">
      <c r="A198" s="335"/>
      <c r="B198" s="207"/>
      <c r="C198" s="207"/>
      <c r="D198" s="335"/>
      <c r="E198" s="335"/>
      <c r="F198" s="335"/>
      <c r="G198" s="335"/>
      <c r="H198" s="335"/>
      <c r="I198" s="335"/>
      <c r="J198" s="335"/>
      <c r="K198" s="307"/>
      <c r="L198" s="307"/>
      <c r="M198" s="335"/>
      <c r="N198" s="211"/>
      <c r="O198" s="1005"/>
      <c r="P198" s="207"/>
    </row>
    <row r="199">
      <c r="A199" s="335"/>
      <c r="B199" s="207"/>
      <c r="C199" s="207"/>
      <c r="D199" s="335"/>
      <c r="E199" s="335"/>
      <c r="F199" s="335"/>
      <c r="G199" s="335"/>
      <c r="H199" s="335"/>
      <c r="I199" s="335"/>
      <c r="J199" s="335"/>
      <c r="K199" s="307"/>
      <c r="L199" s="307"/>
      <c r="M199" s="335"/>
      <c r="N199" s="211"/>
      <c r="O199" s="1005"/>
      <c r="P199" s="207"/>
    </row>
    <row r="200">
      <c r="A200" s="335"/>
      <c r="B200" s="207"/>
      <c r="C200" s="207"/>
      <c r="D200" s="335"/>
      <c r="E200" s="335"/>
      <c r="F200" s="335"/>
      <c r="G200" s="335"/>
      <c r="H200" s="335"/>
      <c r="I200" s="335"/>
      <c r="J200" s="335"/>
      <c r="K200" s="307"/>
      <c r="L200" s="307"/>
      <c r="M200" s="335"/>
      <c r="N200" s="211"/>
      <c r="O200" s="1005"/>
      <c r="P200" s="207"/>
    </row>
    <row r="201">
      <c r="A201" s="335"/>
      <c r="B201" s="207"/>
      <c r="C201" s="207"/>
      <c r="D201" s="335"/>
      <c r="E201" s="335"/>
      <c r="F201" s="335"/>
      <c r="G201" s="335"/>
      <c r="H201" s="335"/>
      <c r="I201" s="335"/>
      <c r="J201" s="335"/>
      <c r="K201" s="307"/>
      <c r="L201" s="307"/>
      <c r="M201" s="335"/>
      <c r="N201" s="211"/>
      <c r="O201" s="1005"/>
      <c r="P201" s="207"/>
    </row>
    <row r="202">
      <c r="A202" s="335"/>
      <c r="B202" s="207"/>
      <c r="C202" s="207"/>
      <c r="D202" s="335"/>
      <c r="E202" s="335"/>
      <c r="F202" s="335"/>
      <c r="G202" s="335"/>
      <c r="H202" s="335"/>
      <c r="I202" s="335"/>
      <c r="J202" s="335"/>
      <c r="K202" s="307"/>
      <c r="L202" s="307"/>
      <c r="M202" s="335"/>
      <c r="N202" s="211"/>
      <c r="O202" s="1005"/>
      <c r="P202" s="207"/>
    </row>
    <row r="203">
      <c r="A203" s="335"/>
      <c r="B203" s="207"/>
      <c r="C203" s="207"/>
      <c r="D203" s="335"/>
      <c r="E203" s="335"/>
      <c r="F203" s="335"/>
      <c r="G203" s="335"/>
      <c r="H203" s="335"/>
      <c r="I203" s="335"/>
      <c r="J203" s="335"/>
      <c r="K203" s="307"/>
      <c r="L203" s="307"/>
      <c r="M203" s="335"/>
      <c r="N203" s="211"/>
      <c r="O203" s="1005"/>
      <c r="P203" s="207"/>
    </row>
    <row r="204">
      <c r="A204" s="335"/>
      <c r="B204" s="207"/>
      <c r="C204" s="207"/>
      <c r="D204" s="335"/>
      <c r="E204" s="335"/>
      <c r="F204" s="335"/>
      <c r="G204" s="335"/>
      <c r="H204" s="335"/>
      <c r="I204" s="335"/>
      <c r="J204" s="335"/>
      <c r="K204" s="307"/>
      <c r="L204" s="307"/>
      <c r="M204" s="335"/>
      <c r="N204" s="211"/>
      <c r="O204" s="1005"/>
      <c r="P204" s="207"/>
    </row>
    <row r="205">
      <c r="A205" s="335"/>
      <c r="B205" s="207"/>
      <c r="C205" s="207"/>
      <c r="D205" s="335"/>
      <c r="E205" s="335"/>
      <c r="F205" s="335"/>
      <c r="G205" s="335"/>
      <c r="H205" s="335"/>
      <c r="I205" s="335"/>
      <c r="J205" s="335"/>
      <c r="K205" s="307"/>
      <c r="L205" s="307"/>
      <c r="M205" s="335"/>
      <c r="N205" s="211"/>
      <c r="O205" s="1005"/>
      <c r="P205" s="207"/>
    </row>
    <row r="206">
      <c r="A206" s="335"/>
      <c r="B206" s="207"/>
      <c r="C206" s="207"/>
      <c r="D206" s="335"/>
      <c r="E206" s="335"/>
      <c r="F206" s="335"/>
      <c r="G206" s="335"/>
      <c r="H206" s="335"/>
      <c r="I206" s="335"/>
      <c r="J206" s="335"/>
      <c r="K206" s="307"/>
      <c r="L206" s="307"/>
      <c r="M206" s="335"/>
      <c r="N206" s="211"/>
      <c r="O206" s="1005"/>
      <c r="P206" s="207"/>
    </row>
    <row r="207">
      <c r="A207" s="335"/>
      <c r="B207" s="207"/>
      <c r="C207" s="207"/>
      <c r="D207" s="335"/>
      <c r="E207" s="335"/>
      <c r="F207" s="335"/>
      <c r="G207" s="335"/>
      <c r="H207" s="335"/>
      <c r="I207" s="335"/>
      <c r="J207" s="335"/>
      <c r="K207" s="307"/>
      <c r="L207" s="307"/>
      <c r="M207" s="335"/>
      <c r="N207" s="211"/>
      <c r="O207" s="1005"/>
      <c r="P207" s="207"/>
    </row>
    <row r="208">
      <c r="A208" s="335"/>
      <c r="B208" s="207"/>
      <c r="C208" s="207"/>
      <c r="D208" s="335"/>
      <c r="E208" s="335"/>
      <c r="F208" s="335"/>
      <c r="G208" s="335"/>
      <c r="H208" s="335"/>
      <c r="I208" s="335"/>
      <c r="J208" s="335"/>
      <c r="K208" s="307"/>
      <c r="L208" s="307"/>
      <c r="M208" s="335"/>
      <c r="N208" s="211"/>
      <c r="O208" s="1005"/>
      <c r="P208" s="207"/>
    </row>
    <row r="209">
      <c r="A209" s="335"/>
      <c r="B209" s="207"/>
      <c r="C209" s="207"/>
      <c r="D209" s="335"/>
      <c r="E209" s="335"/>
      <c r="F209" s="335"/>
      <c r="G209" s="335"/>
      <c r="H209" s="335"/>
      <c r="I209" s="335"/>
      <c r="J209" s="335"/>
      <c r="K209" s="307"/>
      <c r="L209" s="307"/>
      <c r="M209" s="335"/>
      <c r="N209" s="211"/>
      <c r="O209" s="1005"/>
      <c r="P209" s="207"/>
    </row>
    <row r="210">
      <c r="A210" s="335"/>
      <c r="B210" s="207"/>
      <c r="C210" s="207"/>
      <c r="D210" s="335"/>
      <c r="E210" s="335"/>
      <c r="F210" s="335"/>
      <c r="G210" s="335"/>
      <c r="H210" s="335"/>
      <c r="I210" s="335"/>
      <c r="J210" s="335"/>
      <c r="K210" s="307"/>
      <c r="L210" s="307"/>
      <c r="M210" s="335"/>
      <c r="N210" s="211"/>
      <c r="O210" s="1005"/>
      <c r="P210" s="207"/>
    </row>
    <row r="211">
      <c r="A211" s="335"/>
      <c r="B211" s="207"/>
      <c r="C211" s="207"/>
      <c r="D211" s="335"/>
      <c r="E211" s="335"/>
      <c r="F211" s="335"/>
      <c r="G211" s="335"/>
      <c r="H211" s="335"/>
      <c r="I211" s="335"/>
      <c r="J211" s="335"/>
      <c r="K211" s="307"/>
      <c r="L211" s="307"/>
      <c r="M211" s="335"/>
      <c r="N211" s="211"/>
      <c r="O211" s="1005"/>
      <c r="P211" s="207"/>
    </row>
    <row r="212">
      <c r="A212" s="335"/>
      <c r="B212" s="207"/>
      <c r="C212" s="207"/>
      <c r="D212" s="335"/>
      <c r="E212" s="335"/>
      <c r="F212" s="335"/>
      <c r="G212" s="335"/>
      <c r="H212" s="335"/>
      <c r="I212" s="335"/>
      <c r="J212" s="335"/>
      <c r="K212" s="307"/>
      <c r="L212" s="307"/>
      <c r="M212" s="335"/>
      <c r="N212" s="211"/>
      <c r="O212" s="1005"/>
      <c r="P212" s="207"/>
    </row>
    <row r="213">
      <c r="A213" s="335"/>
      <c r="B213" s="207"/>
      <c r="C213" s="207"/>
      <c r="D213" s="335"/>
      <c r="E213" s="335"/>
      <c r="F213" s="335"/>
      <c r="G213" s="335"/>
      <c r="H213" s="335"/>
      <c r="I213" s="335"/>
      <c r="J213" s="335"/>
      <c r="K213" s="307"/>
      <c r="L213" s="307"/>
      <c r="M213" s="335"/>
      <c r="N213" s="211"/>
      <c r="O213" s="1005"/>
      <c r="P213" s="207"/>
    </row>
    <row r="214">
      <c r="A214" s="335"/>
      <c r="B214" s="207"/>
      <c r="C214" s="207"/>
      <c r="D214" s="335"/>
      <c r="E214" s="335"/>
      <c r="F214" s="335"/>
      <c r="G214" s="335"/>
      <c r="H214" s="335"/>
      <c r="I214" s="335"/>
      <c r="J214" s="335"/>
      <c r="K214" s="307"/>
      <c r="L214" s="307"/>
      <c r="M214" s="335"/>
      <c r="N214" s="211"/>
      <c r="O214" s="1005"/>
      <c r="P214" s="207"/>
    </row>
    <row r="215">
      <c r="A215" s="335"/>
      <c r="B215" s="207"/>
      <c r="C215" s="207"/>
      <c r="D215" s="335"/>
      <c r="E215" s="335"/>
      <c r="F215" s="335"/>
      <c r="G215" s="335"/>
      <c r="H215" s="335"/>
      <c r="I215" s="335"/>
      <c r="J215" s="335"/>
      <c r="K215" s="307"/>
      <c r="L215" s="307"/>
      <c r="M215" s="335"/>
      <c r="N215" s="211"/>
      <c r="O215" s="1005"/>
      <c r="P215" s="207"/>
    </row>
    <row r="216">
      <c r="A216" s="335"/>
      <c r="B216" s="207"/>
      <c r="C216" s="207"/>
      <c r="D216" s="335"/>
      <c r="E216" s="335"/>
      <c r="F216" s="335"/>
      <c r="G216" s="335"/>
      <c r="H216" s="335"/>
      <c r="I216" s="335"/>
      <c r="J216" s="335"/>
      <c r="K216" s="307"/>
      <c r="L216" s="307"/>
      <c r="M216" s="335"/>
      <c r="N216" s="211"/>
      <c r="O216" s="1005"/>
      <c r="P216" s="207"/>
    </row>
    <row r="217">
      <c r="A217" s="335"/>
      <c r="B217" s="207"/>
      <c r="C217" s="207"/>
      <c r="D217" s="335"/>
      <c r="E217" s="335"/>
      <c r="F217" s="335"/>
      <c r="G217" s="335"/>
      <c r="H217" s="335"/>
      <c r="I217" s="335"/>
      <c r="J217" s="335"/>
      <c r="K217" s="307"/>
      <c r="L217" s="307"/>
      <c r="M217" s="335"/>
      <c r="N217" s="211"/>
      <c r="O217" s="1005"/>
      <c r="P217" s="207"/>
    </row>
    <row r="218">
      <c r="A218" s="335"/>
      <c r="B218" s="207"/>
      <c r="C218" s="207"/>
      <c r="D218" s="335"/>
      <c r="E218" s="335"/>
      <c r="F218" s="335"/>
      <c r="G218" s="335"/>
      <c r="H218" s="335"/>
      <c r="I218" s="335"/>
      <c r="J218" s="335"/>
      <c r="K218" s="307"/>
      <c r="L218" s="307"/>
      <c r="M218" s="335"/>
      <c r="N218" s="211"/>
      <c r="O218" s="1005"/>
      <c r="P218" s="207"/>
    </row>
    <row r="219">
      <c r="A219" s="335"/>
      <c r="B219" s="207"/>
      <c r="C219" s="207"/>
      <c r="D219" s="335"/>
      <c r="E219" s="335"/>
      <c r="F219" s="335"/>
      <c r="G219" s="335"/>
      <c r="H219" s="335"/>
      <c r="I219" s="335"/>
      <c r="J219" s="335"/>
      <c r="K219" s="307"/>
      <c r="L219" s="307"/>
      <c r="M219" s="335"/>
      <c r="N219" s="211"/>
      <c r="O219" s="1005"/>
      <c r="P219" s="207"/>
    </row>
    <row r="220">
      <c r="A220" s="335"/>
      <c r="B220" s="207"/>
      <c r="C220" s="207"/>
      <c r="D220" s="335"/>
      <c r="E220" s="335"/>
      <c r="F220" s="335"/>
      <c r="G220" s="335"/>
      <c r="H220" s="335"/>
      <c r="I220" s="335"/>
      <c r="J220" s="335"/>
      <c r="K220" s="307"/>
      <c r="L220" s="307"/>
      <c r="M220" s="335"/>
      <c r="N220" s="211"/>
      <c r="O220" s="1005"/>
      <c r="P220" s="207"/>
    </row>
    <row r="221">
      <c r="A221" s="335"/>
      <c r="B221" s="207"/>
      <c r="C221" s="207"/>
      <c r="D221" s="335"/>
      <c r="E221" s="335"/>
      <c r="F221" s="335"/>
      <c r="G221" s="335"/>
      <c r="H221" s="335"/>
      <c r="I221" s="335"/>
      <c r="J221" s="335"/>
      <c r="K221" s="307"/>
      <c r="L221" s="307"/>
      <c r="M221" s="335"/>
      <c r="N221" s="211"/>
      <c r="O221" s="1005"/>
      <c r="P221" s="207"/>
    </row>
    <row r="222">
      <c r="A222" s="335"/>
      <c r="B222" s="207"/>
      <c r="C222" s="207"/>
      <c r="D222" s="335"/>
      <c r="E222" s="335"/>
      <c r="F222" s="335"/>
      <c r="G222" s="335"/>
      <c r="H222" s="335"/>
      <c r="I222" s="335"/>
      <c r="J222" s="335"/>
      <c r="K222" s="307"/>
      <c r="L222" s="307"/>
      <c r="M222" s="335"/>
      <c r="N222" s="211"/>
      <c r="O222" s="1005"/>
      <c r="P222" s="207"/>
    </row>
    <row r="223">
      <c r="A223" s="335"/>
      <c r="B223" s="207"/>
      <c r="C223" s="207"/>
      <c r="D223" s="335"/>
      <c r="E223" s="335"/>
      <c r="F223" s="335"/>
      <c r="G223" s="335"/>
      <c r="H223" s="335"/>
      <c r="I223" s="335"/>
      <c r="J223" s="335"/>
      <c r="K223" s="307"/>
      <c r="L223" s="307"/>
      <c r="M223" s="335"/>
      <c r="N223" s="211"/>
      <c r="O223" s="1005"/>
      <c r="P223" s="207"/>
    </row>
    <row r="224">
      <c r="A224" s="335"/>
      <c r="B224" s="207"/>
      <c r="C224" s="207"/>
      <c r="D224" s="335"/>
      <c r="E224" s="335"/>
      <c r="F224" s="335"/>
      <c r="G224" s="335"/>
      <c r="H224" s="335"/>
      <c r="I224" s="335"/>
      <c r="J224" s="335"/>
      <c r="K224" s="307"/>
      <c r="L224" s="307"/>
      <c r="M224" s="335"/>
      <c r="N224" s="211"/>
      <c r="O224" s="1005"/>
      <c r="P224" s="207"/>
    </row>
    <row r="225">
      <c r="A225" s="335"/>
      <c r="B225" s="207"/>
      <c r="C225" s="207"/>
      <c r="D225" s="335"/>
      <c r="E225" s="335"/>
      <c r="F225" s="335"/>
      <c r="G225" s="335"/>
      <c r="H225" s="335"/>
      <c r="I225" s="335"/>
      <c r="J225" s="335"/>
      <c r="K225" s="307"/>
      <c r="L225" s="307"/>
      <c r="M225" s="335"/>
      <c r="N225" s="211"/>
      <c r="O225" s="1005"/>
      <c r="P225" s="207"/>
    </row>
    <row r="226">
      <c r="A226" s="335"/>
      <c r="B226" s="207"/>
      <c r="C226" s="207"/>
      <c r="D226" s="335"/>
      <c r="E226" s="335"/>
      <c r="F226" s="335"/>
      <c r="G226" s="335"/>
      <c r="H226" s="335"/>
      <c r="I226" s="335"/>
      <c r="J226" s="335"/>
      <c r="K226" s="307"/>
      <c r="L226" s="307"/>
      <c r="M226" s="335"/>
      <c r="N226" s="211"/>
      <c r="O226" s="1005"/>
      <c r="P226" s="207"/>
    </row>
    <row r="227">
      <c r="A227" s="335"/>
      <c r="B227" s="207"/>
      <c r="C227" s="207"/>
      <c r="D227" s="335"/>
      <c r="E227" s="335"/>
      <c r="F227" s="335"/>
      <c r="G227" s="335"/>
      <c r="H227" s="335"/>
      <c r="I227" s="335"/>
      <c r="J227" s="335"/>
      <c r="K227" s="307"/>
      <c r="L227" s="307"/>
      <c r="M227" s="335"/>
      <c r="N227" s="211"/>
      <c r="O227" s="1005"/>
      <c r="P227" s="207"/>
    </row>
    <row r="228">
      <c r="A228" s="335"/>
      <c r="B228" s="207"/>
      <c r="C228" s="207"/>
      <c r="D228" s="335"/>
      <c r="E228" s="335"/>
      <c r="F228" s="335"/>
      <c r="G228" s="335"/>
      <c r="H228" s="335"/>
      <c r="I228" s="335"/>
      <c r="J228" s="335"/>
      <c r="K228" s="307"/>
      <c r="L228" s="307"/>
      <c r="M228" s="335"/>
      <c r="N228" s="211"/>
      <c r="O228" s="1005"/>
      <c r="P228" s="207"/>
    </row>
    <row r="229">
      <c r="A229" s="335"/>
      <c r="B229" s="207"/>
      <c r="C229" s="207"/>
      <c r="D229" s="335"/>
      <c r="E229" s="335"/>
      <c r="F229" s="335"/>
      <c r="G229" s="335"/>
      <c r="H229" s="335"/>
      <c r="I229" s="335"/>
      <c r="J229" s="335"/>
      <c r="K229" s="307"/>
      <c r="L229" s="307"/>
      <c r="M229" s="335"/>
      <c r="N229" s="211"/>
      <c r="O229" s="1005"/>
      <c r="P229" s="207"/>
    </row>
    <row r="230">
      <c r="A230" s="335"/>
      <c r="B230" s="207"/>
      <c r="C230" s="207"/>
      <c r="D230" s="335"/>
      <c r="E230" s="335"/>
      <c r="F230" s="335"/>
      <c r="G230" s="335"/>
      <c r="H230" s="335"/>
      <c r="I230" s="335"/>
      <c r="J230" s="335"/>
      <c r="K230" s="307"/>
      <c r="L230" s="307"/>
      <c r="M230" s="335"/>
      <c r="N230" s="211"/>
      <c r="O230" s="1005"/>
      <c r="P230" s="207"/>
    </row>
    <row r="231">
      <c r="A231" s="335"/>
      <c r="B231" s="207"/>
      <c r="C231" s="207"/>
      <c r="D231" s="335"/>
      <c r="E231" s="335"/>
      <c r="F231" s="335"/>
      <c r="G231" s="335"/>
      <c r="H231" s="335"/>
      <c r="I231" s="335"/>
      <c r="J231" s="335"/>
      <c r="K231" s="307"/>
      <c r="L231" s="307"/>
      <c r="M231" s="335"/>
      <c r="N231" s="211"/>
      <c r="O231" s="1005"/>
      <c r="P231" s="207"/>
    </row>
    <row r="232">
      <c r="A232" s="335"/>
      <c r="B232" s="207"/>
      <c r="C232" s="207"/>
      <c r="D232" s="335"/>
      <c r="E232" s="335"/>
      <c r="F232" s="335"/>
      <c r="G232" s="335"/>
      <c r="H232" s="335"/>
      <c r="I232" s="335"/>
      <c r="J232" s="335"/>
      <c r="K232" s="307"/>
      <c r="L232" s="307"/>
      <c r="M232" s="335"/>
      <c r="N232" s="211"/>
      <c r="O232" s="1005"/>
      <c r="P232" s="207"/>
    </row>
    <row r="233">
      <c r="A233" s="335"/>
      <c r="B233" s="207"/>
      <c r="C233" s="207"/>
      <c r="D233" s="335"/>
      <c r="E233" s="335"/>
      <c r="F233" s="335"/>
      <c r="G233" s="335"/>
      <c r="H233" s="335"/>
      <c r="I233" s="335"/>
      <c r="J233" s="335"/>
      <c r="K233" s="307"/>
      <c r="L233" s="307"/>
      <c r="M233" s="335"/>
      <c r="N233" s="211"/>
      <c r="O233" s="1005"/>
      <c r="P233" s="207"/>
    </row>
    <row r="234">
      <c r="A234" s="335"/>
      <c r="B234" s="207"/>
      <c r="C234" s="207"/>
      <c r="D234" s="335"/>
      <c r="E234" s="335"/>
      <c r="F234" s="335"/>
      <c r="G234" s="335"/>
      <c r="H234" s="335"/>
      <c r="I234" s="335"/>
      <c r="J234" s="335"/>
      <c r="K234" s="307"/>
      <c r="L234" s="307"/>
      <c r="M234" s="335"/>
      <c r="N234" s="211"/>
      <c r="O234" s="1005"/>
      <c r="P234" s="207"/>
    </row>
    <row r="235">
      <c r="A235" s="335"/>
      <c r="B235" s="207"/>
      <c r="C235" s="207"/>
      <c r="D235" s="335"/>
      <c r="E235" s="335"/>
      <c r="F235" s="335"/>
      <c r="G235" s="335"/>
      <c r="H235" s="335"/>
      <c r="I235" s="335"/>
      <c r="J235" s="335"/>
      <c r="K235" s="307"/>
      <c r="L235" s="307"/>
      <c r="M235" s="335"/>
      <c r="N235" s="211"/>
      <c r="O235" s="1005"/>
      <c r="P235" s="207"/>
    </row>
    <row r="236">
      <c r="A236" s="335"/>
      <c r="B236" s="207"/>
      <c r="C236" s="207"/>
      <c r="D236" s="335"/>
      <c r="E236" s="335"/>
      <c r="F236" s="335"/>
      <c r="G236" s="335"/>
      <c r="H236" s="335"/>
      <c r="I236" s="335"/>
      <c r="J236" s="335"/>
      <c r="K236" s="307"/>
      <c r="L236" s="307"/>
      <c r="M236" s="335"/>
      <c r="N236" s="211"/>
      <c r="O236" s="1005"/>
      <c r="P236" s="207"/>
    </row>
    <row r="237">
      <c r="A237" s="335"/>
      <c r="B237" s="207"/>
      <c r="C237" s="207"/>
      <c r="D237" s="335"/>
      <c r="E237" s="335"/>
      <c r="F237" s="335"/>
      <c r="G237" s="335"/>
      <c r="H237" s="335"/>
      <c r="I237" s="335"/>
      <c r="J237" s="335"/>
      <c r="K237" s="307"/>
      <c r="L237" s="307"/>
      <c r="M237" s="335"/>
      <c r="N237" s="211"/>
      <c r="O237" s="1005"/>
      <c r="P237" s="207"/>
    </row>
    <row r="238">
      <c r="A238" s="335"/>
      <c r="B238" s="207"/>
      <c r="C238" s="207"/>
      <c r="D238" s="335"/>
      <c r="E238" s="335"/>
      <c r="F238" s="335"/>
      <c r="G238" s="335"/>
      <c r="H238" s="335"/>
      <c r="I238" s="335"/>
      <c r="J238" s="335"/>
      <c r="K238" s="307"/>
      <c r="L238" s="307"/>
      <c r="M238" s="335"/>
      <c r="N238" s="211"/>
      <c r="O238" s="1005"/>
      <c r="P238" s="207"/>
    </row>
    <row r="239">
      <c r="A239" s="335"/>
      <c r="B239" s="207"/>
      <c r="C239" s="207"/>
      <c r="D239" s="335"/>
      <c r="E239" s="335"/>
      <c r="F239" s="335"/>
      <c r="G239" s="335"/>
      <c r="H239" s="335"/>
      <c r="I239" s="335"/>
      <c r="J239" s="335"/>
      <c r="K239" s="307"/>
      <c r="L239" s="307"/>
      <c r="M239" s="335"/>
      <c r="N239" s="211"/>
      <c r="O239" s="1005"/>
      <c r="P239" s="207"/>
    </row>
    <row r="240">
      <c r="A240" s="335"/>
      <c r="B240" s="207"/>
      <c r="C240" s="207"/>
      <c r="D240" s="335"/>
      <c r="E240" s="335"/>
      <c r="F240" s="335"/>
      <c r="G240" s="335"/>
      <c r="H240" s="335"/>
      <c r="I240" s="335"/>
      <c r="J240" s="335"/>
      <c r="K240" s="307"/>
      <c r="L240" s="307"/>
      <c r="M240" s="335"/>
      <c r="N240" s="211"/>
      <c r="O240" s="1005"/>
      <c r="P240" s="207"/>
    </row>
    <row r="241">
      <c r="A241" s="335"/>
      <c r="B241" s="207"/>
      <c r="C241" s="207"/>
      <c r="D241" s="335"/>
      <c r="E241" s="335"/>
      <c r="F241" s="335"/>
      <c r="G241" s="335"/>
      <c r="H241" s="335"/>
      <c r="I241" s="335"/>
      <c r="J241" s="335"/>
      <c r="K241" s="307"/>
      <c r="L241" s="307"/>
      <c r="M241" s="335"/>
      <c r="N241" s="211"/>
      <c r="O241" s="1005"/>
      <c r="P241" s="207"/>
    </row>
    <row r="242">
      <c r="A242" s="335"/>
      <c r="B242" s="207"/>
      <c r="C242" s="207"/>
      <c r="D242" s="335"/>
      <c r="E242" s="335"/>
      <c r="F242" s="335"/>
      <c r="G242" s="335"/>
      <c r="H242" s="335"/>
      <c r="I242" s="335"/>
      <c r="J242" s="335"/>
      <c r="K242" s="307"/>
      <c r="L242" s="307"/>
      <c r="M242" s="335"/>
      <c r="N242" s="211"/>
      <c r="O242" s="1005"/>
      <c r="P242" s="207"/>
    </row>
    <row r="243">
      <c r="A243" s="335"/>
      <c r="B243" s="207"/>
      <c r="C243" s="207"/>
      <c r="D243" s="335"/>
      <c r="E243" s="335"/>
      <c r="F243" s="335"/>
      <c r="G243" s="335"/>
      <c r="H243" s="335"/>
      <c r="I243" s="335"/>
      <c r="J243" s="335"/>
      <c r="K243" s="307"/>
      <c r="L243" s="307"/>
      <c r="M243" s="335"/>
      <c r="N243" s="211"/>
      <c r="O243" s="1005"/>
      <c r="P243" s="207"/>
    </row>
    <row r="244">
      <c r="A244" s="335"/>
      <c r="B244" s="207"/>
      <c r="C244" s="207"/>
      <c r="D244" s="335"/>
      <c r="E244" s="335"/>
      <c r="F244" s="335"/>
      <c r="G244" s="335"/>
      <c r="H244" s="335"/>
      <c r="I244" s="335"/>
      <c r="J244" s="335"/>
      <c r="K244" s="307"/>
      <c r="L244" s="307"/>
      <c r="M244" s="335"/>
      <c r="N244" s="211"/>
      <c r="O244" s="1005"/>
      <c r="P244" s="207"/>
    </row>
    <row r="245">
      <c r="A245" s="335"/>
      <c r="B245" s="207"/>
      <c r="C245" s="207"/>
      <c r="D245" s="335"/>
      <c r="E245" s="335"/>
      <c r="F245" s="335"/>
      <c r="G245" s="335"/>
      <c r="H245" s="335"/>
      <c r="I245" s="335"/>
      <c r="J245" s="335"/>
      <c r="K245" s="307"/>
      <c r="L245" s="307"/>
      <c r="M245" s="335"/>
      <c r="N245" s="211"/>
      <c r="O245" s="1005"/>
      <c r="P245" s="207"/>
    </row>
    <row r="246">
      <c r="A246" s="335"/>
      <c r="B246" s="207"/>
      <c r="C246" s="207"/>
      <c r="D246" s="335"/>
      <c r="E246" s="335"/>
      <c r="F246" s="335"/>
      <c r="G246" s="335"/>
      <c r="H246" s="335"/>
      <c r="I246" s="335"/>
      <c r="J246" s="335"/>
      <c r="K246" s="307"/>
      <c r="L246" s="307"/>
      <c r="M246" s="335"/>
      <c r="N246" s="211"/>
      <c r="O246" s="1005"/>
      <c r="P246" s="207"/>
    </row>
    <row r="247">
      <c r="A247" s="335"/>
      <c r="B247" s="207"/>
      <c r="C247" s="207"/>
      <c r="D247" s="335"/>
      <c r="E247" s="335"/>
      <c r="F247" s="335"/>
      <c r="G247" s="335"/>
      <c r="H247" s="335"/>
      <c r="I247" s="335"/>
      <c r="J247" s="335"/>
      <c r="K247" s="307"/>
      <c r="L247" s="307"/>
      <c r="M247" s="335"/>
      <c r="N247" s="211"/>
      <c r="O247" s="1005"/>
      <c r="P247" s="207"/>
    </row>
    <row r="248">
      <c r="A248" s="335"/>
      <c r="B248" s="207"/>
      <c r="C248" s="207"/>
      <c r="D248" s="335"/>
      <c r="E248" s="335"/>
      <c r="F248" s="335"/>
      <c r="G248" s="335"/>
      <c r="H248" s="335"/>
      <c r="I248" s="335"/>
      <c r="J248" s="335"/>
      <c r="K248" s="307"/>
      <c r="L248" s="307"/>
      <c r="M248" s="335"/>
      <c r="N248" s="211"/>
      <c r="O248" s="1005"/>
      <c r="P248" s="207"/>
    </row>
    <row r="249">
      <c r="A249" s="335"/>
      <c r="B249" s="207"/>
      <c r="C249" s="207"/>
      <c r="D249" s="335"/>
      <c r="E249" s="335"/>
      <c r="F249" s="335"/>
      <c r="G249" s="335"/>
      <c r="H249" s="335"/>
      <c r="I249" s="335"/>
      <c r="J249" s="335"/>
      <c r="K249" s="307"/>
      <c r="L249" s="307"/>
      <c r="M249" s="335"/>
      <c r="N249" s="211"/>
      <c r="O249" s="1005"/>
      <c r="P249" s="207"/>
    </row>
    <row r="250">
      <c r="A250" s="335"/>
      <c r="B250" s="207"/>
      <c r="C250" s="207"/>
      <c r="D250" s="335"/>
      <c r="E250" s="335"/>
      <c r="F250" s="335"/>
      <c r="G250" s="335"/>
      <c r="H250" s="335"/>
      <c r="I250" s="335"/>
      <c r="J250" s="335"/>
      <c r="K250" s="307"/>
      <c r="L250" s="307"/>
      <c r="M250" s="335"/>
      <c r="N250" s="211"/>
      <c r="O250" s="1005"/>
      <c r="P250" s="207"/>
    </row>
    <row r="251">
      <c r="A251" s="335"/>
      <c r="B251" s="207"/>
      <c r="C251" s="207"/>
      <c r="D251" s="335"/>
      <c r="E251" s="335"/>
      <c r="F251" s="335"/>
      <c r="G251" s="335"/>
      <c r="H251" s="335"/>
      <c r="I251" s="335"/>
      <c r="J251" s="335"/>
      <c r="K251" s="307"/>
      <c r="L251" s="307"/>
      <c r="M251" s="335"/>
      <c r="N251" s="211"/>
      <c r="O251" s="1005"/>
      <c r="P251" s="207"/>
    </row>
    <row r="252">
      <c r="A252" s="335"/>
      <c r="B252" s="207"/>
      <c r="C252" s="207"/>
      <c r="D252" s="335"/>
      <c r="E252" s="335"/>
      <c r="F252" s="335"/>
      <c r="G252" s="335"/>
      <c r="H252" s="335"/>
      <c r="I252" s="335"/>
      <c r="J252" s="335"/>
      <c r="K252" s="307"/>
      <c r="L252" s="307"/>
      <c r="M252" s="335"/>
      <c r="N252" s="211"/>
      <c r="O252" s="1005"/>
      <c r="P252" s="207"/>
    </row>
    <row r="253">
      <c r="A253" s="335"/>
      <c r="B253" s="207"/>
      <c r="C253" s="207"/>
      <c r="D253" s="335"/>
      <c r="E253" s="335"/>
      <c r="F253" s="335"/>
      <c r="G253" s="335"/>
      <c r="H253" s="335"/>
      <c r="I253" s="335"/>
      <c r="J253" s="335"/>
      <c r="K253" s="307"/>
      <c r="L253" s="307"/>
      <c r="M253" s="335"/>
      <c r="N253" s="211"/>
      <c r="O253" s="1005"/>
      <c r="P253" s="207"/>
    </row>
    <row r="254">
      <c r="A254" s="335"/>
      <c r="B254" s="207"/>
      <c r="C254" s="207"/>
      <c r="D254" s="335"/>
      <c r="E254" s="335"/>
      <c r="F254" s="335"/>
      <c r="G254" s="335"/>
      <c r="H254" s="335"/>
      <c r="I254" s="335"/>
      <c r="J254" s="335"/>
      <c r="K254" s="307"/>
      <c r="L254" s="307"/>
      <c r="M254" s="335"/>
      <c r="N254" s="211"/>
      <c r="O254" s="1005"/>
      <c r="P254" s="207"/>
    </row>
    <row r="255">
      <c r="A255" s="335"/>
      <c r="B255" s="207"/>
      <c r="C255" s="207"/>
      <c r="D255" s="335"/>
      <c r="E255" s="335"/>
      <c r="F255" s="335"/>
      <c r="G255" s="335"/>
      <c r="H255" s="335"/>
      <c r="I255" s="335"/>
      <c r="J255" s="335"/>
      <c r="K255" s="307"/>
      <c r="L255" s="307"/>
      <c r="M255" s="335"/>
      <c r="N255" s="211"/>
      <c r="O255" s="1005"/>
      <c r="P255" s="207"/>
    </row>
    <row r="256">
      <c r="A256" s="335"/>
      <c r="B256" s="207"/>
      <c r="C256" s="207"/>
      <c r="D256" s="335"/>
      <c r="E256" s="335"/>
      <c r="F256" s="335"/>
      <c r="G256" s="335"/>
      <c r="H256" s="335"/>
      <c r="I256" s="335"/>
      <c r="J256" s="335"/>
      <c r="K256" s="307"/>
      <c r="L256" s="307"/>
      <c r="M256" s="335"/>
      <c r="N256" s="211"/>
      <c r="O256" s="1005"/>
      <c r="P256" s="207"/>
    </row>
    <row r="257">
      <c r="A257" s="335"/>
      <c r="B257" s="207"/>
      <c r="C257" s="207"/>
      <c r="D257" s="335"/>
      <c r="E257" s="335"/>
      <c r="F257" s="335"/>
      <c r="G257" s="335"/>
      <c r="H257" s="335"/>
      <c r="I257" s="335"/>
      <c r="J257" s="335"/>
      <c r="K257" s="307"/>
      <c r="L257" s="307"/>
      <c r="M257" s="335"/>
      <c r="N257" s="211"/>
      <c r="O257" s="1005"/>
      <c r="P257" s="207"/>
    </row>
    <row r="258">
      <c r="A258" s="335"/>
      <c r="B258" s="207"/>
      <c r="C258" s="207"/>
      <c r="D258" s="335"/>
      <c r="E258" s="335"/>
      <c r="F258" s="335"/>
      <c r="G258" s="335"/>
      <c r="H258" s="335"/>
      <c r="I258" s="335"/>
      <c r="J258" s="335"/>
      <c r="K258" s="307"/>
      <c r="L258" s="307"/>
      <c r="M258" s="335"/>
      <c r="N258" s="211"/>
      <c r="O258" s="1005"/>
      <c r="P258" s="207"/>
    </row>
    <row r="259">
      <c r="A259" s="335"/>
      <c r="B259" s="207"/>
      <c r="C259" s="207"/>
      <c r="D259" s="335"/>
      <c r="E259" s="335"/>
      <c r="F259" s="335"/>
      <c r="G259" s="335"/>
      <c r="H259" s="335"/>
      <c r="I259" s="335"/>
      <c r="J259" s="335"/>
      <c r="K259" s="307"/>
      <c r="L259" s="307"/>
      <c r="M259" s="335"/>
      <c r="N259" s="211"/>
      <c r="O259" s="1005"/>
      <c r="P259" s="207"/>
    </row>
    <row r="260">
      <c r="A260" s="335"/>
      <c r="B260" s="207"/>
      <c r="C260" s="207"/>
      <c r="D260" s="335"/>
      <c r="E260" s="335"/>
      <c r="F260" s="335"/>
      <c r="G260" s="335"/>
      <c r="H260" s="335"/>
      <c r="I260" s="335"/>
      <c r="J260" s="335"/>
      <c r="K260" s="307"/>
      <c r="L260" s="307"/>
      <c r="M260" s="335"/>
      <c r="N260" s="211"/>
      <c r="O260" s="1005"/>
      <c r="P260" s="207"/>
    </row>
    <row r="261">
      <c r="A261" s="335"/>
      <c r="B261" s="207"/>
      <c r="C261" s="207"/>
      <c r="D261" s="335"/>
      <c r="E261" s="335"/>
      <c r="F261" s="335"/>
      <c r="G261" s="335"/>
      <c r="H261" s="335"/>
      <c r="I261" s="335"/>
      <c r="J261" s="335"/>
      <c r="K261" s="307"/>
      <c r="L261" s="307"/>
      <c r="M261" s="335"/>
      <c r="N261" s="211"/>
      <c r="O261" s="1005"/>
      <c r="P261" s="207"/>
    </row>
    <row r="262">
      <c r="A262" s="335"/>
      <c r="B262" s="207"/>
      <c r="C262" s="207"/>
      <c r="D262" s="335"/>
      <c r="E262" s="335"/>
      <c r="F262" s="335"/>
      <c r="G262" s="335"/>
      <c r="H262" s="335"/>
      <c r="I262" s="335"/>
      <c r="J262" s="335"/>
      <c r="K262" s="307"/>
      <c r="L262" s="307"/>
      <c r="M262" s="335"/>
      <c r="N262" s="211"/>
      <c r="O262" s="1005"/>
      <c r="P262" s="207"/>
    </row>
    <row r="263">
      <c r="A263" s="335"/>
      <c r="B263" s="207"/>
      <c r="C263" s="207"/>
      <c r="D263" s="335"/>
      <c r="E263" s="335"/>
      <c r="F263" s="335"/>
      <c r="G263" s="335"/>
      <c r="H263" s="335"/>
      <c r="I263" s="335"/>
      <c r="J263" s="335"/>
      <c r="K263" s="307"/>
      <c r="L263" s="307"/>
      <c r="M263" s="335"/>
      <c r="N263" s="211"/>
      <c r="O263" s="1005"/>
      <c r="P263" s="207"/>
    </row>
    <row r="264">
      <c r="A264" s="335"/>
      <c r="B264" s="207"/>
      <c r="C264" s="207"/>
      <c r="D264" s="335"/>
      <c r="E264" s="335"/>
      <c r="F264" s="335"/>
      <c r="G264" s="335"/>
      <c r="H264" s="335"/>
      <c r="I264" s="335"/>
      <c r="J264" s="335"/>
      <c r="K264" s="307"/>
      <c r="L264" s="307"/>
      <c r="M264" s="335"/>
      <c r="N264" s="211"/>
      <c r="O264" s="1005"/>
      <c r="P264" s="207"/>
    </row>
    <row r="265">
      <c r="A265" s="335"/>
      <c r="B265" s="207"/>
      <c r="C265" s="207"/>
      <c r="D265" s="335"/>
      <c r="E265" s="335"/>
      <c r="F265" s="335"/>
      <c r="G265" s="335"/>
      <c r="H265" s="335"/>
      <c r="I265" s="335"/>
      <c r="J265" s="335"/>
      <c r="K265" s="307"/>
      <c r="L265" s="307"/>
      <c r="M265" s="335"/>
      <c r="N265" s="211"/>
      <c r="O265" s="1005"/>
      <c r="P265" s="207"/>
    </row>
    <row r="266">
      <c r="A266" s="335"/>
      <c r="B266" s="207"/>
      <c r="C266" s="207"/>
      <c r="D266" s="335"/>
      <c r="E266" s="335"/>
      <c r="F266" s="335"/>
      <c r="G266" s="335"/>
      <c r="H266" s="335"/>
      <c r="I266" s="335"/>
      <c r="J266" s="335"/>
      <c r="K266" s="307"/>
      <c r="L266" s="307"/>
      <c r="M266" s="335"/>
      <c r="N266" s="211"/>
      <c r="O266" s="1005"/>
      <c r="P266" s="207"/>
    </row>
    <row r="267">
      <c r="A267" s="335"/>
      <c r="B267" s="207"/>
      <c r="C267" s="207"/>
      <c r="D267" s="335"/>
      <c r="E267" s="335"/>
      <c r="F267" s="335"/>
      <c r="G267" s="335"/>
      <c r="H267" s="335"/>
      <c r="I267" s="335"/>
      <c r="J267" s="335"/>
      <c r="K267" s="307"/>
      <c r="L267" s="307"/>
      <c r="M267" s="335"/>
      <c r="N267" s="211"/>
      <c r="O267" s="1005"/>
      <c r="P267" s="207"/>
    </row>
    <row r="268">
      <c r="A268" s="335"/>
      <c r="B268" s="207"/>
      <c r="C268" s="207"/>
      <c r="D268" s="335"/>
      <c r="E268" s="335"/>
      <c r="F268" s="335"/>
      <c r="G268" s="335"/>
      <c r="H268" s="335"/>
      <c r="I268" s="335"/>
      <c r="J268" s="335"/>
      <c r="K268" s="307"/>
      <c r="L268" s="307"/>
      <c r="M268" s="335"/>
      <c r="N268" s="211"/>
      <c r="O268" s="1005"/>
      <c r="P268" s="207"/>
    </row>
    <row r="269">
      <c r="A269" s="335"/>
      <c r="B269" s="207"/>
      <c r="C269" s="207"/>
      <c r="D269" s="335"/>
      <c r="E269" s="335"/>
      <c r="F269" s="335"/>
      <c r="G269" s="335"/>
      <c r="H269" s="335"/>
      <c r="I269" s="335"/>
      <c r="J269" s="335"/>
      <c r="K269" s="307"/>
      <c r="L269" s="307"/>
      <c r="M269" s="335"/>
      <c r="N269" s="211"/>
      <c r="O269" s="1005"/>
      <c r="P269" s="207"/>
    </row>
    <row r="270">
      <c r="A270" s="335"/>
      <c r="B270" s="207"/>
      <c r="C270" s="207"/>
      <c r="D270" s="335"/>
      <c r="E270" s="335"/>
      <c r="F270" s="335"/>
      <c r="G270" s="335"/>
      <c r="H270" s="335"/>
      <c r="I270" s="335"/>
      <c r="J270" s="335"/>
      <c r="K270" s="307"/>
      <c r="L270" s="307"/>
      <c r="M270" s="335"/>
      <c r="N270" s="211"/>
      <c r="O270" s="1005"/>
      <c r="P270" s="207"/>
    </row>
    <row r="271">
      <c r="A271" s="335"/>
      <c r="B271" s="207"/>
      <c r="C271" s="207"/>
      <c r="D271" s="335"/>
      <c r="E271" s="335"/>
      <c r="F271" s="335"/>
      <c r="G271" s="335"/>
      <c r="H271" s="335"/>
      <c r="I271" s="335"/>
      <c r="J271" s="335"/>
      <c r="K271" s="307"/>
      <c r="L271" s="307"/>
      <c r="M271" s="335"/>
      <c r="N271" s="211"/>
      <c r="O271" s="1005"/>
      <c r="P271" s="207"/>
    </row>
    <row r="272">
      <c r="A272" s="335"/>
      <c r="B272" s="207"/>
      <c r="C272" s="207"/>
      <c r="D272" s="335"/>
      <c r="E272" s="335"/>
      <c r="F272" s="335"/>
      <c r="G272" s="335"/>
      <c r="H272" s="335"/>
      <c r="I272" s="335"/>
      <c r="J272" s="335"/>
      <c r="K272" s="307"/>
      <c r="L272" s="307"/>
      <c r="M272" s="335"/>
      <c r="N272" s="211"/>
      <c r="O272" s="1005"/>
      <c r="P272" s="207"/>
    </row>
    <row r="273">
      <c r="A273" s="335"/>
      <c r="B273" s="207"/>
      <c r="C273" s="207"/>
      <c r="D273" s="335"/>
      <c r="E273" s="335"/>
      <c r="F273" s="335"/>
      <c r="G273" s="335"/>
      <c r="H273" s="335"/>
      <c r="I273" s="335"/>
      <c r="J273" s="335"/>
      <c r="K273" s="307"/>
      <c r="L273" s="307"/>
      <c r="M273" s="335"/>
      <c r="N273" s="211"/>
      <c r="O273" s="1005"/>
      <c r="P273" s="207"/>
    </row>
    <row r="274">
      <c r="A274" s="335"/>
      <c r="B274" s="207"/>
      <c r="C274" s="207"/>
      <c r="D274" s="335"/>
      <c r="E274" s="335"/>
      <c r="F274" s="335"/>
      <c r="G274" s="335"/>
      <c r="H274" s="335"/>
      <c r="I274" s="335"/>
      <c r="J274" s="335"/>
      <c r="K274" s="307"/>
      <c r="L274" s="307"/>
      <c r="M274" s="335"/>
      <c r="N274" s="211"/>
      <c r="O274" s="1005"/>
      <c r="P274" s="207"/>
    </row>
    <row r="275">
      <c r="A275" s="335"/>
      <c r="B275" s="207"/>
      <c r="C275" s="207"/>
      <c r="D275" s="335"/>
      <c r="E275" s="335"/>
      <c r="F275" s="335"/>
      <c r="G275" s="335"/>
      <c r="H275" s="335"/>
      <c r="I275" s="335"/>
      <c r="J275" s="335"/>
      <c r="K275" s="307"/>
      <c r="L275" s="307"/>
      <c r="M275" s="335"/>
      <c r="N275" s="211"/>
      <c r="O275" s="1005"/>
      <c r="P275" s="207"/>
    </row>
    <row r="276">
      <c r="A276" s="335"/>
      <c r="B276" s="207"/>
      <c r="C276" s="207"/>
      <c r="D276" s="335"/>
      <c r="E276" s="335"/>
      <c r="F276" s="335"/>
      <c r="G276" s="335"/>
      <c r="H276" s="335"/>
      <c r="I276" s="335"/>
      <c r="J276" s="335"/>
      <c r="K276" s="307"/>
      <c r="L276" s="307"/>
      <c r="M276" s="335"/>
      <c r="N276" s="211"/>
      <c r="O276" s="1005"/>
      <c r="P276" s="207"/>
    </row>
    <row r="277">
      <c r="A277" s="335"/>
      <c r="B277" s="207"/>
      <c r="C277" s="207"/>
      <c r="D277" s="335"/>
      <c r="E277" s="335"/>
      <c r="F277" s="335"/>
      <c r="G277" s="335"/>
      <c r="H277" s="335"/>
      <c r="I277" s="335"/>
      <c r="J277" s="335"/>
      <c r="K277" s="307"/>
      <c r="L277" s="307"/>
      <c r="M277" s="335"/>
      <c r="N277" s="211"/>
      <c r="O277" s="1005"/>
      <c r="P277" s="207"/>
    </row>
    <row r="278">
      <c r="A278" s="335"/>
      <c r="B278" s="207"/>
      <c r="C278" s="207"/>
      <c r="D278" s="335"/>
      <c r="E278" s="335"/>
      <c r="F278" s="335"/>
      <c r="G278" s="335"/>
      <c r="H278" s="335"/>
      <c r="I278" s="335"/>
      <c r="J278" s="335"/>
      <c r="K278" s="307"/>
      <c r="L278" s="307"/>
      <c r="M278" s="335"/>
      <c r="N278" s="211"/>
      <c r="O278" s="1005"/>
      <c r="P278" s="207"/>
    </row>
    <row r="279">
      <c r="A279" s="335"/>
      <c r="B279" s="207"/>
      <c r="C279" s="207"/>
      <c r="D279" s="335"/>
      <c r="E279" s="335"/>
      <c r="F279" s="335"/>
      <c r="G279" s="335"/>
      <c r="H279" s="335"/>
      <c r="I279" s="335"/>
      <c r="J279" s="335"/>
      <c r="K279" s="307"/>
      <c r="L279" s="307"/>
      <c r="M279" s="335"/>
      <c r="N279" s="211"/>
      <c r="O279" s="1005"/>
      <c r="P279" s="207"/>
    </row>
    <row r="280">
      <c r="A280" s="335"/>
      <c r="B280" s="207"/>
      <c r="C280" s="207"/>
      <c r="D280" s="335"/>
      <c r="E280" s="335"/>
      <c r="F280" s="335"/>
      <c r="G280" s="335"/>
      <c r="H280" s="335"/>
      <c r="I280" s="335"/>
      <c r="J280" s="335"/>
      <c r="K280" s="307"/>
      <c r="L280" s="307"/>
      <c r="M280" s="335"/>
      <c r="N280" s="211"/>
      <c r="O280" s="1005"/>
      <c r="P280" s="207"/>
    </row>
    <row r="281">
      <c r="A281" s="335"/>
      <c r="B281" s="207"/>
      <c r="C281" s="207"/>
      <c r="D281" s="335"/>
      <c r="E281" s="335"/>
      <c r="F281" s="335"/>
      <c r="G281" s="335"/>
      <c r="H281" s="335"/>
      <c r="I281" s="335"/>
      <c r="J281" s="335"/>
      <c r="K281" s="307"/>
      <c r="L281" s="307"/>
      <c r="M281" s="335"/>
      <c r="N281" s="211"/>
      <c r="O281" s="1005"/>
      <c r="P281" s="207"/>
    </row>
    <row r="282">
      <c r="A282" s="335"/>
      <c r="B282" s="207"/>
      <c r="C282" s="207"/>
      <c r="D282" s="335"/>
      <c r="E282" s="335"/>
      <c r="F282" s="335"/>
      <c r="G282" s="335"/>
      <c r="H282" s="335"/>
      <c r="I282" s="335"/>
      <c r="J282" s="335"/>
      <c r="K282" s="307"/>
      <c r="L282" s="307"/>
      <c r="M282" s="335"/>
      <c r="N282" s="211"/>
      <c r="O282" s="1005"/>
      <c r="P282" s="207"/>
    </row>
    <row r="283">
      <c r="A283" s="335"/>
      <c r="B283" s="207"/>
      <c r="C283" s="207"/>
      <c r="D283" s="335"/>
      <c r="E283" s="335"/>
      <c r="F283" s="335"/>
      <c r="G283" s="335"/>
      <c r="H283" s="335"/>
      <c r="I283" s="335"/>
      <c r="J283" s="335"/>
      <c r="K283" s="307"/>
      <c r="L283" s="307"/>
      <c r="M283" s="335"/>
      <c r="N283" s="211"/>
      <c r="O283" s="1005"/>
      <c r="P283" s="207"/>
    </row>
    <row r="284">
      <c r="A284" s="335"/>
      <c r="B284" s="207"/>
      <c r="C284" s="207"/>
      <c r="D284" s="335"/>
      <c r="E284" s="335"/>
      <c r="F284" s="335"/>
      <c r="G284" s="335"/>
      <c r="H284" s="335"/>
      <c r="I284" s="335"/>
      <c r="J284" s="335"/>
      <c r="K284" s="307"/>
      <c r="L284" s="307"/>
      <c r="M284" s="335"/>
      <c r="N284" s="211"/>
      <c r="O284" s="1005"/>
      <c r="P284" s="207"/>
    </row>
    <row r="285">
      <c r="A285" s="335"/>
      <c r="B285" s="207"/>
      <c r="C285" s="207"/>
      <c r="D285" s="335"/>
      <c r="E285" s="335"/>
      <c r="F285" s="335"/>
      <c r="G285" s="335"/>
      <c r="H285" s="335"/>
      <c r="I285" s="335"/>
      <c r="J285" s="335"/>
      <c r="K285" s="307"/>
      <c r="L285" s="307"/>
      <c r="M285" s="335"/>
      <c r="N285" s="211"/>
      <c r="O285" s="1005"/>
      <c r="P285" s="207"/>
    </row>
    <row r="286">
      <c r="A286" s="335"/>
      <c r="B286" s="207"/>
      <c r="C286" s="207"/>
      <c r="D286" s="335"/>
      <c r="E286" s="335"/>
      <c r="F286" s="335"/>
      <c r="G286" s="335"/>
      <c r="H286" s="335"/>
      <c r="I286" s="335"/>
      <c r="J286" s="335"/>
      <c r="K286" s="307"/>
      <c r="L286" s="307"/>
      <c r="M286" s="335"/>
      <c r="N286" s="211"/>
      <c r="O286" s="1005"/>
      <c r="P286" s="207"/>
    </row>
    <row r="287">
      <c r="A287" s="335"/>
      <c r="B287" s="207"/>
      <c r="C287" s="207"/>
      <c r="D287" s="335"/>
      <c r="E287" s="335"/>
      <c r="F287" s="335"/>
      <c r="G287" s="335"/>
      <c r="H287" s="335"/>
      <c r="I287" s="335"/>
      <c r="J287" s="335"/>
      <c r="K287" s="307"/>
      <c r="L287" s="307"/>
      <c r="M287" s="335"/>
      <c r="N287" s="211"/>
      <c r="O287" s="1005"/>
      <c r="P287" s="207"/>
    </row>
    <row r="288">
      <c r="A288" s="335"/>
      <c r="B288" s="207"/>
      <c r="C288" s="207"/>
      <c r="D288" s="335"/>
      <c r="E288" s="335"/>
      <c r="F288" s="335"/>
      <c r="G288" s="335"/>
      <c r="H288" s="335"/>
      <c r="I288" s="335"/>
      <c r="J288" s="335"/>
      <c r="K288" s="307"/>
      <c r="L288" s="307"/>
      <c r="M288" s="335"/>
      <c r="N288" s="211"/>
      <c r="O288" s="1005"/>
      <c r="P288" s="207"/>
    </row>
    <row r="289">
      <c r="A289" s="335"/>
      <c r="B289" s="207"/>
      <c r="C289" s="207"/>
      <c r="D289" s="335"/>
      <c r="E289" s="335"/>
      <c r="F289" s="335"/>
      <c r="G289" s="335"/>
      <c r="H289" s="335"/>
      <c r="I289" s="335"/>
      <c r="J289" s="335"/>
      <c r="K289" s="307"/>
      <c r="L289" s="307"/>
      <c r="M289" s="335"/>
      <c r="N289" s="211"/>
      <c r="O289" s="1005"/>
      <c r="P289" s="207"/>
    </row>
    <row r="290">
      <c r="A290" s="335"/>
      <c r="B290" s="207"/>
      <c r="C290" s="207"/>
      <c r="D290" s="335"/>
      <c r="E290" s="335"/>
      <c r="F290" s="335"/>
      <c r="G290" s="335"/>
      <c r="H290" s="335"/>
      <c r="I290" s="335"/>
      <c r="J290" s="335"/>
      <c r="K290" s="307"/>
      <c r="L290" s="307"/>
      <c r="M290" s="335"/>
      <c r="N290" s="211"/>
      <c r="O290" s="1005"/>
      <c r="P290" s="207"/>
    </row>
    <row r="291">
      <c r="A291" s="335"/>
      <c r="B291" s="207"/>
      <c r="C291" s="207"/>
      <c r="D291" s="335"/>
      <c r="E291" s="335"/>
      <c r="F291" s="335"/>
      <c r="G291" s="335"/>
      <c r="H291" s="335"/>
      <c r="I291" s="335"/>
      <c r="J291" s="335"/>
      <c r="K291" s="307"/>
      <c r="L291" s="307"/>
      <c r="M291" s="335"/>
      <c r="N291" s="211"/>
      <c r="O291" s="1005"/>
      <c r="P291" s="207"/>
    </row>
    <row r="292">
      <c r="A292" s="335"/>
      <c r="B292" s="207"/>
      <c r="C292" s="207"/>
      <c r="D292" s="335"/>
      <c r="E292" s="335"/>
      <c r="F292" s="335"/>
      <c r="G292" s="335"/>
      <c r="H292" s="335"/>
      <c r="I292" s="335"/>
      <c r="J292" s="335"/>
      <c r="K292" s="307"/>
      <c r="L292" s="307"/>
      <c r="M292" s="335"/>
      <c r="N292" s="211"/>
      <c r="O292" s="1005"/>
      <c r="P292" s="207"/>
    </row>
    <row r="293">
      <c r="A293" s="335"/>
      <c r="B293" s="207"/>
      <c r="C293" s="207"/>
      <c r="D293" s="335"/>
      <c r="E293" s="335"/>
      <c r="F293" s="335"/>
      <c r="G293" s="335"/>
      <c r="H293" s="335"/>
      <c r="I293" s="335"/>
      <c r="J293" s="335"/>
      <c r="K293" s="307"/>
      <c r="L293" s="307"/>
      <c r="M293" s="335"/>
      <c r="N293" s="211"/>
      <c r="O293" s="1005"/>
      <c r="P293" s="207"/>
    </row>
    <row r="294">
      <c r="A294" s="335"/>
      <c r="B294" s="207"/>
      <c r="C294" s="207"/>
      <c r="D294" s="335"/>
      <c r="E294" s="335"/>
      <c r="F294" s="335"/>
      <c r="G294" s="335"/>
      <c r="H294" s="335"/>
      <c r="I294" s="335"/>
      <c r="J294" s="335"/>
      <c r="K294" s="307"/>
      <c r="L294" s="307"/>
      <c r="M294" s="335"/>
      <c r="N294" s="211"/>
      <c r="O294" s="1005"/>
      <c r="P294" s="207"/>
    </row>
    <row r="295">
      <c r="A295" s="335"/>
      <c r="B295" s="207"/>
      <c r="C295" s="207"/>
      <c r="D295" s="335"/>
      <c r="E295" s="335"/>
      <c r="F295" s="335"/>
      <c r="G295" s="335"/>
      <c r="H295" s="335"/>
      <c r="I295" s="335"/>
      <c r="J295" s="335"/>
      <c r="K295" s="307"/>
      <c r="L295" s="307"/>
      <c r="M295" s="335"/>
      <c r="N295" s="211"/>
      <c r="O295" s="1005"/>
      <c r="P295" s="207"/>
    </row>
    <row r="296">
      <c r="A296" s="335"/>
      <c r="B296" s="207"/>
      <c r="C296" s="207"/>
      <c r="D296" s="335"/>
      <c r="E296" s="335"/>
      <c r="F296" s="335"/>
      <c r="G296" s="335"/>
      <c r="H296" s="335"/>
      <c r="I296" s="335"/>
      <c r="J296" s="335"/>
      <c r="K296" s="307"/>
      <c r="L296" s="307"/>
      <c r="M296" s="335"/>
      <c r="N296" s="211"/>
      <c r="O296" s="1005"/>
      <c r="P296" s="207"/>
    </row>
    <row r="297">
      <c r="A297" s="335"/>
      <c r="B297" s="207"/>
      <c r="C297" s="207"/>
      <c r="D297" s="335"/>
      <c r="E297" s="335"/>
      <c r="F297" s="335"/>
      <c r="G297" s="335"/>
      <c r="H297" s="335"/>
      <c r="I297" s="335"/>
      <c r="J297" s="335"/>
      <c r="K297" s="307"/>
      <c r="L297" s="307"/>
      <c r="M297" s="335"/>
      <c r="N297" s="211"/>
      <c r="O297" s="1005"/>
      <c r="P297" s="207"/>
    </row>
    <row r="298">
      <c r="A298" s="335"/>
      <c r="B298" s="207"/>
      <c r="C298" s="207"/>
      <c r="D298" s="335"/>
      <c r="E298" s="335"/>
      <c r="F298" s="335"/>
      <c r="G298" s="335"/>
      <c r="H298" s="335"/>
      <c r="I298" s="335"/>
      <c r="J298" s="335"/>
      <c r="K298" s="307"/>
      <c r="L298" s="307"/>
      <c r="M298" s="335"/>
      <c r="N298" s="211"/>
      <c r="O298" s="1005"/>
      <c r="P298" s="207"/>
    </row>
    <row r="299">
      <c r="A299" s="335"/>
      <c r="B299" s="207"/>
      <c r="C299" s="207"/>
      <c r="D299" s="335"/>
      <c r="E299" s="335"/>
      <c r="F299" s="335"/>
      <c r="G299" s="335"/>
      <c r="H299" s="335"/>
      <c r="I299" s="335"/>
      <c r="J299" s="335"/>
      <c r="K299" s="307"/>
      <c r="L299" s="307"/>
      <c r="M299" s="335"/>
      <c r="N299" s="211"/>
      <c r="O299" s="1005"/>
      <c r="P299" s="207"/>
    </row>
    <row r="300">
      <c r="A300" s="335"/>
      <c r="B300" s="207"/>
      <c r="C300" s="207"/>
      <c r="D300" s="335"/>
      <c r="E300" s="335"/>
      <c r="F300" s="335"/>
      <c r="G300" s="335"/>
      <c r="H300" s="335"/>
      <c r="I300" s="335"/>
      <c r="J300" s="335"/>
      <c r="K300" s="307"/>
      <c r="L300" s="307"/>
      <c r="M300" s="335"/>
      <c r="N300" s="211"/>
      <c r="O300" s="1005"/>
      <c r="P300" s="207"/>
    </row>
    <row r="301">
      <c r="A301" s="335"/>
      <c r="B301" s="207"/>
      <c r="C301" s="207"/>
      <c r="D301" s="335"/>
      <c r="E301" s="335"/>
      <c r="F301" s="335"/>
      <c r="G301" s="335"/>
      <c r="H301" s="335"/>
      <c r="I301" s="335"/>
      <c r="J301" s="335"/>
      <c r="K301" s="307"/>
      <c r="L301" s="307"/>
      <c r="M301" s="335"/>
      <c r="N301" s="211"/>
      <c r="O301" s="1005"/>
      <c r="P301" s="207"/>
    </row>
    <row r="302">
      <c r="A302" s="335"/>
      <c r="B302" s="207"/>
      <c r="C302" s="207"/>
      <c r="D302" s="335"/>
      <c r="E302" s="335"/>
      <c r="F302" s="335"/>
      <c r="G302" s="335"/>
      <c r="H302" s="335"/>
      <c r="I302" s="335"/>
      <c r="J302" s="335"/>
      <c r="K302" s="307"/>
      <c r="L302" s="307"/>
      <c r="M302" s="335"/>
      <c r="N302" s="211"/>
      <c r="O302" s="1005"/>
      <c r="P302" s="207"/>
    </row>
    <row r="303">
      <c r="A303" s="335"/>
      <c r="B303" s="207"/>
      <c r="C303" s="207"/>
      <c r="D303" s="335"/>
      <c r="E303" s="335"/>
      <c r="F303" s="335"/>
      <c r="G303" s="335"/>
      <c r="H303" s="335"/>
      <c r="I303" s="335"/>
      <c r="J303" s="335"/>
      <c r="K303" s="307"/>
      <c r="L303" s="307"/>
      <c r="M303" s="335"/>
      <c r="N303" s="211"/>
      <c r="O303" s="1005"/>
      <c r="P303" s="207"/>
    </row>
    <row r="304">
      <c r="A304" s="335"/>
      <c r="B304" s="207"/>
      <c r="C304" s="207"/>
      <c r="D304" s="335"/>
      <c r="E304" s="335"/>
      <c r="F304" s="335"/>
      <c r="G304" s="335"/>
      <c r="H304" s="335"/>
      <c r="I304" s="335"/>
      <c r="J304" s="335"/>
      <c r="K304" s="307"/>
      <c r="L304" s="307"/>
      <c r="M304" s="335"/>
      <c r="N304" s="211"/>
      <c r="O304" s="1005"/>
      <c r="P304" s="207"/>
    </row>
    <row r="305">
      <c r="A305" s="335"/>
      <c r="B305" s="207"/>
      <c r="C305" s="207"/>
      <c r="D305" s="335"/>
      <c r="E305" s="335"/>
      <c r="F305" s="335"/>
      <c r="G305" s="335"/>
      <c r="H305" s="335"/>
      <c r="I305" s="335"/>
      <c r="J305" s="335"/>
      <c r="K305" s="307"/>
      <c r="L305" s="307"/>
      <c r="M305" s="335"/>
      <c r="N305" s="211"/>
      <c r="O305" s="1005"/>
      <c r="P305" s="207"/>
    </row>
    <row r="306">
      <c r="A306" s="335"/>
      <c r="B306" s="207"/>
      <c r="C306" s="207"/>
      <c r="D306" s="335"/>
      <c r="E306" s="335"/>
      <c r="F306" s="335"/>
      <c r="G306" s="335"/>
      <c r="H306" s="335"/>
      <c r="I306" s="335"/>
      <c r="J306" s="335"/>
      <c r="K306" s="307"/>
      <c r="L306" s="307"/>
      <c r="M306" s="335"/>
      <c r="N306" s="211"/>
      <c r="O306" s="1005"/>
      <c r="P306" s="207"/>
    </row>
    <row r="307">
      <c r="A307" s="335"/>
      <c r="B307" s="207"/>
      <c r="C307" s="207"/>
      <c r="D307" s="335"/>
      <c r="E307" s="335"/>
      <c r="F307" s="335"/>
      <c r="G307" s="335"/>
      <c r="H307" s="335"/>
      <c r="I307" s="335"/>
      <c r="J307" s="335"/>
      <c r="K307" s="307"/>
      <c r="L307" s="307"/>
      <c r="M307" s="335"/>
      <c r="N307" s="211"/>
      <c r="O307" s="1005"/>
      <c r="P307" s="207"/>
    </row>
    <row r="308">
      <c r="A308" s="335"/>
      <c r="B308" s="207"/>
      <c r="C308" s="207"/>
      <c r="D308" s="335"/>
      <c r="E308" s="335"/>
      <c r="F308" s="335"/>
      <c r="G308" s="335"/>
      <c r="H308" s="335"/>
      <c r="I308" s="335"/>
      <c r="J308" s="335"/>
      <c r="K308" s="307"/>
      <c r="L308" s="307"/>
      <c r="M308" s="335"/>
      <c r="N308" s="211"/>
      <c r="O308" s="1005"/>
      <c r="P308" s="207"/>
    </row>
    <row r="309">
      <c r="A309" s="335"/>
      <c r="B309" s="207"/>
      <c r="C309" s="207"/>
      <c r="D309" s="335"/>
      <c r="E309" s="335"/>
      <c r="F309" s="335"/>
      <c r="G309" s="335"/>
      <c r="H309" s="335"/>
      <c r="I309" s="335"/>
      <c r="J309" s="335"/>
      <c r="K309" s="307"/>
      <c r="L309" s="307"/>
      <c r="M309" s="335"/>
      <c r="N309" s="211"/>
      <c r="O309" s="1005"/>
      <c r="P309" s="207"/>
    </row>
    <row r="310">
      <c r="A310" s="335"/>
      <c r="B310" s="207"/>
      <c r="C310" s="207"/>
      <c r="D310" s="335"/>
      <c r="E310" s="335"/>
      <c r="F310" s="335"/>
      <c r="G310" s="335"/>
      <c r="H310" s="335"/>
      <c r="I310" s="335"/>
      <c r="J310" s="335"/>
      <c r="K310" s="307"/>
      <c r="L310" s="307"/>
      <c r="M310" s="335"/>
      <c r="N310" s="211"/>
      <c r="O310" s="1005"/>
      <c r="P310" s="207"/>
    </row>
    <row r="311">
      <c r="A311" s="335"/>
      <c r="B311" s="207"/>
      <c r="C311" s="207"/>
      <c r="D311" s="335"/>
      <c r="E311" s="335"/>
      <c r="F311" s="335"/>
      <c r="G311" s="335"/>
      <c r="H311" s="335"/>
      <c r="I311" s="335"/>
      <c r="J311" s="335"/>
      <c r="K311" s="307"/>
      <c r="L311" s="307"/>
      <c r="M311" s="335"/>
      <c r="N311" s="211"/>
      <c r="O311" s="1005"/>
      <c r="P311" s="207"/>
    </row>
    <row r="312">
      <c r="A312" s="335"/>
      <c r="B312" s="207"/>
      <c r="C312" s="207"/>
      <c r="D312" s="335"/>
      <c r="E312" s="335"/>
      <c r="F312" s="335"/>
      <c r="G312" s="335"/>
      <c r="H312" s="335"/>
      <c r="I312" s="335"/>
      <c r="J312" s="335"/>
      <c r="K312" s="307"/>
      <c r="L312" s="307"/>
      <c r="M312" s="335"/>
      <c r="N312" s="211"/>
      <c r="O312" s="1005"/>
      <c r="P312" s="207"/>
    </row>
    <row r="313">
      <c r="A313" s="335"/>
      <c r="B313" s="207"/>
      <c r="C313" s="207"/>
      <c r="D313" s="335"/>
      <c r="E313" s="335"/>
      <c r="F313" s="335"/>
      <c r="G313" s="335"/>
      <c r="H313" s="335"/>
      <c r="I313" s="335"/>
      <c r="J313" s="335"/>
      <c r="K313" s="307"/>
      <c r="L313" s="307"/>
      <c r="M313" s="335"/>
      <c r="N313" s="211"/>
      <c r="O313" s="1005"/>
      <c r="P313" s="207"/>
    </row>
    <row r="314">
      <c r="A314" s="335"/>
      <c r="B314" s="207"/>
      <c r="C314" s="207"/>
      <c r="D314" s="335"/>
      <c r="E314" s="335"/>
      <c r="F314" s="335"/>
      <c r="G314" s="335"/>
      <c r="H314" s="335"/>
      <c r="I314" s="335"/>
      <c r="J314" s="335"/>
      <c r="K314" s="307"/>
      <c r="L314" s="307"/>
      <c r="M314" s="335"/>
      <c r="N314" s="211"/>
      <c r="O314" s="1005"/>
      <c r="P314" s="207"/>
    </row>
    <row r="315">
      <c r="A315" s="335"/>
      <c r="B315" s="207"/>
      <c r="C315" s="207"/>
      <c r="D315" s="335"/>
      <c r="E315" s="335"/>
      <c r="F315" s="335"/>
      <c r="G315" s="335"/>
      <c r="H315" s="335"/>
      <c r="I315" s="335"/>
      <c r="J315" s="335"/>
      <c r="K315" s="307"/>
      <c r="L315" s="307"/>
      <c r="M315" s="335"/>
      <c r="N315" s="211"/>
      <c r="O315" s="1005"/>
      <c r="P315" s="207"/>
    </row>
    <row r="316">
      <c r="A316" s="335"/>
      <c r="B316" s="207"/>
      <c r="C316" s="207"/>
      <c r="D316" s="335"/>
      <c r="E316" s="335"/>
      <c r="F316" s="335"/>
      <c r="G316" s="335"/>
      <c r="H316" s="335"/>
      <c r="I316" s="335"/>
      <c r="J316" s="335"/>
      <c r="K316" s="307"/>
      <c r="L316" s="307"/>
      <c r="M316" s="335"/>
      <c r="N316" s="211"/>
      <c r="O316" s="1005"/>
      <c r="P316" s="207"/>
    </row>
    <row r="317">
      <c r="A317" s="335"/>
      <c r="B317" s="207"/>
      <c r="C317" s="207"/>
      <c r="D317" s="335"/>
      <c r="E317" s="335"/>
      <c r="F317" s="335"/>
      <c r="G317" s="335"/>
      <c r="H317" s="335"/>
      <c r="I317" s="335"/>
      <c r="J317" s="335"/>
      <c r="K317" s="307"/>
      <c r="L317" s="307"/>
      <c r="M317" s="335"/>
      <c r="N317" s="211"/>
      <c r="O317" s="1005"/>
      <c r="P317" s="207"/>
    </row>
    <row r="318">
      <c r="A318" s="335"/>
      <c r="B318" s="207"/>
      <c r="C318" s="207"/>
      <c r="D318" s="335"/>
      <c r="E318" s="335"/>
      <c r="F318" s="335"/>
      <c r="G318" s="335"/>
      <c r="H318" s="335"/>
      <c r="I318" s="335"/>
      <c r="J318" s="335"/>
      <c r="K318" s="307"/>
      <c r="L318" s="307"/>
      <c r="M318" s="335"/>
      <c r="N318" s="211"/>
      <c r="O318" s="1005"/>
      <c r="P318" s="207"/>
    </row>
    <row r="319">
      <c r="A319" s="335"/>
      <c r="B319" s="207"/>
      <c r="C319" s="207"/>
      <c r="D319" s="335"/>
      <c r="E319" s="335"/>
      <c r="F319" s="335"/>
      <c r="G319" s="335"/>
      <c r="H319" s="335"/>
      <c r="I319" s="335"/>
      <c r="J319" s="335"/>
      <c r="K319" s="307"/>
      <c r="L319" s="307"/>
      <c r="M319" s="335"/>
      <c r="N319" s="211"/>
      <c r="O319" s="1005"/>
      <c r="P319" s="207"/>
    </row>
    <row r="320">
      <c r="A320" s="335"/>
      <c r="B320" s="207"/>
      <c r="C320" s="207"/>
      <c r="D320" s="335"/>
      <c r="E320" s="335"/>
      <c r="F320" s="335"/>
      <c r="G320" s="335"/>
      <c r="H320" s="335"/>
      <c r="I320" s="335"/>
      <c r="J320" s="335"/>
      <c r="K320" s="307"/>
      <c r="L320" s="307"/>
      <c r="M320" s="335"/>
      <c r="N320" s="211"/>
      <c r="O320" s="1005"/>
      <c r="P320" s="207"/>
    </row>
    <row r="321">
      <c r="A321" s="335"/>
      <c r="B321" s="207"/>
      <c r="C321" s="207"/>
      <c r="D321" s="335"/>
      <c r="E321" s="335"/>
      <c r="F321" s="335"/>
      <c r="G321" s="335"/>
      <c r="H321" s="335"/>
      <c r="I321" s="335"/>
      <c r="J321" s="335"/>
      <c r="K321" s="307"/>
      <c r="L321" s="307"/>
      <c r="M321" s="335"/>
      <c r="N321" s="211"/>
      <c r="O321" s="1005"/>
      <c r="P321" s="207"/>
    </row>
    <row r="322">
      <c r="A322" s="335"/>
      <c r="B322" s="207"/>
      <c r="C322" s="207"/>
      <c r="D322" s="335"/>
      <c r="E322" s="335"/>
      <c r="F322" s="335"/>
      <c r="G322" s="335"/>
      <c r="H322" s="335"/>
      <c r="I322" s="335"/>
      <c r="J322" s="335"/>
      <c r="K322" s="307"/>
      <c r="L322" s="307"/>
      <c r="M322" s="335"/>
      <c r="N322" s="211"/>
      <c r="O322" s="1005"/>
      <c r="P322" s="207"/>
    </row>
    <row r="323">
      <c r="A323" s="335"/>
      <c r="B323" s="207"/>
      <c r="C323" s="207"/>
      <c r="D323" s="335"/>
      <c r="E323" s="335"/>
      <c r="F323" s="335"/>
      <c r="G323" s="335"/>
      <c r="H323" s="335"/>
      <c r="I323" s="335"/>
      <c r="J323" s="335"/>
      <c r="K323" s="307"/>
      <c r="L323" s="307"/>
      <c r="M323" s="335"/>
      <c r="N323" s="211"/>
      <c r="O323" s="1005"/>
      <c r="P323" s="207"/>
    </row>
    <row r="324">
      <c r="A324" s="335"/>
      <c r="B324" s="207"/>
      <c r="C324" s="207"/>
      <c r="D324" s="335"/>
      <c r="E324" s="335"/>
      <c r="F324" s="335"/>
      <c r="G324" s="335"/>
      <c r="H324" s="335"/>
      <c r="I324" s="335"/>
      <c r="J324" s="335"/>
      <c r="K324" s="307"/>
      <c r="L324" s="307"/>
      <c r="M324" s="335"/>
      <c r="N324" s="211"/>
      <c r="O324" s="1005"/>
      <c r="P324" s="207"/>
    </row>
    <row r="325">
      <c r="A325" s="335"/>
      <c r="B325" s="207"/>
      <c r="C325" s="207"/>
      <c r="D325" s="335"/>
      <c r="E325" s="335"/>
      <c r="F325" s="335"/>
      <c r="G325" s="335"/>
      <c r="H325" s="335"/>
      <c r="I325" s="335"/>
      <c r="J325" s="335"/>
      <c r="K325" s="307"/>
      <c r="L325" s="307"/>
      <c r="M325" s="335"/>
      <c r="N325" s="211"/>
      <c r="O325" s="1005"/>
      <c r="P325" s="207"/>
    </row>
    <row r="326">
      <c r="A326" s="335"/>
      <c r="B326" s="207"/>
      <c r="C326" s="207"/>
      <c r="D326" s="335"/>
      <c r="E326" s="335"/>
      <c r="F326" s="335"/>
      <c r="G326" s="335"/>
      <c r="H326" s="335"/>
      <c r="I326" s="335"/>
      <c r="J326" s="335"/>
      <c r="K326" s="307"/>
      <c r="L326" s="307"/>
      <c r="M326" s="335"/>
      <c r="N326" s="211"/>
      <c r="O326" s="1005"/>
      <c r="P326" s="207"/>
    </row>
    <row r="327">
      <c r="A327" s="335"/>
      <c r="B327" s="207"/>
      <c r="C327" s="207"/>
      <c r="D327" s="335"/>
      <c r="E327" s="335"/>
      <c r="F327" s="335"/>
      <c r="G327" s="335"/>
      <c r="H327" s="335"/>
      <c r="I327" s="335"/>
      <c r="J327" s="335"/>
      <c r="K327" s="307"/>
      <c r="L327" s="307"/>
      <c r="M327" s="335"/>
      <c r="N327" s="211"/>
      <c r="O327" s="1005"/>
      <c r="P327" s="207"/>
    </row>
    <row r="328">
      <c r="A328" s="335"/>
      <c r="B328" s="207"/>
      <c r="C328" s="207"/>
      <c r="D328" s="335"/>
      <c r="E328" s="335"/>
      <c r="F328" s="335"/>
      <c r="G328" s="335"/>
      <c r="H328" s="335"/>
      <c r="I328" s="335"/>
      <c r="J328" s="335"/>
      <c r="K328" s="307"/>
      <c r="L328" s="307"/>
      <c r="M328" s="335"/>
      <c r="N328" s="211"/>
      <c r="O328" s="1005"/>
      <c r="P328" s="207"/>
    </row>
    <row r="329">
      <c r="A329" s="335"/>
      <c r="B329" s="207"/>
      <c r="C329" s="207"/>
      <c r="D329" s="335"/>
      <c r="E329" s="335"/>
      <c r="F329" s="335"/>
      <c r="G329" s="335"/>
      <c r="H329" s="335"/>
      <c r="I329" s="335"/>
      <c r="J329" s="335"/>
      <c r="K329" s="307"/>
      <c r="L329" s="307"/>
      <c r="M329" s="335"/>
      <c r="N329" s="211"/>
      <c r="O329" s="1005"/>
      <c r="P329" s="207"/>
    </row>
    <row r="330">
      <c r="A330" s="335"/>
      <c r="B330" s="207"/>
      <c r="C330" s="207"/>
      <c r="D330" s="335"/>
      <c r="E330" s="335"/>
      <c r="F330" s="335"/>
      <c r="G330" s="335"/>
      <c r="H330" s="335"/>
      <c r="I330" s="335"/>
      <c r="J330" s="335"/>
      <c r="K330" s="307"/>
      <c r="L330" s="307"/>
      <c r="M330" s="335"/>
      <c r="N330" s="211"/>
      <c r="O330" s="1005"/>
      <c r="P330" s="207"/>
    </row>
    <row r="331">
      <c r="A331" s="335"/>
      <c r="B331" s="207"/>
      <c r="C331" s="207"/>
      <c r="D331" s="335"/>
      <c r="E331" s="335"/>
      <c r="F331" s="335"/>
      <c r="G331" s="335"/>
      <c r="H331" s="335"/>
      <c r="I331" s="335"/>
      <c r="J331" s="335"/>
      <c r="K331" s="307"/>
      <c r="L331" s="307"/>
      <c r="M331" s="335"/>
      <c r="N331" s="211"/>
      <c r="O331" s="1005"/>
      <c r="P331" s="207"/>
    </row>
    <row r="332">
      <c r="A332" s="335"/>
      <c r="B332" s="207"/>
      <c r="C332" s="207"/>
      <c r="D332" s="335"/>
      <c r="E332" s="335"/>
      <c r="F332" s="335"/>
      <c r="G332" s="335"/>
      <c r="H332" s="335"/>
      <c r="I332" s="335"/>
      <c r="J332" s="335"/>
      <c r="K332" s="307"/>
      <c r="L332" s="307"/>
      <c r="M332" s="335"/>
      <c r="N332" s="211"/>
      <c r="O332" s="1005"/>
      <c r="P332" s="207"/>
    </row>
    <row r="333">
      <c r="A333" s="335"/>
      <c r="B333" s="207"/>
      <c r="C333" s="207"/>
      <c r="D333" s="335"/>
      <c r="E333" s="335"/>
      <c r="F333" s="335"/>
      <c r="G333" s="335"/>
      <c r="H333" s="335"/>
      <c r="I333" s="335"/>
      <c r="J333" s="335"/>
      <c r="K333" s="307"/>
      <c r="L333" s="307"/>
      <c r="M333" s="335"/>
      <c r="N333" s="211"/>
      <c r="O333" s="1005"/>
      <c r="P333" s="207"/>
    </row>
    <row r="334">
      <c r="A334" s="335"/>
      <c r="B334" s="207"/>
      <c r="C334" s="207"/>
      <c r="D334" s="335"/>
      <c r="E334" s="335"/>
      <c r="F334" s="335"/>
      <c r="G334" s="335"/>
      <c r="H334" s="335"/>
      <c r="I334" s="335"/>
      <c r="J334" s="335"/>
      <c r="K334" s="307"/>
      <c r="L334" s="307"/>
      <c r="M334" s="335"/>
      <c r="N334" s="211"/>
      <c r="O334" s="1005"/>
      <c r="P334" s="207"/>
    </row>
    <row r="335">
      <c r="A335" s="335"/>
      <c r="B335" s="207"/>
      <c r="C335" s="207"/>
      <c r="D335" s="335"/>
      <c r="E335" s="335"/>
      <c r="F335" s="335"/>
      <c r="G335" s="335"/>
      <c r="H335" s="335"/>
      <c r="I335" s="335"/>
      <c r="J335" s="335"/>
      <c r="K335" s="307"/>
      <c r="L335" s="307"/>
      <c r="M335" s="335"/>
      <c r="N335" s="211"/>
      <c r="O335" s="1005"/>
      <c r="P335" s="207"/>
    </row>
    <row r="336">
      <c r="A336" s="335"/>
      <c r="B336" s="207"/>
      <c r="C336" s="207"/>
      <c r="D336" s="335"/>
      <c r="E336" s="335"/>
      <c r="F336" s="335"/>
      <c r="G336" s="335"/>
      <c r="H336" s="335"/>
      <c r="I336" s="335"/>
      <c r="J336" s="335"/>
      <c r="K336" s="307"/>
      <c r="L336" s="307"/>
      <c r="M336" s="335"/>
      <c r="N336" s="211"/>
      <c r="O336" s="1005"/>
      <c r="P336" s="207"/>
    </row>
    <row r="337">
      <c r="A337" s="335"/>
      <c r="B337" s="207"/>
      <c r="C337" s="207"/>
      <c r="D337" s="335"/>
      <c r="E337" s="335"/>
      <c r="F337" s="335"/>
      <c r="G337" s="335"/>
      <c r="H337" s="335"/>
      <c r="I337" s="335"/>
      <c r="J337" s="335"/>
      <c r="K337" s="335"/>
      <c r="L337" s="335"/>
      <c r="M337" s="335"/>
      <c r="N337" s="211"/>
      <c r="O337" s="1005"/>
      <c r="P337" s="207"/>
    </row>
    <row r="338">
      <c r="A338" s="335"/>
      <c r="B338" s="207"/>
      <c r="C338" s="207"/>
      <c r="D338" s="335"/>
      <c r="E338" s="335"/>
      <c r="F338" s="335"/>
      <c r="G338" s="335"/>
      <c r="H338" s="335"/>
      <c r="I338" s="335"/>
      <c r="J338" s="335"/>
      <c r="K338" s="335"/>
      <c r="L338" s="335"/>
      <c r="M338" s="335"/>
      <c r="N338" s="211"/>
      <c r="O338" s="1005"/>
      <c r="P338" s="207"/>
    </row>
    <row r="339">
      <c r="A339" s="335"/>
      <c r="B339" s="207"/>
      <c r="C339" s="207"/>
      <c r="D339" s="335"/>
      <c r="E339" s="335"/>
      <c r="F339" s="335"/>
      <c r="G339" s="335"/>
      <c r="H339" s="335"/>
      <c r="I339" s="335"/>
      <c r="J339" s="335"/>
      <c r="K339" s="335"/>
      <c r="L339" s="335"/>
      <c r="M339" s="335"/>
      <c r="N339" s="211"/>
      <c r="O339" s="1005"/>
      <c r="P339" s="207"/>
    </row>
    <row r="340">
      <c r="A340" s="335"/>
      <c r="B340" s="207"/>
      <c r="C340" s="207"/>
      <c r="D340" s="335"/>
      <c r="E340" s="335"/>
      <c r="F340" s="335"/>
      <c r="G340" s="335"/>
      <c r="H340" s="335"/>
      <c r="I340" s="335"/>
      <c r="J340" s="335"/>
      <c r="K340" s="335"/>
      <c r="L340" s="335"/>
      <c r="M340" s="335"/>
      <c r="N340" s="211"/>
      <c r="O340" s="1005"/>
      <c r="P340" s="207"/>
    </row>
    <row r="341">
      <c r="A341" s="335"/>
      <c r="B341" s="207"/>
      <c r="C341" s="207"/>
      <c r="D341" s="335"/>
      <c r="E341" s="335"/>
      <c r="F341" s="335"/>
      <c r="G341" s="335"/>
      <c r="H341" s="335"/>
      <c r="I341" s="335"/>
      <c r="J341" s="335"/>
      <c r="K341" s="335"/>
      <c r="L341" s="335"/>
      <c r="M341" s="335"/>
      <c r="N341" s="211"/>
      <c r="O341" s="1005"/>
      <c r="P341" s="207"/>
    </row>
    <row r="342">
      <c r="A342" s="335"/>
      <c r="B342" s="207"/>
      <c r="C342" s="207"/>
      <c r="D342" s="335"/>
      <c r="E342" s="335"/>
      <c r="F342" s="335"/>
      <c r="G342" s="335"/>
      <c r="H342" s="335"/>
      <c r="I342" s="335"/>
      <c r="J342" s="335"/>
      <c r="K342" s="335"/>
      <c r="L342" s="335"/>
      <c r="M342" s="335"/>
      <c r="N342" s="211"/>
      <c r="O342" s="1005"/>
      <c r="P342" s="207"/>
    </row>
    <row r="343">
      <c r="A343" s="335"/>
      <c r="B343" s="207"/>
      <c r="C343" s="207"/>
      <c r="D343" s="335"/>
      <c r="E343" s="335"/>
      <c r="F343" s="335"/>
      <c r="G343" s="335"/>
      <c r="H343" s="335"/>
      <c r="I343" s="335"/>
      <c r="J343" s="335"/>
      <c r="K343" s="335"/>
      <c r="L343" s="335"/>
      <c r="M343" s="335"/>
      <c r="N343" s="211"/>
      <c r="O343" s="1005"/>
      <c r="P343" s="207"/>
    </row>
    <row r="344">
      <c r="A344" s="335"/>
      <c r="B344" s="207"/>
      <c r="C344" s="207"/>
      <c r="D344" s="335"/>
      <c r="E344" s="335"/>
      <c r="F344" s="335"/>
      <c r="G344" s="335"/>
      <c r="H344" s="335"/>
      <c r="I344" s="335"/>
      <c r="J344" s="335"/>
      <c r="K344" s="335"/>
      <c r="L344" s="335"/>
      <c r="M344" s="335"/>
      <c r="N344" s="211"/>
      <c r="O344" s="1005"/>
      <c r="P344" s="207"/>
    </row>
    <row r="345">
      <c r="A345" s="335"/>
      <c r="B345" s="207"/>
      <c r="C345" s="207"/>
      <c r="D345" s="335"/>
      <c r="E345" s="335"/>
      <c r="F345" s="335"/>
      <c r="G345" s="335"/>
      <c r="H345" s="335"/>
      <c r="I345" s="335"/>
      <c r="J345" s="335"/>
      <c r="K345" s="335"/>
      <c r="L345" s="335"/>
      <c r="M345" s="335"/>
      <c r="N345" s="211"/>
      <c r="O345" s="1005"/>
      <c r="P345" s="207"/>
    </row>
    <row r="346">
      <c r="A346" s="335"/>
      <c r="B346" s="207"/>
      <c r="C346" s="207"/>
      <c r="D346" s="335"/>
      <c r="E346" s="335"/>
      <c r="F346" s="335"/>
      <c r="G346" s="335"/>
      <c r="H346" s="335"/>
      <c r="I346" s="335"/>
      <c r="J346" s="335"/>
      <c r="K346" s="335"/>
      <c r="L346" s="335"/>
      <c r="M346" s="335"/>
      <c r="N346" s="211"/>
      <c r="O346" s="1005"/>
      <c r="P346" s="207"/>
    </row>
    <row r="347">
      <c r="A347" s="335"/>
      <c r="B347" s="207"/>
      <c r="C347" s="207"/>
      <c r="D347" s="335"/>
      <c r="E347" s="335"/>
      <c r="F347" s="335"/>
      <c r="G347" s="335"/>
      <c r="H347" s="335"/>
      <c r="I347" s="335"/>
      <c r="J347" s="335"/>
      <c r="K347" s="335"/>
      <c r="L347" s="335"/>
      <c r="M347" s="335"/>
      <c r="N347" s="211"/>
      <c r="O347" s="1005"/>
      <c r="P347" s="207"/>
    </row>
    <row r="348">
      <c r="A348" s="335"/>
      <c r="B348" s="207"/>
      <c r="C348" s="207"/>
      <c r="D348" s="335"/>
      <c r="E348" s="335"/>
      <c r="F348" s="335"/>
      <c r="G348" s="335"/>
      <c r="H348" s="335"/>
      <c r="I348" s="335"/>
      <c r="J348" s="335"/>
      <c r="K348" s="335"/>
      <c r="L348" s="335"/>
      <c r="M348" s="335"/>
      <c r="N348" s="211"/>
      <c r="O348" s="1005"/>
      <c r="P348" s="207"/>
    </row>
    <row r="349">
      <c r="A349" s="335"/>
      <c r="B349" s="207"/>
      <c r="C349" s="207"/>
      <c r="D349" s="335"/>
      <c r="E349" s="335"/>
      <c r="F349" s="335"/>
      <c r="G349" s="335"/>
      <c r="H349" s="335"/>
      <c r="I349" s="335"/>
      <c r="J349" s="335"/>
      <c r="K349" s="335"/>
      <c r="L349" s="335"/>
      <c r="M349" s="335"/>
      <c r="N349" s="211"/>
      <c r="O349" s="1005"/>
      <c r="P349" s="207"/>
    </row>
    <row r="350">
      <c r="A350" s="335"/>
      <c r="B350" s="207"/>
      <c r="C350" s="207"/>
      <c r="D350" s="335"/>
      <c r="E350" s="335"/>
      <c r="F350" s="335"/>
      <c r="G350" s="335"/>
      <c r="H350" s="335"/>
      <c r="I350" s="335"/>
      <c r="J350" s="335"/>
      <c r="K350" s="335"/>
      <c r="L350" s="335"/>
      <c r="M350" s="335"/>
      <c r="N350" s="211"/>
      <c r="O350" s="1005"/>
      <c r="P350" s="207"/>
    </row>
    <row r="351">
      <c r="A351" s="335"/>
      <c r="B351" s="207"/>
      <c r="C351" s="207"/>
      <c r="D351" s="335"/>
      <c r="E351" s="335"/>
      <c r="F351" s="335"/>
      <c r="G351" s="335"/>
      <c r="H351" s="335"/>
      <c r="I351" s="335"/>
      <c r="J351" s="335"/>
      <c r="K351" s="335"/>
      <c r="L351" s="335"/>
      <c r="M351" s="335"/>
      <c r="N351" s="211"/>
      <c r="O351" s="1005"/>
      <c r="P351" s="207"/>
    </row>
    <row r="352">
      <c r="A352" s="335"/>
      <c r="B352" s="207"/>
      <c r="C352" s="207"/>
      <c r="D352" s="335"/>
      <c r="E352" s="335"/>
      <c r="F352" s="335"/>
      <c r="G352" s="335"/>
      <c r="H352" s="335"/>
      <c r="I352" s="335"/>
      <c r="J352" s="335"/>
      <c r="K352" s="335"/>
      <c r="L352" s="335"/>
      <c r="M352" s="335"/>
      <c r="N352" s="211"/>
      <c r="O352" s="1005"/>
      <c r="P352" s="207"/>
    </row>
    <row r="353">
      <c r="A353" s="335"/>
      <c r="B353" s="207"/>
      <c r="C353" s="207"/>
      <c r="D353" s="335"/>
      <c r="E353" s="335"/>
      <c r="F353" s="335"/>
      <c r="G353" s="335"/>
      <c r="H353" s="335"/>
      <c r="I353" s="335"/>
      <c r="J353" s="335"/>
      <c r="K353" s="335"/>
      <c r="L353" s="335"/>
      <c r="M353" s="335"/>
      <c r="N353" s="211"/>
      <c r="O353" s="1005"/>
      <c r="P353" s="207"/>
    </row>
    <row r="354">
      <c r="A354" s="335"/>
      <c r="B354" s="207"/>
      <c r="C354" s="207"/>
      <c r="D354" s="335"/>
      <c r="E354" s="335"/>
      <c r="F354" s="335"/>
      <c r="G354" s="335"/>
      <c r="H354" s="335"/>
      <c r="I354" s="335"/>
      <c r="J354" s="335"/>
      <c r="K354" s="335"/>
      <c r="L354" s="335"/>
      <c r="M354" s="335"/>
      <c r="N354" s="211"/>
      <c r="O354" s="1005"/>
      <c r="P354" s="207"/>
    </row>
    <row r="355">
      <c r="A355" s="335"/>
      <c r="B355" s="207"/>
      <c r="C355" s="207"/>
      <c r="D355" s="335"/>
      <c r="E355" s="335"/>
      <c r="F355" s="335"/>
      <c r="G355" s="335"/>
      <c r="H355" s="335"/>
      <c r="I355" s="335"/>
      <c r="J355" s="335"/>
      <c r="K355" s="335"/>
      <c r="L355" s="335"/>
      <c r="M355" s="335"/>
      <c r="N355" s="211"/>
      <c r="O355" s="1005"/>
      <c r="P355" s="207"/>
    </row>
    <row r="356">
      <c r="A356" s="335"/>
      <c r="B356" s="207"/>
      <c r="C356" s="207"/>
      <c r="D356" s="335"/>
      <c r="E356" s="335"/>
      <c r="F356" s="335"/>
      <c r="G356" s="335"/>
      <c r="H356" s="335"/>
      <c r="I356" s="335"/>
      <c r="J356" s="335"/>
      <c r="K356" s="335"/>
      <c r="L356" s="335"/>
      <c r="M356" s="335"/>
      <c r="N356" s="211"/>
      <c r="O356" s="1005"/>
      <c r="P356" s="207"/>
    </row>
    <row r="357">
      <c r="A357" s="335"/>
      <c r="B357" s="207"/>
      <c r="C357" s="207"/>
      <c r="D357" s="335"/>
      <c r="E357" s="335"/>
      <c r="F357" s="335"/>
      <c r="G357" s="335"/>
      <c r="H357" s="335"/>
      <c r="I357" s="335"/>
      <c r="J357" s="335"/>
      <c r="K357" s="335"/>
      <c r="L357" s="335"/>
      <c r="M357" s="335"/>
      <c r="N357" s="211"/>
      <c r="O357" s="1005"/>
      <c r="P357" s="207"/>
    </row>
    <row r="358">
      <c r="A358" s="335"/>
      <c r="B358" s="207"/>
      <c r="C358" s="207"/>
      <c r="D358" s="335"/>
      <c r="E358" s="335"/>
      <c r="F358" s="335"/>
      <c r="G358" s="335"/>
      <c r="H358" s="335"/>
      <c r="I358" s="335"/>
      <c r="J358" s="335"/>
      <c r="K358" s="335"/>
      <c r="L358" s="335"/>
      <c r="M358" s="335"/>
      <c r="N358" s="211"/>
      <c r="O358" s="1005"/>
      <c r="P358" s="207"/>
    </row>
    <row r="359">
      <c r="A359" s="335"/>
      <c r="B359" s="207"/>
      <c r="C359" s="207"/>
      <c r="D359" s="335"/>
      <c r="E359" s="335"/>
      <c r="F359" s="335"/>
      <c r="G359" s="335"/>
      <c r="H359" s="335"/>
      <c r="I359" s="335"/>
      <c r="J359" s="335"/>
      <c r="K359" s="335"/>
      <c r="L359" s="335"/>
      <c r="M359" s="335"/>
      <c r="N359" s="211"/>
      <c r="O359" s="1005"/>
      <c r="P359" s="207"/>
    </row>
    <row r="360">
      <c r="A360" s="335"/>
      <c r="B360" s="207"/>
      <c r="C360" s="207"/>
      <c r="D360" s="335"/>
      <c r="E360" s="335"/>
      <c r="F360" s="335"/>
      <c r="G360" s="335"/>
      <c r="H360" s="335"/>
      <c r="I360" s="335"/>
      <c r="J360" s="335"/>
      <c r="K360" s="335"/>
      <c r="L360" s="335"/>
      <c r="M360" s="335"/>
      <c r="N360" s="211"/>
      <c r="O360" s="1005"/>
      <c r="P360" s="207"/>
    </row>
    <row r="361">
      <c r="A361" s="335"/>
      <c r="B361" s="207"/>
      <c r="C361" s="207"/>
      <c r="D361" s="335"/>
      <c r="E361" s="335"/>
      <c r="F361" s="335"/>
      <c r="G361" s="335"/>
      <c r="H361" s="335"/>
      <c r="I361" s="335"/>
      <c r="J361" s="335"/>
      <c r="K361" s="335"/>
      <c r="L361" s="335"/>
      <c r="M361" s="335"/>
      <c r="N361" s="211"/>
      <c r="O361" s="1005"/>
      <c r="P361" s="207"/>
    </row>
    <row r="362">
      <c r="A362" s="335"/>
      <c r="B362" s="207"/>
      <c r="C362" s="207"/>
      <c r="D362" s="335"/>
      <c r="E362" s="335"/>
      <c r="F362" s="335"/>
      <c r="G362" s="335"/>
      <c r="H362" s="335"/>
      <c r="I362" s="335"/>
      <c r="J362" s="335"/>
      <c r="K362" s="335"/>
      <c r="L362" s="335"/>
      <c r="M362" s="335"/>
      <c r="N362" s="211"/>
      <c r="O362" s="1005"/>
      <c r="P362" s="207"/>
    </row>
    <row r="363">
      <c r="A363" s="335"/>
      <c r="B363" s="207"/>
      <c r="C363" s="207"/>
      <c r="D363" s="335"/>
      <c r="E363" s="335"/>
      <c r="F363" s="335"/>
      <c r="G363" s="335"/>
      <c r="H363" s="335"/>
      <c r="I363" s="335"/>
      <c r="J363" s="335"/>
      <c r="K363" s="335"/>
      <c r="L363" s="335"/>
      <c r="M363" s="335"/>
      <c r="N363" s="211"/>
      <c r="O363" s="1005"/>
      <c r="P363" s="207"/>
    </row>
    <row r="364">
      <c r="A364" s="335"/>
      <c r="B364" s="207"/>
      <c r="C364" s="207"/>
      <c r="D364" s="335"/>
      <c r="E364" s="335"/>
      <c r="F364" s="335"/>
      <c r="G364" s="335"/>
      <c r="H364" s="335"/>
      <c r="I364" s="335"/>
      <c r="J364" s="335"/>
      <c r="K364" s="335"/>
      <c r="L364" s="335"/>
      <c r="M364" s="335"/>
      <c r="N364" s="211"/>
      <c r="O364" s="1005"/>
      <c r="P364" s="207"/>
    </row>
    <row r="365">
      <c r="A365" s="335"/>
      <c r="B365" s="207"/>
      <c r="C365" s="207"/>
      <c r="D365" s="335"/>
      <c r="E365" s="335"/>
      <c r="F365" s="335"/>
      <c r="G365" s="335"/>
      <c r="H365" s="335"/>
      <c r="I365" s="335"/>
      <c r="J365" s="335"/>
      <c r="K365" s="335"/>
      <c r="L365" s="335"/>
      <c r="M365" s="335"/>
      <c r="N365" s="211"/>
      <c r="O365" s="1005"/>
      <c r="P365" s="207"/>
    </row>
    <row r="366">
      <c r="A366" s="335"/>
      <c r="B366" s="207"/>
      <c r="C366" s="207"/>
      <c r="D366" s="335"/>
      <c r="E366" s="335"/>
      <c r="F366" s="335"/>
      <c r="G366" s="335"/>
      <c r="H366" s="335"/>
      <c r="I366" s="335"/>
      <c r="J366" s="335"/>
      <c r="K366" s="335"/>
      <c r="L366" s="335"/>
      <c r="M366" s="335"/>
      <c r="N366" s="211"/>
      <c r="O366" s="1005"/>
      <c r="P366" s="207"/>
    </row>
    <row r="367">
      <c r="A367" s="335"/>
      <c r="B367" s="207"/>
      <c r="C367" s="207"/>
      <c r="D367" s="335"/>
      <c r="E367" s="335"/>
      <c r="F367" s="335"/>
      <c r="G367" s="335"/>
      <c r="H367" s="335"/>
      <c r="I367" s="335"/>
      <c r="J367" s="335"/>
      <c r="K367" s="335"/>
      <c r="L367" s="335"/>
      <c r="M367" s="335"/>
      <c r="N367" s="211"/>
      <c r="O367" s="1005"/>
      <c r="P367" s="207"/>
    </row>
    <row r="368">
      <c r="A368" s="335"/>
      <c r="B368" s="207"/>
      <c r="C368" s="207"/>
      <c r="D368" s="335"/>
      <c r="E368" s="335"/>
      <c r="F368" s="335"/>
      <c r="G368" s="335"/>
      <c r="H368" s="335"/>
      <c r="I368" s="335"/>
      <c r="J368" s="335"/>
      <c r="K368" s="335"/>
      <c r="L368" s="335"/>
      <c r="M368" s="335"/>
      <c r="N368" s="211"/>
      <c r="O368" s="1005"/>
      <c r="P368" s="207"/>
    </row>
    <row r="369">
      <c r="A369" s="335"/>
      <c r="B369" s="207"/>
      <c r="C369" s="207"/>
      <c r="D369" s="335"/>
      <c r="E369" s="335"/>
      <c r="F369" s="335"/>
      <c r="G369" s="335"/>
      <c r="H369" s="335"/>
      <c r="I369" s="335"/>
      <c r="J369" s="335"/>
      <c r="K369" s="335"/>
      <c r="L369" s="335"/>
      <c r="M369" s="335"/>
      <c r="N369" s="211"/>
      <c r="O369" s="1005"/>
      <c r="P369" s="207"/>
    </row>
    <row r="370">
      <c r="A370" s="335"/>
      <c r="B370" s="207"/>
      <c r="C370" s="207"/>
      <c r="D370" s="335"/>
      <c r="E370" s="335"/>
      <c r="F370" s="335"/>
      <c r="G370" s="335"/>
      <c r="H370" s="335"/>
      <c r="I370" s="335"/>
      <c r="J370" s="335"/>
      <c r="K370" s="335"/>
      <c r="L370" s="335"/>
      <c r="M370" s="335"/>
      <c r="N370" s="211"/>
      <c r="O370" s="1005"/>
      <c r="P370" s="207"/>
    </row>
    <row r="371">
      <c r="A371" s="335"/>
      <c r="B371" s="207"/>
      <c r="C371" s="207"/>
      <c r="D371" s="335"/>
      <c r="E371" s="335"/>
      <c r="F371" s="335"/>
      <c r="G371" s="335"/>
      <c r="H371" s="335"/>
      <c r="I371" s="335"/>
      <c r="J371" s="335"/>
      <c r="K371" s="335"/>
      <c r="L371" s="335"/>
      <c r="M371" s="335"/>
      <c r="N371" s="211"/>
      <c r="O371" s="1005"/>
      <c r="P371" s="207"/>
    </row>
    <row r="372">
      <c r="A372" s="335"/>
      <c r="B372" s="207"/>
      <c r="C372" s="207"/>
      <c r="D372" s="335"/>
      <c r="E372" s="335"/>
      <c r="F372" s="335"/>
      <c r="G372" s="335"/>
      <c r="H372" s="335"/>
      <c r="I372" s="335"/>
      <c r="J372" s="335"/>
      <c r="K372" s="335"/>
      <c r="L372" s="335"/>
      <c r="M372" s="335"/>
      <c r="N372" s="211"/>
      <c r="O372" s="1005"/>
      <c r="P372" s="207"/>
    </row>
    <row r="373">
      <c r="A373" s="335"/>
      <c r="B373" s="207"/>
      <c r="C373" s="207"/>
      <c r="D373" s="335"/>
      <c r="E373" s="335"/>
      <c r="F373" s="335"/>
      <c r="G373" s="335"/>
      <c r="H373" s="335"/>
      <c r="I373" s="335"/>
      <c r="J373" s="335"/>
      <c r="K373" s="335"/>
      <c r="L373" s="335"/>
      <c r="M373" s="335"/>
      <c r="N373" s="211"/>
      <c r="O373" s="1005"/>
      <c r="P373" s="207"/>
    </row>
    <row r="374">
      <c r="A374" s="335"/>
      <c r="B374" s="207"/>
      <c r="C374" s="207"/>
      <c r="D374" s="335"/>
      <c r="E374" s="335"/>
      <c r="F374" s="335"/>
      <c r="G374" s="335"/>
      <c r="H374" s="335"/>
      <c r="I374" s="335"/>
      <c r="J374" s="335"/>
      <c r="K374" s="335"/>
      <c r="L374" s="335"/>
      <c r="M374" s="335"/>
      <c r="N374" s="211"/>
      <c r="O374" s="1005"/>
      <c r="P374" s="207"/>
    </row>
    <row r="375">
      <c r="A375" s="335"/>
      <c r="B375" s="207"/>
      <c r="C375" s="207"/>
      <c r="D375" s="335"/>
      <c r="E375" s="335"/>
      <c r="F375" s="335"/>
      <c r="G375" s="335"/>
      <c r="H375" s="335"/>
      <c r="I375" s="335"/>
      <c r="J375" s="335"/>
      <c r="K375" s="335"/>
      <c r="L375" s="335"/>
      <c r="M375" s="335"/>
      <c r="N375" s="211"/>
      <c r="O375" s="1005"/>
      <c r="P375" s="207"/>
    </row>
    <row r="376">
      <c r="A376" s="335"/>
      <c r="B376" s="207"/>
      <c r="C376" s="207"/>
      <c r="D376" s="335"/>
      <c r="E376" s="335"/>
      <c r="F376" s="335"/>
      <c r="G376" s="335"/>
      <c r="H376" s="335"/>
      <c r="I376" s="335"/>
      <c r="J376" s="335"/>
      <c r="K376" s="335"/>
      <c r="L376" s="335"/>
      <c r="M376" s="335"/>
      <c r="N376" s="211"/>
      <c r="O376" s="1005"/>
      <c r="P376" s="207"/>
    </row>
    <row r="377">
      <c r="A377" s="335"/>
      <c r="B377" s="207"/>
      <c r="C377" s="207"/>
      <c r="D377" s="335"/>
      <c r="E377" s="335"/>
      <c r="F377" s="335"/>
      <c r="G377" s="335"/>
      <c r="H377" s="335"/>
      <c r="I377" s="335"/>
      <c r="J377" s="335"/>
      <c r="K377" s="335"/>
      <c r="L377" s="335"/>
      <c r="M377" s="335"/>
      <c r="N377" s="211"/>
      <c r="O377" s="1005"/>
      <c r="P377" s="207"/>
    </row>
    <row r="378">
      <c r="A378" s="335"/>
      <c r="B378" s="207"/>
      <c r="C378" s="207"/>
      <c r="D378" s="335"/>
      <c r="E378" s="335"/>
      <c r="F378" s="335"/>
      <c r="G378" s="335"/>
      <c r="H378" s="335"/>
      <c r="I378" s="335"/>
      <c r="J378" s="335"/>
      <c r="K378" s="335"/>
      <c r="L378" s="335"/>
      <c r="M378" s="335"/>
      <c r="N378" s="211"/>
      <c r="O378" s="1005"/>
      <c r="P378" s="207"/>
    </row>
    <row r="379">
      <c r="A379" s="335"/>
      <c r="B379" s="207"/>
      <c r="C379" s="207"/>
      <c r="D379" s="335"/>
      <c r="E379" s="335"/>
      <c r="F379" s="335"/>
      <c r="G379" s="335"/>
      <c r="H379" s="335"/>
      <c r="I379" s="335"/>
      <c r="J379" s="335"/>
      <c r="K379" s="335"/>
      <c r="L379" s="335"/>
      <c r="M379" s="335"/>
      <c r="N379" s="211"/>
      <c r="O379" s="1005"/>
      <c r="P379" s="207"/>
    </row>
    <row r="380">
      <c r="A380" s="335"/>
      <c r="B380" s="207"/>
      <c r="C380" s="207"/>
      <c r="D380" s="335"/>
      <c r="E380" s="335"/>
      <c r="F380" s="335"/>
      <c r="G380" s="335"/>
      <c r="H380" s="335"/>
      <c r="I380" s="335"/>
      <c r="J380" s="335"/>
      <c r="K380" s="335"/>
      <c r="L380" s="335"/>
      <c r="M380" s="335"/>
      <c r="N380" s="211"/>
      <c r="O380" s="1005"/>
      <c r="P380" s="207"/>
    </row>
    <row r="381">
      <c r="A381" s="335"/>
      <c r="B381" s="207"/>
      <c r="C381" s="207"/>
      <c r="D381" s="335"/>
      <c r="E381" s="335"/>
      <c r="F381" s="335"/>
      <c r="G381" s="335"/>
      <c r="H381" s="335"/>
      <c r="I381" s="335"/>
      <c r="J381" s="335"/>
      <c r="K381" s="335"/>
      <c r="L381" s="335"/>
      <c r="M381" s="335"/>
      <c r="N381" s="211"/>
      <c r="O381" s="1005"/>
      <c r="P381" s="207"/>
    </row>
    <row r="382">
      <c r="A382" s="335"/>
      <c r="B382" s="207"/>
      <c r="C382" s="207"/>
      <c r="D382" s="335"/>
      <c r="E382" s="335"/>
      <c r="F382" s="335"/>
      <c r="G382" s="335"/>
      <c r="H382" s="335"/>
      <c r="I382" s="335"/>
      <c r="J382" s="335"/>
      <c r="K382" s="335"/>
      <c r="L382" s="335"/>
      <c r="M382" s="335"/>
      <c r="N382" s="211"/>
      <c r="O382" s="1005"/>
      <c r="P382" s="207"/>
    </row>
    <row r="383">
      <c r="A383" s="335"/>
      <c r="B383" s="207"/>
      <c r="C383" s="207"/>
      <c r="D383" s="335"/>
      <c r="E383" s="335"/>
      <c r="F383" s="335"/>
      <c r="G383" s="335"/>
      <c r="H383" s="335"/>
      <c r="I383" s="335"/>
      <c r="J383" s="335"/>
      <c r="K383" s="335"/>
      <c r="L383" s="335"/>
      <c r="M383" s="335"/>
      <c r="N383" s="211"/>
      <c r="O383" s="1005"/>
      <c r="P383" s="207"/>
    </row>
    <row r="384">
      <c r="A384" s="335"/>
      <c r="B384" s="207"/>
      <c r="C384" s="207"/>
      <c r="D384" s="335"/>
      <c r="E384" s="335"/>
      <c r="F384" s="335"/>
      <c r="G384" s="335"/>
      <c r="H384" s="335"/>
      <c r="I384" s="335"/>
      <c r="J384" s="335"/>
      <c r="K384" s="335"/>
      <c r="L384" s="335"/>
      <c r="M384" s="335"/>
      <c r="N384" s="211"/>
      <c r="O384" s="1005"/>
      <c r="P384" s="207"/>
    </row>
    <row r="385">
      <c r="A385" s="335"/>
      <c r="B385" s="207"/>
      <c r="C385" s="207"/>
      <c r="D385" s="335"/>
      <c r="E385" s="335"/>
      <c r="F385" s="335"/>
      <c r="G385" s="335"/>
      <c r="H385" s="335"/>
      <c r="I385" s="335"/>
      <c r="J385" s="335"/>
      <c r="K385" s="335"/>
      <c r="L385" s="335"/>
      <c r="M385" s="335"/>
      <c r="N385" s="211"/>
      <c r="O385" s="1005"/>
      <c r="P385" s="207"/>
    </row>
    <row r="386">
      <c r="A386" s="335"/>
      <c r="B386" s="207"/>
      <c r="C386" s="207"/>
      <c r="D386" s="335"/>
      <c r="E386" s="335"/>
      <c r="F386" s="335"/>
      <c r="G386" s="335"/>
      <c r="H386" s="335"/>
      <c r="I386" s="335"/>
      <c r="J386" s="335"/>
      <c r="K386" s="335"/>
      <c r="L386" s="335"/>
      <c r="M386" s="335"/>
      <c r="N386" s="211"/>
      <c r="O386" s="1005"/>
      <c r="P386" s="207"/>
    </row>
    <row r="387">
      <c r="A387" s="335"/>
      <c r="B387" s="207"/>
      <c r="C387" s="207"/>
      <c r="D387" s="335"/>
      <c r="E387" s="335"/>
      <c r="F387" s="335"/>
      <c r="G387" s="335"/>
      <c r="H387" s="335"/>
      <c r="I387" s="335"/>
      <c r="J387" s="335"/>
      <c r="K387" s="335"/>
      <c r="L387" s="335"/>
      <c r="M387" s="335"/>
      <c r="N387" s="211"/>
      <c r="O387" s="1005"/>
      <c r="P387" s="207"/>
    </row>
    <row r="388">
      <c r="A388" s="335"/>
      <c r="B388" s="207"/>
      <c r="C388" s="207"/>
      <c r="D388" s="335"/>
      <c r="E388" s="335"/>
      <c r="F388" s="335"/>
      <c r="G388" s="335"/>
      <c r="H388" s="335"/>
      <c r="I388" s="335"/>
      <c r="J388" s="335"/>
      <c r="K388" s="335"/>
      <c r="L388" s="335"/>
      <c r="M388" s="335"/>
      <c r="N388" s="211"/>
      <c r="O388" s="1005"/>
      <c r="P388" s="207"/>
    </row>
    <row r="389">
      <c r="A389" s="335"/>
      <c r="B389" s="207"/>
      <c r="C389" s="207"/>
      <c r="D389" s="335"/>
      <c r="E389" s="335"/>
      <c r="F389" s="335"/>
      <c r="G389" s="335"/>
      <c r="H389" s="335"/>
      <c r="I389" s="335"/>
      <c r="J389" s="335"/>
      <c r="K389" s="335"/>
      <c r="L389" s="335"/>
      <c r="M389" s="335"/>
      <c r="N389" s="211"/>
      <c r="O389" s="1005"/>
      <c r="P389" s="207"/>
    </row>
    <row r="390">
      <c r="A390" s="335"/>
      <c r="B390" s="207"/>
      <c r="C390" s="207"/>
      <c r="D390" s="335"/>
      <c r="E390" s="335"/>
      <c r="F390" s="335"/>
      <c r="G390" s="335"/>
      <c r="H390" s="335"/>
      <c r="I390" s="335"/>
      <c r="J390" s="335"/>
      <c r="K390" s="335"/>
      <c r="L390" s="335"/>
      <c r="M390" s="335"/>
      <c r="N390" s="211"/>
      <c r="O390" s="1005"/>
      <c r="P390" s="207"/>
    </row>
    <row r="391">
      <c r="A391" s="335"/>
      <c r="B391" s="207"/>
      <c r="C391" s="207"/>
      <c r="D391" s="335"/>
      <c r="E391" s="335"/>
      <c r="F391" s="335"/>
      <c r="G391" s="335"/>
      <c r="H391" s="335"/>
      <c r="I391" s="335"/>
      <c r="J391" s="335"/>
      <c r="K391" s="335"/>
      <c r="L391" s="335"/>
      <c r="M391" s="335"/>
      <c r="N391" s="211"/>
      <c r="O391" s="1005"/>
      <c r="P391" s="207"/>
    </row>
    <row r="392">
      <c r="A392" s="335"/>
      <c r="B392" s="207"/>
      <c r="C392" s="207"/>
      <c r="D392" s="335"/>
      <c r="E392" s="335"/>
      <c r="F392" s="335"/>
      <c r="G392" s="335"/>
      <c r="H392" s="335"/>
      <c r="I392" s="335"/>
      <c r="J392" s="335"/>
      <c r="K392" s="335"/>
      <c r="L392" s="335"/>
      <c r="M392" s="335"/>
      <c r="N392" s="211"/>
      <c r="O392" s="1005"/>
      <c r="P392" s="207"/>
    </row>
    <row r="393">
      <c r="A393" s="335"/>
      <c r="B393" s="207"/>
      <c r="C393" s="207"/>
      <c r="D393" s="335"/>
      <c r="E393" s="335"/>
      <c r="F393" s="335"/>
      <c r="G393" s="335"/>
      <c r="H393" s="335"/>
      <c r="I393" s="335"/>
      <c r="J393" s="335"/>
      <c r="K393" s="335"/>
      <c r="L393" s="335"/>
      <c r="M393" s="335"/>
      <c r="N393" s="211"/>
      <c r="O393" s="1005"/>
      <c r="P393" s="207"/>
    </row>
    <row r="394">
      <c r="A394" s="335"/>
      <c r="B394" s="207"/>
      <c r="C394" s="207"/>
      <c r="D394" s="335"/>
      <c r="E394" s="335"/>
      <c r="F394" s="335"/>
      <c r="G394" s="335"/>
      <c r="H394" s="335"/>
      <c r="I394" s="335"/>
      <c r="J394" s="335"/>
      <c r="K394" s="335"/>
      <c r="L394" s="335"/>
      <c r="M394" s="335"/>
      <c r="N394" s="211"/>
      <c r="O394" s="1005"/>
      <c r="P394" s="207"/>
    </row>
    <row r="395">
      <c r="A395" s="335"/>
      <c r="B395" s="207"/>
      <c r="C395" s="207"/>
      <c r="D395" s="335"/>
      <c r="E395" s="335"/>
      <c r="F395" s="335"/>
      <c r="G395" s="335"/>
      <c r="H395" s="335"/>
      <c r="I395" s="335"/>
      <c r="J395" s="335"/>
      <c r="K395" s="335"/>
      <c r="L395" s="335"/>
      <c r="M395" s="335"/>
      <c r="N395" s="211"/>
      <c r="O395" s="1005"/>
      <c r="P395" s="207"/>
    </row>
    <row r="396">
      <c r="A396" s="335"/>
      <c r="B396" s="207"/>
      <c r="C396" s="207"/>
      <c r="D396" s="335"/>
      <c r="E396" s="335"/>
      <c r="F396" s="335"/>
      <c r="G396" s="335"/>
      <c r="H396" s="335"/>
      <c r="I396" s="335"/>
      <c r="J396" s="335"/>
      <c r="K396" s="335"/>
      <c r="L396" s="335"/>
      <c r="M396" s="335"/>
      <c r="N396" s="211"/>
      <c r="O396" s="1005"/>
      <c r="P396" s="207"/>
    </row>
    <row r="397">
      <c r="A397" s="335"/>
      <c r="B397" s="207"/>
      <c r="C397" s="207"/>
      <c r="D397" s="335"/>
      <c r="E397" s="335"/>
      <c r="F397" s="335"/>
      <c r="G397" s="335"/>
      <c r="H397" s="335"/>
      <c r="I397" s="335"/>
      <c r="J397" s="335"/>
      <c r="K397" s="335"/>
      <c r="L397" s="335"/>
      <c r="M397" s="335"/>
      <c r="N397" s="211"/>
      <c r="O397" s="1005"/>
      <c r="P397" s="207"/>
    </row>
    <row r="398">
      <c r="A398" s="335"/>
      <c r="B398" s="207"/>
      <c r="C398" s="207"/>
      <c r="D398" s="335"/>
      <c r="E398" s="335"/>
      <c r="F398" s="335"/>
      <c r="G398" s="335"/>
      <c r="H398" s="335"/>
      <c r="I398" s="335"/>
      <c r="J398" s="335"/>
      <c r="K398" s="335"/>
      <c r="L398" s="335"/>
      <c r="M398" s="335"/>
      <c r="N398" s="211"/>
      <c r="O398" s="1005"/>
      <c r="P398" s="207"/>
    </row>
    <row r="399">
      <c r="A399" s="335"/>
      <c r="B399" s="207"/>
      <c r="C399" s="207"/>
      <c r="D399" s="335"/>
      <c r="E399" s="335"/>
      <c r="F399" s="335"/>
      <c r="G399" s="335"/>
      <c r="H399" s="335"/>
      <c r="I399" s="335"/>
      <c r="J399" s="335"/>
      <c r="K399" s="335"/>
      <c r="L399" s="335"/>
      <c r="M399" s="335"/>
      <c r="N399" s="211"/>
      <c r="O399" s="1005"/>
      <c r="P399" s="207"/>
    </row>
    <row r="400">
      <c r="A400" s="335"/>
      <c r="B400" s="207"/>
      <c r="C400" s="207"/>
      <c r="D400" s="335"/>
      <c r="E400" s="335"/>
      <c r="F400" s="335"/>
      <c r="G400" s="335"/>
      <c r="H400" s="335"/>
      <c r="I400" s="335"/>
      <c r="J400" s="335"/>
      <c r="K400" s="335"/>
      <c r="L400" s="335"/>
      <c r="M400" s="335"/>
      <c r="N400" s="211"/>
      <c r="O400" s="1005"/>
      <c r="P400" s="207"/>
    </row>
    <row r="401">
      <c r="A401" s="335"/>
      <c r="B401" s="207"/>
      <c r="C401" s="207"/>
      <c r="D401" s="335"/>
      <c r="E401" s="335"/>
      <c r="F401" s="335"/>
      <c r="G401" s="335"/>
      <c r="H401" s="335"/>
      <c r="I401" s="335"/>
      <c r="J401" s="335"/>
      <c r="K401" s="335"/>
      <c r="L401" s="335"/>
      <c r="M401" s="335"/>
      <c r="N401" s="211"/>
      <c r="O401" s="1005"/>
      <c r="P401" s="207"/>
    </row>
    <row r="402">
      <c r="A402" s="335"/>
      <c r="B402" s="207"/>
      <c r="C402" s="207"/>
      <c r="D402" s="335"/>
      <c r="E402" s="335"/>
      <c r="F402" s="335"/>
      <c r="G402" s="335"/>
      <c r="H402" s="335"/>
      <c r="I402" s="335"/>
      <c r="J402" s="335"/>
      <c r="K402" s="335"/>
      <c r="L402" s="335"/>
      <c r="M402" s="335"/>
      <c r="N402" s="211"/>
      <c r="O402" s="1005"/>
      <c r="P402" s="207"/>
    </row>
    <row r="403">
      <c r="A403" s="335"/>
      <c r="B403" s="207"/>
      <c r="C403" s="207"/>
      <c r="D403" s="335"/>
      <c r="E403" s="335"/>
      <c r="F403" s="335"/>
      <c r="G403" s="335"/>
      <c r="H403" s="335"/>
      <c r="I403" s="335"/>
      <c r="J403" s="335"/>
      <c r="K403" s="335"/>
      <c r="L403" s="335"/>
      <c r="M403" s="335"/>
      <c r="N403" s="211"/>
      <c r="O403" s="1005"/>
      <c r="P403" s="207"/>
    </row>
    <row r="404">
      <c r="A404" s="335"/>
      <c r="B404" s="207"/>
      <c r="C404" s="207"/>
      <c r="D404" s="335"/>
      <c r="E404" s="335"/>
      <c r="F404" s="335"/>
      <c r="G404" s="335"/>
      <c r="H404" s="335"/>
      <c r="I404" s="335"/>
      <c r="J404" s="335"/>
      <c r="K404" s="335"/>
      <c r="L404" s="335"/>
      <c r="M404" s="335"/>
      <c r="N404" s="211"/>
      <c r="O404" s="1005"/>
      <c r="P404" s="207"/>
    </row>
    <row r="405">
      <c r="A405" s="335"/>
      <c r="B405" s="207"/>
      <c r="C405" s="207"/>
      <c r="D405" s="335"/>
      <c r="E405" s="335"/>
      <c r="F405" s="335"/>
      <c r="G405" s="335"/>
      <c r="H405" s="335"/>
      <c r="I405" s="335"/>
      <c r="J405" s="335"/>
      <c r="K405" s="335"/>
      <c r="L405" s="335"/>
      <c r="M405" s="335"/>
      <c r="N405" s="211"/>
      <c r="O405" s="1005"/>
      <c r="P405" s="207"/>
    </row>
    <row r="406">
      <c r="A406" s="335"/>
      <c r="B406" s="207"/>
      <c r="C406" s="207"/>
      <c r="D406" s="335"/>
      <c r="E406" s="335"/>
      <c r="F406" s="335"/>
      <c r="G406" s="335"/>
      <c r="H406" s="335"/>
      <c r="I406" s="335"/>
      <c r="J406" s="335"/>
      <c r="K406" s="335"/>
      <c r="L406" s="335"/>
      <c r="M406" s="335"/>
      <c r="N406" s="211"/>
      <c r="O406" s="1005"/>
      <c r="P406" s="207"/>
    </row>
    <row r="407">
      <c r="A407" s="335"/>
      <c r="B407" s="207"/>
      <c r="C407" s="207"/>
      <c r="D407" s="335"/>
      <c r="E407" s="335"/>
      <c r="F407" s="335"/>
      <c r="G407" s="335"/>
      <c r="H407" s="335"/>
      <c r="I407" s="335"/>
      <c r="J407" s="335"/>
      <c r="K407" s="335"/>
      <c r="L407" s="335"/>
      <c r="M407" s="335"/>
      <c r="N407" s="211"/>
      <c r="O407" s="1005"/>
      <c r="P407" s="207"/>
    </row>
    <row r="408">
      <c r="A408" s="335"/>
      <c r="B408" s="207"/>
      <c r="C408" s="207"/>
      <c r="D408" s="335"/>
      <c r="E408" s="335"/>
      <c r="F408" s="335"/>
      <c r="G408" s="335"/>
      <c r="H408" s="335"/>
      <c r="I408" s="335"/>
      <c r="J408" s="335"/>
      <c r="K408" s="335"/>
      <c r="L408" s="335"/>
      <c r="M408" s="335"/>
      <c r="N408" s="211"/>
      <c r="O408" s="1005"/>
      <c r="P408" s="207"/>
    </row>
    <row r="409">
      <c r="A409" s="335"/>
      <c r="B409" s="207"/>
      <c r="C409" s="207"/>
      <c r="D409" s="335"/>
      <c r="E409" s="335"/>
      <c r="F409" s="335"/>
      <c r="G409" s="335"/>
      <c r="H409" s="335"/>
      <c r="I409" s="335"/>
      <c r="J409" s="335"/>
      <c r="K409" s="335"/>
      <c r="L409" s="335"/>
      <c r="M409" s="335"/>
      <c r="N409" s="211"/>
      <c r="O409" s="1005"/>
      <c r="P409" s="207"/>
    </row>
    <row r="410">
      <c r="A410" s="335"/>
      <c r="B410" s="207"/>
      <c r="C410" s="207"/>
      <c r="D410" s="335"/>
      <c r="E410" s="335"/>
      <c r="F410" s="335"/>
      <c r="G410" s="335"/>
      <c r="H410" s="335"/>
      <c r="I410" s="335"/>
      <c r="J410" s="335"/>
      <c r="K410" s="335"/>
      <c r="L410" s="335"/>
      <c r="M410" s="335"/>
      <c r="N410" s="211"/>
      <c r="O410" s="1005"/>
      <c r="P410" s="207"/>
    </row>
    <row r="411">
      <c r="A411" s="335"/>
      <c r="B411" s="207"/>
      <c r="C411" s="207"/>
      <c r="D411" s="335"/>
      <c r="E411" s="335"/>
      <c r="F411" s="335"/>
      <c r="G411" s="335"/>
      <c r="H411" s="335"/>
      <c r="I411" s="335"/>
      <c r="J411" s="335"/>
      <c r="K411" s="335"/>
      <c r="L411" s="335"/>
      <c r="M411" s="335"/>
      <c r="N411" s="211"/>
      <c r="O411" s="1005"/>
      <c r="P411" s="207"/>
    </row>
    <row r="412">
      <c r="A412" s="335"/>
      <c r="B412" s="207"/>
      <c r="C412" s="207"/>
      <c r="D412" s="335"/>
      <c r="E412" s="335"/>
      <c r="F412" s="335"/>
      <c r="G412" s="335"/>
      <c r="H412" s="335"/>
      <c r="I412" s="335"/>
      <c r="J412" s="335"/>
      <c r="K412" s="335"/>
      <c r="L412" s="335"/>
      <c r="M412" s="335"/>
      <c r="N412" s="211"/>
      <c r="O412" s="1005"/>
      <c r="P412" s="207"/>
    </row>
    <row r="413">
      <c r="A413" s="335"/>
      <c r="B413" s="207"/>
      <c r="C413" s="207"/>
      <c r="D413" s="335"/>
      <c r="E413" s="335"/>
      <c r="F413" s="335"/>
      <c r="G413" s="335"/>
      <c r="H413" s="335"/>
      <c r="I413" s="335"/>
      <c r="J413" s="335"/>
      <c r="K413" s="335"/>
      <c r="L413" s="335"/>
      <c r="M413" s="335"/>
      <c r="N413" s="211"/>
      <c r="O413" s="1005"/>
      <c r="P413" s="207"/>
    </row>
    <row r="414">
      <c r="A414" s="335"/>
      <c r="B414" s="207"/>
      <c r="C414" s="207"/>
      <c r="D414" s="335"/>
      <c r="E414" s="335"/>
      <c r="F414" s="335"/>
      <c r="G414" s="335"/>
      <c r="H414" s="335"/>
      <c r="I414" s="335"/>
      <c r="J414" s="335"/>
      <c r="K414" s="335"/>
      <c r="L414" s="335"/>
      <c r="M414" s="335"/>
      <c r="N414" s="211"/>
      <c r="O414" s="1005"/>
      <c r="P414" s="207"/>
    </row>
    <row r="415">
      <c r="A415" s="335"/>
      <c r="B415" s="207"/>
      <c r="C415" s="207"/>
      <c r="D415" s="335"/>
      <c r="E415" s="335"/>
      <c r="F415" s="335"/>
      <c r="G415" s="335"/>
      <c r="H415" s="335"/>
      <c r="I415" s="335"/>
      <c r="J415" s="335"/>
      <c r="K415" s="335"/>
      <c r="L415" s="335"/>
      <c r="M415" s="335"/>
      <c r="N415" s="211"/>
      <c r="O415" s="1005"/>
      <c r="P415" s="207"/>
    </row>
    <row r="416">
      <c r="A416" s="335"/>
      <c r="B416" s="207"/>
      <c r="C416" s="207"/>
      <c r="D416" s="335"/>
      <c r="E416" s="335"/>
      <c r="F416" s="335"/>
      <c r="G416" s="335"/>
      <c r="H416" s="335"/>
      <c r="I416" s="335"/>
      <c r="J416" s="335"/>
      <c r="K416" s="335"/>
      <c r="L416" s="335"/>
      <c r="M416" s="335"/>
      <c r="N416" s="211"/>
      <c r="O416" s="1005"/>
      <c r="P416" s="207"/>
    </row>
    <row r="417">
      <c r="A417" s="335"/>
      <c r="B417" s="207"/>
      <c r="C417" s="207"/>
      <c r="D417" s="335"/>
      <c r="E417" s="335"/>
      <c r="F417" s="335"/>
      <c r="G417" s="335"/>
      <c r="H417" s="335"/>
      <c r="I417" s="335"/>
      <c r="J417" s="335"/>
      <c r="K417" s="335"/>
      <c r="L417" s="335"/>
      <c r="M417" s="335"/>
      <c r="N417" s="211"/>
      <c r="O417" s="1005"/>
      <c r="P417" s="207"/>
    </row>
    <row r="418">
      <c r="A418" s="335"/>
      <c r="B418" s="207"/>
      <c r="C418" s="207"/>
      <c r="D418" s="335"/>
      <c r="E418" s="335"/>
      <c r="F418" s="335"/>
      <c r="G418" s="335"/>
      <c r="H418" s="335"/>
      <c r="I418" s="335"/>
      <c r="J418" s="335"/>
      <c r="K418" s="335"/>
      <c r="L418" s="335"/>
      <c r="M418" s="335"/>
      <c r="N418" s="211"/>
      <c r="O418" s="1005"/>
      <c r="P418" s="207"/>
    </row>
    <row r="419">
      <c r="A419" s="335"/>
      <c r="B419" s="207"/>
      <c r="C419" s="207"/>
      <c r="D419" s="335"/>
      <c r="E419" s="335"/>
      <c r="F419" s="335"/>
      <c r="G419" s="335"/>
      <c r="H419" s="335"/>
      <c r="I419" s="335"/>
      <c r="J419" s="335"/>
      <c r="K419" s="335"/>
      <c r="L419" s="335"/>
      <c r="M419" s="335"/>
      <c r="N419" s="211"/>
      <c r="O419" s="1005"/>
      <c r="P419" s="207"/>
    </row>
    <row r="420">
      <c r="A420" s="335"/>
      <c r="B420" s="207"/>
      <c r="C420" s="207"/>
      <c r="D420" s="335"/>
      <c r="E420" s="335"/>
      <c r="F420" s="335"/>
      <c r="G420" s="335"/>
      <c r="H420" s="335"/>
      <c r="I420" s="335"/>
      <c r="J420" s="335"/>
      <c r="K420" s="335"/>
      <c r="L420" s="335"/>
      <c r="M420" s="335"/>
      <c r="N420" s="211"/>
      <c r="O420" s="1005"/>
      <c r="P420" s="207"/>
    </row>
    <row r="421">
      <c r="A421" s="335"/>
      <c r="B421" s="207"/>
      <c r="C421" s="207"/>
      <c r="D421" s="335"/>
      <c r="E421" s="335"/>
      <c r="F421" s="335"/>
      <c r="G421" s="335"/>
      <c r="H421" s="335"/>
      <c r="I421" s="335"/>
      <c r="J421" s="335"/>
      <c r="K421" s="335"/>
      <c r="L421" s="335"/>
      <c r="M421" s="335"/>
      <c r="N421" s="211"/>
      <c r="O421" s="1005"/>
      <c r="P421" s="207"/>
    </row>
    <row r="422">
      <c r="A422" s="335"/>
      <c r="B422" s="207"/>
      <c r="C422" s="207"/>
      <c r="D422" s="335"/>
      <c r="E422" s="335"/>
      <c r="F422" s="335"/>
      <c r="G422" s="335"/>
      <c r="H422" s="335"/>
      <c r="I422" s="335"/>
      <c r="J422" s="335"/>
      <c r="K422" s="335"/>
      <c r="L422" s="335"/>
      <c r="M422" s="335"/>
      <c r="N422" s="211"/>
      <c r="O422" s="1005"/>
      <c r="P422" s="207"/>
    </row>
    <row r="423">
      <c r="A423" s="335"/>
      <c r="B423" s="207"/>
      <c r="C423" s="207"/>
      <c r="D423" s="335"/>
      <c r="E423" s="335"/>
      <c r="F423" s="335"/>
      <c r="G423" s="335"/>
      <c r="H423" s="335"/>
      <c r="I423" s="335"/>
      <c r="J423" s="335"/>
      <c r="K423" s="335"/>
      <c r="L423" s="335"/>
      <c r="M423" s="335"/>
      <c r="N423" s="211"/>
      <c r="O423" s="1005"/>
      <c r="P423" s="207"/>
    </row>
    <row r="424">
      <c r="A424" s="335"/>
      <c r="B424" s="207"/>
      <c r="C424" s="207"/>
      <c r="D424" s="335"/>
      <c r="E424" s="335"/>
      <c r="F424" s="335"/>
      <c r="G424" s="335"/>
      <c r="H424" s="335"/>
      <c r="I424" s="335"/>
      <c r="J424" s="335"/>
      <c r="K424" s="335"/>
      <c r="L424" s="335"/>
      <c r="M424" s="335"/>
      <c r="N424" s="211"/>
      <c r="O424" s="1005"/>
      <c r="P424" s="207"/>
    </row>
    <row r="425">
      <c r="A425" s="335"/>
      <c r="B425" s="207"/>
      <c r="C425" s="207"/>
      <c r="D425" s="335"/>
      <c r="E425" s="335"/>
      <c r="F425" s="335"/>
      <c r="G425" s="335"/>
      <c r="H425" s="335"/>
      <c r="I425" s="335"/>
      <c r="J425" s="335"/>
      <c r="K425" s="335"/>
      <c r="L425" s="335"/>
      <c r="M425" s="335"/>
      <c r="N425" s="211"/>
      <c r="O425" s="1005"/>
      <c r="P425" s="207"/>
    </row>
    <row r="426">
      <c r="A426" s="335"/>
      <c r="B426" s="207"/>
      <c r="C426" s="207"/>
      <c r="D426" s="335"/>
      <c r="E426" s="335"/>
      <c r="F426" s="335"/>
      <c r="G426" s="335"/>
      <c r="H426" s="335"/>
      <c r="I426" s="335"/>
      <c r="J426" s="335"/>
      <c r="K426" s="335"/>
      <c r="L426" s="335"/>
      <c r="M426" s="335"/>
      <c r="N426" s="211"/>
      <c r="O426" s="1005"/>
      <c r="P426" s="207"/>
    </row>
    <row r="427">
      <c r="A427" s="335"/>
      <c r="B427" s="207"/>
      <c r="C427" s="207"/>
      <c r="D427" s="335"/>
      <c r="E427" s="335"/>
      <c r="F427" s="335"/>
      <c r="G427" s="335"/>
      <c r="H427" s="335"/>
      <c r="I427" s="335"/>
      <c r="J427" s="335"/>
      <c r="K427" s="335"/>
      <c r="L427" s="335"/>
      <c r="M427" s="335"/>
      <c r="N427" s="211"/>
      <c r="O427" s="1005"/>
      <c r="P427" s="207"/>
    </row>
    <row r="428">
      <c r="A428" s="335"/>
      <c r="B428" s="207"/>
      <c r="C428" s="207"/>
      <c r="D428" s="335"/>
      <c r="E428" s="335"/>
      <c r="F428" s="335"/>
      <c r="G428" s="335"/>
      <c r="H428" s="335"/>
      <c r="I428" s="335"/>
      <c r="J428" s="335"/>
      <c r="K428" s="335"/>
      <c r="L428" s="335"/>
      <c r="M428" s="335"/>
      <c r="N428" s="211"/>
      <c r="O428" s="1005"/>
      <c r="P428" s="207"/>
    </row>
    <row r="429">
      <c r="A429" s="335"/>
      <c r="B429" s="207"/>
      <c r="C429" s="207"/>
      <c r="D429" s="335"/>
      <c r="E429" s="335"/>
      <c r="F429" s="335"/>
      <c r="G429" s="335"/>
      <c r="H429" s="335"/>
      <c r="I429" s="335"/>
      <c r="J429" s="335"/>
      <c r="K429" s="335"/>
      <c r="L429" s="335"/>
      <c r="M429" s="335"/>
      <c r="N429" s="211"/>
      <c r="O429" s="1005"/>
      <c r="P429" s="207"/>
    </row>
    <row r="430">
      <c r="A430" s="335"/>
      <c r="B430" s="207"/>
      <c r="C430" s="207"/>
      <c r="D430" s="335"/>
      <c r="E430" s="335"/>
      <c r="F430" s="335"/>
      <c r="G430" s="335"/>
      <c r="H430" s="335"/>
      <c r="I430" s="335"/>
      <c r="J430" s="335"/>
      <c r="K430" s="335"/>
      <c r="L430" s="335"/>
      <c r="M430" s="335"/>
      <c r="N430" s="211"/>
      <c r="O430" s="1005"/>
      <c r="P430" s="207"/>
    </row>
    <row r="431">
      <c r="A431" s="335"/>
      <c r="B431" s="207"/>
      <c r="C431" s="207"/>
      <c r="D431" s="335"/>
      <c r="E431" s="335"/>
      <c r="F431" s="335"/>
      <c r="G431" s="335"/>
      <c r="H431" s="335"/>
      <c r="I431" s="335"/>
      <c r="J431" s="335"/>
      <c r="K431" s="335"/>
      <c r="L431" s="335"/>
      <c r="M431" s="335"/>
      <c r="N431" s="211"/>
      <c r="O431" s="1005"/>
      <c r="P431" s="207"/>
    </row>
    <row r="432">
      <c r="A432" s="335"/>
      <c r="B432" s="207"/>
      <c r="C432" s="207"/>
      <c r="D432" s="335"/>
      <c r="E432" s="335"/>
      <c r="F432" s="335"/>
      <c r="G432" s="335"/>
      <c r="H432" s="335"/>
      <c r="I432" s="335"/>
      <c r="J432" s="335"/>
      <c r="K432" s="335"/>
      <c r="L432" s="335"/>
      <c r="M432" s="335"/>
      <c r="N432" s="211"/>
      <c r="O432" s="1005"/>
      <c r="P432" s="207"/>
    </row>
    <row r="433">
      <c r="A433" s="335"/>
      <c r="B433" s="207"/>
      <c r="C433" s="207"/>
      <c r="D433" s="335"/>
      <c r="E433" s="335"/>
      <c r="F433" s="335"/>
      <c r="G433" s="335"/>
      <c r="H433" s="335"/>
      <c r="I433" s="335"/>
      <c r="J433" s="335"/>
      <c r="K433" s="335"/>
      <c r="L433" s="335"/>
      <c r="M433" s="335"/>
      <c r="N433" s="211"/>
      <c r="O433" s="1005"/>
      <c r="P433" s="207"/>
    </row>
    <row r="434">
      <c r="A434" s="335"/>
      <c r="B434" s="207"/>
      <c r="C434" s="207"/>
      <c r="D434" s="335"/>
      <c r="E434" s="335"/>
      <c r="F434" s="335"/>
      <c r="G434" s="335"/>
      <c r="H434" s="335"/>
      <c r="I434" s="335"/>
      <c r="J434" s="335"/>
      <c r="K434" s="335"/>
      <c r="L434" s="335"/>
      <c r="M434" s="335"/>
      <c r="N434" s="211"/>
      <c r="O434" s="1005"/>
      <c r="P434" s="207"/>
    </row>
    <row r="435">
      <c r="A435" s="335"/>
      <c r="B435" s="207"/>
      <c r="C435" s="207"/>
      <c r="D435" s="335"/>
      <c r="E435" s="335"/>
      <c r="F435" s="335"/>
      <c r="G435" s="335"/>
      <c r="H435" s="335"/>
      <c r="I435" s="335"/>
      <c r="J435" s="335"/>
      <c r="K435" s="335"/>
      <c r="L435" s="335"/>
      <c r="M435" s="335"/>
      <c r="N435" s="211"/>
      <c r="O435" s="1005"/>
      <c r="P435" s="207"/>
    </row>
    <row r="436">
      <c r="A436" s="335"/>
      <c r="B436" s="207"/>
      <c r="C436" s="207"/>
      <c r="D436" s="335"/>
      <c r="E436" s="335"/>
      <c r="F436" s="335"/>
      <c r="G436" s="335"/>
      <c r="H436" s="335"/>
      <c r="I436" s="335"/>
      <c r="J436" s="335"/>
      <c r="K436" s="335"/>
      <c r="L436" s="335"/>
      <c r="M436" s="335"/>
      <c r="N436" s="211"/>
      <c r="O436" s="1005"/>
      <c r="P436" s="207"/>
    </row>
    <row r="437">
      <c r="A437" s="335"/>
      <c r="B437" s="207"/>
      <c r="C437" s="207"/>
      <c r="D437" s="335"/>
      <c r="E437" s="335"/>
      <c r="F437" s="335"/>
      <c r="G437" s="335"/>
      <c r="H437" s="335"/>
      <c r="I437" s="335"/>
      <c r="J437" s="335"/>
      <c r="K437" s="335"/>
      <c r="L437" s="335"/>
      <c r="M437" s="335"/>
      <c r="N437" s="211"/>
      <c r="O437" s="1005"/>
      <c r="P437" s="207"/>
    </row>
    <row r="438">
      <c r="A438" s="335"/>
      <c r="B438" s="207"/>
      <c r="C438" s="207"/>
      <c r="D438" s="335"/>
      <c r="E438" s="335"/>
      <c r="F438" s="335"/>
      <c r="G438" s="335"/>
      <c r="H438" s="335"/>
      <c r="I438" s="335"/>
      <c r="J438" s="335"/>
      <c r="K438" s="335"/>
      <c r="L438" s="335"/>
      <c r="M438" s="335"/>
      <c r="N438" s="211"/>
      <c r="O438" s="1005"/>
      <c r="P438" s="207"/>
    </row>
    <row r="439">
      <c r="A439" s="335"/>
      <c r="B439" s="207"/>
      <c r="C439" s="207"/>
      <c r="D439" s="335"/>
      <c r="E439" s="335"/>
      <c r="F439" s="335"/>
      <c r="G439" s="335"/>
      <c r="H439" s="335"/>
      <c r="I439" s="335"/>
      <c r="J439" s="335"/>
      <c r="K439" s="335"/>
      <c r="L439" s="335"/>
      <c r="M439" s="335"/>
      <c r="N439" s="211"/>
      <c r="O439" s="1005"/>
      <c r="P439" s="207"/>
    </row>
    <row r="440">
      <c r="A440" s="335"/>
      <c r="B440" s="207"/>
      <c r="C440" s="207"/>
      <c r="D440" s="335"/>
      <c r="E440" s="335"/>
      <c r="F440" s="335"/>
      <c r="G440" s="335"/>
      <c r="H440" s="335"/>
      <c r="I440" s="335"/>
      <c r="J440" s="335"/>
      <c r="K440" s="335"/>
      <c r="L440" s="335"/>
      <c r="M440" s="335"/>
      <c r="N440" s="211"/>
      <c r="O440" s="1005"/>
      <c r="P440" s="207"/>
    </row>
    <row r="441">
      <c r="A441" s="335"/>
      <c r="B441" s="207"/>
      <c r="C441" s="207"/>
      <c r="D441" s="335"/>
      <c r="E441" s="335"/>
      <c r="F441" s="335"/>
      <c r="G441" s="335"/>
      <c r="H441" s="335"/>
      <c r="I441" s="335"/>
      <c r="J441" s="335"/>
      <c r="K441" s="335"/>
      <c r="L441" s="335"/>
      <c r="M441" s="335"/>
      <c r="N441" s="211"/>
      <c r="O441" s="1005"/>
      <c r="P441" s="207"/>
    </row>
    <row r="442">
      <c r="A442" s="335"/>
      <c r="B442" s="207"/>
      <c r="C442" s="207"/>
      <c r="D442" s="335"/>
      <c r="E442" s="335"/>
      <c r="F442" s="335"/>
      <c r="G442" s="335"/>
      <c r="H442" s="335"/>
      <c r="I442" s="335"/>
      <c r="J442" s="335"/>
      <c r="K442" s="335"/>
      <c r="L442" s="335"/>
      <c r="M442" s="335"/>
      <c r="N442" s="211"/>
      <c r="O442" s="1005"/>
      <c r="P442" s="207"/>
    </row>
    <row r="443">
      <c r="A443" s="335"/>
      <c r="B443" s="207"/>
      <c r="C443" s="207"/>
      <c r="D443" s="335"/>
      <c r="E443" s="335"/>
      <c r="F443" s="335"/>
      <c r="G443" s="335"/>
      <c r="H443" s="335"/>
      <c r="I443" s="335"/>
      <c r="J443" s="335"/>
      <c r="K443" s="335"/>
      <c r="L443" s="335"/>
      <c r="M443" s="335"/>
      <c r="N443" s="211"/>
      <c r="O443" s="1005"/>
      <c r="P443" s="207"/>
    </row>
    <row r="444">
      <c r="A444" s="335"/>
      <c r="B444" s="207"/>
      <c r="C444" s="207"/>
      <c r="D444" s="335"/>
      <c r="E444" s="335"/>
      <c r="F444" s="335"/>
      <c r="G444" s="335"/>
      <c r="H444" s="335"/>
      <c r="I444" s="335"/>
      <c r="J444" s="335"/>
      <c r="K444" s="335"/>
      <c r="L444" s="335"/>
      <c r="M444" s="335"/>
      <c r="N444" s="211"/>
      <c r="O444" s="1005"/>
      <c r="P444" s="207"/>
    </row>
    <row r="445">
      <c r="A445" s="335"/>
      <c r="B445" s="207"/>
      <c r="C445" s="207"/>
      <c r="D445" s="335"/>
      <c r="E445" s="335"/>
      <c r="F445" s="335"/>
      <c r="G445" s="335"/>
      <c r="H445" s="335"/>
      <c r="I445" s="335"/>
      <c r="J445" s="335"/>
      <c r="K445" s="335"/>
      <c r="L445" s="335"/>
      <c r="M445" s="335"/>
      <c r="N445" s="211"/>
      <c r="O445" s="1005"/>
      <c r="P445" s="207"/>
    </row>
    <row r="446">
      <c r="A446" s="335"/>
      <c r="B446" s="207"/>
      <c r="C446" s="207"/>
      <c r="D446" s="335"/>
      <c r="E446" s="335"/>
      <c r="F446" s="335"/>
      <c r="G446" s="335"/>
      <c r="H446" s="335"/>
      <c r="I446" s="335"/>
      <c r="J446" s="335"/>
      <c r="K446" s="335"/>
      <c r="L446" s="335"/>
      <c r="M446" s="335"/>
      <c r="N446" s="211"/>
      <c r="O446" s="1005"/>
      <c r="P446" s="207"/>
    </row>
    <row r="447">
      <c r="A447" s="335"/>
      <c r="B447" s="207"/>
      <c r="C447" s="207"/>
      <c r="D447" s="335"/>
      <c r="E447" s="335"/>
      <c r="F447" s="335"/>
      <c r="G447" s="335"/>
      <c r="H447" s="335"/>
      <c r="I447" s="335"/>
      <c r="J447" s="335"/>
      <c r="K447" s="335"/>
      <c r="L447" s="335"/>
      <c r="M447" s="335"/>
      <c r="N447" s="211"/>
      <c r="O447" s="1005"/>
      <c r="P447" s="207"/>
    </row>
    <row r="448">
      <c r="A448" s="335"/>
      <c r="B448" s="207"/>
      <c r="C448" s="207"/>
      <c r="D448" s="335"/>
      <c r="E448" s="335"/>
      <c r="F448" s="335"/>
      <c r="G448" s="335"/>
      <c r="H448" s="335"/>
      <c r="I448" s="335"/>
      <c r="J448" s="335"/>
      <c r="K448" s="335"/>
      <c r="L448" s="335"/>
      <c r="M448" s="335"/>
      <c r="N448" s="211"/>
      <c r="O448" s="1005"/>
      <c r="P448" s="207"/>
    </row>
    <row r="449">
      <c r="A449" s="335"/>
      <c r="B449" s="207"/>
      <c r="C449" s="207"/>
      <c r="D449" s="335"/>
      <c r="E449" s="335"/>
      <c r="F449" s="335"/>
      <c r="G449" s="335"/>
      <c r="H449" s="335"/>
      <c r="I449" s="335"/>
      <c r="J449" s="335"/>
      <c r="K449" s="335"/>
      <c r="L449" s="335"/>
      <c r="M449" s="335"/>
      <c r="N449" s="211"/>
      <c r="O449" s="1005"/>
      <c r="P449" s="207"/>
    </row>
    <row r="450">
      <c r="A450" s="335"/>
      <c r="B450" s="207"/>
      <c r="C450" s="207"/>
      <c r="D450" s="335"/>
      <c r="E450" s="335"/>
      <c r="F450" s="335"/>
      <c r="G450" s="335"/>
      <c r="H450" s="335"/>
      <c r="I450" s="335"/>
      <c r="J450" s="335"/>
      <c r="K450" s="335"/>
      <c r="L450" s="335"/>
      <c r="M450" s="335"/>
      <c r="N450" s="211"/>
      <c r="O450" s="1005"/>
      <c r="P450" s="207"/>
    </row>
    <row r="451">
      <c r="A451" s="335"/>
      <c r="B451" s="207"/>
      <c r="C451" s="207"/>
      <c r="D451" s="335"/>
      <c r="E451" s="335"/>
      <c r="F451" s="335"/>
      <c r="G451" s="335"/>
      <c r="H451" s="335"/>
      <c r="I451" s="335"/>
      <c r="J451" s="335"/>
      <c r="K451" s="335"/>
      <c r="L451" s="335"/>
      <c r="M451" s="335"/>
      <c r="N451" s="211"/>
      <c r="O451" s="1005"/>
      <c r="P451" s="207"/>
    </row>
    <row r="452">
      <c r="A452" s="335"/>
      <c r="B452" s="207"/>
      <c r="C452" s="207"/>
      <c r="D452" s="335"/>
      <c r="E452" s="335"/>
      <c r="F452" s="335"/>
      <c r="G452" s="335"/>
      <c r="H452" s="335"/>
      <c r="I452" s="335"/>
      <c r="J452" s="335"/>
      <c r="K452" s="335"/>
      <c r="L452" s="335"/>
      <c r="M452" s="335"/>
      <c r="N452" s="211"/>
      <c r="O452" s="1005"/>
      <c r="P452" s="207"/>
    </row>
    <row r="453">
      <c r="A453" s="335"/>
      <c r="B453" s="207"/>
      <c r="C453" s="207"/>
      <c r="D453" s="335"/>
      <c r="E453" s="335"/>
      <c r="F453" s="335"/>
      <c r="G453" s="335"/>
      <c r="H453" s="335"/>
      <c r="I453" s="335"/>
      <c r="J453" s="335"/>
      <c r="K453" s="335"/>
      <c r="L453" s="335"/>
      <c r="M453" s="335"/>
      <c r="N453" s="211"/>
      <c r="O453" s="1005"/>
      <c r="P453" s="207"/>
    </row>
    <row r="454">
      <c r="A454" s="335"/>
      <c r="B454" s="207"/>
      <c r="C454" s="207"/>
      <c r="D454" s="335"/>
      <c r="E454" s="335"/>
      <c r="F454" s="335"/>
      <c r="G454" s="335"/>
      <c r="H454" s="335"/>
      <c r="I454" s="335"/>
      <c r="J454" s="335"/>
      <c r="K454" s="335"/>
      <c r="L454" s="335"/>
      <c r="M454" s="335"/>
      <c r="N454" s="211"/>
      <c r="O454" s="1005"/>
      <c r="P454" s="207"/>
    </row>
    <row r="455">
      <c r="A455" s="335"/>
      <c r="B455" s="207"/>
      <c r="C455" s="207"/>
      <c r="D455" s="335"/>
      <c r="E455" s="335"/>
      <c r="F455" s="335"/>
      <c r="G455" s="335"/>
      <c r="H455" s="335"/>
      <c r="I455" s="335"/>
      <c r="J455" s="335"/>
      <c r="K455" s="335"/>
      <c r="L455" s="335"/>
      <c r="M455" s="335"/>
      <c r="N455" s="211"/>
      <c r="O455" s="1005"/>
      <c r="P455" s="207"/>
    </row>
    <row r="456">
      <c r="A456" s="335"/>
      <c r="B456" s="207"/>
      <c r="C456" s="207"/>
      <c r="D456" s="335"/>
      <c r="E456" s="335"/>
      <c r="F456" s="335"/>
      <c r="G456" s="335"/>
      <c r="H456" s="335"/>
      <c r="I456" s="335"/>
      <c r="J456" s="335"/>
      <c r="K456" s="335"/>
      <c r="L456" s="335"/>
      <c r="M456" s="335"/>
      <c r="N456" s="211"/>
      <c r="O456" s="1005"/>
      <c r="P456" s="207"/>
    </row>
    <row r="457">
      <c r="A457" s="335"/>
      <c r="B457" s="207"/>
      <c r="C457" s="207"/>
      <c r="D457" s="335"/>
      <c r="E457" s="335"/>
      <c r="F457" s="335"/>
      <c r="G457" s="335"/>
      <c r="H457" s="335"/>
      <c r="I457" s="335"/>
      <c r="J457" s="335"/>
      <c r="K457" s="335"/>
      <c r="L457" s="335"/>
      <c r="M457" s="335"/>
      <c r="N457" s="211"/>
      <c r="O457" s="1005"/>
      <c r="P457" s="207"/>
    </row>
    <row r="458">
      <c r="A458" s="335"/>
      <c r="B458" s="207"/>
      <c r="C458" s="207"/>
      <c r="D458" s="335"/>
      <c r="E458" s="335"/>
      <c r="F458" s="335"/>
      <c r="G458" s="335"/>
      <c r="H458" s="335"/>
      <c r="I458" s="335"/>
      <c r="J458" s="335"/>
      <c r="K458" s="335"/>
      <c r="L458" s="335"/>
      <c r="M458" s="335"/>
      <c r="N458" s="211"/>
      <c r="O458" s="1005"/>
      <c r="P458" s="207"/>
    </row>
    <row r="459">
      <c r="A459" s="335"/>
      <c r="B459" s="207"/>
      <c r="C459" s="207"/>
      <c r="D459" s="335"/>
      <c r="E459" s="335"/>
      <c r="F459" s="335"/>
      <c r="G459" s="335"/>
      <c r="H459" s="335"/>
      <c r="I459" s="335"/>
      <c r="J459" s="335"/>
      <c r="K459" s="335"/>
      <c r="L459" s="335"/>
      <c r="M459" s="335"/>
      <c r="N459" s="211"/>
      <c r="O459" s="1005"/>
      <c r="P459" s="207"/>
    </row>
    <row r="460">
      <c r="A460" s="335"/>
      <c r="B460" s="207"/>
      <c r="C460" s="207"/>
      <c r="D460" s="335"/>
      <c r="E460" s="335"/>
      <c r="F460" s="335"/>
      <c r="G460" s="335"/>
      <c r="H460" s="335"/>
      <c r="I460" s="335"/>
      <c r="J460" s="335"/>
      <c r="K460" s="335"/>
      <c r="L460" s="335"/>
      <c r="M460" s="335"/>
      <c r="N460" s="211"/>
      <c r="O460" s="1005"/>
      <c r="P460" s="207"/>
    </row>
    <row r="461">
      <c r="A461" s="335"/>
      <c r="B461" s="207"/>
      <c r="C461" s="207"/>
      <c r="D461" s="335"/>
      <c r="E461" s="335"/>
      <c r="F461" s="335"/>
      <c r="G461" s="335"/>
      <c r="H461" s="335"/>
      <c r="I461" s="335"/>
      <c r="J461" s="335"/>
      <c r="K461" s="335"/>
      <c r="L461" s="335"/>
      <c r="M461" s="335"/>
      <c r="N461" s="211"/>
      <c r="O461" s="1005"/>
      <c r="P461" s="207"/>
    </row>
    <row r="462">
      <c r="A462" s="335"/>
      <c r="B462" s="207"/>
      <c r="C462" s="207"/>
      <c r="D462" s="335"/>
      <c r="E462" s="335"/>
      <c r="F462" s="335"/>
      <c r="G462" s="335"/>
      <c r="H462" s="335"/>
      <c r="I462" s="335"/>
      <c r="J462" s="335"/>
      <c r="K462" s="335"/>
      <c r="L462" s="335"/>
      <c r="M462" s="335"/>
      <c r="N462" s="211"/>
      <c r="O462" s="1005"/>
      <c r="P462" s="207"/>
    </row>
    <row r="463">
      <c r="A463" s="335"/>
      <c r="B463" s="207"/>
      <c r="C463" s="207"/>
      <c r="D463" s="335"/>
      <c r="E463" s="335"/>
      <c r="F463" s="335"/>
      <c r="G463" s="335"/>
      <c r="H463" s="335"/>
      <c r="I463" s="335"/>
      <c r="J463" s="335"/>
      <c r="K463" s="335"/>
      <c r="L463" s="335"/>
      <c r="M463" s="335"/>
      <c r="N463" s="211"/>
      <c r="O463" s="1005"/>
      <c r="P463" s="207"/>
    </row>
    <row r="464">
      <c r="A464" s="335"/>
      <c r="B464" s="207"/>
      <c r="C464" s="207"/>
      <c r="D464" s="335"/>
      <c r="E464" s="335"/>
      <c r="F464" s="335"/>
      <c r="G464" s="335"/>
      <c r="H464" s="335"/>
      <c r="I464" s="335"/>
      <c r="J464" s="335"/>
      <c r="K464" s="335"/>
      <c r="L464" s="335"/>
      <c r="M464" s="335"/>
      <c r="N464" s="211"/>
      <c r="O464" s="1005"/>
      <c r="P464" s="207"/>
    </row>
    <row r="465">
      <c r="A465" s="335"/>
      <c r="B465" s="207"/>
      <c r="C465" s="207"/>
      <c r="D465" s="335"/>
      <c r="E465" s="335"/>
      <c r="F465" s="335"/>
      <c r="G465" s="335"/>
      <c r="H465" s="335"/>
      <c r="I465" s="335"/>
      <c r="J465" s="335"/>
      <c r="K465" s="335"/>
      <c r="L465" s="335"/>
      <c r="M465" s="335"/>
      <c r="N465" s="211"/>
      <c r="O465" s="1005"/>
      <c r="P465" s="207"/>
    </row>
    <row r="466">
      <c r="A466" s="335"/>
      <c r="B466" s="207"/>
      <c r="C466" s="207"/>
      <c r="D466" s="335"/>
      <c r="E466" s="335"/>
      <c r="F466" s="335"/>
      <c r="G466" s="335"/>
      <c r="H466" s="335"/>
      <c r="I466" s="335"/>
      <c r="J466" s="335"/>
      <c r="K466" s="335"/>
      <c r="L466" s="335"/>
      <c r="M466" s="335"/>
      <c r="N466" s="211"/>
      <c r="O466" s="1005"/>
      <c r="P466" s="207"/>
    </row>
    <row r="467">
      <c r="A467" s="335"/>
      <c r="B467" s="207"/>
      <c r="C467" s="207"/>
      <c r="D467" s="335"/>
      <c r="E467" s="335"/>
      <c r="F467" s="335"/>
      <c r="G467" s="335"/>
      <c r="H467" s="335"/>
      <c r="I467" s="335"/>
      <c r="J467" s="335"/>
      <c r="K467" s="335"/>
      <c r="L467" s="335"/>
      <c r="M467" s="335"/>
      <c r="N467" s="211"/>
      <c r="O467" s="1005"/>
      <c r="P467" s="207"/>
    </row>
    <row r="468">
      <c r="A468" s="335"/>
      <c r="B468" s="207"/>
      <c r="C468" s="207"/>
      <c r="D468" s="335"/>
      <c r="E468" s="335"/>
      <c r="F468" s="335"/>
      <c r="G468" s="335"/>
      <c r="H468" s="335"/>
      <c r="I468" s="335"/>
      <c r="J468" s="335"/>
      <c r="K468" s="335"/>
      <c r="L468" s="335"/>
      <c r="M468" s="335"/>
      <c r="N468" s="211"/>
      <c r="O468" s="1005"/>
      <c r="P468" s="207"/>
    </row>
    <row r="469">
      <c r="A469" s="335"/>
      <c r="B469" s="207"/>
      <c r="C469" s="207"/>
      <c r="D469" s="335"/>
      <c r="E469" s="335"/>
      <c r="F469" s="335"/>
      <c r="G469" s="335"/>
      <c r="H469" s="335"/>
      <c r="I469" s="335"/>
      <c r="J469" s="335"/>
      <c r="K469" s="335"/>
      <c r="L469" s="335"/>
      <c r="M469" s="335"/>
      <c r="N469" s="211"/>
      <c r="O469" s="1005"/>
      <c r="P469" s="207"/>
    </row>
    <row r="470">
      <c r="A470" s="335"/>
      <c r="B470" s="207"/>
      <c r="C470" s="207"/>
      <c r="D470" s="335"/>
      <c r="E470" s="335"/>
      <c r="F470" s="335"/>
      <c r="G470" s="335"/>
      <c r="H470" s="335"/>
      <c r="I470" s="335"/>
      <c r="J470" s="335"/>
      <c r="K470" s="335"/>
      <c r="L470" s="335"/>
      <c r="M470" s="335"/>
      <c r="N470" s="211"/>
      <c r="O470" s="1005"/>
      <c r="P470" s="207"/>
    </row>
    <row r="471">
      <c r="A471" s="335"/>
      <c r="B471" s="207"/>
      <c r="C471" s="207"/>
      <c r="D471" s="335"/>
      <c r="E471" s="335"/>
      <c r="F471" s="335"/>
      <c r="G471" s="335"/>
      <c r="H471" s="335"/>
      <c r="I471" s="335"/>
      <c r="J471" s="335"/>
      <c r="K471" s="335"/>
      <c r="L471" s="335"/>
      <c r="M471" s="335"/>
      <c r="N471" s="211"/>
      <c r="O471" s="1005"/>
      <c r="P471" s="207"/>
    </row>
    <row r="472">
      <c r="A472" s="335"/>
      <c r="B472" s="207"/>
      <c r="C472" s="207"/>
      <c r="D472" s="335"/>
      <c r="E472" s="335"/>
      <c r="F472" s="335"/>
      <c r="G472" s="335"/>
      <c r="H472" s="335"/>
      <c r="I472" s="335"/>
      <c r="J472" s="335"/>
      <c r="K472" s="335"/>
      <c r="L472" s="335"/>
      <c r="M472" s="335"/>
      <c r="N472" s="211"/>
      <c r="O472" s="1005"/>
      <c r="P472" s="207"/>
    </row>
    <row r="473">
      <c r="A473" s="335"/>
      <c r="B473" s="207"/>
      <c r="C473" s="207"/>
      <c r="D473" s="335"/>
      <c r="E473" s="335"/>
      <c r="F473" s="335"/>
      <c r="G473" s="335"/>
      <c r="H473" s="335"/>
      <c r="I473" s="335"/>
      <c r="J473" s="335"/>
      <c r="K473" s="335"/>
      <c r="L473" s="335"/>
      <c r="M473" s="335"/>
      <c r="N473" s="211"/>
      <c r="O473" s="1005"/>
      <c r="P473" s="207"/>
    </row>
    <row r="474">
      <c r="A474" s="335"/>
      <c r="B474" s="207"/>
      <c r="C474" s="207"/>
      <c r="D474" s="335"/>
      <c r="E474" s="335"/>
      <c r="F474" s="335"/>
      <c r="G474" s="335"/>
      <c r="H474" s="335"/>
      <c r="I474" s="335"/>
      <c r="J474" s="335"/>
      <c r="K474" s="335"/>
      <c r="L474" s="335"/>
      <c r="M474" s="335"/>
      <c r="N474" s="211"/>
      <c r="O474" s="1005"/>
      <c r="P474" s="207"/>
    </row>
    <row r="475">
      <c r="A475" s="335"/>
      <c r="B475" s="207"/>
      <c r="C475" s="207"/>
      <c r="D475" s="335"/>
      <c r="E475" s="335"/>
      <c r="F475" s="335"/>
      <c r="G475" s="335"/>
      <c r="H475" s="335"/>
      <c r="I475" s="335"/>
      <c r="J475" s="335"/>
      <c r="K475" s="335"/>
      <c r="L475" s="335"/>
      <c r="M475" s="335"/>
      <c r="N475" s="211"/>
      <c r="O475" s="1005"/>
      <c r="P475" s="207"/>
    </row>
    <row r="476">
      <c r="A476" s="335"/>
      <c r="B476" s="207"/>
      <c r="C476" s="207"/>
      <c r="D476" s="335"/>
      <c r="E476" s="335"/>
      <c r="F476" s="335"/>
      <c r="G476" s="335"/>
      <c r="H476" s="335"/>
      <c r="I476" s="335"/>
      <c r="J476" s="335"/>
      <c r="K476" s="335"/>
      <c r="L476" s="335"/>
      <c r="M476" s="335"/>
      <c r="N476" s="211"/>
      <c r="O476" s="1005"/>
      <c r="P476" s="207"/>
    </row>
    <row r="477">
      <c r="A477" s="335"/>
      <c r="B477" s="207"/>
      <c r="C477" s="207"/>
      <c r="D477" s="335"/>
      <c r="E477" s="335"/>
      <c r="F477" s="335"/>
      <c r="G477" s="335"/>
      <c r="H477" s="335"/>
      <c r="I477" s="335"/>
      <c r="J477" s="335"/>
      <c r="K477" s="335"/>
      <c r="L477" s="335"/>
      <c r="M477" s="335"/>
      <c r="N477" s="211"/>
      <c r="O477" s="1005"/>
      <c r="P477" s="207"/>
    </row>
    <row r="478">
      <c r="A478" s="335"/>
      <c r="B478" s="207"/>
      <c r="C478" s="207"/>
      <c r="D478" s="335"/>
      <c r="E478" s="335"/>
      <c r="F478" s="335"/>
      <c r="G478" s="335"/>
      <c r="H478" s="335"/>
      <c r="I478" s="335"/>
      <c r="J478" s="335"/>
      <c r="K478" s="335"/>
      <c r="L478" s="335"/>
      <c r="M478" s="335"/>
      <c r="N478" s="211"/>
      <c r="O478" s="1005"/>
      <c r="P478" s="207"/>
    </row>
    <row r="479">
      <c r="A479" s="335"/>
      <c r="B479" s="207"/>
      <c r="C479" s="207"/>
      <c r="D479" s="335"/>
      <c r="E479" s="335"/>
      <c r="F479" s="335"/>
      <c r="G479" s="335"/>
      <c r="H479" s="335"/>
      <c r="I479" s="335"/>
      <c r="J479" s="335"/>
      <c r="K479" s="335"/>
      <c r="L479" s="335"/>
      <c r="M479" s="335"/>
      <c r="N479" s="211"/>
      <c r="O479" s="1005"/>
      <c r="P479" s="207"/>
    </row>
    <row r="480">
      <c r="A480" s="335"/>
      <c r="B480" s="207"/>
      <c r="C480" s="207"/>
      <c r="D480" s="335"/>
      <c r="E480" s="335"/>
      <c r="F480" s="335"/>
      <c r="G480" s="335"/>
      <c r="H480" s="335"/>
      <c r="I480" s="335"/>
      <c r="J480" s="335"/>
      <c r="K480" s="335"/>
      <c r="L480" s="335"/>
      <c r="M480" s="335"/>
      <c r="N480" s="211"/>
      <c r="O480" s="1005"/>
      <c r="P480" s="207"/>
    </row>
    <row r="481">
      <c r="A481" s="335"/>
      <c r="B481" s="207"/>
      <c r="C481" s="207"/>
      <c r="D481" s="335"/>
      <c r="E481" s="335"/>
      <c r="F481" s="335"/>
      <c r="G481" s="335"/>
      <c r="H481" s="335"/>
      <c r="I481" s="335"/>
      <c r="J481" s="335"/>
      <c r="K481" s="335"/>
      <c r="L481" s="335"/>
      <c r="M481" s="335"/>
      <c r="N481" s="211"/>
      <c r="O481" s="1005"/>
      <c r="P481" s="207"/>
    </row>
    <row r="482">
      <c r="A482" s="335"/>
      <c r="B482" s="207"/>
      <c r="C482" s="207"/>
      <c r="D482" s="335"/>
      <c r="E482" s="335"/>
      <c r="F482" s="335"/>
      <c r="G482" s="335"/>
      <c r="H482" s="335"/>
      <c r="I482" s="335"/>
      <c r="J482" s="335"/>
      <c r="K482" s="335"/>
      <c r="L482" s="335"/>
      <c r="M482" s="335"/>
      <c r="N482" s="211"/>
      <c r="O482" s="1005"/>
      <c r="P482" s="207"/>
    </row>
    <row r="483">
      <c r="A483" s="335"/>
      <c r="B483" s="207"/>
      <c r="C483" s="207"/>
      <c r="D483" s="335"/>
      <c r="E483" s="335"/>
      <c r="F483" s="335"/>
      <c r="G483" s="335"/>
      <c r="H483" s="335"/>
      <c r="I483" s="335"/>
      <c r="J483" s="335"/>
      <c r="K483" s="335"/>
      <c r="L483" s="335"/>
      <c r="M483" s="335"/>
      <c r="N483" s="211"/>
      <c r="O483" s="1005"/>
      <c r="P483" s="207"/>
    </row>
    <row r="484">
      <c r="A484" s="335"/>
      <c r="B484" s="207"/>
      <c r="C484" s="207"/>
      <c r="D484" s="335"/>
      <c r="E484" s="335"/>
      <c r="F484" s="335"/>
      <c r="G484" s="335"/>
      <c r="H484" s="335"/>
      <c r="I484" s="335"/>
      <c r="J484" s="335"/>
      <c r="K484" s="335"/>
      <c r="L484" s="335"/>
      <c r="M484" s="335"/>
      <c r="N484" s="211"/>
      <c r="O484" s="1005"/>
      <c r="P484" s="207"/>
    </row>
    <row r="485">
      <c r="A485" s="335"/>
      <c r="B485" s="207"/>
      <c r="C485" s="207"/>
      <c r="D485" s="335"/>
      <c r="E485" s="335"/>
      <c r="F485" s="335"/>
      <c r="G485" s="335"/>
      <c r="H485" s="335"/>
      <c r="I485" s="335"/>
      <c r="J485" s="335"/>
      <c r="K485" s="335"/>
      <c r="L485" s="335"/>
      <c r="M485" s="335"/>
      <c r="N485" s="211"/>
      <c r="O485" s="1005"/>
      <c r="P485" s="207"/>
    </row>
    <row r="486">
      <c r="A486" s="335"/>
      <c r="B486" s="207"/>
      <c r="C486" s="207"/>
      <c r="D486" s="335"/>
      <c r="E486" s="335"/>
      <c r="F486" s="335"/>
      <c r="G486" s="335"/>
      <c r="H486" s="335"/>
      <c r="I486" s="335"/>
      <c r="J486" s="335"/>
      <c r="K486" s="335"/>
      <c r="L486" s="335"/>
      <c r="M486" s="335"/>
      <c r="N486" s="211"/>
      <c r="O486" s="1005"/>
      <c r="P486" s="207"/>
    </row>
    <row r="487">
      <c r="A487" s="335"/>
      <c r="B487" s="207"/>
      <c r="C487" s="207"/>
      <c r="D487" s="335"/>
      <c r="E487" s="335"/>
      <c r="F487" s="335"/>
      <c r="G487" s="335"/>
      <c r="H487" s="335"/>
      <c r="I487" s="335"/>
      <c r="J487" s="335"/>
      <c r="K487" s="335"/>
      <c r="L487" s="335"/>
      <c r="M487" s="335"/>
      <c r="N487" s="211"/>
      <c r="O487" s="1005"/>
      <c r="P487" s="207"/>
    </row>
    <row r="488">
      <c r="A488" s="335"/>
      <c r="B488" s="207"/>
      <c r="C488" s="207"/>
      <c r="D488" s="335"/>
      <c r="E488" s="335"/>
      <c r="F488" s="335"/>
      <c r="G488" s="335"/>
      <c r="H488" s="335"/>
      <c r="I488" s="335"/>
      <c r="J488" s="335"/>
      <c r="K488" s="335"/>
      <c r="L488" s="335"/>
      <c r="M488" s="335"/>
      <c r="N488" s="211"/>
      <c r="O488" s="1005"/>
      <c r="P488" s="207"/>
    </row>
    <row r="489">
      <c r="A489" s="335"/>
      <c r="B489" s="207"/>
      <c r="C489" s="207"/>
      <c r="D489" s="335"/>
      <c r="E489" s="335"/>
      <c r="F489" s="335"/>
      <c r="G489" s="335"/>
      <c r="H489" s="335"/>
      <c r="I489" s="335"/>
      <c r="J489" s="335"/>
      <c r="K489" s="335"/>
      <c r="L489" s="335"/>
      <c r="M489" s="335"/>
      <c r="N489" s="211"/>
      <c r="O489" s="1005"/>
      <c r="P489" s="207"/>
    </row>
    <row r="490">
      <c r="A490" s="335"/>
      <c r="B490" s="207"/>
      <c r="C490" s="207"/>
      <c r="D490" s="335"/>
      <c r="E490" s="335"/>
      <c r="F490" s="335"/>
      <c r="G490" s="335"/>
      <c r="H490" s="335"/>
      <c r="I490" s="335"/>
      <c r="J490" s="335"/>
      <c r="K490" s="335"/>
      <c r="L490" s="335"/>
      <c r="M490" s="335"/>
      <c r="N490" s="211"/>
      <c r="O490" s="1005"/>
      <c r="P490" s="207"/>
    </row>
    <row r="491">
      <c r="A491" s="335"/>
      <c r="B491" s="207"/>
      <c r="C491" s="207"/>
      <c r="D491" s="335"/>
      <c r="E491" s="335"/>
      <c r="F491" s="335"/>
      <c r="G491" s="335"/>
      <c r="H491" s="335"/>
      <c r="I491" s="335"/>
      <c r="J491" s="335"/>
      <c r="K491" s="335"/>
      <c r="L491" s="335"/>
      <c r="M491" s="335"/>
      <c r="N491" s="211"/>
      <c r="O491" s="1005"/>
      <c r="P491" s="207"/>
    </row>
    <row r="492">
      <c r="A492" s="335"/>
      <c r="B492" s="207"/>
      <c r="C492" s="207"/>
      <c r="D492" s="335"/>
      <c r="E492" s="335"/>
      <c r="F492" s="335"/>
      <c r="G492" s="335"/>
      <c r="H492" s="335"/>
      <c r="I492" s="335"/>
      <c r="J492" s="335"/>
      <c r="K492" s="335"/>
      <c r="L492" s="335"/>
      <c r="M492" s="335"/>
      <c r="N492" s="211"/>
      <c r="O492" s="1005"/>
      <c r="P492" s="207"/>
    </row>
    <row r="493">
      <c r="A493" s="335"/>
      <c r="B493" s="207"/>
      <c r="C493" s="207"/>
      <c r="D493" s="335"/>
      <c r="E493" s="335"/>
      <c r="F493" s="335"/>
      <c r="G493" s="335"/>
      <c r="H493" s="335"/>
      <c r="I493" s="335"/>
      <c r="J493" s="335"/>
      <c r="K493" s="335"/>
      <c r="L493" s="335"/>
      <c r="M493" s="335"/>
      <c r="N493" s="211"/>
      <c r="O493" s="1005"/>
      <c r="P493" s="207"/>
    </row>
    <row r="494">
      <c r="A494" s="335"/>
      <c r="B494" s="207"/>
      <c r="C494" s="207"/>
      <c r="D494" s="335"/>
      <c r="E494" s="335"/>
      <c r="F494" s="335"/>
      <c r="G494" s="335"/>
      <c r="H494" s="335"/>
      <c r="I494" s="335"/>
      <c r="J494" s="335"/>
      <c r="K494" s="335"/>
      <c r="L494" s="335"/>
      <c r="M494" s="335"/>
      <c r="N494" s="211"/>
      <c r="O494" s="1005"/>
      <c r="P494" s="207"/>
    </row>
    <row r="495">
      <c r="A495" s="335"/>
      <c r="B495" s="207"/>
      <c r="C495" s="207"/>
      <c r="D495" s="335"/>
      <c r="E495" s="335"/>
      <c r="F495" s="335"/>
      <c r="G495" s="335"/>
      <c r="H495" s="335"/>
      <c r="I495" s="335"/>
      <c r="J495" s="335"/>
      <c r="K495" s="335"/>
      <c r="L495" s="335"/>
      <c r="M495" s="335"/>
      <c r="N495" s="211"/>
      <c r="O495" s="1005"/>
      <c r="P495" s="207"/>
    </row>
    <row r="496">
      <c r="A496" s="335"/>
      <c r="B496" s="207"/>
      <c r="C496" s="207"/>
      <c r="D496" s="335"/>
      <c r="E496" s="335"/>
      <c r="F496" s="335"/>
      <c r="G496" s="335"/>
      <c r="H496" s="335"/>
      <c r="I496" s="335"/>
      <c r="J496" s="335"/>
      <c r="K496" s="335"/>
      <c r="L496" s="335"/>
      <c r="M496" s="335"/>
      <c r="N496" s="211"/>
      <c r="O496" s="1005"/>
      <c r="P496" s="207"/>
    </row>
    <row r="497">
      <c r="A497" s="335"/>
      <c r="B497" s="207"/>
      <c r="C497" s="207"/>
      <c r="D497" s="335"/>
      <c r="E497" s="335"/>
      <c r="F497" s="335"/>
      <c r="G497" s="335"/>
      <c r="H497" s="335"/>
      <c r="I497" s="335"/>
      <c r="J497" s="335"/>
      <c r="K497" s="335"/>
      <c r="L497" s="335"/>
      <c r="M497" s="335"/>
      <c r="N497" s="211"/>
      <c r="O497" s="1005"/>
      <c r="P497" s="207"/>
    </row>
    <row r="498">
      <c r="A498" s="335"/>
      <c r="B498" s="207"/>
      <c r="C498" s="207"/>
      <c r="D498" s="335"/>
      <c r="E498" s="335"/>
      <c r="F498" s="335"/>
      <c r="G498" s="335"/>
      <c r="H498" s="335"/>
      <c r="I498" s="335"/>
      <c r="J498" s="335"/>
      <c r="K498" s="335"/>
      <c r="L498" s="335"/>
      <c r="M498" s="335"/>
      <c r="N498" s="211"/>
      <c r="O498" s="1005"/>
      <c r="P498" s="207"/>
    </row>
    <row r="499">
      <c r="A499" s="335"/>
      <c r="B499" s="207"/>
      <c r="C499" s="207"/>
      <c r="D499" s="335"/>
      <c r="E499" s="335"/>
      <c r="F499" s="335"/>
      <c r="G499" s="335"/>
      <c r="H499" s="335"/>
      <c r="I499" s="335"/>
      <c r="J499" s="335"/>
      <c r="K499" s="335"/>
      <c r="L499" s="335"/>
      <c r="M499" s="335"/>
      <c r="N499" s="211"/>
      <c r="O499" s="1005"/>
      <c r="P499" s="207"/>
    </row>
    <row r="500">
      <c r="A500" s="335"/>
      <c r="B500" s="207"/>
      <c r="C500" s="207"/>
      <c r="D500" s="335"/>
      <c r="E500" s="335"/>
      <c r="F500" s="335"/>
      <c r="G500" s="335"/>
      <c r="H500" s="335"/>
      <c r="I500" s="335"/>
      <c r="J500" s="335"/>
      <c r="K500" s="335"/>
      <c r="L500" s="335"/>
      <c r="M500" s="335"/>
      <c r="N500" s="211"/>
      <c r="O500" s="1005"/>
      <c r="P500" s="207"/>
    </row>
    <row r="501">
      <c r="A501" s="335"/>
      <c r="B501" s="207"/>
      <c r="C501" s="207"/>
      <c r="D501" s="335"/>
      <c r="E501" s="335"/>
      <c r="F501" s="335"/>
      <c r="G501" s="335"/>
      <c r="H501" s="335"/>
      <c r="I501" s="335"/>
      <c r="J501" s="335"/>
      <c r="K501" s="335"/>
      <c r="L501" s="335"/>
      <c r="M501" s="335"/>
      <c r="N501" s="211"/>
      <c r="O501" s="1005"/>
      <c r="P501" s="207"/>
    </row>
    <row r="502">
      <c r="A502" s="335"/>
      <c r="B502" s="207"/>
      <c r="C502" s="207"/>
      <c r="D502" s="335"/>
      <c r="E502" s="335"/>
      <c r="F502" s="335"/>
      <c r="G502" s="335"/>
      <c r="H502" s="335"/>
      <c r="I502" s="335"/>
      <c r="J502" s="335"/>
      <c r="K502" s="335"/>
      <c r="L502" s="335"/>
      <c r="M502" s="335"/>
      <c r="N502" s="211"/>
      <c r="O502" s="1005"/>
      <c r="P502" s="207"/>
    </row>
    <row r="503">
      <c r="A503" s="335"/>
      <c r="B503" s="207"/>
      <c r="C503" s="207"/>
      <c r="D503" s="335"/>
      <c r="E503" s="335"/>
      <c r="F503" s="335"/>
      <c r="G503" s="335"/>
      <c r="H503" s="335"/>
      <c r="I503" s="335"/>
      <c r="J503" s="335"/>
      <c r="K503" s="335"/>
      <c r="L503" s="335"/>
      <c r="M503" s="335"/>
      <c r="N503" s="211"/>
      <c r="O503" s="1005"/>
      <c r="P503" s="207"/>
    </row>
    <row r="504">
      <c r="A504" s="335"/>
      <c r="B504" s="207"/>
      <c r="C504" s="207"/>
      <c r="D504" s="335"/>
      <c r="E504" s="335"/>
      <c r="F504" s="335"/>
      <c r="G504" s="335"/>
      <c r="H504" s="335"/>
      <c r="I504" s="335"/>
      <c r="J504" s="335"/>
      <c r="K504" s="335"/>
      <c r="L504" s="335"/>
      <c r="M504" s="335"/>
      <c r="N504" s="211"/>
      <c r="O504" s="1005"/>
      <c r="P504" s="207"/>
    </row>
    <row r="505">
      <c r="A505" s="335"/>
      <c r="B505" s="207"/>
      <c r="C505" s="207"/>
      <c r="D505" s="335"/>
      <c r="E505" s="335"/>
      <c r="F505" s="335"/>
      <c r="G505" s="335"/>
      <c r="H505" s="335"/>
      <c r="I505" s="335"/>
      <c r="J505" s="335"/>
      <c r="K505" s="335"/>
      <c r="L505" s="335"/>
      <c r="M505" s="335"/>
      <c r="N505" s="211"/>
      <c r="O505" s="1005"/>
      <c r="P505" s="207"/>
    </row>
    <row r="506">
      <c r="A506" s="335"/>
      <c r="B506" s="207"/>
      <c r="C506" s="207"/>
      <c r="D506" s="335"/>
      <c r="E506" s="335"/>
      <c r="F506" s="335"/>
      <c r="G506" s="335"/>
      <c r="H506" s="335"/>
      <c r="I506" s="335"/>
      <c r="J506" s="335"/>
      <c r="K506" s="335"/>
      <c r="L506" s="335"/>
      <c r="M506" s="335"/>
      <c r="N506" s="211"/>
      <c r="O506" s="1005"/>
      <c r="P506" s="207"/>
    </row>
    <row r="507">
      <c r="A507" s="335"/>
      <c r="B507" s="207"/>
      <c r="C507" s="207"/>
      <c r="D507" s="335"/>
      <c r="E507" s="335"/>
      <c r="F507" s="335"/>
      <c r="G507" s="335"/>
      <c r="H507" s="335"/>
      <c r="I507" s="335"/>
      <c r="J507" s="335"/>
      <c r="K507" s="335"/>
      <c r="L507" s="335"/>
      <c r="M507" s="335"/>
      <c r="N507" s="211"/>
      <c r="O507" s="1005"/>
      <c r="P507" s="207"/>
    </row>
    <row r="508">
      <c r="A508" s="335"/>
      <c r="B508" s="207"/>
      <c r="C508" s="207"/>
      <c r="D508" s="335"/>
      <c r="E508" s="335"/>
      <c r="F508" s="335"/>
      <c r="G508" s="335"/>
      <c r="H508" s="335"/>
      <c r="I508" s="335"/>
      <c r="J508" s="335"/>
      <c r="K508" s="335"/>
      <c r="L508" s="335"/>
      <c r="M508" s="335"/>
      <c r="N508" s="211"/>
      <c r="O508" s="1005"/>
      <c r="P508" s="207"/>
    </row>
    <row r="509">
      <c r="A509" s="335"/>
      <c r="B509" s="207"/>
      <c r="C509" s="207"/>
      <c r="D509" s="335"/>
      <c r="E509" s="335"/>
      <c r="F509" s="335"/>
      <c r="G509" s="335"/>
      <c r="H509" s="335"/>
      <c r="I509" s="335"/>
      <c r="J509" s="335"/>
      <c r="K509" s="335"/>
      <c r="L509" s="335"/>
      <c r="M509" s="335"/>
      <c r="N509" s="211"/>
      <c r="O509" s="1005"/>
      <c r="P509" s="207"/>
    </row>
    <row r="510">
      <c r="A510" s="335"/>
      <c r="B510" s="207"/>
      <c r="C510" s="207"/>
      <c r="D510" s="335"/>
      <c r="E510" s="335"/>
      <c r="F510" s="335"/>
      <c r="G510" s="335"/>
      <c r="H510" s="335"/>
      <c r="I510" s="335"/>
      <c r="J510" s="335"/>
      <c r="K510" s="335"/>
      <c r="L510" s="335"/>
      <c r="M510" s="335"/>
      <c r="N510" s="211"/>
      <c r="O510" s="1005"/>
      <c r="P510" s="207"/>
    </row>
    <row r="511">
      <c r="A511" s="335"/>
      <c r="B511" s="207"/>
      <c r="C511" s="207"/>
      <c r="D511" s="335"/>
      <c r="E511" s="335"/>
      <c r="F511" s="335"/>
      <c r="G511" s="335"/>
      <c r="H511" s="335"/>
      <c r="I511" s="335"/>
      <c r="J511" s="335"/>
      <c r="K511" s="335"/>
      <c r="L511" s="335"/>
      <c r="M511" s="335"/>
      <c r="N511" s="211"/>
      <c r="O511" s="1005"/>
      <c r="P511" s="207"/>
    </row>
    <row r="512">
      <c r="A512" s="335"/>
      <c r="B512" s="207"/>
      <c r="C512" s="207"/>
      <c r="D512" s="335"/>
      <c r="E512" s="335"/>
      <c r="F512" s="335"/>
      <c r="G512" s="335"/>
      <c r="H512" s="335"/>
      <c r="I512" s="335"/>
      <c r="J512" s="335"/>
      <c r="K512" s="335"/>
      <c r="L512" s="335"/>
      <c r="M512" s="335"/>
      <c r="N512" s="211"/>
      <c r="O512" s="1005"/>
      <c r="P512" s="207"/>
    </row>
    <row r="513">
      <c r="A513" s="335"/>
      <c r="B513" s="207"/>
      <c r="C513" s="207"/>
      <c r="D513" s="335"/>
      <c r="E513" s="335"/>
      <c r="F513" s="335"/>
      <c r="G513" s="335"/>
      <c r="H513" s="335"/>
      <c r="I513" s="335"/>
      <c r="J513" s="335"/>
      <c r="K513" s="335"/>
      <c r="L513" s="335"/>
      <c r="M513" s="335"/>
      <c r="N513" s="211"/>
      <c r="O513" s="1005"/>
      <c r="P513" s="207"/>
    </row>
    <row r="514">
      <c r="A514" s="335"/>
      <c r="B514" s="207"/>
      <c r="C514" s="207"/>
      <c r="D514" s="335"/>
      <c r="E514" s="335"/>
      <c r="F514" s="335"/>
      <c r="G514" s="335"/>
      <c r="H514" s="335"/>
      <c r="I514" s="335"/>
      <c r="J514" s="335"/>
      <c r="K514" s="335"/>
      <c r="L514" s="335"/>
      <c r="M514" s="335"/>
      <c r="N514" s="211"/>
      <c r="O514" s="1005"/>
      <c r="P514" s="207"/>
    </row>
    <row r="515">
      <c r="A515" s="335"/>
      <c r="B515" s="207"/>
      <c r="C515" s="207"/>
      <c r="D515" s="335"/>
      <c r="E515" s="335"/>
      <c r="F515" s="335"/>
      <c r="G515" s="335"/>
      <c r="H515" s="335"/>
      <c r="I515" s="335"/>
      <c r="J515" s="335"/>
      <c r="K515" s="335"/>
      <c r="L515" s="335"/>
      <c r="M515" s="335"/>
      <c r="N515" s="211"/>
      <c r="O515" s="1005"/>
      <c r="P515" s="207"/>
    </row>
    <row r="516">
      <c r="A516" s="335"/>
      <c r="B516" s="207"/>
      <c r="C516" s="207"/>
      <c r="D516" s="335"/>
      <c r="E516" s="335"/>
      <c r="F516" s="335"/>
      <c r="G516" s="335"/>
      <c r="H516" s="335"/>
      <c r="I516" s="335"/>
      <c r="J516" s="335"/>
      <c r="K516" s="335"/>
      <c r="L516" s="335"/>
      <c r="M516" s="335"/>
      <c r="N516" s="211"/>
      <c r="O516" s="1005"/>
      <c r="P516" s="207"/>
    </row>
    <row r="517">
      <c r="A517" s="335"/>
      <c r="B517" s="207"/>
      <c r="C517" s="207"/>
      <c r="D517" s="335"/>
      <c r="E517" s="335"/>
      <c r="F517" s="335"/>
      <c r="G517" s="335"/>
      <c r="H517" s="335"/>
      <c r="I517" s="335"/>
      <c r="J517" s="335"/>
      <c r="K517" s="335"/>
      <c r="L517" s="335"/>
      <c r="M517" s="335"/>
      <c r="N517" s="211"/>
      <c r="O517" s="1005"/>
      <c r="P517" s="207"/>
    </row>
    <row r="518">
      <c r="A518" s="335"/>
      <c r="B518" s="207"/>
      <c r="C518" s="207"/>
      <c r="D518" s="335"/>
      <c r="E518" s="335"/>
      <c r="F518" s="335"/>
      <c r="G518" s="335"/>
      <c r="H518" s="335"/>
      <c r="I518" s="335"/>
      <c r="J518" s="335"/>
      <c r="K518" s="335"/>
      <c r="L518" s="335"/>
      <c r="M518" s="335"/>
      <c r="N518" s="211"/>
      <c r="O518" s="1005"/>
      <c r="P518" s="207"/>
    </row>
    <row r="519">
      <c r="A519" s="335"/>
      <c r="B519" s="207"/>
      <c r="C519" s="207"/>
      <c r="D519" s="335"/>
      <c r="E519" s="335"/>
      <c r="F519" s="335"/>
      <c r="G519" s="335"/>
      <c r="H519" s="335"/>
      <c r="I519" s="335"/>
      <c r="J519" s="335"/>
      <c r="K519" s="335"/>
      <c r="L519" s="335"/>
      <c r="M519" s="335"/>
      <c r="N519" s="211"/>
      <c r="O519" s="1005"/>
      <c r="P519" s="207"/>
    </row>
    <row r="520">
      <c r="A520" s="335"/>
      <c r="B520" s="207"/>
      <c r="C520" s="207"/>
      <c r="D520" s="335"/>
      <c r="E520" s="335"/>
      <c r="F520" s="335"/>
      <c r="G520" s="335"/>
      <c r="H520" s="335"/>
      <c r="I520" s="335"/>
      <c r="J520" s="335"/>
      <c r="K520" s="335"/>
      <c r="L520" s="335"/>
      <c r="M520" s="335"/>
      <c r="N520" s="211"/>
      <c r="O520" s="1005"/>
      <c r="P520" s="207"/>
    </row>
    <row r="521">
      <c r="A521" s="335"/>
      <c r="B521" s="207"/>
      <c r="C521" s="207"/>
      <c r="D521" s="335"/>
      <c r="E521" s="335"/>
      <c r="F521" s="335"/>
      <c r="G521" s="335"/>
      <c r="H521" s="335"/>
      <c r="I521" s="335"/>
      <c r="J521" s="335"/>
      <c r="K521" s="335"/>
      <c r="L521" s="335"/>
      <c r="M521" s="335"/>
      <c r="N521" s="211"/>
      <c r="O521" s="1005"/>
      <c r="P521" s="207"/>
    </row>
    <row r="522">
      <c r="A522" s="335"/>
      <c r="B522" s="207"/>
      <c r="C522" s="207"/>
      <c r="D522" s="335"/>
      <c r="E522" s="335"/>
      <c r="F522" s="335"/>
      <c r="G522" s="335"/>
      <c r="H522" s="335"/>
      <c r="I522" s="335"/>
      <c r="J522" s="335"/>
      <c r="K522" s="335"/>
      <c r="L522" s="335"/>
      <c r="M522" s="335"/>
      <c r="N522" s="211"/>
      <c r="O522" s="1005"/>
      <c r="P522" s="207"/>
    </row>
    <row r="523">
      <c r="A523" s="335"/>
      <c r="B523" s="207"/>
      <c r="C523" s="207"/>
      <c r="D523" s="335"/>
      <c r="E523" s="335"/>
      <c r="F523" s="335"/>
      <c r="G523" s="335"/>
      <c r="H523" s="335"/>
      <c r="I523" s="335"/>
      <c r="J523" s="335"/>
      <c r="K523" s="335"/>
      <c r="L523" s="335"/>
      <c r="M523" s="335"/>
      <c r="N523" s="211"/>
      <c r="O523" s="1005"/>
      <c r="P523" s="207"/>
    </row>
    <row r="524">
      <c r="A524" s="335"/>
      <c r="B524" s="207"/>
      <c r="C524" s="207"/>
      <c r="D524" s="335"/>
      <c r="E524" s="335"/>
      <c r="F524" s="335"/>
      <c r="G524" s="335"/>
      <c r="H524" s="335"/>
      <c r="I524" s="335"/>
      <c r="J524" s="335"/>
      <c r="K524" s="335"/>
      <c r="L524" s="335"/>
      <c r="M524" s="335"/>
      <c r="N524" s="211"/>
      <c r="O524" s="1005"/>
      <c r="P524" s="207"/>
    </row>
    <row r="525">
      <c r="A525" s="335"/>
      <c r="B525" s="207"/>
      <c r="C525" s="207"/>
      <c r="D525" s="335"/>
      <c r="E525" s="335"/>
      <c r="F525" s="335"/>
      <c r="G525" s="335"/>
      <c r="H525" s="335"/>
      <c r="I525" s="335"/>
      <c r="J525" s="335"/>
      <c r="K525" s="335"/>
      <c r="L525" s="335"/>
      <c r="M525" s="335"/>
      <c r="N525" s="211"/>
      <c r="O525" s="1005"/>
      <c r="P525" s="207"/>
    </row>
    <row r="526">
      <c r="A526" s="335"/>
      <c r="B526" s="207"/>
      <c r="C526" s="207"/>
      <c r="D526" s="335"/>
      <c r="E526" s="335"/>
      <c r="F526" s="335"/>
      <c r="G526" s="335"/>
      <c r="H526" s="335"/>
      <c r="I526" s="335"/>
      <c r="J526" s="335"/>
      <c r="K526" s="335"/>
      <c r="L526" s="335"/>
      <c r="M526" s="335"/>
      <c r="N526" s="211"/>
      <c r="O526" s="1005"/>
      <c r="P526" s="207"/>
    </row>
    <row r="527">
      <c r="A527" s="335"/>
      <c r="B527" s="207"/>
      <c r="C527" s="207"/>
      <c r="D527" s="335"/>
      <c r="E527" s="335"/>
      <c r="F527" s="335"/>
      <c r="G527" s="335"/>
      <c r="H527" s="335"/>
      <c r="I527" s="335"/>
      <c r="J527" s="335"/>
      <c r="K527" s="335"/>
      <c r="L527" s="335"/>
      <c r="M527" s="335"/>
      <c r="N527" s="211"/>
      <c r="O527" s="1005"/>
      <c r="P527" s="207"/>
    </row>
    <row r="528">
      <c r="A528" s="335"/>
      <c r="B528" s="207"/>
      <c r="C528" s="207"/>
      <c r="D528" s="335"/>
      <c r="E528" s="335"/>
      <c r="F528" s="335"/>
      <c r="G528" s="335"/>
      <c r="H528" s="335"/>
      <c r="I528" s="335"/>
      <c r="J528" s="335"/>
      <c r="K528" s="335"/>
      <c r="L528" s="335"/>
      <c r="M528" s="335"/>
      <c r="N528" s="211"/>
      <c r="O528" s="1005"/>
      <c r="P528" s="207"/>
    </row>
    <row r="529">
      <c r="A529" s="335"/>
      <c r="B529" s="207"/>
      <c r="C529" s="207"/>
      <c r="D529" s="335"/>
      <c r="E529" s="335"/>
      <c r="F529" s="335"/>
      <c r="G529" s="335"/>
      <c r="H529" s="335"/>
      <c r="I529" s="335"/>
      <c r="J529" s="335"/>
      <c r="K529" s="335"/>
      <c r="L529" s="335"/>
      <c r="M529" s="335"/>
      <c r="N529" s="211"/>
      <c r="O529" s="1005"/>
      <c r="P529" s="207"/>
    </row>
    <row r="530">
      <c r="A530" s="335"/>
      <c r="B530" s="207"/>
      <c r="C530" s="207"/>
      <c r="D530" s="335"/>
      <c r="E530" s="335"/>
      <c r="F530" s="335"/>
      <c r="G530" s="335"/>
      <c r="H530" s="335"/>
      <c r="I530" s="335"/>
      <c r="J530" s="335"/>
      <c r="K530" s="335"/>
      <c r="L530" s="335"/>
      <c r="M530" s="335"/>
      <c r="N530" s="211"/>
      <c r="O530" s="1005"/>
      <c r="P530" s="207"/>
    </row>
    <row r="531">
      <c r="A531" s="335"/>
      <c r="B531" s="207"/>
      <c r="C531" s="207"/>
      <c r="D531" s="335"/>
      <c r="E531" s="335"/>
      <c r="F531" s="335"/>
      <c r="G531" s="335"/>
      <c r="H531" s="335"/>
      <c r="I531" s="335"/>
      <c r="J531" s="335"/>
      <c r="K531" s="335"/>
      <c r="L531" s="335"/>
      <c r="M531" s="335"/>
      <c r="N531" s="211"/>
      <c r="O531" s="1005"/>
      <c r="P531" s="207"/>
    </row>
    <row r="532">
      <c r="A532" s="335"/>
      <c r="B532" s="207"/>
      <c r="C532" s="207"/>
      <c r="D532" s="335"/>
      <c r="E532" s="335"/>
      <c r="F532" s="335"/>
      <c r="G532" s="335"/>
      <c r="H532" s="335"/>
      <c r="I532" s="335"/>
      <c r="J532" s="335"/>
      <c r="K532" s="335"/>
      <c r="L532" s="335"/>
      <c r="M532" s="335"/>
      <c r="N532" s="211"/>
      <c r="O532" s="1005"/>
      <c r="P532" s="207"/>
    </row>
    <row r="533">
      <c r="A533" s="335"/>
      <c r="B533" s="207"/>
      <c r="C533" s="207"/>
      <c r="D533" s="335"/>
      <c r="E533" s="335"/>
      <c r="F533" s="335"/>
      <c r="G533" s="335"/>
      <c r="H533" s="335"/>
      <c r="I533" s="335"/>
      <c r="J533" s="335"/>
      <c r="K533" s="335"/>
      <c r="L533" s="335"/>
      <c r="M533" s="335"/>
      <c r="N533" s="211"/>
      <c r="O533" s="1005"/>
      <c r="P533" s="207"/>
    </row>
    <row r="534">
      <c r="A534" s="335"/>
      <c r="B534" s="207"/>
      <c r="C534" s="207"/>
      <c r="D534" s="335"/>
      <c r="E534" s="335"/>
      <c r="F534" s="335"/>
      <c r="G534" s="335"/>
      <c r="H534" s="335"/>
      <c r="I534" s="335"/>
      <c r="J534" s="335"/>
      <c r="K534" s="335"/>
      <c r="L534" s="335"/>
      <c r="M534" s="335"/>
      <c r="N534" s="211"/>
      <c r="O534" s="1005"/>
      <c r="P534" s="207"/>
    </row>
    <row r="535">
      <c r="A535" s="335"/>
      <c r="B535" s="207"/>
      <c r="C535" s="207"/>
      <c r="D535" s="335"/>
      <c r="E535" s="335"/>
      <c r="F535" s="335"/>
      <c r="G535" s="335"/>
      <c r="H535" s="335"/>
      <c r="I535" s="335"/>
      <c r="J535" s="335"/>
      <c r="K535" s="335"/>
      <c r="L535" s="335"/>
      <c r="M535" s="335"/>
      <c r="N535" s="211"/>
      <c r="O535" s="1005"/>
      <c r="P535" s="207"/>
    </row>
    <row r="536">
      <c r="A536" s="335"/>
      <c r="B536" s="207"/>
      <c r="C536" s="207"/>
      <c r="D536" s="335"/>
      <c r="E536" s="335"/>
      <c r="F536" s="335"/>
      <c r="G536" s="335"/>
      <c r="H536" s="335"/>
      <c r="I536" s="335"/>
      <c r="J536" s="335"/>
      <c r="K536" s="335"/>
      <c r="L536" s="335"/>
      <c r="M536" s="335"/>
      <c r="N536" s="211"/>
      <c r="O536" s="1005"/>
      <c r="P536" s="207"/>
    </row>
    <row r="537">
      <c r="A537" s="335"/>
      <c r="B537" s="207"/>
      <c r="C537" s="207"/>
      <c r="D537" s="335"/>
      <c r="E537" s="335"/>
      <c r="F537" s="335"/>
      <c r="G537" s="335"/>
      <c r="H537" s="335"/>
      <c r="I537" s="335"/>
      <c r="J537" s="335"/>
      <c r="K537" s="335"/>
      <c r="L537" s="335"/>
      <c r="M537" s="335"/>
      <c r="N537" s="211"/>
      <c r="O537" s="1005"/>
      <c r="P537" s="207"/>
    </row>
    <row r="538">
      <c r="A538" s="335"/>
      <c r="B538" s="207"/>
      <c r="C538" s="207"/>
      <c r="D538" s="335"/>
      <c r="E538" s="335"/>
      <c r="F538" s="335"/>
      <c r="G538" s="335"/>
      <c r="H538" s="335"/>
      <c r="I538" s="335"/>
      <c r="J538" s="335"/>
      <c r="K538" s="335"/>
      <c r="L538" s="335"/>
      <c r="M538" s="335"/>
      <c r="N538" s="211"/>
      <c r="O538" s="1005"/>
      <c r="P538" s="207"/>
    </row>
    <row r="539">
      <c r="A539" s="335"/>
      <c r="B539" s="207"/>
      <c r="C539" s="207"/>
      <c r="D539" s="335"/>
      <c r="E539" s="335"/>
      <c r="F539" s="335"/>
      <c r="G539" s="335"/>
      <c r="H539" s="335"/>
      <c r="I539" s="335"/>
      <c r="J539" s="335"/>
      <c r="K539" s="335"/>
      <c r="L539" s="335"/>
      <c r="M539" s="335"/>
      <c r="N539" s="211"/>
      <c r="O539" s="1005"/>
      <c r="P539" s="207"/>
    </row>
    <row r="540">
      <c r="A540" s="335"/>
      <c r="B540" s="207"/>
      <c r="C540" s="207"/>
      <c r="D540" s="335"/>
      <c r="E540" s="335"/>
      <c r="F540" s="335"/>
      <c r="G540" s="335"/>
      <c r="H540" s="335"/>
      <c r="I540" s="335"/>
      <c r="J540" s="335"/>
      <c r="K540" s="335"/>
      <c r="L540" s="335"/>
      <c r="M540" s="335"/>
      <c r="N540" s="211"/>
      <c r="O540" s="1005"/>
      <c r="P540" s="207"/>
    </row>
    <row r="541">
      <c r="A541" s="335"/>
      <c r="B541" s="207"/>
      <c r="C541" s="207"/>
      <c r="D541" s="335"/>
      <c r="E541" s="335"/>
      <c r="F541" s="335"/>
      <c r="G541" s="335"/>
      <c r="H541" s="335"/>
      <c r="I541" s="335"/>
      <c r="J541" s="335"/>
      <c r="K541" s="335"/>
      <c r="L541" s="335"/>
      <c r="M541" s="335"/>
      <c r="N541" s="211"/>
      <c r="O541" s="1005"/>
      <c r="P541" s="207"/>
    </row>
    <row r="542">
      <c r="A542" s="335"/>
      <c r="B542" s="207"/>
      <c r="C542" s="207"/>
      <c r="D542" s="335"/>
      <c r="E542" s="335"/>
      <c r="F542" s="335"/>
      <c r="G542" s="335"/>
      <c r="H542" s="335"/>
      <c r="I542" s="335"/>
      <c r="J542" s="335"/>
      <c r="K542" s="335"/>
      <c r="L542" s="335"/>
      <c r="M542" s="335"/>
      <c r="N542" s="211"/>
      <c r="O542" s="1005"/>
      <c r="P542" s="207"/>
    </row>
    <row r="543">
      <c r="A543" s="335"/>
      <c r="B543" s="207"/>
      <c r="C543" s="207"/>
      <c r="D543" s="335"/>
      <c r="E543" s="335"/>
      <c r="F543" s="335"/>
      <c r="G543" s="335"/>
      <c r="H543" s="335"/>
      <c r="I543" s="335"/>
      <c r="J543" s="335"/>
      <c r="K543" s="335"/>
      <c r="L543" s="335"/>
      <c r="M543" s="335"/>
      <c r="N543" s="211"/>
      <c r="O543" s="1005"/>
      <c r="P543" s="207"/>
    </row>
    <row r="544">
      <c r="A544" s="335"/>
      <c r="B544" s="207"/>
      <c r="C544" s="207"/>
      <c r="D544" s="335"/>
      <c r="E544" s="335"/>
      <c r="F544" s="335"/>
      <c r="G544" s="335"/>
      <c r="H544" s="335"/>
      <c r="I544" s="335"/>
      <c r="J544" s="335"/>
      <c r="K544" s="335"/>
      <c r="L544" s="335"/>
      <c r="M544" s="335"/>
      <c r="N544" s="211"/>
      <c r="O544" s="1005"/>
      <c r="P544" s="207"/>
    </row>
    <row r="545">
      <c r="A545" s="335"/>
      <c r="B545" s="207"/>
      <c r="C545" s="207"/>
      <c r="D545" s="335"/>
      <c r="E545" s="335"/>
      <c r="F545" s="335"/>
      <c r="G545" s="335"/>
      <c r="H545" s="335"/>
      <c r="I545" s="335"/>
      <c r="J545" s="335"/>
      <c r="K545" s="335"/>
      <c r="L545" s="335"/>
      <c r="M545" s="335"/>
      <c r="N545" s="211"/>
      <c r="O545" s="1005"/>
      <c r="P545" s="207"/>
    </row>
    <row r="546">
      <c r="A546" s="335"/>
      <c r="B546" s="207"/>
      <c r="C546" s="207"/>
      <c r="D546" s="335"/>
      <c r="E546" s="335"/>
      <c r="F546" s="335"/>
      <c r="G546" s="335"/>
      <c r="H546" s="335"/>
      <c r="I546" s="335"/>
      <c r="J546" s="335"/>
      <c r="K546" s="335"/>
      <c r="L546" s="335"/>
      <c r="M546" s="335"/>
      <c r="N546" s="211"/>
      <c r="O546" s="1005"/>
      <c r="P546" s="207"/>
    </row>
    <row r="547">
      <c r="A547" s="335"/>
      <c r="B547" s="207"/>
      <c r="C547" s="207"/>
      <c r="D547" s="335"/>
      <c r="E547" s="335"/>
      <c r="F547" s="335"/>
      <c r="G547" s="335"/>
      <c r="H547" s="335"/>
      <c r="I547" s="335"/>
      <c r="J547" s="335"/>
      <c r="K547" s="335"/>
      <c r="L547" s="335"/>
      <c r="M547" s="335"/>
      <c r="N547" s="211"/>
      <c r="O547" s="1005"/>
      <c r="P547" s="207"/>
    </row>
    <row r="548">
      <c r="A548" s="335"/>
      <c r="B548" s="207"/>
      <c r="C548" s="207"/>
      <c r="D548" s="335"/>
      <c r="E548" s="335"/>
      <c r="F548" s="335"/>
      <c r="G548" s="335"/>
      <c r="H548" s="335"/>
      <c r="I548" s="335"/>
      <c r="J548" s="335"/>
      <c r="K548" s="335"/>
      <c r="L548" s="335"/>
      <c r="M548" s="335"/>
      <c r="N548" s="211"/>
      <c r="O548" s="1005"/>
      <c r="P548" s="207"/>
    </row>
    <row r="549">
      <c r="A549" s="335"/>
      <c r="B549" s="207"/>
      <c r="C549" s="207"/>
      <c r="D549" s="335"/>
      <c r="E549" s="335"/>
      <c r="F549" s="335"/>
      <c r="G549" s="335"/>
      <c r="H549" s="335"/>
      <c r="I549" s="335"/>
      <c r="J549" s="335"/>
      <c r="K549" s="335"/>
      <c r="L549" s="335"/>
      <c r="M549" s="335"/>
      <c r="N549" s="211"/>
      <c r="O549" s="1005"/>
      <c r="P549" s="207"/>
    </row>
    <row r="550">
      <c r="A550" s="335"/>
      <c r="B550" s="207"/>
      <c r="C550" s="207"/>
      <c r="D550" s="335"/>
      <c r="E550" s="335"/>
      <c r="F550" s="335"/>
      <c r="G550" s="335"/>
      <c r="H550" s="335"/>
      <c r="I550" s="335"/>
      <c r="J550" s="335"/>
      <c r="K550" s="335"/>
      <c r="L550" s="335"/>
      <c r="M550" s="335"/>
      <c r="N550" s="211"/>
      <c r="O550" s="1005"/>
      <c r="P550" s="207"/>
    </row>
    <row r="551">
      <c r="A551" s="335"/>
      <c r="B551" s="207"/>
      <c r="C551" s="207"/>
      <c r="D551" s="335"/>
      <c r="E551" s="335"/>
      <c r="F551" s="335"/>
      <c r="G551" s="335"/>
      <c r="H551" s="335"/>
      <c r="I551" s="335"/>
      <c r="J551" s="335"/>
      <c r="K551" s="335"/>
      <c r="L551" s="335"/>
      <c r="M551" s="335"/>
      <c r="N551" s="211"/>
      <c r="O551" s="1005"/>
      <c r="P551" s="207"/>
    </row>
    <row r="552">
      <c r="A552" s="335"/>
      <c r="B552" s="207"/>
      <c r="C552" s="207"/>
      <c r="D552" s="335"/>
      <c r="E552" s="335"/>
      <c r="F552" s="335"/>
      <c r="G552" s="335"/>
      <c r="H552" s="335"/>
      <c r="I552" s="335"/>
      <c r="J552" s="335"/>
      <c r="K552" s="335"/>
      <c r="L552" s="335"/>
      <c r="M552" s="335"/>
      <c r="N552" s="211"/>
      <c r="O552" s="1005"/>
      <c r="P552" s="207"/>
    </row>
    <row r="553">
      <c r="A553" s="335"/>
      <c r="B553" s="207"/>
      <c r="C553" s="207"/>
      <c r="D553" s="335"/>
      <c r="E553" s="335"/>
      <c r="F553" s="335"/>
      <c r="G553" s="335"/>
      <c r="H553" s="335"/>
      <c r="I553" s="335"/>
      <c r="J553" s="335"/>
      <c r="K553" s="335"/>
      <c r="L553" s="335"/>
      <c r="M553" s="335"/>
      <c r="N553" s="211"/>
      <c r="O553" s="1005"/>
      <c r="P553" s="207"/>
    </row>
    <row r="554">
      <c r="A554" s="335"/>
      <c r="B554" s="207"/>
      <c r="C554" s="207"/>
      <c r="D554" s="335"/>
      <c r="E554" s="335"/>
      <c r="F554" s="335"/>
      <c r="G554" s="335"/>
      <c r="H554" s="335"/>
      <c r="I554" s="335"/>
      <c r="J554" s="335"/>
      <c r="K554" s="335"/>
      <c r="L554" s="335"/>
      <c r="M554" s="335"/>
      <c r="N554" s="211"/>
      <c r="O554" s="1005"/>
      <c r="P554" s="207"/>
    </row>
    <row r="555">
      <c r="A555" s="335"/>
      <c r="B555" s="207"/>
      <c r="C555" s="207"/>
      <c r="D555" s="335"/>
      <c r="E555" s="335"/>
      <c r="F555" s="335"/>
      <c r="G555" s="335"/>
      <c r="H555" s="335"/>
      <c r="I555" s="335"/>
      <c r="J555" s="335"/>
      <c r="K555" s="335"/>
      <c r="L555" s="335"/>
      <c r="M555" s="335"/>
      <c r="N555" s="211"/>
      <c r="O555" s="1005"/>
      <c r="P555" s="207"/>
    </row>
    <row r="556">
      <c r="A556" s="335"/>
      <c r="B556" s="207"/>
      <c r="C556" s="207"/>
      <c r="D556" s="335"/>
      <c r="E556" s="335"/>
      <c r="F556" s="335"/>
      <c r="G556" s="335"/>
      <c r="H556" s="335"/>
      <c r="I556" s="335"/>
      <c r="J556" s="335"/>
      <c r="K556" s="335"/>
      <c r="L556" s="335"/>
      <c r="M556" s="335"/>
      <c r="N556" s="211"/>
      <c r="O556" s="1005"/>
      <c r="P556" s="207"/>
    </row>
    <row r="557">
      <c r="A557" s="335"/>
      <c r="B557" s="207"/>
      <c r="C557" s="207"/>
      <c r="D557" s="335"/>
      <c r="E557" s="335"/>
      <c r="F557" s="335"/>
      <c r="G557" s="335"/>
      <c r="H557" s="335"/>
      <c r="I557" s="335"/>
      <c r="J557" s="335"/>
      <c r="K557" s="335"/>
      <c r="L557" s="335"/>
      <c r="M557" s="335"/>
      <c r="N557" s="211"/>
      <c r="O557" s="1005"/>
      <c r="P557" s="207"/>
    </row>
    <row r="558">
      <c r="A558" s="335"/>
      <c r="B558" s="207"/>
      <c r="C558" s="207"/>
      <c r="D558" s="335"/>
      <c r="E558" s="335"/>
      <c r="F558" s="335"/>
      <c r="G558" s="335"/>
      <c r="H558" s="335"/>
      <c r="I558" s="335"/>
      <c r="J558" s="335"/>
      <c r="K558" s="335"/>
      <c r="L558" s="335"/>
      <c r="M558" s="335"/>
      <c r="N558" s="211"/>
      <c r="O558" s="1005"/>
      <c r="P558" s="207"/>
    </row>
    <row r="559">
      <c r="A559" s="335"/>
      <c r="B559" s="207"/>
      <c r="C559" s="207"/>
      <c r="D559" s="335"/>
      <c r="E559" s="335"/>
      <c r="F559" s="335"/>
      <c r="G559" s="335"/>
      <c r="H559" s="335"/>
      <c r="I559" s="335"/>
      <c r="J559" s="335"/>
      <c r="K559" s="335"/>
      <c r="L559" s="335"/>
      <c r="M559" s="335"/>
      <c r="N559" s="211"/>
      <c r="O559" s="1005"/>
      <c r="P559" s="207"/>
    </row>
    <row r="560">
      <c r="A560" s="1237"/>
      <c r="D560" s="1237"/>
      <c r="E560" s="1237"/>
      <c r="F560" s="1237"/>
      <c r="G560" s="1237"/>
      <c r="H560" s="1237"/>
      <c r="I560" s="1237"/>
      <c r="J560" s="1237"/>
      <c r="K560" s="1237"/>
      <c r="L560" s="1237"/>
      <c r="M560" s="1237"/>
      <c r="N560" s="608"/>
      <c r="O560" s="1012"/>
    </row>
    <row r="561">
      <c r="A561" s="1237"/>
      <c r="D561" s="1237"/>
      <c r="E561" s="1237"/>
      <c r="F561" s="1237"/>
      <c r="G561" s="1237"/>
      <c r="H561" s="1237"/>
      <c r="I561" s="1237"/>
      <c r="J561" s="1237"/>
      <c r="K561" s="1237"/>
      <c r="L561" s="1237"/>
      <c r="M561" s="1237"/>
      <c r="N561" s="608"/>
      <c r="O561" s="1012"/>
    </row>
    <row r="562">
      <c r="A562" s="1237"/>
      <c r="D562" s="1237"/>
      <c r="E562" s="1237"/>
      <c r="F562" s="1237"/>
      <c r="G562" s="1237"/>
      <c r="H562" s="1237"/>
      <c r="I562" s="1237"/>
      <c r="J562" s="1237"/>
      <c r="K562" s="1237"/>
      <c r="L562" s="1237"/>
      <c r="M562" s="1237"/>
      <c r="N562" s="608"/>
      <c r="O562" s="1012"/>
    </row>
    <row r="563">
      <c r="A563" s="1237"/>
      <c r="D563" s="1237"/>
      <c r="E563" s="1237"/>
      <c r="F563" s="1237"/>
      <c r="G563" s="1237"/>
      <c r="H563" s="1237"/>
      <c r="I563" s="1237"/>
      <c r="J563" s="1237"/>
      <c r="K563" s="1237"/>
      <c r="L563" s="1237"/>
      <c r="M563" s="1237"/>
      <c r="N563" s="608"/>
      <c r="O563" s="1012"/>
    </row>
    <row r="564">
      <c r="A564" s="1237"/>
      <c r="D564" s="1237"/>
      <c r="E564" s="1237"/>
      <c r="F564" s="1237"/>
      <c r="G564" s="1237"/>
      <c r="H564" s="1237"/>
      <c r="I564" s="1237"/>
      <c r="J564" s="1237"/>
      <c r="K564" s="1237"/>
      <c r="L564" s="1237"/>
      <c r="M564" s="1237"/>
      <c r="N564" s="608"/>
      <c r="O564" s="1012"/>
    </row>
    <row r="565">
      <c r="A565" s="1237"/>
      <c r="D565" s="1237"/>
      <c r="E565" s="1237"/>
      <c r="F565" s="1237"/>
      <c r="G565" s="1237"/>
      <c r="H565" s="1237"/>
      <c r="I565" s="1237"/>
      <c r="J565" s="1237"/>
      <c r="K565" s="1237"/>
      <c r="L565" s="1237"/>
      <c r="M565" s="1237"/>
      <c r="N565" s="608"/>
      <c r="O565" s="1012"/>
    </row>
    <row r="566">
      <c r="A566" s="1237"/>
      <c r="D566" s="1237"/>
      <c r="E566" s="1237"/>
      <c r="F566" s="1237"/>
      <c r="G566" s="1237"/>
      <c r="H566" s="1237"/>
      <c r="I566" s="1237"/>
      <c r="J566" s="1237"/>
      <c r="K566" s="1237"/>
      <c r="L566" s="1237"/>
      <c r="M566" s="1237"/>
      <c r="N566" s="608"/>
      <c r="O566" s="1012"/>
    </row>
    <row r="567">
      <c r="A567" s="1237"/>
      <c r="D567" s="1237"/>
      <c r="E567" s="1237"/>
      <c r="F567" s="1237"/>
      <c r="G567" s="1237"/>
      <c r="H567" s="1237"/>
      <c r="I567" s="1237"/>
      <c r="J567" s="1237"/>
      <c r="K567" s="1237"/>
      <c r="L567" s="1237"/>
      <c r="M567" s="1237"/>
      <c r="N567" s="608"/>
      <c r="O567" s="1012"/>
    </row>
    <row r="568">
      <c r="A568" s="1237"/>
      <c r="D568" s="1237"/>
      <c r="E568" s="1237"/>
      <c r="F568" s="1237"/>
      <c r="G568" s="1237"/>
      <c r="H568" s="1237"/>
      <c r="I568" s="1237"/>
      <c r="J568" s="1237"/>
      <c r="K568" s="1237"/>
      <c r="L568" s="1237"/>
      <c r="M568" s="1237"/>
      <c r="N568" s="608"/>
      <c r="O568" s="1012"/>
    </row>
    <row r="569">
      <c r="A569" s="1237"/>
      <c r="D569" s="1237"/>
      <c r="E569" s="1237"/>
      <c r="F569" s="1237"/>
      <c r="G569" s="1237"/>
      <c r="H569" s="1237"/>
      <c r="I569" s="1237"/>
      <c r="J569" s="1237"/>
      <c r="K569" s="1237"/>
      <c r="L569" s="1237"/>
      <c r="M569" s="1237"/>
      <c r="N569" s="608"/>
      <c r="O569" s="1012"/>
    </row>
    <row r="570">
      <c r="A570" s="1237"/>
      <c r="D570" s="1237"/>
      <c r="E570" s="1237"/>
      <c r="F570" s="1237"/>
      <c r="G570" s="1237"/>
      <c r="H570" s="1237"/>
      <c r="I570" s="1237"/>
      <c r="J570" s="1237"/>
      <c r="K570" s="1237"/>
      <c r="L570" s="1237"/>
      <c r="M570" s="1237"/>
      <c r="N570" s="608"/>
      <c r="O570" s="1012"/>
    </row>
    <row r="571">
      <c r="A571" s="1237"/>
      <c r="D571" s="1237"/>
      <c r="E571" s="1237"/>
      <c r="F571" s="1237"/>
      <c r="G571" s="1237"/>
      <c r="H571" s="1237"/>
      <c r="I571" s="1237"/>
      <c r="J571" s="1237"/>
      <c r="K571" s="1237"/>
      <c r="L571" s="1237"/>
      <c r="M571" s="1237"/>
      <c r="N571" s="608"/>
      <c r="O571" s="1012"/>
    </row>
    <row r="572">
      <c r="A572" s="1237"/>
      <c r="D572" s="1237"/>
      <c r="E572" s="1237"/>
      <c r="F572" s="1237"/>
      <c r="G572" s="1237"/>
      <c r="H572" s="1237"/>
      <c r="I572" s="1237"/>
      <c r="J572" s="1237"/>
      <c r="K572" s="1237"/>
      <c r="L572" s="1237"/>
      <c r="M572" s="1237"/>
      <c r="N572" s="608"/>
      <c r="O572" s="1012"/>
    </row>
    <row r="573">
      <c r="A573" s="1237"/>
      <c r="D573" s="1237"/>
      <c r="E573" s="1237"/>
      <c r="F573" s="1237"/>
      <c r="G573" s="1237"/>
      <c r="H573" s="1237"/>
      <c r="I573" s="1237"/>
      <c r="J573" s="1237"/>
      <c r="K573" s="1237"/>
      <c r="L573" s="1237"/>
      <c r="M573" s="1237"/>
      <c r="N573" s="608"/>
      <c r="O573" s="1012"/>
    </row>
    <row r="574">
      <c r="A574" s="1237"/>
      <c r="D574" s="1237"/>
      <c r="E574" s="1237"/>
      <c r="F574" s="1237"/>
      <c r="G574" s="1237"/>
      <c r="H574" s="1237"/>
      <c r="I574" s="1237"/>
      <c r="J574" s="1237"/>
      <c r="K574" s="1237"/>
      <c r="L574" s="1237"/>
      <c r="M574" s="1237"/>
      <c r="N574" s="608"/>
      <c r="O574" s="1012"/>
    </row>
    <row r="575">
      <c r="A575" s="1237"/>
      <c r="D575" s="1237"/>
      <c r="E575" s="1237"/>
      <c r="F575" s="1237"/>
      <c r="G575" s="1237"/>
      <c r="H575" s="1237"/>
      <c r="I575" s="1237"/>
      <c r="J575" s="1237"/>
      <c r="K575" s="1237"/>
      <c r="L575" s="1237"/>
      <c r="M575" s="1237"/>
      <c r="N575" s="608"/>
      <c r="O575" s="1012"/>
    </row>
    <row r="576">
      <c r="A576" s="1237"/>
      <c r="D576" s="1237"/>
      <c r="E576" s="1237"/>
      <c r="F576" s="1237"/>
      <c r="G576" s="1237"/>
      <c r="H576" s="1237"/>
      <c r="I576" s="1237"/>
      <c r="J576" s="1237"/>
      <c r="K576" s="1237"/>
      <c r="L576" s="1237"/>
      <c r="M576" s="1237"/>
      <c r="N576" s="608"/>
      <c r="O576" s="1012"/>
    </row>
    <row r="577">
      <c r="A577" s="1237"/>
      <c r="D577" s="1237"/>
      <c r="E577" s="1237"/>
      <c r="F577" s="1237"/>
      <c r="G577" s="1237"/>
      <c r="H577" s="1237"/>
      <c r="I577" s="1237"/>
      <c r="J577" s="1237"/>
      <c r="K577" s="1237"/>
      <c r="L577" s="1237"/>
      <c r="M577" s="1237"/>
      <c r="N577" s="608"/>
      <c r="O577" s="1012"/>
    </row>
    <row r="578">
      <c r="A578" s="1237"/>
      <c r="D578" s="1237"/>
      <c r="E578" s="1237"/>
      <c r="F578" s="1237"/>
      <c r="G578" s="1237"/>
      <c r="H578" s="1237"/>
      <c r="I578" s="1237"/>
      <c r="J578" s="1237"/>
      <c r="K578" s="1237"/>
      <c r="L578" s="1237"/>
      <c r="M578" s="1237"/>
      <c r="N578" s="608"/>
      <c r="O578" s="1012"/>
    </row>
    <row r="579">
      <c r="A579" s="1237"/>
      <c r="D579" s="1237"/>
      <c r="E579" s="1237"/>
      <c r="F579" s="1237"/>
      <c r="G579" s="1237"/>
      <c r="H579" s="1237"/>
      <c r="I579" s="1237"/>
      <c r="J579" s="1237"/>
      <c r="K579" s="1237"/>
      <c r="L579" s="1237"/>
      <c r="M579" s="1237"/>
      <c r="N579" s="608"/>
      <c r="O579" s="1012"/>
    </row>
    <row r="580">
      <c r="A580" s="1237"/>
      <c r="D580" s="1237"/>
      <c r="E580" s="1237"/>
      <c r="F580" s="1237"/>
      <c r="G580" s="1237"/>
      <c r="H580" s="1237"/>
      <c r="I580" s="1237"/>
      <c r="J580" s="1237"/>
      <c r="K580" s="1237"/>
      <c r="L580" s="1237"/>
      <c r="M580" s="1237"/>
      <c r="N580" s="608"/>
      <c r="O580" s="1012"/>
    </row>
    <row r="581">
      <c r="A581" s="1237"/>
      <c r="D581" s="1237"/>
      <c r="E581" s="1237"/>
      <c r="F581" s="1237"/>
      <c r="G581" s="1237"/>
      <c r="H581" s="1237"/>
      <c r="I581" s="1237"/>
      <c r="J581" s="1237"/>
      <c r="K581" s="1237"/>
      <c r="L581" s="1237"/>
      <c r="M581" s="1237"/>
      <c r="N581" s="608"/>
      <c r="O581" s="1012"/>
    </row>
    <row r="582">
      <c r="A582" s="1237"/>
      <c r="D582" s="1237"/>
      <c r="E582" s="1237"/>
      <c r="F582" s="1237"/>
      <c r="G582" s="1237"/>
      <c r="H582" s="1237"/>
      <c r="I582" s="1237"/>
      <c r="J582" s="1237"/>
      <c r="K582" s="1237"/>
      <c r="L582" s="1237"/>
      <c r="M582" s="1237"/>
      <c r="N582" s="608"/>
      <c r="O582" s="1012"/>
    </row>
    <row r="583">
      <c r="A583" s="1237"/>
      <c r="D583" s="1237"/>
      <c r="E583" s="1237"/>
      <c r="F583" s="1237"/>
      <c r="G583" s="1237"/>
      <c r="H583" s="1237"/>
      <c r="I583" s="1237"/>
      <c r="J583" s="1237"/>
      <c r="K583" s="1237"/>
      <c r="L583" s="1237"/>
      <c r="M583" s="1237"/>
      <c r="N583" s="608"/>
      <c r="O583" s="1012"/>
    </row>
    <row r="584">
      <c r="A584" s="1237"/>
      <c r="D584" s="1237"/>
      <c r="E584" s="1237"/>
      <c r="F584" s="1237"/>
      <c r="G584" s="1237"/>
      <c r="H584" s="1237"/>
      <c r="I584" s="1237"/>
      <c r="J584" s="1237"/>
      <c r="K584" s="1237"/>
      <c r="L584" s="1237"/>
      <c r="M584" s="1237"/>
      <c r="N584" s="608"/>
      <c r="O584" s="1012"/>
    </row>
    <row r="585">
      <c r="A585" s="1237"/>
      <c r="D585" s="1237"/>
      <c r="E585" s="1237"/>
      <c r="F585" s="1237"/>
      <c r="G585" s="1237"/>
      <c r="H585" s="1237"/>
      <c r="I585" s="1237"/>
      <c r="J585" s="1237"/>
      <c r="K585" s="1237"/>
      <c r="L585" s="1237"/>
      <c r="M585" s="1237"/>
      <c r="N585" s="608"/>
      <c r="O585" s="1012"/>
    </row>
    <row r="586">
      <c r="A586" s="1237"/>
      <c r="D586" s="1237"/>
      <c r="E586" s="1237"/>
      <c r="F586" s="1237"/>
      <c r="G586" s="1237"/>
      <c r="H586" s="1237"/>
      <c r="I586" s="1237"/>
      <c r="J586" s="1237"/>
      <c r="K586" s="1237"/>
      <c r="L586" s="1237"/>
      <c r="M586" s="1237"/>
      <c r="N586" s="608"/>
      <c r="O586" s="1012"/>
    </row>
    <row r="587">
      <c r="A587" s="1237"/>
      <c r="D587" s="1237"/>
      <c r="E587" s="1237"/>
      <c r="F587" s="1237"/>
      <c r="G587" s="1237"/>
      <c r="H587" s="1237"/>
      <c r="I587" s="1237"/>
      <c r="J587" s="1237"/>
      <c r="K587" s="1237"/>
      <c r="L587" s="1237"/>
      <c r="M587" s="1237"/>
      <c r="N587" s="608"/>
      <c r="O587" s="1012"/>
    </row>
    <row r="588">
      <c r="A588" s="1237"/>
      <c r="D588" s="1237"/>
      <c r="E588" s="1237"/>
      <c r="F588" s="1237"/>
      <c r="G588" s="1237"/>
      <c r="H588" s="1237"/>
      <c r="I588" s="1237"/>
      <c r="J588" s="1237"/>
      <c r="K588" s="1237"/>
      <c r="L588" s="1237"/>
      <c r="M588" s="1237"/>
      <c r="N588" s="608"/>
      <c r="O588" s="1012"/>
    </row>
    <row r="589">
      <c r="A589" s="1237"/>
      <c r="D589" s="1237"/>
      <c r="E589" s="1237"/>
      <c r="F589" s="1237"/>
      <c r="G589" s="1237"/>
      <c r="H589" s="1237"/>
      <c r="I589" s="1237"/>
      <c r="J589" s="1237"/>
      <c r="K589" s="1237"/>
      <c r="L589" s="1237"/>
      <c r="M589" s="1237"/>
      <c r="N589" s="608"/>
      <c r="O589" s="1012"/>
    </row>
    <row r="590">
      <c r="A590" s="1237"/>
      <c r="D590" s="1237"/>
      <c r="E590" s="1237"/>
      <c r="F590" s="1237"/>
      <c r="G590" s="1237"/>
      <c r="H590" s="1237"/>
      <c r="I590" s="1237"/>
      <c r="J590" s="1237"/>
      <c r="K590" s="1237"/>
      <c r="L590" s="1237"/>
      <c r="M590" s="1237"/>
      <c r="N590" s="608"/>
      <c r="O590" s="1012"/>
    </row>
    <row r="591">
      <c r="A591" s="1237"/>
      <c r="D591" s="1237"/>
      <c r="E591" s="1237"/>
      <c r="F591" s="1237"/>
      <c r="G591" s="1237"/>
      <c r="H591" s="1237"/>
      <c r="I591" s="1237"/>
      <c r="J591" s="1237"/>
      <c r="K591" s="1237"/>
      <c r="L591" s="1237"/>
      <c r="M591" s="1237"/>
      <c r="N591" s="608"/>
      <c r="O591" s="1012"/>
    </row>
    <row r="592">
      <c r="A592" s="1237"/>
      <c r="D592" s="1237"/>
      <c r="E592" s="1237"/>
      <c r="F592" s="1237"/>
      <c r="G592" s="1237"/>
      <c r="H592" s="1237"/>
      <c r="I592" s="1237"/>
      <c r="J592" s="1237"/>
      <c r="K592" s="1237"/>
      <c r="L592" s="1237"/>
      <c r="M592" s="1237"/>
      <c r="N592" s="608"/>
      <c r="O592" s="1012"/>
    </row>
    <row r="593">
      <c r="A593" s="1237"/>
      <c r="D593" s="1237"/>
      <c r="E593" s="1237"/>
      <c r="F593" s="1237"/>
      <c r="G593" s="1237"/>
      <c r="H593" s="1237"/>
      <c r="I593" s="1237"/>
      <c r="J593" s="1237"/>
      <c r="K593" s="1237"/>
      <c r="L593" s="1237"/>
      <c r="M593" s="1237"/>
      <c r="N593" s="608"/>
      <c r="O593" s="1012"/>
    </row>
    <row r="594">
      <c r="A594" s="1237"/>
      <c r="D594" s="1237"/>
      <c r="E594" s="1237"/>
      <c r="F594" s="1237"/>
      <c r="G594" s="1237"/>
      <c r="H594" s="1237"/>
      <c r="I594" s="1237"/>
      <c r="J594" s="1237"/>
      <c r="K594" s="1237"/>
      <c r="L594" s="1237"/>
      <c r="M594" s="1237"/>
      <c r="N594" s="608"/>
      <c r="O594" s="1012"/>
    </row>
    <row r="595">
      <c r="A595" s="1237"/>
      <c r="D595" s="1237"/>
      <c r="E595" s="1237"/>
      <c r="F595" s="1237"/>
      <c r="G595" s="1237"/>
      <c r="H595" s="1237"/>
      <c r="I595" s="1237"/>
      <c r="J595" s="1237"/>
      <c r="K595" s="1237"/>
      <c r="L595" s="1237"/>
      <c r="M595" s="1237"/>
      <c r="N595" s="608"/>
      <c r="O595" s="1012"/>
    </row>
    <row r="596">
      <c r="A596" s="1237"/>
      <c r="D596" s="1237"/>
      <c r="E596" s="1237"/>
      <c r="F596" s="1237"/>
      <c r="G596" s="1237"/>
      <c r="H596" s="1237"/>
      <c r="I596" s="1237"/>
      <c r="J596" s="1237"/>
      <c r="K596" s="1237"/>
      <c r="L596" s="1237"/>
      <c r="M596" s="1237"/>
      <c r="N596" s="608"/>
      <c r="O596" s="1012"/>
    </row>
    <row r="597">
      <c r="A597" s="1237"/>
      <c r="D597" s="1237"/>
      <c r="E597" s="1237"/>
      <c r="F597" s="1237"/>
      <c r="G597" s="1237"/>
      <c r="H597" s="1237"/>
      <c r="I597" s="1237"/>
      <c r="J597" s="1237"/>
      <c r="K597" s="1237"/>
      <c r="L597" s="1237"/>
      <c r="M597" s="1237"/>
      <c r="N597" s="608"/>
      <c r="O597" s="1012"/>
    </row>
    <row r="598">
      <c r="A598" s="1237"/>
      <c r="D598" s="1237"/>
      <c r="E598" s="1237"/>
      <c r="F598" s="1237"/>
      <c r="G598" s="1237"/>
      <c r="H598" s="1237"/>
      <c r="I598" s="1237"/>
      <c r="J598" s="1237"/>
      <c r="K598" s="1237"/>
      <c r="L598" s="1237"/>
      <c r="M598" s="1237"/>
      <c r="N598" s="608"/>
      <c r="O598" s="1012"/>
    </row>
    <row r="599">
      <c r="A599" s="1237"/>
      <c r="D599" s="1237"/>
      <c r="E599" s="1237"/>
      <c r="F599" s="1237"/>
      <c r="G599" s="1237"/>
      <c r="H599" s="1237"/>
      <c r="I599" s="1237"/>
      <c r="J599" s="1237"/>
      <c r="K599" s="1237"/>
      <c r="L599" s="1237"/>
      <c r="M599" s="1237"/>
      <c r="N599" s="608"/>
      <c r="O599" s="1012"/>
    </row>
    <row r="600">
      <c r="A600" s="1237"/>
      <c r="D600" s="1237"/>
      <c r="E600" s="1237"/>
      <c r="F600" s="1237"/>
      <c r="G600" s="1237"/>
      <c r="H600" s="1237"/>
      <c r="I600" s="1237"/>
      <c r="J600" s="1237"/>
      <c r="K600" s="1237"/>
      <c r="L600" s="1237"/>
      <c r="M600" s="1237"/>
      <c r="N600" s="608"/>
      <c r="O600" s="1012"/>
    </row>
    <row r="601">
      <c r="A601" s="1237"/>
      <c r="D601" s="1237"/>
      <c r="E601" s="1237"/>
      <c r="F601" s="1237"/>
      <c r="G601" s="1237"/>
      <c r="H601" s="1237"/>
      <c r="I601" s="1237"/>
      <c r="J601" s="1237"/>
      <c r="K601" s="1237"/>
      <c r="L601" s="1237"/>
      <c r="M601" s="1237"/>
      <c r="N601" s="608"/>
      <c r="O601" s="1012"/>
    </row>
    <row r="602">
      <c r="A602" s="1237"/>
      <c r="D602" s="1237"/>
      <c r="E602" s="1237"/>
      <c r="F602" s="1237"/>
      <c r="G602" s="1237"/>
      <c r="H602" s="1237"/>
      <c r="I602" s="1237"/>
      <c r="J602" s="1237"/>
      <c r="K602" s="1237"/>
      <c r="L602" s="1237"/>
      <c r="M602" s="1237"/>
      <c r="N602" s="608"/>
      <c r="O602" s="1012"/>
    </row>
    <row r="603">
      <c r="A603" s="1237"/>
      <c r="D603" s="1237"/>
      <c r="E603" s="1237"/>
      <c r="F603" s="1237"/>
      <c r="G603" s="1237"/>
      <c r="H603" s="1237"/>
      <c r="I603" s="1237"/>
      <c r="J603" s="1237"/>
      <c r="K603" s="1237"/>
      <c r="L603" s="1237"/>
      <c r="M603" s="1237"/>
      <c r="N603" s="608"/>
      <c r="O603" s="1012"/>
    </row>
    <row r="604">
      <c r="A604" s="1237"/>
      <c r="D604" s="1237"/>
      <c r="E604" s="1237"/>
      <c r="F604" s="1237"/>
      <c r="G604" s="1237"/>
      <c r="H604" s="1237"/>
      <c r="I604" s="1237"/>
      <c r="J604" s="1237"/>
      <c r="K604" s="1237"/>
      <c r="L604" s="1237"/>
      <c r="M604" s="1237"/>
      <c r="N604" s="608"/>
      <c r="O604" s="1012"/>
    </row>
    <row r="605">
      <c r="A605" s="1237"/>
      <c r="D605" s="1237"/>
      <c r="E605" s="1237"/>
      <c r="F605" s="1237"/>
      <c r="G605" s="1237"/>
      <c r="H605" s="1237"/>
      <c r="I605" s="1237"/>
      <c r="J605" s="1237"/>
      <c r="K605" s="1237"/>
      <c r="L605" s="1237"/>
      <c r="M605" s="1237"/>
      <c r="N605" s="608"/>
      <c r="O605" s="1012"/>
    </row>
    <row r="606">
      <c r="A606" s="1237"/>
      <c r="D606" s="1237"/>
      <c r="E606" s="1237"/>
      <c r="F606" s="1237"/>
      <c r="G606" s="1237"/>
      <c r="H606" s="1237"/>
      <c r="I606" s="1237"/>
      <c r="J606" s="1237"/>
      <c r="K606" s="1237"/>
      <c r="L606" s="1237"/>
      <c r="M606" s="1237"/>
      <c r="N606" s="608"/>
      <c r="O606" s="1012"/>
    </row>
    <row r="607">
      <c r="A607" s="1237"/>
      <c r="D607" s="1237"/>
      <c r="E607" s="1237"/>
      <c r="F607" s="1237"/>
      <c r="G607" s="1237"/>
      <c r="H607" s="1237"/>
      <c r="I607" s="1237"/>
      <c r="J607" s="1237"/>
      <c r="K607" s="1237"/>
      <c r="L607" s="1237"/>
      <c r="M607" s="1237"/>
      <c r="N607" s="608"/>
      <c r="O607" s="1012"/>
    </row>
    <row r="608">
      <c r="A608" s="1237"/>
      <c r="D608" s="1237"/>
      <c r="E608" s="1237"/>
      <c r="F608" s="1237"/>
      <c r="G608" s="1237"/>
      <c r="H608" s="1237"/>
      <c r="I608" s="1237"/>
      <c r="J608" s="1237"/>
      <c r="K608" s="1237"/>
      <c r="L608" s="1237"/>
      <c r="M608" s="1237"/>
      <c r="N608" s="608"/>
      <c r="O608" s="1012"/>
    </row>
    <row r="609">
      <c r="A609" s="1237"/>
      <c r="D609" s="1237"/>
      <c r="E609" s="1237"/>
      <c r="F609" s="1237"/>
      <c r="G609" s="1237"/>
      <c r="H609" s="1237"/>
      <c r="I609" s="1237"/>
      <c r="J609" s="1237"/>
      <c r="K609" s="1237"/>
      <c r="L609" s="1237"/>
      <c r="M609" s="1237"/>
      <c r="N609" s="608"/>
      <c r="O609" s="1012"/>
    </row>
    <row r="610">
      <c r="A610" s="1237"/>
      <c r="D610" s="1237"/>
      <c r="E610" s="1237"/>
      <c r="F610" s="1237"/>
      <c r="G610" s="1237"/>
      <c r="H610" s="1237"/>
      <c r="I610" s="1237"/>
      <c r="J610" s="1237"/>
      <c r="K610" s="1237"/>
      <c r="L610" s="1237"/>
      <c r="M610" s="1237"/>
      <c r="N610" s="608"/>
      <c r="O610" s="1012"/>
    </row>
    <row r="611">
      <c r="A611" s="1237"/>
      <c r="D611" s="1237"/>
      <c r="E611" s="1237"/>
      <c r="F611" s="1237"/>
      <c r="G611" s="1237"/>
      <c r="H611" s="1237"/>
      <c r="I611" s="1237"/>
      <c r="J611" s="1237"/>
      <c r="K611" s="1237"/>
      <c r="L611" s="1237"/>
      <c r="M611" s="1237"/>
      <c r="N611" s="608"/>
      <c r="O611" s="1012"/>
    </row>
    <row r="612">
      <c r="A612" s="1237"/>
      <c r="D612" s="1237"/>
      <c r="E612" s="1237"/>
      <c r="F612" s="1237"/>
      <c r="G612" s="1237"/>
      <c r="H612" s="1237"/>
      <c r="I612" s="1237"/>
      <c r="J612" s="1237"/>
      <c r="K612" s="1237"/>
      <c r="L612" s="1237"/>
      <c r="M612" s="1237"/>
      <c r="N612" s="608"/>
      <c r="O612" s="1012"/>
    </row>
    <row r="613">
      <c r="A613" s="1237"/>
      <c r="D613" s="1237"/>
      <c r="E613" s="1237"/>
      <c r="F613" s="1237"/>
      <c r="G613" s="1237"/>
      <c r="H613" s="1237"/>
      <c r="I613" s="1237"/>
      <c r="J613" s="1237"/>
      <c r="K613" s="1237"/>
      <c r="L613" s="1237"/>
      <c r="M613" s="1237"/>
      <c r="N613" s="608"/>
      <c r="O613" s="1012"/>
    </row>
    <row r="614">
      <c r="A614" s="1237"/>
      <c r="D614" s="1237"/>
      <c r="E614" s="1237"/>
      <c r="F614" s="1237"/>
      <c r="G614" s="1237"/>
      <c r="H614" s="1237"/>
      <c r="I614" s="1237"/>
      <c r="J614" s="1237"/>
      <c r="K614" s="1237"/>
      <c r="L614" s="1237"/>
      <c r="M614" s="1237"/>
      <c r="N614" s="608"/>
      <c r="O614" s="1012"/>
    </row>
    <row r="615">
      <c r="A615" s="1237"/>
      <c r="D615" s="1237"/>
      <c r="E615" s="1237"/>
      <c r="F615" s="1237"/>
      <c r="G615" s="1237"/>
      <c r="H615" s="1237"/>
      <c r="I615" s="1237"/>
      <c r="J615" s="1237"/>
      <c r="K615" s="1237"/>
      <c r="L615" s="1237"/>
      <c r="M615" s="1237"/>
      <c r="N615" s="608"/>
      <c r="O615" s="1012"/>
    </row>
    <row r="616">
      <c r="A616" s="1237"/>
      <c r="D616" s="1237"/>
      <c r="E616" s="1237"/>
      <c r="F616" s="1237"/>
      <c r="G616" s="1237"/>
      <c r="H616" s="1237"/>
      <c r="I616" s="1237"/>
      <c r="J616" s="1237"/>
      <c r="K616" s="1237"/>
      <c r="L616" s="1237"/>
      <c r="M616" s="1237"/>
      <c r="N616" s="608"/>
      <c r="O616" s="1012"/>
    </row>
    <row r="617">
      <c r="A617" s="1237"/>
      <c r="D617" s="1237"/>
      <c r="E617" s="1237"/>
      <c r="F617" s="1237"/>
      <c r="G617" s="1237"/>
      <c r="H617" s="1237"/>
      <c r="I617" s="1237"/>
      <c r="J617" s="1237"/>
      <c r="K617" s="1237"/>
      <c r="L617" s="1237"/>
      <c r="M617" s="1237"/>
      <c r="N617" s="608"/>
      <c r="O617" s="1012"/>
    </row>
    <row r="618">
      <c r="A618" s="1237"/>
      <c r="D618" s="1237"/>
      <c r="E618" s="1237"/>
      <c r="F618" s="1237"/>
      <c r="G618" s="1237"/>
      <c r="H618" s="1237"/>
      <c r="I618" s="1237"/>
      <c r="J618" s="1237"/>
      <c r="K618" s="1237"/>
      <c r="L618" s="1237"/>
      <c r="M618" s="1237"/>
      <c r="N618" s="608"/>
      <c r="O618" s="1012"/>
    </row>
    <row r="619">
      <c r="A619" s="1237"/>
      <c r="D619" s="1237"/>
      <c r="E619" s="1237"/>
      <c r="F619" s="1237"/>
      <c r="G619" s="1237"/>
      <c r="H619" s="1237"/>
      <c r="I619" s="1237"/>
      <c r="J619" s="1237"/>
      <c r="K619" s="1237"/>
      <c r="L619" s="1237"/>
      <c r="M619" s="1237"/>
      <c r="N619" s="608"/>
      <c r="O619" s="1012"/>
    </row>
    <row r="620">
      <c r="A620" s="1237"/>
      <c r="D620" s="1237"/>
      <c r="E620" s="1237"/>
      <c r="F620" s="1237"/>
      <c r="G620" s="1237"/>
      <c r="H620" s="1237"/>
      <c r="I620" s="1237"/>
      <c r="J620" s="1237"/>
      <c r="K620" s="1237"/>
      <c r="L620" s="1237"/>
      <c r="M620" s="1237"/>
      <c r="N620" s="608"/>
      <c r="O620" s="1012"/>
    </row>
    <row r="621">
      <c r="A621" s="1237"/>
      <c r="D621" s="1237"/>
      <c r="E621" s="1237"/>
      <c r="F621" s="1237"/>
      <c r="G621" s="1237"/>
      <c r="H621" s="1237"/>
      <c r="I621" s="1237"/>
      <c r="J621" s="1237"/>
      <c r="K621" s="1237"/>
      <c r="L621" s="1237"/>
      <c r="M621" s="1237"/>
      <c r="N621" s="608"/>
      <c r="O621" s="1012"/>
    </row>
    <row r="622">
      <c r="A622" s="1237"/>
      <c r="D622" s="1237"/>
      <c r="E622" s="1237"/>
      <c r="F622" s="1237"/>
      <c r="G622" s="1237"/>
      <c r="H622" s="1237"/>
      <c r="I622" s="1237"/>
      <c r="J622" s="1237"/>
      <c r="K622" s="1237"/>
      <c r="L622" s="1237"/>
      <c r="M622" s="1237"/>
      <c r="N622" s="608"/>
      <c r="O622" s="1012"/>
    </row>
    <row r="623">
      <c r="A623" s="1237"/>
      <c r="D623" s="1237"/>
      <c r="E623" s="1237"/>
      <c r="F623" s="1237"/>
      <c r="G623" s="1237"/>
      <c r="H623" s="1237"/>
      <c r="I623" s="1237"/>
      <c r="J623" s="1237"/>
      <c r="K623" s="1237"/>
      <c r="L623" s="1237"/>
      <c r="M623" s="1237"/>
      <c r="N623" s="608"/>
      <c r="O623" s="1012"/>
    </row>
    <row r="624">
      <c r="A624" s="1237"/>
      <c r="D624" s="1237"/>
      <c r="E624" s="1237"/>
      <c r="F624" s="1237"/>
      <c r="G624" s="1237"/>
      <c r="H624" s="1237"/>
      <c r="I624" s="1237"/>
      <c r="J624" s="1237"/>
      <c r="K624" s="1237"/>
      <c r="L624" s="1237"/>
      <c r="M624" s="1237"/>
      <c r="N624" s="608"/>
      <c r="O624" s="1012"/>
    </row>
    <row r="625">
      <c r="A625" s="1237"/>
      <c r="D625" s="1237"/>
      <c r="E625" s="1237"/>
      <c r="F625" s="1237"/>
      <c r="G625" s="1237"/>
      <c r="H625" s="1237"/>
      <c r="I625" s="1237"/>
      <c r="J625" s="1237"/>
      <c r="K625" s="1237"/>
      <c r="L625" s="1237"/>
      <c r="M625" s="1237"/>
      <c r="N625" s="608"/>
      <c r="O625" s="1012"/>
    </row>
    <row r="626">
      <c r="A626" s="1237"/>
      <c r="D626" s="1237"/>
      <c r="E626" s="1237"/>
      <c r="F626" s="1237"/>
      <c r="G626" s="1237"/>
      <c r="H626" s="1237"/>
      <c r="I626" s="1237"/>
      <c r="J626" s="1237"/>
      <c r="K626" s="1237"/>
      <c r="L626" s="1237"/>
      <c r="M626" s="1237"/>
      <c r="N626" s="608"/>
      <c r="O626" s="1012"/>
    </row>
    <row r="627">
      <c r="A627" s="1237"/>
      <c r="D627" s="1237"/>
      <c r="E627" s="1237"/>
      <c r="F627" s="1237"/>
      <c r="G627" s="1237"/>
      <c r="H627" s="1237"/>
      <c r="I627" s="1237"/>
      <c r="J627" s="1237"/>
      <c r="K627" s="1237"/>
      <c r="L627" s="1237"/>
      <c r="M627" s="1237"/>
      <c r="N627" s="608"/>
      <c r="O627" s="1012"/>
    </row>
    <row r="628">
      <c r="A628" s="1237"/>
      <c r="D628" s="1237"/>
      <c r="E628" s="1237"/>
      <c r="F628" s="1237"/>
      <c r="G628" s="1237"/>
      <c r="H628" s="1237"/>
      <c r="I628" s="1237"/>
      <c r="J628" s="1237"/>
      <c r="K628" s="1237"/>
      <c r="L628" s="1237"/>
      <c r="M628" s="1237"/>
      <c r="N628" s="608"/>
      <c r="O628" s="1012"/>
    </row>
    <row r="629">
      <c r="A629" s="1237"/>
      <c r="D629" s="1237"/>
      <c r="E629" s="1237"/>
      <c r="F629" s="1237"/>
      <c r="G629" s="1237"/>
      <c r="H629" s="1237"/>
      <c r="I629" s="1237"/>
      <c r="J629" s="1237"/>
      <c r="K629" s="1237"/>
      <c r="L629" s="1237"/>
      <c r="M629" s="1237"/>
      <c r="N629" s="608"/>
      <c r="O629" s="1012"/>
    </row>
    <row r="630">
      <c r="A630" s="1237"/>
      <c r="D630" s="1237"/>
      <c r="E630" s="1237"/>
      <c r="F630" s="1237"/>
      <c r="G630" s="1237"/>
      <c r="H630" s="1237"/>
      <c r="I630" s="1237"/>
      <c r="J630" s="1237"/>
      <c r="K630" s="1237"/>
      <c r="L630" s="1237"/>
      <c r="M630" s="1237"/>
      <c r="N630" s="608"/>
      <c r="O630" s="1012"/>
    </row>
    <row r="631">
      <c r="A631" s="1237"/>
      <c r="D631" s="1237"/>
      <c r="E631" s="1237"/>
      <c r="F631" s="1237"/>
      <c r="G631" s="1237"/>
      <c r="H631" s="1237"/>
      <c r="I631" s="1237"/>
      <c r="J631" s="1237"/>
      <c r="K631" s="1237"/>
      <c r="L631" s="1237"/>
      <c r="M631" s="1237"/>
      <c r="N631" s="608"/>
      <c r="O631" s="1012"/>
    </row>
    <row r="632">
      <c r="A632" s="1237"/>
      <c r="D632" s="1237"/>
      <c r="E632" s="1237"/>
      <c r="F632" s="1237"/>
      <c r="G632" s="1237"/>
      <c r="H632" s="1237"/>
      <c r="I632" s="1237"/>
      <c r="J632" s="1237"/>
      <c r="K632" s="1237"/>
      <c r="L632" s="1237"/>
      <c r="M632" s="1237"/>
      <c r="N632" s="608"/>
      <c r="O632" s="1012"/>
    </row>
    <row r="633">
      <c r="A633" s="1237"/>
      <c r="D633" s="1237"/>
      <c r="E633" s="1237"/>
      <c r="F633" s="1237"/>
      <c r="G633" s="1237"/>
      <c r="H633" s="1237"/>
      <c r="I633" s="1237"/>
      <c r="J633" s="1237"/>
      <c r="K633" s="1237"/>
      <c r="L633" s="1237"/>
      <c r="M633" s="1237"/>
      <c r="N633" s="608"/>
      <c r="O633" s="1012"/>
    </row>
    <row r="634">
      <c r="A634" s="1237"/>
      <c r="D634" s="1237"/>
      <c r="E634" s="1237"/>
      <c r="F634" s="1237"/>
      <c r="G634" s="1237"/>
      <c r="H634" s="1237"/>
      <c r="I634" s="1237"/>
      <c r="J634" s="1237"/>
      <c r="K634" s="1237"/>
      <c r="L634" s="1237"/>
      <c r="M634" s="1237"/>
      <c r="N634" s="608"/>
      <c r="O634" s="1012"/>
    </row>
    <row r="635">
      <c r="A635" s="1237"/>
      <c r="D635" s="1237"/>
      <c r="E635" s="1237"/>
      <c r="F635" s="1237"/>
      <c r="G635" s="1237"/>
      <c r="H635" s="1237"/>
      <c r="I635" s="1237"/>
      <c r="J635" s="1237"/>
      <c r="K635" s="1237"/>
      <c r="L635" s="1237"/>
      <c r="M635" s="1237"/>
      <c r="N635" s="608"/>
      <c r="O635" s="1012"/>
    </row>
    <row r="636">
      <c r="A636" s="1237"/>
      <c r="D636" s="1237"/>
      <c r="E636" s="1237"/>
      <c r="F636" s="1237"/>
      <c r="G636" s="1237"/>
      <c r="H636" s="1237"/>
      <c r="I636" s="1237"/>
      <c r="J636" s="1237"/>
      <c r="K636" s="1237"/>
      <c r="L636" s="1237"/>
      <c r="M636" s="1237"/>
      <c r="N636" s="608"/>
      <c r="O636" s="1012"/>
    </row>
    <row r="637">
      <c r="A637" s="1237"/>
      <c r="D637" s="1237"/>
      <c r="E637" s="1237"/>
      <c r="F637" s="1237"/>
      <c r="G637" s="1237"/>
      <c r="H637" s="1237"/>
      <c r="I637" s="1237"/>
      <c r="J637" s="1237"/>
      <c r="K637" s="1237"/>
      <c r="L637" s="1237"/>
      <c r="M637" s="1237"/>
      <c r="N637" s="608"/>
      <c r="O637" s="1012"/>
    </row>
    <row r="638">
      <c r="A638" s="1237"/>
      <c r="D638" s="1237"/>
      <c r="E638" s="1237"/>
      <c r="F638" s="1237"/>
      <c r="G638" s="1237"/>
      <c r="H638" s="1237"/>
      <c r="I638" s="1237"/>
      <c r="J638" s="1237"/>
      <c r="K638" s="1237"/>
      <c r="L638" s="1237"/>
      <c r="M638" s="1237"/>
      <c r="N638" s="608"/>
      <c r="O638" s="1012"/>
    </row>
    <row r="639">
      <c r="A639" s="1237"/>
      <c r="D639" s="1237"/>
      <c r="E639" s="1237"/>
      <c r="F639" s="1237"/>
      <c r="G639" s="1237"/>
      <c r="H639" s="1237"/>
      <c r="I639" s="1237"/>
      <c r="J639" s="1237"/>
      <c r="K639" s="1237"/>
      <c r="L639" s="1237"/>
      <c r="M639" s="1237"/>
      <c r="N639" s="608"/>
      <c r="O639" s="1012"/>
    </row>
    <row r="640">
      <c r="A640" s="1237"/>
      <c r="D640" s="1237"/>
      <c r="E640" s="1237"/>
      <c r="F640" s="1237"/>
      <c r="G640" s="1237"/>
      <c r="H640" s="1237"/>
      <c r="I640" s="1237"/>
      <c r="J640" s="1237"/>
      <c r="K640" s="1237"/>
      <c r="L640" s="1237"/>
      <c r="M640" s="1237"/>
      <c r="N640" s="608"/>
      <c r="O640" s="1012"/>
    </row>
    <row r="641">
      <c r="A641" s="1237"/>
      <c r="D641" s="1237"/>
      <c r="E641" s="1237"/>
      <c r="F641" s="1237"/>
      <c r="G641" s="1237"/>
      <c r="H641" s="1237"/>
      <c r="I641" s="1237"/>
      <c r="J641" s="1237"/>
      <c r="K641" s="1237"/>
      <c r="L641" s="1237"/>
      <c r="M641" s="1237"/>
      <c r="N641" s="608"/>
      <c r="O641" s="1012"/>
    </row>
    <row r="642">
      <c r="A642" s="1237"/>
      <c r="D642" s="1237"/>
      <c r="E642" s="1237"/>
      <c r="F642" s="1237"/>
      <c r="G642" s="1237"/>
      <c r="H642" s="1237"/>
      <c r="I642" s="1237"/>
      <c r="J642" s="1237"/>
      <c r="K642" s="1237"/>
      <c r="L642" s="1237"/>
      <c r="M642" s="1237"/>
      <c r="N642" s="608"/>
      <c r="O642" s="1012"/>
    </row>
    <row r="643">
      <c r="A643" s="1237"/>
      <c r="D643" s="1237"/>
      <c r="E643" s="1237"/>
      <c r="F643" s="1237"/>
      <c r="G643" s="1237"/>
      <c r="H643" s="1237"/>
      <c r="I643" s="1237"/>
      <c r="J643" s="1237"/>
      <c r="K643" s="1237"/>
      <c r="L643" s="1237"/>
      <c r="M643" s="1237"/>
      <c r="N643" s="608"/>
      <c r="O643" s="1012"/>
    </row>
    <row r="644">
      <c r="A644" s="1237"/>
      <c r="D644" s="1237"/>
      <c r="E644" s="1237"/>
      <c r="F644" s="1237"/>
      <c r="G644" s="1237"/>
      <c r="H644" s="1237"/>
      <c r="I644" s="1237"/>
      <c r="J644" s="1237"/>
      <c r="K644" s="1237"/>
      <c r="L644" s="1237"/>
      <c r="M644" s="1237"/>
      <c r="N644" s="608"/>
      <c r="O644" s="1012"/>
    </row>
    <row r="645">
      <c r="A645" s="1237"/>
      <c r="D645" s="1237"/>
      <c r="E645" s="1237"/>
      <c r="F645" s="1237"/>
      <c r="G645" s="1237"/>
      <c r="H645" s="1237"/>
      <c r="I645" s="1237"/>
      <c r="J645" s="1237"/>
      <c r="K645" s="1237"/>
      <c r="L645" s="1237"/>
      <c r="M645" s="1237"/>
      <c r="N645" s="608"/>
      <c r="O645" s="1012"/>
    </row>
    <row r="646">
      <c r="A646" s="1237"/>
      <c r="D646" s="1237"/>
      <c r="E646" s="1237"/>
      <c r="F646" s="1237"/>
      <c r="G646" s="1237"/>
      <c r="H646" s="1237"/>
      <c r="I646" s="1237"/>
      <c r="J646" s="1237"/>
      <c r="K646" s="1237"/>
      <c r="L646" s="1237"/>
      <c r="M646" s="1237"/>
      <c r="N646" s="608"/>
      <c r="O646" s="1012"/>
    </row>
    <row r="647">
      <c r="A647" s="1237"/>
      <c r="D647" s="1237"/>
      <c r="E647" s="1237"/>
      <c r="F647" s="1237"/>
      <c r="G647" s="1237"/>
      <c r="H647" s="1237"/>
      <c r="I647" s="1237"/>
      <c r="J647" s="1237"/>
      <c r="K647" s="1237"/>
      <c r="L647" s="1237"/>
      <c r="M647" s="1237"/>
      <c r="N647" s="608"/>
      <c r="O647" s="1012"/>
    </row>
    <row r="648">
      <c r="A648" s="1237"/>
      <c r="D648" s="1237"/>
      <c r="E648" s="1237"/>
      <c r="F648" s="1237"/>
      <c r="G648" s="1237"/>
      <c r="H648" s="1237"/>
      <c r="I648" s="1237"/>
      <c r="J648" s="1237"/>
      <c r="K648" s="1237"/>
      <c r="L648" s="1237"/>
      <c r="M648" s="1237"/>
      <c r="N648" s="608"/>
      <c r="O648" s="1012"/>
    </row>
    <row r="649">
      <c r="A649" s="1237"/>
      <c r="D649" s="1237"/>
      <c r="E649" s="1237"/>
      <c r="F649" s="1237"/>
      <c r="G649" s="1237"/>
      <c r="H649" s="1237"/>
      <c r="I649" s="1237"/>
      <c r="J649" s="1237"/>
      <c r="K649" s="1237"/>
      <c r="L649" s="1237"/>
      <c r="M649" s="1237"/>
      <c r="N649" s="608"/>
      <c r="O649" s="1012"/>
    </row>
    <row r="650">
      <c r="A650" s="1237"/>
      <c r="D650" s="1237"/>
      <c r="E650" s="1237"/>
      <c r="F650" s="1237"/>
      <c r="G650" s="1237"/>
      <c r="H650" s="1237"/>
      <c r="I650" s="1237"/>
      <c r="J650" s="1237"/>
      <c r="K650" s="1237"/>
      <c r="L650" s="1237"/>
      <c r="M650" s="1237"/>
      <c r="N650" s="608"/>
      <c r="O650" s="1012"/>
    </row>
    <row r="651">
      <c r="A651" s="1237"/>
      <c r="D651" s="1237"/>
      <c r="E651" s="1237"/>
      <c r="F651" s="1237"/>
      <c r="G651" s="1237"/>
      <c r="H651" s="1237"/>
      <c r="I651" s="1237"/>
      <c r="J651" s="1237"/>
      <c r="K651" s="1237"/>
      <c r="L651" s="1237"/>
      <c r="M651" s="1237"/>
      <c r="N651" s="608"/>
      <c r="O651" s="1012"/>
    </row>
    <row r="652">
      <c r="A652" s="1237"/>
      <c r="D652" s="1237"/>
      <c r="E652" s="1237"/>
      <c r="F652" s="1237"/>
      <c r="G652" s="1237"/>
      <c r="H652" s="1237"/>
      <c r="I652" s="1237"/>
      <c r="J652" s="1237"/>
      <c r="K652" s="1237"/>
      <c r="L652" s="1237"/>
      <c r="M652" s="1237"/>
      <c r="N652" s="608"/>
      <c r="O652" s="1012"/>
    </row>
    <row r="653">
      <c r="A653" s="1237"/>
      <c r="D653" s="1237"/>
      <c r="E653" s="1237"/>
      <c r="F653" s="1237"/>
      <c r="G653" s="1237"/>
      <c r="H653" s="1237"/>
      <c r="I653" s="1237"/>
      <c r="J653" s="1237"/>
      <c r="K653" s="1237"/>
      <c r="L653" s="1237"/>
      <c r="M653" s="1237"/>
      <c r="N653" s="608"/>
      <c r="O653" s="1012"/>
    </row>
    <row r="654">
      <c r="A654" s="1237"/>
      <c r="D654" s="1237"/>
      <c r="E654" s="1237"/>
      <c r="F654" s="1237"/>
      <c r="G654" s="1237"/>
      <c r="H654" s="1237"/>
      <c r="I654" s="1237"/>
      <c r="J654" s="1237"/>
      <c r="K654" s="1237"/>
      <c r="L654" s="1237"/>
      <c r="M654" s="1237"/>
      <c r="N654" s="608"/>
      <c r="O654" s="1012"/>
    </row>
    <row r="655">
      <c r="A655" s="1237"/>
      <c r="D655" s="1237"/>
      <c r="E655" s="1237"/>
      <c r="F655" s="1237"/>
      <c r="G655" s="1237"/>
      <c r="H655" s="1237"/>
      <c r="I655" s="1237"/>
      <c r="J655" s="1237"/>
      <c r="K655" s="1237"/>
      <c r="L655" s="1237"/>
      <c r="M655" s="1237"/>
      <c r="N655" s="608"/>
      <c r="O655" s="1012"/>
    </row>
    <row r="656">
      <c r="A656" s="1237"/>
      <c r="D656" s="1237"/>
      <c r="E656" s="1237"/>
      <c r="F656" s="1237"/>
      <c r="G656" s="1237"/>
      <c r="H656" s="1237"/>
      <c r="I656" s="1237"/>
      <c r="J656" s="1237"/>
      <c r="K656" s="1237"/>
      <c r="L656" s="1237"/>
      <c r="M656" s="1237"/>
      <c r="N656" s="608"/>
      <c r="O656" s="1012"/>
    </row>
    <row r="657">
      <c r="A657" s="1237"/>
      <c r="D657" s="1237"/>
      <c r="E657" s="1237"/>
      <c r="F657" s="1237"/>
      <c r="G657" s="1237"/>
      <c r="H657" s="1237"/>
      <c r="I657" s="1237"/>
      <c r="J657" s="1237"/>
      <c r="K657" s="1237"/>
      <c r="L657" s="1237"/>
      <c r="M657" s="1237"/>
      <c r="N657" s="608"/>
      <c r="O657" s="1012"/>
    </row>
    <row r="658">
      <c r="A658" s="1237"/>
      <c r="D658" s="1237"/>
      <c r="E658" s="1237"/>
      <c r="F658" s="1237"/>
      <c r="G658" s="1237"/>
      <c r="H658" s="1237"/>
      <c r="I658" s="1237"/>
      <c r="J658" s="1237"/>
      <c r="K658" s="1237"/>
      <c r="L658" s="1237"/>
      <c r="M658" s="1237"/>
      <c r="N658" s="608"/>
      <c r="O658" s="1012"/>
    </row>
    <row r="659">
      <c r="A659" s="1237"/>
      <c r="D659" s="1237"/>
      <c r="E659" s="1237"/>
      <c r="F659" s="1237"/>
      <c r="G659" s="1237"/>
      <c r="H659" s="1237"/>
      <c r="I659" s="1237"/>
      <c r="J659" s="1237"/>
      <c r="K659" s="1237"/>
      <c r="L659" s="1237"/>
      <c r="M659" s="1237"/>
      <c r="N659" s="608"/>
      <c r="O659" s="1012"/>
    </row>
    <row r="660">
      <c r="A660" s="1237"/>
      <c r="D660" s="1237"/>
      <c r="E660" s="1237"/>
      <c r="F660" s="1237"/>
      <c r="G660" s="1237"/>
      <c r="H660" s="1237"/>
      <c r="I660" s="1237"/>
      <c r="J660" s="1237"/>
      <c r="K660" s="1237"/>
      <c r="L660" s="1237"/>
      <c r="M660" s="1237"/>
      <c r="N660" s="608"/>
      <c r="O660" s="1012"/>
    </row>
    <row r="661">
      <c r="A661" s="1237"/>
      <c r="D661" s="1237"/>
      <c r="E661" s="1237"/>
      <c r="F661" s="1237"/>
      <c r="G661" s="1237"/>
      <c r="H661" s="1237"/>
      <c r="I661" s="1237"/>
      <c r="J661" s="1237"/>
      <c r="K661" s="1237"/>
      <c r="L661" s="1237"/>
      <c r="M661" s="1237"/>
      <c r="N661" s="608"/>
      <c r="O661" s="1012"/>
    </row>
    <row r="662">
      <c r="A662" s="1237"/>
      <c r="D662" s="1237"/>
      <c r="E662" s="1237"/>
      <c r="F662" s="1237"/>
      <c r="G662" s="1237"/>
      <c r="H662" s="1237"/>
      <c r="I662" s="1237"/>
      <c r="J662" s="1237"/>
      <c r="K662" s="1237"/>
      <c r="L662" s="1237"/>
      <c r="M662" s="1237"/>
      <c r="N662" s="608"/>
      <c r="O662" s="1012"/>
    </row>
    <row r="663">
      <c r="A663" s="1237"/>
      <c r="D663" s="1237"/>
      <c r="E663" s="1237"/>
      <c r="F663" s="1237"/>
      <c r="G663" s="1237"/>
      <c r="H663" s="1237"/>
      <c r="I663" s="1237"/>
      <c r="J663" s="1237"/>
      <c r="K663" s="1237"/>
      <c r="L663" s="1237"/>
      <c r="M663" s="1237"/>
      <c r="N663" s="608"/>
      <c r="O663" s="1012"/>
    </row>
    <row r="664">
      <c r="A664" s="1237"/>
      <c r="D664" s="1237"/>
      <c r="E664" s="1237"/>
      <c r="F664" s="1237"/>
      <c r="G664" s="1237"/>
      <c r="H664" s="1237"/>
      <c r="I664" s="1237"/>
      <c r="J664" s="1237"/>
      <c r="K664" s="1237"/>
      <c r="L664" s="1237"/>
      <c r="M664" s="1237"/>
      <c r="N664" s="608"/>
      <c r="O664" s="1012"/>
    </row>
    <row r="665">
      <c r="A665" s="1237"/>
      <c r="D665" s="1237"/>
      <c r="E665" s="1237"/>
      <c r="F665" s="1237"/>
      <c r="G665" s="1237"/>
      <c r="H665" s="1237"/>
      <c r="I665" s="1237"/>
      <c r="J665" s="1237"/>
      <c r="K665" s="1237"/>
      <c r="L665" s="1237"/>
      <c r="M665" s="1237"/>
      <c r="N665" s="608"/>
      <c r="O665" s="1012"/>
    </row>
    <row r="666">
      <c r="A666" s="1237"/>
      <c r="D666" s="1237"/>
      <c r="E666" s="1237"/>
      <c r="F666" s="1237"/>
      <c r="G666" s="1237"/>
      <c r="H666" s="1237"/>
      <c r="I666" s="1237"/>
      <c r="J666" s="1237"/>
      <c r="K666" s="1237"/>
      <c r="L666" s="1237"/>
      <c r="M666" s="1237"/>
      <c r="N666" s="608"/>
      <c r="O666" s="1012"/>
    </row>
    <row r="667">
      <c r="A667" s="1237"/>
      <c r="D667" s="1237"/>
      <c r="E667" s="1237"/>
      <c r="F667" s="1237"/>
      <c r="G667" s="1237"/>
      <c r="H667" s="1237"/>
      <c r="I667" s="1237"/>
      <c r="J667" s="1237"/>
      <c r="K667" s="1237"/>
      <c r="L667" s="1237"/>
      <c r="M667" s="1237"/>
      <c r="N667" s="608"/>
      <c r="O667" s="1012"/>
    </row>
    <row r="668">
      <c r="A668" s="1237"/>
      <c r="D668" s="1237"/>
      <c r="E668" s="1237"/>
      <c r="F668" s="1237"/>
      <c r="G668" s="1237"/>
      <c r="H668" s="1237"/>
      <c r="I668" s="1237"/>
      <c r="J668" s="1237"/>
      <c r="K668" s="1237"/>
      <c r="L668" s="1237"/>
      <c r="M668" s="1237"/>
      <c r="N668" s="608"/>
      <c r="O668" s="1012"/>
    </row>
    <row r="669">
      <c r="A669" s="1237"/>
      <c r="D669" s="1237"/>
      <c r="E669" s="1237"/>
      <c r="F669" s="1237"/>
      <c r="G669" s="1237"/>
      <c r="H669" s="1237"/>
      <c r="I669" s="1237"/>
      <c r="J669" s="1237"/>
      <c r="K669" s="1237"/>
      <c r="L669" s="1237"/>
      <c r="M669" s="1237"/>
      <c r="N669" s="608"/>
      <c r="O669" s="1012"/>
    </row>
    <row r="670">
      <c r="A670" s="1237"/>
      <c r="D670" s="1237"/>
      <c r="E670" s="1237"/>
      <c r="F670" s="1237"/>
      <c r="G670" s="1237"/>
      <c r="H670" s="1237"/>
      <c r="I670" s="1237"/>
      <c r="J670" s="1237"/>
      <c r="K670" s="1237"/>
      <c r="L670" s="1237"/>
      <c r="M670" s="1237"/>
      <c r="N670" s="608"/>
      <c r="O670" s="1012"/>
    </row>
    <row r="671">
      <c r="A671" s="1237"/>
      <c r="D671" s="1237"/>
      <c r="E671" s="1237"/>
      <c r="F671" s="1237"/>
      <c r="G671" s="1237"/>
      <c r="H671" s="1237"/>
      <c r="I671" s="1237"/>
      <c r="J671" s="1237"/>
      <c r="K671" s="1237"/>
      <c r="L671" s="1237"/>
      <c r="M671" s="1237"/>
      <c r="N671" s="608"/>
      <c r="O671" s="1012"/>
    </row>
    <row r="672">
      <c r="A672" s="1237"/>
      <c r="D672" s="1237"/>
      <c r="E672" s="1237"/>
      <c r="F672" s="1237"/>
      <c r="G672" s="1237"/>
      <c r="H672" s="1237"/>
      <c r="I672" s="1237"/>
      <c r="J672" s="1237"/>
      <c r="K672" s="1237"/>
      <c r="L672" s="1237"/>
      <c r="M672" s="1237"/>
      <c r="N672" s="608"/>
      <c r="O672" s="1012"/>
    </row>
    <row r="673">
      <c r="A673" s="1237"/>
      <c r="D673" s="1237"/>
      <c r="E673" s="1237"/>
      <c r="F673" s="1237"/>
      <c r="G673" s="1237"/>
      <c r="H673" s="1237"/>
      <c r="I673" s="1237"/>
      <c r="J673" s="1237"/>
      <c r="K673" s="1237"/>
      <c r="L673" s="1237"/>
      <c r="M673" s="1237"/>
      <c r="N673" s="608"/>
      <c r="O673" s="1012"/>
    </row>
    <row r="674">
      <c r="A674" s="1237"/>
      <c r="D674" s="1237"/>
      <c r="E674" s="1237"/>
      <c r="F674" s="1237"/>
      <c r="G674" s="1237"/>
      <c r="H674" s="1237"/>
      <c r="I674" s="1237"/>
      <c r="J674" s="1237"/>
      <c r="K674" s="1237"/>
      <c r="L674" s="1237"/>
      <c r="M674" s="1237"/>
      <c r="N674" s="608"/>
      <c r="O674" s="1012"/>
    </row>
    <row r="675">
      <c r="A675" s="1237"/>
      <c r="D675" s="1237"/>
      <c r="E675" s="1237"/>
      <c r="F675" s="1237"/>
      <c r="G675" s="1237"/>
      <c r="H675" s="1237"/>
      <c r="I675" s="1237"/>
      <c r="J675" s="1237"/>
      <c r="K675" s="1237"/>
      <c r="L675" s="1237"/>
      <c r="M675" s="1237"/>
      <c r="N675" s="608"/>
      <c r="O675" s="1012"/>
    </row>
    <row r="676">
      <c r="A676" s="1237"/>
      <c r="D676" s="1237"/>
      <c r="E676" s="1237"/>
      <c r="F676" s="1237"/>
      <c r="G676" s="1237"/>
      <c r="H676" s="1237"/>
      <c r="I676" s="1237"/>
      <c r="J676" s="1237"/>
      <c r="K676" s="1237"/>
      <c r="L676" s="1237"/>
      <c r="M676" s="1237"/>
      <c r="N676" s="608"/>
      <c r="O676" s="1012"/>
    </row>
    <row r="677">
      <c r="A677" s="1237"/>
      <c r="D677" s="1237"/>
      <c r="E677" s="1237"/>
      <c r="F677" s="1237"/>
      <c r="G677" s="1237"/>
      <c r="H677" s="1237"/>
      <c r="I677" s="1237"/>
      <c r="J677" s="1237"/>
      <c r="K677" s="1237"/>
      <c r="L677" s="1237"/>
      <c r="M677" s="1237"/>
      <c r="N677" s="608"/>
      <c r="O677" s="1012"/>
    </row>
    <row r="678">
      <c r="A678" s="1237"/>
      <c r="D678" s="1237"/>
      <c r="E678" s="1237"/>
      <c r="F678" s="1237"/>
      <c r="G678" s="1237"/>
      <c r="H678" s="1237"/>
      <c r="I678" s="1237"/>
      <c r="J678" s="1237"/>
      <c r="K678" s="1237"/>
      <c r="L678" s="1237"/>
      <c r="M678" s="1237"/>
      <c r="N678" s="608"/>
      <c r="O678" s="1012"/>
    </row>
    <row r="679">
      <c r="A679" s="1237"/>
      <c r="D679" s="1237"/>
      <c r="E679" s="1237"/>
      <c r="F679" s="1237"/>
      <c r="G679" s="1237"/>
      <c r="H679" s="1237"/>
      <c r="I679" s="1237"/>
      <c r="J679" s="1237"/>
      <c r="K679" s="1237"/>
      <c r="L679" s="1237"/>
      <c r="M679" s="1237"/>
      <c r="N679" s="608"/>
      <c r="O679" s="1012"/>
    </row>
    <row r="680">
      <c r="A680" s="1237"/>
      <c r="D680" s="1237"/>
      <c r="E680" s="1237"/>
      <c r="F680" s="1237"/>
      <c r="G680" s="1237"/>
      <c r="H680" s="1237"/>
      <c r="I680" s="1237"/>
      <c r="J680" s="1237"/>
      <c r="K680" s="1237"/>
      <c r="L680" s="1237"/>
      <c r="M680" s="1237"/>
      <c r="N680" s="608"/>
      <c r="O680" s="1012"/>
    </row>
    <row r="681">
      <c r="A681" s="1237"/>
      <c r="D681" s="1237"/>
      <c r="E681" s="1237"/>
      <c r="F681" s="1237"/>
      <c r="G681" s="1237"/>
      <c r="H681" s="1237"/>
      <c r="I681" s="1237"/>
      <c r="J681" s="1237"/>
      <c r="K681" s="1237"/>
      <c r="L681" s="1237"/>
      <c r="M681" s="1237"/>
      <c r="N681" s="608"/>
      <c r="O681" s="1012"/>
    </row>
    <row r="682">
      <c r="A682" s="1237"/>
      <c r="D682" s="1237"/>
      <c r="E682" s="1237"/>
      <c r="F682" s="1237"/>
      <c r="G682" s="1237"/>
      <c r="H682" s="1237"/>
      <c r="I682" s="1237"/>
      <c r="J682" s="1237"/>
      <c r="K682" s="1237"/>
      <c r="L682" s="1237"/>
      <c r="M682" s="1237"/>
      <c r="N682" s="608"/>
      <c r="O682" s="1012"/>
    </row>
    <row r="683">
      <c r="A683" s="1237"/>
      <c r="D683" s="1237"/>
      <c r="E683" s="1237"/>
      <c r="F683" s="1237"/>
      <c r="G683" s="1237"/>
      <c r="H683" s="1237"/>
      <c r="I683" s="1237"/>
      <c r="J683" s="1237"/>
      <c r="K683" s="1237"/>
      <c r="L683" s="1237"/>
      <c r="M683" s="1237"/>
      <c r="N683" s="608"/>
      <c r="O683" s="1012"/>
    </row>
    <row r="684">
      <c r="A684" s="1237"/>
      <c r="D684" s="1237"/>
      <c r="E684" s="1237"/>
      <c r="F684" s="1237"/>
      <c r="G684" s="1237"/>
      <c r="H684" s="1237"/>
      <c r="I684" s="1237"/>
      <c r="J684" s="1237"/>
      <c r="K684" s="1237"/>
      <c r="L684" s="1237"/>
      <c r="M684" s="1237"/>
      <c r="N684" s="608"/>
      <c r="O684" s="1012"/>
    </row>
    <row r="685">
      <c r="A685" s="1237"/>
      <c r="D685" s="1237"/>
      <c r="E685" s="1237"/>
      <c r="F685" s="1237"/>
      <c r="G685" s="1237"/>
      <c r="H685" s="1237"/>
      <c r="I685" s="1237"/>
      <c r="J685" s="1237"/>
      <c r="K685" s="1237"/>
      <c r="L685" s="1237"/>
      <c r="M685" s="1237"/>
      <c r="N685" s="608"/>
      <c r="O685" s="1012"/>
    </row>
    <row r="686">
      <c r="A686" s="1237"/>
      <c r="D686" s="1237"/>
      <c r="E686" s="1237"/>
      <c r="F686" s="1237"/>
      <c r="G686" s="1237"/>
      <c r="H686" s="1237"/>
      <c r="I686" s="1237"/>
      <c r="J686" s="1237"/>
      <c r="K686" s="1237"/>
      <c r="L686" s="1237"/>
      <c r="M686" s="1237"/>
      <c r="N686" s="608"/>
      <c r="O686" s="1012"/>
    </row>
    <row r="687">
      <c r="A687" s="1237"/>
      <c r="D687" s="1237"/>
      <c r="E687" s="1237"/>
      <c r="F687" s="1237"/>
      <c r="G687" s="1237"/>
      <c r="H687" s="1237"/>
      <c r="I687" s="1237"/>
      <c r="J687" s="1237"/>
      <c r="K687" s="1237"/>
      <c r="L687" s="1237"/>
      <c r="M687" s="1237"/>
      <c r="N687" s="608"/>
      <c r="O687" s="1012"/>
    </row>
    <row r="688">
      <c r="A688" s="1237"/>
      <c r="D688" s="1237"/>
      <c r="E688" s="1237"/>
      <c r="F688" s="1237"/>
      <c r="G688" s="1237"/>
      <c r="H688" s="1237"/>
      <c r="I688" s="1237"/>
      <c r="J688" s="1237"/>
      <c r="K688" s="1237"/>
      <c r="L688" s="1237"/>
      <c r="M688" s="1237"/>
      <c r="N688" s="608"/>
      <c r="O688" s="1012"/>
    </row>
    <row r="689">
      <c r="A689" s="1237"/>
      <c r="D689" s="1237"/>
      <c r="E689" s="1237"/>
      <c r="F689" s="1237"/>
      <c r="G689" s="1237"/>
      <c r="H689" s="1237"/>
      <c r="I689" s="1237"/>
      <c r="J689" s="1237"/>
      <c r="K689" s="1237"/>
      <c r="L689" s="1237"/>
      <c r="M689" s="1237"/>
      <c r="N689" s="608"/>
      <c r="O689" s="1012"/>
    </row>
    <row r="690">
      <c r="A690" s="1237"/>
      <c r="D690" s="1237"/>
      <c r="E690" s="1237"/>
      <c r="F690" s="1237"/>
      <c r="G690" s="1237"/>
      <c r="H690" s="1237"/>
      <c r="I690" s="1237"/>
      <c r="J690" s="1237"/>
      <c r="K690" s="1237"/>
      <c r="L690" s="1237"/>
      <c r="M690" s="1237"/>
      <c r="N690" s="608"/>
      <c r="O690" s="1012"/>
    </row>
    <row r="691">
      <c r="A691" s="1237"/>
      <c r="D691" s="1237"/>
      <c r="E691" s="1237"/>
      <c r="F691" s="1237"/>
      <c r="G691" s="1237"/>
      <c r="H691" s="1237"/>
      <c r="I691" s="1237"/>
      <c r="J691" s="1237"/>
      <c r="K691" s="1237"/>
      <c r="L691" s="1237"/>
      <c r="M691" s="1237"/>
      <c r="N691" s="608"/>
      <c r="O691" s="1012"/>
    </row>
    <row r="692">
      <c r="A692" s="1237"/>
      <c r="D692" s="1237"/>
      <c r="E692" s="1237"/>
      <c r="F692" s="1237"/>
      <c r="G692" s="1237"/>
      <c r="H692" s="1237"/>
      <c r="I692" s="1237"/>
      <c r="J692" s="1237"/>
      <c r="K692" s="1237"/>
      <c r="L692" s="1237"/>
      <c r="M692" s="1237"/>
      <c r="N692" s="608"/>
      <c r="O692" s="1012"/>
    </row>
    <row r="693">
      <c r="A693" s="1237"/>
      <c r="D693" s="1237"/>
      <c r="E693" s="1237"/>
      <c r="F693" s="1237"/>
      <c r="G693" s="1237"/>
      <c r="H693" s="1237"/>
      <c r="I693" s="1237"/>
      <c r="J693" s="1237"/>
      <c r="K693" s="1237"/>
      <c r="L693" s="1237"/>
      <c r="M693" s="1237"/>
      <c r="N693" s="608"/>
      <c r="O693" s="1012"/>
    </row>
    <row r="694">
      <c r="A694" s="1237"/>
      <c r="D694" s="1237"/>
      <c r="E694" s="1237"/>
      <c r="F694" s="1237"/>
      <c r="G694" s="1237"/>
      <c r="H694" s="1237"/>
      <c r="I694" s="1237"/>
      <c r="J694" s="1237"/>
      <c r="K694" s="1237"/>
      <c r="L694" s="1237"/>
      <c r="M694" s="1237"/>
      <c r="N694" s="608"/>
      <c r="O694" s="1012"/>
    </row>
    <row r="695">
      <c r="A695" s="1237"/>
      <c r="D695" s="1237"/>
      <c r="E695" s="1237"/>
      <c r="F695" s="1237"/>
      <c r="G695" s="1237"/>
      <c r="H695" s="1237"/>
      <c r="I695" s="1237"/>
      <c r="J695" s="1237"/>
      <c r="K695" s="1237"/>
      <c r="L695" s="1237"/>
      <c r="M695" s="1237"/>
      <c r="N695" s="608"/>
      <c r="O695" s="1012"/>
    </row>
    <row r="696">
      <c r="A696" s="1237"/>
      <c r="D696" s="1237"/>
      <c r="E696" s="1237"/>
      <c r="F696" s="1237"/>
      <c r="G696" s="1237"/>
      <c r="H696" s="1237"/>
      <c r="I696" s="1237"/>
      <c r="J696" s="1237"/>
      <c r="K696" s="1237"/>
      <c r="L696" s="1237"/>
      <c r="M696" s="1237"/>
      <c r="N696" s="608"/>
      <c r="O696" s="1012"/>
    </row>
    <row r="697">
      <c r="A697" s="1237"/>
      <c r="D697" s="1237"/>
      <c r="E697" s="1237"/>
      <c r="F697" s="1237"/>
      <c r="G697" s="1237"/>
      <c r="H697" s="1237"/>
      <c r="I697" s="1237"/>
      <c r="J697" s="1237"/>
      <c r="K697" s="1237"/>
      <c r="L697" s="1237"/>
      <c r="M697" s="1237"/>
      <c r="N697" s="608"/>
      <c r="O697" s="1012"/>
    </row>
    <row r="698">
      <c r="A698" s="1237"/>
      <c r="D698" s="1237"/>
      <c r="E698" s="1237"/>
      <c r="F698" s="1237"/>
      <c r="G698" s="1237"/>
      <c r="H698" s="1237"/>
      <c r="I698" s="1237"/>
      <c r="J698" s="1237"/>
      <c r="K698" s="1237"/>
      <c r="L698" s="1237"/>
      <c r="M698" s="1237"/>
      <c r="N698" s="608"/>
      <c r="O698" s="1012"/>
    </row>
    <row r="699">
      <c r="A699" s="1237"/>
      <c r="D699" s="1237"/>
      <c r="E699" s="1237"/>
      <c r="F699" s="1237"/>
      <c r="G699" s="1237"/>
      <c r="H699" s="1237"/>
      <c r="I699" s="1237"/>
      <c r="J699" s="1237"/>
      <c r="K699" s="1237"/>
      <c r="L699" s="1237"/>
      <c r="M699" s="1237"/>
      <c r="N699" s="608"/>
      <c r="O699" s="1012"/>
    </row>
    <row r="700">
      <c r="A700" s="1237"/>
      <c r="D700" s="1237"/>
      <c r="E700" s="1237"/>
      <c r="F700" s="1237"/>
      <c r="G700" s="1237"/>
      <c r="H700" s="1237"/>
      <c r="I700" s="1237"/>
      <c r="J700" s="1237"/>
      <c r="K700" s="1237"/>
      <c r="L700" s="1237"/>
      <c r="M700" s="1237"/>
      <c r="N700" s="608"/>
      <c r="O700" s="1012"/>
    </row>
    <row r="701">
      <c r="A701" s="1237"/>
      <c r="D701" s="1237"/>
      <c r="E701" s="1237"/>
      <c r="F701" s="1237"/>
      <c r="G701" s="1237"/>
      <c r="H701" s="1237"/>
      <c r="I701" s="1237"/>
      <c r="J701" s="1237"/>
      <c r="K701" s="1237"/>
      <c r="L701" s="1237"/>
      <c r="M701" s="1237"/>
      <c r="N701" s="608"/>
      <c r="O701" s="1012"/>
    </row>
    <row r="702">
      <c r="A702" s="1237"/>
      <c r="D702" s="1237"/>
      <c r="E702" s="1237"/>
      <c r="F702" s="1237"/>
      <c r="G702" s="1237"/>
      <c r="H702" s="1237"/>
      <c r="I702" s="1237"/>
      <c r="J702" s="1237"/>
      <c r="K702" s="1237"/>
      <c r="L702" s="1237"/>
      <c r="M702" s="1237"/>
      <c r="N702" s="608"/>
      <c r="O702" s="1012"/>
    </row>
    <row r="703">
      <c r="A703" s="1237"/>
      <c r="D703" s="1237"/>
      <c r="E703" s="1237"/>
      <c r="F703" s="1237"/>
      <c r="G703" s="1237"/>
      <c r="H703" s="1237"/>
      <c r="I703" s="1237"/>
      <c r="J703" s="1237"/>
      <c r="K703" s="1237"/>
      <c r="L703" s="1237"/>
      <c r="M703" s="1237"/>
      <c r="N703" s="608"/>
      <c r="O703" s="1012"/>
    </row>
    <row r="704">
      <c r="A704" s="1237"/>
      <c r="D704" s="1237"/>
      <c r="E704" s="1237"/>
      <c r="F704" s="1237"/>
      <c r="G704" s="1237"/>
      <c r="H704" s="1237"/>
      <c r="I704" s="1237"/>
      <c r="J704" s="1237"/>
      <c r="K704" s="1237"/>
      <c r="L704" s="1237"/>
      <c r="M704" s="1237"/>
      <c r="N704" s="608"/>
      <c r="O704" s="1012"/>
    </row>
    <row r="705">
      <c r="A705" s="1237"/>
      <c r="D705" s="1237"/>
      <c r="E705" s="1237"/>
      <c r="F705" s="1237"/>
      <c r="G705" s="1237"/>
      <c r="H705" s="1237"/>
      <c r="I705" s="1237"/>
      <c r="J705" s="1237"/>
      <c r="K705" s="1237"/>
      <c r="L705" s="1237"/>
      <c r="M705" s="1237"/>
      <c r="N705" s="608"/>
      <c r="O705" s="1012"/>
    </row>
    <row r="706">
      <c r="A706" s="1237"/>
      <c r="D706" s="1237"/>
      <c r="E706" s="1237"/>
      <c r="F706" s="1237"/>
      <c r="G706" s="1237"/>
      <c r="H706" s="1237"/>
      <c r="I706" s="1237"/>
      <c r="J706" s="1237"/>
      <c r="K706" s="1237"/>
      <c r="L706" s="1237"/>
      <c r="M706" s="1237"/>
      <c r="N706" s="608"/>
      <c r="O706" s="1012"/>
    </row>
    <row r="707">
      <c r="A707" s="1237"/>
      <c r="D707" s="1237"/>
      <c r="E707" s="1237"/>
      <c r="F707" s="1237"/>
      <c r="G707" s="1237"/>
      <c r="H707" s="1237"/>
      <c r="I707" s="1237"/>
      <c r="J707" s="1237"/>
      <c r="K707" s="1237"/>
      <c r="L707" s="1237"/>
      <c r="M707" s="1237"/>
      <c r="N707" s="608"/>
      <c r="O707" s="1012"/>
    </row>
    <row r="708">
      <c r="A708" s="1237"/>
      <c r="D708" s="1237"/>
      <c r="E708" s="1237"/>
      <c r="F708" s="1237"/>
      <c r="G708" s="1237"/>
      <c r="H708" s="1237"/>
      <c r="I708" s="1237"/>
      <c r="J708" s="1237"/>
      <c r="K708" s="1237"/>
      <c r="L708" s="1237"/>
      <c r="M708" s="1237"/>
      <c r="N708" s="608"/>
      <c r="O708" s="1012"/>
    </row>
    <row r="709">
      <c r="A709" s="1237"/>
      <c r="D709" s="1237"/>
      <c r="E709" s="1237"/>
      <c r="F709" s="1237"/>
      <c r="G709" s="1237"/>
      <c r="H709" s="1237"/>
      <c r="I709" s="1237"/>
      <c r="J709" s="1237"/>
      <c r="K709" s="1237"/>
      <c r="L709" s="1237"/>
      <c r="M709" s="1237"/>
      <c r="N709" s="608"/>
      <c r="O709" s="1012"/>
    </row>
    <row r="710">
      <c r="A710" s="1237"/>
      <c r="D710" s="1237"/>
      <c r="E710" s="1237"/>
      <c r="F710" s="1237"/>
      <c r="G710" s="1237"/>
      <c r="H710" s="1237"/>
      <c r="I710" s="1237"/>
      <c r="J710" s="1237"/>
      <c r="K710" s="1237"/>
      <c r="L710" s="1237"/>
      <c r="M710" s="1237"/>
      <c r="N710" s="608"/>
      <c r="O710" s="1012"/>
    </row>
    <row r="711">
      <c r="A711" s="1237"/>
      <c r="D711" s="1237"/>
      <c r="E711" s="1237"/>
      <c r="F711" s="1237"/>
      <c r="G711" s="1237"/>
      <c r="H711" s="1237"/>
      <c r="I711" s="1237"/>
      <c r="J711" s="1237"/>
      <c r="K711" s="1237"/>
      <c r="L711" s="1237"/>
      <c r="M711" s="1237"/>
      <c r="N711" s="608"/>
      <c r="O711" s="1012"/>
    </row>
    <row r="712">
      <c r="A712" s="1237"/>
      <c r="D712" s="1237"/>
      <c r="E712" s="1237"/>
      <c r="F712" s="1237"/>
      <c r="G712" s="1237"/>
      <c r="H712" s="1237"/>
      <c r="I712" s="1237"/>
      <c r="J712" s="1237"/>
      <c r="K712" s="1237"/>
      <c r="L712" s="1237"/>
      <c r="M712" s="1237"/>
      <c r="N712" s="608"/>
      <c r="O712" s="1012"/>
    </row>
    <row r="713">
      <c r="A713" s="1237"/>
      <c r="D713" s="1237"/>
      <c r="E713" s="1237"/>
      <c r="F713" s="1237"/>
      <c r="G713" s="1237"/>
      <c r="H713" s="1237"/>
      <c r="I713" s="1237"/>
      <c r="J713" s="1237"/>
      <c r="K713" s="1237"/>
      <c r="L713" s="1237"/>
      <c r="M713" s="1237"/>
      <c r="N713" s="608"/>
      <c r="O713" s="1012"/>
    </row>
    <row r="714">
      <c r="A714" s="1237"/>
      <c r="D714" s="1237"/>
      <c r="E714" s="1237"/>
      <c r="F714" s="1237"/>
      <c r="G714" s="1237"/>
      <c r="H714" s="1237"/>
      <c r="I714" s="1237"/>
      <c r="J714" s="1237"/>
      <c r="K714" s="1237"/>
      <c r="L714" s="1237"/>
      <c r="M714" s="1237"/>
      <c r="N714" s="608"/>
      <c r="O714" s="1012"/>
    </row>
    <row r="715">
      <c r="A715" s="1237"/>
      <c r="D715" s="1237"/>
      <c r="E715" s="1237"/>
      <c r="F715" s="1237"/>
      <c r="G715" s="1237"/>
      <c r="H715" s="1237"/>
      <c r="I715" s="1237"/>
      <c r="J715" s="1237"/>
      <c r="K715" s="1237"/>
      <c r="L715" s="1237"/>
      <c r="M715" s="1237"/>
      <c r="N715" s="608"/>
      <c r="O715" s="1012"/>
    </row>
    <row r="716">
      <c r="A716" s="1237"/>
      <c r="D716" s="1237"/>
      <c r="E716" s="1237"/>
      <c r="F716" s="1237"/>
      <c r="G716" s="1237"/>
      <c r="H716" s="1237"/>
      <c r="I716" s="1237"/>
      <c r="J716" s="1237"/>
      <c r="K716" s="1237"/>
      <c r="L716" s="1237"/>
      <c r="M716" s="1237"/>
      <c r="N716" s="608"/>
      <c r="O716" s="1012"/>
    </row>
    <row r="717">
      <c r="A717" s="1237"/>
      <c r="D717" s="1237"/>
      <c r="E717" s="1237"/>
      <c r="F717" s="1237"/>
      <c r="G717" s="1237"/>
      <c r="H717" s="1237"/>
      <c r="I717" s="1237"/>
      <c r="J717" s="1237"/>
      <c r="K717" s="1237"/>
      <c r="L717" s="1237"/>
      <c r="M717" s="1237"/>
      <c r="N717" s="608"/>
      <c r="O717" s="1012"/>
    </row>
    <row r="718">
      <c r="A718" s="1237"/>
      <c r="D718" s="1237"/>
      <c r="E718" s="1237"/>
      <c r="F718" s="1237"/>
      <c r="G718" s="1237"/>
      <c r="H718" s="1237"/>
      <c r="I718" s="1237"/>
      <c r="J718" s="1237"/>
      <c r="K718" s="1237"/>
      <c r="L718" s="1237"/>
      <c r="M718" s="1237"/>
      <c r="N718" s="608"/>
      <c r="O718" s="1012"/>
    </row>
    <row r="719">
      <c r="A719" s="1237"/>
      <c r="D719" s="1237"/>
      <c r="E719" s="1237"/>
      <c r="F719" s="1237"/>
      <c r="G719" s="1237"/>
      <c r="H719" s="1237"/>
      <c r="I719" s="1237"/>
      <c r="J719" s="1237"/>
      <c r="K719" s="1237"/>
      <c r="L719" s="1237"/>
      <c r="M719" s="1237"/>
      <c r="N719" s="608"/>
      <c r="O719" s="1012"/>
    </row>
    <row r="720">
      <c r="A720" s="1237"/>
      <c r="D720" s="1237"/>
      <c r="E720" s="1237"/>
      <c r="F720" s="1237"/>
      <c r="G720" s="1237"/>
      <c r="H720" s="1237"/>
      <c r="I720" s="1237"/>
      <c r="J720" s="1237"/>
      <c r="K720" s="1237"/>
      <c r="L720" s="1237"/>
      <c r="M720" s="1237"/>
      <c r="N720" s="608"/>
      <c r="O720" s="1012"/>
    </row>
    <row r="721">
      <c r="A721" s="1237"/>
      <c r="D721" s="1237"/>
      <c r="E721" s="1237"/>
      <c r="F721" s="1237"/>
      <c r="G721" s="1237"/>
      <c r="H721" s="1237"/>
      <c r="I721" s="1237"/>
      <c r="J721" s="1237"/>
      <c r="K721" s="1237"/>
      <c r="L721" s="1237"/>
      <c r="M721" s="1237"/>
      <c r="N721" s="608"/>
      <c r="O721" s="1012"/>
    </row>
    <row r="722">
      <c r="A722" s="1237"/>
      <c r="D722" s="1237"/>
      <c r="E722" s="1237"/>
      <c r="F722" s="1237"/>
      <c r="G722" s="1237"/>
      <c r="H722" s="1237"/>
      <c r="I722" s="1237"/>
      <c r="J722" s="1237"/>
      <c r="K722" s="1237"/>
      <c r="L722" s="1237"/>
      <c r="M722" s="1237"/>
      <c r="N722" s="608"/>
      <c r="O722" s="1012"/>
    </row>
    <row r="723">
      <c r="A723" s="1237"/>
      <c r="D723" s="1237"/>
      <c r="E723" s="1237"/>
      <c r="F723" s="1237"/>
      <c r="G723" s="1237"/>
      <c r="H723" s="1237"/>
      <c r="I723" s="1237"/>
      <c r="J723" s="1237"/>
      <c r="K723" s="1237"/>
      <c r="L723" s="1237"/>
      <c r="M723" s="1237"/>
      <c r="N723" s="608"/>
      <c r="O723" s="1012"/>
    </row>
    <row r="724">
      <c r="A724" s="1237"/>
      <c r="D724" s="1237"/>
      <c r="E724" s="1237"/>
      <c r="F724" s="1237"/>
      <c r="G724" s="1237"/>
      <c r="H724" s="1237"/>
      <c r="I724" s="1237"/>
      <c r="J724" s="1237"/>
      <c r="K724" s="1237"/>
      <c r="L724" s="1237"/>
      <c r="M724" s="1237"/>
      <c r="N724" s="608"/>
      <c r="O724" s="1012"/>
    </row>
    <row r="725">
      <c r="A725" s="1237"/>
      <c r="D725" s="1237"/>
      <c r="E725" s="1237"/>
      <c r="F725" s="1237"/>
      <c r="G725" s="1237"/>
      <c r="H725" s="1237"/>
      <c r="I725" s="1237"/>
      <c r="J725" s="1237"/>
      <c r="K725" s="1237"/>
      <c r="L725" s="1237"/>
      <c r="M725" s="1237"/>
      <c r="N725" s="608"/>
      <c r="O725" s="1012"/>
    </row>
    <row r="726">
      <c r="A726" s="1237"/>
      <c r="D726" s="1237"/>
      <c r="E726" s="1237"/>
      <c r="F726" s="1237"/>
      <c r="G726" s="1237"/>
      <c r="H726" s="1237"/>
      <c r="I726" s="1237"/>
      <c r="J726" s="1237"/>
      <c r="K726" s="1237"/>
      <c r="L726" s="1237"/>
      <c r="M726" s="1237"/>
      <c r="N726" s="608"/>
      <c r="O726" s="1012"/>
    </row>
    <row r="727">
      <c r="A727" s="1237"/>
      <c r="D727" s="1237"/>
      <c r="E727" s="1237"/>
      <c r="F727" s="1237"/>
      <c r="G727" s="1237"/>
      <c r="H727" s="1237"/>
      <c r="I727" s="1237"/>
      <c r="J727" s="1237"/>
      <c r="K727" s="1237"/>
      <c r="L727" s="1237"/>
      <c r="M727" s="1237"/>
      <c r="N727" s="608"/>
      <c r="O727" s="1012"/>
    </row>
    <row r="728">
      <c r="A728" s="1237"/>
      <c r="D728" s="1237"/>
      <c r="E728" s="1237"/>
      <c r="F728" s="1237"/>
      <c r="G728" s="1237"/>
      <c r="H728" s="1237"/>
      <c r="I728" s="1237"/>
      <c r="J728" s="1237"/>
      <c r="K728" s="1237"/>
      <c r="L728" s="1237"/>
      <c r="M728" s="1237"/>
      <c r="N728" s="608"/>
      <c r="O728" s="1012"/>
    </row>
    <row r="729">
      <c r="A729" s="1237"/>
      <c r="D729" s="1237"/>
      <c r="E729" s="1237"/>
      <c r="F729" s="1237"/>
      <c r="G729" s="1237"/>
      <c r="H729" s="1237"/>
      <c r="I729" s="1237"/>
      <c r="J729" s="1237"/>
      <c r="K729" s="1237"/>
      <c r="L729" s="1237"/>
      <c r="M729" s="1237"/>
      <c r="N729" s="608"/>
      <c r="O729" s="1012"/>
    </row>
    <row r="730">
      <c r="A730" s="1237"/>
      <c r="D730" s="1237"/>
      <c r="E730" s="1237"/>
      <c r="F730" s="1237"/>
      <c r="G730" s="1237"/>
      <c r="H730" s="1237"/>
      <c r="I730" s="1237"/>
      <c r="J730" s="1237"/>
      <c r="K730" s="1237"/>
      <c r="L730" s="1237"/>
      <c r="M730" s="1237"/>
      <c r="N730" s="608"/>
      <c r="O730" s="1012"/>
    </row>
    <row r="731">
      <c r="A731" s="1237"/>
      <c r="D731" s="1237"/>
      <c r="E731" s="1237"/>
      <c r="F731" s="1237"/>
      <c r="G731" s="1237"/>
      <c r="H731" s="1237"/>
      <c r="I731" s="1237"/>
      <c r="J731" s="1237"/>
      <c r="K731" s="1237"/>
      <c r="L731" s="1237"/>
      <c r="M731" s="1237"/>
      <c r="N731" s="608"/>
      <c r="O731" s="1012"/>
    </row>
    <row r="732">
      <c r="A732" s="1237"/>
      <c r="D732" s="1237"/>
      <c r="E732" s="1237"/>
      <c r="F732" s="1237"/>
      <c r="G732" s="1237"/>
      <c r="H732" s="1237"/>
      <c r="I732" s="1237"/>
      <c r="J732" s="1237"/>
      <c r="K732" s="1237"/>
      <c r="L732" s="1237"/>
      <c r="M732" s="1237"/>
      <c r="N732" s="608"/>
      <c r="O732" s="1012"/>
    </row>
    <row r="733">
      <c r="A733" s="1237"/>
      <c r="D733" s="1237"/>
      <c r="E733" s="1237"/>
      <c r="F733" s="1237"/>
      <c r="G733" s="1237"/>
      <c r="H733" s="1237"/>
      <c r="I733" s="1237"/>
      <c r="J733" s="1237"/>
      <c r="K733" s="1237"/>
      <c r="L733" s="1237"/>
      <c r="M733" s="1237"/>
      <c r="N733" s="608"/>
      <c r="O733" s="1012"/>
    </row>
    <row r="734">
      <c r="A734" s="1237"/>
      <c r="D734" s="1237"/>
      <c r="E734" s="1237"/>
      <c r="F734" s="1237"/>
      <c r="G734" s="1237"/>
      <c r="H734" s="1237"/>
      <c r="I734" s="1237"/>
      <c r="J734" s="1237"/>
      <c r="K734" s="1237"/>
      <c r="L734" s="1237"/>
      <c r="M734" s="1237"/>
      <c r="N734" s="608"/>
      <c r="O734" s="1012"/>
    </row>
    <row r="735">
      <c r="A735" s="1237"/>
      <c r="D735" s="1237"/>
      <c r="E735" s="1237"/>
      <c r="F735" s="1237"/>
      <c r="G735" s="1237"/>
      <c r="H735" s="1237"/>
      <c r="I735" s="1237"/>
      <c r="J735" s="1237"/>
      <c r="K735" s="1237"/>
      <c r="L735" s="1237"/>
      <c r="M735" s="1237"/>
      <c r="N735" s="608"/>
      <c r="O735" s="1012"/>
    </row>
    <row r="736">
      <c r="A736" s="1237"/>
      <c r="D736" s="1237"/>
      <c r="E736" s="1237"/>
      <c r="F736" s="1237"/>
      <c r="G736" s="1237"/>
      <c r="H736" s="1237"/>
      <c r="I736" s="1237"/>
      <c r="J736" s="1237"/>
      <c r="K736" s="1237"/>
      <c r="L736" s="1237"/>
      <c r="M736" s="1237"/>
      <c r="N736" s="608"/>
      <c r="O736" s="1012"/>
    </row>
    <row r="737">
      <c r="A737" s="1237"/>
      <c r="D737" s="1237"/>
      <c r="E737" s="1237"/>
      <c r="F737" s="1237"/>
      <c r="G737" s="1237"/>
      <c r="H737" s="1237"/>
      <c r="I737" s="1237"/>
      <c r="J737" s="1237"/>
      <c r="K737" s="1237"/>
      <c r="L737" s="1237"/>
      <c r="M737" s="1237"/>
      <c r="N737" s="608"/>
      <c r="O737" s="1012"/>
    </row>
    <row r="738">
      <c r="A738" s="1237"/>
      <c r="D738" s="1237"/>
      <c r="E738" s="1237"/>
      <c r="F738" s="1237"/>
      <c r="G738" s="1237"/>
      <c r="H738" s="1237"/>
      <c r="I738" s="1237"/>
      <c r="J738" s="1237"/>
      <c r="K738" s="1237"/>
      <c r="L738" s="1237"/>
      <c r="M738" s="1237"/>
      <c r="N738" s="608"/>
      <c r="O738" s="1012"/>
    </row>
    <row r="739">
      <c r="A739" s="1237"/>
      <c r="D739" s="1237"/>
      <c r="E739" s="1237"/>
      <c r="F739" s="1237"/>
      <c r="G739" s="1237"/>
      <c r="H739" s="1237"/>
      <c r="I739" s="1237"/>
      <c r="J739" s="1237"/>
      <c r="K739" s="1237"/>
      <c r="L739" s="1237"/>
      <c r="M739" s="1237"/>
      <c r="N739" s="608"/>
      <c r="O739" s="1012"/>
    </row>
    <row r="740">
      <c r="A740" s="1237"/>
      <c r="D740" s="1237"/>
      <c r="E740" s="1237"/>
      <c r="F740" s="1237"/>
      <c r="G740" s="1237"/>
      <c r="H740" s="1237"/>
      <c r="I740" s="1237"/>
      <c r="J740" s="1237"/>
      <c r="K740" s="1237"/>
      <c r="L740" s="1237"/>
      <c r="M740" s="1237"/>
      <c r="N740" s="608"/>
      <c r="O740" s="1012"/>
    </row>
    <row r="741">
      <c r="A741" s="1237"/>
      <c r="D741" s="1237"/>
      <c r="E741" s="1237"/>
      <c r="F741" s="1237"/>
      <c r="G741" s="1237"/>
      <c r="H741" s="1237"/>
      <c r="I741" s="1237"/>
      <c r="J741" s="1237"/>
      <c r="K741" s="1237"/>
      <c r="L741" s="1237"/>
      <c r="M741" s="1237"/>
      <c r="N741" s="608"/>
      <c r="O741" s="1012"/>
    </row>
    <row r="742">
      <c r="A742" s="1237"/>
      <c r="D742" s="1237"/>
      <c r="E742" s="1237"/>
      <c r="F742" s="1237"/>
      <c r="G742" s="1237"/>
      <c r="H742" s="1237"/>
      <c r="I742" s="1237"/>
      <c r="J742" s="1237"/>
      <c r="K742" s="1237"/>
      <c r="L742" s="1237"/>
      <c r="M742" s="1237"/>
      <c r="N742" s="608"/>
      <c r="O742" s="1012"/>
    </row>
    <row r="743">
      <c r="A743" s="1237"/>
      <c r="D743" s="1237"/>
      <c r="E743" s="1237"/>
      <c r="F743" s="1237"/>
      <c r="G743" s="1237"/>
      <c r="H743" s="1237"/>
      <c r="I743" s="1237"/>
      <c r="J743" s="1237"/>
      <c r="K743" s="1237"/>
      <c r="L743" s="1237"/>
      <c r="M743" s="1237"/>
      <c r="N743" s="608"/>
      <c r="O743" s="1012"/>
    </row>
    <row r="744">
      <c r="A744" s="1237"/>
      <c r="D744" s="1237"/>
      <c r="E744" s="1237"/>
      <c r="F744" s="1237"/>
      <c r="G744" s="1237"/>
      <c r="H744" s="1237"/>
      <c r="I744" s="1237"/>
      <c r="J744" s="1237"/>
      <c r="K744" s="1237"/>
      <c r="L744" s="1237"/>
      <c r="M744" s="1237"/>
      <c r="N744" s="608"/>
      <c r="O744" s="1012"/>
    </row>
    <row r="745">
      <c r="A745" s="1237"/>
      <c r="D745" s="1237"/>
      <c r="E745" s="1237"/>
      <c r="F745" s="1237"/>
      <c r="G745" s="1237"/>
      <c r="H745" s="1237"/>
      <c r="I745" s="1237"/>
      <c r="J745" s="1237"/>
      <c r="K745" s="1237"/>
      <c r="L745" s="1237"/>
      <c r="M745" s="1237"/>
      <c r="N745" s="608"/>
      <c r="O745" s="1012"/>
    </row>
    <row r="746">
      <c r="A746" s="1237"/>
      <c r="D746" s="1237"/>
      <c r="E746" s="1237"/>
      <c r="F746" s="1237"/>
      <c r="G746" s="1237"/>
      <c r="H746" s="1237"/>
      <c r="I746" s="1237"/>
      <c r="J746" s="1237"/>
      <c r="K746" s="1237"/>
      <c r="L746" s="1237"/>
      <c r="M746" s="1237"/>
      <c r="N746" s="608"/>
      <c r="O746" s="1012"/>
    </row>
    <row r="747">
      <c r="A747" s="1237"/>
      <c r="D747" s="1237"/>
      <c r="E747" s="1237"/>
      <c r="F747" s="1237"/>
      <c r="G747" s="1237"/>
      <c r="H747" s="1237"/>
      <c r="I747" s="1237"/>
      <c r="J747" s="1237"/>
      <c r="K747" s="1237"/>
      <c r="L747" s="1237"/>
      <c r="M747" s="1237"/>
      <c r="N747" s="608"/>
      <c r="O747" s="1012"/>
    </row>
    <row r="748">
      <c r="A748" s="1237"/>
      <c r="D748" s="1237"/>
      <c r="E748" s="1237"/>
      <c r="F748" s="1237"/>
      <c r="G748" s="1237"/>
      <c r="H748" s="1237"/>
      <c r="I748" s="1237"/>
      <c r="J748" s="1237"/>
      <c r="K748" s="1237"/>
      <c r="L748" s="1237"/>
      <c r="M748" s="1237"/>
      <c r="N748" s="608"/>
      <c r="O748" s="1012"/>
    </row>
    <row r="749">
      <c r="A749" s="1237"/>
      <c r="D749" s="1237"/>
      <c r="E749" s="1237"/>
      <c r="F749" s="1237"/>
      <c r="G749" s="1237"/>
      <c r="H749" s="1237"/>
      <c r="I749" s="1237"/>
      <c r="J749" s="1237"/>
      <c r="K749" s="1237"/>
      <c r="L749" s="1237"/>
      <c r="M749" s="1237"/>
      <c r="N749" s="608"/>
      <c r="O749" s="1012"/>
    </row>
    <row r="750">
      <c r="A750" s="1237"/>
      <c r="D750" s="1237"/>
      <c r="E750" s="1237"/>
      <c r="F750" s="1237"/>
      <c r="G750" s="1237"/>
      <c r="H750" s="1237"/>
      <c r="I750" s="1237"/>
      <c r="J750" s="1237"/>
      <c r="K750" s="1237"/>
      <c r="L750" s="1237"/>
      <c r="M750" s="1237"/>
      <c r="N750" s="608"/>
      <c r="O750" s="1012"/>
    </row>
    <row r="751">
      <c r="A751" s="1237"/>
      <c r="D751" s="1237"/>
      <c r="E751" s="1237"/>
      <c r="F751" s="1237"/>
      <c r="G751" s="1237"/>
      <c r="H751" s="1237"/>
      <c r="I751" s="1237"/>
      <c r="J751" s="1237"/>
      <c r="K751" s="1237"/>
      <c r="L751" s="1237"/>
      <c r="M751" s="1237"/>
      <c r="N751" s="608"/>
      <c r="O751" s="1012"/>
    </row>
    <row r="752">
      <c r="A752" s="1237"/>
      <c r="D752" s="1237"/>
      <c r="E752" s="1237"/>
      <c r="F752" s="1237"/>
      <c r="G752" s="1237"/>
      <c r="H752" s="1237"/>
      <c r="I752" s="1237"/>
      <c r="J752" s="1237"/>
      <c r="K752" s="1237"/>
      <c r="L752" s="1237"/>
      <c r="M752" s="1237"/>
      <c r="N752" s="608"/>
      <c r="O752" s="1012"/>
    </row>
    <row r="753">
      <c r="A753" s="1237"/>
      <c r="D753" s="1237"/>
      <c r="E753" s="1237"/>
      <c r="F753" s="1237"/>
      <c r="G753" s="1237"/>
      <c r="H753" s="1237"/>
      <c r="I753" s="1237"/>
      <c r="J753" s="1237"/>
      <c r="K753" s="1237"/>
      <c r="L753" s="1237"/>
      <c r="M753" s="1237"/>
      <c r="N753" s="608"/>
      <c r="O753" s="1012"/>
    </row>
    <row r="754">
      <c r="A754" s="1237"/>
      <c r="D754" s="1237"/>
      <c r="E754" s="1237"/>
      <c r="F754" s="1237"/>
      <c r="G754" s="1237"/>
      <c r="H754" s="1237"/>
      <c r="I754" s="1237"/>
      <c r="J754" s="1237"/>
      <c r="K754" s="1237"/>
      <c r="L754" s="1237"/>
      <c r="M754" s="1237"/>
      <c r="N754" s="608"/>
      <c r="O754" s="1012"/>
    </row>
    <row r="755">
      <c r="A755" s="1237"/>
      <c r="D755" s="1237"/>
      <c r="E755" s="1237"/>
      <c r="F755" s="1237"/>
      <c r="G755" s="1237"/>
      <c r="H755" s="1237"/>
      <c r="I755" s="1237"/>
      <c r="J755" s="1237"/>
      <c r="K755" s="1237"/>
      <c r="L755" s="1237"/>
      <c r="M755" s="1237"/>
      <c r="N755" s="608"/>
      <c r="O755" s="1012"/>
    </row>
    <row r="756">
      <c r="A756" s="1237"/>
      <c r="D756" s="1237"/>
      <c r="E756" s="1237"/>
      <c r="F756" s="1237"/>
      <c r="G756" s="1237"/>
      <c r="H756" s="1237"/>
      <c r="I756" s="1237"/>
      <c r="J756" s="1237"/>
      <c r="K756" s="1237"/>
      <c r="L756" s="1237"/>
      <c r="M756" s="1237"/>
      <c r="N756" s="608"/>
      <c r="O756" s="1012"/>
    </row>
    <row r="757">
      <c r="A757" s="1237"/>
      <c r="D757" s="1237"/>
      <c r="E757" s="1237"/>
      <c r="F757" s="1237"/>
      <c r="G757" s="1237"/>
      <c r="H757" s="1237"/>
      <c r="I757" s="1237"/>
      <c r="J757" s="1237"/>
      <c r="K757" s="1237"/>
      <c r="L757" s="1237"/>
      <c r="M757" s="1237"/>
      <c r="N757" s="608"/>
      <c r="O757" s="1012"/>
    </row>
    <row r="758">
      <c r="A758" s="1237"/>
      <c r="D758" s="1237"/>
      <c r="E758" s="1237"/>
      <c r="F758" s="1237"/>
      <c r="G758" s="1237"/>
      <c r="H758" s="1237"/>
      <c r="I758" s="1237"/>
      <c r="J758" s="1237"/>
      <c r="K758" s="1237"/>
      <c r="L758" s="1237"/>
      <c r="M758" s="1237"/>
      <c r="N758" s="608"/>
      <c r="O758" s="1012"/>
    </row>
    <row r="759">
      <c r="A759" s="1237"/>
      <c r="D759" s="1237"/>
      <c r="E759" s="1237"/>
      <c r="F759" s="1237"/>
      <c r="G759" s="1237"/>
      <c r="H759" s="1237"/>
      <c r="I759" s="1237"/>
      <c r="J759" s="1237"/>
      <c r="K759" s="1237"/>
      <c r="L759" s="1237"/>
      <c r="M759" s="1237"/>
      <c r="N759" s="608"/>
      <c r="O759" s="1012"/>
    </row>
    <row r="760">
      <c r="A760" s="1237"/>
      <c r="D760" s="1237"/>
      <c r="E760" s="1237"/>
      <c r="F760" s="1237"/>
      <c r="G760" s="1237"/>
      <c r="H760" s="1237"/>
      <c r="I760" s="1237"/>
      <c r="J760" s="1237"/>
      <c r="K760" s="1237"/>
      <c r="L760" s="1237"/>
      <c r="M760" s="1237"/>
      <c r="N760" s="608"/>
      <c r="O760" s="1012"/>
    </row>
    <row r="761">
      <c r="A761" s="1237"/>
      <c r="D761" s="1237"/>
      <c r="E761" s="1237"/>
      <c r="F761" s="1237"/>
      <c r="G761" s="1237"/>
      <c r="H761" s="1237"/>
      <c r="I761" s="1237"/>
      <c r="J761" s="1237"/>
      <c r="K761" s="1237"/>
      <c r="L761" s="1237"/>
      <c r="M761" s="1237"/>
      <c r="N761" s="608"/>
      <c r="O761" s="1012"/>
    </row>
    <row r="762">
      <c r="A762" s="1237"/>
      <c r="D762" s="1237"/>
      <c r="E762" s="1237"/>
      <c r="F762" s="1237"/>
      <c r="G762" s="1237"/>
      <c r="H762" s="1237"/>
      <c r="I762" s="1237"/>
      <c r="J762" s="1237"/>
      <c r="K762" s="1237"/>
      <c r="L762" s="1237"/>
      <c r="M762" s="1237"/>
      <c r="N762" s="608"/>
      <c r="O762" s="1012"/>
    </row>
    <row r="763">
      <c r="A763" s="1237"/>
      <c r="D763" s="1237"/>
      <c r="E763" s="1237"/>
      <c r="F763" s="1237"/>
      <c r="G763" s="1237"/>
      <c r="H763" s="1237"/>
      <c r="I763" s="1237"/>
      <c r="J763" s="1237"/>
      <c r="K763" s="1237"/>
      <c r="L763" s="1237"/>
      <c r="M763" s="1237"/>
      <c r="N763" s="608"/>
      <c r="O763" s="1012"/>
    </row>
    <row r="764">
      <c r="A764" s="1237"/>
      <c r="D764" s="1237"/>
      <c r="E764" s="1237"/>
      <c r="F764" s="1237"/>
      <c r="G764" s="1237"/>
      <c r="H764" s="1237"/>
      <c r="I764" s="1237"/>
      <c r="J764" s="1237"/>
      <c r="K764" s="1237"/>
      <c r="L764" s="1237"/>
      <c r="M764" s="1237"/>
      <c r="N764" s="608"/>
      <c r="O764" s="1012"/>
    </row>
    <row r="765">
      <c r="A765" s="1237"/>
      <c r="D765" s="1237"/>
      <c r="E765" s="1237"/>
      <c r="F765" s="1237"/>
      <c r="G765" s="1237"/>
      <c r="H765" s="1237"/>
      <c r="I765" s="1237"/>
      <c r="J765" s="1237"/>
      <c r="K765" s="1237"/>
      <c r="L765" s="1237"/>
      <c r="M765" s="1237"/>
      <c r="N765" s="608"/>
      <c r="O765" s="1012"/>
    </row>
    <row r="766">
      <c r="A766" s="1237"/>
      <c r="D766" s="1237"/>
      <c r="E766" s="1237"/>
      <c r="F766" s="1237"/>
      <c r="G766" s="1237"/>
      <c r="H766" s="1237"/>
      <c r="I766" s="1237"/>
      <c r="J766" s="1237"/>
      <c r="K766" s="1237"/>
      <c r="L766" s="1237"/>
      <c r="M766" s="1237"/>
      <c r="N766" s="608"/>
      <c r="O766" s="1012"/>
    </row>
    <row r="767">
      <c r="A767" s="1237"/>
      <c r="D767" s="1237"/>
      <c r="E767" s="1237"/>
      <c r="F767" s="1237"/>
      <c r="G767" s="1237"/>
      <c r="H767" s="1237"/>
      <c r="I767" s="1237"/>
      <c r="J767" s="1237"/>
      <c r="K767" s="1237"/>
      <c r="L767" s="1237"/>
      <c r="M767" s="1237"/>
      <c r="N767" s="608"/>
      <c r="O767" s="1012"/>
    </row>
    <row r="768">
      <c r="A768" s="1237"/>
      <c r="D768" s="1237"/>
      <c r="E768" s="1237"/>
      <c r="F768" s="1237"/>
      <c r="G768" s="1237"/>
      <c r="H768" s="1237"/>
      <c r="I768" s="1237"/>
      <c r="J768" s="1237"/>
      <c r="K768" s="1237"/>
      <c r="L768" s="1237"/>
      <c r="M768" s="1237"/>
      <c r="N768" s="608"/>
      <c r="O768" s="1012"/>
    </row>
    <row r="769">
      <c r="A769" s="1237"/>
      <c r="D769" s="1237"/>
      <c r="E769" s="1237"/>
      <c r="F769" s="1237"/>
      <c r="G769" s="1237"/>
      <c r="H769" s="1237"/>
      <c r="I769" s="1237"/>
      <c r="J769" s="1237"/>
      <c r="K769" s="1237"/>
      <c r="L769" s="1237"/>
      <c r="M769" s="1237"/>
      <c r="N769" s="608"/>
      <c r="O769" s="1012"/>
    </row>
    <row r="770">
      <c r="A770" s="1237"/>
      <c r="D770" s="1237"/>
      <c r="E770" s="1237"/>
      <c r="F770" s="1237"/>
      <c r="G770" s="1237"/>
      <c r="H770" s="1237"/>
      <c r="I770" s="1237"/>
      <c r="J770" s="1237"/>
      <c r="K770" s="1237"/>
      <c r="L770" s="1237"/>
      <c r="M770" s="1237"/>
      <c r="N770" s="608"/>
      <c r="O770" s="1012"/>
    </row>
    <row r="771">
      <c r="A771" s="1237"/>
      <c r="D771" s="1237"/>
      <c r="E771" s="1237"/>
      <c r="F771" s="1237"/>
      <c r="G771" s="1237"/>
      <c r="H771" s="1237"/>
      <c r="I771" s="1237"/>
      <c r="J771" s="1237"/>
      <c r="K771" s="1237"/>
      <c r="L771" s="1237"/>
      <c r="M771" s="1237"/>
      <c r="N771" s="608"/>
      <c r="O771" s="1012"/>
    </row>
    <row r="772">
      <c r="A772" s="1237"/>
      <c r="D772" s="1237"/>
      <c r="E772" s="1237"/>
      <c r="F772" s="1237"/>
      <c r="G772" s="1237"/>
      <c r="H772" s="1237"/>
      <c r="I772" s="1237"/>
      <c r="J772" s="1237"/>
      <c r="K772" s="1237"/>
      <c r="L772" s="1237"/>
      <c r="M772" s="1237"/>
      <c r="N772" s="608"/>
      <c r="O772" s="1012"/>
    </row>
    <row r="773">
      <c r="A773" s="1237"/>
      <c r="D773" s="1237"/>
      <c r="E773" s="1237"/>
      <c r="F773" s="1237"/>
      <c r="G773" s="1237"/>
      <c r="H773" s="1237"/>
      <c r="I773" s="1237"/>
      <c r="J773" s="1237"/>
      <c r="K773" s="1237"/>
      <c r="L773" s="1237"/>
      <c r="M773" s="1237"/>
      <c r="N773" s="608"/>
      <c r="O773" s="1012"/>
    </row>
    <row r="774">
      <c r="A774" s="1237"/>
      <c r="D774" s="1237"/>
      <c r="E774" s="1237"/>
      <c r="F774" s="1237"/>
      <c r="G774" s="1237"/>
      <c r="H774" s="1237"/>
      <c r="I774" s="1237"/>
      <c r="J774" s="1237"/>
      <c r="K774" s="1237"/>
      <c r="L774" s="1237"/>
      <c r="M774" s="1237"/>
      <c r="N774" s="608"/>
      <c r="O774" s="1012"/>
    </row>
    <row r="775">
      <c r="A775" s="1237"/>
      <c r="D775" s="1237"/>
      <c r="E775" s="1237"/>
      <c r="F775" s="1237"/>
      <c r="G775" s="1237"/>
      <c r="H775" s="1237"/>
      <c r="I775" s="1237"/>
      <c r="J775" s="1237"/>
      <c r="K775" s="1237"/>
      <c r="L775" s="1237"/>
      <c r="M775" s="1237"/>
      <c r="N775" s="608"/>
      <c r="O775" s="1012"/>
    </row>
    <row r="776">
      <c r="A776" s="1237"/>
      <c r="D776" s="1237"/>
      <c r="E776" s="1237"/>
      <c r="F776" s="1237"/>
      <c r="G776" s="1237"/>
      <c r="H776" s="1237"/>
      <c r="I776" s="1237"/>
      <c r="J776" s="1237"/>
      <c r="K776" s="1237"/>
      <c r="L776" s="1237"/>
      <c r="M776" s="1237"/>
      <c r="N776" s="608"/>
      <c r="O776" s="1012"/>
    </row>
    <row r="777">
      <c r="A777" s="1237"/>
      <c r="D777" s="1237"/>
      <c r="E777" s="1237"/>
      <c r="F777" s="1237"/>
      <c r="G777" s="1237"/>
      <c r="H777" s="1237"/>
      <c r="I777" s="1237"/>
      <c r="J777" s="1237"/>
      <c r="K777" s="1237"/>
      <c r="L777" s="1237"/>
      <c r="M777" s="1237"/>
      <c r="N777" s="608"/>
      <c r="O777" s="1012"/>
    </row>
    <row r="778">
      <c r="A778" s="1237"/>
      <c r="D778" s="1237"/>
      <c r="E778" s="1237"/>
      <c r="F778" s="1237"/>
      <c r="G778" s="1237"/>
      <c r="H778" s="1237"/>
      <c r="I778" s="1237"/>
      <c r="J778" s="1237"/>
      <c r="K778" s="1237"/>
      <c r="L778" s="1237"/>
      <c r="M778" s="1237"/>
      <c r="N778" s="608"/>
      <c r="O778" s="1012"/>
    </row>
    <row r="779">
      <c r="A779" s="1237"/>
      <c r="D779" s="1237"/>
      <c r="E779" s="1237"/>
      <c r="F779" s="1237"/>
      <c r="G779" s="1237"/>
      <c r="H779" s="1237"/>
      <c r="I779" s="1237"/>
      <c r="J779" s="1237"/>
      <c r="K779" s="1237"/>
      <c r="L779" s="1237"/>
      <c r="M779" s="1237"/>
      <c r="N779" s="608"/>
      <c r="O779" s="1012"/>
    </row>
    <row r="780">
      <c r="A780" s="1237"/>
      <c r="D780" s="1237"/>
      <c r="E780" s="1237"/>
      <c r="F780" s="1237"/>
      <c r="G780" s="1237"/>
      <c r="H780" s="1237"/>
      <c r="I780" s="1237"/>
      <c r="J780" s="1237"/>
      <c r="K780" s="1237"/>
      <c r="L780" s="1237"/>
      <c r="M780" s="1237"/>
      <c r="N780" s="608"/>
      <c r="O780" s="1012"/>
    </row>
    <row r="781">
      <c r="A781" s="1237"/>
      <c r="D781" s="1237"/>
      <c r="E781" s="1237"/>
      <c r="F781" s="1237"/>
      <c r="G781" s="1237"/>
      <c r="H781" s="1237"/>
      <c r="I781" s="1237"/>
      <c r="J781" s="1237"/>
      <c r="K781" s="1237"/>
      <c r="L781" s="1237"/>
      <c r="M781" s="1237"/>
      <c r="N781" s="608"/>
      <c r="O781" s="1012"/>
    </row>
    <row r="782">
      <c r="A782" s="1237"/>
      <c r="D782" s="1237"/>
      <c r="E782" s="1237"/>
      <c r="F782" s="1237"/>
      <c r="G782" s="1237"/>
      <c r="H782" s="1237"/>
      <c r="I782" s="1237"/>
      <c r="J782" s="1237"/>
      <c r="K782" s="1237"/>
      <c r="L782" s="1237"/>
      <c r="M782" s="1237"/>
      <c r="N782" s="608"/>
      <c r="O782" s="1012"/>
    </row>
    <row r="783">
      <c r="A783" s="1237"/>
      <c r="D783" s="1237"/>
      <c r="E783" s="1237"/>
      <c r="F783" s="1237"/>
      <c r="G783" s="1237"/>
      <c r="H783" s="1237"/>
      <c r="I783" s="1237"/>
      <c r="J783" s="1237"/>
      <c r="K783" s="1237"/>
      <c r="L783" s="1237"/>
      <c r="M783" s="1237"/>
      <c r="N783" s="608"/>
      <c r="O783" s="1012"/>
    </row>
    <row r="784">
      <c r="A784" s="1237"/>
      <c r="D784" s="1237"/>
      <c r="E784" s="1237"/>
      <c r="F784" s="1237"/>
      <c r="G784" s="1237"/>
      <c r="H784" s="1237"/>
      <c r="I784" s="1237"/>
      <c r="J784" s="1237"/>
      <c r="K784" s="1237"/>
      <c r="L784" s="1237"/>
      <c r="M784" s="1237"/>
      <c r="N784" s="608"/>
      <c r="O784" s="1012"/>
    </row>
    <row r="785">
      <c r="A785" s="1237"/>
      <c r="D785" s="1237"/>
      <c r="E785" s="1237"/>
      <c r="F785" s="1237"/>
      <c r="G785" s="1237"/>
      <c r="H785" s="1237"/>
      <c r="I785" s="1237"/>
      <c r="J785" s="1237"/>
      <c r="K785" s="1237"/>
      <c r="L785" s="1237"/>
      <c r="M785" s="1237"/>
      <c r="N785" s="608"/>
      <c r="O785" s="1012"/>
    </row>
    <row r="786">
      <c r="A786" s="1237"/>
      <c r="D786" s="1237"/>
      <c r="E786" s="1237"/>
      <c r="F786" s="1237"/>
      <c r="G786" s="1237"/>
      <c r="H786" s="1237"/>
      <c r="I786" s="1237"/>
      <c r="J786" s="1237"/>
      <c r="K786" s="1237"/>
      <c r="L786" s="1237"/>
      <c r="M786" s="1237"/>
      <c r="N786" s="608"/>
      <c r="O786" s="1012"/>
    </row>
    <row r="787">
      <c r="A787" s="1237"/>
      <c r="D787" s="1237"/>
      <c r="E787" s="1237"/>
      <c r="F787" s="1237"/>
      <c r="G787" s="1237"/>
      <c r="H787" s="1237"/>
      <c r="I787" s="1237"/>
      <c r="J787" s="1237"/>
      <c r="K787" s="1237"/>
      <c r="L787" s="1237"/>
      <c r="M787" s="1237"/>
      <c r="N787" s="608"/>
      <c r="O787" s="1012"/>
    </row>
    <row r="788">
      <c r="A788" s="1237"/>
      <c r="D788" s="1237"/>
      <c r="E788" s="1237"/>
      <c r="F788" s="1237"/>
      <c r="G788" s="1237"/>
      <c r="H788" s="1237"/>
      <c r="I788" s="1237"/>
      <c r="J788" s="1237"/>
      <c r="K788" s="1237"/>
      <c r="L788" s="1237"/>
      <c r="M788" s="1237"/>
      <c r="N788" s="608"/>
      <c r="O788" s="1012"/>
    </row>
    <row r="789">
      <c r="A789" s="1237"/>
      <c r="D789" s="1237"/>
      <c r="E789" s="1237"/>
      <c r="F789" s="1237"/>
      <c r="G789" s="1237"/>
      <c r="H789" s="1237"/>
      <c r="I789" s="1237"/>
      <c r="J789" s="1237"/>
      <c r="K789" s="1237"/>
      <c r="L789" s="1237"/>
      <c r="M789" s="1237"/>
      <c r="N789" s="608"/>
      <c r="O789" s="1012"/>
    </row>
    <row r="790">
      <c r="A790" s="1237"/>
      <c r="D790" s="1237"/>
      <c r="E790" s="1237"/>
      <c r="F790" s="1237"/>
      <c r="G790" s="1237"/>
      <c r="H790" s="1237"/>
      <c r="I790" s="1237"/>
      <c r="J790" s="1237"/>
      <c r="K790" s="1237"/>
      <c r="L790" s="1237"/>
      <c r="M790" s="1237"/>
      <c r="N790" s="608"/>
      <c r="O790" s="1012"/>
    </row>
    <row r="791">
      <c r="A791" s="1237"/>
      <c r="D791" s="1237"/>
      <c r="E791" s="1237"/>
      <c r="F791" s="1237"/>
      <c r="G791" s="1237"/>
      <c r="H791" s="1237"/>
      <c r="I791" s="1237"/>
      <c r="J791" s="1237"/>
      <c r="K791" s="1237"/>
      <c r="L791" s="1237"/>
      <c r="M791" s="1237"/>
      <c r="N791" s="608"/>
      <c r="O791" s="1012"/>
    </row>
    <row r="792">
      <c r="A792" s="1237"/>
      <c r="D792" s="1237"/>
      <c r="E792" s="1237"/>
      <c r="F792" s="1237"/>
      <c r="G792" s="1237"/>
      <c r="H792" s="1237"/>
      <c r="I792" s="1237"/>
      <c r="J792" s="1237"/>
      <c r="K792" s="1237"/>
      <c r="L792" s="1237"/>
      <c r="M792" s="1237"/>
      <c r="N792" s="608"/>
      <c r="O792" s="1012"/>
    </row>
    <row r="793">
      <c r="A793" s="1237"/>
      <c r="D793" s="1237"/>
      <c r="E793" s="1237"/>
      <c r="F793" s="1237"/>
      <c r="G793" s="1237"/>
      <c r="H793" s="1237"/>
      <c r="I793" s="1237"/>
      <c r="J793" s="1237"/>
      <c r="K793" s="1237"/>
      <c r="L793" s="1237"/>
      <c r="M793" s="1237"/>
      <c r="N793" s="608"/>
      <c r="O793" s="1012"/>
    </row>
    <row r="794">
      <c r="A794" s="1237"/>
      <c r="D794" s="1237"/>
      <c r="E794" s="1237"/>
      <c r="F794" s="1237"/>
      <c r="G794" s="1237"/>
      <c r="H794" s="1237"/>
      <c r="I794" s="1237"/>
      <c r="J794" s="1237"/>
      <c r="K794" s="1237"/>
      <c r="L794" s="1237"/>
      <c r="M794" s="1237"/>
      <c r="N794" s="608"/>
      <c r="O794" s="1012"/>
    </row>
    <row r="795">
      <c r="A795" s="1237"/>
      <c r="D795" s="1237"/>
      <c r="E795" s="1237"/>
      <c r="F795" s="1237"/>
      <c r="G795" s="1237"/>
      <c r="H795" s="1237"/>
      <c r="I795" s="1237"/>
      <c r="J795" s="1237"/>
      <c r="K795" s="1237"/>
      <c r="L795" s="1237"/>
      <c r="M795" s="1237"/>
      <c r="N795" s="608"/>
      <c r="O795" s="1012"/>
    </row>
    <row r="796">
      <c r="A796" s="1237"/>
      <c r="D796" s="1237"/>
      <c r="E796" s="1237"/>
      <c r="F796" s="1237"/>
      <c r="G796" s="1237"/>
      <c r="H796" s="1237"/>
      <c r="I796" s="1237"/>
      <c r="J796" s="1237"/>
      <c r="K796" s="1237"/>
      <c r="L796" s="1237"/>
      <c r="M796" s="1237"/>
      <c r="N796" s="608"/>
      <c r="O796" s="1012"/>
    </row>
    <row r="797">
      <c r="A797" s="1237"/>
      <c r="D797" s="1237"/>
      <c r="E797" s="1237"/>
      <c r="F797" s="1237"/>
      <c r="G797" s="1237"/>
      <c r="H797" s="1237"/>
      <c r="I797" s="1237"/>
      <c r="J797" s="1237"/>
      <c r="K797" s="1237"/>
      <c r="L797" s="1237"/>
      <c r="M797" s="1237"/>
      <c r="N797" s="608"/>
      <c r="O797" s="1012"/>
    </row>
    <row r="798">
      <c r="A798" s="1237"/>
      <c r="D798" s="1237"/>
      <c r="E798" s="1237"/>
      <c r="F798" s="1237"/>
      <c r="G798" s="1237"/>
      <c r="H798" s="1237"/>
      <c r="I798" s="1237"/>
      <c r="J798" s="1237"/>
      <c r="K798" s="1237"/>
      <c r="L798" s="1237"/>
      <c r="M798" s="1237"/>
      <c r="N798" s="608"/>
      <c r="O798" s="1012"/>
    </row>
    <row r="799">
      <c r="A799" s="1237"/>
      <c r="D799" s="1237"/>
      <c r="E799" s="1237"/>
      <c r="F799" s="1237"/>
      <c r="G799" s="1237"/>
      <c r="H799" s="1237"/>
      <c r="I799" s="1237"/>
      <c r="J799" s="1237"/>
      <c r="K799" s="1237"/>
      <c r="L799" s="1237"/>
      <c r="M799" s="1237"/>
      <c r="N799" s="608"/>
      <c r="O799" s="1012"/>
    </row>
    <row r="800">
      <c r="A800" s="1237"/>
      <c r="D800" s="1237"/>
      <c r="E800" s="1237"/>
      <c r="F800" s="1237"/>
      <c r="G800" s="1237"/>
      <c r="H800" s="1237"/>
      <c r="I800" s="1237"/>
      <c r="J800" s="1237"/>
      <c r="K800" s="1237"/>
      <c r="L800" s="1237"/>
      <c r="M800" s="1237"/>
      <c r="N800" s="608"/>
      <c r="O800" s="1012"/>
    </row>
    <row r="801">
      <c r="A801" s="1237"/>
      <c r="D801" s="1237"/>
      <c r="E801" s="1237"/>
      <c r="F801" s="1237"/>
      <c r="G801" s="1237"/>
      <c r="H801" s="1237"/>
      <c r="I801" s="1237"/>
      <c r="J801" s="1237"/>
      <c r="K801" s="1237"/>
      <c r="L801" s="1237"/>
      <c r="M801" s="1237"/>
      <c r="N801" s="608"/>
      <c r="O801" s="1012"/>
    </row>
    <row r="802">
      <c r="A802" s="1237"/>
      <c r="D802" s="1237"/>
      <c r="E802" s="1237"/>
      <c r="F802" s="1237"/>
      <c r="G802" s="1237"/>
      <c r="H802" s="1237"/>
      <c r="I802" s="1237"/>
      <c r="J802" s="1237"/>
      <c r="K802" s="1237"/>
      <c r="L802" s="1237"/>
      <c r="M802" s="1237"/>
      <c r="N802" s="608"/>
      <c r="O802" s="1012"/>
    </row>
    <row r="803">
      <c r="A803" s="1237"/>
      <c r="D803" s="1237"/>
      <c r="E803" s="1237"/>
      <c r="F803" s="1237"/>
      <c r="G803" s="1237"/>
      <c r="H803" s="1237"/>
      <c r="I803" s="1237"/>
      <c r="J803" s="1237"/>
      <c r="K803" s="1237"/>
      <c r="L803" s="1237"/>
      <c r="M803" s="1237"/>
      <c r="N803" s="608"/>
      <c r="O803" s="1012"/>
    </row>
    <row r="804">
      <c r="A804" s="1237"/>
      <c r="D804" s="1237"/>
      <c r="E804" s="1237"/>
      <c r="F804" s="1237"/>
      <c r="G804" s="1237"/>
      <c r="H804" s="1237"/>
      <c r="I804" s="1237"/>
      <c r="J804" s="1237"/>
      <c r="K804" s="1237"/>
      <c r="L804" s="1237"/>
      <c r="M804" s="1237"/>
      <c r="N804" s="608"/>
      <c r="O804" s="1012"/>
    </row>
    <row r="805">
      <c r="A805" s="1237"/>
      <c r="D805" s="1237"/>
      <c r="E805" s="1237"/>
      <c r="F805" s="1237"/>
      <c r="G805" s="1237"/>
      <c r="H805" s="1237"/>
      <c r="I805" s="1237"/>
      <c r="J805" s="1237"/>
      <c r="K805" s="1237"/>
      <c r="L805" s="1237"/>
      <c r="M805" s="1237"/>
      <c r="N805" s="608"/>
      <c r="O805" s="1012"/>
    </row>
    <row r="806">
      <c r="A806" s="1237"/>
      <c r="D806" s="1237"/>
      <c r="E806" s="1237"/>
      <c r="F806" s="1237"/>
      <c r="G806" s="1237"/>
      <c r="H806" s="1237"/>
      <c r="I806" s="1237"/>
      <c r="J806" s="1237"/>
      <c r="K806" s="1237"/>
      <c r="L806" s="1237"/>
      <c r="M806" s="1237"/>
      <c r="N806" s="608"/>
      <c r="O806" s="1012"/>
    </row>
    <row r="807">
      <c r="A807" s="1237"/>
      <c r="D807" s="1237"/>
      <c r="E807" s="1237"/>
      <c r="F807" s="1237"/>
      <c r="G807" s="1237"/>
      <c r="H807" s="1237"/>
      <c r="I807" s="1237"/>
      <c r="J807" s="1237"/>
      <c r="K807" s="1237"/>
      <c r="L807" s="1237"/>
      <c r="M807" s="1237"/>
      <c r="N807" s="608"/>
      <c r="O807" s="1012"/>
    </row>
    <row r="808">
      <c r="A808" s="1237"/>
      <c r="D808" s="1237"/>
      <c r="E808" s="1237"/>
      <c r="F808" s="1237"/>
      <c r="G808" s="1237"/>
      <c r="H808" s="1237"/>
      <c r="I808" s="1237"/>
      <c r="J808" s="1237"/>
      <c r="K808" s="1237"/>
      <c r="L808" s="1237"/>
      <c r="M808" s="1237"/>
      <c r="N808" s="608"/>
      <c r="O808" s="1012"/>
    </row>
    <row r="809">
      <c r="A809" s="1237"/>
      <c r="D809" s="1237"/>
      <c r="E809" s="1237"/>
      <c r="F809" s="1237"/>
      <c r="G809" s="1237"/>
      <c r="H809" s="1237"/>
      <c r="I809" s="1237"/>
      <c r="J809" s="1237"/>
      <c r="K809" s="1237"/>
      <c r="L809" s="1237"/>
      <c r="M809" s="1237"/>
      <c r="N809" s="608"/>
      <c r="O809" s="1012"/>
    </row>
    <row r="810">
      <c r="A810" s="1237"/>
      <c r="D810" s="1237"/>
      <c r="E810" s="1237"/>
      <c r="F810" s="1237"/>
      <c r="G810" s="1237"/>
      <c r="H810" s="1237"/>
      <c r="I810" s="1237"/>
      <c r="J810" s="1237"/>
      <c r="K810" s="1237"/>
      <c r="L810" s="1237"/>
      <c r="M810" s="1237"/>
      <c r="N810" s="608"/>
      <c r="O810" s="1012"/>
    </row>
    <row r="811">
      <c r="A811" s="1237"/>
      <c r="D811" s="1237"/>
      <c r="E811" s="1237"/>
      <c r="F811" s="1237"/>
      <c r="G811" s="1237"/>
      <c r="H811" s="1237"/>
      <c r="I811" s="1237"/>
      <c r="J811" s="1237"/>
      <c r="K811" s="1237"/>
      <c r="L811" s="1237"/>
      <c r="M811" s="1237"/>
      <c r="N811" s="608"/>
      <c r="O811" s="1012"/>
    </row>
    <row r="812">
      <c r="A812" s="1237"/>
      <c r="D812" s="1237"/>
      <c r="E812" s="1237"/>
      <c r="F812" s="1237"/>
      <c r="G812" s="1237"/>
      <c r="H812" s="1237"/>
      <c r="I812" s="1237"/>
      <c r="J812" s="1237"/>
      <c r="K812" s="1237"/>
      <c r="L812" s="1237"/>
      <c r="M812" s="1237"/>
      <c r="N812" s="608"/>
      <c r="O812" s="1012"/>
    </row>
    <row r="813">
      <c r="A813" s="1237"/>
      <c r="D813" s="1237"/>
      <c r="E813" s="1237"/>
      <c r="F813" s="1237"/>
      <c r="G813" s="1237"/>
      <c r="H813" s="1237"/>
      <c r="I813" s="1237"/>
      <c r="J813" s="1237"/>
      <c r="K813" s="1237"/>
      <c r="L813" s="1237"/>
      <c r="M813" s="1237"/>
      <c r="N813" s="608"/>
      <c r="O813" s="1012"/>
    </row>
    <row r="814">
      <c r="A814" s="1237"/>
      <c r="D814" s="1237"/>
      <c r="E814" s="1237"/>
      <c r="F814" s="1237"/>
      <c r="G814" s="1237"/>
      <c r="H814" s="1237"/>
      <c r="I814" s="1237"/>
      <c r="J814" s="1237"/>
      <c r="K814" s="1237"/>
      <c r="L814" s="1237"/>
      <c r="M814" s="1237"/>
      <c r="N814" s="608"/>
      <c r="O814" s="1012"/>
    </row>
    <row r="815">
      <c r="A815" s="1237"/>
      <c r="D815" s="1237"/>
      <c r="E815" s="1237"/>
      <c r="F815" s="1237"/>
      <c r="G815" s="1237"/>
      <c r="H815" s="1237"/>
      <c r="I815" s="1237"/>
      <c r="J815" s="1237"/>
      <c r="K815" s="1237"/>
      <c r="L815" s="1237"/>
      <c r="M815" s="1237"/>
      <c r="N815" s="608"/>
      <c r="O815" s="1012"/>
    </row>
    <row r="816">
      <c r="A816" s="1237"/>
      <c r="D816" s="1237"/>
      <c r="E816" s="1237"/>
      <c r="F816" s="1237"/>
      <c r="G816" s="1237"/>
      <c r="H816" s="1237"/>
      <c r="I816" s="1237"/>
      <c r="J816" s="1237"/>
      <c r="K816" s="1237"/>
      <c r="L816" s="1237"/>
      <c r="M816" s="1237"/>
      <c r="N816" s="608"/>
      <c r="O816" s="1012"/>
    </row>
    <row r="817">
      <c r="A817" s="1237"/>
      <c r="D817" s="1237"/>
      <c r="E817" s="1237"/>
      <c r="F817" s="1237"/>
      <c r="G817" s="1237"/>
      <c r="H817" s="1237"/>
      <c r="I817" s="1237"/>
      <c r="J817" s="1237"/>
      <c r="K817" s="1237"/>
      <c r="L817" s="1237"/>
      <c r="M817" s="1237"/>
      <c r="N817" s="608"/>
      <c r="O817" s="1012"/>
    </row>
    <row r="818">
      <c r="A818" s="1237"/>
      <c r="D818" s="1237"/>
      <c r="E818" s="1237"/>
      <c r="F818" s="1237"/>
      <c r="G818" s="1237"/>
      <c r="H818" s="1237"/>
      <c r="I818" s="1237"/>
      <c r="J818" s="1237"/>
      <c r="K818" s="1237"/>
      <c r="L818" s="1237"/>
      <c r="M818" s="1237"/>
      <c r="N818" s="608"/>
      <c r="O818" s="1012"/>
    </row>
    <row r="819">
      <c r="A819" s="1237"/>
      <c r="D819" s="1237"/>
      <c r="E819" s="1237"/>
      <c r="F819" s="1237"/>
      <c r="G819" s="1237"/>
      <c r="H819" s="1237"/>
      <c r="I819" s="1237"/>
      <c r="J819" s="1237"/>
      <c r="K819" s="1237"/>
      <c r="L819" s="1237"/>
      <c r="M819" s="1237"/>
      <c r="N819" s="608"/>
      <c r="O819" s="1012"/>
    </row>
    <row r="820">
      <c r="A820" s="1237"/>
      <c r="D820" s="1237"/>
      <c r="E820" s="1237"/>
      <c r="F820" s="1237"/>
      <c r="G820" s="1237"/>
      <c r="H820" s="1237"/>
      <c r="I820" s="1237"/>
      <c r="J820" s="1237"/>
      <c r="K820" s="1237"/>
      <c r="L820" s="1237"/>
      <c r="M820" s="1237"/>
      <c r="N820" s="608"/>
      <c r="O820" s="1012"/>
    </row>
    <row r="821">
      <c r="A821" s="1237"/>
      <c r="D821" s="1237"/>
      <c r="E821" s="1237"/>
      <c r="F821" s="1237"/>
      <c r="G821" s="1237"/>
      <c r="H821" s="1237"/>
      <c r="I821" s="1237"/>
      <c r="J821" s="1237"/>
      <c r="K821" s="1237"/>
      <c r="L821" s="1237"/>
      <c r="M821" s="1237"/>
      <c r="N821" s="608"/>
      <c r="O821" s="1012"/>
    </row>
    <row r="822">
      <c r="A822" s="1237"/>
      <c r="D822" s="1237"/>
      <c r="E822" s="1237"/>
      <c r="F822" s="1237"/>
      <c r="G822" s="1237"/>
      <c r="H822" s="1237"/>
      <c r="I822" s="1237"/>
      <c r="J822" s="1237"/>
      <c r="K822" s="1237"/>
      <c r="L822" s="1237"/>
      <c r="M822" s="1237"/>
      <c r="N822" s="608"/>
      <c r="O822" s="1012"/>
    </row>
    <row r="823">
      <c r="A823" s="1237"/>
      <c r="D823" s="1237"/>
      <c r="E823" s="1237"/>
      <c r="F823" s="1237"/>
      <c r="G823" s="1237"/>
      <c r="H823" s="1237"/>
      <c r="I823" s="1237"/>
      <c r="J823" s="1237"/>
      <c r="K823" s="1237"/>
      <c r="L823" s="1237"/>
      <c r="M823" s="1237"/>
      <c r="N823" s="608"/>
      <c r="O823" s="1012"/>
    </row>
    <row r="824">
      <c r="A824" s="1237"/>
      <c r="D824" s="1237"/>
      <c r="E824" s="1237"/>
      <c r="F824" s="1237"/>
      <c r="G824" s="1237"/>
      <c r="H824" s="1237"/>
      <c r="I824" s="1237"/>
      <c r="J824" s="1237"/>
      <c r="K824" s="1237"/>
      <c r="L824" s="1237"/>
      <c r="M824" s="1237"/>
      <c r="N824" s="608"/>
      <c r="O824" s="1012"/>
    </row>
    <row r="825">
      <c r="A825" s="1237"/>
      <c r="D825" s="1237"/>
      <c r="E825" s="1237"/>
      <c r="F825" s="1237"/>
      <c r="G825" s="1237"/>
      <c r="H825" s="1237"/>
      <c r="I825" s="1237"/>
      <c r="J825" s="1237"/>
      <c r="K825" s="1237"/>
      <c r="L825" s="1237"/>
      <c r="M825" s="1237"/>
      <c r="N825" s="608"/>
      <c r="O825" s="1012"/>
    </row>
    <row r="826">
      <c r="A826" s="1237"/>
      <c r="D826" s="1237"/>
      <c r="E826" s="1237"/>
      <c r="F826" s="1237"/>
      <c r="G826" s="1237"/>
      <c r="H826" s="1237"/>
      <c r="I826" s="1237"/>
      <c r="J826" s="1237"/>
      <c r="K826" s="1237"/>
      <c r="L826" s="1237"/>
      <c r="M826" s="1237"/>
      <c r="N826" s="608"/>
      <c r="O826" s="1012"/>
    </row>
    <row r="827">
      <c r="A827" s="1237"/>
      <c r="D827" s="1237"/>
      <c r="E827" s="1237"/>
      <c r="F827" s="1237"/>
      <c r="G827" s="1237"/>
      <c r="H827" s="1237"/>
      <c r="I827" s="1237"/>
      <c r="J827" s="1237"/>
      <c r="K827" s="1237"/>
      <c r="L827" s="1237"/>
      <c r="M827" s="1237"/>
      <c r="N827" s="608"/>
      <c r="O827" s="1012"/>
    </row>
    <row r="828">
      <c r="A828" s="1237"/>
      <c r="D828" s="1237"/>
      <c r="E828" s="1237"/>
      <c r="F828" s="1237"/>
      <c r="G828" s="1237"/>
      <c r="H828" s="1237"/>
      <c r="I828" s="1237"/>
      <c r="J828" s="1237"/>
      <c r="K828" s="1237"/>
      <c r="L828" s="1237"/>
      <c r="M828" s="1237"/>
      <c r="N828" s="608"/>
      <c r="O828" s="1012"/>
    </row>
    <row r="829">
      <c r="A829" s="1237"/>
      <c r="D829" s="1237"/>
      <c r="E829" s="1237"/>
      <c r="F829" s="1237"/>
      <c r="G829" s="1237"/>
      <c r="H829" s="1237"/>
      <c r="I829" s="1237"/>
      <c r="J829" s="1237"/>
      <c r="K829" s="1237"/>
      <c r="L829" s="1237"/>
      <c r="M829" s="1237"/>
      <c r="N829" s="608"/>
      <c r="O829" s="1012"/>
    </row>
    <row r="830">
      <c r="A830" s="1237"/>
      <c r="D830" s="1237"/>
      <c r="E830" s="1237"/>
      <c r="F830" s="1237"/>
      <c r="G830" s="1237"/>
      <c r="H830" s="1237"/>
      <c r="I830" s="1237"/>
      <c r="J830" s="1237"/>
      <c r="K830" s="1237"/>
      <c r="L830" s="1237"/>
      <c r="M830" s="1237"/>
      <c r="N830" s="608"/>
      <c r="O830" s="1012"/>
    </row>
    <row r="831">
      <c r="A831" s="1237"/>
      <c r="D831" s="1237"/>
      <c r="E831" s="1237"/>
      <c r="F831" s="1237"/>
      <c r="G831" s="1237"/>
      <c r="H831" s="1237"/>
      <c r="I831" s="1237"/>
      <c r="J831" s="1237"/>
      <c r="K831" s="1237"/>
      <c r="L831" s="1237"/>
      <c r="M831" s="1237"/>
      <c r="N831" s="608"/>
      <c r="O831" s="1012"/>
    </row>
    <row r="832">
      <c r="A832" s="1237"/>
      <c r="D832" s="1237"/>
      <c r="E832" s="1237"/>
      <c r="F832" s="1237"/>
      <c r="G832" s="1237"/>
      <c r="H832" s="1237"/>
      <c r="I832" s="1237"/>
      <c r="J832" s="1237"/>
      <c r="K832" s="1237"/>
      <c r="L832" s="1237"/>
      <c r="M832" s="1237"/>
      <c r="N832" s="608"/>
      <c r="O832" s="1012"/>
    </row>
    <row r="833">
      <c r="A833" s="1237"/>
      <c r="D833" s="1237"/>
      <c r="E833" s="1237"/>
      <c r="F833" s="1237"/>
      <c r="G833" s="1237"/>
      <c r="H833" s="1237"/>
      <c r="I833" s="1237"/>
      <c r="J833" s="1237"/>
      <c r="K833" s="1237"/>
      <c r="L833" s="1237"/>
      <c r="M833" s="1237"/>
      <c r="N833" s="608"/>
      <c r="O833" s="1012"/>
    </row>
    <row r="834">
      <c r="A834" s="1237"/>
      <c r="D834" s="1237"/>
      <c r="E834" s="1237"/>
      <c r="F834" s="1237"/>
      <c r="G834" s="1237"/>
      <c r="H834" s="1237"/>
      <c r="I834" s="1237"/>
      <c r="J834" s="1237"/>
      <c r="K834" s="1237"/>
      <c r="L834" s="1237"/>
      <c r="M834" s="1237"/>
      <c r="N834" s="608"/>
      <c r="O834" s="1012"/>
    </row>
    <row r="835">
      <c r="A835" s="1237"/>
      <c r="D835" s="1237"/>
      <c r="E835" s="1237"/>
      <c r="F835" s="1237"/>
      <c r="G835" s="1237"/>
      <c r="H835" s="1237"/>
      <c r="I835" s="1237"/>
      <c r="J835" s="1237"/>
      <c r="K835" s="1237"/>
      <c r="L835" s="1237"/>
      <c r="M835" s="1237"/>
      <c r="N835" s="608"/>
      <c r="O835" s="1012"/>
    </row>
    <row r="836">
      <c r="A836" s="1237"/>
      <c r="D836" s="1237"/>
      <c r="E836" s="1237"/>
      <c r="F836" s="1237"/>
      <c r="G836" s="1237"/>
      <c r="H836" s="1237"/>
      <c r="I836" s="1237"/>
      <c r="J836" s="1237"/>
      <c r="K836" s="1237"/>
      <c r="L836" s="1237"/>
      <c r="M836" s="1237"/>
      <c r="N836" s="608"/>
      <c r="O836" s="1012"/>
    </row>
    <row r="837">
      <c r="A837" s="1237"/>
      <c r="D837" s="1237"/>
      <c r="E837" s="1237"/>
      <c r="F837" s="1237"/>
      <c r="G837" s="1237"/>
      <c r="H837" s="1237"/>
      <c r="I837" s="1237"/>
      <c r="J837" s="1237"/>
      <c r="K837" s="1237"/>
      <c r="L837" s="1237"/>
      <c r="M837" s="1237"/>
      <c r="N837" s="608"/>
      <c r="O837" s="1012"/>
    </row>
    <row r="838">
      <c r="A838" s="1237"/>
      <c r="D838" s="1237"/>
      <c r="E838" s="1237"/>
      <c r="F838" s="1237"/>
      <c r="G838" s="1237"/>
      <c r="H838" s="1237"/>
      <c r="I838" s="1237"/>
      <c r="J838" s="1237"/>
      <c r="K838" s="1237"/>
      <c r="L838" s="1237"/>
      <c r="M838" s="1237"/>
      <c r="N838" s="608"/>
      <c r="O838" s="1012"/>
    </row>
    <row r="839">
      <c r="A839" s="1237"/>
      <c r="D839" s="1237"/>
      <c r="E839" s="1237"/>
      <c r="F839" s="1237"/>
      <c r="G839" s="1237"/>
      <c r="H839" s="1237"/>
      <c r="I839" s="1237"/>
      <c r="J839" s="1237"/>
      <c r="K839" s="1237"/>
      <c r="L839" s="1237"/>
      <c r="M839" s="1237"/>
      <c r="N839" s="608"/>
      <c r="O839" s="1012"/>
    </row>
    <row r="840">
      <c r="A840" s="1237"/>
      <c r="D840" s="1237"/>
      <c r="E840" s="1237"/>
      <c r="F840" s="1237"/>
      <c r="G840" s="1237"/>
      <c r="H840" s="1237"/>
      <c r="I840" s="1237"/>
      <c r="J840" s="1237"/>
      <c r="K840" s="1237"/>
      <c r="L840" s="1237"/>
      <c r="M840" s="1237"/>
      <c r="N840" s="608"/>
      <c r="O840" s="1012"/>
    </row>
    <row r="841">
      <c r="A841" s="1237"/>
      <c r="D841" s="1237"/>
      <c r="E841" s="1237"/>
      <c r="F841" s="1237"/>
      <c r="G841" s="1237"/>
      <c r="H841" s="1237"/>
      <c r="I841" s="1237"/>
      <c r="J841" s="1237"/>
      <c r="K841" s="1237"/>
      <c r="L841" s="1237"/>
      <c r="M841" s="1237"/>
      <c r="N841" s="608"/>
      <c r="O841" s="1012"/>
    </row>
    <row r="842">
      <c r="A842" s="1237"/>
      <c r="D842" s="1237"/>
      <c r="E842" s="1237"/>
      <c r="F842" s="1237"/>
      <c r="G842" s="1237"/>
      <c r="H842" s="1237"/>
      <c r="I842" s="1237"/>
      <c r="J842" s="1237"/>
      <c r="K842" s="1237"/>
      <c r="L842" s="1237"/>
      <c r="M842" s="1237"/>
      <c r="N842" s="608"/>
      <c r="O842" s="1012"/>
    </row>
    <row r="843">
      <c r="A843" s="1237"/>
      <c r="D843" s="1237"/>
      <c r="E843" s="1237"/>
      <c r="F843" s="1237"/>
      <c r="G843" s="1237"/>
      <c r="H843" s="1237"/>
      <c r="I843" s="1237"/>
      <c r="J843" s="1237"/>
      <c r="K843" s="1237"/>
      <c r="L843" s="1237"/>
      <c r="M843" s="1237"/>
      <c r="N843" s="608"/>
      <c r="O843" s="1012"/>
    </row>
    <row r="844">
      <c r="A844" s="1237"/>
      <c r="D844" s="1237"/>
      <c r="E844" s="1237"/>
      <c r="F844" s="1237"/>
      <c r="G844" s="1237"/>
      <c r="H844" s="1237"/>
      <c r="I844" s="1237"/>
      <c r="J844" s="1237"/>
      <c r="K844" s="1237"/>
      <c r="L844" s="1237"/>
      <c r="M844" s="1237"/>
      <c r="N844" s="608"/>
      <c r="O844" s="1012"/>
    </row>
    <row r="845">
      <c r="A845" s="1237"/>
      <c r="D845" s="1237"/>
      <c r="E845" s="1237"/>
      <c r="F845" s="1237"/>
      <c r="G845" s="1237"/>
      <c r="H845" s="1237"/>
      <c r="I845" s="1237"/>
      <c r="J845" s="1237"/>
      <c r="K845" s="1237"/>
      <c r="L845" s="1237"/>
      <c r="M845" s="1237"/>
      <c r="N845" s="608"/>
      <c r="O845" s="1012"/>
    </row>
    <row r="846">
      <c r="A846" s="1237"/>
      <c r="D846" s="1237"/>
      <c r="E846" s="1237"/>
      <c r="F846" s="1237"/>
      <c r="G846" s="1237"/>
      <c r="H846" s="1237"/>
      <c r="I846" s="1237"/>
      <c r="J846" s="1237"/>
      <c r="K846" s="1237"/>
      <c r="L846" s="1237"/>
      <c r="M846" s="1237"/>
      <c r="N846" s="608"/>
      <c r="O846" s="1012"/>
    </row>
    <row r="847">
      <c r="A847" s="1237"/>
      <c r="D847" s="1237"/>
      <c r="E847" s="1237"/>
      <c r="F847" s="1237"/>
      <c r="G847" s="1237"/>
      <c r="H847" s="1237"/>
      <c r="I847" s="1237"/>
      <c r="J847" s="1237"/>
      <c r="K847" s="1237"/>
      <c r="L847" s="1237"/>
      <c r="M847" s="1237"/>
      <c r="N847" s="608"/>
      <c r="O847" s="1012"/>
    </row>
    <row r="848">
      <c r="A848" s="1237"/>
      <c r="D848" s="1237"/>
      <c r="E848" s="1237"/>
      <c r="F848" s="1237"/>
      <c r="G848" s="1237"/>
      <c r="H848" s="1237"/>
      <c r="I848" s="1237"/>
      <c r="J848" s="1237"/>
      <c r="K848" s="1237"/>
      <c r="L848" s="1237"/>
      <c r="M848" s="1237"/>
      <c r="N848" s="608"/>
      <c r="O848" s="1012"/>
    </row>
    <row r="849">
      <c r="A849" s="1237"/>
      <c r="D849" s="1237"/>
      <c r="E849" s="1237"/>
      <c r="F849" s="1237"/>
      <c r="G849" s="1237"/>
      <c r="H849" s="1237"/>
      <c r="I849" s="1237"/>
      <c r="J849" s="1237"/>
      <c r="K849" s="1237"/>
      <c r="L849" s="1237"/>
      <c r="M849" s="1237"/>
      <c r="N849" s="608"/>
      <c r="O849" s="1012"/>
    </row>
    <row r="850">
      <c r="A850" s="1237"/>
      <c r="D850" s="1237"/>
      <c r="E850" s="1237"/>
      <c r="F850" s="1237"/>
      <c r="G850" s="1237"/>
      <c r="H850" s="1237"/>
      <c r="I850" s="1237"/>
      <c r="J850" s="1237"/>
      <c r="K850" s="1237"/>
      <c r="L850" s="1237"/>
      <c r="M850" s="1237"/>
      <c r="N850" s="608"/>
      <c r="O850" s="1012"/>
    </row>
    <row r="851">
      <c r="A851" s="1237"/>
      <c r="D851" s="1237"/>
      <c r="E851" s="1237"/>
      <c r="F851" s="1237"/>
      <c r="G851" s="1237"/>
      <c r="H851" s="1237"/>
      <c r="I851" s="1237"/>
      <c r="J851" s="1237"/>
      <c r="K851" s="1237"/>
      <c r="L851" s="1237"/>
      <c r="M851" s="1237"/>
      <c r="N851" s="608"/>
      <c r="O851" s="1012"/>
    </row>
    <row r="852">
      <c r="A852" s="1237"/>
      <c r="D852" s="1237"/>
      <c r="E852" s="1237"/>
      <c r="F852" s="1237"/>
      <c r="G852" s="1237"/>
      <c r="H852" s="1237"/>
      <c r="I852" s="1237"/>
      <c r="J852" s="1237"/>
      <c r="K852" s="1237"/>
      <c r="L852" s="1237"/>
      <c r="M852" s="1237"/>
      <c r="N852" s="608"/>
      <c r="O852" s="1012"/>
    </row>
    <row r="853">
      <c r="A853" s="1237"/>
      <c r="D853" s="1237"/>
      <c r="E853" s="1237"/>
      <c r="F853" s="1237"/>
      <c r="G853" s="1237"/>
      <c r="H853" s="1237"/>
      <c r="I853" s="1237"/>
      <c r="J853" s="1237"/>
      <c r="K853" s="1237"/>
      <c r="L853" s="1237"/>
      <c r="M853" s="1237"/>
      <c r="N853" s="608"/>
      <c r="O853" s="1012"/>
    </row>
    <row r="854">
      <c r="A854" s="1237"/>
      <c r="D854" s="1237"/>
      <c r="E854" s="1237"/>
      <c r="F854" s="1237"/>
      <c r="G854" s="1237"/>
      <c r="H854" s="1237"/>
      <c r="I854" s="1237"/>
      <c r="J854" s="1237"/>
      <c r="K854" s="1237"/>
      <c r="L854" s="1237"/>
      <c r="M854" s="1237"/>
      <c r="N854" s="608"/>
      <c r="O854" s="1012"/>
    </row>
    <row r="855">
      <c r="A855" s="1237"/>
      <c r="D855" s="1237"/>
      <c r="E855" s="1237"/>
      <c r="F855" s="1237"/>
      <c r="G855" s="1237"/>
      <c r="H855" s="1237"/>
      <c r="I855" s="1237"/>
      <c r="J855" s="1237"/>
      <c r="K855" s="1237"/>
      <c r="L855" s="1237"/>
      <c r="M855" s="1237"/>
      <c r="N855" s="608"/>
      <c r="O855" s="1012"/>
    </row>
    <row r="856">
      <c r="A856" s="1237"/>
      <c r="D856" s="1237"/>
      <c r="E856" s="1237"/>
      <c r="F856" s="1237"/>
      <c r="G856" s="1237"/>
      <c r="H856" s="1237"/>
      <c r="I856" s="1237"/>
      <c r="J856" s="1237"/>
      <c r="K856" s="1237"/>
      <c r="L856" s="1237"/>
      <c r="M856" s="1237"/>
      <c r="N856" s="608"/>
      <c r="O856" s="1012"/>
    </row>
    <row r="857">
      <c r="A857" s="1237"/>
      <c r="D857" s="1237"/>
      <c r="E857" s="1237"/>
      <c r="F857" s="1237"/>
      <c r="G857" s="1237"/>
      <c r="H857" s="1237"/>
      <c r="I857" s="1237"/>
      <c r="J857" s="1237"/>
      <c r="K857" s="1237"/>
      <c r="L857" s="1237"/>
      <c r="M857" s="1237"/>
      <c r="N857" s="608"/>
      <c r="O857" s="1012"/>
    </row>
    <row r="858">
      <c r="A858" s="1237"/>
      <c r="D858" s="1237"/>
      <c r="E858" s="1237"/>
      <c r="F858" s="1237"/>
      <c r="G858" s="1237"/>
      <c r="H858" s="1237"/>
      <c r="I858" s="1237"/>
      <c r="J858" s="1237"/>
      <c r="K858" s="1237"/>
      <c r="L858" s="1237"/>
      <c r="M858" s="1237"/>
      <c r="N858" s="608"/>
      <c r="O858" s="1012"/>
    </row>
    <row r="859">
      <c r="A859" s="1237"/>
      <c r="D859" s="1237"/>
      <c r="E859" s="1237"/>
      <c r="F859" s="1237"/>
      <c r="G859" s="1237"/>
      <c r="H859" s="1237"/>
      <c r="I859" s="1237"/>
      <c r="J859" s="1237"/>
      <c r="K859" s="1237"/>
      <c r="L859" s="1237"/>
      <c r="M859" s="1237"/>
      <c r="N859" s="608"/>
      <c r="O859" s="1012"/>
    </row>
    <row r="860">
      <c r="A860" s="1237"/>
      <c r="D860" s="1237"/>
      <c r="E860" s="1237"/>
      <c r="F860" s="1237"/>
      <c r="G860" s="1237"/>
      <c r="H860" s="1237"/>
      <c r="I860" s="1237"/>
      <c r="J860" s="1237"/>
      <c r="K860" s="1237"/>
      <c r="L860" s="1237"/>
      <c r="M860" s="1237"/>
      <c r="N860" s="608"/>
      <c r="O860" s="1012"/>
    </row>
    <row r="861">
      <c r="A861" s="1237"/>
      <c r="D861" s="1237"/>
      <c r="E861" s="1237"/>
      <c r="F861" s="1237"/>
      <c r="G861" s="1237"/>
      <c r="H861" s="1237"/>
      <c r="I861" s="1237"/>
      <c r="J861" s="1237"/>
      <c r="K861" s="1237"/>
      <c r="L861" s="1237"/>
      <c r="M861" s="1237"/>
      <c r="N861" s="608"/>
      <c r="O861" s="1012"/>
    </row>
    <row r="862">
      <c r="A862" s="1237"/>
      <c r="D862" s="1237"/>
      <c r="E862" s="1237"/>
      <c r="F862" s="1237"/>
      <c r="G862" s="1237"/>
      <c r="H862" s="1237"/>
      <c r="I862" s="1237"/>
      <c r="J862" s="1237"/>
      <c r="K862" s="1237"/>
      <c r="L862" s="1237"/>
      <c r="M862" s="1237"/>
      <c r="N862" s="608"/>
      <c r="O862" s="1012"/>
    </row>
    <row r="863">
      <c r="A863" s="1237"/>
      <c r="D863" s="1237"/>
      <c r="E863" s="1237"/>
      <c r="F863" s="1237"/>
      <c r="G863" s="1237"/>
      <c r="H863" s="1237"/>
      <c r="I863" s="1237"/>
      <c r="J863" s="1237"/>
      <c r="K863" s="1237"/>
      <c r="L863" s="1237"/>
      <c r="M863" s="1237"/>
      <c r="N863" s="608"/>
      <c r="O863" s="1012"/>
    </row>
    <row r="864">
      <c r="A864" s="1237"/>
      <c r="D864" s="1237"/>
      <c r="E864" s="1237"/>
      <c r="F864" s="1237"/>
      <c r="G864" s="1237"/>
      <c r="H864" s="1237"/>
      <c r="I864" s="1237"/>
      <c r="J864" s="1237"/>
      <c r="K864" s="1237"/>
      <c r="L864" s="1237"/>
      <c r="M864" s="1237"/>
      <c r="N864" s="608"/>
      <c r="O864" s="1012"/>
    </row>
    <row r="865">
      <c r="A865" s="1237"/>
      <c r="D865" s="1237"/>
      <c r="E865" s="1237"/>
      <c r="F865" s="1237"/>
      <c r="G865" s="1237"/>
      <c r="H865" s="1237"/>
      <c r="I865" s="1237"/>
      <c r="J865" s="1237"/>
      <c r="K865" s="1237"/>
      <c r="L865" s="1237"/>
      <c r="M865" s="1237"/>
      <c r="N865" s="608"/>
      <c r="O865" s="1012"/>
    </row>
    <row r="866">
      <c r="A866" s="1237"/>
      <c r="D866" s="1237"/>
      <c r="E866" s="1237"/>
      <c r="F866" s="1237"/>
      <c r="G866" s="1237"/>
      <c r="H866" s="1237"/>
      <c r="I866" s="1237"/>
      <c r="J866" s="1237"/>
      <c r="K866" s="1237"/>
      <c r="L866" s="1237"/>
      <c r="M866" s="1237"/>
      <c r="N866" s="608"/>
      <c r="O866" s="1012"/>
    </row>
    <row r="867">
      <c r="A867" s="1237"/>
      <c r="D867" s="1237"/>
      <c r="E867" s="1237"/>
      <c r="F867" s="1237"/>
      <c r="G867" s="1237"/>
      <c r="H867" s="1237"/>
      <c r="I867" s="1237"/>
      <c r="J867" s="1237"/>
      <c r="K867" s="1237"/>
      <c r="L867" s="1237"/>
      <c r="M867" s="1237"/>
      <c r="N867" s="608"/>
      <c r="O867" s="1012"/>
    </row>
    <row r="868">
      <c r="A868" s="1237"/>
      <c r="D868" s="1237"/>
      <c r="E868" s="1237"/>
      <c r="F868" s="1237"/>
      <c r="G868" s="1237"/>
      <c r="H868" s="1237"/>
      <c r="I868" s="1237"/>
      <c r="J868" s="1237"/>
      <c r="K868" s="1237"/>
      <c r="L868" s="1237"/>
      <c r="M868" s="1237"/>
      <c r="N868" s="608"/>
      <c r="O868" s="1012"/>
    </row>
    <row r="869">
      <c r="A869" s="1237"/>
      <c r="D869" s="1237"/>
      <c r="E869" s="1237"/>
      <c r="F869" s="1237"/>
      <c r="G869" s="1237"/>
      <c r="H869" s="1237"/>
      <c r="I869" s="1237"/>
      <c r="J869" s="1237"/>
      <c r="K869" s="1237"/>
      <c r="L869" s="1237"/>
      <c r="M869" s="1237"/>
      <c r="N869" s="608"/>
      <c r="O869" s="1012"/>
    </row>
    <row r="870">
      <c r="A870" s="1237"/>
      <c r="D870" s="1237"/>
      <c r="E870" s="1237"/>
      <c r="F870" s="1237"/>
      <c r="G870" s="1237"/>
      <c r="H870" s="1237"/>
      <c r="I870" s="1237"/>
      <c r="J870" s="1237"/>
      <c r="K870" s="1237"/>
      <c r="L870" s="1237"/>
      <c r="M870" s="1237"/>
      <c r="N870" s="608"/>
      <c r="O870" s="1012"/>
    </row>
    <row r="871">
      <c r="A871" s="1237"/>
      <c r="D871" s="1237"/>
      <c r="E871" s="1237"/>
      <c r="F871" s="1237"/>
      <c r="G871" s="1237"/>
      <c r="H871" s="1237"/>
      <c r="I871" s="1237"/>
      <c r="J871" s="1237"/>
      <c r="K871" s="1237"/>
      <c r="L871" s="1237"/>
      <c r="M871" s="1237"/>
      <c r="N871" s="608"/>
      <c r="O871" s="1012"/>
    </row>
    <row r="872">
      <c r="A872" s="1237"/>
      <c r="D872" s="1237"/>
      <c r="E872" s="1237"/>
      <c r="F872" s="1237"/>
      <c r="G872" s="1237"/>
      <c r="H872" s="1237"/>
      <c r="I872" s="1237"/>
      <c r="J872" s="1237"/>
      <c r="K872" s="1237"/>
      <c r="L872" s="1237"/>
      <c r="M872" s="1237"/>
      <c r="N872" s="608"/>
      <c r="O872" s="1012"/>
    </row>
    <row r="873">
      <c r="A873" s="1237"/>
      <c r="D873" s="1237"/>
      <c r="E873" s="1237"/>
      <c r="F873" s="1237"/>
      <c r="G873" s="1237"/>
      <c r="H873" s="1237"/>
      <c r="I873" s="1237"/>
      <c r="J873" s="1237"/>
      <c r="K873" s="1237"/>
      <c r="L873" s="1237"/>
      <c r="M873" s="1237"/>
      <c r="N873" s="608"/>
      <c r="O873" s="1012"/>
    </row>
    <row r="874">
      <c r="A874" s="1237"/>
      <c r="D874" s="1237"/>
      <c r="E874" s="1237"/>
      <c r="F874" s="1237"/>
      <c r="G874" s="1237"/>
      <c r="H874" s="1237"/>
      <c r="I874" s="1237"/>
      <c r="J874" s="1237"/>
      <c r="K874" s="1237"/>
      <c r="L874" s="1237"/>
      <c r="M874" s="1237"/>
      <c r="N874" s="608"/>
      <c r="O874" s="1012"/>
    </row>
    <row r="875">
      <c r="A875" s="1237"/>
      <c r="D875" s="1237"/>
      <c r="E875" s="1237"/>
      <c r="F875" s="1237"/>
      <c r="G875" s="1237"/>
      <c r="H875" s="1237"/>
      <c r="I875" s="1237"/>
      <c r="J875" s="1237"/>
      <c r="K875" s="1237"/>
      <c r="L875" s="1237"/>
      <c r="M875" s="1237"/>
      <c r="N875" s="608"/>
      <c r="O875" s="1012"/>
    </row>
    <row r="876">
      <c r="A876" s="1237"/>
      <c r="D876" s="1237"/>
      <c r="E876" s="1237"/>
      <c r="F876" s="1237"/>
      <c r="G876" s="1237"/>
      <c r="H876" s="1237"/>
      <c r="I876" s="1237"/>
      <c r="J876" s="1237"/>
      <c r="K876" s="1237"/>
      <c r="L876" s="1237"/>
      <c r="M876" s="1237"/>
      <c r="N876" s="608"/>
      <c r="O876" s="1012"/>
    </row>
    <row r="877">
      <c r="A877" s="1237"/>
      <c r="D877" s="1237"/>
      <c r="E877" s="1237"/>
      <c r="F877" s="1237"/>
      <c r="G877" s="1237"/>
      <c r="H877" s="1237"/>
      <c r="I877" s="1237"/>
      <c r="J877" s="1237"/>
      <c r="K877" s="1237"/>
      <c r="L877" s="1237"/>
      <c r="M877" s="1237"/>
      <c r="N877" s="608"/>
      <c r="O877" s="1012"/>
    </row>
    <row r="878">
      <c r="A878" s="1237"/>
      <c r="D878" s="1237"/>
      <c r="E878" s="1237"/>
      <c r="F878" s="1237"/>
      <c r="G878" s="1237"/>
      <c r="H878" s="1237"/>
      <c r="I878" s="1237"/>
      <c r="J878" s="1237"/>
      <c r="K878" s="1237"/>
      <c r="L878" s="1237"/>
      <c r="M878" s="1237"/>
      <c r="N878" s="608"/>
      <c r="O878" s="1012"/>
    </row>
    <row r="879">
      <c r="A879" s="1237"/>
      <c r="D879" s="1237"/>
      <c r="E879" s="1237"/>
      <c r="F879" s="1237"/>
      <c r="G879" s="1237"/>
      <c r="H879" s="1237"/>
      <c r="I879" s="1237"/>
      <c r="J879" s="1237"/>
      <c r="K879" s="1237"/>
      <c r="L879" s="1237"/>
      <c r="M879" s="1237"/>
      <c r="N879" s="608"/>
      <c r="O879" s="1012"/>
    </row>
    <row r="880">
      <c r="A880" s="1237"/>
      <c r="D880" s="1237"/>
      <c r="E880" s="1237"/>
      <c r="F880" s="1237"/>
      <c r="G880" s="1237"/>
      <c r="H880" s="1237"/>
      <c r="I880" s="1237"/>
      <c r="J880" s="1237"/>
      <c r="K880" s="1237"/>
      <c r="L880" s="1237"/>
      <c r="M880" s="1237"/>
      <c r="N880" s="608"/>
      <c r="O880" s="1012"/>
    </row>
    <row r="881">
      <c r="A881" s="1237"/>
      <c r="D881" s="1237"/>
      <c r="E881" s="1237"/>
      <c r="F881" s="1237"/>
      <c r="G881" s="1237"/>
      <c r="H881" s="1237"/>
      <c r="I881" s="1237"/>
      <c r="J881" s="1237"/>
      <c r="K881" s="1237"/>
      <c r="L881" s="1237"/>
      <c r="M881" s="1237"/>
      <c r="N881" s="608"/>
      <c r="O881" s="1012"/>
    </row>
    <row r="882">
      <c r="A882" s="1237"/>
      <c r="D882" s="1237"/>
      <c r="E882" s="1237"/>
      <c r="F882" s="1237"/>
      <c r="G882" s="1237"/>
      <c r="H882" s="1237"/>
      <c r="I882" s="1237"/>
      <c r="J882" s="1237"/>
      <c r="K882" s="1237"/>
      <c r="L882" s="1237"/>
      <c r="M882" s="1237"/>
      <c r="N882" s="608"/>
      <c r="O882" s="1012"/>
    </row>
    <row r="883">
      <c r="A883" s="1237"/>
      <c r="D883" s="1237"/>
      <c r="E883" s="1237"/>
      <c r="F883" s="1237"/>
      <c r="G883" s="1237"/>
      <c r="H883" s="1237"/>
      <c r="I883" s="1237"/>
      <c r="J883" s="1237"/>
      <c r="K883" s="1237"/>
      <c r="L883" s="1237"/>
      <c r="M883" s="1237"/>
      <c r="N883" s="608"/>
      <c r="O883" s="1012"/>
    </row>
    <row r="884">
      <c r="A884" s="1237"/>
      <c r="D884" s="1237"/>
      <c r="E884" s="1237"/>
      <c r="F884" s="1237"/>
      <c r="G884" s="1237"/>
      <c r="H884" s="1237"/>
      <c r="I884" s="1237"/>
      <c r="J884" s="1237"/>
      <c r="K884" s="1237"/>
      <c r="L884" s="1237"/>
      <c r="M884" s="1237"/>
      <c r="N884" s="608"/>
      <c r="O884" s="1012"/>
    </row>
    <row r="885">
      <c r="A885" s="1237"/>
      <c r="D885" s="1237"/>
      <c r="E885" s="1237"/>
      <c r="F885" s="1237"/>
      <c r="G885" s="1237"/>
      <c r="H885" s="1237"/>
      <c r="I885" s="1237"/>
      <c r="J885" s="1237"/>
      <c r="K885" s="1237"/>
      <c r="L885" s="1237"/>
      <c r="M885" s="1237"/>
      <c r="N885" s="608"/>
      <c r="O885" s="1012"/>
    </row>
    <row r="886">
      <c r="A886" s="1237"/>
      <c r="D886" s="1237"/>
      <c r="E886" s="1237"/>
      <c r="F886" s="1237"/>
      <c r="G886" s="1237"/>
      <c r="H886" s="1237"/>
      <c r="I886" s="1237"/>
      <c r="J886" s="1237"/>
      <c r="K886" s="1237"/>
      <c r="L886" s="1237"/>
      <c r="M886" s="1237"/>
      <c r="N886" s="608"/>
      <c r="O886" s="1012"/>
    </row>
    <row r="887">
      <c r="A887" s="1237"/>
      <c r="D887" s="1237"/>
      <c r="E887" s="1237"/>
      <c r="F887" s="1237"/>
      <c r="G887" s="1237"/>
      <c r="H887" s="1237"/>
      <c r="I887" s="1237"/>
      <c r="J887" s="1237"/>
      <c r="K887" s="1237"/>
      <c r="L887" s="1237"/>
      <c r="M887" s="1237"/>
      <c r="N887" s="608"/>
      <c r="O887" s="1012"/>
    </row>
    <row r="888">
      <c r="A888" s="1237"/>
      <c r="D888" s="1237"/>
      <c r="E888" s="1237"/>
      <c r="F888" s="1237"/>
      <c r="G888" s="1237"/>
      <c r="H888" s="1237"/>
      <c r="I888" s="1237"/>
      <c r="J888" s="1237"/>
      <c r="K888" s="1237"/>
      <c r="L888" s="1237"/>
      <c r="M888" s="1237"/>
      <c r="N888" s="608"/>
      <c r="O888" s="1012"/>
    </row>
    <row r="889">
      <c r="A889" s="1237"/>
      <c r="D889" s="1237"/>
      <c r="E889" s="1237"/>
      <c r="F889" s="1237"/>
      <c r="G889" s="1237"/>
      <c r="H889" s="1237"/>
      <c r="I889" s="1237"/>
      <c r="J889" s="1237"/>
      <c r="K889" s="1237"/>
      <c r="L889" s="1237"/>
      <c r="M889" s="1237"/>
      <c r="N889" s="608"/>
      <c r="O889" s="1012"/>
    </row>
    <row r="890">
      <c r="A890" s="1237"/>
      <c r="D890" s="1237"/>
      <c r="E890" s="1237"/>
      <c r="F890" s="1237"/>
      <c r="G890" s="1237"/>
      <c r="H890" s="1237"/>
      <c r="I890" s="1237"/>
      <c r="J890" s="1237"/>
      <c r="K890" s="1237"/>
      <c r="L890" s="1237"/>
      <c r="M890" s="1237"/>
      <c r="N890" s="608"/>
      <c r="O890" s="1012"/>
    </row>
  </sheetData>
  <mergeCells count="2">
    <mergeCell ref="E1:G1"/>
    <mergeCell ref="H1:J1"/>
  </mergeCells>
  <conditionalFormatting sqref="K1:K890">
    <cfRule type="containsText" dxfId="8" priority="1" operator="containsText" text="Upload">
      <formula>NOT(ISERROR(SEARCH(("Upload"),(K1))))</formula>
    </cfRule>
  </conditionalFormatting>
  <conditionalFormatting sqref="K1:K890">
    <cfRule type="containsText" dxfId="9" priority="2" operator="containsText" text="QA Done">
      <formula>NOT(ISERROR(SEARCH(("QA Done"),(K1))))</formula>
    </cfRule>
  </conditionalFormatting>
  <conditionalFormatting sqref="K1:K890">
    <cfRule type="containsText" dxfId="14" priority="3" operator="containsText" text="Reject">
      <formula>NOT(ISERROR(SEARCH(("Reject"),(K1))))</formula>
    </cfRule>
  </conditionalFormatting>
  <conditionalFormatting sqref="K4:K336">
    <cfRule type="beginsWith" dxfId="5" priority="4" operator="beginsWith" text="Done">
      <formula>LEFT((K4),LEN("Done"))=("Done")</formula>
    </cfRule>
  </conditionalFormatting>
  <conditionalFormatting sqref="L1:L890">
    <cfRule type="beginsWith" dxfId="3" priority="5" operator="beginsWith" text="PE-STAND">
      <formula>LEFT((L1),LEN("PE-STAND"))=("PE-STAND")</formula>
    </cfRule>
  </conditionalFormatting>
  <conditionalFormatting sqref="L1:L890">
    <cfRule type="beginsWith" dxfId="2" priority="6" operator="beginsWith" text="PE-ADV">
      <formula>LEFT((L1),LEN("PE-ADV"))=("PE-ADV")</formula>
    </cfRule>
  </conditionalFormatting>
  <conditionalFormatting sqref="L1:L890">
    <cfRule type="beginsWith" dxfId="1" priority="7" operator="beginsWith" text="PE-BASIC">
      <formula>LEFT((L1),LEN("PE-BASIC"))=("PE-BASIC")</formula>
    </cfRule>
  </conditionalFormatting>
  <dataValidations>
    <dataValidation type="list" allowBlank="1" sqref="K4:K336">
      <formula1>"Done,Upload,QA Done,Reject,Fixed"</formula1>
    </dataValidation>
    <dataValidation type="list" allowBlank="1" sqref="L4:L336">
      <formula1>"PE-BASIC,PE-STAND,PE-ADV,PE-DTE,PE-PANO,PE-PortraitRe-Basic,Re-Stand,Re-ADV,Re-Extreme,"</formula1>
    </dataValidation>
  </dataValidations>
  <hyperlinks>
    <hyperlink r:id="rId1" ref="P22"/>
    <hyperlink r:id="rId2" ref="P24"/>
    <hyperlink r:id="rId3" ref="P26"/>
    <hyperlink r:id="rId4" ref="P28"/>
    <hyperlink r:id="rId5" ref="P30"/>
    <hyperlink r:id="rId6" ref="P32"/>
    <hyperlink r:id="rId7" ref="P34"/>
    <hyperlink r:id="rId8" ref="P36"/>
    <hyperlink r:id="rId9" ref="P38"/>
    <hyperlink r:id="rId10" ref="P40"/>
    <hyperlink r:id="rId11" ref="P42"/>
  </hyperlinks>
  <drawing r:id="rId1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2" max="2" width="12.57"/>
    <col customWidth="1" min="3" max="3" width="50.14"/>
    <col customWidth="1" min="4" max="4" width="7.86"/>
    <col customWidth="1" min="5" max="5" width="8.86"/>
    <col customWidth="1" min="6" max="6" width="8.14"/>
    <col customWidth="1" min="7" max="7" width="7.86"/>
    <col customWidth="1" min="8" max="8" width="9.0"/>
    <col customWidth="1" min="9" max="10" width="8.57"/>
    <col customWidth="1" min="11" max="11" width="14.14"/>
    <col customWidth="1" min="13" max="13" width="7.14"/>
    <col customWidth="1" min="15" max="15" width="60.43"/>
  </cols>
  <sheetData>
    <row r="1">
      <c r="A1" s="1238">
        <v>6.0</v>
      </c>
      <c r="B1" s="1197" t="s">
        <v>0</v>
      </c>
      <c r="C1" s="1198" t="s">
        <v>1902</v>
      </c>
      <c r="D1" s="1199" t="s">
        <v>2</v>
      </c>
      <c r="E1" s="1200" t="s">
        <v>4403</v>
      </c>
      <c r="F1" s="280"/>
      <c r="G1" s="281"/>
      <c r="H1" s="1201" t="s">
        <v>24</v>
      </c>
      <c r="I1" s="280"/>
      <c r="J1" s="281"/>
      <c r="K1" s="1202" t="s">
        <v>7</v>
      </c>
      <c r="L1" s="1203" t="s">
        <v>8</v>
      </c>
      <c r="M1" s="1204" t="s">
        <v>9</v>
      </c>
      <c r="N1" s="1205" t="s">
        <v>10</v>
      </c>
      <c r="O1" s="1206" t="s">
        <v>12</v>
      </c>
      <c r="P1" s="1186" t="s">
        <v>4345</v>
      </c>
    </row>
    <row r="2">
      <c r="A2" s="1207"/>
      <c r="B2" s="1176"/>
      <c r="C2" s="1208"/>
      <c r="D2" s="1209"/>
      <c r="E2" s="1239" t="s">
        <v>23</v>
      </c>
      <c r="F2" s="1239" t="s">
        <v>4404</v>
      </c>
      <c r="G2" s="1239" t="s">
        <v>4405</v>
      </c>
      <c r="H2" s="1240" t="s">
        <v>4406</v>
      </c>
      <c r="I2" s="1240" t="s">
        <v>4407</v>
      </c>
      <c r="J2" s="1211"/>
      <c r="K2" s="1212"/>
      <c r="L2" s="1213"/>
      <c r="M2" s="1214" t="str">
        <f>sum(E3:K3)-#REF!</f>
        <v>#REF!</v>
      </c>
      <c r="N2" s="370"/>
      <c r="O2" s="1215"/>
      <c r="P2" s="1176"/>
    </row>
    <row r="3">
      <c r="A3" s="1216"/>
      <c r="B3" s="1216">
        <f t="shared" ref="B3:K3" si="1">SUM(B4:B889)</f>
        <v>0</v>
      </c>
      <c r="C3" s="1216">
        <f t="shared" si="1"/>
        <v>15060</v>
      </c>
      <c r="D3" s="1216">
        <f t="shared" si="1"/>
        <v>0</v>
      </c>
      <c r="E3" s="1210">
        <f t="shared" si="1"/>
        <v>48</v>
      </c>
      <c r="F3" s="1210">
        <f t="shared" si="1"/>
        <v>0</v>
      </c>
      <c r="G3" s="1210">
        <f t="shared" si="1"/>
        <v>0</v>
      </c>
      <c r="H3" s="1211">
        <f t="shared" si="1"/>
        <v>0</v>
      </c>
      <c r="I3" s="1211">
        <f t="shared" si="1"/>
        <v>0</v>
      </c>
      <c r="J3" s="1211">
        <f t="shared" si="1"/>
        <v>0</v>
      </c>
      <c r="K3" s="1217">
        <f t="shared" si="1"/>
        <v>0</v>
      </c>
      <c r="L3" s="1213"/>
      <c r="M3" s="1214">
        <f t="shared" ref="M3:N3" si="2">sum(M4:M889)</f>
        <v>48</v>
      </c>
      <c r="N3" s="376">
        <f t="shared" si="2"/>
        <v>0</v>
      </c>
      <c r="O3" s="1215"/>
      <c r="P3" s="1176"/>
    </row>
    <row r="4">
      <c r="A4" s="383">
        <v>43986.0</v>
      </c>
      <c r="B4" s="384" t="s">
        <v>1997</v>
      </c>
      <c r="C4" s="456" t="s">
        <v>2043</v>
      </c>
      <c r="D4" s="335"/>
      <c r="E4" s="307">
        <v>1.0</v>
      </c>
      <c r="F4" s="335"/>
      <c r="G4" s="335"/>
      <c r="H4" s="335"/>
      <c r="I4" s="307"/>
      <c r="J4" s="335"/>
      <c r="K4" s="307" t="s">
        <v>28</v>
      </c>
      <c r="L4" s="307"/>
      <c r="M4" s="307">
        <v>1.0</v>
      </c>
      <c r="N4" s="217" t="s">
        <v>4408</v>
      </c>
      <c r="O4" s="1000"/>
      <c r="P4" s="109" t="s">
        <v>4348</v>
      </c>
    </row>
    <row r="5">
      <c r="A5" s="335"/>
      <c r="B5" s="207"/>
      <c r="C5" s="207"/>
      <c r="D5" s="335"/>
      <c r="E5" s="335"/>
      <c r="F5" s="335"/>
      <c r="G5" s="335"/>
      <c r="H5" s="335"/>
      <c r="I5" s="335"/>
      <c r="J5" s="335"/>
      <c r="K5" s="307"/>
      <c r="L5" s="307"/>
      <c r="M5" s="335"/>
      <c r="N5" s="211"/>
      <c r="O5" s="1005"/>
      <c r="P5" s="207"/>
    </row>
    <row r="6">
      <c r="A6" s="383">
        <v>43987.0</v>
      </c>
      <c r="B6" s="384" t="s">
        <v>1997</v>
      </c>
      <c r="C6" s="384" t="s">
        <v>448</v>
      </c>
      <c r="D6" s="335"/>
      <c r="E6" s="307">
        <v>3.0</v>
      </c>
      <c r="F6" s="335"/>
      <c r="G6" s="335"/>
      <c r="H6" s="335"/>
      <c r="I6" s="307"/>
      <c r="J6" s="335"/>
      <c r="K6" s="307" t="s">
        <v>28</v>
      </c>
      <c r="L6" s="307"/>
      <c r="M6" s="307">
        <v>3.0</v>
      </c>
      <c r="N6" s="217" t="s">
        <v>4408</v>
      </c>
      <c r="O6" s="1000"/>
      <c r="P6" s="109" t="s">
        <v>4348</v>
      </c>
    </row>
    <row r="7">
      <c r="A7" s="335"/>
      <c r="B7" s="207"/>
      <c r="C7" s="207"/>
      <c r="D7" s="335"/>
      <c r="E7" s="335"/>
      <c r="F7" s="335"/>
      <c r="G7" s="335"/>
      <c r="H7" s="335"/>
      <c r="I7" s="335"/>
      <c r="J7" s="335"/>
      <c r="K7" s="307"/>
      <c r="L7" s="307"/>
      <c r="M7" s="335"/>
      <c r="N7" s="211"/>
      <c r="O7" s="1005"/>
      <c r="P7" s="207"/>
    </row>
    <row r="8">
      <c r="A8" s="383">
        <v>43992.0</v>
      </c>
      <c r="B8" s="109" t="s">
        <v>33</v>
      </c>
      <c r="C8" s="109" t="s">
        <v>4409</v>
      </c>
      <c r="D8" s="335"/>
      <c r="E8" s="307">
        <v>4.0</v>
      </c>
      <c r="F8" s="335"/>
      <c r="G8" s="335"/>
      <c r="H8" s="335"/>
      <c r="I8" s="335"/>
      <c r="J8" s="335"/>
      <c r="K8" s="307" t="s">
        <v>28</v>
      </c>
      <c r="L8" s="307"/>
      <c r="M8" s="307">
        <v>4.0</v>
      </c>
      <c r="N8" s="217" t="s">
        <v>4408</v>
      </c>
      <c r="O8" s="1000" t="s">
        <v>4410</v>
      </c>
      <c r="P8" s="207"/>
    </row>
    <row r="9">
      <c r="A9" s="383"/>
      <c r="B9" s="109"/>
      <c r="C9" s="109"/>
      <c r="D9" s="335"/>
      <c r="E9" s="307"/>
      <c r="F9" s="335"/>
      <c r="G9" s="335"/>
      <c r="H9" s="335"/>
      <c r="I9" s="335"/>
      <c r="J9" s="335"/>
      <c r="K9" s="307"/>
      <c r="L9" s="307"/>
      <c r="M9" s="307"/>
      <c r="N9" s="217"/>
      <c r="O9" s="1000"/>
      <c r="P9" s="207"/>
    </row>
    <row r="10">
      <c r="A10" s="383">
        <v>43992.0</v>
      </c>
      <c r="B10" s="109" t="s">
        <v>4411</v>
      </c>
      <c r="C10" s="109" t="s">
        <v>4412</v>
      </c>
      <c r="D10" s="335"/>
      <c r="E10" s="307">
        <v>2.0</v>
      </c>
      <c r="F10" s="335"/>
      <c r="G10" s="335"/>
      <c r="H10" s="335"/>
      <c r="I10" s="335"/>
      <c r="J10" s="335"/>
      <c r="K10" s="307" t="s">
        <v>28</v>
      </c>
      <c r="L10" s="307"/>
      <c r="M10" s="307">
        <v>2.0</v>
      </c>
      <c r="N10" s="217" t="s">
        <v>4408</v>
      </c>
      <c r="O10" s="1005"/>
      <c r="P10" s="207"/>
    </row>
    <row r="11">
      <c r="A11" s="335"/>
      <c r="B11" s="207"/>
      <c r="C11" s="207"/>
      <c r="D11" s="335"/>
      <c r="E11" s="335"/>
      <c r="F11" s="335"/>
      <c r="G11" s="335"/>
      <c r="H11" s="335"/>
      <c r="I11" s="335"/>
      <c r="J11" s="335"/>
      <c r="K11" s="307"/>
      <c r="L11" s="307"/>
      <c r="M11" s="335"/>
      <c r="N11" s="211"/>
      <c r="O11" s="1005"/>
      <c r="P11" s="207"/>
    </row>
    <row r="12">
      <c r="A12" s="383">
        <v>43994.0</v>
      </c>
      <c r="B12" s="384" t="s">
        <v>1997</v>
      </c>
      <c r="C12" s="620">
        <v>7055.0</v>
      </c>
      <c r="D12" s="574"/>
      <c r="E12" s="307">
        <v>6.0</v>
      </c>
      <c r="F12" s="335"/>
      <c r="G12" s="335"/>
      <c r="H12" s="335"/>
      <c r="I12" s="335"/>
      <c r="J12" s="335"/>
      <c r="K12" s="307" t="s">
        <v>28</v>
      </c>
      <c r="L12" s="307"/>
      <c r="M12" s="307">
        <v>6.0</v>
      </c>
      <c r="N12" s="217" t="s">
        <v>4408</v>
      </c>
      <c r="O12" s="1005"/>
      <c r="P12" s="207"/>
    </row>
    <row r="13">
      <c r="A13" s="383">
        <v>43994.0</v>
      </c>
      <c r="B13" s="384" t="s">
        <v>1997</v>
      </c>
      <c r="C13" s="620">
        <v>8005.0</v>
      </c>
      <c r="D13" s="574"/>
      <c r="E13" s="307">
        <v>3.0</v>
      </c>
      <c r="F13" s="335"/>
      <c r="G13" s="335"/>
      <c r="H13" s="335"/>
      <c r="I13" s="335"/>
      <c r="J13" s="335"/>
      <c r="K13" s="307" t="s">
        <v>28</v>
      </c>
      <c r="L13" s="307"/>
      <c r="M13" s="307">
        <v>3.0</v>
      </c>
      <c r="N13" s="217" t="s">
        <v>4408</v>
      </c>
      <c r="O13" s="1005"/>
      <c r="P13" s="207"/>
    </row>
    <row r="14">
      <c r="A14" s="335"/>
      <c r="B14" s="759"/>
      <c r="C14" s="759"/>
      <c r="D14" s="574"/>
      <c r="E14" s="335"/>
      <c r="F14" s="335"/>
      <c r="G14" s="335"/>
      <c r="H14" s="335"/>
      <c r="I14" s="335"/>
      <c r="J14" s="335"/>
      <c r="K14" s="307"/>
      <c r="L14" s="307"/>
      <c r="M14" s="335"/>
      <c r="N14" s="211"/>
      <c r="O14" s="1005"/>
      <c r="P14" s="207"/>
    </row>
    <row r="15">
      <c r="A15" s="473">
        <v>43998.0</v>
      </c>
      <c r="B15" s="407" t="s">
        <v>1922</v>
      </c>
      <c r="C15" s="407" t="s">
        <v>2520</v>
      </c>
      <c r="D15" s="574"/>
      <c r="E15" s="307">
        <v>3.0</v>
      </c>
      <c r="F15" s="335"/>
      <c r="G15" s="335"/>
      <c r="H15" s="335"/>
      <c r="I15" s="335"/>
      <c r="J15" s="335"/>
      <c r="K15" s="307" t="s">
        <v>28</v>
      </c>
      <c r="L15" s="307"/>
      <c r="M15" s="307">
        <v>3.0</v>
      </c>
      <c r="N15" s="217" t="s">
        <v>4408</v>
      </c>
      <c r="O15" s="1005"/>
      <c r="P15" s="207"/>
    </row>
    <row r="16">
      <c r="A16" s="473"/>
      <c r="B16" s="407"/>
      <c r="C16" s="407"/>
      <c r="D16" s="574"/>
      <c r="E16" s="307"/>
      <c r="F16" s="335"/>
      <c r="G16" s="335"/>
      <c r="H16" s="335"/>
      <c r="I16" s="335"/>
      <c r="J16" s="335"/>
      <c r="K16" s="307"/>
      <c r="L16" s="307"/>
      <c r="M16" s="307"/>
      <c r="N16" s="217"/>
      <c r="O16" s="1005"/>
      <c r="P16" s="207"/>
    </row>
    <row r="17">
      <c r="A17" s="473">
        <v>44012.0</v>
      </c>
      <c r="B17" s="209" t="s">
        <v>129</v>
      </c>
      <c r="C17" s="209" t="s">
        <v>3159</v>
      </c>
      <c r="D17" s="574"/>
      <c r="E17" s="307">
        <v>3.0</v>
      </c>
      <c r="F17" s="335"/>
      <c r="G17" s="335"/>
      <c r="H17" s="335"/>
      <c r="I17" s="335"/>
      <c r="J17" s="335"/>
      <c r="K17" s="307"/>
      <c r="L17" s="307"/>
      <c r="M17" s="307">
        <v>3.0</v>
      </c>
      <c r="N17" s="217" t="s">
        <v>4408</v>
      </c>
      <c r="O17" s="1005"/>
      <c r="P17" s="207"/>
    </row>
    <row r="18">
      <c r="A18" s="473">
        <v>44012.0</v>
      </c>
      <c r="B18" s="209" t="s">
        <v>129</v>
      </c>
      <c r="C18" s="108" t="s">
        <v>3161</v>
      </c>
      <c r="D18" s="574"/>
      <c r="E18" s="307">
        <v>2.0</v>
      </c>
      <c r="F18" s="335"/>
      <c r="G18" s="335"/>
      <c r="H18" s="335"/>
      <c r="I18" s="335"/>
      <c r="J18" s="335"/>
      <c r="K18" s="307"/>
      <c r="L18" s="307"/>
      <c r="M18" s="307">
        <v>2.0</v>
      </c>
      <c r="N18" s="217" t="s">
        <v>4408</v>
      </c>
      <c r="O18" s="1005"/>
      <c r="P18" s="207"/>
    </row>
    <row r="19">
      <c r="A19" s="1225"/>
      <c r="B19" s="999"/>
      <c r="C19" s="1241"/>
      <c r="D19" s="1225"/>
      <c r="E19" s="1225"/>
      <c r="F19" s="1225"/>
      <c r="G19" s="1225"/>
      <c r="H19" s="1225"/>
      <c r="I19" s="1225"/>
      <c r="J19" s="1225"/>
      <c r="K19" s="1226"/>
      <c r="L19" s="1226"/>
      <c r="M19" s="1225"/>
      <c r="N19" s="502"/>
      <c r="O19" s="1227"/>
      <c r="P19" s="999"/>
      <c r="Q19" s="97"/>
      <c r="R19" s="97"/>
    </row>
    <row r="20">
      <c r="A20" s="473">
        <v>44014.0</v>
      </c>
      <c r="B20" s="472" t="s">
        <v>129</v>
      </c>
      <c r="C20" s="1242" t="s">
        <v>4413</v>
      </c>
      <c r="D20" s="335"/>
      <c r="E20" s="307">
        <v>2.0</v>
      </c>
      <c r="F20" s="335"/>
      <c r="G20" s="335"/>
      <c r="H20" s="335"/>
      <c r="I20" s="335"/>
      <c r="J20" s="335"/>
      <c r="K20" s="307" t="s">
        <v>28</v>
      </c>
      <c r="L20" s="307"/>
      <c r="M20" s="307">
        <v>2.0</v>
      </c>
      <c r="N20" s="217" t="s">
        <v>4408</v>
      </c>
      <c r="O20" s="1005"/>
      <c r="P20" s="207"/>
    </row>
    <row r="21">
      <c r="A21" s="335"/>
      <c r="B21" s="207"/>
      <c r="C21" s="107"/>
      <c r="D21" s="335"/>
      <c r="E21" s="335"/>
      <c r="F21" s="335"/>
      <c r="G21" s="335"/>
      <c r="H21" s="335"/>
      <c r="I21" s="335"/>
      <c r="J21" s="335"/>
      <c r="K21" s="307"/>
      <c r="L21" s="307"/>
      <c r="M21" s="335"/>
      <c r="N21" s="211"/>
      <c r="O21" s="1005"/>
      <c r="P21" s="207"/>
    </row>
    <row r="22">
      <c r="A22" s="383">
        <v>44014.0</v>
      </c>
      <c r="B22" s="220" t="s">
        <v>2167</v>
      </c>
      <c r="C22" s="110" t="s">
        <v>4414</v>
      </c>
      <c r="D22" s="335"/>
      <c r="E22" s="307">
        <v>3.0</v>
      </c>
      <c r="F22" s="335"/>
      <c r="G22" s="335"/>
      <c r="H22" s="335"/>
      <c r="I22" s="335"/>
      <c r="J22" s="335"/>
      <c r="K22" s="307" t="s">
        <v>28</v>
      </c>
      <c r="L22" s="307"/>
      <c r="M22" s="307">
        <v>3.0</v>
      </c>
      <c r="N22" s="217" t="s">
        <v>4408</v>
      </c>
      <c r="O22" s="1005"/>
      <c r="P22" s="207"/>
    </row>
    <row r="23">
      <c r="A23" s="335"/>
      <c r="B23" s="207"/>
      <c r="C23" s="107"/>
      <c r="D23" s="335"/>
      <c r="E23" s="335"/>
      <c r="F23" s="335"/>
      <c r="G23" s="335"/>
      <c r="H23" s="335"/>
      <c r="I23" s="335"/>
      <c r="J23" s="335"/>
      <c r="K23" s="307"/>
      <c r="L23" s="307"/>
      <c r="M23" s="335"/>
      <c r="N23" s="211"/>
      <c r="O23" s="1005"/>
      <c r="P23" s="207"/>
    </row>
    <row r="24">
      <c r="A24" s="383">
        <v>44014.0</v>
      </c>
      <c r="B24" s="220" t="s">
        <v>3202</v>
      </c>
      <c r="C24" s="1243" t="s">
        <v>413</v>
      </c>
      <c r="D24" s="335"/>
      <c r="E24" s="307">
        <v>1.0</v>
      </c>
      <c r="F24" s="335"/>
      <c r="G24" s="335"/>
      <c r="H24" s="335"/>
      <c r="I24" s="335"/>
      <c r="J24" s="335"/>
      <c r="K24" s="307" t="s">
        <v>28</v>
      </c>
      <c r="L24" s="307"/>
      <c r="M24" s="307">
        <v>1.0</v>
      </c>
      <c r="N24" s="217" t="s">
        <v>4408</v>
      </c>
      <c r="O24" s="1005"/>
      <c r="P24" s="207"/>
    </row>
    <row r="25">
      <c r="A25" s="335"/>
      <c r="B25" s="207"/>
      <c r="C25" s="107"/>
      <c r="D25" s="335"/>
      <c r="E25" s="335"/>
      <c r="F25" s="335"/>
      <c r="G25" s="335"/>
      <c r="H25" s="335"/>
      <c r="I25" s="335"/>
      <c r="J25" s="335"/>
      <c r="K25" s="307"/>
      <c r="L25" s="307"/>
      <c r="M25" s="335"/>
      <c r="N25" s="211"/>
      <c r="O25" s="1005"/>
      <c r="P25" s="207"/>
    </row>
    <row r="26">
      <c r="A26" s="1244">
        <v>44018.0</v>
      </c>
      <c r="B26" s="220" t="s">
        <v>53</v>
      </c>
      <c r="C26" s="1243" t="s">
        <v>4415</v>
      </c>
      <c r="D26" s="335"/>
      <c r="E26" s="307">
        <v>4.0</v>
      </c>
      <c r="F26" s="335"/>
      <c r="G26" s="335"/>
      <c r="H26" s="335"/>
      <c r="I26" s="335"/>
      <c r="J26" s="335"/>
      <c r="K26" s="307" t="s">
        <v>28</v>
      </c>
      <c r="L26" s="307"/>
      <c r="M26" s="307">
        <v>4.0</v>
      </c>
      <c r="N26" s="217" t="s">
        <v>4408</v>
      </c>
      <c r="O26" s="1005"/>
      <c r="P26" s="207"/>
    </row>
    <row r="27">
      <c r="A27" s="335"/>
      <c r="B27" s="207"/>
      <c r="C27" s="107"/>
      <c r="D27" s="335"/>
      <c r="E27" s="335"/>
      <c r="F27" s="335"/>
      <c r="G27" s="335"/>
      <c r="H27" s="335"/>
      <c r="I27" s="335"/>
      <c r="J27" s="335"/>
      <c r="K27" s="307"/>
      <c r="L27" s="307"/>
      <c r="M27" s="335"/>
      <c r="N27" s="211"/>
      <c r="O27" s="1005"/>
      <c r="P27" s="207"/>
    </row>
    <row r="28">
      <c r="A28" s="1245">
        <v>44020.0</v>
      </c>
      <c r="B28" s="1246" t="s">
        <v>152</v>
      </c>
      <c r="C28" s="1247" t="s">
        <v>4416</v>
      </c>
      <c r="D28" s="335"/>
      <c r="E28" s="307">
        <v>2.0</v>
      </c>
      <c r="F28" s="335"/>
      <c r="G28" s="335"/>
      <c r="H28" s="335"/>
      <c r="I28" s="335"/>
      <c r="J28" s="335"/>
      <c r="K28" s="307" t="s">
        <v>28</v>
      </c>
      <c r="L28" s="307"/>
      <c r="M28" s="307">
        <v>2.0</v>
      </c>
      <c r="N28" s="217" t="s">
        <v>4408</v>
      </c>
      <c r="O28" s="1005"/>
      <c r="P28" s="207"/>
    </row>
    <row r="29">
      <c r="A29" s="335"/>
      <c r="B29" s="207"/>
      <c r="C29" s="107"/>
      <c r="D29" s="335"/>
      <c r="E29" s="335"/>
      <c r="F29" s="335"/>
      <c r="G29" s="335"/>
      <c r="H29" s="335"/>
      <c r="I29" s="335"/>
      <c r="J29" s="335"/>
      <c r="K29" s="307"/>
      <c r="L29" s="307"/>
      <c r="M29" s="335"/>
      <c r="N29" s="211"/>
      <c r="O29" s="1005"/>
      <c r="P29" s="207"/>
    </row>
    <row r="30">
      <c r="A30" s="1244">
        <v>44021.0</v>
      </c>
      <c r="B30" s="220" t="s">
        <v>2167</v>
      </c>
      <c r="C30" s="221" t="s">
        <v>4417</v>
      </c>
      <c r="D30" s="335"/>
      <c r="E30" s="307">
        <v>8.0</v>
      </c>
      <c r="F30" s="335"/>
      <c r="G30" s="335"/>
      <c r="H30" s="335"/>
      <c r="I30" s="335"/>
      <c r="J30" s="335"/>
      <c r="K30" s="307" t="s">
        <v>28</v>
      </c>
      <c r="L30" s="307"/>
      <c r="M30" s="307">
        <v>8.0</v>
      </c>
      <c r="N30" s="217" t="s">
        <v>4408</v>
      </c>
      <c r="O30" s="1005"/>
      <c r="P30" s="207"/>
    </row>
    <row r="31">
      <c r="A31" s="335"/>
      <c r="B31" s="207"/>
      <c r="C31" s="207"/>
      <c r="D31" s="335"/>
      <c r="E31" s="335"/>
      <c r="F31" s="335"/>
      <c r="G31" s="335"/>
      <c r="H31" s="335"/>
      <c r="I31" s="335"/>
      <c r="J31" s="335"/>
      <c r="K31" s="307"/>
      <c r="L31" s="307"/>
      <c r="M31" s="335"/>
      <c r="N31" s="211"/>
      <c r="O31" s="1005"/>
      <c r="P31" s="207"/>
    </row>
    <row r="32">
      <c r="A32" s="1244">
        <v>44022.0</v>
      </c>
      <c r="B32" s="185" t="s">
        <v>4418</v>
      </c>
      <c r="C32" s="220" t="s">
        <v>4419</v>
      </c>
      <c r="D32" s="335"/>
      <c r="E32" s="307">
        <v>1.0</v>
      </c>
      <c r="F32" s="335"/>
      <c r="G32" s="335"/>
      <c r="H32" s="335"/>
      <c r="I32" s="335"/>
      <c r="J32" s="335"/>
      <c r="K32" s="307"/>
      <c r="L32" s="307"/>
      <c r="M32" s="307">
        <v>1.0</v>
      </c>
      <c r="N32" s="217" t="s">
        <v>4408</v>
      </c>
      <c r="O32" s="1005"/>
      <c r="P32" s="207"/>
    </row>
    <row r="33">
      <c r="A33" s="335"/>
      <c r="B33" s="207"/>
      <c r="C33" s="207"/>
      <c r="D33" s="335"/>
      <c r="E33" s="335"/>
      <c r="F33" s="335"/>
      <c r="G33" s="335"/>
      <c r="H33" s="335"/>
      <c r="I33" s="335"/>
      <c r="J33" s="335"/>
      <c r="K33" s="307"/>
      <c r="L33" s="307"/>
      <c r="M33" s="335"/>
      <c r="N33" s="211"/>
      <c r="O33" s="1005"/>
      <c r="P33" s="207"/>
    </row>
    <row r="34">
      <c r="A34" s="335"/>
      <c r="B34" s="207"/>
      <c r="C34" s="207"/>
      <c r="D34" s="335"/>
      <c r="E34" s="335"/>
      <c r="F34" s="335"/>
      <c r="G34" s="335"/>
      <c r="H34" s="335"/>
      <c r="I34" s="335"/>
      <c r="J34" s="335"/>
      <c r="K34" s="307"/>
      <c r="L34" s="307"/>
      <c r="M34" s="335"/>
      <c r="N34" s="211"/>
      <c r="O34" s="1005"/>
      <c r="P34" s="207"/>
    </row>
    <row r="35">
      <c r="A35" s="335"/>
      <c r="B35" s="207"/>
      <c r="C35" s="207"/>
      <c r="D35" s="335"/>
      <c r="E35" s="335"/>
      <c r="F35" s="335"/>
      <c r="G35" s="335"/>
      <c r="H35" s="335"/>
      <c r="I35" s="335"/>
      <c r="J35" s="335"/>
      <c r="K35" s="307"/>
      <c r="L35" s="307"/>
      <c r="M35" s="335"/>
      <c r="N35" s="211"/>
      <c r="O35" s="1005"/>
      <c r="P35" s="207"/>
    </row>
    <row r="36">
      <c r="A36" s="335"/>
      <c r="B36" s="207"/>
      <c r="C36" s="207"/>
      <c r="D36" s="335"/>
      <c r="E36" s="335"/>
      <c r="F36" s="335"/>
      <c r="G36" s="335"/>
      <c r="H36" s="335"/>
      <c r="I36" s="335"/>
      <c r="J36" s="335"/>
      <c r="K36" s="307"/>
      <c r="L36" s="307"/>
      <c r="M36" s="335"/>
      <c r="N36" s="211"/>
      <c r="O36" s="1005"/>
      <c r="P36" s="207"/>
    </row>
    <row r="37">
      <c r="A37" s="335"/>
      <c r="B37" s="207"/>
      <c r="C37" s="207"/>
      <c r="D37" s="335"/>
      <c r="E37" s="335"/>
      <c r="F37" s="335"/>
      <c r="G37" s="335"/>
      <c r="H37" s="335"/>
      <c r="I37" s="335"/>
      <c r="J37" s="335"/>
      <c r="K37" s="307"/>
      <c r="L37" s="307"/>
      <c r="M37" s="335"/>
      <c r="N37" s="211"/>
      <c r="O37" s="1005"/>
      <c r="P37" s="207"/>
    </row>
    <row r="38">
      <c r="A38" s="335"/>
      <c r="B38" s="207"/>
      <c r="C38" s="207"/>
      <c r="D38" s="335"/>
      <c r="E38" s="335"/>
      <c r="F38" s="335"/>
      <c r="G38" s="335"/>
      <c r="H38" s="335"/>
      <c r="I38" s="335"/>
      <c r="J38" s="335"/>
      <c r="K38" s="307"/>
      <c r="L38" s="307"/>
      <c r="M38" s="335"/>
      <c r="N38" s="211"/>
      <c r="O38" s="1005"/>
      <c r="P38" s="207"/>
    </row>
    <row r="39">
      <c r="A39" s="335"/>
      <c r="B39" s="207"/>
      <c r="C39" s="207"/>
      <c r="D39" s="335"/>
      <c r="E39" s="335"/>
      <c r="F39" s="335"/>
      <c r="G39" s="335"/>
      <c r="H39" s="335"/>
      <c r="I39" s="335"/>
      <c r="J39" s="335"/>
      <c r="K39" s="307"/>
      <c r="L39" s="307"/>
      <c r="M39" s="335"/>
      <c r="N39" s="211"/>
      <c r="O39" s="1005"/>
      <c r="P39" s="207"/>
    </row>
    <row r="40">
      <c r="A40" s="335"/>
      <c r="B40" s="207"/>
      <c r="C40" s="207"/>
      <c r="D40" s="335"/>
      <c r="E40" s="335"/>
      <c r="F40" s="335"/>
      <c r="G40" s="335"/>
      <c r="H40" s="335"/>
      <c r="I40" s="335"/>
      <c r="J40" s="335"/>
      <c r="K40" s="307"/>
      <c r="L40" s="307"/>
      <c r="M40" s="335"/>
      <c r="N40" s="211"/>
      <c r="O40" s="1005"/>
      <c r="P40" s="207"/>
    </row>
    <row r="41">
      <c r="A41" s="335"/>
      <c r="B41" s="207"/>
      <c r="C41" s="207"/>
      <c r="D41" s="335"/>
      <c r="E41" s="335"/>
      <c r="F41" s="335"/>
      <c r="G41" s="335"/>
      <c r="H41" s="335"/>
      <c r="I41" s="335"/>
      <c r="J41" s="335"/>
      <c r="K41" s="307"/>
      <c r="L41" s="307"/>
      <c r="M41" s="335"/>
      <c r="N41" s="211"/>
      <c r="O41" s="1005"/>
      <c r="P41" s="207"/>
    </row>
    <row r="42">
      <c r="A42" s="335"/>
      <c r="B42" s="207"/>
      <c r="C42" s="207"/>
      <c r="D42" s="335"/>
      <c r="E42" s="335"/>
      <c r="F42" s="335"/>
      <c r="G42" s="335"/>
      <c r="H42" s="335"/>
      <c r="I42" s="335"/>
      <c r="J42" s="335"/>
      <c r="K42" s="307"/>
      <c r="L42" s="307"/>
      <c r="M42" s="335"/>
      <c r="N42" s="211"/>
      <c r="O42" s="1005"/>
      <c r="P42" s="207"/>
    </row>
    <row r="43">
      <c r="A43" s="335"/>
      <c r="B43" s="207"/>
      <c r="C43" s="207"/>
      <c r="D43" s="335"/>
      <c r="E43" s="335"/>
      <c r="F43" s="335"/>
      <c r="G43" s="335"/>
      <c r="H43" s="335"/>
      <c r="I43" s="335"/>
      <c r="J43" s="335"/>
      <c r="K43" s="307"/>
      <c r="L43" s="307"/>
      <c r="M43" s="335"/>
      <c r="N43" s="211"/>
      <c r="O43" s="1005"/>
      <c r="P43" s="207"/>
    </row>
    <row r="44">
      <c r="A44" s="335"/>
      <c r="B44" s="207"/>
      <c r="C44" s="207"/>
      <c r="D44" s="335"/>
      <c r="E44" s="335"/>
      <c r="F44" s="335"/>
      <c r="G44" s="335"/>
      <c r="H44" s="335"/>
      <c r="I44" s="335"/>
      <c r="J44" s="335"/>
      <c r="K44" s="307"/>
      <c r="L44" s="307"/>
      <c r="M44" s="335"/>
      <c r="N44" s="211"/>
      <c r="O44" s="1005"/>
      <c r="P44" s="207"/>
    </row>
    <row r="45">
      <c r="A45" s="335"/>
      <c r="B45" s="207"/>
      <c r="C45" s="207"/>
      <c r="D45" s="335"/>
      <c r="E45" s="335"/>
      <c r="F45" s="335"/>
      <c r="G45" s="335"/>
      <c r="H45" s="335"/>
      <c r="I45" s="335"/>
      <c r="J45" s="335"/>
      <c r="K45" s="307"/>
      <c r="L45" s="307"/>
      <c r="M45" s="335"/>
      <c r="N45" s="211"/>
      <c r="O45" s="1005"/>
      <c r="P45" s="207"/>
    </row>
    <row r="46">
      <c r="A46" s="335"/>
      <c r="B46" s="207"/>
      <c r="C46" s="207"/>
      <c r="D46" s="335"/>
      <c r="E46" s="335"/>
      <c r="F46" s="335"/>
      <c r="G46" s="335"/>
      <c r="H46" s="335"/>
      <c r="I46" s="335"/>
      <c r="J46" s="335"/>
      <c r="K46" s="307"/>
      <c r="L46" s="307"/>
      <c r="M46" s="335"/>
      <c r="N46" s="211"/>
      <c r="O46" s="1005"/>
      <c r="P46" s="207"/>
    </row>
    <row r="47">
      <c r="A47" s="335"/>
      <c r="B47" s="207"/>
      <c r="C47" s="207"/>
      <c r="D47" s="335"/>
      <c r="E47" s="335"/>
      <c r="F47" s="335"/>
      <c r="G47" s="335"/>
      <c r="H47" s="335"/>
      <c r="I47" s="335"/>
      <c r="J47" s="335"/>
      <c r="K47" s="307"/>
      <c r="L47" s="307"/>
      <c r="M47" s="335"/>
      <c r="N47" s="211"/>
      <c r="O47" s="1005"/>
      <c r="P47" s="207"/>
    </row>
    <row r="48">
      <c r="A48" s="335"/>
      <c r="B48" s="207"/>
      <c r="C48" s="207"/>
      <c r="D48" s="335"/>
      <c r="E48" s="335"/>
      <c r="F48" s="335"/>
      <c r="G48" s="335"/>
      <c r="H48" s="335"/>
      <c r="I48" s="335"/>
      <c r="J48" s="335"/>
      <c r="K48" s="307"/>
      <c r="L48" s="307"/>
      <c r="M48" s="335"/>
      <c r="N48" s="211"/>
      <c r="O48" s="1005"/>
      <c r="P48" s="207"/>
    </row>
    <row r="49">
      <c r="A49" s="335"/>
      <c r="B49" s="207"/>
      <c r="C49" s="207"/>
      <c r="D49" s="335"/>
      <c r="E49" s="335"/>
      <c r="F49" s="335"/>
      <c r="G49" s="335"/>
      <c r="H49" s="335"/>
      <c r="I49" s="335"/>
      <c r="J49" s="335"/>
      <c r="K49" s="307"/>
      <c r="L49" s="307"/>
      <c r="M49" s="335"/>
      <c r="N49" s="211"/>
      <c r="O49" s="1005"/>
      <c r="P49" s="207"/>
    </row>
    <row r="50">
      <c r="A50" s="335"/>
      <c r="B50" s="207"/>
      <c r="C50" s="207"/>
      <c r="D50" s="335"/>
      <c r="E50" s="335"/>
      <c r="F50" s="335"/>
      <c r="G50" s="335"/>
      <c r="H50" s="335"/>
      <c r="I50" s="335"/>
      <c r="J50" s="335"/>
      <c r="K50" s="307"/>
      <c r="L50" s="307"/>
      <c r="M50" s="335"/>
      <c r="N50" s="211"/>
      <c r="O50" s="1005"/>
      <c r="P50" s="207"/>
    </row>
    <row r="51">
      <c r="A51" s="335"/>
      <c r="B51" s="207"/>
      <c r="C51" s="207"/>
      <c r="D51" s="335"/>
      <c r="E51" s="335"/>
      <c r="F51" s="335"/>
      <c r="G51" s="335"/>
      <c r="H51" s="335"/>
      <c r="I51" s="335"/>
      <c r="J51" s="335"/>
      <c r="K51" s="307"/>
      <c r="L51" s="307"/>
      <c r="M51" s="335"/>
      <c r="N51" s="211"/>
      <c r="O51" s="1005"/>
      <c r="P51" s="207"/>
    </row>
    <row r="52">
      <c r="A52" s="335"/>
      <c r="B52" s="207"/>
      <c r="C52" s="207"/>
      <c r="D52" s="335"/>
      <c r="E52" s="335"/>
      <c r="F52" s="335"/>
      <c r="G52" s="335"/>
      <c r="H52" s="335"/>
      <c r="I52" s="335"/>
      <c r="J52" s="335"/>
      <c r="K52" s="307"/>
      <c r="L52" s="307"/>
      <c r="M52" s="335"/>
      <c r="N52" s="211"/>
      <c r="O52" s="1005"/>
      <c r="P52" s="207"/>
    </row>
    <row r="53">
      <c r="A53" s="335"/>
      <c r="B53" s="207"/>
      <c r="C53" s="207"/>
      <c r="D53" s="335"/>
      <c r="E53" s="335"/>
      <c r="F53" s="335"/>
      <c r="G53" s="335"/>
      <c r="H53" s="335"/>
      <c r="I53" s="335"/>
      <c r="J53" s="335"/>
      <c r="K53" s="307"/>
      <c r="L53" s="307"/>
      <c r="M53" s="335"/>
      <c r="N53" s="211"/>
      <c r="O53" s="1005"/>
      <c r="P53" s="207"/>
    </row>
    <row r="54">
      <c r="A54" s="335"/>
      <c r="B54" s="207"/>
      <c r="C54" s="207"/>
      <c r="D54" s="335"/>
      <c r="E54" s="335"/>
      <c r="F54" s="335"/>
      <c r="G54" s="335"/>
      <c r="H54" s="335"/>
      <c r="I54" s="335"/>
      <c r="J54" s="335"/>
      <c r="K54" s="307"/>
      <c r="L54" s="307"/>
      <c r="M54" s="335"/>
      <c r="N54" s="211"/>
      <c r="O54" s="1005"/>
      <c r="P54" s="207"/>
    </row>
    <row r="55">
      <c r="A55" s="335"/>
      <c r="B55" s="207"/>
      <c r="C55" s="207"/>
      <c r="D55" s="335"/>
      <c r="E55" s="335"/>
      <c r="F55" s="335"/>
      <c r="G55" s="335"/>
      <c r="H55" s="335"/>
      <c r="I55" s="335"/>
      <c r="J55" s="335"/>
      <c r="K55" s="307"/>
      <c r="L55" s="307"/>
      <c r="M55" s="335"/>
      <c r="N55" s="211"/>
      <c r="O55" s="1005"/>
      <c r="P55" s="207"/>
    </row>
    <row r="56">
      <c r="A56" s="335"/>
      <c r="B56" s="207"/>
      <c r="C56" s="207"/>
      <c r="D56" s="335"/>
      <c r="E56" s="335"/>
      <c r="F56" s="335"/>
      <c r="G56" s="335"/>
      <c r="H56" s="335"/>
      <c r="I56" s="335"/>
      <c r="J56" s="335"/>
      <c r="K56" s="307"/>
      <c r="L56" s="307"/>
      <c r="M56" s="335"/>
      <c r="N56" s="211"/>
      <c r="O56" s="1005"/>
      <c r="P56" s="207"/>
    </row>
    <row r="57">
      <c r="A57" s="335"/>
      <c r="B57" s="207"/>
      <c r="C57" s="207"/>
      <c r="D57" s="335"/>
      <c r="E57" s="335"/>
      <c r="F57" s="335"/>
      <c r="G57" s="335"/>
      <c r="H57" s="335"/>
      <c r="I57" s="335"/>
      <c r="J57" s="335"/>
      <c r="K57" s="307"/>
      <c r="L57" s="307"/>
      <c r="M57" s="335"/>
      <c r="N57" s="211"/>
      <c r="O57" s="1005"/>
      <c r="P57" s="207"/>
    </row>
    <row r="58">
      <c r="A58" s="335"/>
      <c r="B58" s="207"/>
      <c r="C58" s="207"/>
      <c r="D58" s="335"/>
      <c r="E58" s="335"/>
      <c r="F58" s="335"/>
      <c r="G58" s="335"/>
      <c r="H58" s="335"/>
      <c r="I58" s="335"/>
      <c r="J58" s="335"/>
      <c r="K58" s="307"/>
      <c r="L58" s="307"/>
      <c r="M58" s="335"/>
      <c r="N58" s="211"/>
      <c r="O58" s="1005"/>
      <c r="P58" s="207"/>
    </row>
    <row r="59">
      <c r="A59" s="335"/>
      <c r="B59" s="207"/>
      <c r="C59" s="207"/>
      <c r="D59" s="335"/>
      <c r="E59" s="335"/>
      <c r="F59" s="335"/>
      <c r="G59" s="335"/>
      <c r="H59" s="335"/>
      <c r="I59" s="335"/>
      <c r="J59" s="335"/>
      <c r="K59" s="307"/>
      <c r="L59" s="307"/>
      <c r="M59" s="335"/>
      <c r="N59" s="211"/>
      <c r="O59" s="1005"/>
      <c r="P59" s="207"/>
    </row>
    <row r="60">
      <c r="A60" s="335"/>
      <c r="B60" s="207"/>
      <c r="C60" s="207"/>
      <c r="D60" s="335"/>
      <c r="E60" s="335"/>
      <c r="F60" s="335"/>
      <c r="G60" s="335"/>
      <c r="H60" s="335"/>
      <c r="I60" s="335"/>
      <c r="J60" s="335"/>
      <c r="K60" s="307"/>
      <c r="L60" s="307"/>
      <c r="M60" s="335"/>
      <c r="N60" s="211"/>
      <c r="O60" s="1005"/>
      <c r="P60" s="207"/>
    </row>
    <row r="61">
      <c r="A61" s="335"/>
      <c r="B61" s="207"/>
      <c r="C61" s="207"/>
      <c r="D61" s="335"/>
      <c r="E61" s="335"/>
      <c r="F61" s="335"/>
      <c r="G61" s="335"/>
      <c r="H61" s="335"/>
      <c r="I61" s="335"/>
      <c r="J61" s="335"/>
      <c r="K61" s="307"/>
      <c r="L61" s="307"/>
      <c r="M61" s="335"/>
      <c r="N61" s="211"/>
      <c r="O61" s="1005"/>
      <c r="P61" s="207"/>
    </row>
    <row r="62">
      <c r="A62" s="335"/>
      <c r="B62" s="207"/>
      <c r="C62" s="207"/>
      <c r="D62" s="335"/>
      <c r="E62" s="335"/>
      <c r="F62" s="335"/>
      <c r="G62" s="335"/>
      <c r="H62" s="335"/>
      <c r="I62" s="335"/>
      <c r="J62" s="335"/>
      <c r="K62" s="307"/>
      <c r="L62" s="307"/>
      <c r="M62" s="335"/>
      <c r="N62" s="211"/>
      <c r="O62" s="1005"/>
      <c r="P62" s="207"/>
    </row>
    <row r="63">
      <c r="A63" s="335"/>
      <c r="B63" s="207"/>
      <c r="C63" s="207"/>
      <c r="D63" s="335"/>
      <c r="E63" s="335"/>
      <c r="F63" s="335"/>
      <c r="G63" s="335"/>
      <c r="H63" s="335"/>
      <c r="I63" s="335"/>
      <c r="J63" s="335"/>
      <c r="K63" s="307"/>
      <c r="L63" s="307"/>
      <c r="M63" s="335"/>
      <c r="N63" s="211"/>
      <c r="O63" s="1005"/>
      <c r="P63" s="207"/>
    </row>
    <row r="64">
      <c r="A64" s="335"/>
      <c r="B64" s="207"/>
      <c r="C64" s="207"/>
      <c r="D64" s="335"/>
      <c r="E64" s="335"/>
      <c r="F64" s="335"/>
      <c r="G64" s="335"/>
      <c r="H64" s="335"/>
      <c r="I64" s="335"/>
      <c r="J64" s="335"/>
      <c r="K64" s="307"/>
      <c r="L64" s="307"/>
      <c r="M64" s="335"/>
      <c r="N64" s="211"/>
      <c r="O64" s="1005"/>
      <c r="P64" s="207"/>
    </row>
    <row r="65">
      <c r="A65" s="335"/>
      <c r="B65" s="207"/>
      <c r="C65" s="207"/>
      <c r="D65" s="335"/>
      <c r="E65" s="335"/>
      <c r="F65" s="335"/>
      <c r="G65" s="335"/>
      <c r="H65" s="335"/>
      <c r="I65" s="335"/>
      <c r="J65" s="335"/>
      <c r="K65" s="307"/>
      <c r="L65" s="307"/>
      <c r="M65" s="335"/>
      <c r="N65" s="211"/>
      <c r="O65" s="1005"/>
      <c r="P65" s="207"/>
    </row>
    <row r="66">
      <c r="A66" s="335"/>
      <c r="B66" s="207"/>
      <c r="C66" s="207"/>
      <c r="D66" s="335"/>
      <c r="E66" s="335"/>
      <c r="F66" s="335"/>
      <c r="G66" s="335"/>
      <c r="H66" s="335"/>
      <c r="I66" s="335"/>
      <c r="J66" s="335"/>
      <c r="K66" s="307"/>
      <c r="L66" s="307"/>
      <c r="M66" s="335"/>
      <c r="N66" s="211"/>
      <c r="O66" s="1005"/>
      <c r="P66" s="207"/>
    </row>
    <row r="67">
      <c r="A67" s="335"/>
      <c r="B67" s="207"/>
      <c r="C67" s="207"/>
      <c r="D67" s="335"/>
      <c r="E67" s="335"/>
      <c r="F67" s="335"/>
      <c r="G67" s="335"/>
      <c r="H67" s="335"/>
      <c r="I67" s="335"/>
      <c r="J67" s="335"/>
      <c r="K67" s="307"/>
      <c r="L67" s="307"/>
      <c r="M67" s="335"/>
      <c r="N67" s="211"/>
      <c r="O67" s="1005"/>
      <c r="P67" s="207"/>
    </row>
    <row r="68">
      <c r="A68" s="335"/>
      <c r="B68" s="207"/>
      <c r="C68" s="207"/>
      <c r="D68" s="335"/>
      <c r="E68" s="335"/>
      <c r="F68" s="335"/>
      <c r="G68" s="335"/>
      <c r="H68" s="335"/>
      <c r="I68" s="335"/>
      <c r="J68" s="335"/>
      <c r="K68" s="307"/>
      <c r="L68" s="307"/>
      <c r="M68" s="335"/>
      <c r="N68" s="211"/>
      <c r="O68" s="1005"/>
      <c r="P68" s="207"/>
    </row>
    <row r="69">
      <c r="A69" s="335"/>
      <c r="B69" s="207"/>
      <c r="C69" s="207"/>
      <c r="D69" s="335"/>
      <c r="E69" s="335"/>
      <c r="F69" s="335"/>
      <c r="G69" s="335"/>
      <c r="H69" s="335"/>
      <c r="I69" s="335"/>
      <c r="J69" s="335"/>
      <c r="K69" s="307"/>
      <c r="L69" s="307"/>
      <c r="M69" s="335"/>
      <c r="N69" s="211"/>
      <c r="O69" s="1005"/>
      <c r="P69" s="207"/>
    </row>
    <row r="70">
      <c r="A70" s="335"/>
      <c r="B70" s="207"/>
      <c r="C70" s="207"/>
      <c r="D70" s="335"/>
      <c r="E70" s="335"/>
      <c r="F70" s="335"/>
      <c r="G70" s="335"/>
      <c r="H70" s="335"/>
      <c r="I70" s="335"/>
      <c r="J70" s="335"/>
      <c r="K70" s="307"/>
      <c r="L70" s="307"/>
      <c r="M70" s="335"/>
      <c r="N70" s="211"/>
      <c r="O70" s="1005"/>
      <c r="P70" s="207"/>
    </row>
    <row r="71">
      <c r="A71" s="335"/>
      <c r="B71" s="207"/>
      <c r="C71" s="207"/>
      <c r="D71" s="335"/>
      <c r="E71" s="335"/>
      <c r="F71" s="335"/>
      <c r="G71" s="335"/>
      <c r="H71" s="335"/>
      <c r="I71" s="335"/>
      <c r="J71" s="335"/>
      <c r="K71" s="307"/>
      <c r="L71" s="307"/>
      <c r="M71" s="335"/>
      <c r="N71" s="211"/>
      <c r="O71" s="1005"/>
      <c r="P71" s="207"/>
    </row>
    <row r="72">
      <c r="A72" s="335"/>
      <c r="B72" s="207"/>
      <c r="C72" s="207"/>
      <c r="D72" s="335"/>
      <c r="E72" s="335"/>
      <c r="F72" s="335"/>
      <c r="G72" s="335"/>
      <c r="H72" s="335"/>
      <c r="I72" s="335"/>
      <c r="J72" s="335"/>
      <c r="K72" s="307"/>
      <c r="L72" s="307"/>
      <c r="M72" s="335"/>
      <c r="N72" s="211"/>
      <c r="O72" s="1005"/>
      <c r="P72" s="207"/>
    </row>
    <row r="73">
      <c r="A73" s="335"/>
      <c r="B73" s="207"/>
      <c r="C73" s="207"/>
      <c r="D73" s="335"/>
      <c r="E73" s="335"/>
      <c r="F73" s="335"/>
      <c r="G73" s="335"/>
      <c r="H73" s="335"/>
      <c r="I73" s="335"/>
      <c r="J73" s="335"/>
      <c r="K73" s="307"/>
      <c r="L73" s="307"/>
      <c r="M73" s="335"/>
      <c r="N73" s="211"/>
      <c r="O73" s="1005"/>
      <c r="P73" s="207"/>
    </row>
    <row r="74">
      <c r="A74" s="335"/>
      <c r="B74" s="207"/>
      <c r="C74" s="207"/>
      <c r="D74" s="335"/>
      <c r="E74" s="335"/>
      <c r="F74" s="335"/>
      <c r="G74" s="335"/>
      <c r="H74" s="335"/>
      <c r="I74" s="335"/>
      <c r="J74" s="335"/>
      <c r="K74" s="307"/>
      <c r="L74" s="307"/>
      <c r="M74" s="335"/>
      <c r="N74" s="211"/>
      <c r="O74" s="1005"/>
      <c r="P74" s="207"/>
    </row>
    <row r="75">
      <c r="A75" s="335"/>
      <c r="B75" s="207"/>
      <c r="C75" s="207"/>
      <c r="D75" s="335"/>
      <c r="E75" s="335"/>
      <c r="F75" s="335"/>
      <c r="G75" s="335"/>
      <c r="H75" s="335"/>
      <c r="I75" s="335"/>
      <c r="J75" s="335"/>
      <c r="K75" s="307"/>
      <c r="L75" s="307"/>
      <c r="M75" s="335"/>
      <c r="N75" s="211"/>
      <c r="O75" s="1005"/>
      <c r="P75" s="207"/>
    </row>
    <row r="76">
      <c r="A76" s="335"/>
      <c r="B76" s="207"/>
      <c r="C76" s="207"/>
      <c r="D76" s="335"/>
      <c r="E76" s="335"/>
      <c r="F76" s="335"/>
      <c r="G76" s="335"/>
      <c r="H76" s="335"/>
      <c r="I76" s="335"/>
      <c r="J76" s="335"/>
      <c r="K76" s="307"/>
      <c r="L76" s="307"/>
      <c r="M76" s="335"/>
      <c r="N76" s="211"/>
      <c r="O76" s="1005"/>
      <c r="P76" s="207"/>
    </row>
    <row r="77">
      <c r="A77" s="335"/>
      <c r="B77" s="207"/>
      <c r="C77" s="207"/>
      <c r="D77" s="335"/>
      <c r="E77" s="335"/>
      <c r="F77" s="335"/>
      <c r="G77" s="335"/>
      <c r="H77" s="335"/>
      <c r="I77" s="335"/>
      <c r="J77" s="335"/>
      <c r="K77" s="307"/>
      <c r="L77" s="307"/>
      <c r="M77" s="335"/>
      <c r="N77" s="211"/>
      <c r="O77" s="1005"/>
      <c r="P77" s="207"/>
    </row>
    <row r="78">
      <c r="A78" s="335"/>
      <c r="B78" s="207"/>
      <c r="C78" s="207"/>
      <c r="D78" s="335"/>
      <c r="E78" s="335"/>
      <c r="F78" s="335"/>
      <c r="G78" s="335"/>
      <c r="H78" s="335"/>
      <c r="I78" s="335"/>
      <c r="J78" s="335"/>
      <c r="K78" s="307"/>
      <c r="L78" s="307"/>
      <c r="M78" s="335"/>
      <c r="N78" s="211"/>
      <c r="O78" s="1005"/>
      <c r="P78" s="207"/>
    </row>
    <row r="79">
      <c r="A79" s="335"/>
      <c r="B79" s="207"/>
      <c r="C79" s="207"/>
      <c r="D79" s="335"/>
      <c r="E79" s="335"/>
      <c r="F79" s="335"/>
      <c r="G79" s="335"/>
      <c r="H79" s="335"/>
      <c r="I79" s="335"/>
      <c r="J79" s="335"/>
      <c r="K79" s="307"/>
      <c r="L79" s="307"/>
      <c r="M79" s="335"/>
      <c r="N79" s="211"/>
      <c r="O79" s="1005"/>
      <c r="P79" s="207"/>
    </row>
    <row r="80">
      <c r="A80" s="335"/>
      <c r="B80" s="207"/>
      <c r="C80" s="207"/>
      <c r="D80" s="335"/>
      <c r="E80" s="335"/>
      <c r="F80" s="335"/>
      <c r="G80" s="335"/>
      <c r="H80" s="335"/>
      <c r="I80" s="335"/>
      <c r="J80" s="335"/>
      <c r="K80" s="307"/>
      <c r="L80" s="307"/>
      <c r="M80" s="335"/>
      <c r="N80" s="211"/>
      <c r="O80" s="1005"/>
      <c r="P80" s="207"/>
    </row>
    <row r="81">
      <c r="A81" s="335"/>
      <c r="B81" s="207"/>
      <c r="C81" s="207"/>
      <c r="D81" s="335"/>
      <c r="E81" s="335"/>
      <c r="F81" s="335"/>
      <c r="G81" s="335"/>
      <c r="H81" s="335"/>
      <c r="I81" s="335"/>
      <c r="J81" s="335"/>
      <c r="K81" s="307"/>
      <c r="L81" s="307"/>
      <c r="M81" s="335"/>
      <c r="N81" s="211"/>
      <c r="O81" s="1005"/>
      <c r="P81" s="207"/>
    </row>
    <row r="82">
      <c r="A82" s="335"/>
      <c r="B82" s="207"/>
      <c r="C82" s="207"/>
      <c r="D82" s="335"/>
      <c r="E82" s="335"/>
      <c r="F82" s="335"/>
      <c r="G82" s="335"/>
      <c r="H82" s="335"/>
      <c r="I82" s="335"/>
      <c r="J82" s="335"/>
      <c r="K82" s="307"/>
      <c r="L82" s="307"/>
      <c r="M82" s="335"/>
      <c r="N82" s="211"/>
      <c r="O82" s="1005"/>
      <c r="P82" s="207"/>
    </row>
    <row r="83">
      <c r="A83" s="335"/>
      <c r="B83" s="207"/>
      <c r="C83" s="207"/>
      <c r="D83" s="335"/>
      <c r="E83" s="335"/>
      <c r="F83" s="335"/>
      <c r="G83" s="335"/>
      <c r="H83" s="335"/>
      <c r="I83" s="335"/>
      <c r="J83" s="335"/>
      <c r="K83" s="307"/>
      <c r="L83" s="307"/>
      <c r="M83" s="335"/>
      <c r="N83" s="211"/>
      <c r="O83" s="1005"/>
      <c r="P83" s="207"/>
    </row>
    <row r="84">
      <c r="A84" s="335"/>
      <c r="B84" s="207"/>
      <c r="C84" s="207"/>
      <c r="D84" s="335"/>
      <c r="E84" s="335"/>
      <c r="F84" s="335"/>
      <c r="G84" s="335"/>
      <c r="H84" s="335"/>
      <c r="I84" s="335"/>
      <c r="J84" s="335"/>
      <c r="K84" s="307"/>
      <c r="L84" s="307"/>
      <c r="M84" s="335"/>
      <c r="N84" s="211"/>
      <c r="O84" s="1005"/>
      <c r="P84" s="207"/>
    </row>
    <row r="85">
      <c r="A85" s="335"/>
      <c r="B85" s="207"/>
      <c r="C85" s="207"/>
      <c r="D85" s="335"/>
      <c r="E85" s="335"/>
      <c r="F85" s="335"/>
      <c r="G85" s="335"/>
      <c r="H85" s="335"/>
      <c r="I85" s="335"/>
      <c r="J85" s="335"/>
      <c r="K85" s="307"/>
      <c r="L85" s="307"/>
      <c r="M85" s="335"/>
      <c r="N85" s="211"/>
      <c r="O85" s="1005"/>
      <c r="P85" s="207"/>
    </row>
    <row r="86">
      <c r="A86" s="335"/>
      <c r="B86" s="207"/>
      <c r="C86" s="207"/>
      <c r="D86" s="335"/>
      <c r="E86" s="335"/>
      <c r="F86" s="335"/>
      <c r="G86" s="335"/>
      <c r="H86" s="335"/>
      <c r="I86" s="335"/>
      <c r="J86" s="335"/>
      <c r="K86" s="307"/>
      <c r="L86" s="307"/>
      <c r="M86" s="335"/>
      <c r="N86" s="211"/>
      <c r="O86" s="1005"/>
      <c r="P86" s="207"/>
    </row>
    <row r="87">
      <c r="A87" s="335"/>
      <c r="B87" s="207"/>
      <c r="C87" s="207"/>
      <c r="D87" s="335"/>
      <c r="E87" s="335"/>
      <c r="F87" s="335"/>
      <c r="G87" s="335"/>
      <c r="H87" s="335"/>
      <c r="I87" s="335"/>
      <c r="J87" s="335"/>
      <c r="K87" s="307"/>
      <c r="L87" s="307"/>
      <c r="M87" s="335"/>
      <c r="N87" s="211"/>
      <c r="O87" s="1005"/>
      <c r="P87" s="207"/>
    </row>
    <row r="88">
      <c r="A88" s="335"/>
      <c r="B88" s="207"/>
      <c r="C88" s="207"/>
      <c r="D88" s="335"/>
      <c r="E88" s="335"/>
      <c r="F88" s="335"/>
      <c r="G88" s="335"/>
      <c r="H88" s="335"/>
      <c r="I88" s="335"/>
      <c r="J88" s="335"/>
      <c r="K88" s="307"/>
      <c r="L88" s="307"/>
      <c r="M88" s="335"/>
      <c r="N88" s="211"/>
      <c r="O88" s="1005"/>
      <c r="P88" s="207"/>
    </row>
    <row r="89">
      <c r="A89" s="335"/>
      <c r="B89" s="207"/>
      <c r="C89" s="207"/>
      <c r="D89" s="335"/>
      <c r="E89" s="335"/>
      <c r="F89" s="335"/>
      <c r="G89" s="335"/>
      <c r="H89" s="335"/>
      <c r="I89" s="335"/>
      <c r="J89" s="335"/>
      <c r="K89" s="307"/>
      <c r="L89" s="307"/>
      <c r="M89" s="335"/>
      <c r="N89" s="211"/>
      <c r="O89" s="1005"/>
      <c r="P89" s="207"/>
    </row>
    <row r="90">
      <c r="A90" s="335"/>
      <c r="B90" s="207"/>
      <c r="C90" s="207"/>
      <c r="D90" s="335"/>
      <c r="E90" s="335"/>
      <c r="F90" s="335"/>
      <c r="G90" s="335"/>
      <c r="H90" s="335"/>
      <c r="I90" s="335"/>
      <c r="J90" s="335"/>
      <c r="K90" s="307"/>
      <c r="L90" s="307"/>
      <c r="M90" s="335"/>
      <c r="N90" s="211"/>
      <c r="O90" s="1005"/>
      <c r="P90" s="207"/>
    </row>
    <row r="91">
      <c r="A91" s="335"/>
      <c r="B91" s="207"/>
      <c r="C91" s="207"/>
      <c r="D91" s="335"/>
      <c r="E91" s="335"/>
      <c r="F91" s="335"/>
      <c r="G91" s="335"/>
      <c r="H91" s="335"/>
      <c r="I91" s="335"/>
      <c r="J91" s="335"/>
      <c r="K91" s="307"/>
      <c r="L91" s="307"/>
      <c r="M91" s="335"/>
      <c r="N91" s="211"/>
      <c r="O91" s="1005"/>
      <c r="P91" s="207"/>
    </row>
    <row r="92">
      <c r="A92" s="335"/>
      <c r="B92" s="207"/>
      <c r="C92" s="207"/>
      <c r="D92" s="335"/>
      <c r="E92" s="335"/>
      <c r="F92" s="335"/>
      <c r="G92" s="335"/>
      <c r="H92" s="335"/>
      <c r="I92" s="335"/>
      <c r="J92" s="335"/>
      <c r="K92" s="307"/>
      <c r="L92" s="307"/>
      <c r="M92" s="335"/>
      <c r="N92" s="211"/>
      <c r="O92" s="1005"/>
      <c r="P92" s="207"/>
    </row>
    <row r="93">
      <c r="A93" s="335"/>
      <c r="B93" s="207"/>
      <c r="C93" s="207"/>
      <c r="D93" s="335"/>
      <c r="E93" s="335"/>
      <c r="F93" s="335"/>
      <c r="G93" s="335"/>
      <c r="H93" s="335"/>
      <c r="I93" s="335"/>
      <c r="J93" s="335"/>
      <c r="K93" s="307"/>
      <c r="L93" s="307"/>
      <c r="M93" s="335"/>
      <c r="N93" s="211"/>
      <c r="O93" s="1005"/>
      <c r="P93" s="207"/>
    </row>
    <row r="94">
      <c r="A94" s="335"/>
      <c r="B94" s="207"/>
      <c r="C94" s="207"/>
      <c r="D94" s="335"/>
      <c r="E94" s="335"/>
      <c r="F94" s="335"/>
      <c r="G94" s="335"/>
      <c r="H94" s="335"/>
      <c r="I94" s="335"/>
      <c r="J94" s="335"/>
      <c r="K94" s="307"/>
      <c r="L94" s="307"/>
      <c r="M94" s="335"/>
      <c r="N94" s="211"/>
      <c r="O94" s="1005"/>
      <c r="P94" s="207"/>
    </row>
    <row r="95">
      <c r="A95" s="335"/>
      <c r="B95" s="207"/>
      <c r="C95" s="207"/>
      <c r="D95" s="335"/>
      <c r="E95" s="335"/>
      <c r="F95" s="335"/>
      <c r="G95" s="335"/>
      <c r="H95" s="335"/>
      <c r="I95" s="335"/>
      <c r="J95" s="335"/>
      <c r="K95" s="307"/>
      <c r="L95" s="307"/>
      <c r="M95" s="335"/>
      <c r="N95" s="211"/>
      <c r="O95" s="1005"/>
      <c r="P95" s="207"/>
    </row>
    <row r="96">
      <c r="A96" s="335"/>
      <c r="B96" s="207"/>
      <c r="C96" s="207"/>
      <c r="D96" s="335"/>
      <c r="E96" s="335"/>
      <c r="F96" s="335"/>
      <c r="G96" s="335"/>
      <c r="H96" s="335"/>
      <c r="I96" s="335"/>
      <c r="J96" s="335"/>
      <c r="K96" s="307"/>
      <c r="L96" s="307"/>
      <c r="M96" s="335"/>
      <c r="N96" s="211"/>
      <c r="O96" s="1005"/>
      <c r="P96" s="207"/>
    </row>
    <row r="97">
      <c r="A97" s="335"/>
      <c r="B97" s="207"/>
      <c r="C97" s="207"/>
      <c r="D97" s="335"/>
      <c r="E97" s="335"/>
      <c r="F97" s="335"/>
      <c r="G97" s="335"/>
      <c r="H97" s="335"/>
      <c r="I97" s="335"/>
      <c r="J97" s="335"/>
      <c r="K97" s="307"/>
      <c r="L97" s="307"/>
      <c r="M97" s="335"/>
      <c r="N97" s="211"/>
      <c r="O97" s="1005"/>
      <c r="P97" s="207"/>
    </row>
    <row r="98">
      <c r="A98" s="335"/>
      <c r="B98" s="207"/>
      <c r="C98" s="207"/>
      <c r="D98" s="335"/>
      <c r="E98" s="335"/>
      <c r="F98" s="335"/>
      <c r="G98" s="335"/>
      <c r="H98" s="335"/>
      <c r="I98" s="335"/>
      <c r="J98" s="335"/>
      <c r="K98" s="307"/>
      <c r="L98" s="307"/>
      <c r="M98" s="335"/>
      <c r="N98" s="211"/>
      <c r="O98" s="1005"/>
      <c r="P98" s="207"/>
    </row>
    <row r="99">
      <c r="A99" s="335"/>
      <c r="B99" s="207"/>
      <c r="C99" s="207"/>
      <c r="D99" s="335"/>
      <c r="E99" s="335"/>
      <c r="F99" s="335"/>
      <c r="G99" s="335"/>
      <c r="H99" s="335"/>
      <c r="I99" s="335"/>
      <c r="J99" s="335"/>
      <c r="K99" s="307"/>
      <c r="L99" s="307"/>
      <c r="M99" s="335"/>
      <c r="N99" s="211"/>
      <c r="O99" s="1005"/>
      <c r="P99" s="207"/>
    </row>
    <row r="100">
      <c r="A100" s="335"/>
      <c r="B100" s="207"/>
      <c r="C100" s="207"/>
      <c r="D100" s="335"/>
      <c r="E100" s="335"/>
      <c r="F100" s="335"/>
      <c r="G100" s="335"/>
      <c r="H100" s="335"/>
      <c r="I100" s="335"/>
      <c r="J100" s="335"/>
      <c r="K100" s="307"/>
      <c r="L100" s="307"/>
      <c r="M100" s="335"/>
      <c r="N100" s="211"/>
      <c r="O100" s="1005"/>
      <c r="P100" s="207"/>
    </row>
    <row r="101">
      <c r="A101" s="335"/>
      <c r="B101" s="207"/>
      <c r="C101" s="207"/>
      <c r="D101" s="335"/>
      <c r="E101" s="335"/>
      <c r="F101" s="335"/>
      <c r="G101" s="335"/>
      <c r="H101" s="335"/>
      <c r="I101" s="335"/>
      <c r="J101" s="335"/>
      <c r="K101" s="307"/>
      <c r="L101" s="307"/>
      <c r="M101" s="335"/>
      <c r="N101" s="211"/>
      <c r="O101" s="1005"/>
      <c r="P101" s="207"/>
    </row>
    <row r="102">
      <c r="A102" s="335"/>
      <c r="B102" s="207"/>
      <c r="C102" s="207"/>
      <c r="D102" s="335"/>
      <c r="E102" s="335"/>
      <c r="F102" s="335"/>
      <c r="G102" s="335"/>
      <c r="H102" s="335"/>
      <c r="I102" s="335"/>
      <c r="J102" s="335"/>
      <c r="K102" s="307"/>
      <c r="L102" s="307"/>
      <c r="M102" s="335"/>
      <c r="N102" s="211"/>
      <c r="O102" s="1005"/>
      <c r="P102" s="207"/>
    </row>
    <row r="103">
      <c r="A103" s="335"/>
      <c r="B103" s="207"/>
      <c r="C103" s="207"/>
      <c r="D103" s="335"/>
      <c r="E103" s="335"/>
      <c r="F103" s="335"/>
      <c r="G103" s="335"/>
      <c r="H103" s="335"/>
      <c r="I103" s="335"/>
      <c r="J103" s="335"/>
      <c r="K103" s="307"/>
      <c r="L103" s="307"/>
      <c r="M103" s="335"/>
      <c r="N103" s="211"/>
      <c r="O103" s="1005"/>
      <c r="P103" s="207"/>
    </row>
    <row r="104">
      <c r="A104" s="335"/>
      <c r="B104" s="207"/>
      <c r="C104" s="207"/>
      <c r="D104" s="335"/>
      <c r="E104" s="335"/>
      <c r="F104" s="335"/>
      <c r="G104" s="335"/>
      <c r="H104" s="335"/>
      <c r="I104" s="335"/>
      <c r="J104" s="335"/>
      <c r="K104" s="307"/>
      <c r="L104" s="307"/>
      <c r="M104" s="335"/>
      <c r="N104" s="211"/>
      <c r="O104" s="1005"/>
      <c r="P104" s="207"/>
    </row>
    <row r="105">
      <c r="A105" s="335"/>
      <c r="B105" s="207"/>
      <c r="C105" s="207"/>
      <c r="D105" s="335"/>
      <c r="E105" s="335"/>
      <c r="F105" s="335"/>
      <c r="G105" s="335"/>
      <c r="H105" s="335"/>
      <c r="I105" s="335"/>
      <c r="J105" s="335"/>
      <c r="K105" s="307"/>
      <c r="L105" s="307"/>
      <c r="M105" s="335"/>
      <c r="N105" s="211"/>
      <c r="O105" s="1005"/>
      <c r="P105" s="207"/>
    </row>
    <row r="106">
      <c r="A106" s="335"/>
      <c r="B106" s="207"/>
      <c r="C106" s="207"/>
      <c r="D106" s="335"/>
      <c r="E106" s="335"/>
      <c r="F106" s="335"/>
      <c r="G106" s="335"/>
      <c r="H106" s="335"/>
      <c r="I106" s="335"/>
      <c r="J106" s="335"/>
      <c r="K106" s="307"/>
      <c r="L106" s="307"/>
      <c r="M106" s="335"/>
      <c r="N106" s="211"/>
      <c r="O106" s="1005"/>
      <c r="P106" s="207"/>
    </row>
    <row r="107">
      <c r="A107" s="335"/>
      <c r="B107" s="207"/>
      <c r="C107" s="207"/>
      <c r="D107" s="335"/>
      <c r="E107" s="335"/>
      <c r="F107" s="335"/>
      <c r="G107" s="335"/>
      <c r="H107" s="335"/>
      <c r="I107" s="335"/>
      <c r="J107" s="335"/>
      <c r="K107" s="307"/>
      <c r="L107" s="307"/>
      <c r="M107" s="335"/>
      <c r="N107" s="211"/>
      <c r="O107" s="1005"/>
      <c r="P107" s="207"/>
    </row>
    <row r="108">
      <c r="A108" s="335"/>
      <c r="B108" s="207"/>
      <c r="C108" s="207"/>
      <c r="D108" s="335"/>
      <c r="E108" s="335"/>
      <c r="F108" s="335"/>
      <c r="G108" s="335"/>
      <c r="H108" s="335"/>
      <c r="I108" s="335"/>
      <c r="J108" s="335"/>
      <c r="K108" s="307"/>
      <c r="L108" s="307"/>
      <c r="M108" s="335"/>
      <c r="N108" s="211"/>
      <c r="O108" s="1005"/>
      <c r="P108" s="207"/>
    </row>
    <row r="109">
      <c r="A109" s="335"/>
      <c r="B109" s="207"/>
      <c r="C109" s="207"/>
      <c r="D109" s="335"/>
      <c r="E109" s="335"/>
      <c r="F109" s="335"/>
      <c r="G109" s="335"/>
      <c r="H109" s="335"/>
      <c r="I109" s="335"/>
      <c r="J109" s="335"/>
      <c r="K109" s="307"/>
      <c r="L109" s="307"/>
      <c r="M109" s="335"/>
      <c r="N109" s="211"/>
      <c r="O109" s="1005"/>
      <c r="P109" s="207"/>
    </row>
    <row r="110">
      <c r="A110" s="335"/>
      <c r="B110" s="207"/>
      <c r="C110" s="207"/>
      <c r="D110" s="335"/>
      <c r="E110" s="335"/>
      <c r="F110" s="335"/>
      <c r="G110" s="335"/>
      <c r="H110" s="335"/>
      <c r="I110" s="335"/>
      <c r="J110" s="335"/>
      <c r="K110" s="307"/>
      <c r="L110" s="307"/>
      <c r="M110" s="335"/>
      <c r="N110" s="211"/>
      <c r="O110" s="1005"/>
      <c r="P110" s="207"/>
    </row>
    <row r="111">
      <c r="A111" s="335"/>
      <c r="B111" s="207"/>
      <c r="C111" s="207"/>
      <c r="D111" s="335"/>
      <c r="E111" s="335"/>
      <c r="F111" s="335"/>
      <c r="G111" s="335"/>
      <c r="H111" s="335"/>
      <c r="I111" s="335"/>
      <c r="J111" s="335"/>
      <c r="K111" s="307"/>
      <c r="L111" s="307"/>
      <c r="M111" s="335"/>
      <c r="N111" s="211"/>
      <c r="O111" s="1005"/>
      <c r="P111" s="207"/>
    </row>
    <row r="112">
      <c r="A112" s="335"/>
      <c r="B112" s="207"/>
      <c r="C112" s="207"/>
      <c r="D112" s="335"/>
      <c r="E112" s="335"/>
      <c r="F112" s="335"/>
      <c r="G112" s="335"/>
      <c r="H112" s="335"/>
      <c r="I112" s="335"/>
      <c r="J112" s="335"/>
      <c r="K112" s="307"/>
      <c r="L112" s="307"/>
      <c r="M112" s="335"/>
      <c r="N112" s="211"/>
      <c r="O112" s="1005"/>
      <c r="P112" s="207"/>
    </row>
    <row r="113">
      <c r="A113" s="335"/>
      <c r="B113" s="207"/>
      <c r="C113" s="207"/>
      <c r="D113" s="335"/>
      <c r="E113" s="335"/>
      <c r="F113" s="335"/>
      <c r="G113" s="335"/>
      <c r="H113" s="335"/>
      <c r="I113" s="335"/>
      <c r="J113" s="335"/>
      <c r="K113" s="307"/>
      <c r="L113" s="307"/>
      <c r="M113" s="335"/>
      <c r="N113" s="211"/>
      <c r="O113" s="1005"/>
      <c r="P113" s="207"/>
    </row>
    <row r="114">
      <c r="A114" s="335"/>
      <c r="B114" s="207"/>
      <c r="C114" s="207"/>
      <c r="D114" s="335"/>
      <c r="E114" s="335"/>
      <c r="F114" s="335"/>
      <c r="G114" s="335"/>
      <c r="H114" s="335"/>
      <c r="I114" s="335"/>
      <c r="J114" s="335"/>
      <c r="K114" s="307"/>
      <c r="L114" s="307"/>
      <c r="M114" s="335"/>
      <c r="N114" s="211"/>
      <c r="O114" s="1005"/>
      <c r="P114" s="207"/>
    </row>
    <row r="115">
      <c r="A115" s="335"/>
      <c r="B115" s="207"/>
      <c r="C115" s="207"/>
      <c r="D115" s="335"/>
      <c r="E115" s="335"/>
      <c r="F115" s="335"/>
      <c r="G115" s="335"/>
      <c r="H115" s="335"/>
      <c r="I115" s="335"/>
      <c r="J115" s="335"/>
      <c r="K115" s="307"/>
      <c r="L115" s="307"/>
      <c r="M115" s="335"/>
      <c r="N115" s="211"/>
      <c r="O115" s="1005"/>
      <c r="P115" s="207"/>
    </row>
    <row r="116">
      <c r="A116" s="335"/>
      <c r="B116" s="207"/>
      <c r="C116" s="207"/>
      <c r="D116" s="335"/>
      <c r="E116" s="335"/>
      <c r="F116" s="335"/>
      <c r="G116" s="335"/>
      <c r="H116" s="335"/>
      <c r="I116" s="335"/>
      <c r="J116" s="335"/>
      <c r="K116" s="307"/>
      <c r="L116" s="307"/>
      <c r="M116" s="335"/>
      <c r="N116" s="211"/>
      <c r="O116" s="1005"/>
      <c r="P116" s="207"/>
    </row>
    <row r="117">
      <c r="A117" s="335"/>
      <c r="B117" s="207"/>
      <c r="C117" s="207"/>
      <c r="D117" s="335"/>
      <c r="E117" s="335"/>
      <c r="F117" s="335"/>
      <c r="G117" s="335"/>
      <c r="H117" s="335"/>
      <c r="I117" s="335"/>
      <c r="J117" s="335"/>
      <c r="K117" s="307"/>
      <c r="L117" s="307"/>
      <c r="M117" s="335"/>
      <c r="N117" s="211"/>
      <c r="O117" s="1005"/>
      <c r="P117" s="207"/>
    </row>
    <row r="118">
      <c r="A118" s="335"/>
      <c r="B118" s="207"/>
      <c r="C118" s="207"/>
      <c r="D118" s="335"/>
      <c r="E118" s="335"/>
      <c r="F118" s="335"/>
      <c r="G118" s="335"/>
      <c r="H118" s="335"/>
      <c r="I118" s="335"/>
      <c r="J118" s="335"/>
      <c r="K118" s="307"/>
      <c r="L118" s="307"/>
      <c r="M118" s="335"/>
      <c r="N118" s="211"/>
      <c r="O118" s="1005"/>
      <c r="P118" s="207"/>
    </row>
    <row r="119">
      <c r="A119" s="335"/>
      <c r="B119" s="207"/>
      <c r="C119" s="207"/>
      <c r="D119" s="335"/>
      <c r="E119" s="335"/>
      <c r="F119" s="335"/>
      <c r="G119" s="335"/>
      <c r="H119" s="335"/>
      <c r="I119" s="335"/>
      <c r="J119" s="335"/>
      <c r="K119" s="307"/>
      <c r="L119" s="307"/>
      <c r="M119" s="335"/>
      <c r="N119" s="211"/>
      <c r="O119" s="1005"/>
      <c r="P119" s="207"/>
    </row>
    <row r="120">
      <c r="A120" s="335"/>
      <c r="B120" s="207"/>
      <c r="C120" s="207"/>
      <c r="D120" s="335"/>
      <c r="E120" s="335"/>
      <c r="F120" s="335"/>
      <c r="G120" s="335"/>
      <c r="H120" s="335"/>
      <c r="I120" s="335"/>
      <c r="J120" s="335"/>
      <c r="K120" s="307"/>
      <c r="L120" s="307"/>
      <c r="M120" s="335"/>
      <c r="N120" s="211"/>
      <c r="O120" s="1005"/>
      <c r="P120" s="207"/>
    </row>
    <row r="121">
      <c r="A121" s="335"/>
      <c r="B121" s="207"/>
      <c r="C121" s="207"/>
      <c r="D121" s="335"/>
      <c r="E121" s="335"/>
      <c r="F121" s="335"/>
      <c r="G121" s="335"/>
      <c r="H121" s="335"/>
      <c r="I121" s="335"/>
      <c r="J121" s="335"/>
      <c r="K121" s="307"/>
      <c r="L121" s="307"/>
      <c r="M121" s="335"/>
      <c r="N121" s="211"/>
      <c r="O121" s="1005"/>
      <c r="P121" s="207"/>
    </row>
    <row r="122">
      <c r="A122" s="335"/>
      <c r="B122" s="207"/>
      <c r="C122" s="207"/>
      <c r="D122" s="335"/>
      <c r="E122" s="335"/>
      <c r="F122" s="335"/>
      <c r="G122" s="335"/>
      <c r="H122" s="335"/>
      <c r="I122" s="335"/>
      <c r="J122" s="335"/>
      <c r="K122" s="307"/>
      <c r="L122" s="307"/>
      <c r="M122" s="335"/>
      <c r="N122" s="211"/>
      <c r="O122" s="1005"/>
      <c r="P122" s="207"/>
    </row>
    <row r="123">
      <c r="A123" s="335"/>
      <c r="B123" s="207"/>
      <c r="C123" s="207"/>
      <c r="D123" s="335"/>
      <c r="E123" s="335"/>
      <c r="F123" s="335"/>
      <c r="G123" s="335"/>
      <c r="H123" s="335"/>
      <c r="I123" s="335"/>
      <c r="J123" s="335"/>
      <c r="K123" s="307"/>
      <c r="L123" s="307"/>
      <c r="M123" s="335"/>
      <c r="N123" s="211"/>
      <c r="O123" s="1005"/>
      <c r="P123" s="207"/>
    </row>
    <row r="124">
      <c r="A124" s="335"/>
      <c r="B124" s="207"/>
      <c r="C124" s="207"/>
      <c r="D124" s="335"/>
      <c r="E124" s="335"/>
      <c r="F124" s="335"/>
      <c r="G124" s="335"/>
      <c r="H124" s="335"/>
      <c r="I124" s="335"/>
      <c r="J124" s="335"/>
      <c r="K124" s="307"/>
      <c r="L124" s="307"/>
      <c r="M124" s="335"/>
      <c r="N124" s="211"/>
      <c r="O124" s="1005"/>
      <c r="P124" s="207"/>
    </row>
    <row r="125">
      <c r="A125" s="335"/>
      <c r="B125" s="207"/>
      <c r="C125" s="207"/>
      <c r="D125" s="335"/>
      <c r="E125" s="335"/>
      <c r="F125" s="335"/>
      <c r="G125" s="335"/>
      <c r="H125" s="335"/>
      <c r="I125" s="335"/>
      <c r="J125" s="335"/>
      <c r="K125" s="307"/>
      <c r="L125" s="307"/>
      <c r="M125" s="335"/>
      <c r="N125" s="211"/>
      <c r="O125" s="1005"/>
      <c r="P125" s="207"/>
    </row>
    <row r="126">
      <c r="A126" s="335"/>
      <c r="B126" s="207"/>
      <c r="C126" s="207"/>
      <c r="D126" s="335"/>
      <c r="E126" s="335"/>
      <c r="F126" s="335"/>
      <c r="G126" s="335"/>
      <c r="H126" s="335"/>
      <c r="I126" s="335"/>
      <c r="J126" s="335"/>
      <c r="K126" s="307"/>
      <c r="L126" s="307"/>
      <c r="M126" s="335"/>
      <c r="N126" s="211"/>
      <c r="O126" s="1005"/>
      <c r="P126" s="207"/>
    </row>
    <row r="127">
      <c r="A127" s="335"/>
      <c r="B127" s="207"/>
      <c r="C127" s="207"/>
      <c r="D127" s="335"/>
      <c r="E127" s="335"/>
      <c r="F127" s="335"/>
      <c r="G127" s="335"/>
      <c r="H127" s="335"/>
      <c r="I127" s="335"/>
      <c r="J127" s="335"/>
      <c r="K127" s="307"/>
      <c r="L127" s="307"/>
      <c r="M127" s="335"/>
      <c r="N127" s="211"/>
      <c r="O127" s="1005"/>
      <c r="P127" s="207"/>
    </row>
    <row r="128">
      <c r="A128" s="335"/>
      <c r="B128" s="207"/>
      <c r="C128" s="207"/>
      <c r="D128" s="335"/>
      <c r="E128" s="335"/>
      <c r="F128" s="335"/>
      <c r="G128" s="335"/>
      <c r="H128" s="335"/>
      <c r="I128" s="335"/>
      <c r="J128" s="335"/>
      <c r="K128" s="307"/>
      <c r="L128" s="307"/>
      <c r="M128" s="335"/>
      <c r="N128" s="211"/>
      <c r="O128" s="1005"/>
      <c r="P128" s="207"/>
    </row>
    <row r="129">
      <c r="A129" s="335"/>
      <c r="B129" s="207"/>
      <c r="C129" s="207"/>
      <c r="D129" s="335"/>
      <c r="E129" s="335"/>
      <c r="F129" s="335"/>
      <c r="G129" s="335"/>
      <c r="H129" s="335"/>
      <c r="I129" s="335"/>
      <c r="J129" s="335"/>
      <c r="K129" s="307"/>
      <c r="L129" s="307"/>
      <c r="M129" s="335"/>
      <c r="N129" s="211"/>
      <c r="O129" s="1005"/>
      <c r="P129" s="207"/>
    </row>
    <row r="130">
      <c r="A130" s="335"/>
      <c r="B130" s="207"/>
      <c r="C130" s="207"/>
      <c r="D130" s="335"/>
      <c r="E130" s="335"/>
      <c r="F130" s="335"/>
      <c r="G130" s="335"/>
      <c r="H130" s="335"/>
      <c r="I130" s="335"/>
      <c r="J130" s="335"/>
      <c r="K130" s="307"/>
      <c r="L130" s="307"/>
      <c r="M130" s="335"/>
      <c r="N130" s="211"/>
      <c r="O130" s="1005"/>
      <c r="P130" s="207"/>
    </row>
    <row r="131">
      <c r="A131" s="335"/>
      <c r="B131" s="207"/>
      <c r="C131" s="207"/>
      <c r="D131" s="335"/>
      <c r="E131" s="335"/>
      <c r="F131" s="335"/>
      <c r="G131" s="335"/>
      <c r="H131" s="335"/>
      <c r="I131" s="335"/>
      <c r="J131" s="335"/>
      <c r="K131" s="307"/>
      <c r="L131" s="307"/>
      <c r="M131" s="335"/>
      <c r="N131" s="211"/>
      <c r="O131" s="1005"/>
      <c r="P131" s="207"/>
    </row>
    <row r="132">
      <c r="A132" s="335"/>
      <c r="B132" s="207"/>
      <c r="C132" s="207"/>
      <c r="D132" s="335"/>
      <c r="E132" s="335"/>
      <c r="F132" s="335"/>
      <c r="G132" s="335"/>
      <c r="H132" s="335"/>
      <c r="I132" s="335"/>
      <c r="J132" s="335"/>
      <c r="K132" s="307"/>
      <c r="L132" s="307"/>
      <c r="M132" s="335"/>
      <c r="N132" s="211"/>
      <c r="O132" s="1005"/>
      <c r="P132" s="207"/>
    </row>
    <row r="133">
      <c r="A133" s="335"/>
      <c r="B133" s="207"/>
      <c r="C133" s="207"/>
      <c r="D133" s="335"/>
      <c r="E133" s="335"/>
      <c r="F133" s="335"/>
      <c r="G133" s="335"/>
      <c r="H133" s="335"/>
      <c r="I133" s="335"/>
      <c r="J133" s="335"/>
      <c r="K133" s="307"/>
      <c r="L133" s="307"/>
      <c r="M133" s="335"/>
      <c r="N133" s="211"/>
      <c r="O133" s="1005"/>
      <c r="P133" s="207"/>
    </row>
    <row r="134">
      <c r="A134" s="335"/>
      <c r="B134" s="207"/>
      <c r="C134" s="207"/>
      <c r="D134" s="335"/>
      <c r="E134" s="335"/>
      <c r="F134" s="335"/>
      <c r="G134" s="335"/>
      <c r="H134" s="335"/>
      <c r="I134" s="335"/>
      <c r="J134" s="335"/>
      <c r="K134" s="307"/>
      <c r="L134" s="307"/>
      <c r="M134" s="335"/>
      <c r="N134" s="211"/>
      <c r="O134" s="1005"/>
      <c r="P134" s="207"/>
    </row>
    <row r="135">
      <c r="A135" s="335"/>
      <c r="B135" s="207"/>
      <c r="C135" s="207"/>
      <c r="D135" s="335"/>
      <c r="E135" s="335"/>
      <c r="F135" s="335"/>
      <c r="G135" s="335"/>
      <c r="H135" s="335"/>
      <c r="I135" s="335"/>
      <c r="J135" s="335"/>
      <c r="K135" s="307"/>
      <c r="L135" s="307"/>
      <c r="M135" s="335"/>
      <c r="N135" s="211"/>
      <c r="O135" s="1005"/>
      <c r="P135" s="207"/>
    </row>
    <row r="136">
      <c r="A136" s="335"/>
      <c r="B136" s="207"/>
      <c r="C136" s="207"/>
      <c r="D136" s="335"/>
      <c r="E136" s="335"/>
      <c r="F136" s="335"/>
      <c r="G136" s="335"/>
      <c r="H136" s="335"/>
      <c r="I136" s="335"/>
      <c r="J136" s="335"/>
      <c r="K136" s="307"/>
      <c r="L136" s="307"/>
      <c r="M136" s="335"/>
      <c r="N136" s="211"/>
      <c r="O136" s="1005"/>
      <c r="P136" s="207"/>
    </row>
    <row r="137">
      <c r="A137" s="335"/>
      <c r="B137" s="207"/>
      <c r="C137" s="207"/>
      <c r="D137" s="335"/>
      <c r="E137" s="335"/>
      <c r="F137" s="335"/>
      <c r="G137" s="335"/>
      <c r="H137" s="335"/>
      <c r="I137" s="335"/>
      <c r="J137" s="335"/>
      <c r="K137" s="307"/>
      <c r="L137" s="307"/>
      <c r="M137" s="335"/>
      <c r="N137" s="211"/>
      <c r="O137" s="1005"/>
      <c r="P137" s="207"/>
    </row>
    <row r="138">
      <c r="A138" s="335"/>
      <c r="B138" s="207"/>
      <c r="C138" s="207"/>
      <c r="D138" s="335"/>
      <c r="E138" s="335"/>
      <c r="F138" s="335"/>
      <c r="G138" s="335"/>
      <c r="H138" s="335"/>
      <c r="I138" s="335"/>
      <c r="J138" s="335"/>
      <c r="K138" s="307"/>
      <c r="L138" s="307"/>
      <c r="M138" s="335"/>
      <c r="N138" s="211"/>
      <c r="O138" s="1005"/>
      <c r="P138" s="207"/>
    </row>
    <row r="139">
      <c r="A139" s="335"/>
      <c r="B139" s="207"/>
      <c r="C139" s="207"/>
      <c r="D139" s="335"/>
      <c r="E139" s="335"/>
      <c r="F139" s="335"/>
      <c r="G139" s="335"/>
      <c r="H139" s="335"/>
      <c r="I139" s="335"/>
      <c r="J139" s="335"/>
      <c r="K139" s="307"/>
      <c r="L139" s="307"/>
      <c r="M139" s="335"/>
      <c r="N139" s="211"/>
      <c r="O139" s="1005"/>
      <c r="P139" s="207"/>
    </row>
    <row r="140">
      <c r="A140" s="335"/>
      <c r="B140" s="207"/>
      <c r="C140" s="207"/>
      <c r="D140" s="335"/>
      <c r="E140" s="335"/>
      <c r="F140" s="335"/>
      <c r="G140" s="335"/>
      <c r="H140" s="335"/>
      <c r="I140" s="335"/>
      <c r="J140" s="335"/>
      <c r="K140" s="307"/>
      <c r="L140" s="307"/>
      <c r="M140" s="335"/>
      <c r="N140" s="211"/>
      <c r="O140" s="1005"/>
      <c r="P140" s="207"/>
    </row>
    <row r="141">
      <c r="A141" s="335"/>
      <c r="B141" s="207"/>
      <c r="C141" s="207"/>
      <c r="D141" s="335"/>
      <c r="E141" s="335"/>
      <c r="F141" s="335"/>
      <c r="G141" s="335"/>
      <c r="H141" s="335"/>
      <c r="I141" s="335"/>
      <c r="J141" s="335"/>
      <c r="K141" s="307"/>
      <c r="L141" s="307"/>
      <c r="M141" s="335"/>
      <c r="N141" s="211"/>
      <c r="O141" s="1005"/>
      <c r="P141" s="207"/>
    </row>
    <row r="142">
      <c r="A142" s="335"/>
      <c r="B142" s="207"/>
      <c r="C142" s="207"/>
      <c r="D142" s="335"/>
      <c r="E142" s="335"/>
      <c r="F142" s="335"/>
      <c r="G142" s="335"/>
      <c r="H142" s="335"/>
      <c r="I142" s="335"/>
      <c r="J142" s="335"/>
      <c r="K142" s="307"/>
      <c r="L142" s="307"/>
      <c r="M142" s="335"/>
      <c r="N142" s="211"/>
      <c r="O142" s="1005"/>
      <c r="P142" s="207"/>
    </row>
    <row r="143">
      <c r="A143" s="335"/>
      <c r="B143" s="207"/>
      <c r="C143" s="207"/>
      <c r="D143" s="335"/>
      <c r="E143" s="335"/>
      <c r="F143" s="335"/>
      <c r="G143" s="335"/>
      <c r="H143" s="335"/>
      <c r="I143" s="335"/>
      <c r="J143" s="335"/>
      <c r="K143" s="307"/>
      <c r="L143" s="307"/>
      <c r="M143" s="335"/>
      <c r="N143" s="211"/>
      <c r="O143" s="1005"/>
      <c r="P143" s="207"/>
    </row>
    <row r="144">
      <c r="A144" s="335"/>
      <c r="B144" s="207"/>
      <c r="C144" s="207"/>
      <c r="D144" s="335"/>
      <c r="E144" s="335"/>
      <c r="F144" s="335"/>
      <c r="G144" s="335"/>
      <c r="H144" s="335"/>
      <c r="I144" s="335"/>
      <c r="J144" s="335"/>
      <c r="K144" s="307"/>
      <c r="L144" s="307"/>
      <c r="M144" s="335"/>
      <c r="N144" s="211"/>
      <c r="O144" s="1005"/>
      <c r="P144" s="207"/>
    </row>
    <row r="145">
      <c r="A145" s="335"/>
      <c r="B145" s="207"/>
      <c r="C145" s="207"/>
      <c r="D145" s="335"/>
      <c r="E145" s="335"/>
      <c r="F145" s="335"/>
      <c r="G145" s="335"/>
      <c r="H145" s="335"/>
      <c r="I145" s="335"/>
      <c r="J145" s="335"/>
      <c r="K145" s="307"/>
      <c r="L145" s="307"/>
      <c r="M145" s="335"/>
      <c r="N145" s="211"/>
      <c r="O145" s="1005"/>
      <c r="P145" s="207"/>
    </row>
    <row r="146">
      <c r="A146" s="335"/>
      <c r="B146" s="207"/>
      <c r="C146" s="207"/>
      <c r="D146" s="335"/>
      <c r="E146" s="335"/>
      <c r="F146" s="335"/>
      <c r="G146" s="335"/>
      <c r="H146" s="335"/>
      <c r="I146" s="335"/>
      <c r="J146" s="335"/>
      <c r="K146" s="307"/>
      <c r="L146" s="307"/>
      <c r="M146" s="335"/>
      <c r="N146" s="211"/>
      <c r="O146" s="1005"/>
      <c r="P146" s="207"/>
    </row>
    <row r="147">
      <c r="A147" s="335"/>
      <c r="B147" s="207"/>
      <c r="C147" s="207"/>
      <c r="D147" s="335"/>
      <c r="E147" s="335"/>
      <c r="F147" s="335"/>
      <c r="G147" s="335"/>
      <c r="H147" s="335"/>
      <c r="I147" s="335"/>
      <c r="J147" s="335"/>
      <c r="K147" s="307"/>
      <c r="L147" s="307"/>
      <c r="M147" s="335"/>
      <c r="N147" s="211"/>
      <c r="O147" s="1005"/>
      <c r="P147" s="207"/>
    </row>
    <row r="148">
      <c r="A148" s="335"/>
      <c r="B148" s="207"/>
      <c r="C148" s="207"/>
      <c r="D148" s="335"/>
      <c r="E148" s="335"/>
      <c r="F148" s="335"/>
      <c r="G148" s="335"/>
      <c r="H148" s="335"/>
      <c r="I148" s="335"/>
      <c r="J148" s="335"/>
      <c r="K148" s="307"/>
      <c r="L148" s="307"/>
      <c r="M148" s="335"/>
      <c r="N148" s="211"/>
      <c r="O148" s="1005"/>
      <c r="P148" s="207"/>
    </row>
    <row r="149">
      <c r="A149" s="335"/>
      <c r="B149" s="207"/>
      <c r="C149" s="207"/>
      <c r="D149" s="335"/>
      <c r="E149" s="335"/>
      <c r="F149" s="335"/>
      <c r="G149" s="335"/>
      <c r="H149" s="335"/>
      <c r="I149" s="335"/>
      <c r="J149" s="335"/>
      <c r="K149" s="307"/>
      <c r="L149" s="307"/>
      <c r="M149" s="335"/>
      <c r="N149" s="211"/>
      <c r="O149" s="1005"/>
      <c r="P149" s="207"/>
    </row>
    <row r="150">
      <c r="A150" s="335"/>
      <c r="B150" s="207"/>
      <c r="C150" s="207"/>
      <c r="D150" s="335"/>
      <c r="E150" s="335"/>
      <c r="F150" s="335"/>
      <c r="G150" s="335"/>
      <c r="H150" s="335"/>
      <c r="I150" s="335"/>
      <c r="J150" s="335"/>
      <c r="K150" s="307"/>
      <c r="L150" s="307"/>
      <c r="M150" s="335"/>
      <c r="N150" s="211"/>
      <c r="O150" s="1005"/>
      <c r="P150" s="207"/>
    </row>
    <row r="151">
      <c r="A151" s="335"/>
      <c r="B151" s="207"/>
      <c r="C151" s="207"/>
      <c r="D151" s="335"/>
      <c r="E151" s="335"/>
      <c r="F151" s="335"/>
      <c r="G151" s="335"/>
      <c r="H151" s="335"/>
      <c r="I151" s="335"/>
      <c r="J151" s="335"/>
      <c r="K151" s="307"/>
      <c r="L151" s="307"/>
      <c r="M151" s="335"/>
      <c r="N151" s="211"/>
      <c r="O151" s="1005"/>
      <c r="P151" s="207"/>
    </row>
    <row r="152">
      <c r="A152" s="335"/>
      <c r="B152" s="207"/>
      <c r="C152" s="207"/>
      <c r="D152" s="335"/>
      <c r="E152" s="335"/>
      <c r="F152" s="335"/>
      <c r="G152" s="335"/>
      <c r="H152" s="335"/>
      <c r="I152" s="335"/>
      <c r="J152" s="335"/>
      <c r="K152" s="307"/>
      <c r="L152" s="307"/>
      <c r="M152" s="335"/>
      <c r="N152" s="211"/>
      <c r="O152" s="1005"/>
      <c r="P152" s="207"/>
    </row>
    <row r="153">
      <c r="A153" s="335"/>
      <c r="B153" s="207"/>
      <c r="C153" s="207"/>
      <c r="D153" s="335"/>
      <c r="E153" s="335"/>
      <c r="F153" s="335"/>
      <c r="G153" s="335"/>
      <c r="H153" s="335"/>
      <c r="I153" s="335"/>
      <c r="J153" s="335"/>
      <c r="K153" s="307"/>
      <c r="L153" s="307"/>
      <c r="M153" s="335"/>
      <c r="N153" s="211"/>
      <c r="O153" s="1005"/>
      <c r="P153" s="207"/>
    </row>
    <row r="154">
      <c r="A154" s="335"/>
      <c r="B154" s="207"/>
      <c r="C154" s="207"/>
      <c r="D154" s="335"/>
      <c r="E154" s="335"/>
      <c r="F154" s="335"/>
      <c r="G154" s="335"/>
      <c r="H154" s="335"/>
      <c r="I154" s="335"/>
      <c r="J154" s="335"/>
      <c r="K154" s="307"/>
      <c r="L154" s="307"/>
      <c r="M154" s="335"/>
      <c r="N154" s="211"/>
      <c r="O154" s="1005"/>
      <c r="P154" s="207"/>
    </row>
    <row r="155">
      <c r="A155" s="335"/>
      <c r="B155" s="207"/>
      <c r="C155" s="207"/>
      <c r="D155" s="335"/>
      <c r="E155" s="335"/>
      <c r="F155" s="335"/>
      <c r="G155" s="335"/>
      <c r="H155" s="335"/>
      <c r="I155" s="335"/>
      <c r="J155" s="335"/>
      <c r="K155" s="307"/>
      <c r="L155" s="307"/>
      <c r="M155" s="335"/>
      <c r="N155" s="211"/>
      <c r="O155" s="1005"/>
      <c r="P155" s="207"/>
    </row>
    <row r="156">
      <c r="A156" s="335"/>
      <c r="B156" s="207"/>
      <c r="C156" s="207"/>
      <c r="D156" s="335"/>
      <c r="E156" s="335"/>
      <c r="F156" s="335"/>
      <c r="G156" s="335"/>
      <c r="H156" s="335"/>
      <c r="I156" s="335"/>
      <c r="J156" s="335"/>
      <c r="K156" s="307"/>
      <c r="L156" s="307"/>
      <c r="M156" s="335"/>
      <c r="N156" s="211"/>
      <c r="O156" s="1005"/>
      <c r="P156" s="207"/>
    </row>
    <row r="157">
      <c r="A157" s="335"/>
      <c r="B157" s="207"/>
      <c r="C157" s="207"/>
      <c r="D157" s="335"/>
      <c r="E157" s="335"/>
      <c r="F157" s="335"/>
      <c r="G157" s="335"/>
      <c r="H157" s="335"/>
      <c r="I157" s="335"/>
      <c r="J157" s="335"/>
      <c r="K157" s="307"/>
      <c r="L157" s="307"/>
      <c r="M157" s="335"/>
      <c r="N157" s="211"/>
      <c r="O157" s="1005"/>
      <c r="P157" s="207"/>
    </row>
    <row r="158">
      <c r="A158" s="335"/>
      <c r="B158" s="207"/>
      <c r="C158" s="207"/>
      <c r="D158" s="335"/>
      <c r="E158" s="335"/>
      <c r="F158" s="335"/>
      <c r="G158" s="335"/>
      <c r="H158" s="335"/>
      <c r="I158" s="335"/>
      <c r="J158" s="335"/>
      <c r="K158" s="307"/>
      <c r="L158" s="307"/>
      <c r="M158" s="335"/>
      <c r="N158" s="211"/>
      <c r="O158" s="1005"/>
      <c r="P158" s="207"/>
    </row>
    <row r="159">
      <c r="A159" s="335"/>
      <c r="B159" s="207"/>
      <c r="C159" s="207"/>
      <c r="D159" s="335"/>
      <c r="E159" s="335"/>
      <c r="F159" s="335"/>
      <c r="G159" s="335"/>
      <c r="H159" s="335"/>
      <c r="I159" s="335"/>
      <c r="J159" s="335"/>
      <c r="K159" s="307"/>
      <c r="L159" s="307"/>
      <c r="M159" s="335"/>
      <c r="N159" s="211"/>
      <c r="O159" s="1005"/>
      <c r="P159" s="207"/>
    </row>
    <row r="160">
      <c r="A160" s="335"/>
      <c r="B160" s="207"/>
      <c r="C160" s="207"/>
      <c r="D160" s="335"/>
      <c r="E160" s="335"/>
      <c r="F160" s="335"/>
      <c r="G160" s="335"/>
      <c r="H160" s="335"/>
      <c r="I160" s="335"/>
      <c r="J160" s="335"/>
      <c r="K160" s="307"/>
      <c r="L160" s="307"/>
      <c r="M160" s="335"/>
      <c r="N160" s="211"/>
      <c r="O160" s="1005"/>
      <c r="P160" s="207"/>
    </row>
    <row r="161">
      <c r="A161" s="335"/>
      <c r="B161" s="207"/>
      <c r="C161" s="207"/>
      <c r="D161" s="335"/>
      <c r="E161" s="335"/>
      <c r="F161" s="335"/>
      <c r="G161" s="335"/>
      <c r="H161" s="335"/>
      <c r="I161" s="335"/>
      <c r="J161" s="335"/>
      <c r="K161" s="307"/>
      <c r="L161" s="307"/>
      <c r="M161" s="335"/>
      <c r="N161" s="211"/>
      <c r="O161" s="1005"/>
      <c r="P161" s="207"/>
    </row>
    <row r="162">
      <c r="A162" s="335"/>
      <c r="B162" s="207"/>
      <c r="C162" s="207"/>
      <c r="D162" s="335"/>
      <c r="E162" s="335"/>
      <c r="F162" s="335"/>
      <c r="G162" s="335"/>
      <c r="H162" s="335"/>
      <c r="I162" s="335"/>
      <c r="J162" s="335"/>
      <c r="K162" s="307"/>
      <c r="L162" s="307"/>
      <c r="M162" s="335"/>
      <c r="N162" s="211"/>
      <c r="O162" s="1005"/>
      <c r="P162" s="207"/>
    </row>
    <row r="163">
      <c r="A163" s="335"/>
      <c r="B163" s="207"/>
      <c r="C163" s="207"/>
      <c r="D163" s="335"/>
      <c r="E163" s="335"/>
      <c r="F163" s="335"/>
      <c r="G163" s="335"/>
      <c r="H163" s="335"/>
      <c r="I163" s="335"/>
      <c r="J163" s="335"/>
      <c r="K163" s="307"/>
      <c r="L163" s="307"/>
      <c r="M163" s="335"/>
      <c r="N163" s="211"/>
      <c r="O163" s="1005"/>
      <c r="P163" s="207"/>
    </row>
    <row r="164">
      <c r="A164" s="335"/>
      <c r="B164" s="207"/>
      <c r="C164" s="207"/>
      <c r="D164" s="335"/>
      <c r="E164" s="335"/>
      <c r="F164" s="335"/>
      <c r="G164" s="335"/>
      <c r="H164" s="335"/>
      <c r="I164" s="335"/>
      <c r="J164" s="335"/>
      <c r="K164" s="307"/>
      <c r="L164" s="307"/>
      <c r="M164" s="335"/>
      <c r="N164" s="211"/>
      <c r="O164" s="1005"/>
      <c r="P164" s="207"/>
    </row>
    <row r="165">
      <c r="A165" s="335"/>
      <c r="B165" s="207"/>
      <c r="C165" s="207"/>
      <c r="D165" s="335"/>
      <c r="E165" s="335"/>
      <c r="F165" s="335"/>
      <c r="G165" s="335"/>
      <c r="H165" s="335"/>
      <c r="I165" s="335"/>
      <c r="J165" s="335"/>
      <c r="K165" s="307"/>
      <c r="L165" s="307"/>
      <c r="M165" s="335"/>
      <c r="N165" s="211"/>
      <c r="O165" s="1005"/>
      <c r="P165" s="207"/>
    </row>
    <row r="166">
      <c r="A166" s="335"/>
      <c r="B166" s="207"/>
      <c r="C166" s="207"/>
      <c r="D166" s="335"/>
      <c r="E166" s="335"/>
      <c r="F166" s="335"/>
      <c r="G166" s="335"/>
      <c r="H166" s="335"/>
      <c r="I166" s="335"/>
      <c r="J166" s="335"/>
      <c r="K166" s="307"/>
      <c r="L166" s="307"/>
      <c r="M166" s="335"/>
      <c r="N166" s="211"/>
      <c r="O166" s="1005"/>
      <c r="P166" s="207"/>
    </row>
    <row r="167">
      <c r="A167" s="335"/>
      <c r="B167" s="207"/>
      <c r="C167" s="207"/>
      <c r="D167" s="335"/>
      <c r="E167" s="335"/>
      <c r="F167" s="335"/>
      <c r="G167" s="335"/>
      <c r="H167" s="335"/>
      <c r="I167" s="335"/>
      <c r="J167" s="335"/>
      <c r="K167" s="307"/>
      <c r="L167" s="307"/>
      <c r="M167" s="335"/>
      <c r="N167" s="211"/>
      <c r="O167" s="1005"/>
      <c r="P167" s="207"/>
    </row>
    <row r="168">
      <c r="A168" s="335"/>
      <c r="B168" s="207"/>
      <c r="C168" s="207"/>
      <c r="D168" s="335"/>
      <c r="E168" s="335"/>
      <c r="F168" s="335"/>
      <c r="G168" s="335"/>
      <c r="H168" s="335"/>
      <c r="I168" s="335"/>
      <c r="J168" s="335"/>
      <c r="K168" s="307"/>
      <c r="L168" s="307"/>
      <c r="M168" s="335"/>
      <c r="N168" s="211"/>
      <c r="O168" s="1005"/>
      <c r="P168" s="207"/>
    </row>
    <row r="169">
      <c r="A169" s="335"/>
      <c r="B169" s="207"/>
      <c r="C169" s="207"/>
      <c r="D169" s="335"/>
      <c r="E169" s="335"/>
      <c r="F169" s="335"/>
      <c r="G169" s="335"/>
      <c r="H169" s="335"/>
      <c r="I169" s="335"/>
      <c r="J169" s="335"/>
      <c r="K169" s="307"/>
      <c r="L169" s="307"/>
      <c r="M169" s="335"/>
      <c r="N169" s="211"/>
      <c r="O169" s="1005"/>
      <c r="P169" s="207"/>
    </row>
    <row r="170">
      <c r="A170" s="335"/>
      <c r="B170" s="207"/>
      <c r="C170" s="207"/>
      <c r="D170" s="335"/>
      <c r="E170" s="335"/>
      <c r="F170" s="335"/>
      <c r="G170" s="335"/>
      <c r="H170" s="335"/>
      <c r="I170" s="335"/>
      <c r="J170" s="335"/>
      <c r="K170" s="307"/>
      <c r="L170" s="307"/>
      <c r="M170" s="335"/>
      <c r="N170" s="211"/>
      <c r="O170" s="1005"/>
      <c r="P170" s="207"/>
    </row>
    <row r="171">
      <c r="A171" s="335"/>
      <c r="B171" s="207"/>
      <c r="C171" s="207"/>
      <c r="D171" s="335"/>
      <c r="E171" s="335"/>
      <c r="F171" s="335"/>
      <c r="G171" s="335"/>
      <c r="H171" s="335"/>
      <c r="I171" s="335"/>
      <c r="J171" s="335"/>
      <c r="K171" s="307"/>
      <c r="L171" s="307"/>
      <c r="M171" s="335"/>
      <c r="N171" s="211"/>
      <c r="O171" s="1005"/>
      <c r="P171" s="207"/>
    </row>
    <row r="172">
      <c r="A172" s="335"/>
      <c r="B172" s="207"/>
      <c r="C172" s="207"/>
      <c r="D172" s="335"/>
      <c r="E172" s="335"/>
      <c r="F172" s="335"/>
      <c r="G172" s="335"/>
      <c r="H172" s="335"/>
      <c r="I172" s="335"/>
      <c r="J172" s="335"/>
      <c r="K172" s="307"/>
      <c r="L172" s="307"/>
      <c r="M172" s="335"/>
      <c r="N172" s="211"/>
      <c r="O172" s="1005"/>
      <c r="P172" s="207"/>
    </row>
    <row r="173">
      <c r="A173" s="335"/>
      <c r="B173" s="207"/>
      <c r="C173" s="207"/>
      <c r="D173" s="335"/>
      <c r="E173" s="335"/>
      <c r="F173" s="335"/>
      <c r="G173" s="335"/>
      <c r="H173" s="335"/>
      <c r="I173" s="335"/>
      <c r="J173" s="335"/>
      <c r="K173" s="307"/>
      <c r="L173" s="307"/>
      <c r="M173" s="335"/>
      <c r="N173" s="211"/>
      <c r="O173" s="1005"/>
      <c r="P173" s="207"/>
    </row>
    <row r="174">
      <c r="A174" s="335"/>
      <c r="B174" s="207"/>
      <c r="C174" s="207"/>
      <c r="D174" s="335"/>
      <c r="E174" s="335"/>
      <c r="F174" s="335"/>
      <c r="G174" s="335"/>
      <c r="H174" s="335"/>
      <c r="I174" s="335"/>
      <c r="J174" s="335"/>
      <c r="K174" s="307"/>
      <c r="L174" s="307"/>
      <c r="M174" s="335"/>
      <c r="N174" s="211"/>
      <c r="O174" s="1005"/>
      <c r="P174" s="207"/>
    </row>
    <row r="175">
      <c r="A175" s="335"/>
      <c r="B175" s="207"/>
      <c r="C175" s="207"/>
      <c r="D175" s="335"/>
      <c r="E175" s="335"/>
      <c r="F175" s="335"/>
      <c r="G175" s="335"/>
      <c r="H175" s="335"/>
      <c r="I175" s="335"/>
      <c r="J175" s="335"/>
      <c r="K175" s="307"/>
      <c r="L175" s="307"/>
      <c r="M175" s="335"/>
      <c r="N175" s="211"/>
      <c r="O175" s="1005"/>
      <c r="P175" s="207"/>
    </row>
    <row r="176">
      <c r="A176" s="335"/>
      <c r="B176" s="207"/>
      <c r="C176" s="207"/>
      <c r="D176" s="335"/>
      <c r="E176" s="335"/>
      <c r="F176" s="335"/>
      <c r="G176" s="335"/>
      <c r="H176" s="335"/>
      <c r="I176" s="335"/>
      <c r="J176" s="335"/>
      <c r="K176" s="307"/>
      <c r="L176" s="307"/>
      <c r="M176" s="335"/>
      <c r="N176" s="211"/>
      <c r="O176" s="1005"/>
      <c r="P176" s="207"/>
    </row>
    <row r="177">
      <c r="A177" s="335"/>
      <c r="B177" s="207"/>
      <c r="C177" s="207"/>
      <c r="D177" s="335"/>
      <c r="E177" s="335"/>
      <c r="F177" s="335"/>
      <c r="G177" s="335"/>
      <c r="H177" s="335"/>
      <c r="I177" s="335"/>
      <c r="J177" s="335"/>
      <c r="K177" s="307"/>
      <c r="L177" s="307"/>
      <c r="M177" s="335"/>
      <c r="N177" s="211"/>
      <c r="O177" s="1005"/>
      <c r="P177" s="207"/>
    </row>
    <row r="178">
      <c r="A178" s="335"/>
      <c r="B178" s="207"/>
      <c r="C178" s="207"/>
      <c r="D178" s="335"/>
      <c r="E178" s="335"/>
      <c r="F178" s="335"/>
      <c r="G178" s="335"/>
      <c r="H178" s="335"/>
      <c r="I178" s="335"/>
      <c r="J178" s="335"/>
      <c r="K178" s="307"/>
      <c r="L178" s="307"/>
      <c r="M178" s="335"/>
      <c r="N178" s="211"/>
      <c r="O178" s="1005"/>
      <c r="P178" s="207"/>
    </row>
    <row r="179">
      <c r="A179" s="335"/>
      <c r="B179" s="207"/>
      <c r="C179" s="207"/>
      <c r="D179" s="335"/>
      <c r="E179" s="335"/>
      <c r="F179" s="335"/>
      <c r="G179" s="335"/>
      <c r="H179" s="335"/>
      <c r="I179" s="335"/>
      <c r="J179" s="335"/>
      <c r="K179" s="307"/>
      <c r="L179" s="307"/>
      <c r="M179" s="335"/>
      <c r="N179" s="211"/>
      <c r="O179" s="1005"/>
      <c r="P179" s="207"/>
    </row>
    <row r="180">
      <c r="A180" s="335"/>
      <c r="B180" s="207"/>
      <c r="C180" s="207"/>
      <c r="D180" s="335"/>
      <c r="E180" s="335"/>
      <c r="F180" s="335"/>
      <c r="G180" s="335"/>
      <c r="H180" s="335"/>
      <c r="I180" s="335"/>
      <c r="J180" s="335"/>
      <c r="K180" s="307"/>
      <c r="L180" s="307"/>
      <c r="M180" s="335"/>
      <c r="N180" s="211"/>
      <c r="O180" s="1005"/>
      <c r="P180" s="207"/>
    </row>
    <row r="181">
      <c r="A181" s="335"/>
      <c r="B181" s="207"/>
      <c r="C181" s="207"/>
      <c r="D181" s="335"/>
      <c r="E181" s="335"/>
      <c r="F181" s="335"/>
      <c r="G181" s="335"/>
      <c r="H181" s="335"/>
      <c r="I181" s="335"/>
      <c r="J181" s="335"/>
      <c r="K181" s="307"/>
      <c r="L181" s="307"/>
      <c r="M181" s="335"/>
      <c r="N181" s="211"/>
      <c r="O181" s="1005"/>
      <c r="P181" s="207"/>
    </row>
    <row r="182">
      <c r="A182" s="335"/>
      <c r="B182" s="207"/>
      <c r="C182" s="207"/>
      <c r="D182" s="335"/>
      <c r="E182" s="335"/>
      <c r="F182" s="335"/>
      <c r="G182" s="335"/>
      <c r="H182" s="335"/>
      <c r="I182" s="335"/>
      <c r="J182" s="335"/>
      <c r="K182" s="307"/>
      <c r="L182" s="307"/>
      <c r="M182" s="335"/>
      <c r="N182" s="211"/>
      <c r="O182" s="1005"/>
      <c r="P182" s="207"/>
    </row>
    <row r="183">
      <c r="A183" s="335"/>
      <c r="B183" s="207"/>
      <c r="C183" s="207"/>
      <c r="D183" s="335"/>
      <c r="E183" s="335"/>
      <c r="F183" s="335"/>
      <c r="G183" s="335"/>
      <c r="H183" s="335"/>
      <c r="I183" s="335"/>
      <c r="J183" s="335"/>
      <c r="K183" s="307"/>
      <c r="L183" s="307"/>
      <c r="M183" s="335"/>
      <c r="N183" s="211"/>
      <c r="O183" s="1005"/>
      <c r="P183" s="207"/>
    </row>
    <row r="184">
      <c r="A184" s="335"/>
      <c r="B184" s="207"/>
      <c r="C184" s="207"/>
      <c r="D184" s="335"/>
      <c r="E184" s="335"/>
      <c r="F184" s="335"/>
      <c r="G184" s="335"/>
      <c r="H184" s="335"/>
      <c r="I184" s="335"/>
      <c r="J184" s="335"/>
      <c r="K184" s="307"/>
      <c r="L184" s="307"/>
      <c r="M184" s="335"/>
      <c r="N184" s="211"/>
      <c r="O184" s="1005"/>
      <c r="P184" s="207"/>
    </row>
    <row r="185">
      <c r="A185" s="335"/>
      <c r="B185" s="207"/>
      <c r="C185" s="207"/>
      <c r="D185" s="335"/>
      <c r="E185" s="335"/>
      <c r="F185" s="335"/>
      <c r="G185" s="335"/>
      <c r="H185" s="335"/>
      <c r="I185" s="335"/>
      <c r="J185" s="335"/>
      <c r="K185" s="307"/>
      <c r="L185" s="307"/>
      <c r="M185" s="335"/>
      <c r="N185" s="211"/>
      <c r="O185" s="1005"/>
      <c r="P185" s="207"/>
    </row>
    <row r="186">
      <c r="A186" s="335"/>
      <c r="B186" s="207"/>
      <c r="C186" s="207"/>
      <c r="D186" s="335"/>
      <c r="E186" s="335"/>
      <c r="F186" s="335"/>
      <c r="G186" s="335"/>
      <c r="H186" s="335"/>
      <c r="I186" s="335"/>
      <c r="J186" s="335"/>
      <c r="K186" s="307"/>
      <c r="L186" s="307"/>
      <c r="M186" s="335"/>
      <c r="N186" s="211"/>
      <c r="O186" s="1005"/>
      <c r="P186" s="207"/>
    </row>
    <row r="187">
      <c r="A187" s="335"/>
      <c r="B187" s="207"/>
      <c r="C187" s="207"/>
      <c r="D187" s="335"/>
      <c r="E187" s="335"/>
      <c r="F187" s="335"/>
      <c r="G187" s="335"/>
      <c r="H187" s="335"/>
      <c r="I187" s="335"/>
      <c r="J187" s="335"/>
      <c r="K187" s="307"/>
      <c r="L187" s="307"/>
      <c r="M187" s="335"/>
      <c r="N187" s="211"/>
      <c r="O187" s="1005"/>
      <c r="P187" s="207"/>
    </row>
    <row r="188">
      <c r="A188" s="335"/>
      <c r="B188" s="207"/>
      <c r="C188" s="207"/>
      <c r="D188" s="335"/>
      <c r="E188" s="335"/>
      <c r="F188" s="335"/>
      <c r="G188" s="335"/>
      <c r="H188" s="335"/>
      <c r="I188" s="335"/>
      <c r="J188" s="335"/>
      <c r="K188" s="307"/>
      <c r="L188" s="307"/>
      <c r="M188" s="335"/>
      <c r="N188" s="211"/>
      <c r="O188" s="1005"/>
      <c r="P188" s="207"/>
    </row>
    <row r="189">
      <c r="A189" s="335"/>
      <c r="B189" s="207"/>
      <c r="C189" s="207"/>
      <c r="D189" s="335"/>
      <c r="E189" s="335"/>
      <c r="F189" s="335"/>
      <c r="G189" s="335"/>
      <c r="H189" s="335"/>
      <c r="I189" s="335"/>
      <c r="J189" s="335"/>
      <c r="K189" s="307"/>
      <c r="L189" s="307"/>
      <c r="M189" s="335"/>
      <c r="N189" s="211"/>
      <c r="O189" s="1005"/>
      <c r="P189" s="207"/>
    </row>
    <row r="190">
      <c r="A190" s="335"/>
      <c r="B190" s="207"/>
      <c r="C190" s="207"/>
      <c r="D190" s="335"/>
      <c r="E190" s="335"/>
      <c r="F190" s="335"/>
      <c r="G190" s="335"/>
      <c r="H190" s="335"/>
      <c r="I190" s="335"/>
      <c r="J190" s="335"/>
      <c r="K190" s="307"/>
      <c r="L190" s="307"/>
      <c r="M190" s="335"/>
      <c r="N190" s="211"/>
      <c r="O190" s="1005"/>
      <c r="P190" s="207"/>
    </row>
    <row r="191">
      <c r="A191" s="335"/>
      <c r="B191" s="207"/>
      <c r="C191" s="207"/>
      <c r="D191" s="335"/>
      <c r="E191" s="335"/>
      <c r="F191" s="335"/>
      <c r="G191" s="335"/>
      <c r="H191" s="335"/>
      <c r="I191" s="335"/>
      <c r="J191" s="335"/>
      <c r="K191" s="307"/>
      <c r="L191" s="307"/>
      <c r="M191" s="335"/>
      <c r="N191" s="211"/>
      <c r="O191" s="1005"/>
      <c r="P191" s="207"/>
    </row>
    <row r="192">
      <c r="A192" s="335"/>
      <c r="B192" s="207"/>
      <c r="C192" s="207"/>
      <c r="D192" s="335"/>
      <c r="E192" s="335"/>
      <c r="F192" s="335"/>
      <c r="G192" s="335"/>
      <c r="H192" s="335"/>
      <c r="I192" s="335"/>
      <c r="J192" s="335"/>
      <c r="K192" s="307"/>
      <c r="L192" s="307"/>
      <c r="M192" s="335"/>
      <c r="N192" s="211"/>
      <c r="O192" s="1005"/>
      <c r="P192" s="207"/>
    </row>
    <row r="193">
      <c r="A193" s="335"/>
      <c r="B193" s="207"/>
      <c r="C193" s="207"/>
      <c r="D193" s="335"/>
      <c r="E193" s="335"/>
      <c r="F193" s="335"/>
      <c r="G193" s="335"/>
      <c r="H193" s="335"/>
      <c r="I193" s="335"/>
      <c r="J193" s="335"/>
      <c r="K193" s="307"/>
      <c r="L193" s="307"/>
      <c r="M193" s="335"/>
      <c r="N193" s="211"/>
      <c r="O193" s="1005"/>
      <c r="P193" s="207"/>
    </row>
    <row r="194">
      <c r="A194" s="335"/>
      <c r="B194" s="207"/>
      <c r="C194" s="207"/>
      <c r="D194" s="335"/>
      <c r="E194" s="335"/>
      <c r="F194" s="335"/>
      <c r="G194" s="335"/>
      <c r="H194" s="335"/>
      <c r="I194" s="335"/>
      <c r="J194" s="335"/>
      <c r="K194" s="307"/>
      <c r="L194" s="307"/>
      <c r="M194" s="335"/>
      <c r="N194" s="211"/>
      <c r="O194" s="1005"/>
      <c r="P194" s="207"/>
    </row>
    <row r="195">
      <c r="A195" s="335"/>
      <c r="B195" s="207"/>
      <c r="C195" s="207"/>
      <c r="D195" s="335"/>
      <c r="E195" s="335"/>
      <c r="F195" s="335"/>
      <c r="G195" s="335"/>
      <c r="H195" s="335"/>
      <c r="I195" s="335"/>
      <c r="J195" s="335"/>
      <c r="K195" s="307"/>
      <c r="L195" s="307"/>
      <c r="M195" s="335"/>
      <c r="N195" s="211"/>
      <c r="O195" s="1005"/>
      <c r="P195" s="207"/>
    </row>
    <row r="196">
      <c r="A196" s="335"/>
      <c r="B196" s="207"/>
      <c r="C196" s="207"/>
      <c r="D196" s="335"/>
      <c r="E196" s="335"/>
      <c r="F196" s="335"/>
      <c r="G196" s="335"/>
      <c r="H196" s="335"/>
      <c r="I196" s="335"/>
      <c r="J196" s="335"/>
      <c r="K196" s="307"/>
      <c r="L196" s="307"/>
      <c r="M196" s="335"/>
      <c r="N196" s="211"/>
      <c r="O196" s="1005"/>
      <c r="P196" s="207"/>
    </row>
    <row r="197">
      <c r="A197" s="335"/>
      <c r="B197" s="207"/>
      <c r="C197" s="207"/>
      <c r="D197" s="335"/>
      <c r="E197" s="335"/>
      <c r="F197" s="335"/>
      <c r="G197" s="335"/>
      <c r="H197" s="335"/>
      <c r="I197" s="335"/>
      <c r="J197" s="335"/>
      <c r="K197" s="307"/>
      <c r="L197" s="307"/>
      <c r="M197" s="335"/>
      <c r="N197" s="211"/>
      <c r="O197" s="1005"/>
      <c r="P197" s="207"/>
    </row>
    <row r="198">
      <c r="A198" s="335"/>
      <c r="B198" s="207"/>
      <c r="C198" s="207"/>
      <c r="D198" s="335"/>
      <c r="E198" s="335"/>
      <c r="F198" s="335"/>
      <c r="G198" s="335"/>
      <c r="H198" s="335"/>
      <c r="I198" s="335"/>
      <c r="J198" s="335"/>
      <c r="K198" s="307"/>
      <c r="L198" s="307"/>
      <c r="M198" s="335"/>
      <c r="N198" s="211"/>
      <c r="O198" s="1005"/>
      <c r="P198" s="207"/>
    </row>
    <row r="199">
      <c r="A199" s="335"/>
      <c r="B199" s="207"/>
      <c r="C199" s="207"/>
      <c r="D199" s="335"/>
      <c r="E199" s="335"/>
      <c r="F199" s="335"/>
      <c r="G199" s="335"/>
      <c r="H199" s="335"/>
      <c r="I199" s="335"/>
      <c r="J199" s="335"/>
      <c r="K199" s="307"/>
      <c r="L199" s="307"/>
      <c r="M199" s="335"/>
      <c r="N199" s="211"/>
      <c r="O199" s="1005"/>
      <c r="P199" s="207"/>
    </row>
    <row r="200">
      <c r="A200" s="335"/>
      <c r="B200" s="207"/>
      <c r="C200" s="207"/>
      <c r="D200" s="335"/>
      <c r="E200" s="335"/>
      <c r="F200" s="335"/>
      <c r="G200" s="335"/>
      <c r="H200" s="335"/>
      <c r="I200" s="335"/>
      <c r="J200" s="335"/>
      <c r="K200" s="307"/>
      <c r="L200" s="307"/>
      <c r="M200" s="335"/>
      <c r="N200" s="211"/>
      <c r="O200" s="1005"/>
      <c r="P200" s="207"/>
    </row>
    <row r="201">
      <c r="A201" s="335"/>
      <c r="B201" s="207"/>
      <c r="C201" s="207"/>
      <c r="D201" s="335"/>
      <c r="E201" s="335"/>
      <c r="F201" s="335"/>
      <c r="G201" s="335"/>
      <c r="H201" s="335"/>
      <c r="I201" s="335"/>
      <c r="J201" s="335"/>
      <c r="K201" s="307"/>
      <c r="L201" s="307"/>
      <c r="M201" s="335"/>
      <c r="N201" s="211"/>
      <c r="O201" s="1005"/>
      <c r="P201" s="207"/>
    </row>
    <row r="202">
      <c r="A202" s="335"/>
      <c r="B202" s="207"/>
      <c r="C202" s="207"/>
      <c r="D202" s="335"/>
      <c r="E202" s="335"/>
      <c r="F202" s="335"/>
      <c r="G202" s="335"/>
      <c r="H202" s="335"/>
      <c r="I202" s="335"/>
      <c r="J202" s="335"/>
      <c r="K202" s="307"/>
      <c r="L202" s="307"/>
      <c r="M202" s="335"/>
      <c r="N202" s="211"/>
      <c r="O202" s="1005"/>
      <c r="P202" s="207"/>
    </row>
    <row r="203">
      <c r="A203" s="335"/>
      <c r="B203" s="207"/>
      <c r="C203" s="207"/>
      <c r="D203" s="335"/>
      <c r="E203" s="335"/>
      <c r="F203" s="335"/>
      <c r="G203" s="335"/>
      <c r="H203" s="335"/>
      <c r="I203" s="335"/>
      <c r="J203" s="335"/>
      <c r="K203" s="307"/>
      <c r="L203" s="307"/>
      <c r="M203" s="335"/>
      <c r="N203" s="211"/>
      <c r="O203" s="1005"/>
      <c r="P203" s="207"/>
    </row>
    <row r="204">
      <c r="A204" s="335"/>
      <c r="B204" s="207"/>
      <c r="C204" s="207"/>
      <c r="D204" s="335"/>
      <c r="E204" s="335"/>
      <c r="F204" s="335"/>
      <c r="G204" s="335"/>
      <c r="H204" s="335"/>
      <c r="I204" s="335"/>
      <c r="J204" s="335"/>
      <c r="K204" s="307"/>
      <c r="L204" s="307"/>
      <c r="M204" s="335"/>
      <c r="N204" s="211"/>
      <c r="O204" s="1005"/>
      <c r="P204" s="207"/>
    </row>
    <row r="205">
      <c r="A205" s="335"/>
      <c r="B205" s="207"/>
      <c r="C205" s="207"/>
      <c r="D205" s="335"/>
      <c r="E205" s="335"/>
      <c r="F205" s="335"/>
      <c r="G205" s="335"/>
      <c r="H205" s="335"/>
      <c r="I205" s="335"/>
      <c r="J205" s="335"/>
      <c r="K205" s="307"/>
      <c r="L205" s="307"/>
      <c r="M205" s="335"/>
      <c r="N205" s="211"/>
      <c r="O205" s="1005"/>
      <c r="P205" s="207"/>
    </row>
    <row r="206">
      <c r="A206" s="335"/>
      <c r="B206" s="207"/>
      <c r="C206" s="207"/>
      <c r="D206" s="335"/>
      <c r="E206" s="335"/>
      <c r="F206" s="335"/>
      <c r="G206" s="335"/>
      <c r="H206" s="335"/>
      <c r="I206" s="335"/>
      <c r="J206" s="335"/>
      <c r="K206" s="307"/>
      <c r="L206" s="307"/>
      <c r="M206" s="335"/>
      <c r="N206" s="211"/>
      <c r="O206" s="1005"/>
      <c r="P206" s="207"/>
    </row>
    <row r="207">
      <c r="A207" s="335"/>
      <c r="B207" s="207"/>
      <c r="C207" s="207"/>
      <c r="D207" s="335"/>
      <c r="E207" s="335"/>
      <c r="F207" s="335"/>
      <c r="G207" s="335"/>
      <c r="H207" s="335"/>
      <c r="I207" s="335"/>
      <c r="J207" s="335"/>
      <c r="K207" s="307"/>
      <c r="L207" s="307"/>
      <c r="M207" s="335"/>
      <c r="N207" s="211"/>
      <c r="O207" s="1005"/>
      <c r="P207" s="207"/>
    </row>
    <row r="208">
      <c r="A208" s="335"/>
      <c r="B208" s="207"/>
      <c r="C208" s="207"/>
      <c r="D208" s="335"/>
      <c r="E208" s="335"/>
      <c r="F208" s="335"/>
      <c r="G208" s="335"/>
      <c r="H208" s="335"/>
      <c r="I208" s="335"/>
      <c r="J208" s="335"/>
      <c r="K208" s="307"/>
      <c r="L208" s="307"/>
      <c r="M208" s="335"/>
      <c r="N208" s="211"/>
      <c r="O208" s="1005"/>
      <c r="P208" s="207"/>
    </row>
    <row r="209">
      <c r="A209" s="335"/>
      <c r="B209" s="207"/>
      <c r="C209" s="207"/>
      <c r="D209" s="335"/>
      <c r="E209" s="335"/>
      <c r="F209" s="335"/>
      <c r="G209" s="335"/>
      <c r="H209" s="335"/>
      <c r="I209" s="335"/>
      <c r="J209" s="335"/>
      <c r="K209" s="307"/>
      <c r="L209" s="307"/>
      <c r="M209" s="335"/>
      <c r="N209" s="211"/>
      <c r="O209" s="1005"/>
      <c r="P209" s="207"/>
    </row>
    <row r="210">
      <c r="A210" s="335"/>
      <c r="B210" s="207"/>
      <c r="C210" s="207"/>
      <c r="D210" s="335"/>
      <c r="E210" s="335"/>
      <c r="F210" s="335"/>
      <c r="G210" s="335"/>
      <c r="H210" s="335"/>
      <c r="I210" s="335"/>
      <c r="J210" s="335"/>
      <c r="K210" s="307"/>
      <c r="L210" s="307"/>
      <c r="M210" s="335"/>
      <c r="N210" s="211"/>
      <c r="O210" s="1005"/>
      <c r="P210" s="207"/>
    </row>
    <row r="211">
      <c r="A211" s="335"/>
      <c r="B211" s="207"/>
      <c r="C211" s="207"/>
      <c r="D211" s="335"/>
      <c r="E211" s="335"/>
      <c r="F211" s="335"/>
      <c r="G211" s="335"/>
      <c r="H211" s="335"/>
      <c r="I211" s="335"/>
      <c r="J211" s="335"/>
      <c r="K211" s="307"/>
      <c r="L211" s="307"/>
      <c r="M211" s="335"/>
      <c r="N211" s="211"/>
      <c r="O211" s="1005"/>
      <c r="P211" s="207"/>
    </row>
    <row r="212">
      <c r="A212" s="335"/>
      <c r="B212" s="207"/>
      <c r="C212" s="207"/>
      <c r="D212" s="335"/>
      <c r="E212" s="335"/>
      <c r="F212" s="335"/>
      <c r="G212" s="335"/>
      <c r="H212" s="335"/>
      <c r="I212" s="335"/>
      <c r="J212" s="335"/>
      <c r="K212" s="307"/>
      <c r="L212" s="307"/>
      <c r="M212" s="335"/>
      <c r="N212" s="211"/>
      <c r="O212" s="1005"/>
      <c r="P212" s="207"/>
    </row>
    <row r="213">
      <c r="A213" s="335"/>
      <c r="B213" s="207"/>
      <c r="C213" s="207"/>
      <c r="D213" s="335"/>
      <c r="E213" s="335"/>
      <c r="F213" s="335"/>
      <c r="G213" s="335"/>
      <c r="H213" s="335"/>
      <c r="I213" s="335"/>
      <c r="J213" s="335"/>
      <c r="K213" s="307"/>
      <c r="L213" s="307"/>
      <c r="M213" s="335"/>
      <c r="N213" s="211"/>
      <c r="O213" s="1005"/>
      <c r="P213" s="207"/>
    </row>
    <row r="214">
      <c r="A214" s="335"/>
      <c r="B214" s="207"/>
      <c r="C214" s="207"/>
      <c r="D214" s="335"/>
      <c r="E214" s="335"/>
      <c r="F214" s="335"/>
      <c r="G214" s="335"/>
      <c r="H214" s="335"/>
      <c r="I214" s="335"/>
      <c r="J214" s="335"/>
      <c r="K214" s="307"/>
      <c r="L214" s="307"/>
      <c r="M214" s="335"/>
      <c r="N214" s="211"/>
      <c r="O214" s="1005"/>
      <c r="P214" s="207"/>
    </row>
    <row r="215">
      <c r="A215" s="335"/>
      <c r="B215" s="207"/>
      <c r="C215" s="207"/>
      <c r="D215" s="335"/>
      <c r="E215" s="335"/>
      <c r="F215" s="335"/>
      <c r="G215" s="335"/>
      <c r="H215" s="335"/>
      <c r="I215" s="335"/>
      <c r="J215" s="335"/>
      <c r="K215" s="307"/>
      <c r="L215" s="307"/>
      <c r="M215" s="335"/>
      <c r="N215" s="211"/>
      <c r="O215" s="1005"/>
      <c r="P215" s="207"/>
    </row>
    <row r="216">
      <c r="A216" s="335"/>
      <c r="B216" s="207"/>
      <c r="C216" s="207"/>
      <c r="D216" s="335"/>
      <c r="E216" s="335"/>
      <c r="F216" s="335"/>
      <c r="G216" s="335"/>
      <c r="H216" s="335"/>
      <c r="I216" s="335"/>
      <c r="J216" s="335"/>
      <c r="K216" s="307"/>
      <c r="L216" s="307"/>
      <c r="M216" s="335"/>
      <c r="N216" s="211"/>
      <c r="O216" s="1005"/>
      <c r="P216" s="207"/>
    </row>
    <row r="217">
      <c r="A217" s="335"/>
      <c r="B217" s="207"/>
      <c r="C217" s="207"/>
      <c r="D217" s="335"/>
      <c r="E217" s="335"/>
      <c r="F217" s="335"/>
      <c r="G217" s="335"/>
      <c r="H217" s="335"/>
      <c r="I217" s="335"/>
      <c r="J217" s="335"/>
      <c r="K217" s="307"/>
      <c r="L217" s="307"/>
      <c r="M217" s="335"/>
      <c r="N217" s="211"/>
      <c r="O217" s="1005"/>
      <c r="P217" s="207"/>
    </row>
    <row r="218">
      <c r="A218" s="335"/>
      <c r="B218" s="207"/>
      <c r="C218" s="207"/>
      <c r="D218" s="335"/>
      <c r="E218" s="335"/>
      <c r="F218" s="335"/>
      <c r="G218" s="335"/>
      <c r="H218" s="335"/>
      <c r="I218" s="335"/>
      <c r="J218" s="335"/>
      <c r="K218" s="307"/>
      <c r="L218" s="307"/>
      <c r="M218" s="335"/>
      <c r="N218" s="211"/>
      <c r="O218" s="1005"/>
      <c r="P218" s="207"/>
    </row>
    <row r="219">
      <c r="A219" s="335"/>
      <c r="B219" s="207"/>
      <c r="C219" s="207"/>
      <c r="D219" s="335"/>
      <c r="E219" s="335"/>
      <c r="F219" s="335"/>
      <c r="G219" s="335"/>
      <c r="H219" s="335"/>
      <c r="I219" s="335"/>
      <c r="J219" s="335"/>
      <c r="K219" s="307"/>
      <c r="L219" s="307"/>
      <c r="M219" s="335"/>
      <c r="N219" s="211"/>
      <c r="O219" s="1005"/>
      <c r="P219" s="207"/>
    </row>
    <row r="220">
      <c r="A220" s="335"/>
      <c r="B220" s="207"/>
      <c r="C220" s="207"/>
      <c r="D220" s="335"/>
      <c r="E220" s="335"/>
      <c r="F220" s="335"/>
      <c r="G220" s="335"/>
      <c r="H220" s="335"/>
      <c r="I220" s="335"/>
      <c r="J220" s="335"/>
      <c r="K220" s="307"/>
      <c r="L220" s="307"/>
      <c r="M220" s="335"/>
      <c r="N220" s="211"/>
      <c r="O220" s="1005"/>
      <c r="P220" s="207"/>
    </row>
    <row r="221">
      <c r="A221" s="335"/>
      <c r="B221" s="207"/>
      <c r="C221" s="207"/>
      <c r="D221" s="335"/>
      <c r="E221" s="335"/>
      <c r="F221" s="335"/>
      <c r="G221" s="335"/>
      <c r="H221" s="335"/>
      <c r="I221" s="335"/>
      <c r="J221" s="335"/>
      <c r="K221" s="307"/>
      <c r="L221" s="307"/>
      <c r="M221" s="335"/>
      <c r="N221" s="211"/>
      <c r="O221" s="1005"/>
      <c r="P221" s="207"/>
    </row>
    <row r="222">
      <c r="A222" s="335"/>
      <c r="B222" s="207"/>
      <c r="C222" s="207"/>
      <c r="D222" s="335"/>
      <c r="E222" s="335"/>
      <c r="F222" s="335"/>
      <c r="G222" s="335"/>
      <c r="H222" s="335"/>
      <c r="I222" s="335"/>
      <c r="J222" s="335"/>
      <c r="K222" s="307"/>
      <c r="L222" s="307"/>
      <c r="M222" s="335"/>
      <c r="N222" s="211"/>
      <c r="O222" s="1005"/>
      <c r="P222" s="207"/>
    </row>
    <row r="223">
      <c r="A223" s="335"/>
      <c r="B223" s="207"/>
      <c r="C223" s="207"/>
      <c r="D223" s="335"/>
      <c r="E223" s="335"/>
      <c r="F223" s="335"/>
      <c r="G223" s="335"/>
      <c r="H223" s="335"/>
      <c r="I223" s="335"/>
      <c r="J223" s="335"/>
      <c r="K223" s="307"/>
      <c r="L223" s="307"/>
      <c r="M223" s="335"/>
      <c r="N223" s="211"/>
      <c r="O223" s="1005"/>
      <c r="P223" s="207"/>
    </row>
    <row r="224">
      <c r="A224" s="335"/>
      <c r="B224" s="207"/>
      <c r="C224" s="207"/>
      <c r="D224" s="335"/>
      <c r="E224" s="335"/>
      <c r="F224" s="335"/>
      <c r="G224" s="335"/>
      <c r="H224" s="335"/>
      <c r="I224" s="335"/>
      <c r="J224" s="335"/>
      <c r="K224" s="307"/>
      <c r="L224" s="307"/>
      <c r="M224" s="335"/>
      <c r="N224" s="211"/>
      <c r="O224" s="1005"/>
      <c r="P224" s="207"/>
    </row>
    <row r="225">
      <c r="A225" s="335"/>
      <c r="B225" s="207"/>
      <c r="C225" s="207"/>
      <c r="D225" s="335"/>
      <c r="E225" s="335"/>
      <c r="F225" s="335"/>
      <c r="G225" s="335"/>
      <c r="H225" s="335"/>
      <c r="I225" s="335"/>
      <c r="J225" s="335"/>
      <c r="K225" s="307"/>
      <c r="L225" s="307"/>
      <c r="M225" s="335"/>
      <c r="N225" s="211"/>
      <c r="O225" s="1005"/>
      <c r="P225" s="207"/>
    </row>
    <row r="226">
      <c r="A226" s="335"/>
      <c r="B226" s="207"/>
      <c r="C226" s="207"/>
      <c r="D226" s="335"/>
      <c r="E226" s="335"/>
      <c r="F226" s="335"/>
      <c r="G226" s="335"/>
      <c r="H226" s="335"/>
      <c r="I226" s="335"/>
      <c r="J226" s="335"/>
      <c r="K226" s="307"/>
      <c r="L226" s="307"/>
      <c r="M226" s="335"/>
      <c r="N226" s="211"/>
      <c r="O226" s="1005"/>
      <c r="P226" s="207"/>
    </row>
    <row r="227">
      <c r="A227" s="335"/>
      <c r="B227" s="207"/>
      <c r="C227" s="207"/>
      <c r="D227" s="335"/>
      <c r="E227" s="335"/>
      <c r="F227" s="335"/>
      <c r="G227" s="335"/>
      <c r="H227" s="335"/>
      <c r="I227" s="335"/>
      <c r="J227" s="335"/>
      <c r="K227" s="307"/>
      <c r="L227" s="307"/>
      <c r="M227" s="335"/>
      <c r="N227" s="211"/>
      <c r="O227" s="1005"/>
      <c r="P227" s="207"/>
    </row>
    <row r="228">
      <c r="A228" s="335"/>
      <c r="B228" s="207"/>
      <c r="C228" s="207"/>
      <c r="D228" s="335"/>
      <c r="E228" s="335"/>
      <c r="F228" s="335"/>
      <c r="G228" s="335"/>
      <c r="H228" s="335"/>
      <c r="I228" s="335"/>
      <c r="J228" s="335"/>
      <c r="K228" s="307"/>
      <c r="L228" s="307"/>
      <c r="M228" s="335"/>
      <c r="N228" s="211"/>
      <c r="O228" s="1005"/>
      <c r="P228" s="207"/>
    </row>
    <row r="229">
      <c r="A229" s="335"/>
      <c r="B229" s="207"/>
      <c r="C229" s="207"/>
      <c r="D229" s="335"/>
      <c r="E229" s="335"/>
      <c r="F229" s="335"/>
      <c r="G229" s="335"/>
      <c r="H229" s="335"/>
      <c r="I229" s="335"/>
      <c r="J229" s="335"/>
      <c r="K229" s="307"/>
      <c r="L229" s="307"/>
      <c r="M229" s="335"/>
      <c r="N229" s="211"/>
      <c r="O229" s="1005"/>
      <c r="P229" s="207"/>
    </row>
    <row r="230">
      <c r="A230" s="335"/>
      <c r="B230" s="207"/>
      <c r="C230" s="207"/>
      <c r="D230" s="335"/>
      <c r="E230" s="335"/>
      <c r="F230" s="335"/>
      <c r="G230" s="335"/>
      <c r="H230" s="335"/>
      <c r="I230" s="335"/>
      <c r="J230" s="335"/>
      <c r="K230" s="307"/>
      <c r="L230" s="307"/>
      <c r="M230" s="335"/>
      <c r="N230" s="211"/>
      <c r="O230" s="1005"/>
      <c r="P230" s="207"/>
    </row>
    <row r="231">
      <c r="A231" s="335"/>
      <c r="B231" s="207"/>
      <c r="C231" s="207"/>
      <c r="D231" s="335"/>
      <c r="E231" s="335"/>
      <c r="F231" s="335"/>
      <c r="G231" s="335"/>
      <c r="H231" s="335"/>
      <c r="I231" s="335"/>
      <c r="J231" s="335"/>
      <c r="K231" s="307"/>
      <c r="L231" s="307"/>
      <c r="M231" s="335"/>
      <c r="N231" s="211"/>
      <c r="O231" s="1005"/>
      <c r="P231" s="207"/>
    </row>
    <row r="232">
      <c r="A232" s="335"/>
      <c r="B232" s="207"/>
      <c r="C232" s="207"/>
      <c r="D232" s="335"/>
      <c r="E232" s="335"/>
      <c r="F232" s="335"/>
      <c r="G232" s="335"/>
      <c r="H232" s="335"/>
      <c r="I232" s="335"/>
      <c r="J232" s="335"/>
      <c r="K232" s="307"/>
      <c r="L232" s="307"/>
      <c r="M232" s="335"/>
      <c r="N232" s="211"/>
      <c r="O232" s="1005"/>
      <c r="P232" s="207"/>
    </row>
    <row r="233">
      <c r="A233" s="335"/>
      <c r="B233" s="207"/>
      <c r="C233" s="207"/>
      <c r="D233" s="335"/>
      <c r="E233" s="335"/>
      <c r="F233" s="335"/>
      <c r="G233" s="335"/>
      <c r="H233" s="335"/>
      <c r="I233" s="335"/>
      <c r="J233" s="335"/>
      <c r="K233" s="307"/>
      <c r="L233" s="307"/>
      <c r="M233" s="335"/>
      <c r="N233" s="211"/>
      <c r="O233" s="1005"/>
      <c r="P233" s="207"/>
    </row>
    <row r="234">
      <c r="A234" s="335"/>
      <c r="B234" s="207"/>
      <c r="C234" s="207"/>
      <c r="D234" s="335"/>
      <c r="E234" s="335"/>
      <c r="F234" s="335"/>
      <c r="G234" s="335"/>
      <c r="H234" s="335"/>
      <c r="I234" s="335"/>
      <c r="J234" s="335"/>
      <c r="K234" s="307"/>
      <c r="L234" s="307"/>
      <c r="M234" s="335"/>
      <c r="N234" s="211"/>
      <c r="O234" s="1005"/>
      <c r="P234" s="207"/>
    </row>
    <row r="235">
      <c r="A235" s="335"/>
      <c r="B235" s="207"/>
      <c r="C235" s="207"/>
      <c r="D235" s="335"/>
      <c r="E235" s="335"/>
      <c r="F235" s="335"/>
      <c r="G235" s="335"/>
      <c r="H235" s="335"/>
      <c r="I235" s="335"/>
      <c r="J235" s="335"/>
      <c r="K235" s="307"/>
      <c r="L235" s="307"/>
      <c r="M235" s="335"/>
      <c r="N235" s="211"/>
      <c r="O235" s="1005"/>
      <c r="P235" s="207"/>
    </row>
    <row r="236">
      <c r="A236" s="335"/>
      <c r="B236" s="207"/>
      <c r="C236" s="207"/>
      <c r="D236" s="335"/>
      <c r="E236" s="335"/>
      <c r="F236" s="335"/>
      <c r="G236" s="335"/>
      <c r="H236" s="335"/>
      <c r="I236" s="335"/>
      <c r="J236" s="335"/>
      <c r="K236" s="307"/>
      <c r="L236" s="307"/>
      <c r="M236" s="335"/>
      <c r="N236" s="211"/>
      <c r="O236" s="1005"/>
      <c r="P236" s="207"/>
    </row>
    <row r="237">
      <c r="A237" s="335"/>
      <c r="B237" s="207"/>
      <c r="C237" s="207"/>
      <c r="D237" s="335"/>
      <c r="E237" s="335"/>
      <c r="F237" s="335"/>
      <c r="G237" s="335"/>
      <c r="H237" s="335"/>
      <c r="I237" s="335"/>
      <c r="J237" s="335"/>
      <c r="K237" s="307"/>
      <c r="L237" s="307"/>
      <c r="M237" s="335"/>
      <c r="N237" s="211"/>
      <c r="O237" s="1005"/>
      <c r="P237" s="207"/>
    </row>
    <row r="238">
      <c r="A238" s="335"/>
      <c r="B238" s="207"/>
      <c r="C238" s="207"/>
      <c r="D238" s="335"/>
      <c r="E238" s="335"/>
      <c r="F238" s="335"/>
      <c r="G238" s="335"/>
      <c r="H238" s="335"/>
      <c r="I238" s="335"/>
      <c r="J238" s="335"/>
      <c r="K238" s="307"/>
      <c r="L238" s="307"/>
      <c r="M238" s="335"/>
      <c r="N238" s="211"/>
      <c r="O238" s="1005"/>
      <c r="P238" s="207"/>
    </row>
    <row r="239">
      <c r="A239" s="335"/>
      <c r="B239" s="207"/>
      <c r="C239" s="207"/>
      <c r="D239" s="335"/>
      <c r="E239" s="335"/>
      <c r="F239" s="335"/>
      <c r="G239" s="335"/>
      <c r="H239" s="335"/>
      <c r="I239" s="335"/>
      <c r="J239" s="335"/>
      <c r="K239" s="307"/>
      <c r="L239" s="307"/>
      <c r="M239" s="335"/>
      <c r="N239" s="211"/>
      <c r="O239" s="1005"/>
      <c r="P239" s="207"/>
    </row>
    <row r="240">
      <c r="A240" s="335"/>
      <c r="B240" s="207"/>
      <c r="C240" s="207"/>
      <c r="D240" s="335"/>
      <c r="E240" s="335"/>
      <c r="F240" s="335"/>
      <c r="G240" s="335"/>
      <c r="H240" s="335"/>
      <c r="I240" s="335"/>
      <c r="J240" s="335"/>
      <c r="K240" s="307"/>
      <c r="L240" s="307"/>
      <c r="M240" s="335"/>
      <c r="N240" s="211"/>
      <c r="O240" s="1005"/>
      <c r="P240" s="207"/>
    </row>
    <row r="241">
      <c r="A241" s="335"/>
      <c r="B241" s="207"/>
      <c r="C241" s="207"/>
      <c r="D241" s="335"/>
      <c r="E241" s="335"/>
      <c r="F241" s="335"/>
      <c r="G241" s="335"/>
      <c r="H241" s="335"/>
      <c r="I241" s="335"/>
      <c r="J241" s="335"/>
      <c r="K241" s="307"/>
      <c r="L241" s="307"/>
      <c r="M241" s="335"/>
      <c r="N241" s="211"/>
      <c r="O241" s="1005"/>
      <c r="P241" s="207"/>
    </row>
    <row r="242">
      <c r="A242" s="335"/>
      <c r="B242" s="207"/>
      <c r="C242" s="207"/>
      <c r="D242" s="335"/>
      <c r="E242" s="335"/>
      <c r="F242" s="335"/>
      <c r="G242" s="335"/>
      <c r="H242" s="335"/>
      <c r="I242" s="335"/>
      <c r="J242" s="335"/>
      <c r="K242" s="307"/>
      <c r="L242" s="307"/>
      <c r="M242" s="335"/>
      <c r="N242" s="211"/>
      <c r="O242" s="1005"/>
      <c r="P242" s="207"/>
    </row>
    <row r="243">
      <c r="A243" s="335"/>
      <c r="B243" s="207"/>
      <c r="C243" s="207"/>
      <c r="D243" s="335"/>
      <c r="E243" s="335"/>
      <c r="F243" s="335"/>
      <c r="G243" s="335"/>
      <c r="H243" s="335"/>
      <c r="I243" s="335"/>
      <c r="J243" s="335"/>
      <c r="K243" s="307"/>
      <c r="L243" s="307"/>
      <c r="M243" s="335"/>
      <c r="N243" s="211"/>
      <c r="O243" s="1005"/>
      <c r="P243" s="207"/>
    </row>
    <row r="244">
      <c r="A244" s="335"/>
      <c r="B244" s="207"/>
      <c r="C244" s="207"/>
      <c r="D244" s="335"/>
      <c r="E244" s="335"/>
      <c r="F244" s="335"/>
      <c r="G244" s="335"/>
      <c r="H244" s="335"/>
      <c r="I244" s="335"/>
      <c r="J244" s="335"/>
      <c r="K244" s="307"/>
      <c r="L244" s="307"/>
      <c r="M244" s="335"/>
      <c r="N244" s="211"/>
      <c r="O244" s="1005"/>
      <c r="P244" s="207"/>
    </row>
    <row r="245">
      <c r="A245" s="335"/>
      <c r="B245" s="207"/>
      <c r="C245" s="207"/>
      <c r="D245" s="335"/>
      <c r="E245" s="335"/>
      <c r="F245" s="335"/>
      <c r="G245" s="335"/>
      <c r="H245" s="335"/>
      <c r="I245" s="335"/>
      <c r="J245" s="335"/>
      <c r="K245" s="307"/>
      <c r="L245" s="307"/>
      <c r="M245" s="335"/>
      <c r="N245" s="211"/>
      <c r="O245" s="1005"/>
      <c r="P245" s="207"/>
    </row>
    <row r="246">
      <c r="A246" s="335"/>
      <c r="B246" s="207"/>
      <c r="C246" s="207"/>
      <c r="D246" s="335"/>
      <c r="E246" s="335"/>
      <c r="F246" s="335"/>
      <c r="G246" s="335"/>
      <c r="H246" s="335"/>
      <c r="I246" s="335"/>
      <c r="J246" s="335"/>
      <c r="K246" s="307"/>
      <c r="L246" s="307"/>
      <c r="M246" s="335"/>
      <c r="N246" s="211"/>
      <c r="O246" s="1005"/>
      <c r="P246" s="207"/>
    </row>
    <row r="247">
      <c r="A247" s="335"/>
      <c r="B247" s="207"/>
      <c r="C247" s="207"/>
      <c r="D247" s="335"/>
      <c r="E247" s="335"/>
      <c r="F247" s="335"/>
      <c r="G247" s="335"/>
      <c r="H247" s="335"/>
      <c r="I247" s="335"/>
      <c r="J247" s="335"/>
      <c r="K247" s="307"/>
      <c r="L247" s="307"/>
      <c r="M247" s="335"/>
      <c r="N247" s="211"/>
      <c r="O247" s="1005"/>
      <c r="P247" s="207"/>
    </row>
    <row r="248">
      <c r="A248" s="335"/>
      <c r="B248" s="207"/>
      <c r="C248" s="207"/>
      <c r="D248" s="335"/>
      <c r="E248" s="335"/>
      <c r="F248" s="335"/>
      <c r="G248" s="335"/>
      <c r="H248" s="335"/>
      <c r="I248" s="335"/>
      <c r="J248" s="335"/>
      <c r="K248" s="307"/>
      <c r="L248" s="307"/>
      <c r="M248" s="335"/>
      <c r="N248" s="211"/>
      <c r="O248" s="1005"/>
      <c r="P248" s="207"/>
    </row>
    <row r="249">
      <c r="A249" s="335"/>
      <c r="B249" s="207"/>
      <c r="C249" s="207"/>
      <c r="D249" s="335"/>
      <c r="E249" s="335"/>
      <c r="F249" s="335"/>
      <c r="G249" s="335"/>
      <c r="H249" s="335"/>
      <c r="I249" s="335"/>
      <c r="J249" s="335"/>
      <c r="K249" s="307"/>
      <c r="L249" s="307"/>
      <c r="M249" s="335"/>
      <c r="N249" s="211"/>
      <c r="O249" s="1005"/>
      <c r="P249" s="207"/>
    </row>
    <row r="250">
      <c r="A250" s="335"/>
      <c r="B250" s="207"/>
      <c r="C250" s="207"/>
      <c r="D250" s="335"/>
      <c r="E250" s="335"/>
      <c r="F250" s="335"/>
      <c r="G250" s="335"/>
      <c r="H250" s="335"/>
      <c r="I250" s="335"/>
      <c r="J250" s="335"/>
      <c r="K250" s="307"/>
      <c r="L250" s="307"/>
      <c r="M250" s="335"/>
      <c r="N250" s="211"/>
      <c r="O250" s="1005"/>
      <c r="P250" s="207"/>
    </row>
    <row r="251">
      <c r="A251" s="335"/>
      <c r="B251" s="207"/>
      <c r="C251" s="207"/>
      <c r="D251" s="335"/>
      <c r="E251" s="335"/>
      <c r="F251" s="335"/>
      <c r="G251" s="335"/>
      <c r="H251" s="335"/>
      <c r="I251" s="335"/>
      <c r="J251" s="335"/>
      <c r="K251" s="307"/>
      <c r="L251" s="307"/>
      <c r="M251" s="335"/>
      <c r="N251" s="211"/>
      <c r="O251" s="1005"/>
      <c r="P251" s="207"/>
    </row>
    <row r="252">
      <c r="A252" s="335"/>
      <c r="B252" s="207"/>
      <c r="C252" s="207"/>
      <c r="D252" s="335"/>
      <c r="E252" s="335"/>
      <c r="F252" s="335"/>
      <c r="G252" s="335"/>
      <c r="H252" s="335"/>
      <c r="I252" s="335"/>
      <c r="J252" s="335"/>
      <c r="K252" s="307"/>
      <c r="L252" s="307"/>
      <c r="M252" s="335"/>
      <c r="N252" s="211"/>
      <c r="O252" s="1005"/>
      <c r="P252" s="207"/>
    </row>
    <row r="253">
      <c r="A253" s="335"/>
      <c r="B253" s="207"/>
      <c r="C253" s="207"/>
      <c r="D253" s="335"/>
      <c r="E253" s="335"/>
      <c r="F253" s="335"/>
      <c r="G253" s="335"/>
      <c r="H253" s="335"/>
      <c r="I253" s="335"/>
      <c r="J253" s="335"/>
      <c r="K253" s="307"/>
      <c r="L253" s="307"/>
      <c r="M253" s="335"/>
      <c r="N253" s="211"/>
      <c r="O253" s="1005"/>
      <c r="P253" s="207"/>
    </row>
    <row r="254">
      <c r="A254" s="335"/>
      <c r="B254" s="207"/>
      <c r="C254" s="207"/>
      <c r="D254" s="335"/>
      <c r="E254" s="335"/>
      <c r="F254" s="335"/>
      <c r="G254" s="335"/>
      <c r="H254" s="335"/>
      <c r="I254" s="335"/>
      <c r="J254" s="335"/>
      <c r="K254" s="307"/>
      <c r="L254" s="307"/>
      <c r="M254" s="335"/>
      <c r="N254" s="211"/>
      <c r="O254" s="1005"/>
      <c r="P254" s="207"/>
    </row>
    <row r="255">
      <c r="A255" s="335"/>
      <c r="B255" s="207"/>
      <c r="C255" s="207"/>
      <c r="D255" s="335"/>
      <c r="E255" s="335"/>
      <c r="F255" s="335"/>
      <c r="G255" s="335"/>
      <c r="H255" s="335"/>
      <c r="I255" s="335"/>
      <c r="J255" s="335"/>
      <c r="K255" s="307"/>
      <c r="L255" s="307"/>
      <c r="M255" s="335"/>
      <c r="N255" s="211"/>
      <c r="O255" s="1005"/>
      <c r="P255" s="207"/>
    </row>
    <row r="256">
      <c r="A256" s="335"/>
      <c r="B256" s="207"/>
      <c r="C256" s="207"/>
      <c r="D256" s="335"/>
      <c r="E256" s="335"/>
      <c r="F256" s="335"/>
      <c r="G256" s="335"/>
      <c r="H256" s="335"/>
      <c r="I256" s="335"/>
      <c r="J256" s="335"/>
      <c r="K256" s="307"/>
      <c r="L256" s="307"/>
      <c r="M256" s="335"/>
      <c r="N256" s="211"/>
      <c r="O256" s="1005"/>
      <c r="P256" s="207"/>
    </row>
    <row r="257">
      <c r="A257" s="335"/>
      <c r="B257" s="207"/>
      <c r="C257" s="207"/>
      <c r="D257" s="335"/>
      <c r="E257" s="335"/>
      <c r="F257" s="335"/>
      <c r="G257" s="335"/>
      <c r="H257" s="335"/>
      <c r="I257" s="335"/>
      <c r="J257" s="335"/>
      <c r="K257" s="307"/>
      <c r="L257" s="307"/>
      <c r="M257" s="335"/>
      <c r="N257" s="211"/>
      <c r="O257" s="1005"/>
      <c r="P257" s="207"/>
    </row>
    <row r="258">
      <c r="A258" s="335"/>
      <c r="B258" s="207"/>
      <c r="C258" s="207"/>
      <c r="D258" s="335"/>
      <c r="E258" s="335"/>
      <c r="F258" s="335"/>
      <c r="G258" s="335"/>
      <c r="H258" s="335"/>
      <c r="I258" s="335"/>
      <c r="J258" s="335"/>
      <c r="K258" s="307"/>
      <c r="L258" s="307"/>
      <c r="M258" s="335"/>
      <c r="N258" s="211"/>
      <c r="O258" s="1005"/>
      <c r="P258" s="207"/>
    </row>
    <row r="259">
      <c r="A259" s="335"/>
      <c r="B259" s="207"/>
      <c r="C259" s="207"/>
      <c r="D259" s="335"/>
      <c r="E259" s="335"/>
      <c r="F259" s="335"/>
      <c r="G259" s="335"/>
      <c r="H259" s="335"/>
      <c r="I259" s="335"/>
      <c r="J259" s="335"/>
      <c r="K259" s="307"/>
      <c r="L259" s="307"/>
      <c r="M259" s="335"/>
      <c r="N259" s="211"/>
      <c r="O259" s="1005"/>
      <c r="P259" s="207"/>
    </row>
    <row r="260">
      <c r="A260" s="335"/>
      <c r="B260" s="207"/>
      <c r="C260" s="207"/>
      <c r="D260" s="335"/>
      <c r="E260" s="335"/>
      <c r="F260" s="335"/>
      <c r="G260" s="335"/>
      <c r="H260" s="335"/>
      <c r="I260" s="335"/>
      <c r="J260" s="335"/>
      <c r="K260" s="307"/>
      <c r="L260" s="307"/>
      <c r="M260" s="335"/>
      <c r="N260" s="211"/>
      <c r="O260" s="1005"/>
      <c r="P260" s="207"/>
    </row>
    <row r="261">
      <c r="A261" s="335"/>
      <c r="B261" s="207"/>
      <c r="C261" s="207"/>
      <c r="D261" s="335"/>
      <c r="E261" s="335"/>
      <c r="F261" s="335"/>
      <c r="G261" s="335"/>
      <c r="H261" s="335"/>
      <c r="I261" s="335"/>
      <c r="J261" s="335"/>
      <c r="K261" s="307"/>
      <c r="L261" s="307"/>
      <c r="M261" s="335"/>
      <c r="N261" s="211"/>
      <c r="O261" s="1005"/>
      <c r="P261" s="207"/>
    </row>
    <row r="262">
      <c r="A262" s="335"/>
      <c r="B262" s="207"/>
      <c r="C262" s="207"/>
      <c r="D262" s="335"/>
      <c r="E262" s="335"/>
      <c r="F262" s="335"/>
      <c r="G262" s="335"/>
      <c r="H262" s="335"/>
      <c r="I262" s="335"/>
      <c r="J262" s="335"/>
      <c r="K262" s="307"/>
      <c r="L262" s="307"/>
      <c r="M262" s="335"/>
      <c r="N262" s="211"/>
      <c r="O262" s="1005"/>
      <c r="P262" s="207"/>
    </row>
    <row r="263">
      <c r="A263" s="335"/>
      <c r="B263" s="207"/>
      <c r="C263" s="207"/>
      <c r="D263" s="335"/>
      <c r="E263" s="335"/>
      <c r="F263" s="335"/>
      <c r="G263" s="335"/>
      <c r="H263" s="335"/>
      <c r="I263" s="335"/>
      <c r="J263" s="335"/>
      <c r="K263" s="307"/>
      <c r="L263" s="307"/>
      <c r="M263" s="335"/>
      <c r="N263" s="211"/>
      <c r="O263" s="1005"/>
      <c r="P263" s="207"/>
    </row>
    <row r="264">
      <c r="A264" s="335"/>
      <c r="B264" s="207"/>
      <c r="C264" s="207"/>
      <c r="D264" s="335"/>
      <c r="E264" s="335"/>
      <c r="F264" s="335"/>
      <c r="G264" s="335"/>
      <c r="H264" s="335"/>
      <c r="I264" s="335"/>
      <c r="J264" s="335"/>
      <c r="K264" s="307"/>
      <c r="L264" s="307"/>
      <c r="M264" s="335"/>
      <c r="N264" s="211"/>
      <c r="O264" s="1005"/>
      <c r="P264" s="207"/>
    </row>
    <row r="265">
      <c r="A265" s="335"/>
      <c r="B265" s="207"/>
      <c r="C265" s="207"/>
      <c r="D265" s="335"/>
      <c r="E265" s="335"/>
      <c r="F265" s="335"/>
      <c r="G265" s="335"/>
      <c r="H265" s="335"/>
      <c r="I265" s="335"/>
      <c r="J265" s="335"/>
      <c r="K265" s="307"/>
      <c r="L265" s="307"/>
      <c r="M265" s="335"/>
      <c r="N265" s="211"/>
      <c r="O265" s="1005"/>
      <c r="P265" s="207"/>
    </row>
    <row r="266">
      <c r="A266" s="335"/>
      <c r="B266" s="207"/>
      <c r="C266" s="207"/>
      <c r="D266" s="335"/>
      <c r="E266" s="335"/>
      <c r="F266" s="335"/>
      <c r="G266" s="335"/>
      <c r="H266" s="335"/>
      <c r="I266" s="335"/>
      <c r="J266" s="335"/>
      <c r="K266" s="307"/>
      <c r="L266" s="307"/>
      <c r="M266" s="335"/>
      <c r="N266" s="211"/>
      <c r="O266" s="1005"/>
      <c r="P266" s="207"/>
    </row>
    <row r="267">
      <c r="A267" s="335"/>
      <c r="B267" s="207"/>
      <c r="C267" s="207"/>
      <c r="D267" s="335"/>
      <c r="E267" s="335"/>
      <c r="F267" s="335"/>
      <c r="G267" s="335"/>
      <c r="H267" s="335"/>
      <c r="I267" s="335"/>
      <c r="J267" s="335"/>
      <c r="K267" s="307"/>
      <c r="L267" s="307"/>
      <c r="M267" s="335"/>
      <c r="N267" s="211"/>
      <c r="O267" s="1005"/>
      <c r="P267" s="207"/>
    </row>
    <row r="268">
      <c r="A268" s="335"/>
      <c r="B268" s="207"/>
      <c r="C268" s="207"/>
      <c r="D268" s="335"/>
      <c r="E268" s="335"/>
      <c r="F268" s="335"/>
      <c r="G268" s="335"/>
      <c r="H268" s="335"/>
      <c r="I268" s="335"/>
      <c r="J268" s="335"/>
      <c r="K268" s="307"/>
      <c r="L268" s="307"/>
      <c r="M268" s="335"/>
      <c r="N268" s="211"/>
      <c r="O268" s="1005"/>
      <c r="P268" s="207"/>
    </row>
    <row r="269">
      <c r="A269" s="335"/>
      <c r="B269" s="207"/>
      <c r="C269" s="207"/>
      <c r="D269" s="335"/>
      <c r="E269" s="335"/>
      <c r="F269" s="335"/>
      <c r="G269" s="335"/>
      <c r="H269" s="335"/>
      <c r="I269" s="335"/>
      <c r="J269" s="335"/>
      <c r="K269" s="307"/>
      <c r="L269" s="307"/>
      <c r="M269" s="335"/>
      <c r="N269" s="211"/>
      <c r="O269" s="1005"/>
      <c r="P269" s="207"/>
    </row>
    <row r="270">
      <c r="A270" s="335"/>
      <c r="B270" s="207"/>
      <c r="C270" s="207"/>
      <c r="D270" s="335"/>
      <c r="E270" s="335"/>
      <c r="F270" s="335"/>
      <c r="G270" s="335"/>
      <c r="H270" s="335"/>
      <c r="I270" s="335"/>
      <c r="J270" s="335"/>
      <c r="K270" s="307"/>
      <c r="L270" s="307"/>
      <c r="M270" s="335"/>
      <c r="N270" s="211"/>
      <c r="O270" s="1005"/>
      <c r="P270" s="207"/>
    </row>
    <row r="271">
      <c r="A271" s="335"/>
      <c r="B271" s="207"/>
      <c r="C271" s="207"/>
      <c r="D271" s="335"/>
      <c r="E271" s="335"/>
      <c r="F271" s="335"/>
      <c r="G271" s="335"/>
      <c r="H271" s="335"/>
      <c r="I271" s="335"/>
      <c r="J271" s="335"/>
      <c r="K271" s="307"/>
      <c r="L271" s="307"/>
      <c r="M271" s="335"/>
      <c r="N271" s="211"/>
      <c r="O271" s="1005"/>
      <c r="P271" s="207"/>
    </row>
    <row r="272">
      <c r="A272" s="335"/>
      <c r="B272" s="207"/>
      <c r="C272" s="207"/>
      <c r="D272" s="335"/>
      <c r="E272" s="335"/>
      <c r="F272" s="335"/>
      <c r="G272" s="335"/>
      <c r="H272" s="335"/>
      <c r="I272" s="335"/>
      <c r="J272" s="335"/>
      <c r="K272" s="307"/>
      <c r="L272" s="307"/>
      <c r="M272" s="335"/>
      <c r="N272" s="211"/>
      <c r="O272" s="1005"/>
      <c r="P272" s="207"/>
    </row>
    <row r="273">
      <c r="A273" s="335"/>
      <c r="B273" s="207"/>
      <c r="C273" s="207"/>
      <c r="D273" s="335"/>
      <c r="E273" s="335"/>
      <c r="F273" s="335"/>
      <c r="G273" s="335"/>
      <c r="H273" s="335"/>
      <c r="I273" s="335"/>
      <c r="J273" s="335"/>
      <c r="K273" s="307"/>
      <c r="L273" s="307"/>
      <c r="M273" s="335"/>
      <c r="N273" s="211"/>
      <c r="O273" s="1005"/>
      <c r="P273" s="207"/>
    </row>
    <row r="274">
      <c r="A274" s="335"/>
      <c r="B274" s="207"/>
      <c r="C274" s="207"/>
      <c r="D274" s="335"/>
      <c r="E274" s="335"/>
      <c r="F274" s="335"/>
      <c r="G274" s="335"/>
      <c r="H274" s="335"/>
      <c r="I274" s="335"/>
      <c r="J274" s="335"/>
      <c r="K274" s="307"/>
      <c r="L274" s="307"/>
      <c r="M274" s="335"/>
      <c r="N274" s="211"/>
      <c r="O274" s="1005"/>
      <c r="P274" s="207"/>
    </row>
    <row r="275">
      <c r="A275" s="335"/>
      <c r="B275" s="207"/>
      <c r="C275" s="207"/>
      <c r="D275" s="335"/>
      <c r="E275" s="335"/>
      <c r="F275" s="335"/>
      <c r="G275" s="335"/>
      <c r="H275" s="335"/>
      <c r="I275" s="335"/>
      <c r="J275" s="335"/>
      <c r="K275" s="307"/>
      <c r="L275" s="307"/>
      <c r="M275" s="335"/>
      <c r="N275" s="211"/>
      <c r="O275" s="1005"/>
      <c r="P275" s="207"/>
    </row>
    <row r="276">
      <c r="A276" s="335"/>
      <c r="B276" s="207"/>
      <c r="C276" s="207"/>
      <c r="D276" s="335"/>
      <c r="E276" s="335"/>
      <c r="F276" s="335"/>
      <c r="G276" s="335"/>
      <c r="H276" s="335"/>
      <c r="I276" s="335"/>
      <c r="J276" s="335"/>
      <c r="K276" s="307"/>
      <c r="L276" s="307"/>
      <c r="M276" s="335"/>
      <c r="N276" s="211"/>
      <c r="O276" s="1005"/>
      <c r="P276" s="207"/>
    </row>
    <row r="277">
      <c r="A277" s="335"/>
      <c r="B277" s="207"/>
      <c r="C277" s="207"/>
      <c r="D277" s="335"/>
      <c r="E277" s="335"/>
      <c r="F277" s="335"/>
      <c r="G277" s="335"/>
      <c r="H277" s="335"/>
      <c r="I277" s="335"/>
      <c r="J277" s="335"/>
      <c r="K277" s="307"/>
      <c r="L277" s="307"/>
      <c r="M277" s="335"/>
      <c r="N277" s="211"/>
      <c r="O277" s="1005"/>
      <c r="P277" s="207"/>
    </row>
    <row r="278">
      <c r="A278" s="335"/>
      <c r="B278" s="207"/>
      <c r="C278" s="207"/>
      <c r="D278" s="335"/>
      <c r="E278" s="335"/>
      <c r="F278" s="335"/>
      <c r="G278" s="335"/>
      <c r="H278" s="335"/>
      <c r="I278" s="335"/>
      <c r="J278" s="335"/>
      <c r="K278" s="307"/>
      <c r="L278" s="307"/>
      <c r="M278" s="335"/>
      <c r="N278" s="211"/>
      <c r="O278" s="1005"/>
      <c r="P278" s="207"/>
    </row>
    <row r="279">
      <c r="A279" s="335"/>
      <c r="B279" s="207"/>
      <c r="C279" s="207"/>
      <c r="D279" s="335"/>
      <c r="E279" s="335"/>
      <c r="F279" s="335"/>
      <c r="G279" s="335"/>
      <c r="H279" s="335"/>
      <c r="I279" s="335"/>
      <c r="J279" s="335"/>
      <c r="K279" s="307"/>
      <c r="L279" s="307"/>
      <c r="M279" s="335"/>
      <c r="N279" s="211"/>
      <c r="O279" s="1005"/>
      <c r="P279" s="207"/>
    </row>
    <row r="280">
      <c r="A280" s="335"/>
      <c r="B280" s="207"/>
      <c r="C280" s="207"/>
      <c r="D280" s="335"/>
      <c r="E280" s="335"/>
      <c r="F280" s="335"/>
      <c r="G280" s="335"/>
      <c r="H280" s="335"/>
      <c r="I280" s="335"/>
      <c r="J280" s="335"/>
      <c r="K280" s="307"/>
      <c r="L280" s="307"/>
      <c r="M280" s="335"/>
      <c r="N280" s="211"/>
      <c r="O280" s="1005"/>
      <c r="P280" s="207"/>
    </row>
    <row r="281">
      <c r="A281" s="335"/>
      <c r="B281" s="207"/>
      <c r="C281" s="207"/>
      <c r="D281" s="335"/>
      <c r="E281" s="335"/>
      <c r="F281" s="335"/>
      <c r="G281" s="335"/>
      <c r="H281" s="335"/>
      <c r="I281" s="335"/>
      <c r="J281" s="335"/>
      <c r="K281" s="307"/>
      <c r="L281" s="307"/>
      <c r="M281" s="335"/>
      <c r="N281" s="211"/>
      <c r="O281" s="1005"/>
      <c r="P281" s="207"/>
    </row>
    <row r="282">
      <c r="A282" s="335"/>
      <c r="B282" s="207"/>
      <c r="C282" s="207"/>
      <c r="D282" s="335"/>
      <c r="E282" s="335"/>
      <c r="F282" s="335"/>
      <c r="G282" s="335"/>
      <c r="H282" s="335"/>
      <c r="I282" s="335"/>
      <c r="J282" s="335"/>
      <c r="K282" s="307"/>
      <c r="L282" s="307"/>
      <c r="M282" s="335"/>
      <c r="N282" s="211"/>
      <c r="O282" s="1005"/>
      <c r="P282" s="207"/>
    </row>
    <row r="283">
      <c r="A283" s="335"/>
      <c r="B283" s="207"/>
      <c r="C283" s="207"/>
      <c r="D283" s="335"/>
      <c r="E283" s="335"/>
      <c r="F283" s="335"/>
      <c r="G283" s="335"/>
      <c r="H283" s="335"/>
      <c r="I283" s="335"/>
      <c r="J283" s="335"/>
      <c r="K283" s="307"/>
      <c r="L283" s="307"/>
      <c r="M283" s="335"/>
      <c r="N283" s="211"/>
      <c r="O283" s="1005"/>
      <c r="P283" s="207"/>
    </row>
    <row r="284">
      <c r="A284" s="335"/>
      <c r="B284" s="207"/>
      <c r="C284" s="207"/>
      <c r="D284" s="335"/>
      <c r="E284" s="335"/>
      <c r="F284" s="335"/>
      <c r="G284" s="335"/>
      <c r="H284" s="335"/>
      <c r="I284" s="335"/>
      <c r="J284" s="335"/>
      <c r="K284" s="307"/>
      <c r="L284" s="307"/>
      <c r="M284" s="335"/>
      <c r="N284" s="211"/>
      <c r="O284" s="1005"/>
      <c r="P284" s="207"/>
    </row>
    <row r="285">
      <c r="A285" s="335"/>
      <c r="B285" s="207"/>
      <c r="C285" s="207"/>
      <c r="D285" s="335"/>
      <c r="E285" s="335"/>
      <c r="F285" s="335"/>
      <c r="G285" s="335"/>
      <c r="H285" s="335"/>
      <c r="I285" s="335"/>
      <c r="J285" s="335"/>
      <c r="K285" s="307"/>
      <c r="L285" s="307"/>
      <c r="M285" s="335"/>
      <c r="N285" s="211"/>
      <c r="O285" s="1005"/>
      <c r="P285" s="207"/>
    </row>
    <row r="286">
      <c r="A286" s="335"/>
      <c r="B286" s="207"/>
      <c r="C286" s="207"/>
      <c r="D286" s="335"/>
      <c r="E286" s="335"/>
      <c r="F286" s="335"/>
      <c r="G286" s="335"/>
      <c r="H286" s="335"/>
      <c r="I286" s="335"/>
      <c r="J286" s="335"/>
      <c r="K286" s="307"/>
      <c r="L286" s="307"/>
      <c r="M286" s="335"/>
      <c r="N286" s="211"/>
      <c r="O286" s="1005"/>
      <c r="P286" s="207"/>
    </row>
    <row r="287">
      <c r="A287" s="335"/>
      <c r="B287" s="207"/>
      <c r="C287" s="207"/>
      <c r="D287" s="335"/>
      <c r="E287" s="335"/>
      <c r="F287" s="335"/>
      <c r="G287" s="335"/>
      <c r="H287" s="335"/>
      <c r="I287" s="335"/>
      <c r="J287" s="335"/>
      <c r="K287" s="307"/>
      <c r="L287" s="307"/>
      <c r="M287" s="335"/>
      <c r="N287" s="211"/>
      <c r="O287" s="1005"/>
      <c r="P287" s="207"/>
    </row>
    <row r="288">
      <c r="A288" s="335"/>
      <c r="B288" s="207"/>
      <c r="C288" s="207"/>
      <c r="D288" s="335"/>
      <c r="E288" s="335"/>
      <c r="F288" s="335"/>
      <c r="G288" s="335"/>
      <c r="H288" s="335"/>
      <c r="I288" s="335"/>
      <c r="J288" s="335"/>
      <c r="K288" s="307"/>
      <c r="L288" s="307"/>
      <c r="M288" s="335"/>
      <c r="N288" s="211"/>
      <c r="O288" s="1005"/>
      <c r="P288" s="207"/>
    </row>
    <row r="289">
      <c r="A289" s="335"/>
      <c r="B289" s="207"/>
      <c r="C289" s="207"/>
      <c r="D289" s="335"/>
      <c r="E289" s="335"/>
      <c r="F289" s="335"/>
      <c r="G289" s="335"/>
      <c r="H289" s="335"/>
      <c r="I289" s="335"/>
      <c r="J289" s="335"/>
      <c r="K289" s="307"/>
      <c r="L289" s="307"/>
      <c r="M289" s="335"/>
      <c r="N289" s="211"/>
      <c r="O289" s="1005"/>
      <c r="P289" s="207"/>
    </row>
    <row r="290">
      <c r="A290" s="335"/>
      <c r="B290" s="207"/>
      <c r="C290" s="207"/>
      <c r="D290" s="335"/>
      <c r="E290" s="335"/>
      <c r="F290" s="335"/>
      <c r="G290" s="335"/>
      <c r="H290" s="335"/>
      <c r="I290" s="335"/>
      <c r="J290" s="335"/>
      <c r="K290" s="307"/>
      <c r="L290" s="307"/>
      <c r="M290" s="335"/>
      <c r="N290" s="211"/>
      <c r="O290" s="1005"/>
      <c r="P290" s="207"/>
    </row>
    <row r="291">
      <c r="A291" s="335"/>
      <c r="B291" s="207"/>
      <c r="C291" s="207"/>
      <c r="D291" s="335"/>
      <c r="E291" s="335"/>
      <c r="F291" s="335"/>
      <c r="G291" s="335"/>
      <c r="H291" s="335"/>
      <c r="I291" s="335"/>
      <c r="J291" s="335"/>
      <c r="K291" s="307"/>
      <c r="L291" s="307"/>
      <c r="M291" s="335"/>
      <c r="N291" s="211"/>
      <c r="O291" s="1005"/>
      <c r="P291" s="207"/>
    </row>
    <row r="292">
      <c r="A292" s="335"/>
      <c r="B292" s="207"/>
      <c r="C292" s="207"/>
      <c r="D292" s="335"/>
      <c r="E292" s="335"/>
      <c r="F292" s="335"/>
      <c r="G292" s="335"/>
      <c r="H292" s="335"/>
      <c r="I292" s="335"/>
      <c r="J292" s="335"/>
      <c r="K292" s="307"/>
      <c r="L292" s="307"/>
      <c r="M292" s="335"/>
      <c r="N292" s="211"/>
      <c r="O292" s="1005"/>
      <c r="P292" s="207"/>
    </row>
    <row r="293">
      <c r="A293" s="335"/>
      <c r="B293" s="207"/>
      <c r="C293" s="207"/>
      <c r="D293" s="335"/>
      <c r="E293" s="335"/>
      <c r="F293" s="335"/>
      <c r="G293" s="335"/>
      <c r="H293" s="335"/>
      <c r="I293" s="335"/>
      <c r="J293" s="335"/>
      <c r="K293" s="307"/>
      <c r="L293" s="307"/>
      <c r="M293" s="335"/>
      <c r="N293" s="211"/>
      <c r="O293" s="1005"/>
      <c r="P293" s="207"/>
    </row>
    <row r="294">
      <c r="A294" s="335"/>
      <c r="B294" s="207"/>
      <c r="C294" s="207"/>
      <c r="D294" s="335"/>
      <c r="E294" s="335"/>
      <c r="F294" s="335"/>
      <c r="G294" s="335"/>
      <c r="H294" s="335"/>
      <c r="I294" s="335"/>
      <c r="J294" s="335"/>
      <c r="K294" s="307"/>
      <c r="L294" s="307"/>
      <c r="M294" s="335"/>
      <c r="N294" s="211"/>
      <c r="O294" s="1005"/>
      <c r="P294" s="207"/>
    </row>
    <row r="295">
      <c r="A295" s="335"/>
      <c r="B295" s="207"/>
      <c r="C295" s="207"/>
      <c r="D295" s="335"/>
      <c r="E295" s="335"/>
      <c r="F295" s="335"/>
      <c r="G295" s="335"/>
      <c r="H295" s="335"/>
      <c r="I295" s="335"/>
      <c r="J295" s="335"/>
      <c r="K295" s="307"/>
      <c r="L295" s="307"/>
      <c r="M295" s="335"/>
      <c r="N295" s="211"/>
      <c r="O295" s="1005"/>
      <c r="P295" s="207"/>
    </row>
    <row r="296">
      <c r="A296" s="335"/>
      <c r="B296" s="207"/>
      <c r="C296" s="207"/>
      <c r="D296" s="335"/>
      <c r="E296" s="335"/>
      <c r="F296" s="335"/>
      <c r="G296" s="335"/>
      <c r="H296" s="335"/>
      <c r="I296" s="335"/>
      <c r="J296" s="335"/>
      <c r="K296" s="307"/>
      <c r="L296" s="307"/>
      <c r="M296" s="335"/>
      <c r="N296" s="211"/>
      <c r="O296" s="1005"/>
      <c r="P296" s="207"/>
    </row>
    <row r="297">
      <c r="A297" s="335"/>
      <c r="B297" s="207"/>
      <c r="C297" s="207"/>
      <c r="D297" s="335"/>
      <c r="E297" s="335"/>
      <c r="F297" s="335"/>
      <c r="G297" s="335"/>
      <c r="H297" s="335"/>
      <c r="I297" s="335"/>
      <c r="J297" s="335"/>
      <c r="K297" s="307"/>
      <c r="L297" s="307"/>
      <c r="M297" s="335"/>
      <c r="N297" s="211"/>
      <c r="O297" s="1005"/>
      <c r="P297" s="207"/>
    </row>
    <row r="298">
      <c r="A298" s="335"/>
      <c r="B298" s="207"/>
      <c r="C298" s="207"/>
      <c r="D298" s="335"/>
      <c r="E298" s="335"/>
      <c r="F298" s="335"/>
      <c r="G298" s="335"/>
      <c r="H298" s="335"/>
      <c r="I298" s="335"/>
      <c r="J298" s="335"/>
      <c r="K298" s="307"/>
      <c r="L298" s="307"/>
      <c r="M298" s="335"/>
      <c r="N298" s="211"/>
      <c r="O298" s="1005"/>
      <c r="P298" s="207"/>
    </row>
    <row r="299">
      <c r="A299" s="335"/>
      <c r="B299" s="207"/>
      <c r="C299" s="207"/>
      <c r="D299" s="335"/>
      <c r="E299" s="335"/>
      <c r="F299" s="335"/>
      <c r="G299" s="335"/>
      <c r="H299" s="335"/>
      <c r="I299" s="335"/>
      <c r="J299" s="335"/>
      <c r="K299" s="307"/>
      <c r="L299" s="307"/>
      <c r="M299" s="335"/>
      <c r="N299" s="211"/>
      <c r="O299" s="1005"/>
      <c r="P299" s="207"/>
    </row>
    <row r="300">
      <c r="A300" s="335"/>
      <c r="B300" s="207"/>
      <c r="C300" s="207"/>
      <c r="D300" s="335"/>
      <c r="E300" s="335"/>
      <c r="F300" s="335"/>
      <c r="G300" s="335"/>
      <c r="H300" s="335"/>
      <c r="I300" s="335"/>
      <c r="J300" s="335"/>
      <c r="K300" s="307"/>
      <c r="L300" s="307"/>
      <c r="M300" s="335"/>
      <c r="N300" s="211"/>
      <c r="O300" s="1005"/>
      <c r="P300" s="207"/>
    </row>
    <row r="301">
      <c r="A301" s="335"/>
      <c r="B301" s="207"/>
      <c r="C301" s="207"/>
      <c r="D301" s="335"/>
      <c r="E301" s="335"/>
      <c r="F301" s="335"/>
      <c r="G301" s="335"/>
      <c r="H301" s="335"/>
      <c r="I301" s="335"/>
      <c r="J301" s="335"/>
      <c r="K301" s="307"/>
      <c r="L301" s="307"/>
      <c r="M301" s="335"/>
      <c r="N301" s="211"/>
      <c r="O301" s="1005"/>
      <c r="P301" s="207"/>
    </row>
    <row r="302">
      <c r="A302" s="335"/>
      <c r="B302" s="207"/>
      <c r="C302" s="207"/>
      <c r="D302" s="335"/>
      <c r="E302" s="335"/>
      <c r="F302" s="335"/>
      <c r="G302" s="335"/>
      <c r="H302" s="335"/>
      <c r="I302" s="335"/>
      <c r="J302" s="335"/>
      <c r="K302" s="307"/>
      <c r="L302" s="307"/>
      <c r="M302" s="335"/>
      <c r="N302" s="211"/>
      <c r="O302" s="1005"/>
      <c r="P302" s="207"/>
    </row>
    <row r="303">
      <c r="A303" s="335"/>
      <c r="B303" s="207"/>
      <c r="C303" s="207"/>
      <c r="D303" s="335"/>
      <c r="E303" s="335"/>
      <c r="F303" s="335"/>
      <c r="G303" s="335"/>
      <c r="H303" s="335"/>
      <c r="I303" s="335"/>
      <c r="J303" s="335"/>
      <c r="K303" s="307"/>
      <c r="L303" s="307"/>
      <c r="M303" s="335"/>
      <c r="N303" s="211"/>
      <c r="O303" s="1005"/>
      <c r="P303" s="207"/>
    </row>
    <row r="304">
      <c r="A304" s="335"/>
      <c r="B304" s="207"/>
      <c r="C304" s="207"/>
      <c r="D304" s="335"/>
      <c r="E304" s="335"/>
      <c r="F304" s="335"/>
      <c r="G304" s="335"/>
      <c r="H304" s="335"/>
      <c r="I304" s="335"/>
      <c r="J304" s="335"/>
      <c r="K304" s="307"/>
      <c r="L304" s="307"/>
      <c r="M304" s="335"/>
      <c r="N304" s="211"/>
      <c r="O304" s="1005"/>
      <c r="P304" s="207"/>
    </row>
    <row r="305">
      <c r="A305" s="335"/>
      <c r="B305" s="207"/>
      <c r="C305" s="207"/>
      <c r="D305" s="335"/>
      <c r="E305" s="335"/>
      <c r="F305" s="335"/>
      <c r="G305" s="335"/>
      <c r="H305" s="335"/>
      <c r="I305" s="335"/>
      <c r="J305" s="335"/>
      <c r="K305" s="307"/>
      <c r="L305" s="307"/>
      <c r="M305" s="335"/>
      <c r="N305" s="211"/>
      <c r="O305" s="1005"/>
      <c r="P305" s="207"/>
    </row>
    <row r="306">
      <c r="A306" s="335"/>
      <c r="B306" s="207"/>
      <c r="C306" s="207"/>
      <c r="D306" s="335"/>
      <c r="E306" s="335"/>
      <c r="F306" s="335"/>
      <c r="G306" s="335"/>
      <c r="H306" s="335"/>
      <c r="I306" s="335"/>
      <c r="J306" s="335"/>
      <c r="K306" s="307"/>
      <c r="L306" s="307"/>
      <c r="M306" s="335"/>
      <c r="N306" s="211"/>
      <c r="O306" s="1005"/>
      <c r="P306" s="207"/>
    </row>
    <row r="307">
      <c r="A307" s="335"/>
      <c r="B307" s="207"/>
      <c r="C307" s="207"/>
      <c r="D307" s="335"/>
      <c r="E307" s="335"/>
      <c r="F307" s="335"/>
      <c r="G307" s="335"/>
      <c r="H307" s="335"/>
      <c r="I307" s="335"/>
      <c r="J307" s="335"/>
      <c r="K307" s="307"/>
      <c r="L307" s="307"/>
      <c r="M307" s="335"/>
      <c r="N307" s="211"/>
      <c r="O307" s="1005"/>
      <c r="P307" s="207"/>
    </row>
    <row r="308">
      <c r="A308" s="335"/>
      <c r="B308" s="207"/>
      <c r="C308" s="207"/>
      <c r="D308" s="335"/>
      <c r="E308" s="335"/>
      <c r="F308" s="335"/>
      <c r="G308" s="335"/>
      <c r="H308" s="335"/>
      <c r="I308" s="335"/>
      <c r="J308" s="335"/>
      <c r="K308" s="307"/>
      <c r="L308" s="307"/>
      <c r="M308" s="335"/>
      <c r="N308" s="211"/>
      <c r="O308" s="1005"/>
      <c r="P308" s="207"/>
    </row>
    <row r="309">
      <c r="A309" s="335"/>
      <c r="B309" s="207"/>
      <c r="C309" s="207"/>
      <c r="D309" s="335"/>
      <c r="E309" s="335"/>
      <c r="F309" s="335"/>
      <c r="G309" s="335"/>
      <c r="H309" s="335"/>
      <c r="I309" s="335"/>
      <c r="J309" s="335"/>
      <c r="K309" s="307"/>
      <c r="L309" s="307"/>
      <c r="M309" s="335"/>
      <c r="N309" s="211"/>
      <c r="O309" s="1005"/>
      <c r="P309" s="207"/>
    </row>
    <row r="310">
      <c r="A310" s="335"/>
      <c r="B310" s="207"/>
      <c r="C310" s="207"/>
      <c r="D310" s="335"/>
      <c r="E310" s="335"/>
      <c r="F310" s="335"/>
      <c r="G310" s="335"/>
      <c r="H310" s="335"/>
      <c r="I310" s="335"/>
      <c r="J310" s="335"/>
      <c r="K310" s="307"/>
      <c r="L310" s="307"/>
      <c r="M310" s="335"/>
      <c r="N310" s="211"/>
      <c r="O310" s="1005"/>
      <c r="P310" s="207"/>
    </row>
    <row r="311">
      <c r="A311" s="335"/>
      <c r="B311" s="207"/>
      <c r="C311" s="207"/>
      <c r="D311" s="335"/>
      <c r="E311" s="335"/>
      <c r="F311" s="335"/>
      <c r="G311" s="335"/>
      <c r="H311" s="335"/>
      <c r="I311" s="335"/>
      <c r="J311" s="335"/>
      <c r="K311" s="307"/>
      <c r="L311" s="307"/>
      <c r="M311" s="335"/>
      <c r="N311" s="211"/>
      <c r="O311" s="1005"/>
      <c r="P311" s="207"/>
    </row>
    <row r="312">
      <c r="A312" s="335"/>
      <c r="B312" s="207"/>
      <c r="C312" s="207"/>
      <c r="D312" s="335"/>
      <c r="E312" s="335"/>
      <c r="F312" s="335"/>
      <c r="G312" s="335"/>
      <c r="H312" s="335"/>
      <c r="I312" s="335"/>
      <c r="J312" s="335"/>
      <c r="K312" s="307"/>
      <c r="L312" s="307"/>
      <c r="M312" s="335"/>
      <c r="N312" s="211"/>
      <c r="O312" s="1005"/>
      <c r="P312" s="207"/>
    </row>
    <row r="313">
      <c r="A313" s="335"/>
      <c r="B313" s="207"/>
      <c r="C313" s="207"/>
      <c r="D313" s="335"/>
      <c r="E313" s="335"/>
      <c r="F313" s="335"/>
      <c r="G313" s="335"/>
      <c r="H313" s="335"/>
      <c r="I313" s="335"/>
      <c r="J313" s="335"/>
      <c r="K313" s="307"/>
      <c r="L313" s="307"/>
      <c r="M313" s="335"/>
      <c r="N313" s="211"/>
      <c r="O313" s="1005"/>
      <c r="P313" s="207"/>
    </row>
    <row r="314">
      <c r="A314" s="335"/>
      <c r="B314" s="207"/>
      <c r="C314" s="207"/>
      <c r="D314" s="335"/>
      <c r="E314" s="335"/>
      <c r="F314" s="335"/>
      <c r="G314" s="335"/>
      <c r="H314" s="335"/>
      <c r="I314" s="335"/>
      <c r="J314" s="335"/>
      <c r="K314" s="307"/>
      <c r="L314" s="307"/>
      <c r="M314" s="335"/>
      <c r="N314" s="211"/>
      <c r="O314" s="1005"/>
      <c r="P314" s="207"/>
    </row>
    <row r="315">
      <c r="A315" s="335"/>
      <c r="B315" s="207"/>
      <c r="C315" s="207"/>
      <c r="D315" s="335"/>
      <c r="E315" s="335"/>
      <c r="F315" s="335"/>
      <c r="G315" s="335"/>
      <c r="H315" s="335"/>
      <c r="I315" s="335"/>
      <c r="J315" s="335"/>
      <c r="K315" s="307"/>
      <c r="L315" s="307"/>
      <c r="M315" s="335"/>
      <c r="N315" s="211"/>
      <c r="O315" s="1005"/>
      <c r="P315" s="207"/>
    </row>
    <row r="316">
      <c r="A316" s="335"/>
      <c r="B316" s="207"/>
      <c r="C316" s="207"/>
      <c r="D316" s="335"/>
      <c r="E316" s="335"/>
      <c r="F316" s="335"/>
      <c r="G316" s="335"/>
      <c r="H316" s="335"/>
      <c r="I316" s="335"/>
      <c r="J316" s="335"/>
      <c r="K316" s="307"/>
      <c r="L316" s="307"/>
      <c r="M316" s="335"/>
      <c r="N316" s="211"/>
      <c r="O316" s="1005"/>
      <c r="P316" s="207"/>
    </row>
    <row r="317">
      <c r="A317" s="335"/>
      <c r="B317" s="207"/>
      <c r="C317" s="207"/>
      <c r="D317" s="335"/>
      <c r="E317" s="335"/>
      <c r="F317" s="335"/>
      <c r="G317" s="335"/>
      <c r="H317" s="335"/>
      <c r="I317" s="335"/>
      <c r="J317" s="335"/>
      <c r="K317" s="307"/>
      <c r="L317" s="307"/>
      <c r="M317" s="335"/>
      <c r="N317" s="211"/>
      <c r="O317" s="1005"/>
      <c r="P317" s="207"/>
    </row>
    <row r="318">
      <c r="A318" s="335"/>
      <c r="B318" s="207"/>
      <c r="C318" s="207"/>
      <c r="D318" s="335"/>
      <c r="E318" s="335"/>
      <c r="F318" s="335"/>
      <c r="G318" s="335"/>
      <c r="H318" s="335"/>
      <c r="I318" s="335"/>
      <c r="J318" s="335"/>
      <c r="K318" s="307"/>
      <c r="L318" s="307"/>
      <c r="M318" s="335"/>
      <c r="N318" s="211"/>
      <c r="O318" s="1005"/>
      <c r="P318" s="207"/>
    </row>
    <row r="319">
      <c r="A319" s="335"/>
      <c r="B319" s="207"/>
      <c r="C319" s="207"/>
      <c r="D319" s="335"/>
      <c r="E319" s="335"/>
      <c r="F319" s="335"/>
      <c r="G319" s="335"/>
      <c r="H319" s="335"/>
      <c r="I319" s="335"/>
      <c r="J319" s="335"/>
      <c r="K319" s="307"/>
      <c r="L319" s="307"/>
      <c r="M319" s="335"/>
      <c r="N319" s="211"/>
      <c r="O319" s="1005"/>
      <c r="P319" s="207"/>
    </row>
    <row r="320">
      <c r="A320" s="335"/>
      <c r="B320" s="207"/>
      <c r="C320" s="207"/>
      <c r="D320" s="335"/>
      <c r="E320" s="335"/>
      <c r="F320" s="335"/>
      <c r="G320" s="335"/>
      <c r="H320" s="335"/>
      <c r="I320" s="335"/>
      <c r="J320" s="335"/>
      <c r="K320" s="307"/>
      <c r="L320" s="307"/>
      <c r="M320" s="335"/>
      <c r="N320" s="211"/>
      <c r="O320" s="1005"/>
      <c r="P320" s="207"/>
    </row>
    <row r="321">
      <c r="A321" s="335"/>
      <c r="B321" s="207"/>
      <c r="C321" s="207"/>
      <c r="D321" s="335"/>
      <c r="E321" s="335"/>
      <c r="F321" s="335"/>
      <c r="G321" s="335"/>
      <c r="H321" s="335"/>
      <c r="I321" s="335"/>
      <c r="J321" s="335"/>
      <c r="K321" s="307"/>
      <c r="L321" s="307"/>
      <c r="M321" s="335"/>
      <c r="N321" s="211"/>
      <c r="O321" s="1005"/>
      <c r="P321" s="207"/>
    </row>
    <row r="322">
      <c r="A322" s="335"/>
      <c r="B322" s="207"/>
      <c r="C322" s="207"/>
      <c r="D322" s="335"/>
      <c r="E322" s="335"/>
      <c r="F322" s="335"/>
      <c r="G322" s="335"/>
      <c r="H322" s="335"/>
      <c r="I322" s="335"/>
      <c r="J322" s="335"/>
      <c r="K322" s="307"/>
      <c r="L322" s="307"/>
      <c r="M322" s="335"/>
      <c r="N322" s="211"/>
      <c r="O322" s="1005"/>
      <c r="P322" s="207"/>
    </row>
    <row r="323">
      <c r="A323" s="335"/>
      <c r="B323" s="207"/>
      <c r="C323" s="207"/>
      <c r="D323" s="335"/>
      <c r="E323" s="335"/>
      <c r="F323" s="335"/>
      <c r="G323" s="335"/>
      <c r="H323" s="335"/>
      <c r="I323" s="335"/>
      <c r="J323" s="335"/>
      <c r="K323" s="307"/>
      <c r="L323" s="307"/>
      <c r="M323" s="335"/>
      <c r="N323" s="211"/>
      <c r="O323" s="1005"/>
      <c r="P323" s="207"/>
    </row>
    <row r="324">
      <c r="A324" s="335"/>
      <c r="B324" s="207"/>
      <c r="C324" s="207"/>
      <c r="D324" s="335"/>
      <c r="E324" s="335"/>
      <c r="F324" s="335"/>
      <c r="G324" s="335"/>
      <c r="H324" s="335"/>
      <c r="I324" s="335"/>
      <c r="J324" s="335"/>
      <c r="K324" s="307"/>
      <c r="L324" s="307"/>
      <c r="M324" s="335"/>
      <c r="N324" s="211"/>
      <c r="O324" s="1005"/>
      <c r="P324" s="207"/>
    </row>
    <row r="325">
      <c r="A325" s="335"/>
      <c r="B325" s="207"/>
      <c r="C325" s="207"/>
      <c r="D325" s="335"/>
      <c r="E325" s="335"/>
      <c r="F325" s="335"/>
      <c r="G325" s="335"/>
      <c r="H325" s="335"/>
      <c r="I325" s="335"/>
      <c r="J325" s="335"/>
      <c r="K325" s="307"/>
      <c r="L325" s="307"/>
      <c r="M325" s="335"/>
      <c r="N325" s="211"/>
      <c r="O325" s="1005"/>
      <c r="P325" s="207"/>
    </row>
    <row r="326">
      <c r="A326" s="335"/>
      <c r="B326" s="207"/>
      <c r="C326" s="207"/>
      <c r="D326" s="335"/>
      <c r="E326" s="335"/>
      <c r="F326" s="335"/>
      <c r="G326" s="335"/>
      <c r="H326" s="335"/>
      <c r="I326" s="335"/>
      <c r="J326" s="335"/>
      <c r="K326" s="307"/>
      <c r="L326" s="307"/>
      <c r="M326" s="335"/>
      <c r="N326" s="211"/>
      <c r="O326" s="1005"/>
      <c r="P326" s="207"/>
    </row>
    <row r="327">
      <c r="A327" s="335"/>
      <c r="B327" s="207"/>
      <c r="C327" s="207"/>
      <c r="D327" s="335"/>
      <c r="E327" s="335"/>
      <c r="F327" s="335"/>
      <c r="G327" s="335"/>
      <c r="H327" s="335"/>
      <c r="I327" s="335"/>
      <c r="J327" s="335"/>
      <c r="K327" s="307"/>
      <c r="L327" s="307"/>
      <c r="M327" s="335"/>
      <c r="N327" s="211"/>
      <c r="O327" s="1005"/>
      <c r="P327" s="207"/>
    </row>
    <row r="328">
      <c r="A328" s="335"/>
      <c r="B328" s="207"/>
      <c r="C328" s="207"/>
      <c r="D328" s="335"/>
      <c r="E328" s="335"/>
      <c r="F328" s="335"/>
      <c r="G328" s="335"/>
      <c r="H328" s="335"/>
      <c r="I328" s="335"/>
      <c r="J328" s="335"/>
      <c r="K328" s="307"/>
      <c r="L328" s="307"/>
      <c r="M328" s="335"/>
      <c r="N328" s="211"/>
      <c r="O328" s="1005"/>
      <c r="P328" s="207"/>
    </row>
    <row r="329">
      <c r="A329" s="335"/>
      <c r="B329" s="207"/>
      <c r="C329" s="207"/>
      <c r="D329" s="335"/>
      <c r="E329" s="335"/>
      <c r="F329" s="335"/>
      <c r="G329" s="335"/>
      <c r="H329" s="335"/>
      <c r="I329" s="335"/>
      <c r="J329" s="335"/>
      <c r="K329" s="307"/>
      <c r="L329" s="307"/>
      <c r="M329" s="335"/>
      <c r="N329" s="211"/>
      <c r="O329" s="1005"/>
      <c r="P329" s="207"/>
    </row>
    <row r="330">
      <c r="A330" s="335"/>
      <c r="B330" s="207"/>
      <c r="C330" s="207"/>
      <c r="D330" s="335"/>
      <c r="E330" s="335"/>
      <c r="F330" s="335"/>
      <c r="G330" s="335"/>
      <c r="H330" s="335"/>
      <c r="I330" s="335"/>
      <c r="J330" s="335"/>
      <c r="K330" s="307"/>
      <c r="L330" s="307"/>
      <c r="M330" s="335"/>
      <c r="N330" s="211"/>
      <c r="O330" s="1005"/>
      <c r="P330" s="207"/>
    </row>
    <row r="331">
      <c r="A331" s="335"/>
      <c r="B331" s="207"/>
      <c r="C331" s="207"/>
      <c r="D331" s="335"/>
      <c r="E331" s="335"/>
      <c r="F331" s="335"/>
      <c r="G331" s="335"/>
      <c r="H331" s="335"/>
      <c r="I331" s="335"/>
      <c r="J331" s="335"/>
      <c r="K331" s="307"/>
      <c r="L331" s="307"/>
      <c r="M331" s="335"/>
      <c r="N331" s="211"/>
      <c r="O331" s="1005"/>
      <c r="P331" s="207"/>
    </row>
    <row r="332">
      <c r="A332" s="335"/>
      <c r="B332" s="207"/>
      <c r="C332" s="207"/>
      <c r="D332" s="335"/>
      <c r="E332" s="335"/>
      <c r="F332" s="335"/>
      <c r="G332" s="335"/>
      <c r="H332" s="335"/>
      <c r="I332" s="335"/>
      <c r="J332" s="335"/>
      <c r="K332" s="307"/>
      <c r="L332" s="307"/>
      <c r="M332" s="335"/>
      <c r="N332" s="211"/>
      <c r="O332" s="1005"/>
      <c r="P332" s="207"/>
    </row>
    <row r="333">
      <c r="A333" s="335"/>
      <c r="B333" s="207"/>
      <c r="C333" s="207"/>
      <c r="D333" s="335"/>
      <c r="E333" s="335"/>
      <c r="F333" s="335"/>
      <c r="G333" s="335"/>
      <c r="H333" s="335"/>
      <c r="I333" s="335"/>
      <c r="J333" s="335"/>
      <c r="K333" s="307"/>
      <c r="L333" s="307"/>
      <c r="M333" s="335"/>
      <c r="N333" s="211"/>
      <c r="O333" s="1005"/>
      <c r="P333" s="207"/>
    </row>
    <row r="334">
      <c r="A334" s="335"/>
      <c r="B334" s="207"/>
      <c r="C334" s="207"/>
      <c r="D334" s="335"/>
      <c r="E334" s="335"/>
      <c r="F334" s="335"/>
      <c r="G334" s="335"/>
      <c r="H334" s="335"/>
      <c r="I334" s="335"/>
      <c r="J334" s="335"/>
      <c r="K334" s="307"/>
      <c r="L334" s="307"/>
      <c r="M334" s="335"/>
      <c r="N334" s="211"/>
      <c r="O334" s="1005"/>
      <c r="P334" s="207"/>
    </row>
    <row r="335">
      <c r="A335" s="335"/>
      <c r="B335" s="207"/>
      <c r="C335" s="207"/>
      <c r="D335" s="335"/>
      <c r="E335" s="335"/>
      <c r="F335" s="335"/>
      <c r="G335" s="335"/>
      <c r="H335" s="335"/>
      <c r="I335" s="335"/>
      <c r="J335" s="335"/>
      <c r="K335" s="307"/>
      <c r="L335" s="307"/>
      <c r="M335" s="335"/>
      <c r="N335" s="211"/>
      <c r="O335" s="1005"/>
      <c r="P335" s="207"/>
    </row>
    <row r="336">
      <c r="A336" s="335"/>
      <c r="B336" s="207"/>
      <c r="C336" s="207"/>
      <c r="D336" s="335"/>
      <c r="E336" s="335"/>
      <c r="F336" s="335"/>
      <c r="G336" s="335"/>
      <c r="H336" s="335"/>
      <c r="I336" s="335"/>
      <c r="J336" s="335"/>
      <c r="K336" s="335"/>
      <c r="L336" s="335"/>
      <c r="M336" s="335"/>
      <c r="N336" s="211"/>
      <c r="O336" s="1005"/>
      <c r="P336" s="207"/>
    </row>
    <row r="337">
      <c r="A337" s="335"/>
      <c r="B337" s="207"/>
      <c r="C337" s="207"/>
      <c r="D337" s="335"/>
      <c r="E337" s="335"/>
      <c r="F337" s="335"/>
      <c r="G337" s="335"/>
      <c r="H337" s="335"/>
      <c r="I337" s="335"/>
      <c r="J337" s="335"/>
      <c r="K337" s="335"/>
      <c r="L337" s="335"/>
      <c r="M337" s="335"/>
      <c r="N337" s="211"/>
      <c r="O337" s="1005"/>
      <c r="P337" s="207"/>
    </row>
    <row r="338">
      <c r="A338" s="335"/>
      <c r="B338" s="207"/>
      <c r="C338" s="207"/>
      <c r="D338" s="335"/>
      <c r="E338" s="335"/>
      <c r="F338" s="335"/>
      <c r="G338" s="335"/>
      <c r="H338" s="335"/>
      <c r="I338" s="335"/>
      <c r="J338" s="335"/>
      <c r="K338" s="335"/>
      <c r="L338" s="335"/>
      <c r="M338" s="335"/>
      <c r="N338" s="211"/>
      <c r="O338" s="1005"/>
      <c r="P338" s="207"/>
    </row>
    <row r="339">
      <c r="A339" s="335"/>
      <c r="B339" s="207"/>
      <c r="C339" s="207"/>
      <c r="D339" s="335"/>
      <c r="E339" s="335"/>
      <c r="F339" s="335"/>
      <c r="G339" s="335"/>
      <c r="H339" s="335"/>
      <c r="I339" s="335"/>
      <c r="J339" s="335"/>
      <c r="K339" s="335"/>
      <c r="L339" s="335"/>
      <c r="M339" s="335"/>
      <c r="N339" s="211"/>
      <c r="O339" s="1005"/>
      <c r="P339" s="207"/>
    </row>
    <row r="340">
      <c r="A340" s="335"/>
      <c r="B340" s="207"/>
      <c r="C340" s="207"/>
      <c r="D340" s="335"/>
      <c r="E340" s="335"/>
      <c r="F340" s="335"/>
      <c r="G340" s="335"/>
      <c r="H340" s="335"/>
      <c r="I340" s="335"/>
      <c r="J340" s="335"/>
      <c r="K340" s="335"/>
      <c r="L340" s="335"/>
      <c r="M340" s="335"/>
      <c r="N340" s="211"/>
      <c r="O340" s="1005"/>
      <c r="P340" s="207"/>
    </row>
    <row r="341">
      <c r="A341" s="335"/>
      <c r="B341" s="207"/>
      <c r="C341" s="207"/>
      <c r="D341" s="335"/>
      <c r="E341" s="335"/>
      <c r="F341" s="335"/>
      <c r="G341" s="335"/>
      <c r="H341" s="335"/>
      <c r="I341" s="335"/>
      <c r="J341" s="335"/>
      <c r="K341" s="335"/>
      <c r="L341" s="335"/>
      <c r="M341" s="335"/>
      <c r="N341" s="211"/>
      <c r="O341" s="1005"/>
      <c r="P341" s="207"/>
    </row>
    <row r="342">
      <c r="A342" s="335"/>
      <c r="B342" s="207"/>
      <c r="C342" s="207"/>
      <c r="D342" s="335"/>
      <c r="E342" s="335"/>
      <c r="F342" s="335"/>
      <c r="G342" s="335"/>
      <c r="H342" s="335"/>
      <c r="I342" s="335"/>
      <c r="J342" s="335"/>
      <c r="K342" s="335"/>
      <c r="L342" s="335"/>
      <c r="M342" s="335"/>
      <c r="N342" s="211"/>
      <c r="O342" s="1005"/>
      <c r="P342" s="207"/>
    </row>
    <row r="343">
      <c r="A343" s="335"/>
      <c r="B343" s="207"/>
      <c r="C343" s="207"/>
      <c r="D343" s="335"/>
      <c r="E343" s="335"/>
      <c r="F343" s="335"/>
      <c r="G343" s="335"/>
      <c r="H343" s="335"/>
      <c r="I343" s="335"/>
      <c r="J343" s="335"/>
      <c r="K343" s="335"/>
      <c r="L343" s="335"/>
      <c r="M343" s="335"/>
      <c r="N343" s="211"/>
      <c r="O343" s="1005"/>
      <c r="P343" s="207"/>
    </row>
    <row r="344">
      <c r="A344" s="335"/>
      <c r="B344" s="207"/>
      <c r="C344" s="207"/>
      <c r="D344" s="335"/>
      <c r="E344" s="335"/>
      <c r="F344" s="335"/>
      <c r="G344" s="335"/>
      <c r="H344" s="335"/>
      <c r="I344" s="335"/>
      <c r="J344" s="335"/>
      <c r="K344" s="335"/>
      <c r="L344" s="335"/>
      <c r="M344" s="335"/>
      <c r="N344" s="211"/>
      <c r="O344" s="1005"/>
      <c r="P344" s="207"/>
    </row>
    <row r="345">
      <c r="A345" s="335"/>
      <c r="B345" s="207"/>
      <c r="C345" s="207"/>
      <c r="D345" s="335"/>
      <c r="E345" s="335"/>
      <c r="F345" s="335"/>
      <c r="G345" s="335"/>
      <c r="H345" s="335"/>
      <c r="I345" s="335"/>
      <c r="J345" s="335"/>
      <c r="K345" s="335"/>
      <c r="L345" s="335"/>
      <c r="M345" s="335"/>
      <c r="N345" s="211"/>
      <c r="O345" s="1005"/>
      <c r="P345" s="207"/>
    </row>
    <row r="346">
      <c r="A346" s="335"/>
      <c r="B346" s="207"/>
      <c r="C346" s="207"/>
      <c r="D346" s="335"/>
      <c r="E346" s="335"/>
      <c r="F346" s="335"/>
      <c r="G346" s="335"/>
      <c r="H346" s="335"/>
      <c r="I346" s="335"/>
      <c r="J346" s="335"/>
      <c r="K346" s="335"/>
      <c r="L346" s="335"/>
      <c r="M346" s="335"/>
      <c r="N346" s="211"/>
      <c r="O346" s="1005"/>
      <c r="P346" s="207"/>
    </row>
    <row r="347">
      <c r="A347" s="335"/>
      <c r="B347" s="207"/>
      <c r="C347" s="207"/>
      <c r="D347" s="335"/>
      <c r="E347" s="335"/>
      <c r="F347" s="335"/>
      <c r="G347" s="335"/>
      <c r="H347" s="335"/>
      <c r="I347" s="335"/>
      <c r="J347" s="335"/>
      <c r="K347" s="335"/>
      <c r="L347" s="335"/>
      <c r="M347" s="335"/>
      <c r="N347" s="211"/>
      <c r="O347" s="1005"/>
      <c r="P347" s="207"/>
    </row>
    <row r="348">
      <c r="A348" s="335"/>
      <c r="B348" s="207"/>
      <c r="C348" s="207"/>
      <c r="D348" s="335"/>
      <c r="E348" s="335"/>
      <c r="F348" s="335"/>
      <c r="G348" s="335"/>
      <c r="H348" s="335"/>
      <c r="I348" s="335"/>
      <c r="J348" s="335"/>
      <c r="K348" s="335"/>
      <c r="L348" s="335"/>
      <c r="M348" s="335"/>
      <c r="N348" s="211"/>
      <c r="O348" s="1005"/>
      <c r="P348" s="207"/>
    </row>
    <row r="349">
      <c r="A349" s="335"/>
      <c r="B349" s="207"/>
      <c r="C349" s="207"/>
      <c r="D349" s="335"/>
      <c r="E349" s="335"/>
      <c r="F349" s="335"/>
      <c r="G349" s="335"/>
      <c r="H349" s="335"/>
      <c r="I349" s="335"/>
      <c r="J349" s="335"/>
      <c r="K349" s="335"/>
      <c r="L349" s="335"/>
      <c r="M349" s="335"/>
      <c r="N349" s="211"/>
      <c r="O349" s="1005"/>
      <c r="P349" s="207"/>
    </row>
    <row r="350">
      <c r="A350" s="335"/>
      <c r="B350" s="207"/>
      <c r="C350" s="207"/>
      <c r="D350" s="335"/>
      <c r="E350" s="335"/>
      <c r="F350" s="335"/>
      <c r="G350" s="335"/>
      <c r="H350" s="335"/>
      <c r="I350" s="335"/>
      <c r="J350" s="335"/>
      <c r="K350" s="335"/>
      <c r="L350" s="335"/>
      <c r="M350" s="335"/>
      <c r="N350" s="211"/>
      <c r="O350" s="1005"/>
      <c r="P350" s="207"/>
    </row>
    <row r="351">
      <c r="A351" s="335"/>
      <c r="B351" s="207"/>
      <c r="C351" s="207"/>
      <c r="D351" s="335"/>
      <c r="E351" s="335"/>
      <c r="F351" s="335"/>
      <c r="G351" s="335"/>
      <c r="H351" s="335"/>
      <c r="I351" s="335"/>
      <c r="J351" s="335"/>
      <c r="K351" s="335"/>
      <c r="L351" s="335"/>
      <c r="M351" s="335"/>
      <c r="N351" s="211"/>
      <c r="O351" s="1005"/>
      <c r="P351" s="207"/>
    </row>
    <row r="352">
      <c r="A352" s="335"/>
      <c r="B352" s="207"/>
      <c r="C352" s="207"/>
      <c r="D352" s="335"/>
      <c r="E352" s="335"/>
      <c r="F352" s="335"/>
      <c r="G352" s="335"/>
      <c r="H352" s="335"/>
      <c r="I352" s="335"/>
      <c r="J352" s="335"/>
      <c r="K352" s="335"/>
      <c r="L352" s="335"/>
      <c r="M352" s="335"/>
      <c r="N352" s="211"/>
      <c r="O352" s="1005"/>
      <c r="P352" s="207"/>
    </row>
    <row r="353">
      <c r="A353" s="335"/>
      <c r="B353" s="207"/>
      <c r="C353" s="207"/>
      <c r="D353" s="335"/>
      <c r="E353" s="335"/>
      <c r="F353" s="335"/>
      <c r="G353" s="335"/>
      <c r="H353" s="335"/>
      <c r="I353" s="335"/>
      <c r="J353" s="335"/>
      <c r="K353" s="335"/>
      <c r="L353" s="335"/>
      <c r="M353" s="335"/>
      <c r="N353" s="211"/>
      <c r="O353" s="1005"/>
      <c r="P353" s="207"/>
    </row>
    <row r="354">
      <c r="A354" s="335"/>
      <c r="B354" s="207"/>
      <c r="C354" s="207"/>
      <c r="D354" s="335"/>
      <c r="E354" s="335"/>
      <c r="F354" s="335"/>
      <c r="G354" s="335"/>
      <c r="H354" s="335"/>
      <c r="I354" s="335"/>
      <c r="J354" s="335"/>
      <c r="K354" s="335"/>
      <c r="L354" s="335"/>
      <c r="M354" s="335"/>
      <c r="N354" s="211"/>
      <c r="O354" s="1005"/>
      <c r="P354" s="207"/>
    </row>
    <row r="355">
      <c r="A355" s="335"/>
      <c r="B355" s="207"/>
      <c r="C355" s="207"/>
      <c r="D355" s="335"/>
      <c r="E355" s="335"/>
      <c r="F355" s="335"/>
      <c r="G355" s="335"/>
      <c r="H355" s="335"/>
      <c r="I355" s="335"/>
      <c r="J355" s="335"/>
      <c r="K355" s="335"/>
      <c r="L355" s="335"/>
      <c r="M355" s="335"/>
      <c r="N355" s="211"/>
      <c r="O355" s="1005"/>
      <c r="P355" s="207"/>
    </row>
    <row r="356">
      <c r="A356" s="335"/>
      <c r="B356" s="207"/>
      <c r="C356" s="207"/>
      <c r="D356" s="335"/>
      <c r="E356" s="335"/>
      <c r="F356" s="335"/>
      <c r="G356" s="335"/>
      <c r="H356" s="335"/>
      <c r="I356" s="335"/>
      <c r="J356" s="335"/>
      <c r="K356" s="335"/>
      <c r="L356" s="335"/>
      <c r="M356" s="335"/>
      <c r="N356" s="211"/>
      <c r="O356" s="1005"/>
      <c r="P356" s="207"/>
    </row>
    <row r="357">
      <c r="A357" s="335"/>
      <c r="B357" s="207"/>
      <c r="C357" s="207"/>
      <c r="D357" s="335"/>
      <c r="E357" s="335"/>
      <c r="F357" s="335"/>
      <c r="G357" s="335"/>
      <c r="H357" s="335"/>
      <c r="I357" s="335"/>
      <c r="J357" s="335"/>
      <c r="K357" s="335"/>
      <c r="L357" s="335"/>
      <c r="M357" s="335"/>
      <c r="N357" s="211"/>
      <c r="O357" s="1005"/>
      <c r="P357" s="207"/>
    </row>
    <row r="358">
      <c r="A358" s="335"/>
      <c r="B358" s="207"/>
      <c r="C358" s="207"/>
      <c r="D358" s="335"/>
      <c r="E358" s="335"/>
      <c r="F358" s="335"/>
      <c r="G358" s="335"/>
      <c r="H358" s="335"/>
      <c r="I358" s="335"/>
      <c r="J358" s="335"/>
      <c r="K358" s="335"/>
      <c r="L358" s="335"/>
      <c r="M358" s="335"/>
      <c r="N358" s="211"/>
      <c r="O358" s="1005"/>
      <c r="P358" s="207"/>
    </row>
    <row r="359">
      <c r="A359" s="335"/>
      <c r="B359" s="207"/>
      <c r="C359" s="207"/>
      <c r="D359" s="335"/>
      <c r="E359" s="335"/>
      <c r="F359" s="335"/>
      <c r="G359" s="335"/>
      <c r="H359" s="335"/>
      <c r="I359" s="335"/>
      <c r="J359" s="335"/>
      <c r="K359" s="335"/>
      <c r="L359" s="335"/>
      <c r="M359" s="335"/>
      <c r="N359" s="211"/>
      <c r="O359" s="1005"/>
      <c r="P359" s="207"/>
    </row>
    <row r="360">
      <c r="A360" s="335"/>
      <c r="B360" s="207"/>
      <c r="C360" s="207"/>
      <c r="D360" s="335"/>
      <c r="E360" s="335"/>
      <c r="F360" s="335"/>
      <c r="G360" s="335"/>
      <c r="H360" s="335"/>
      <c r="I360" s="335"/>
      <c r="J360" s="335"/>
      <c r="K360" s="335"/>
      <c r="L360" s="335"/>
      <c r="M360" s="335"/>
      <c r="N360" s="211"/>
      <c r="O360" s="1005"/>
      <c r="P360" s="207"/>
    </row>
    <row r="361">
      <c r="A361" s="335"/>
      <c r="B361" s="207"/>
      <c r="C361" s="207"/>
      <c r="D361" s="335"/>
      <c r="E361" s="335"/>
      <c r="F361" s="335"/>
      <c r="G361" s="335"/>
      <c r="H361" s="335"/>
      <c r="I361" s="335"/>
      <c r="J361" s="335"/>
      <c r="K361" s="335"/>
      <c r="L361" s="335"/>
      <c r="M361" s="335"/>
      <c r="N361" s="211"/>
      <c r="O361" s="1005"/>
      <c r="P361" s="207"/>
    </row>
    <row r="362">
      <c r="A362" s="335"/>
      <c r="B362" s="207"/>
      <c r="C362" s="207"/>
      <c r="D362" s="335"/>
      <c r="E362" s="335"/>
      <c r="F362" s="335"/>
      <c r="G362" s="335"/>
      <c r="H362" s="335"/>
      <c r="I362" s="335"/>
      <c r="J362" s="335"/>
      <c r="K362" s="335"/>
      <c r="L362" s="335"/>
      <c r="M362" s="335"/>
      <c r="N362" s="211"/>
      <c r="O362" s="1005"/>
      <c r="P362" s="207"/>
    </row>
    <row r="363">
      <c r="A363" s="335"/>
      <c r="B363" s="207"/>
      <c r="C363" s="207"/>
      <c r="D363" s="335"/>
      <c r="E363" s="335"/>
      <c r="F363" s="335"/>
      <c r="G363" s="335"/>
      <c r="H363" s="335"/>
      <c r="I363" s="335"/>
      <c r="J363" s="335"/>
      <c r="K363" s="335"/>
      <c r="L363" s="335"/>
      <c r="M363" s="335"/>
      <c r="N363" s="211"/>
      <c r="O363" s="1005"/>
      <c r="P363" s="207"/>
    </row>
    <row r="364">
      <c r="A364" s="335"/>
      <c r="B364" s="207"/>
      <c r="C364" s="207"/>
      <c r="D364" s="335"/>
      <c r="E364" s="335"/>
      <c r="F364" s="335"/>
      <c r="G364" s="335"/>
      <c r="H364" s="335"/>
      <c r="I364" s="335"/>
      <c r="J364" s="335"/>
      <c r="K364" s="335"/>
      <c r="L364" s="335"/>
      <c r="M364" s="335"/>
      <c r="N364" s="211"/>
      <c r="O364" s="1005"/>
      <c r="P364" s="207"/>
    </row>
    <row r="365">
      <c r="A365" s="335"/>
      <c r="B365" s="207"/>
      <c r="C365" s="207"/>
      <c r="D365" s="335"/>
      <c r="E365" s="335"/>
      <c r="F365" s="335"/>
      <c r="G365" s="335"/>
      <c r="H365" s="335"/>
      <c r="I365" s="335"/>
      <c r="J365" s="335"/>
      <c r="K365" s="335"/>
      <c r="L365" s="335"/>
      <c r="M365" s="335"/>
      <c r="N365" s="211"/>
      <c r="O365" s="1005"/>
      <c r="P365" s="207"/>
    </row>
    <row r="366">
      <c r="A366" s="335"/>
      <c r="B366" s="207"/>
      <c r="C366" s="207"/>
      <c r="D366" s="335"/>
      <c r="E366" s="335"/>
      <c r="F366" s="335"/>
      <c r="G366" s="335"/>
      <c r="H366" s="335"/>
      <c r="I366" s="335"/>
      <c r="J366" s="335"/>
      <c r="K366" s="335"/>
      <c r="L366" s="335"/>
      <c r="M366" s="335"/>
      <c r="N366" s="211"/>
      <c r="O366" s="1005"/>
      <c r="P366" s="207"/>
    </row>
    <row r="367">
      <c r="A367" s="335"/>
      <c r="B367" s="207"/>
      <c r="C367" s="207"/>
      <c r="D367" s="335"/>
      <c r="E367" s="335"/>
      <c r="F367" s="335"/>
      <c r="G367" s="335"/>
      <c r="H367" s="335"/>
      <c r="I367" s="335"/>
      <c r="J367" s="335"/>
      <c r="K367" s="335"/>
      <c r="L367" s="335"/>
      <c r="M367" s="335"/>
      <c r="N367" s="211"/>
      <c r="O367" s="1005"/>
      <c r="P367" s="207"/>
    </row>
    <row r="368">
      <c r="A368" s="335"/>
      <c r="B368" s="207"/>
      <c r="C368" s="207"/>
      <c r="D368" s="335"/>
      <c r="E368" s="335"/>
      <c r="F368" s="335"/>
      <c r="G368" s="335"/>
      <c r="H368" s="335"/>
      <c r="I368" s="335"/>
      <c r="J368" s="335"/>
      <c r="K368" s="335"/>
      <c r="L368" s="335"/>
      <c r="M368" s="335"/>
      <c r="N368" s="211"/>
      <c r="O368" s="1005"/>
      <c r="P368" s="207"/>
    </row>
    <row r="369">
      <c r="A369" s="335"/>
      <c r="B369" s="207"/>
      <c r="C369" s="207"/>
      <c r="D369" s="335"/>
      <c r="E369" s="335"/>
      <c r="F369" s="335"/>
      <c r="G369" s="335"/>
      <c r="H369" s="335"/>
      <c r="I369" s="335"/>
      <c r="J369" s="335"/>
      <c r="K369" s="335"/>
      <c r="L369" s="335"/>
      <c r="M369" s="335"/>
      <c r="N369" s="211"/>
      <c r="O369" s="1005"/>
      <c r="P369" s="207"/>
    </row>
    <row r="370">
      <c r="A370" s="335"/>
      <c r="B370" s="207"/>
      <c r="C370" s="207"/>
      <c r="D370" s="335"/>
      <c r="E370" s="335"/>
      <c r="F370" s="335"/>
      <c r="G370" s="335"/>
      <c r="H370" s="335"/>
      <c r="I370" s="335"/>
      <c r="J370" s="335"/>
      <c r="K370" s="335"/>
      <c r="L370" s="335"/>
      <c r="M370" s="335"/>
      <c r="N370" s="211"/>
      <c r="O370" s="1005"/>
      <c r="P370" s="207"/>
    </row>
    <row r="371">
      <c r="A371" s="335"/>
      <c r="B371" s="207"/>
      <c r="C371" s="207"/>
      <c r="D371" s="335"/>
      <c r="E371" s="335"/>
      <c r="F371" s="335"/>
      <c r="G371" s="335"/>
      <c r="H371" s="335"/>
      <c r="I371" s="335"/>
      <c r="J371" s="335"/>
      <c r="K371" s="335"/>
      <c r="L371" s="335"/>
      <c r="M371" s="335"/>
      <c r="N371" s="211"/>
      <c r="O371" s="1005"/>
      <c r="P371" s="207"/>
    </row>
    <row r="372">
      <c r="A372" s="335"/>
      <c r="B372" s="207"/>
      <c r="C372" s="207"/>
      <c r="D372" s="335"/>
      <c r="E372" s="335"/>
      <c r="F372" s="335"/>
      <c r="G372" s="335"/>
      <c r="H372" s="335"/>
      <c r="I372" s="335"/>
      <c r="J372" s="335"/>
      <c r="K372" s="335"/>
      <c r="L372" s="335"/>
      <c r="M372" s="335"/>
      <c r="N372" s="211"/>
      <c r="O372" s="1005"/>
      <c r="P372" s="207"/>
    </row>
    <row r="373">
      <c r="A373" s="335"/>
      <c r="B373" s="207"/>
      <c r="C373" s="207"/>
      <c r="D373" s="335"/>
      <c r="E373" s="335"/>
      <c r="F373" s="335"/>
      <c r="G373" s="335"/>
      <c r="H373" s="335"/>
      <c r="I373" s="335"/>
      <c r="J373" s="335"/>
      <c r="K373" s="335"/>
      <c r="L373" s="335"/>
      <c r="M373" s="335"/>
      <c r="N373" s="211"/>
      <c r="O373" s="1005"/>
      <c r="P373" s="207"/>
    </row>
    <row r="374">
      <c r="A374" s="335"/>
      <c r="B374" s="207"/>
      <c r="C374" s="207"/>
      <c r="D374" s="335"/>
      <c r="E374" s="335"/>
      <c r="F374" s="335"/>
      <c r="G374" s="335"/>
      <c r="H374" s="335"/>
      <c r="I374" s="335"/>
      <c r="J374" s="335"/>
      <c r="K374" s="335"/>
      <c r="L374" s="335"/>
      <c r="M374" s="335"/>
      <c r="N374" s="211"/>
      <c r="O374" s="1005"/>
      <c r="P374" s="207"/>
    </row>
    <row r="375">
      <c r="A375" s="335"/>
      <c r="B375" s="207"/>
      <c r="C375" s="207"/>
      <c r="D375" s="335"/>
      <c r="E375" s="335"/>
      <c r="F375" s="335"/>
      <c r="G375" s="335"/>
      <c r="H375" s="335"/>
      <c r="I375" s="335"/>
      <c r="J375" s="335"/>
      <c r="K375" s="335"/>
      <c r="L375" s="335"/>
      <c r="M375" s="335"/>
      <c r="N375" s="211"/>
      <c r="O375" s="1005"/>
      <c r="P375" s="207"/>
    </row>
    <row r="376">
      <c r="A376" s="335"/>
      <c r="B376" s="207"/>
      <c r="C376" s="207"/>
      <c r="D376" s="335"/>
      <c r="E376" s="335"/>
      <c r="F376" s="335"/>
      <c r="G376" s="335"/>
      <c r="H376" s="335"/>
      <c r="I376" s="335"/>
      <c r="J376" s="335"/>
      <c r="K376" s="335"/>
      <c r="L376" s="335"/>
      <c r="M376" s="335"/>
      <c r="N376" s="211"/>
      <c r="O376" s="1005"/>
      <c r="P376" s="207"/>
    </row>
    <row r="377">
      <c r="A377" s="335"/>
      <c r="B377" s="207"/>
      <c r="C377" s="207"/>
      <c r="D377" s="335"/>
      <c r="E377" s="335"/>
      <c r="F377" s="335"/>
      <c r="G377" s="335"/>
      <c r="H377" s="335"/>
      <c r="I377" s="335"/>
      <c r="J377" s="335"/>
      <c r="K377" s="335"/>
      <c r="L377" s="335"/>
      <c r="M377" s="335"/>
      <c r="N377" s="211"/>
      <c r="O377" s="1005"/>
      <c r="P377" s="207"/>
    </row>
    <row r="378">
      <c r="A378" s="335"/>
      <c r="B378" s="207"/>
      <c r="C378" s="207"/>
      <c r="D378" s="335"/>
      <c r="E378" s="335"/>
      <c r="F378" s="335"/>
      <c r="G378" s="335"/>
      <c r="H378" s="335"/>
      <c r="I378" s="335"/>
      <c r="J378" s="335"/>
      <c r="K378" s="335"/>
      <c r="L378" s="335"/>
      <c r="M378" s="335"/>
      <c r="N378" s="211"/>
      <c r="O378" s="1005"/>
      <c r="P378" s="207"/>
    </row>
    <row r="379">
      <c r="A379" s="335"/>
      <c r="B379" s="207"/>
      <c r="C379" s="207"/>
      <c r="D379" s="335"/>
      <c r="E379" s="335"/>
      <c r="F379" s="335"/>
      <c r="G379" s="335"/>
      <c r="H379" s="335"/>
      <c r="I379" s="335"/>
      <c r="J379" s="335"/>
      <c r="K379" s="335"/>
      <c r="L379" s="335"/>
      <c r="M379" s="335"/>
      <c r="N379" s="211"/>
      <c r="O379" s="1005"/>
      <c r="P379" s="207"/>
    </row>
    <row r="380">
      <c r="A380" s="335"/>
      <c r="B380" s="207"/>
      <c r="C380" s="207"/>
      <c r="D380" s="335"/>
      <c r="E380" s="335"/>
      <c r="F380" s="335"/>
      <c r="G380" s="335"/>
      <c r="H380" s="335"/>
      <c r="I380" s="335"/>
      <c r="J380" s="335"/>
      <c r="K380" s="335"/>
      <c r="L380" s="335"/>
      <c r="M380" s="335"/>
      <c r="N380" s="211"/>
      <c r="O380" s="1005"/>
      <c r="P380" s="207"/>
    </row>
    <row r="381">
      <c r="A381" s="335"/>
      <c r="B381" s="207"/>
      <c r="C381" s="207"/>
      <c r="D381" s="335"/>
      <c r="E381" s="335"/>
      <c r="F381" s="335"/>
      <c r="G381" s="335"/>
      <c r="H381" s="335"/>
      <c r="I381" s="335"/>
      <c r="J381" s="335"/>
      <c r="K381" s="335"/>
      <c r="L381" s="335"/>
      <c r="M381" s="335"/>
      <c r="N381" s="211"/>
      <c r="O381" s="1005"/>
      <c r="P381" s="207"/>
    </row>
    <row r="382">
      <c r="A382" s="335"/>
      <c r="B382" s="207"/>
      <c r="C382" s="207"/>
      <c r="D382" s="335"/>
      <c r="E382" s="335"/>
      <c r="F382" s="335"/>
      <c r="G382" s="335"/>
      <c r="H382" s="335"/>
      <c r="I382" s="335"/>
      <c r="J382" s="335"/>
      <c r="K382" s="335"/>
      <c r="L382" s="335"/>
      <c r="M382" s="335"/>
      <c r="N382" s="211"/>
      <c r="O382" s="1005"/>
      <c r="P382" s="207"/>
    </row>
    <row r="383">
      <c r="A383" s="335"/>
      <c r="B383" s="207"/>
      <c r="C383" s="207"/>
      <c r="D383" s="335"/>
      <c r="E383" s="335"/>
      <c r="F383" s="335"/>
      <c r="G383" s="335"/>
      <c r="H383" s="335"/>
      <c r="I383" s="335"/>
      <c r="J383" s="335"/>
      <c r="K383" s="335"/>
      <c r="L383" s="335"/>
      <c r="M383" s="335"/>
      <c r="N383" s="211"/>
      <c r="O383" s="1005"/>
      <c r="P383" s="207"/>
    </row>
    <row r="384">
      <c r="A384" s="335"/>
      <c r="B384" s="207"/>
      <c r="C384" s="207"/>
      <c r="D384" s="335"/>
      <c r="E384" s="335"/>
      <c r="F384" s="335"/>
      <c r="G384" s="335"/>
      <c r="H384" s="335"/>
      <c r="I384" s="335"/>
      <c r="J384" s="335"/>
      <c r="K384" s="335"/>
      <c r="L384" s="335"/>
      <c r="M384" s="335"/>
      <c r="N384" s="211"/>
      <c r="O384" s="1005"/>
      <c r="P384" s="207"/>
    </row>
    <row r="385">
      <c r="A385" s="335"/>
      <c r="B385" s="207"/>
      <c r="C385" s="207"/>
      <c r="D385" s="335"/>
      <c r="E385" s="335"/>
      <c r="F385" s="335"/>
      <c r="G385" s="335"/>
      <c r="H385" s="335"/>
      <c r="I385" s="335"/>
      <c r="J385" s="335"/>
      <c r="K385" s="335"/>
      <c r="L385" s="335"/>
      <c r="M385" s="335"/>
      <c r="N385" s="211"/>
      <c r="O385" s="1005"/>
      <c r="P385" s="207"/>
    </row>
    <row r="386">
      <c r="A386" s="335"/>
      <c r="B386" s="207"/>
      <c r="C386" s="207"/>
      <c r="D386" s="335"/>
      <c r="E386" s="335"/>
      <c r="F386" s="335"/>
      <c r="G386" s="335"/>
      <c r="H386" s="335"/>
      <c r="I386" s="335"/>
      <c r="J386" s="335"/>
      <c r="K386" s="335"/>
      <c r="L386" s="335"/>
      <c r="M386" s="335"/>
      <c r="N386" s="211"/>
      <c r="O386" s="1005"/>
      <c r="P386" s="207"/>
    </row>
    <row r="387">
      <c r="A387" s="335"/>
      <c r="B387" s="207"/>
      <c r="C387" s="207"/>
      <c r="D387" s="335"/>
      <c r="E387" s="335"/>
      <c r="F387" s="335"/>
      <c r="G387" s="335"/>
      <c r="H387" s="335"/>
      <c r="I387" s="335"/>
      <c r="J387" s="335"/>
      <c r="K387" s="335"/>
      <c r="L387" s="335"/>
      <c r="M387" s="335"/>
      <c r="N387" s="211"/>
      <c r="O387" s="1005"/>
      <c r="P387" s="207"/>
    </row>
    <row r="388">
      <c r="A388" s="335"/>
      <c r="B388" s="207"/>
      <c r="C388" s="207"/>
      <c r="D388" s="335"/>
      <c r="E388" s="335"/>
      <c r="F388" s="335"/>
      <c r="G388" s="335"/>
      <c r="H388" s="335"/>
      <c r="I388" s="335"/>
      <c r="J388" s="335"/>
      <c r="K388" s="335"/>
      <c r="L388" s="335"/>
      <c r="M388" s="335"/>
      <c r="N388" s="211"/>
      <c r="O388" s="1005"/>
      <c r="P388" s="207"/>
    </row>
    <row r="389">
      <c r="A389" s="335"/>
      <c r="B389" s="207"/>
      <c r="C389" s="207"/>
      <c r="D389" s="335"/>
      <c r="E389" s="335"/>
      <c r="F389" s="335"/>
      <c r="G389" s="335"/>
      <c r="H389" s="335"/>
      <c r="I389" s="335"/>
      <c r="J389" s="335"/>
      <c r="K389" s="335"/>
      <c r="L389" s="335"/>
      <c r="M389" s="335"/>
      <c r="N389" s="211"/>
      <c r="O389" s="1005"/>
      <c r="P389" s="207"/>
    </row>
    <row r="390">
      <c r="A390" s="335"/>
      <c r="B390" s="207"/>
      <c r="C390" s="207"/>
      <c r="D390" s="335"/>
      <c r="E390" s="335"/>
      <c r="F390" s="335"/>
      <c r="G390" s="335"/>
      <c r="H390" s="335"/>
      <c r="I390" s="335"/>
      <c r="J390" s="335"/>
      <c r="K390" s="335"/>
      <c r="L390" s="335"/>
      <c r="M390" s="335"/>
      <c r="N390" s="211"/>
      <c r="O390" s="1005"/>
      <c r="P390" s="207"/>
    </row>
    <row r="391">
      <c r="A391" s="335"/>
      <c r="B391" s="207"/>
      <c r="C391" s="207"/>
      <c r="D391" s="335"/>
      <c r="E391" s="335"/>
      <c r="F391" s="335"/>
      <c r="G391" s="335"/>
      <c r="H391" s="335"/>
      <c r="I391" s="335"/>
      <c r="J391" s="335"/>
      <c r="K391" s="335"/>
      <c r="L391" s="335"/>
      <c r="M391" s="335"/>
      <c r="N391" s="211"/>
      <c r="O391" s="1005"/>
      <c r="P391" s="207"/>
    </row>
    <row r="392">
      <c r="A392" s="335"/>
      <c r="B392" s="207"/>
      <c r="C392" s="207"/>
      <c r="D392" s="335"/>
      <c r="E392" s="335"/>
      <c r="F392" s="335"/>
      <c r="G392" s="335"/>
      <c r="H392" s="335"/>
      <c r="I392" s="335"/>
      <c r="J392" s="335"/>
      <c r="K392" s="335"/>
      <c r="L392" s="335"/>
      <c r="M392" s="335"/>
      <c r="N392" s="211"/>
      <c r="O392" s="1005"/>
      <c r="P392" s="207"/>
    </row>
    <row r="393">
      <c r="A393" s="335"/>
      <c r="B393" s="207"/>
      <c r="C393" s="207"/>
      <c r="D393" s="335"/>
      <c r="E393" s="335"/>
      <c r="F393" s="335"/>
      <c r="G393" s="335"/>
      <c r="H393" s="335"/>
      <c r="I393" s="335"/>
      <c r="J393" s="335"/>
      <c r="K393" s="335"/>
      <c r="L393" s="335"/>
      <c r="M393" s="335"/>
      <c r="N393" s="211"/>
      <c r="O393" s="1005"/>
      <c r="P393" s="207"/>
    </row>
    <row r="394">
      <c r="A394" s="335"/>
      <c r="B394" s="207"/>
      <c r="C394" s="207"/>
      <c r="D394" s="335"/>
      <c r="E394" s="335"/>
      <c r="F394" s="335"/>
      <c r="G394" s="335"/>
      <c r="H394" s="335"/>
      <c r="I394" s="335"/>
      <c r="J394" s="335"/>
      <c r="K394" s="335"/>
      <c r="L394" s="335"/>
      <c r="M394" s="335"/>
      <c r="N394" s="211"/>
      <c r="O394" s="1005"/>
      <c r="P394" s="207"/>
    </row>
    <row r="395">
      <c r="A395" s="335"/>
      <c r="B395" s="207"/>
      <c r="C395" s="207"/>
      <c r="D395" s="335"/>
      <c r="E395" s="335"/>
      <c r="F395" s="335"/>
      <c r="G395" s="335"/>
      <c r="H395" s="335"/>
      <c r="I395" s="335"/>
      <c r="J395" s="335"/>
      <c r="K395" s="335"/>
      <c r="L395" s="335"/>
      <c r="M395" s="335"/>
      <c r="N395" s="211"/>
      <c r="O395" s="1005"/>
      <c r="P395" s="207"/>
    </row>
    <row r="396">
      <c r="A396" s="335"/>
      <c r="B396" s="207"/>
      <c r="C396" s="207"/>
      <c r="D396" s="335"/>
      <c r="E396" s="335"/>
      <c r="F396" s="335"/>
      <c r="G396" s="335"/>
      <c r="H396" s="335"/>
      <c r="I396" s="335"/>
      <c r="J396" s="335"/>
      <c r="K396" s="335"/>
      <c r="L396" s="335"/>
      <c r="M396" s="335"/>
      <c r="N396" s="211"/>
      <c r="O396" s="1005"/>
      <c r="P396" s="207"/>
    </row>
    <row r="397">
      <c r="A397" s="335"/>
      <c r="B397" s="207"/>
      <c r="C397" s="207"/>
      <c r="D397" s="335"/>
      <c r="E397" s="335"/>
      <c r="F397" s="335"/>
      <c r="G397" s="335"/>
      <c r="H397" s="335"/>
      <c r="I397" s="335"/>
      <c r="J397" s="335"/>
      <c r="K397" s="335"/>
      <c r="L397" s="335"/>
      <c r="M397" s="335"/>
      <c r="N397" s="211"/>
      <c r="O397" s="1005"/>
      <c r="P397" s="207"/>
    </row>
    <row r="398">
      <c r="A398" s="335"/>
      <c r="B398" s="207"/>
      <c r="C398" s="207"/>
      <c r="D398" s="335"/>
      <c r="E398" s="335"/>
      <c r="F398" s="335"/>
      <c r="G398" s="335"/>
      <c r="H398" s="335"/>
      <c r="I398" s="335"/>
      <c r="J398" s="335"/>
      <c r="K398" s="335"/>
      <c r="L398" s="335"/>
      <c r="M398" s="335"/>
      <c r="N398" s="211"/>
      <c r="O398" s="1005"/>
      <c r="P398" s="207"/>
    </row>
    <row r="399">
      <c r="A399" s="335"/>
      <c r="B399" s="207"/>
      <c r="C399" s="207"/>
      <c r="D399" s="335"/>
      <c r="E399" s="335"/>
      <c r="F399" s="335"/>
      <c r="G399" s="335"/>
      <c r="H399" s="335"/>
      <c r="I399" s="335"/>
      <c r="J399" s="335"/>
      <c r="K399" s="335"/>
      <c r="L399" s="335"/>
      <c r="M399" s="335"/>
      <c r="N399" s="211"/>
      <c r="O399" s="1005"/>
      <c r="P399" s="207"/>
    </row>
    <row r="400">
      <c r="A400" s="335"/>
      <c r="B400" s="207"/>
      <c r="C400" s="207"/>
      <c r="D400" s="335"/>
      <c r="E400" s="335"/>
      <c r="F400" s="335"/>
      <c r="G400" s="335"/>
      <c r="H400" s="335"/>
      <c r="I400" s="335"/>
      <c r="J400" s="335"/>
      <c r="K400" s="335"/>
      <c r="L400" s="335"/>
      <c r="M400" s="335"/>
      <c r="N400" s="211"/>
      <c r="O400" s="1005"/>
      <c r="P400" s="207"/>
    </row>
    <row r="401">
      <c r="A401" s="335"/>
      <c r="B401" s="207"/>
      <c r="C401" s="207"/>
      <c r="D401" s="335"/>
      <c r="E401" s="335"/>
      <c r="F401" s="335"/>
      <c r="G401" s="335"/>
      <c r="H401" s="335"/>
      <c r="I401" s="335"/>
      <c r="J401" s="335"/>
      <c r="K401" s="335"/>
      <c r="L401" s="335"/>
      <c r="M401" s="335"/>
      <c r="N401" s="211"/>
      <c r="O401" s="1005"/>
      <c r="P401" s="207"/>
    </row>
    <row r="402">
      <c r="A402" s="335"/>
      <c r="B402" s="207"/>
      <c r="C402" s="207"/>
      <c r="D402" s="335"/>
      <c r="E402" s="335"/>
      <c r="F402" s="335"/>
      <c r="G402" s="335"/>
      <c r="H402" s="335"/>
      <c r="I402" s="335"/>
      <c r="J402" s="335"/>
      <c r="K402" s="335"/>
      <c r="L402" s="335"/>
      <c r="M402" s="335"/>
      <c r="N402" s="211"/>
      <c r="O402" s="1005"/>
      <c r="P402" s="207"/>
    </row>
    <row r="403">
      <c r="A403" s="335"/>
      <c r="B403" s="207"/>
      <c r="C403" s="207"/>
      <c r="D403" s="335"/>
      <c r="E403" s="335"/>
      <c r="F403" s="335"/>
      <c r="G403" s="335"/>
      <c r="H403" s="335"/>
      <c r="I403" s="335"/>
      <c r="J403" s="335"/>
      <c r="K403" s="335"/>
      <c r="L403" s="335"/>
      <c r="M403" s="335"/>
      <c r="N403" s="211"/>
      <c r="O403" s="1005"/>
      <c r="P403" s="207"/>
    </row>
    <row r="404">
      <c r="A404" s="335"/>
      <c r="B404" s="207"/>
      <c r="C404" s="207"/>
      <c r="D404" s="335"/>
      <c r="E404" s="335"/>
      <c r="F404" s="335"/>
      <c r="G404" s="335"/>
      <c r="H404" s="335"/>
      <c r="I404" s="335"/>
      <c r="J404" s="335"/>
      <c r="K404" s="335"/>
      <c r="L404" s="335"/>
      <c r="M404" s="335"/>
      <c r="N404" s="211"/>
      <c r="O404" s="1005"/>
      <c r="P404" s="207"/>
    </row>
    <row r="405">
      <c r="A405" s="335"/>
      <c r="B405" s="207"/>
      <c r="C405" s="207"/>
      <c r="D405" s="335"/>
      <c r="E405" s="335"/>
      <c r="F405" s="335"/>
      <c r="G405" s="335"/>
      <c r="H405" s="335"/>
      <c r="I405" s="335"/>
      <c r="J405" s="335"/>
      <c r="K405" s="335"/>
      <c r="L405" s="335"/>
      <c r="M405" s="335"/>
      <c r="N405" s="211"/>
      <c r="O405" s="1005"/>
      <c r="P405" s="207"/>
    </row>
    <row r="406">
      <c r="A406" s="335"/>
      <c r="B406" s="207"/>
      <c r="C406" s="207"/>
      <c r="D406" s="335"/>
      <c r="E406" s="335"/>
      <c r="F406" s="335"/>
      <c r="G406" s="335"/>
      <c r="H406" s="335"/>
      <c r="I406" s="335"/>
      <c r="J406" s="335"/>
      <c r="K406" s="335"/>
      <c r="L406" s="335"/>
      <c r="M406" s="335"/>
      <c r="N406" s="211"/>
      <c r="O406" s="1005"/>
      <c r="P406" s="207"/>
    </row>
    <row r="407">
      <c r="A407" s="335"/>
      <c r="B407" s="207"/>
      <c r="C407" s="207"/>
      <c r="D407" s="335"/>
      <c r="E407" s="335"/>
      <c r="F407" s="335"/>
      <c r="G407" s="335"/>
      <c r="H407" s="335"/>
      <c r="I407" s="335"/>
      <c r="J407" s="335"/>
      <c r="K407" s="335"/>
      <c r="L407" s="335"/>
      <c r="M407" s="335"/>
      <c r="N407" s="211"/>
      <c r="O407" s="1005"/>
      <c r="P407" s="207"/>
    </row>
    <row r="408">
      <c r="A408" s="335"/>
      <c r="B408" s="207"/>
      <c r="C408" s="207"/>
      <c r="D408" s="335"/>
      <c r="E408" s="335"/>
      <c r="F408" s="335"/>
      <c r="G408" s="335"/>
      <c r="H408" s="335"/>
      <c r="I408" s="335"/>
      <c r="J408" s="335"/>
      <c r="K408" s="335"/>
      <c r="L408" s="335"/>
      <c r="M408" s="335"/>
      <c r="N408" s="211"/>
      <c r="O408" s="1005"/>
      <c r="P408" s="207"/>
    </row>
    <row r="409">
      <c r="A409" s="335"/>
      <c r="B409" s="207"/>
      <c r="C409" s="207"/>
      <c r="D409" s="335"/>
      <c r="E409" s="335"/>
      <c r="F409" s="335"/>
      <c r="G409" s="335"/>
      <c r="H409" s="335"/>
      <c r="I409" s="335"/>
      <c r="J409" s="335"/>
      <c r="K409" s="335"/>
      <c r="L409" s="335"/>
      <c r="M409" s="335"/>
      <c r="N409" s="211"/>
      <c r="O409" s="1005"/>
      <c r="P409" s="207"/>
    </row>
    <row r="410">
      <c r="A410" s="335"/>
      <c r="B410" s="207"/>
      <c r="C410" s="207"/>
      <c r="D410" s="335"/>
      <c r="E410" s="335"/>
      <c r="F410" s="335"/>
      <c r="G410" s="335"/>
      <c r="H410" s="335"/>
      <c r="I410" s="335"/>
      <c r="J410" s="335"/>
      <c r="K410" s="335"/>
      <c r="L410" s="335"/>
      <c r="M410" s="335"/>
      <c r="N410" s="211"/>
      <c r="O410" s="1005"/>
      <c r="P410" s="207"/>
    </row>
    <row r="411">
      <c r="A411" s="335"/>
      <c r="B411" s="207"/>
      <c r="C411" s="207"/>
      <c r="D411" s="335"/>
      <c r="E411" s="335"/>
      <c r="F411" s="335"/>
      <c r="G411" s="335"/>
      <c r="H411" s="335"/>
      <c r="I411" s="335"/>
      <c r="J411" s="335"/>
      <c r="K411" s="335"/>
      <c r="L411" s="335"/>
      <c r="M411" s="335"/>
      <c r="N411" s="211"/>
      <c r="O411" s="1005"/>
      <c r="P411" s="207"/>
    </row>
    <row r="412">
      <c r="A412" s="335"/>
      <c r="B412" s="207"/>
      <c r="C412" s="207"/>
      <c r="D412" s="335"/>
      <c r="E412" s="335"/>
      <c r="F412" s="335"/>
      <c r="G412" s="335"/>
      <c r="H412" s="335"/>
      <c r="I412" s="335"/>
      <c r="J412" s="335"/>
      <c r="K412" s="335"/>
      <c r="L412" s="335"/>
      <c r="M412" s="335"/>
      <c r="N412" s="211"/>
      <c r="O412" s="1005"/>
      <c r="P412" s="207"/>
    </row>
    <row r="413">
      <c r="A413" s="335"/>
      <c r="B413" s="207"/>
      <c r="C413" s="207"/>
      <c r="D413" s="335"/>
      <c r="E413" s="335"/>
      <c r="F413" s="335"/>
      <c r="G413" s="335"/>
      <c r="H413" s="335"/>
      <c r="I413" s="335"/>
      <c r="J413" s="335"/>
      <c r="K413" s="335"/>
      <c r="L413" s="335"/>
      <c r="M413" s="335"/>
      <c r="N413" s="211"/>
      <c r="O413" s="1005"/>
      <c r="P413" s="207"/>
    </row>
    <row r="414">
      <c r="A414" s="335"/>
      <c r="B414" s="207"/>
      <c r="C414" s="207"/>
      <c r="D414" s="335"/>
      <c r="E414" s="335"/>
      <c r="F414" s="335"/>
      <c r="G414" s="335"/>
      <c r="H414" s="335"/>
      <c r="I414" s="335"/>
      <c r="J414" s="335"/>
      <c r="K414" s="335"/>
      <c r="L414" s="335"/>
      <c r="M414" s="335"/>
      <c r="N414" s="211"/>
      <c r="O414" s="1005"/>
      <c r="P414" s="207"/>
    </row>
    <row r="415">
      <c r="A415" s="335"/>
      <c r="B415" s="207"/>
      <c r="C415" s="207"/>
      <c r="D415" s="335"/>
      <c r="E415" s="335"/>
      <c r="F415" s="335"/>
      <c r="G415" s="335"/>
      <c r="H415" s="335"/>
      <c r="I415" s="335"/>
      <c r="J415" s="335"/>
      <c r="K415" s="335"/>
      <c r="L415" s="335"/>
      <c r="M415" s="335"/>
      <c r="N415" s="211"/>
      <c r="O415" s="1005"/>
      <c r="P415" s="207"/>
    </row>
    <row r="416">
      <c r="A416" s="335"/>
      <c r="B416" s="207"/>
      <c r="C416" s="207"/>
      <c r="D416" s="335"/>
      <c r="E416" s="335"/>
      <c r="F416" s="335"/>
      <c r="G416" s="335"/>
      <c r="H416" s="335"/>
      <c r="I416" s="335"/>
      <c r="J416" s="335"/>
      <c r="K416" s="335"/>
      <c r="L416" s="335"/>
      <c r="M416" s="335"/>
      <c r="N416" s="211"/>
      <c r="O416" s="1005"/>
      <c r="P416" s="207"/>
    </row>
    <row r="417">
      <c r="A417" s="335"/>
      <c r="B417" s="207"/>
      <c r="C417" s="207"/>
      <c r="D417" s="335"/>
      <c r="E417" s="335"/>
      <c r="F417" s="335"/>
      <c r="G417" s="335"/>
      <c r="H417" s="335"/>
      <c r="I417" s="335"/>
      <c r="J417" s="335"/>
      <c r="K417" s="335"/>
      <c r="L417" s="335"/>
      <c r="M417" s="335"/>
      <c r="N417" s="211"/>
      <c r="O417" s="1005"/>
      <c r="P417" s="207"/>
    </row>
    <row r="418">
      <c r="A418" s="335"/>
      <c r="B418" s="207"/>
      <c r="C418" s="207"/>
      <c r="D418" s="335"/>
      <c r="E418" s="335"/>
      <c r="F418" s="335"/>
      <c r="G418" s="335"/>
      <c r="H418" s="335"/>
      <c r="I418" s="335"/>
      <c r="J418" s="335"/>
      <c r="K418" s="335"/>
      <c r="L418" s="335"/>
      <c r="M418" s="335"/>
      <c r="N418" s="211"/>
      <c r="O418" s="1005"/>
      <c r="P418" s="207"/>
    </row>
    <row r="419">
      <c r="A419" s="335"/>
      <c r="B419" s="207"/>
      <c r="C419" s="207"/>
      <c r="D419" s="335"/>
      <c r="E419" s="335"/>
      <c r="F419" s="335"/>
      <c r="G419" s="335"/>
      <c r="H419" s="335"/>
      <c r="I419" s="335"/>
      <c r="J419" s="335"/>
      <c r="K419" s="335"/>
      <c r="L419" s="335"/>
      <c r="M419" s="335"/>
      <c r="N419" s="211"/>
      <c r="O419" s="1005"/>
      <c r="P419" s="207"/>
    </row>
    <row r="420">
      <c r="A420" s="335"/>
      <c r="B420" s="207"/>
      <c r="C420" s="207"/>
      <c r="D420" s="335"/>
      <c r="E420" s="335"/>
      <c r="F420" s="335"/>
      <c r="G420" s="335"/>
      <c r="H420" s="335"/>
      <c r="I420" s="335"/>
      <c r="J420" s="335"/>
      <c r="K420" s="335"/>
      <c r="L420" s="335"/>
      <c r="M420" s="335"/>
      <c r="N420" s="211"/>
      <c r="O420" s="1005"/>
      <c r="P420" s="207"/>
    </row>
    <row r="421">
      <c r="A421" s="335"/>
      <c r="B421" s="207"/>
      <c r="C421" s="207"/>
      <c r="D421" s="335"/>
      <c r="E421" s="335"/>
      <c r="F421" s="335"/>
      <c r="G421" s="335"/>
      <c r="H421" s="335"/>
      <c r="I421" s="335"/>
      <c r="J421" s="335"/>
      <c r="K421" s="335"/>
      <c r="L421" s="335"/>
      <c r="M421" s="335"/>
      <c r="N421" s="211"/>
      <c r="O421" s="1005"/>
      <c r="P421" s="207"/>
    </row>
    <row r="422">
      <c r="A422" s="335"/>
      <c r="B422" s="207"/>
      <c r="C422" s="207"/>
      <c r="D422" s="335"/>
      <c r="E422" s="335"/>
      <c r="F422" s="335"/>
      <c r="G422" s="335"/>
      <c r="H422" s="335"/>
      <c r="I422" s="335"/>
      <c r="J422" s="335"/>
      <c r="K422" s="335"/>
      <c r="L422" s="335"/>
      <c r="M422" s="335"/>
      <c r="N422" s="211"/>
      <c r="O422" s="1005"/>
      <c r="P422" s="207"/>
    </row>
    <row r="423">
      <c r="A423" s="335"/>
      <c r="B423" s="207"/>
      <c r="C423" s="207"/>
      <c r="D423" s="335"/>
      <c r="E423" s="335"/>
      <c r="F423" s="335"/>
      <c r="G423" s="335"/>
      <c r="H423" s="335"/>
      <c r="I423" s="335"/>
      <c r="J423" s="335"/>
      <c r="K423" s="335"/>
      <c r="L423" s="335"/>
      <c r="M423" s="335"/>
      <c r="N423" s="211"/>
      <c r="O423" s="1005"/>
      <c r="P423" s="207"/>
    </row>
    <row r="424">
      <c r="A424" s="335"/>
      <c r="B424" s="207"/>
      <c r="C424" s="207"/>
      <c r="D424" s="335"/>
      <c r="E424" s="335"/>
      <c r="F424" s="335"/>
      <c r="G424" s="335"/>
      <c r="H424" s="335"/>
      <c r="I424" s="335"/>
      <c r="J424" s="335"/>
      <c r="K424" s="335"/>
      <c r="L424" s="335"/>
      <c r="M424" s="335"/>
      <c r="N424" s="211"/>
      <c r="O424" s="1005"/>
      <c r="P424" s="207"/>
    </row>
    <row r="425">
      <c r="A425" s="335"/>
      <c r="B425" s="207"/>
      <c r="C425" s="207"/>
      <c r="D425" s="335"/>
      <c r="E425" s="335"/>
      <c r="F425" s="335"/>
      <c r="G425" s="335"/>
      <c r="H425" s="335"/>
      <c r="I425" s="335"/>
      <c r="J425" s="335"/>
      <c r="K425" s="335"/>
      <c r="L425" s="335"/>
      <c r="M425" s="335"/>
      <c r="N425" s="211"/>
      <c r="O425" s="1005"/>
      <c r="P425" s="207"/>
    </row>
    <row r="426">
      <c r="A426" s="335"/>
      <c r="B426" s="207"/>
      <c r="C426" s="207"/>
      <c r="D426" s="335"/>
      <c r="E426" s="335"/>
      <c r="F426" s="335"/>
      <c r="G426" s="335"/>
      <c r="H426" s="335"/>
      <c r="I426" s="335"/>
      <c r="J426" s="335"/>
      <c r="K426" s="335"/>
      <c r="L426" s="335"/>
      <c r="M426" s="335"/>
      <c r="N426" s="211"/>
      <c r="O426" s="1005"/>
      <c r="P426" s="207"/>
    </row>
    <row r="427">
      <c r="A427" s="335"/>
      <c r="B427" s="207"/>
      <c r="C427" s="207"/>
      <c r="D427" s="335"/>
      <c r="E427" s="335"/>
      <c r="F427" s="335"/>
      <c r="G427" s="335"/>
      <c r="H427" s="335"/>
      <c r="I427" s="335"/>
      <c r="J427" s="335"/>
      <c r="K427" s="335"/>
      <c r="L427" s="335"/>
      <c r="M427" s="335"/>
      <c r="N427" s="211"/>
      <c r="O427" s="1005"/>
      <c r="P427" s="207"/>
    </row>
    <row r="428">
      <c r="A428" s="335"/>
      <c r="B428" s="207"/>
      <c r="C428" s="207"/>
      <c r="D428" s="335"/>
      <c r="E428" s="335"/>
      <c r="F428" s="335"/>
      <c r="G428" s="335"/>
      <c r="H428" s="335"/>
      <c r="I428" s="335"/>
      <c r="J428" s="335"/>
      <c r="K428" s="335"/>
      <c r="L428" s="335"/>
      <c r="M428" s="335"/>
      <c r="N428" s="211"/>
      <c r="O428" s="1005"/>
      <c r="P428" s="207"/>
    </row>
    <row r="429">
      <c r="A429" s="335"/>
      <c r="B429" s="207"/>
      <c r="C429" s="207"/>
      <c r="D429" s="335"/>
      <c r="E429" s="335"/>
      <c r="F429" s="335"/>
      <c r="G429" s="335"/>
      <c r="H429" s="335"/>
      <c r="I429" s="335"/>
      <c r="J429" s="335"/>
      <c r="K429" s="335"/>
      <c r="L429" s="335"/>
      <c r="M429" s="335"/>
      <c r="N429" s="211"/>
      <c r="O429" s="1005"/>
      <c r="P429" s="207"/>
    </row>
    <row r="430">
      <c r="A430" s="335"/>
      <c r="B430" s="207"/>
      <c r="C430" s="207"/>
      <c r="D430" s="335"/>
      <c r="E430" s="335"/>
      <c r="F430" s="335"/>
      <c r="G430" s="335"/>
      <c r="H430" s="335"/>
      <c r="I430" s="335"/>
      <c r="J430" s="335"/>
      <c r="K430" s="335"/>
      <c r="L430" s="335"/>
      <c r="M430" s="335"/>
      <c r="N430" s="211"/>
      <c r="O430" s="1005"/>
      <c r="P430" s="207"/>
    </row>
    <row r="431">
      <c r="A431" s="335"/>
      <c r="B431" s="207"/>
      <c r="C431" s="207"/>
      <c r="D431" s="335"/>
      <c r="E431" s="335"/>
      <c r="F431" s="335"/>
      <c r="G431" s="335"/>
      <c r="H431" s="335"/>
      <c r="I431" s="335"/>
      <c r="J431" s="335"/>
      <c r="K431" s="335"/>
      <c r="L431" s="335"/>
      <c r="M431" s="335"/>
      <c r="N431" s="211"/>
      <c r="O431" s="1005"/>
      <c r="P431" s="207"/>
    </row>
    <row r="432">
      <c r="A432" s="335"/>
      <c r="B432" s="207"/>
      <c r="C432" s="207"/>
      <c r="D432" s="335"/>
      <c r="E432" s="335"/>
      <c r="F432" s="335"/>
      <c r="G432" s="335"/>
      <c r="H432" s="335"/>
      <c r="I432" s="335"/>
      <c r="J432" s="335"/>
      <c r="K432" s="335"/>
      <c r="L432" s="335"/>
      <c r="M432" s="335"/>
      <c r="N432" s="211"/>
      <c r="O432" s="1005"/>
      <c r="P432" s="207"/>
    </row>
    <row r="433">
      <c r="A433" s="335"/>
      <c r="B433" s="207"/>
      <c r="C433" s="207"/>
      <c r="D433" s="335"/>
      <c r="E433" s="335"/>
      <c r="F433" s="335"/>
      <c r="G433" s="335"/>
      <c r="H433" s="335"/>
      <c r="I433" s="335"/>
      <c r="J433" s="335"/>
      <c r="K433" s="335"/>
      <c r="L433" s="335"/>
      <c r="M433" s="335"/>
      <c r="N433" s="211"/>
      <c r="O433" s="1005"/>
      <c r="P433" s="207"/>
    </row>
    <row r="434">
      <c r="A434" s="335"/>
      <c r="B434" s="207"/>
      <c r="C434" s="207"/>
      <c r="D434" s="335"/>
      <c r="E434" s="335"/>
      <c r="F434" s="335"/>
      <c r="G434" s="335"/>
      <c r="H434" s="335"/>
      <c r="I434" s="335"/>
      <c r="J434" s="335"/>
      <c r="K434" s="335"/>
      <c r="L434" s="335"/>
      <c r="M434" s="335"/>
      <c r="N434" s="211"/>
      <c r="O434" s="1005"/>
      <c r="P434" s="207"/>
    </row>
    <row r="435">
      <c r="A435" s="335"/>
      <c r="B435" s="207"/>
      <c r="C435" s="207"/>
      <c r="D435" s="335"/>
      <c r="E435" s="335"/>
      <c r="F435" s="335"/>
      <c r="G435" s="335"/>
      <c r="H435" s="335"/>
      <c r="I435" s="335"/>
      <c r="J435" s="335"/>
      <c r="K435" s="335"/>
      <c r="L435" s="335"/>
      <c r="M435" s="335"/>
      <c r="N435" s="211"/>
      <c r="O435" s="1005"/>
      <c r="P435" s="207"/>
    </row>
    <row r="436">
      <c r="A436" s="335"/>
      <c r="B436" s="207"/>
      <c r="C436" s="207"/>
      <c r="D436" s="335"/>
      <c r="E436" s="335"/>
      <c r="F436" s="335"/>
      <c r="G436" s="335"/>
      <c r="H436" s="335"/>
      <c r="I436" s="335"/>
      <c r="J436" s="335"/>
      <c r="K436" s="335"/>
      <c r="L436" s="335"/>
      <c r="M436" s="335"/>
      <c r="N436" s="211"/>
      <c r="O436" s="1005"/>
      <c r="P436" s="207"/>
    </row>
    <row r="437">
      <c r="A437" s="335"/>
      <c r="B437" s="207"/>
      <c r="C437" s="207"/>
      <c r="D437" s="335"/>
      <c r="E437" s="335"/>
      <c r="F437" s="335"/>
      <c r="G437" s="335"/>
      <c r="H437" s="335"/>
      <c r="I437" s="335"/>
      <c r="J437" s="335"/>
      <c r="K437" s="335"/>
      <c r="L437" s="335"/>
      <c r="M437" s="335"/>
      <c r="N437" s="211"/>
      <c r="O437" s="1005"/>
      <c r="P437" s="207"/>
    </row>
    <row r="438">
      <c r="A438" s="335"/>
      <c r="B438" s="207"/>
      <c r="C438" s="207"/>
      <c r="D438" s="335"/>
      <c r="E438" s="335"/>
      <c r="F438" s="335"/>
      <c r="G438" s="335"/>
      <c r="H438" s="335"/>
      <c r="I438" s="335"/>
      <c r="J438" s="335"/>
      <c r="K438" s="335"/>
      <c r="L438" s="335"/>
      <c r="M438" s="335"/>
      <c r="N438" s="211"/>
      <c r="O438" s="1005"/>
      <c r="P438" s="207"/>
    </row>
    <row r="439">
      <c r="A439" s="335"/>
      <c r="B439" s="207"/>
      <c r="C439" s="207"/>
      <c r="D439" s="335"/>
      <c r="E439" s="335"/>
      <c r="F439" s="335"/>
      <c r="G439" s="335"/>
      <c r="H439" s="335"/>
      <c r="I439" s="335"/>
      <c r="J439" s="335"/>
      <c r="K439" s="335"/>
      <c r="L439" s="335"/>
      <c r="M439" s="335"/>
      <c r="N439" s="211"/>
      <c r="O439" s="1005"/>
      <c r="P439" s="207"/>
    </row>
    <row r="440">
      <c r="A440" s="335"/>
      <c r="B440" s="207"/>
      <c r="C440" s="207"/>
      <c r="D440" s="335"/>
      <c r="E440" s="335"/>
      <c r="F440" s="335"/>
      <c r="G440" s="335"/>
      <c r="H440" s="335"/>
      <c r="I440" s="335"/>
      <c r="J440" s="335"/>
      <c r="K440" s="335"/>
      <c r="L440" s="335"/>
      <c r="M440" s="335"/>
      <c r="N440" s="211"/>
      <c r="O440" s="1005"/>
      <c r="P440" s="207"/>
    </row>
    <row r="441">
      <c r="A441" s="335"/>
      <c r="B441" s="207"/>
      <c r="C441" s="207"/>
      <c r="D441" s="335"/>
      <c r="E441" s="335"/>
      <c r="F441" s="335"/>
      <c r="G441" s="335"/>
      <c r="H441" s="335"/>
      <c r="I441" s="335"/>
      <c r="J441" s="335"/>
      <c r="K441" s="335"/>
      <c r="L441" s="335"/>
      <c r="M441" s="335"/>
      <c r="N441" s="211"/>
      <c r="O441" s="1005"/>
      <c r="P441" s="207"/>
    </row>
    <row r="442">
      <c r="A442" s="335"/>
      <c r="B442" s="207"/>
      <c r="C442" s="207"/>
      <c r="D442" s="335"/>
      <c r="E442" s="335"/>
      <c r="F442" s="335"/>
      <c r="G442" s="335"/>
      <c r="H442" s="335"/>
      <c r="I442" s="335"/>
      <c r="J442" s="335"/>
      <c r="K442" s="335"/>
      <c r="L442" s="335"/>
      <c r="M442" s="335"/>
      <c r="N442" s="211"/>
      <c r="O442" s="1005"/>
      <c r="P442" s="207"/>
    </row>
    <row r="443">
      <c r="A443" s="335"/>
      <c r="B443" s="207"/>
      <c r="C443" s="207"/>
      <c r="D443" s="335"/>
      <c r="E443" s="335"/>
      <c r="F443" s="335"/>
      <c r="G443" s="335"/>
      <c r="H443" s="335"/>
      <c r="I443" s="335"/>
      <c r="J443" s="335"/>
      <c r="K443" s="335"/>
      <c r="L443" s="335"/>
      <c r="M443" s="335"/>
      <c r="N443" s="211"/>
      <c r="O443" s="1005"/>
      <c r="P443" s="207"/>
    </row>
    <row r="444">
      <c r="A444" s="335"/>
      <c r="B444" s="207"/>
      <c r="C444" s="207"/>
      <c r="D444" s="335"/>
      <c r="E444" s="335"/>
      <c r="F444" s="335"/>
      <c r="G444" s="335"/>
      <c r="H444" s="335"/>
      <c r="I444" s="335"/>
      <c r="J444" s="335"/>
      <c r="K444" s="335"/>
      <c r="L444" s="335"/>
      <c r="M444" s="335"/>
      <c r="N444" s="211"/>
      <c r="O444" s="1005"/>
      <c r="P444" s="207"/>
    </row>
    <row r="445">
      <c r="A445" s="335"/>
      <c r="B445" s="207"/>
      <c r="C445" s="207"/>
      <c r="D445" s="335"/>
      <c r="E445" s="335"/>
      <c r="F445" s="335"/>
      <c r="G445" s="335"/>
      <c r="H445" s="335"/>
      <c r="I445" s="335"/>
      <c r="J445" s="335"/>
      <c r="K445" s="335"/>
      <c r="L445" s="335"/>
      <c r="M445" s="335"/>
      <c r="N445" s="211"/>
      <c r="O445" s="1005"/>
      <c r="P445" s="207"/>
    </row>
    <row r="446">
      <c r="A446" s="335"/>
      <c r="B446" s="207"/>
      <c r="C446" s="207"/>
      <c r="D446" s="335"/>
      <c r="E446" s="335"/>
      <c r="F446" s="335"/>
      <c r="G446" s="335"/>
      <c r="H446" s="335"/>
      <c r="I446" s="335"/>
      <c r="J446" s="335"/>
      <c r="K446" s="335"/>
      <c r="L446" s="335"/>
      <c r="M446" s="335"/>
      <c r="N446" s="211"/>
      <c r="O446" s="1005"/>
      <c r="P446" s="207"/>
    </row>
    <row r="447">
      <c r="A447" s="335"/>
      <c r="B447" s="207"/>
      <c r="C447" s="207"/>
      <c r="D447" s="335"/>
      <c r="E447" s="335"/>
      <c r="F447" s="335"/>
      <c r="G447" s="335"/>
      <c r="H447" s="335"/>
      <c r="I447" s="335"/>
      <c r="J447" s="335"/>
      <c r="K447" s="335"/>
      <c r="L447" s="335"/>
      <c r="M447" s="335"/>
      <c r="N447" s="211"/>
      <c r="O447" s="1005"/>
      <c r="P447" s="207"/>
    </row>
    <row r="448">
      <c r="A448" s="335"/>
      <c r="B448" s="207"/>
      <c r="C448" s="207"/>
      <c r="D448" s="335"/>
      <c r="E448" s="335"/>
      <c r="F448" s="335"/>
      <c r="G448" s="335"/>
      <c r="H448" s="335"/>
      <c r="I448" s="335"/>
      <c r="J448" s="335"/>
      <c r="K448" s="335"/>
      <c r="L448" s="335"/>
      <c r="M448" s="335"/>
      <c r="N448" s="211"/>
      <c r="O448" s="1005"/>
      <c r="P448" s="207"/>
    </row>
    <row r="449">
      <c r="A449" s="335"/>
      <c r="B449" s="207"/>
      <c r="C449" s="207"/>
      <c r="D449" s="335"/>
      <c r="E449" s="335"/>
      <c r="F449" s="335"/>
      <c r="G449" s="335"/>
      <c r="H449" s="335"/>
      <c r="I449" s="335"/>
      <c r="J449" s="335"/>
      <c r="K449" s="335"/>
      <c r="L449" s="335"/>
      <c r="M449" s="335"/>
      <c r="N449" s="211"/>
      <c r="O449" s="1005"/>
      <c r="P449" s="207"/>
    </row>
    <row r="450">
      <c r="A450" s="335"/>
      <c r="B450" s="207"/>
      <c r="C450" s="207"/>
      <c r="D450" s="335"/>
      <c r="E450" s="335"/>
      <c r="F450" s="335"/>
      <c r="G450" s="335"/>
      <c r="H450" s="335"/>
      <c r="I450" s="335"/>
      <c r="J450" s="335"/>
      <c r="K450" s="335"/>
      <c r="L450" s="335"/>
      <c r="M450" s="335"/>
      <c r="N450" s="211"/>
      <c r="O450" s="1005"/>
      <c r="P450" s="207"/>
    </row>
    <row r="451">
      <c r="A451" s="335"/>
      <c r="B451" s="207"/>
      <c r="C451" s="207"/>
      <c r="D451" s="335"/>
      <c r="E451" s="335"/>
      <c r="F451" s="335"/>
      <c r="G451" s="335"/>
      <c r="H451" s="335"/>
      <c r="I451" s="335"/>
      <c r="J451" s="335"/>
      <c r="K451" s="335"/>
      <c r="L451" s="335"/>
      <c r="M451" s="335"/>
      <c r="N451" s="211"/>
      <c r="O451" s="1005"/>
      <c r="P451" s="207"/>
    </row>
    <row r="452">
      <c r="A452" s="335"/>
      <c r="B452" s="207"/>
      <c r="C452" s="207"/>
      <c r="D452" s="335"/>
      <c r="E452" s="335"/>
      <c r="F452" s="335"/>
      <c r="G452" s="335"/>
      <c r="H452" s="335"/>
      <c r="I452" s="335"/>
      <c r="J452" s="335"/>
      <c r="K452" s="335"/>
      <c r="L452" s="335"/>
      <c r="M452" s="335"/>
      <c r="N452" s="211"/>
      <c r="O452" s="1005"/>
      <c r="P452" s="207"/>
    </row>
    <row r="453">
      <c r="A453" s="335"/>
      <c r="B453" s="207"/>
      <c r="C453" s="207"/>
      <c r="D453" s="335"/>
      <c r="E453" s="335"/>
      <c r="F453" s="335"/>
      <c r="G453" s="335"/>
      <c r="H453" s="335"/>
      <c r="I453" s="335"/>
      <c r="J453" s="335"/>
      <c r="K453" s="335"/>
      <c r="L453" s="335"/>
      <c r="M453" s="335"/>
      <c r="N453" s="211"/>
      <c r="O453" s="1005"/>
      <c r="P453" s="207"/>
    </row>
    <row r="454">
      <c r="A454" s="335"/>
      <c r="B454" s="207"/>
      <c r="C454" s="207"/>
      <c r="D454" s="335"/>
      <c r="E454" s="335"/>
      <c r="F454" s="335"/>
      <c r="G454" s="335"/>
      <c r="H454" s="335"/>
      <c r="I454" s="335"/>
      <c r="J454" s="335"/>
      <c r="K454" s="335"/>
      <c r="L454" s="335"/>
      <c r="M454" s="335"/>
      <c r="N454" s="211"/>
      <c r="O454" s="1005"/>
      <c r="P454" s="207"/>
    </row>
    <row r="455">
      <c r="A455" s="335"/>
      <c r="B455" s="207"/>
      <c r="C455" s="207"/>
      <c r="D455" s="335"/>
      <c r="E455" s="335"/>
      <c r="F455" s="335"/>
      <c r="G455" s="335"/>
      <c r="H455" s="335"/>
      <c r="I455" s="335"/>
      <c r="J455" s="335"/>
      <c r="K455" s="335"/>
      <c r="L455" s="335"/>
      <c r="M455" s="335"/>
      <c r="N455" s="211"/>
      <c r="O455" s="1005"/>
      <c r="P455" s="207"/>
    </row>
    <row r="456">
      <c r="A456" s="335"/>
      <c r="B456" s="207"/>
      <c r="C456" s="207"/>
      <c r="D456" s="335"/>
      <c r="E456" s="335"/>
      <c r="F456" s="335"/>
      <c r="G456" s="335"/>
      <c r="H456" s="335"/>
      <c r="I456" s="335"/>
      <c r="J456" s="335"/>
      <c r="K456" s="335"/>
      <c r="L456" s="335"/>
      <c r="M456" s="335"/>
      <c r="N456" s="211"/>
      <c r="O456" s="1005"/>
      <c r="P456" s="207"/>
    </row>
    <row r="457">
      <c r="A457" s="335"/>
      <c r="B457" s="207"/>
      <c r="C457" s="207"/>
      <c r="D457" s="335"/>
      <c r="E457" s="335"/>
      <c r="F457" s="335"/>
      <c r="G457" s="335"/>
      <c r="H457" s="335"/>
      <c r="I457" s="335"/>
      <c r="J457" s="335"/>
      <c r="K457" s="335"/>
      <c r="L457" s="335"/>
      <c r="M457" s="335"/>
      <c r="N457" s="211"/>
      <c r="O457" s="1005"/>
      <c r="P457" s="207"/>
    </row>
    <row r="458">
      <c r="A458" s="335"/>
      <c r="B458" s="207"/>
      <c r="C458" s="207"/>
      <c r="D458" s="335"/>
      <c r="E458" s="335"/>
      <c r="F458" s="335"/>
      <c r="G458" s="335"/>
      <c r="H458" s="335"/>
      <c r="I458" s="335"/>
      <c r="J458" s="335"/>
      <c r="K458" s="335"/>
      <c r="L458" s="335"/>
      <c r="M458" s="335"/>
      <c r="N458" s="211"/>
      <c r="O458" s="1005"/>
      <c r="P458" s="207"/>
    </row>
    <row r="459">
      <c r="A459" s="335"/>
      <c r="B459" s="207"/>
      <c r="C459" s="207"/>
      <c r="D459" s="335"/>
      <c r="E459" s="335"/>
      <c r="F459" s="335"/>
      <c r="G459" s="335"/>
      <c r="H459" s="335"/>
      <c r="I459" s="335"/>
      <c r="J459" s="335"/>
      <c r="K459" s="335"/>
      <c r="L459" s="335"/>
      <c r="M459" s="335"/>
      <c r="N459" s="211"/>
      <c r="O459" s="1005"/>
      <c r="P459" s="207"/>
    </row>
    <row r="460">
      <c r="A460" s="335"/>
      <c r="B460" s="207"/>
      <c r="C460" s="207"/>
      <c r="D460" s="335"/>
      <c r="E460" s="335"/>
      <c r="F460" s="335"/>
      <c r="G460" s="335"/>
      <c r="H460" s="335"/>
      <c r="I460" s="335"/>
      <c r="J460" s="335"/>
      <c r="K460" s="335"/>
      <c r="L460" s="335"/>
      <c r="M460" s="335"/>
      <c r="N460" s="211"/>
      <c r="O460" s="1005"/>
      <c r="P460" s="207"/>
    </row>
    <row r="461">
      <c r="A461" s="335"/>
      <c r="B461" s="207"/>
      <c r="C461" s="207"/>
      <c r="D461" s="335"/>
      <c r="E461" s="335"/>
      <c r="F461" s="335"/>
      <c r="G461" s="335"/>
      <c r="H461" s="335"/>
      <c r="I461" s="335"/>
      <c r="J461" s="335"/>
      <c r="K461" s="335"/>
      <c r="L461" s="335"/>
      <c r="M461" s="335"/>
      <c r="N461" s="211"/>
      <c r="O461" s="1005"/>
      <c r="P461" s="207"/>
    </row>
    <row r="462">
      <c r="A462" s="335"/>
      <c r="B462" s="207"/>
      <c r="C462" s="207"/>
      <c r="D462" s="335"/>
      <c r="E462" s="335"/>
      <c r="F462" s="335"/>
      <c r="G462" s="335"/>
      <c r="H462" s="335"/>
      <c r="I462" s="335"/>
      <c r="J462" s="335"/>
      <c r="K462" s="335"/>
      <c r="L462" s="335"/>
      <c r="M462" s="335"/>
      <c r="N462" s="211"/>
      <c r="O462" s="1005"/>
      <c r="P462" s="207"/>
    </row>
    <row r="463">
      <c r="A463" s="335"/>
      <c r="B463" s="207"/>
      <c r="C463" s="207"/>
      <c r="D463" s="335"/>
      <c r="E463" s="335"/>
      <c r="F463" s="335"/>
      <c r="G463" s="335"/>
      <c r="H463" s="335"/>
      <c r="I463" s="335"/>
      <c r="J463" s="335"/>
      <c r="K463" s="335"/>
      <c r="L463" s="335"/>
      <c r="M463" s="335"/>
      <c r="N463" s="211"/>
      <c r="O463" s="1005"/>
      <c r="P463" s="207"/>
    </row>
    <row r="464">
      <c r="A464" s="335"/>
      <c r="B464" s="207"/>
      <c r="C464" s="207"/>
      <c r="D464" s="335"/>
      <c r="E464" s="335"/>
      <c r="F464" s="335"/>
      <c r="G464" s="335"/>
      <c r="H464" s="335"/>
      <c r="I464" s="335"/>
      <c r="J464" s="335"/>
      <c r="K464" s="335"/>
      <c r="L464" s="335"/>
      <c r="M464" s="335"/>
      <c r="N464" s="211"/>
      <c r="O464" s="1005"/>
      <c r="P464" s="207"/>
    </row>
    <row r="465">
      <c r="A465" s="335"/>
      <c r="B465" s="207"/>
      <c r="C465" s="207"/>
      <c r="D465" s="335"/>
      <c r="E465" s="335"/>
      <c r="F465" s="335"/>
      <c r="G465" s="335"/>
      <c r="H465" s="335"/>
      <c r="I465" s="335"/>
      <c r="J465" s="335"/>
      <c r="K465" s="335"/>
      <c r="L465" s="335"/>
      <c r="M465" s="335"/>
      <c r="N465" s="211"/>
      <c r="O465" s="1005"/>
      <c r="P465" s="207"/>
    </row>
    <row r="466">
      <c r="A466" s="335"/>
      <c r="B466" s="207"/>
      <c r="C466" s="207"/>
      <c r="D466" s="335"/>
      <c r="E466" s="335"/>
      <c r="F466" s="335"/>
      <c r="G466" s="335"/>
      <c r="H466" s="335"/>
      <c r="I466" s="335"/>
      <c r="J466" s="335"/>
      <c r="K466" s="335"/>
      <c r="L466" s="335"/>
      <c r="M466" s="335"/>
      <c r="N466" s="211"/>
      <c r="O466" s="1005"/>
      <c r="P466" s="207"/>
    </row>
    <row r="467">
      <c r="A467" s="335"/>
      <c r="B467" s="207"/>
      <c r="C467" s="207"/>
      <c r="D467" s="335"/>
      <c r="E467" s="335"/>
      <c r="F467" s="335"/>
      <c r="G467" s="335"/>
      <c r="H467" s="335"/>
      <c r="I467" s="335"/>
      <c r="J467" s="335"/>
      <c r="K467" s="335"/>
      <c r="L467" s="335"/>
      <c r="M467" s="335"/>
      <c r="N467" s="211"/>
      <c r="O467" s="1005"/>
      <c r="P467" s="207"/>
    </row>
    <row r="468">
      <c r="A468" s="335"/>
      <c r="B468" s="207"/>
      <c r="C468" s="207"/>
      <c r="D468" s="335"/>
      <c r="E468" s="335"/>
      <c r="F468" s="335"/>
      <c r="G468" s="335"/>
      <c r="H468" s="335"/>
      <c r="I468" s="335"/>
      <c r="J468" s="335"/>
      <c r="K468" s="335"/>
      <c r="L468" s="335"/>
      <c r="M468" s="335"/>
      <c r="N468" s="211"/>
      <c r="O468" s="1005"/>
      <c r="P468" s="207"/>
    </row>
    <row r="469">
      <c r="A469" s="335"/>
      <c r="B469" s="207"/>
      <c r="C469" s="207"/>
      <c r="D469" s="335"/>
      <c r="E469" s="335"/>
      <c r="F469" s="335"/>
      <c r="G469" s="335"/>
      <c r="H469" s="335"/>
      <c r="I469" s="335"/>
      <c r="J469" s="335"/>
      <c r="K469" s="335"/>
      <c r="L469" s="335"/>
      <c r="M469" s="335"/>
      <c r="N469" s="211"/>
      <c r="O469" s="1005"/>
      <c r="P469" s="207"/>
    </row>
    <row r="470">
      <c r="A470" s="335"/>
      <c r="B470" s="207"/>
      <c r="C470" s="207"/>
      <c r="D470" s="335"/>
      <c r="E470" s="335"/>
      <c r="F470" s="335"/>
      <c r="G470" s="335"/>
      <c r="H470" s="335"/>
      <c r="I470" s="335"/>
      <c r="J470" s="335"/>
      <c r="K470" s="335"/>
      <c r="L470" s="335"/>
      <c r="M470" s="335"/>
      <c r="N470" s="211"/>
      <c r="O470" s="1005"/>
      <c r="P470" s="207"/>
    </row>
    <row r="471">
      <c r="A471" s="335"/>
      <c r="B471" s="207"/>
      <c r="C471" s="207"/>
      <c r="D471" s="335"/>
      <c r="E471" s="335"/>
      <c r="F471" s="335"/>
      <c r="G471" s="335"/>
      <c r="H471" s="335"/>
      <c r="I471" s="335"/>
      <c r="J471" s="335"/>
      <c r="K471" s="335"/>
      <c r="L471" s="335"/>
      <c r="M471" s="335"/>
      <c r="N471" s="211"/>
      <c r="O471" s="1005"/>
      <c r="P471" s="207"/>
    </row>
    <row r="472">
      <c r="A472" s="335"/>
      <c r="B472" s="207"/>
      <c r="C472" s="207"/>
      <c r="D472" s="335"/>
      <c r="E472" s="335"/>
      <c r="F472" s="335"/>
      <c r="G472" s="335"/>
      <c r="H472" s="335"/>
      <c r="I472" s="335"/>
      <c r="J472" s="335"/>
      <c r="K472" s="335"/>
      <c r="L472" s="335"/>
      <c r="M472" s="335"/>
      <c r="N472" s="211"/>
      <c r="O472" s="1005"/>
      <c r="P472" s="207"/>
    </row>
    <row r="473">
      <c r="A473" s="335"/>
      <c r="B473" s="207"/>
      <c r="C473" s="207"/>
      <c r="D473" s="335"/>
      <c r="E473" s="335"/>
      <c r="F473" s="335"/>
      <c r="G473" s="335"/>
      <c r="H473" s="335"/>
      <c r="I473" s="335"/>
      <c r="J473" s="335"/>
      <c r="K473" s="335"/>
      <c r="L473" s="335"/>
      <c r="M473" s="335"/>
      <c r="N473" s="211"/>
      <c r="O473" s="1005"/>
      <c r="P473" s="207"/>
    </row>
    <row r="474">
      <c r="A474" s="335"/>
      <c r="B474" s="207"/>
      <c r="C474" s="207"/>
      <c r="D474" s="335"/>
      <c r="E474" s="335"/>
      <c r="F474" s="335"/>
      <c r="G474" s="335"/>
      <c r="H474" s="335"/>
      <c r="I474" s="335"/>
      <c r="J474" s="335"/>
      <c r="K474" s="335"/>
      <c r="L474" s="335"/>
      <c r="M474" s="335"/>
      <c r="N474" s="211"/>
      <c r="O474" s="1005"/>
      <c r="P474" s="207"/>
    </row>
    <row r="475">
      <c r="A475" s="335"/>
      <c r="B475" s="207"/>
      <c r="C475" s="207"/>
      <c r="D475" s="335"/>
      <c r="E475" s="335"/>
      <c r="F475" s="335"/>
      <c r="G475" s="335"/>
      <c r="H475" s="335"/>
      <c r="I475" s="335"/>
      <c r="J475" s="335"/>
      <c r="K475" s="335"/>
      <c r="L475" s="335"/>
      <c r="M475" s="335"/>
      <c r="N475" s="211"/>
      <c r="O475" s="1005"/>
      <c r="P475" s="207"/>
    </row>
    <row r="476">
      <c r="A476" s="335"/>
      <c r="B476" s="207"/>
      <c r="C476" s="207"/>
      <c r="D476" s="335"/>
      <c r="E476" s="335"/>
      <c r="F476" s="335"/>
      <c r="G476" s="335"/>
      <c r="H476" s="335"/>
      <c r="I476" s="335"/>
      <c r="J476" s="335"/>
      <c r="K476" s="335"/>
      <c r="L476" s="335"/>
      <c r="M476" s="335"/>
      <c r="N476" s="211"/>
      <c r="O476" s="1005"/>
      <c r="P476" s="207"/>
    </row>
    <row r="477">
      <c r="A477" s="335"/>
      <c r="B477" s="207"/>
      <c r="C477" s="207"/>
      <c r="D477" s="335"/>
      <c r="E477" s="335"/>
      <c r="F477" s="335"/>
      <c r="G477" s="335"/>
      <c r="H477" s="335"/>
      <c r="I477" s="335"/>
      <c r="J477" s="335"/>
      <c r="K477" s="335"/>
      <c r="L477" s="335"/>
      <c r="M477" s="335"/>
      <c r="N477" s="211"/>
      <c r="O477" s="1005"/>
      <c r="P477" s="207"/>
    </row>
    <row r="478">
      <c r="A478" s="335"/>
      <c r="B478" s="207"/>
      <c r="C478" s="207"/>
      <c r="D478" s="335"/>
      <c r="E478" s="335"/>
      <c r="F478" s="335"/>
      <c r="G478" s="335"/>
      <c r="H478" s="335"/>
      <c r="I478" s="335"/>
      <c r="J478" s="335"/>
      <c r="K478" s="335"/>
      <c r="L478" s="335"/>
      <c r="M478" s="335"/>
      <c r="N478" s="211"/>
      <c r="O478" s="1005"/>
      <c r="P478" s="207"/>
    </row>
    <row r="479">
      <c r="A479" s="335"/>
      <c r="B479" s="207"/>
      <c r="C479" s="207"/>
      <c r="D479" s="335"/>
      <c r="E479" s="335"/>
      <c r="F479" s="335"/>
      <c r="G479" s="335"/>
      <c r="H479" s="335"/>
      <c r="I479" s="335"/>
      <c r="J479" s="335"/>
      <c r="K479" s="335"/>
      <c r="L479" s="335"/>
      <c r="M479" s="335"/>
      <c r="N479" s="211"/>
      <c r="O479" s="1005"/>
      <c r="P479" s="207"/>
    </row>
    <row r="480">
      <c r="A480" s="335"/>
      <c r="B480" s="207"/>
      <c r="C480" s="207"/>
      <c r="D480" s="335"/>
      <c r="E480" s="335"/>
      <c r="F480" s="335"/>
      <c r="G480" s="335"/>
      <c r="H480" s="335"/>
      <c r="I480" s="335"/>
      <c r="J480" s="335"/>
      <c r="K480" s="335"/>
      <c r="L480" s="335"/>
      <c r="M480" s="335"/>
      <c r="N480" s="211"/>
      <c r="O480" s="1005"/>
      <c r="P480" s="207"/>
    </row>
    <row r="481">
      <c r="A481" s="335"/>
      <c r="B481" s="207"/>
      <c r="C481" s="207"/>
      <c r="D481" s="335"/>
      <c r="E481" s="335"/>
      <c r="F481" s="335"/>
      <c r="G481" s="335"/>
      <c r="H481" s="335"/>
      <c r="I481" s="335"/>
      <c r="J481" s="335"/>
      <c r="K481" s="335"/>
      <c r="L481" s="335"/>
      <c r="M481" s="335"/>
      <c r="N481" s="211"/>
      <c r="O481" s="1005"/>
      <c r="P481" s="207"/>
    </row>
    <row r="482">
      <c r="A482" s="335"/>
      <c r="B482" s="207"/>
      <c r="C482" s="207"/>
      <c r="D482" s="335"/>
      <c r="E482" s="335"/>
      <c r="F482" s="335"/>
      <c r="G482" s="335"/>
      <c r="H482" s="335"/>
      <c r="I482" s="335"/>
      <c r="J482" s="335"/>
      <c r="K482" s="335"/>
      <c r="L482" s="335"/>
      <c r="M482" s="335"/>
      <c r="N482" s="211"/>
      <c r="O482" s="1005"/>
      <c r="P482" s="207"/>
    </row>
    <row r="483">
      <c r="A483" s="335"/>
      <c r="B483" s="207"/>
      <c r="C483" s="207"/>
      <c r="D483" s="335"/>
      <c r="E483" s="335"/>
      <c r="F483" s="335"/>
      <c r="G483" s="335"/>
      <c r="H483" s="335"/>
      <c r="I483" s="335"/>
      <c r="J483" s="335"/>
      <c r="K483" s="335"/>
      <c r="L483" s="335"/>
      <c r="M483" s="335"/>
      <c r="N483" s="211"/>
      <c r="O483" s="1005"/>
      <c r="P483" s="207"/>
    </row>
    <row r="484">
      <c r="A484" s="335"/>
      <c r="B484" s="207"/>
      <c r="C484" s="207"/>
      <c r="D484" s="335"/>
      <c r="E484" s="335"/>
      <c r="F484" s="335"/>
      <c r="G484" s="335"/>
      <c r="H484" s="335"/>
      <c r="I484" s="335"/>
      <c r="J484" s="335"/>
      <c r="K484" s="335"/>
      <c r="L484" s="335"/>
      <c r="M484" s="335"/>
      <c r="N484" s="211"/>
      <c r="O484" s="1005"/>
      <c r="P484" s="207"/>
    </row>
    <row r="485">
      <c r="A485" s="335"/>
      <c r="B485" s="207"/>
      <c r="C485" s="207"/>
      <c r="D485" s="335"/>
      <c r="E485" s="335"/>
      <c r="F485" s="335"/>
      <c r="G485" s="335"/>
      <c r="H485" s="335"/>
      <c r="I485" s="335"/>
      <c r="J485" s="335"/>
      <c r="K485" s="335"/>
      <c r="L485" s="335"/>
      <c r="M485" s="335"/>
      <c r="N485" s="211"/>
      <c r="O485" s="1005"/>
      <c r="P485" s="207"/>
    </row>
    <row r="486">
      <c r="A486" s="335"/>
      <c r="B486" s="207"/>
      <c r="C486" s="207"/>
      <c r="D486" s="335"/>
      <c r="E486" s="335"/>
      <c r="F486" s="335"/>
      <c r="G486" s="335"/>
      <c r="H486" s="335"/>
      <c r="I486" s="335"/>
      <c r="J486" s="335"/>
      <c r="K486" s="335"/>
      <c r="L486" s="335"/>
      <c r="M486" s="335"/>
      <c r="N486" s="211"/>
      <c r="O486" s="1005"/>
      <c r="P486" s="207"/>
    </row>
    <row r="487">
      <c r="A487" s="335"/>
      <c r="B487" s="207"/>
      <c r="C487" s="207"/>
      <c r="D487" s="335"/>
      <c r="E487" s="335"/>
      <c r="F487" s="335"/>
      <c r="G487" s="335"/>
      <c r="H487" s="335"/>
      <c r="I487" s="335"/>
      <c r="J487" s="335"/>
      <c r="K487" s="335"/>
      <c r="L487" s="335"/>
      <c r="M487" s="335"/>
      <c r="N487" s="211"/>
      <c r="O487" s="1005"/>
      <c r="P487" s="207"/>
    </row>
    <row r="488">
      <c r="A488" s="335"/>
      <c r="B488" s="207"/>
      <c r="C488" s="207"/>
      <c r="D488" s="335"/>
      <c r="E488" s="335"/>
      <c r="F488" s="335"/>
      <c r="G488" s="335"/>
      <c r="H488" s="335"/>
      <c r="I488" s="335"/>
      <c r="J488" s="335"/>
      <c r="K488" s="335"/>
      <c r="L488" s="335"/>
      <c r="M488" s="335"/>
      <c r="N488" s="211"/>
      <c r="O488" s="1005"/>
      <c r="P488" s="207"/>
    </row>
    <row r="489">
      <c r="A489" s="335"/>
      <c r="B489" s="207"/>
      <c r="C489" s="207"/>
      <c r="D489" s="335"/>
      <c r="E489" s="335"/>
      <c r="F489" s="335"/>
      <c r="G489" s="335"/>
      <c r="H489" s="335"/>
      <c r="I489" s="335"/>
      <c r="J489" s="335"/>
      <c r="K489" s="335"/>
      <c r="L489" s="335"/>
      <c r="M489" s="335"/>
      <c r="N489" s="211"/>
      <c r="O489" s="1005"/>
      <c r="P489" s="207"/>
    </row>
    <row r="490">
      <c r="A490" s="335"/>
      <c r="B490" s="207"/>
      <c r="C490" s="207"/>
      <c r="D490" s="335"/>
      <c r="E490" s="335"/>
      <c r="F490" s="335"/>
      <c r="G490" s="335"/>
      <c r="H490" s="335"/>
      <c r="I490" s="335"/>
      <c r="J490" s="335"/>
      <c r="K490" s="335"/>
      <c r="L490" s="335"/>
      <c r="M490" s="335"/>
      <c r="N490" s="211"/>
      <c r="O490" s="1005"/>
      <c r="P490" s="207"/>
    </row>
    <row r="491">
      <c r="A491" s="335"/>
      <c r="B491" s="207"/>
      <c r="C491" s="207"/>
      <c r="D491" s="335"/>
      <c r="E491" s="335"/>
      <c r="F491" s="335"/>
      <c r="G491" s="335"/>
      <c r="H491" s="335"/>
      <c r="I491" s="335"/>
      <c r="J491" s="335"/>
      <c r="K491" s="335"/>
      <c r="L491" s="335"/>
      <c r="M491" s="335"/>
      <c r="N491" s="211"/>
      <c r="O491" s="1005"/>
      <c r="P491" s="207"/>
    </row>
    <row r="492">
      <c r="A492" s="335"/>
      <c r="B492" s="207"/>
      <c r="C492" s="207"/>
      <c r="D492" s="335"/>
      <c r="E492" s="335"/>
      <c r="F492" s="335"/>
      <c r="G492" s="335"/>
      <c r="H492" s="335"/>
      <c r="I492" s="335"/>
      <c r="J492" s="335"/>
      <c r="K492" s="335"/>
      <c r="L492" s="335"/>
      <c r="M492" s="335"/>
      <c r="N492" s="211"/>
      <c r="O492" s="1005"/>
      <c r="P492" s="207"/>
    </row>
    <row r="493">
      <c r="A493" s="335"/>
      <c r="B493" s="207"/>
      <c r="C493" s="207"/>
      <c r="D493" s="335"/>
      <c r="E493" s="335"/>
      <c r="F493" s="335"/>
      <c r="G493" s="335"/>
      <c r="H493" s="335"/>
      <c r="I493" s="335"/>
      <c r="J493" s="335"/>
      <c r="K493" s="335"/>
      <c r="L493" s="335"/>
      <c r="M493" s="335"/>
      <c r="N493" s="211"/>
      <c r="O493" s="1005"/>
      <c r="P493" s="207"/>
    </row>
    <row r="494">
      <c r="A494" s="335"/>
      <c r="B494" s="207"/>
      <c r="C494" s="207"/>
      <c r="D494" s="335"/>
      <c r="E494" s="335"/>
      <c r="F494" s="335"/>
      <c r="G494" s="335"/>
      <c r="H494" s="335"/>
      <c r="I494" s="335"/>
      <c r="J494" s="335"/>
      <c r="K494" s="335"/>
      <c r="L494" s="335"/>
      <c r="M494" s="335"/>
      <c r="N494" s="211"/>
      <c r="O494" s="1005"/>
      <c r="P494" s="207"/>
    </row>
    <row r="495">
      <c r="A495" s="335"/>
      <c r="B495" s="207"/>
      <c r="C495" s="207"/>
      <c r="D495" s="335"/>
      <c r="E495" s="335"/>
      <c r="F495" s="335"/>
      <c r="G495" s="335"/>
      <c r="H495" s="335"/>
      <c r="I495" s="335"/>
      <c r="J495" s="335"/>
      <c r="K495" s="335"/>
      <c r="L495" s="335"/>
      <c r="M495" s="335"/>
      <c r="N495" s="211"/>
      <c r="O495" s="1005"/>
      <c r="P495" s="207"/>
    </row>
    <row r="496">
      <c r="A496" s="335"/>
      <c r="B496" s="207"/>
      <c r="C496" s="207"/>
      <c r="D496" s="335"/>
      <c r="E496" s="335"/>
      <c r="F496" s="335"/>
      <c r="G496" s="335"/>
      <c r="H496" s="335"/>
      <c r="I496" s="335"/>
      <c r="J496" s="335"/>
      <c r="K496" s="335"/>
      <c r="L496" s="335"/>
      <c r="M496" s="335"/>
      <c r="N496" s="211"/>
      <c r="O496" s="1005"/>
      <c r="P496" s="207"/>
    </row>
    <row r="497">
      <c r="A497" s="335"/>
      <c r="B497" s="207"/>
      <c r="C497" s="207"/>
      <c r="D497" s="335"/>
      <c r="E497" s="335"/>
      <c r="F497" s="335"/>
      <c r="G497" s="335"/>
      <c r="H497" s="335"/>
      <c r="I497" s="335"/>
      <c r="J497" s="335"/>
      <c r="K497" s="335"/>
      <c r="L497" s="335"/>
      <c r="M497" s="335"/>
      <c r="N497" s="211"/>
      <c r="O497" s="1005"/>
      <c r="P497" s="207"/>
    </row>
    <row r="498">
      <c r="A498" s="335"/>
      <c r="B498" s="207"/>
      <c r="C498" s="207"/>
      <c r="D498" s="335"/>
      <c r="E498" s="335"/>
      <c r="F498" s="335"/>
      <c r="G498" s="335"/>
      <c r="H498" s="335"/>
      <c r="I498" s="335"/>
      <c r="J498" s="335"/>
      <c r="K498" s="335"/>
      <c r="L498" s="335"/>
      <c r="M498" s="335"/>
      <c r="N498" s="211"/>
      <c r="O498" s="1005"/>
      <c r="P498" s="207"/>
    </row>
    <row r="499">
      <c r="A499" s="335"/>
      <c r="B499" s="207"/>
      <c r="C499" s="207"/>
      <c r="D499" s="335"/>
      <c r="E499" s="335"/>
      <c r="F499" s="335"/>
      <c r="G499" s="335"/>
      <c r="H499" s="335"/>
      <c r="I499" s="335"/>
      <c r="J499" s="335"/>
      <c r="K499" s="335"/>
      <c r="L499" s="335"/>
      <c r="M499" s="335"/>
      <c r="N499" s="211"/>
      <c r="O499" s="1005"/>
      <c r="P499" s="207"/>
    </row>
    <row r="500">
      <c r="A500" s="335"/>
      <c r="B500" s="207"/>
      <c r="C500" s="207"/>
      <c r="D500" s="335"/>
      <c r="E500" s="335"/>
      <c r="F500" s="335"/>
      <c r="G500" s="335"/>
      <c r="H500" s="335"/>
      <c r="I500" s="335"/>
      <c r="J500" s="335"/>
      <c r="K500" s="335"/>
      <c r="L500" s="335"/>
      <c r="M500" s="335"/>
      <c r="N500" s="211"/>
      <c r="O500" s="1005"/>
      <c r="P500" s="207"/>
    </row>
    <row r="501">
      <c r="A501" s="335"/>
      <c r="B501" s="207"/>
      <c r="C501" s="207"/>
      <c r="D501" s="335"/>
      <c r="E501" s="335"/>
      <c r="F501" s="335"/>
      <c r="G501" s="335"/>
      <c r="H501" s="335"/>
      <c r="I501" s="335"/>
      <c r="J501" s="335"/>
      <c r="K501" s="335"/>
      <c r="L501" s="335"/>
      <c r="M501" s="335"/>
      <c r="N501" s="211"/>
      <c r="O501" s="1005"/>
      <c r="P501" s="207"/>
    </row>
    <row r="502">
      <c r="A502" s="335"/>
      <c r="B502" s="207"/>
      <c r="C502" s="207"/>
      <c r="D502" s="335"/>
      <c r="E502" s="335"/>
      <c r="F502" s="335"/>
      <c r="G502" s="335"/>
      <c r="H502" s="335"/>
      <c r="I502" s="335"/>
      <c r="J502" s="335"/>
      <c r="K502" s="335"/>
      <c r="L502" s="335"/>
      <c r="M502" s="335"/>
      <c r="N502" s="211"/>
      <c r="O502" s="1005"/>
      <c r="P502" s="207"/>
    </row>
    <row r="503">
      <c r="A503" s="335"/>
      <c r="B503" s="207"/>
      <c r="C503" s="207"/>
      <c r="D503" s="335"/>
      <c r="E503" s="335"/>
      <c r="F503" s="335"/>
      <c r="G503" s="335"/>
      <c r="H503" s="335"/>
      <c r="I503" s="335"/>
      <c r="J503" s="335"/>
      <c r="K503" s="335"/>
      <c r="L503" s="335"/>
      <c r="M503" s="335"/>
      <c r="N503" s="211"/>
      <c r="O503" s="1005"/>
      <c r="P503" s="207"/>
    </row>
    <row r="504">
      <c r="A504" s="335"/>
      <c r="B504" s="207"/>
      <c r="C504" s="207"/>
      <c r="D504" s="335"/>
      <c r="E504" s="335"/>
      <c r="F504" s="335"/>
      <c r="G504" s="335"/>
      <c r="H504" s="335"/>
      <c r="I504" s="335"/>
      <c r="J504" s="335"/>
      <c r="K504" s="335"/>
      <c r="L504" s="335"/>
      <c r="M504" s="335"/>
      <c r="N504" s="211"/>
      <c r="O504" s="1005"/>
      <c r="P504" s="207"/>
    </row>
    <row r="505">
      <c r="A505" s="335"/>
      <c r="B505" s="207"/>
      <c r="C505" s="207"/>
      <c r="D505" s="335"/>
      <c r="E505" s="335"/>
      <c r="F505" s="335"/>
      <c r="G505" s="335"/>
      <c r="H505" s="335"/>
      <c r="I505" s="335"/>
      <c r="J505" s="335"/>
      <c r="K505" s="335"/>
      <c r="L505" s="335"/>
      <c r="M505" s="335"/>
      <c r="N505" s="211"/>
      <c r="O505" s="1005"/>
      <c r="P505" s="207"/>
    </row>
    <row r="506">
      <c r="A506" s="335"/>
      <c r="B506" s="207"/>
      <c r="C506" s="207"/>
      <c r="D506" s="335"/>
      <c r="E506" s="335"/>
      <c r="F506" s="335"/>
      <c r="G506" s="335"/>
      <c r="H506" s="335"/>
      <c r="I506" s="335"/>
      <c r="J506" s="335"/>
      <c r="K506" s="335"/>
      <c r="L506" s="335"/>
      <c r="M506" s="335"/>
      <c r="N506" s="211"/>
      <c r="O506" s="1005"/>
      <c r="P506" s="207"/>
    </row>
    <row r="507">
      <c r="A507" s="335"/>
      <c r="B507" s="207"/>
      <c r="C507" s="207"/>
      <c r="D507" s="335"/>
      <c r="E507" s="335"/>
      <c r="F507" s="335"/>
      <c r="G507" s="335"/>
      <c r="H507" s="335"/>
      <c r="I507" s="335"/>
      <c r="J507" s="335"/>
      <c r="K507" s="335"/>
      <c r="L507" s="335"/>
      <c r="M507" s="335"/>
      <c r="N507" s="211"/>
      <c r="O507" s="1005"/>
      <c r="P507" s="207"/>
    </row>
    <row r="508">
      <c r="A508" s="335"/>
      <c r="B508" s="207"/>
      <c r="C508" s="207"/>
      <c r="D508" s="335"/>
      <c r="E508" s="335"/>
      <c r="F508" s="335"/>
      <c r="G508" s="335"/>
      <c r="H508" s="335"/>
      <c r="I508" s="335"/>
      <c r="J508" s="335"/>
      <c r="K508" s="335"/>
      <c r="L508" s="335"/>
      <c r="M508" s="335"/>
      <c r="N508" s="211"/>
      <c r="O508" s="1005"/>
      <c r="P508" s="207"/>
    </row>
    <row r="509">
      <c r="A509" s="335"/>
      <c r="B509" s="207"/>
      <c r="C509" s="207"/>
      <c r="D509" s="335"/>
      <c r="E509" s="335"/>
      <c r="F509" s="335"/>
      <c r="G509" s="335"/>
      <c r="H509" s="335"/>
      <c r="I509" s="335"/>
      <c r="J509" s="335"/>
      <c r="K509" s="335"/>
      <c r="L509" s="335"/>
      <c r="M509" s="335"/>
      <c r="N509" s="211"/>
      <c r="O509" s="1005"/>
      <c r="P509" s="207"/>
    </row>
    <row r="510">
      <c r="A510" s="335"/>
      <c r="B510" s="207"/>
      <c r="C510" s="207"/>
      <c r="D510" s="335"/>
      <c r="E510" s="335"/>
      <c r="F510" s="335"/>
      <c r="G510" s="335"/>
      <c r="H510" s="335"/>
      <c r="I510" s="335"/>
      <c r="J510" s="335"/>
      <c r="K510" s="335"/>
      <c r="L510" s="335"/>
      <c r="M510" s="335"/>
      <c r="N510" s="211"/>
      <c r="O510" s="1005"/>
      <c r="P510" s="207"/>
    </row>
    <row r="511">
      <c r="A511" s="335"/>
      <c r="B511" s="207"/>
      <c r="C511" s="207"/>
      <c r="D511" s="335"/>
      <c r="E511" s="335"/>
      <c r="F511" s="335"/>
      <c r="G511" s="335"/>
      <c r="H511" s="335"/>
      <c r="I511" s="335"/>
      <c r="J511" s="335"/>
      <c r="K511" s="335"/>
      <c r="L511" s="335"/>
      <c r="M511" s="335"/>
      <c r="N511" s="211"/>
      <c r="O511" s="1005"/>
      <c r="P511" s="207"/>
    </row>
    <row r="512">
      <c r="A512" s="335"/>
      <c r="B512" s="207"/>
      <c r="C512" s="207"/>
      <c r="D512" s="335"/>
      <c r="E512" s="335"/>
      <c r="F512" s="335"/>
      <c r="G512" s="335"/>
      <c r="H512" s="335"/>
      <c r="I512" s="335"/>
      <c r="J512" s="335"/>
      <c r="K512" s="335"/>
      <c r="L512" s="335"/>
      <c r="M512" s="335"/>
      <c r="N512" s="211"/>
      <c r="O512" s="1005"/>
      <c r="P512" s="207"/>
    </row>
    <row r="513">
      <c r="A513" s="335"/>
      <c r="B513" s="207"/>
      <c r="C513" s="207"/>
      <c r="D513" s="335"/>
      <c r="E513" s="335"/>
      <c r="F513" s="335"/>
      <c r="G513" s="335"/>
      <c r="H513" s="335"/>
      <c r="I513" s="335"/>
      <c r="J513" s="335"/>
      <c r="K513" s="335"/>
      <c r="L513" s="335"/>
      <c r="M513" s="335"/>
      <c r="N513" s="211"/>
      <c r="O513" s="1005"/>
      <c r="P513" s="207"/>
    </row>
    <row r="514">
      <c r="A514" s="335"/>
      <c r="B514" s="207"/>
      <c r="C514" s="207"/>
      <c r="D514" s="335"/>
      <c r="E514" s="335"/>
      <c r="F514" s="335"/>
      <c r="G514" s="335"/>
      <c r="H514" s="335"/>
      <c r="I514" s="335"/>
      <c r="J514" s="335"/>
      <c r="K514" s="335"/>
      <c r="L514" s="335"/>
      <c r="M514" s="335"/>
      <c r="N514" s="211"/>
      <c r="O514" s="1005"/>
      <c r="P514" s="207"/>
    </row>
    <row r="515">
      <c r="A515" s="335"/>
      <c r="B515" s="207"/>
      <c r="C515" s="207"/>
      <c r="D515" s="335"/>
      <c r="E515" s="335"/>
      <c r="F515" s="335"/>
      <c r="G515" s="335"/>
      <c r="H515" s="335"/>
      <c r="I515" s="335"/>
      <c r="J515" s="335"/>
      <c r="K515" s="335"/>
      <c r="L515" s="335"/>
      <c r="M515" s="335"/>
      <c r="N515" s="211"/>
      <c r="O515" s="1005"/>
      <c r="P515" s="207"/>
    </row>
    <row r="516">
      <c r="A516" s="335"/>
      <c r="B516" s="207"/>
      <c r="C516" s="207"/>
      <c r="D516" s="335"/>
      <c r="E516" s="335"/>
      <c r="F516" s="335"/>
      <c r="G516" s="335"/>
      <c r="H516" s="335"/>
      <c r="I516" s="335"/>
      <c r="J516" s="335"/>
      <c r="K516" s="335"/>
      <c r="L516" s="335"/>
      <c r="M516" s="335"/>
      <c r="N516" s="211"/>
      <c r="O516" s="1005"/>
      <c r="P516" s="207"/>
    </row>
    <row r="517">
      <c r="A517" s="335"/>
      <c r="B517" s="207"/>
      <c r="C517" s="207"/>
      <c r="D517" s="335"/>
      <c r="E517" s="335"/>
      <c r="F517" s="335"/>
      <c r="G517" s="335"/>
      <c r="H517" s="335"/>
      <c r="I517" s="335"/>
      <c r="J517" s="335"/>
      <c r="K517" s="335"/>
      <c r="L517" s="335"/>
      <c r="M517" s="335"/>
      <c r="N517" s="211"/>
      <c r="O517" s="1005"/>
      <c r="P517" s="207"/>
    </row>
    <row r="518">
      <c r="A518" s="335"/>
      <c r="B518" s="207"/>
      <c r="C518" s="207"/>
      <c r="D518" s="335"/>
      <c r="E518" s="335"/>
      <c r="F518" s="335"/>
      <c r="G518" s="335"/>
      <c r="H518" s="335"/>
      <c r="I518" s="335"/>
      <c r="J518" s="335"/>
      <c r="K518" s="335"/>
      <c r="L518" s="335"/>
      <c r="M518" s="335"/>
      <c r="N518" s="211"/>
      <c r="O518" s="1005"/>
      <c r="P518" s="207"/>
    </row>
    <row r="519">
      <c r="A519" s="335"/>
      <c r="B519" s="207"/>
      <c r="C519" s="207"/>
      <c r="D519" s="335"/>
      <c r="E519" s="335"/>
      <c r="F519" s="335"/>
      <c r="G519" s="335"/>
      <c r="H519" s="335"/>
      <c r="I519" s="335"/>
      <c r="J519" s="335"/>
      <c r="K519" s="335"/>
      <c r="L519" s="335"/>
      <c r="M519" s="335"/>
      <c r="N519" s="211"/>
      <c r="O519" s="1005"/>
      <c r="P519" s="207"/>
    </row>
    <row r="520">
      <c r="A520" s="335"/>
      <c r="B520" s="207"/>
      <c r="C520" s="207"/>
      <c r="D520" s="335"/>
      <c r="E520" s="335"/>
      <c r="F520" s="335"/>
      <c r="G520" s="335"/>
      <c r="H520" s="335"/>
      <c r="I520" s="335"/>
      <c r="J520" s="335"/>
      <c r="K520" s="335"/>
      <c r="L520" s="335"/>
      <c r="M520" s="335"/>
      <c r="N520" s="211"/>
      <c r="O520" s="1005"/>
      <c r="P520" s="207"/>
    </row>
    <row r="521">
      <c r="A521" s="335"/>
      <c r="B521" s="207"/>
      <c r="C521" s="207"/>
      <c r="D521" s="335"/>
      <c r="E521" s="335"/>
      <c r="F521" s="335"/>
      <c r="G521" s="335"/>
      <c r="H521" s="335"/>
      <c r="I521" s="335"/>
      <c r="J521" s="335"/>
      <c r="K521" s="335"/>
      <c r="L521" s="335"/>
      <c r="M521" s="335"/>
      <c r="N521" s="211"/>
      <c r="O521" s="1005"/>
      <c r="P521" s="207"/>
    </row>
    <row r="522">
      <c r="A522" s="335"/>
      <c r="B522" s="207"/>
      <c r="C522" s="207"/>
      <c r="D522" s="335"/>
      <c r="E522" s="335"/>
      <c r="F522" s="335"/>
      <c r="G522" s="335"/>
      <c r="H522" s="335"/>
      <c r="I522" s="335"/>
      <c r="J522" s="335"/>
      <c r="K522" s="335"/>
      <c r="L522" s="335"/>
      <c r="M522" s="335"/>
      <c r="N522" s="211"/>
      <c r="O522" s="1005"/>
      <c r="P522" s="207"/>
    </row>
    <row r="523">
      <c r="A523" s="335"/>
      <c r="B523" s="207"/>
      <c r="C523" s="207"/>
      <c r="D523" s="335"/>
      <c r="E523" s="335"/>
      <c r="F523" s="335"/>
      <c r="G523" s="335"/>
      <c r="H523" s="335"/>
      <c r="I523" s="335"/>
      <c r="J523" s="335"/>
      <c r="K523" s="335"/>
      <c r="L523" s="335"/>
      <c r="M523" s="335"/>
      <c r="N523" s="211"/>
      <c r="O523" s="1005"/>
      <c r="P523" s="207"/>
    </row>
    <row r="524">
      <c r="A524" s="335"/>
      <c r="B524" s="207"/>
      <c r="C524" s="207"/>
      <c r="D524" s="335"/>
      <c r="E524" s="335"/>
      <c r="F524" s="335"/>
      <c r="G524" s="335"/>
      <c r="H524" s="335"/>
      <c r="I524" s="335"/>
      <c r="J524" s="335"/>
      <c r="K524" s="335"/>
      <c r="L524" s="335"/>
      <c r="M524" s="335"/>
      <c r="N524" s="211"/>
      <c r="O524" s="1005"/>
      <c r="P524" s="207"/>
    </row>
    <row r="525">
      <c r="A525" s="335"/>
      <c r="B525" s="207"/>
      <c r="C525" s="207"/>
      <c r="D525" s="335"/>
      <c r="E525" s="335"/>
      <c r="F525" s="335"/>
      <c r="G525" s="335"/>
      <c r="H525" s="335"/>
      <c r="I525" s="335"/>
      <c r="J525" s="335"/>
      <c r="K525" s="335"/>
      <c r="L525" s="335"/>
      <c r="M525" s="335"/>
      <c r="N525" s="211"/>
      <c r="O525" s="1005"/>
      <c r="P525" s="207"/>
    </row>
    <row r="526">
      <c r="A526" s="335"/>
      <c r="B526" s="207"/>
      <c r="C526" s="207"/>
      <c r="D526" s="335"/>
      <c r="E526" s="335"/>
      <c r="F526" s="335"/>
      <c r="G526" s="335"/>
      <c r="H526" s="335"/>
      <c r="I526" s="335"/>
      <c r="J526" s="335"/>
      <c r="K526" s="335"/>
      <c r="L526" s="335"/>
      <c r="M526" s="335"/>
      <c r="N526" s="211"/>
      <c r="O526" s="1005"/>
      <c r="P526" s="207"/>
    </row>
    <row r="527">
      <c r="A527" s="335"/>
      <c r="B527" s="207"/>
      <c r="C527" s="207"/>
      <c r="D527" s="335"/>
      <c r="E527" s="335"/>
      <c r="F527" s="335"/>
      <c r="G527" s="335"/>
      <c r="H527" s="335"/>
      <c r="I527" s="335"/>
      <c r="J527" s="335"/>
      <c r="K527" s="335"/>
      <c r="L527" s="335"/>
      <c r="M527" s="335"/>
      <c r="N527" s="211"/>
      <c r="O527" s="1005"/>
      <c r="P527" s="207"/>
    </row>
    <row r="528">
      <c r="A528" s="335"/>
      <c r="B528" s="207"/>
      <c r="C528" s="207"/>
      <c r="D528" s="335"/>
      <c r="E528" s="335"/>
      <c r="F528" s="335"/>
      <c r="G528" s="335"/>
      <c r="H528" s="335"/>
      <c r="I528" s="335"/>
      <c r="J528" s="335"/>
      <c r="K528" s="335"/>
      <c r="L528" s="335"/>
      <c r="M528" s="335"/>
      <c r="N528" s="211"/>
      <c r="O528" s="1005"/>
      <c r="P528" s="207"/>
    </row>
    <row r="529">
      <c r="A529" s="335"/>
      <c r="B529" s="207"/>
      <c r="C529" s="207"/>
      <c r="D529" s="335"/>
      <c r="E529" s="335"/>
      <c r="F529" s="335"/>
      <c r="G529" s="335"/>
      <c r="H529" s="335"/>
      <c r="I529" s="335"/>
      <c r="J529" s="335"/>
      <c r="K529" s="335"/>
      <c r="L529" s="335"/>
      <c r="M529" s="335"/>
      <c r="N529" s="211"/>
      <c r="O529" s="1005"/>
      <c r="P529" s="207"/>
    </row>
    <row r="530">
      <c r="A530" s="335"/>
      <c r="B530" s="207"/>
      <c r="C530" s="207"/>
      <c r="D530" s="335"/>
      <c r="E530" s="335"/>
      <c r="F530" s="335"/>
      <c r="G530" s="335"/>
      <c r="H530" s="335"/>
      <c r="I530" s="335"/>
      <c r="J530" s="335"/>
      <c r="K530" s="335"/>
      <c r="L530" s="335"/>
      <c r="M530" s="335"/>
      <c r="N530" s="211"/>
      <c r="O530" s="1005"/>
      <c r="P530" s="207"/>
    </row>
    <row r="531">
      <c r="A531" s="335"/>
      <c r="B531" s="207"/>
      <c r="C531" s="207"/>
      <c r="D531" s="335"/>
      <c r="E531" s="335"/>
      <c r="F531" s="335"/>
      <c r="G531" s="335"/>
      <c r="H531" s="335"/>
      <c r="I531" s="335"/>
      <c r="J531" s="335"/>
      <c r="K531" s="335"/>
      <c r="L531" s="335"/>
      <c r="M531" s="335"/>
      <c r="N531" s="211"/>
      <c r="O531" s="1005"/>
      <c r="P531" s="207"/>
    </row>
    <row r="532">
      <c r="A532" s="335"/>
      <c r="B532" s="207"/>
      <c r="C532" s="207"/>
      <c r="D532" s="335"/>
      <c r="E532" s="335"/>
      <c r="F532" s="335"/>
      <c r="G532" s="335"/>
      <c r="H532" s="335"/>
      <c r="I532" s="335"/>
      <c r="J532" s="335"/>
      <c r="K532" s="335"/>
      <c r="L532" s="335"/>
      <c r="M532" s="335"/>
      <c r="N532" s="211"/>
      <c r="O532" s="1005"/>
      <c r="P532" s="207"/>
    </row>
    <row r="533">
      <c r="A533" s="335"/>
      <c r="B533" s="207"/>
      <c r="C533" s="207"/>
      <c r="D533" s="335"/>
      <c r="E533" s="335"/>
      <c r="F533" s="335"/>
      <c r="G533" s="335"/>
      <c r="H533" s="335"/>
      <c r="I533" s="335"/>
      <c r="J533" s="335"/>
      <c r="K533" s="335"/>
      <c r="L533" s="335"/>
      <c r="M533" s="335"/>
      <c r="N533" s="211"/>
      <c r="O533" s="1005"/>
      <c r="P533" s="207"/>
    </row>
    <row r="534">
      <c r="A534" s="335"/>
      <c r="B534" s="207"/>
      <c r="C534" s="207"/>
      <c r="D534" s="335"/>
      <c r="E534" s="335"/>
      <c r="F534" s="335"/>
      <c r="G534" s="335"/>
      <c r="H534" s="335"/>
      <c r="I534" s="335"/>
      <c r="J534" s="335"/>
      <c r="K534" s="335"/>
      <c r="L534" s="335"/>
      <c r="M534" s="335"/>
      <c r="N534" s="211"/>
      <c r="O534" s="1005"/>
      <c r="P534" s="207"/>
    </row>
    <row r="535">
      <c r="A535" s="335"/>
      <c r="B535" s="207"/>
      <c r="C535" s="207"/>
      <c r="D535" s="335"/>
      <c r="E535" s="335"/>
      <c r="F535" s="335"/>
      <c r="G535" s="335"/>
      <c r="H535" s="335"/>
      <c r="I535" s="335"/>
      <c r="J535" s="335"/>
      <c r="K535" s="335"/>
      <c r="L535" s="335"/>
      <c r="M535" s="335"/>
      <c r="N535" s="211"/>
      <c r="O535" s="1005"/>
      <c r="P535" s="207"/>
    </row>
    <row r="536">
      <c r="A536" s="335"/>
      <c r="B536" s="207"/>
      <c r="C536" s="207"/>
      <c r="D536" s="335"/>
      <c r="E536" s="335"/>
      <c r="F536" s="335"/>
      <c r="G536" s="335"/>
      <c r="H536" s="335"/>
      <c r="I536" s="335"/>
      <c r="J536" s="335"/>
      <c r="K536" s="335"/>
      <c r="L536" s="335"/>
      <c r="M536" s="335"/>
      <c r="N536" s="211"/>
      <c r="O536" s="1005"/>
      <c r="P536" s="207"/>
    </row>
    <row r="537">
      <c r="A537" s="335"/>
      <c r="B537" s="207"/>
      <c r="C537" s="207"/>
      <c r="D537" s="335"/>
      <c r="E537" s="335"/>
      <c r="F537" s="335"/>
      <c r="G537" s="335"/>
      <c r="H537" s="335"/>
      <c r="I537" s="335"/>
      <c r="J537" s="335"/>
      <c r="K537" s="335"/>
      <c r="L537" s="335"/>
      <c r="M537" s="335"/>
      <c r="N537" s="211"/>
      <c r="O537" s="1005"/>
      <c r="P537" s="207"/>
    </row>
    <row r="538">
      <c r="A538" s="335"/>
      <c r="B538" s="207"/>
      <c r="C538" s="207"/>
      <c r="D538" s="335"/>
      <c r="E538" s="335"/>
      <c r="F538" s="335"/>
      <c r="G538" s="335"/>
      <c r="H538" s="335"/>
      <c r="I538" s="335"/>
      <c r="J538" s="335"/>
      <c r="K538" s="335"/>
      <c r="L538" s="335"/>
      <c r="M538" s="335"/>
      <c r="N538" s="211"/>
      <c r="O538" s="1005"/>
      <c r="P538" s="207"/>
    </row>
    <row r="539">
      <c r="A539" s="335"/>
      <c r="B539" s="207"/>
      <c r="C539" s="207"/>
      <c r="D539" s="335"/>
      <c r="E539" s="335"/>
      <c r="F539" s="335"/>
      <c r="G539" s="335"/>
      <c r="H539" s="335"/>
      <c r="I539" s="335"/>
      <c r="J539" s="335"/>
      <c r="K539" s="335"/>
      <c r="L539" s="335"/>
      <c r="M539" s="335"/>
      <c r="N539" s="211"/>
      <c r="O539" s="1005"/>
      <c r="P539" s="207"/>
    </row>
    <row r="540">
      <c r="A540" s="335"/>
      <c r="B540" s="207"/>
      <c r="C540" s="207"/>
      <c r="D540" s="335"/>
      <c r="E540" s="335"/>
      <c r="F540" s="335"/>
      <c r="G540" s="335"/>
      <c r="H540" s="335"/>
      <c r="I540" s="335"/>
      <c r="J540" s="335"/>
      <c r="K540" s="335"/>
      <c r="L540" s="335"/>
      <c r="M540" s="335"/>
      <c r="N540" s="211"/>
      <c r="O540" s="1005"/>
      <c r="P540" s="207"/>
    </row>
    <row r="541">
      <c r="A541" s="335"/>
      <c r="B541" s="207"/>
      <c r="C541" s="207"/>
      <c r="D541" s="335"/>
      <c r="E541" s="335"/>
      <c r="F541" s="335"/>
      <c r="G541" s="335"/>
      <c r="H541" s="335"/>
      <c r="I541" s="335"/>
      <c r="J541" s="335"/>
      <c r="K541" s="335"/>
      <c r="L541" s="335"/>
      <c r="M541" s="335"/>
      <c r="N541" s="211"/>
      <c r="O541" s="1005"/>
      <c r="P541" s="207"/>
    </row>
    <row r="542">
      <c r="A542" s="335"/>
      <c r="B542" s="207"/>
      <c r="C542" s="207"/>
      <c r="D542" s="335"/>
      <c r="E542" s="335"/>
      <c r="F542" s="335"/>
      <c r="G542" s="335"/>
      <c r="H542" s="335"/>
      <c r="I542" s="335"/>
      <c r="J542" s="335"/>
      <c r="K542" s="335"/>
      <c r="L542" s="335"/>
      <c r="M542" s="335"/>
      <c r="N542" s="211"/>
      <c r="O542" s="1005"/>
      <c r="P542" s="207"/>
    </row>
    <row r="543">
      <c r="A543" s="335"/>
      <c r="B543" s="207"/>
      <c r="C543" s="207"/>
      <c r="D543" s="335"/>
      <c r="E543" s="335"/>
      <c r="F543" s="335"/>
      <c r="G543" s="335"/>
      <c r="H543" s="335"/>
      <c r="I543" s="335"/>
      <c r="J543" s="335"/>
      <c r="K543" s="335"/>
      <c r="L543" s="335"/>
      <c r="M543" s="335"/>
      <c r="N543" s="211"/>
      <c r="O543" s="1005"/>
      <c r="P543" s="207"/>
    </row>
    <row r="544">
      <c r="A544" s="335"/>
      <c r="B544" s="207"/>
      <c r="C544" s="207"/>
      <c r="D544" s="335"/>
      <c r="E544" s="335"/>
      <c r="F544" s="335"/>
      <c r="G544" s="335"/>
      <c r="H544" s="335"/>
      <c r="I544" s="335"/>
      <c r="J544" s="335"/>
      <c r="K544" s="335"/>
      <c r="L544" s="335"/>
      <c r="M544" s="335"/>
      <c r="N544" s="211"/>
      <c r="O544" s="1005"/>
      <c r="P544" s="207"/>
    </row>
    <row r="545">
      <c r="A545" s="335"/>
      <c r="B545" s="207"/>
      <c r="C545" s="207"/>
      <c r="D545" s="335"/>
      <c r="E545" s="335"/>
      <c r="F545" s="335"/>
      <c r="G545" s="335"/>
      <c r="H545" s="335"/>
      <c r="I545" s="335"/>
      <c r="J545" s="335"/>
      <c r="K545" s="335"/>
      <c r="L545" s="335"/>
      <c r="M545" s="335"/>
      <c r="N545" s="211"/>
      <c r="O545" s="1005"/>
      <c r="P545" s="207"/>
    </row>
    <row r="546">
      <c r="A546" s="335"/>
      <c r="B546" s="207"/>
      <c r="C546" s="207"/>
      <c r="D546" s="335"/>
      <c r="E546" s="335"/>
      <c r="F546" s="335"/>
      <c r="G546" s="335"/>
      <c r="H546" s="335"/>
      <c r="I546" s="335"/>
      <c r="J546" s="335"/>
      <c r="K546" s="335"/>
      <c r="L546" s="335"/>
      <c r="M546" s="335"/>
      <c r="N546" s="211"/>
      <c r="O546" s="1005"/>
      <c r="P546" s="207"/>
    </row>
    <row r="547">
      <c r="A547" s="335"/>
      <c r="B547" s="207"/>
      <c r="C547" s="207"/>
      <c r="D547" s="335"/>
      <c r="E547" s="335"/>
      <c r="F547" s="335"/>
      <c r="G547" s="335"/>
      <c r="H547" s="335"/>
      <c r="I547" s="335"/>
      <c r="J547" s="335"/>
      <c r="K547" s="335"/>
      <c r="L547" s="335"/>
      <c r="M547" s="335"/>
      <c r="N547" s="211"/>
      <c r="O547" s="1005"/>
      <c r="P547" s="207"/>
    </row>
    <row r="548">
      <c r="A548" s="335"/>
      <c r="B548" s="207"/>
      <c r="C548" s="207"/>
      <c r="D548" s="335"/>
      <c r="E548" s="335"/>
      <c r="F548" s="335"/>
      <c r="G548" s="335"/>
      <c r="H548" s="335"/>
      <c r="I548" s="335"/>
      <c r="J548" s="335"/>
      <c r="K548" s="335"/>
      <c r="L548" s="335"/>
      <c r="M548" s="335"/>
      <c r="N548" s="211"/>
      <c r="O548" s="1005"/>
      <c r="P548" s="207"/>
    </row>
    <row r="549">
      <c r="A549" s="335"/>
      <c r="B549" s="207"/>
      <c r="C549" s="207"/>
      <c r="D549" s="335"/>
      <c r="E549" s="335"/>
      <c r="F549" s="335"/>
      <c r="G549" s="335"/>
      <c r="H549" s="335"/>
      <c r="I549" s="335"/>
      <c r="J549" s="335"/>
      <c r="K549" s="335"/>
      <c r="L549" s="335"/>
      <c r="M549" s="335"/>
      <c r="N549" s="211"/>
      <c r="O549" s="1005"/>
      <c r="P549" s="207"/>
    </row>
    <row r="550">
      <c r="A550" s="335"/>
      <c r="B550" s="207"/>
      <c r="C550" s="207"/>
      <c r="D550" s="335"/>
      <c r="E550" s="335"/>
      <c r="F550" s="335"/>
      <c r="G550" s="335"/>
      <c r="H550" s="335"/>
      <c r="I550" s="335"/>
      <c r="J550" s="335"/>
      <c r="K550" s="335"/>
      <c r="L550" s="335"/>
      <c r="M550" s="335"/>
      <c r="N550" s="211"/>
      <c r="O550" s="1005"/>
      <c r="P550" s="207"/>
    </row>
    <row r="551">
      <c r="A551" s="335"/>
      <c r="B551" s="207"/>
      <c r="C551" s="207"/>
      <c r="D551" s="335"/>
      <c r="E551" s="335"/>
      <c r="F551" s="335"/>
      <c r="G551" s="335"/>
      <c r="H551" s="335"/>
      <c r="I551" s="335"/>
      <c r="J551" s="335"/>
      <c r="K551" s="335"/>
      <c r="L551" s="335"/>
      <c r="M551" s="335"/>
      <c r="N551" s="211"/>
      <c r="O551" s="1005"/>
      <c r="P551" s="207"/>
    </row>
    <row r="552">
      <c r="A552" s="335"/>
      <c r="B552" s="207"/>
      <c r="C552" s="207"/>
      <c r="D552" s="335"/>
      <c r="E552" s="335"/>
      <c r="F552" s="335"/>
      <c r="G552" s="335"/>
      <c r="H552" s="335"/>
      <c r="I552" s="335"/>
      <c r="J552" s="335"/>
      <c r="K552" s="335"/>
      <c r="L552" s="335"/>
      <c r="M552" s="335"/>
      <c r="N552" s="211"/>
      <c r="O552" s="1005"/>
      <c r="P552" s="207"/>
    </row>
    <row r="553">
      <c r="A553" s="335"/>
      <c r="B553" s="207"/>
      <c r="C553" s="207"/>
      <c r="D553" s="335"/>
      <c r="E553" s="335"/>
      <c r="F553" s="335"/>
      <c r="G553" s="335"/>
      <c r="H553" s="335"/>
      <c r="I553" s="335"/>
      <c r="J553" s="335"/>
      <c r="K553" s="335"/>
      <c r="L553" s="335"/>
      <c r="M553" s="335"/>
      <c r="N553" s="211"/>
      <c r="O553" s="1005"/>
      <c r="P553" s="207"/>
    </row>
    <row r="554">
      <c r="A554" s="335"/>
      <c r="B554" s="207"/>
      <c r="C554" s="207"/>
      <c r="D554" s="335"/>
      <c r="E554" s="335"/>
      <c r="F554" s="335"/>
      <c r="G554" s="335"/>
      <c r="H554" s="335"/>
      <c r="I554" s="335"/>
      <c r="J554" s="335"/>
      <c r="K554" s="335"/>
      <c r="L554" s="335"/>
      <c r="M554" s="335"/>
      <c r="N554" s="211"/>
      <c r="O554" s="1005"/>
      <c r="P554" s="207"/>
    </row>
    <row r="555">
      <c r="A555" s="335"/>
      <c r="B555" s="207"/>
      <c r="C555" s="207"/>
      <c r="D555" s="335"/>
      <c r="E555" s="335"/>
      <c r="F555" s="335"/>
      <c r="G555" s="335"/>
      <c r="H555" s="335"/>
      <c r="I555" s="335"/>
      <c r="J555" s="335"/>
      <c r="K555" s="335"/>
      <c r="L555" s="335"/>
      <c r="M555" s="335"/>
      <c r="N555" s="211"/>
      <c r="O555" s="1005"/>
      <c r="P555" s="207"/>
    </row>
    <row r="556">
      <c r="A556" s="335"/>
      <c r="B556" s="207"/>
      <c r="C556" s="207"/>
      <c r="D556" s="335"/>
      <c r="E556" s="335"/>
      <c r="F556" s="335"/>
      <c r="G556" s="335"/>
      <c r="H556" s="335"/>
      <c r="I556" s="335"/>
      <c r="J556" s="335"/>
      <c r="K556" s="335"/>
      <c r="L556" s="335"/>
      <c r="M556" s="335"/>
      <c r="N556" s="211"/>
      <c r="O556" s="1005"/>
      <c r="P556" s="207"/>
    </row>
    <row r="557">
      <c r="A557" s="335"/>
      <c r="B557" s="207"/>
      <c r="C557" s="207"/>
      <c r="D557" s="335"/>
      <c r="E557" s="335"/>
      <c r="F557" s="335"/>
      <c r="G557" s="335"/>
      <c r="H557" s="335"/>
      <c r="I557" s="335"/>
      <c r="J557" s="335"/>
      <c r="K557" s="335"/>
      <c r="L557" s="335"/>
      <c r="M557" s="335"/>
      <c r="N557" s="211"/>
      <c r="O557" s="1005"/>
      <c r="P557" s="207"/>
    </row>
    <row r="558">
      <c r="A558" s="335"/>
      <c r="B558" s="207"/>
      <c r="C558" s="207"/>
      <c r="D558" s="335"/>
      <c r="E558" s="335"/>
      <c r="F558" s="335"/>
      <c r="G558" s="335"/>
      <c r="H558" s="335"/>
      <c r="I558" s="335"/>
      <c r="J558" s="335"/>
      <c r="K558" s="335"/>
      <c r="L558" s="335"/>
      <c r="M558" s="335"/>
      <c r="N558" s="211"/>
      <c r="O558" s="1005"/>
      <c r="P558" s="207"/>
    </row>
    <row r="559">
      <c r="A559" s="1237"/>
      <c r="D559" s="1237"/>
      <c r="E559" s="1237"/>
      <c r="F559" s="1237"/>
      <c r="G559" s="1237"/>
      <c r="H559" s="1237"/>
      <c r="I559" s="1237"/>
      <c r="J559" s="1237"/>
      <c r="K559" s="1237"/>
      <c r="L559" s="1237"/>
      <c r="M559" s="1237"/>
      <c r="N559" s="608"/>
      <c r="O559" s="1012"/>
    </row>
    <row r="560">
      <c r="A560" s="1237"/>
      <c r="D560" s="1237"/>
      <c r="E560" s="1237"/>
      <c r="F560" s="1237"/>
      <c r="G560" s="1237"/>
      <c r="H560" s="1237"/>
      <c r="I560" s="1237"/>
      <c r="J560" s="1237"/>
      <c r="K560" s="1237"/>
      <c r="L560" s="1237"/>
      <c r="M560" s="1237"/>
      <c r="N560" s="608"/>
      <c r="O560" s="1012"/>
    </row>
    <row r="561">
      <c r="A561" s="1237"/>
      <c r="D561" s="1237"/>
      <c r="E561" s="1237"/>
      <c r="F561" s="1237"/>
      <c r="G561" s="1237"/>
      <c r="H561" s="1237"/>
      <c r="I561" s="1237"/>
      <c r="J561" s="1237"/>
      <c r="K561" s="1237"/>
      <c r="L561" s="1237"/>
      <c r="M561" s="1237"/>
      <c r="N561" s="608"/>
      <c r="O561" s="1012"/>
    </row>
    <row r="562">
      <c r="A562" s="1237"/>
      <c r="D562" s="1237"/>
      <c r="E562" s="1237"/>
      <c r="F562" s="1237"/>
      <c r="G562" s="1237"/>
      <c r="H562" s="1237"/>
      <c r="I562" s="1237"/>
      <c r="J562" s="1237"/>
      <c r="K562" s="1237"/>
      <c r="L562" s="1237"/>
      <c r="M562" s="1237"/>
      <c r="N562" s="608"/>
      <c r="O562" s="1012"/>
    </row>
    <row r="563">
      <c r="A563" s="1237"/>
      <c r="D563" s="1237"/>
      <c r="E563" s="1237"/>
      <c r="F563" s="1237"/>
      <c r="G563" s="1237"/>
      <c r="H563" s="1237"/>
      <c r="I563" s="1237"/>
      <c r="J563" s="1237"/>
      <c r="K563" s="1237"/>
      <c r="L563" s="1237"/>
      <c r="M563" s="1237"/>
      <c r="N563" s="608"/>
      <c r="O563" s="1012"/>
    </row>
    <row r="564">
      <c r="A564" s="1237"/>
      <c r="D564" s="1237"/>
      <c r="E564" s="1237"/>
      <c r="F564" s="1237"/>
      <c r="G564" s="1237"/>
      <c r="H564" s="1237"/>
      <c r="I564" s="1237"/>
      <c r="J564" s="1237"/>
      <c r="K564" s="1237"/>
      <c r="L564" s="1237"/>
      <c r="M564" s="1237"/>
      <c r="N564" s="608"/>
      <c r="O564" s="1012"/>
    </row>
    <row r="565">
      <c r="A565" s="1237"/>
      <c r="D565" s="1237"/>
      <c r="E565" s="1237"/>
      <c r="F565" s="1237"/>
      <c r="G565" s="1237"/>
      <c r="H565" s="1237"/>
      <c r="I565" s="1237"/>
      <c r="J565" s="1237"/>
      <c r="K565" s="1237"/>
      <c r="L565" s="1237"/>
      <c r="M565" s="1237"/>
      <c r="N565" s="608"/>
      <c r="O565" s="1012"/>
    </row>
    <row r="566">
      <c r="A566" s="1237"/>
      <c r="D566" s="1237"/>
      <c r="E566" s="1237"/>
      <c r="F566" s="1237"/>
      <c r="G566" s="1237"/>
      <c r="H566" s="1237"/>
      <c r="I566" s="1237"/>
      <c r="J566" s="1237"/>
      <c r="K566" s="1237"/>
      <c r="L566" s="1237"/>
      <c r="M566" s="1237"/>
      <c r="N566" s="608"/>
      <c r="O566" s="1012"/>
    </row>
    <row r="567">
      <c r="A567" s="1237"/>
      <c r="D567" s="1237"/>
      <c r="E567" s="1237"/>
      <c r="F567" s="1237"/>
      <c r="G567" s="1237"/>
      <c r="H567" s="1237"/>
      <c r="I567" s="1237"/>
      <c r="J567" s="1237"/>
      <c r="K567" s="1237"/>
      <c r="L567" s="1237"/>
      <c r="M567" s="1237"/>
      <c r="N567" s="608"/>
      <c r="O567" s="1012"/>
    </row>
    <row r="568">
      <c r="A568" s="1237"/>
      <c r="D568" s="1237"/>
      <c r="E568" s="1237"/>
      <c r="F568" s="1237"/>
      <c r="G568" s="1237"/>
      <c r="H568" s="1237"/>
      <c r="I568" s="1237"/>
      <c r="J568" s="1237"/>
      <c r="K568" s="1237"/>
      <c r="L568" s="1237"/>
      <c r="M568" s="1237"/>
      <c r="N568" s="608"/>
      <c r="O568" s="1012"/>
    </row>
    <row r="569">
      <c r="A569" s="1237"/>
      <c r="D569" s="1237"/>
      <c r="E569" s="1237"/>
      <c r="F569" s="1237"/>
      <c r="G569" s="1237"/>
      <c r="H569" s="1237"/>
      <c r="I569" s="1237"/>
      <c r="J569" s="1237"/>
      <c r="K569" s="1237"/>
      <c r="L569" s="1237"/>
      <c r="M569" s="1237"/>
      <c r="N569" s="608"/>
      <c r="O569" s="1012"/>
    </row>
    <row r="570">
      <c r="A570" s="1237"/>
      <c r="D570" s="1237"/>
      <c r="E570" s="1237"/>
      <c r="F570" s="1237"/>
      <c r="G570" s="1237"/>
      <c r="H570" s="1237"/>
      <c r="I570" s="1237"/>
      <c r="J570" s="1237"/>
      <c r="K570" s="1237"/>
      <c r="L570" s="1237"/>
      <c r="M570" s="1237"/>
      <c r="N570" s="608"/>
      <c r="O570" s="1012"/>
    </row>
    <row r="571">
      <c r="A571" s="1237"/>
      <c r="D571" s="1237"/>
      <c r="E571" s="1237"/>
      <c r="F571" s="1237"/>
      <c r="G571" s="1237"/>
      <c r="H571" s="1237"/>
      <c r="I571" s="1237"/>
      <c r="J571" s="1237"/>
      <c r="K571" s="1237"/>
      <c r="L571" s="1237"/>
      <c r="M571" s="1237"/>
      <c r="N571" s="608"/>
      <c r="O571" s="1012"/>
    </row>
    <row r="572">
      <c r="A572" s="1237"/>
      <c r="D572" s="1237"/>
      <c r="E572" s="1237"/>
      <c r="F572" s="1237"/>
      <c r="G572" s="1237"/>
      <c r="H572" s="1237"/>
      <c r="I572" s="1237"/>
      <c r="J572" s="1237"/>
      <c r="K572" s="1237"/>
      <c r="L572" s="1237"/>
      <c r="M572" s="1237"/>
      <c r="N572" s="608"/>
      <c r="O572" s="1012"/>
    </row>
    <row r="573">
      <c r="A573" s="1237"/>
      <c r="D573" s="1237"/>
      <c r="E573" s="1237"/>
      <c r="F573" s="1237"/>
      <c r="G573" s="1237"/>
      <c r="H573" s="1237"/>
      <c r="I573" s="1237"/>
      <c r="J573" s="1237"/>
      <c r="K573" s="1237"/>
      <c r="L573" s="1237"/>
      <c r="M573" s="1237"/>
      <c r="N573" s="608"/>
      <c r="O573" s="1012"/>
    </row>
    <row r="574">
      <c r="A574" s="1237"/>
      <c r="D574" s="1237"/>
      <c r="E574" s="1237"/>
      <c r="F574" s="1237"/>
      <c r="G574" s="1237"/>
      <c r="H574" s="1237"/>
      <c r="I574" s="1237"/>
      <c r="J574" s="1237"/>
      <c r="K574" s="1237"/>
      <c r="L574" s="1237"/>
      <c r="M574" s="1237"/>
      <c r="N574" s="608"/>
      <c r="O574" s="1012"/>
    </row>
    <row r="575">
      <c r="A575" s="1237"/>
      <c r="D575" s="1237"/>
      <c r="E575" s="1237"/>
      <c r="F575" s="1237"/>
      <c r="G575" s="1237"/>
      <c r="H575" s="1237"/>
      <c r="I575" s="1237"/>
      <c r="J575" s="1237"/>
      <c r="K575" s="1237"/>
      <c r="L575" s="1237"/>
      <c r="M575" s="1237"/>
      <c r="N575" s="608"/>
      <c r="O575" s="1012"/>
    </row>
    <row r="576">
      <c r="A576" s="1237"/>
      <c r="D576" s="1237"/>
      <c r="E576" s="1237"/>
      <c r="F576" s="1237"/>
      <c r="G576" s="1237"/>
      <c r="H576" s="1237"/>
      <c r="I576" s="1237"/>
      <c r="J576" s="1237"/>
      <c r="K576" s="1237"/>
      <c r="L576" s="1237"/>
      <c r="M576" s="1237"/>
      <c r="N576" s="608"/>
      <c r="O576" s="1012"/>
    </row>
    <row r="577">
      <c r="A577" s="1237"/>
      <c r="D577" s="1237"/>
      <c r="E577" s="1237"/>
      <c r="F577" s="1237"/>
      <c r="G577" s="1237"/>
      <c r="H577" s="1237"/>
      <c r="I577" s="1237"/>
      <c r="J577" s="1237"/>
      <c r="K577" s="1237"/>
      <c r="L577" s="1237"/>
      <c r="M577" s="1237"/>
      <c r="N577" s="608"/>
      <c r="O577" s="1012"/>
    </row>
    <row r="578">
      <c r="A578" s="1237"/>
      <c r="D578" s="1237"/>
      <c r="E578" s="1237"/>
      <c r="F578" s="1237"/>
      <c r="G578" s="1237"/>
      <c r="H578" s="1237"/>
      <c r="I578" s="1237"/>
      <c r="J578" s="1237"/>
      <c r="K578" s="1237"/>
      <c r="L578" s="1237"/>
      <c r="M578" s="1237"/>
      <c r="N578" s="608"/>
      <c r="O578" s="1012"/>
    </row>
    <row r="579">
      <c r="A579" s="1237"/>
      <c r="D579" s="1237"/>
      <c r="E579" s="1237"/>
      <c r="F579" s="1237"/>
      <c r="G579" s="1237"/>
      <c r="H579" s="1237"/>
      <c r="I579" s="1237"/>
      <c r="J579" s="1237"/>
      <c r="K579" s="1237"/>
      <c r="L579" s="1237"/>
      <c r="M579" s="1237"/>
      <c r="N579" s="608"/>
      <c r="O579" s="1012"/>
    </row>
    <row r="580">
      <c r="A580" s="1237"/>
      <c r="D580" s="1237"/>
      <c r="E580" s="1237"/>
      <c r="F580" s="1237"/>
      <c r="G580" s="1237"/>
      <c r="H580" s="1237"/>
      <c r="I580" s="1237"/>
      <c r="J580" s="1237"/>
      <c r="K580" s="1237"/>
      <c r="L580" s="1237"/>
      <c r="M580" s="1237"/>
      <c r="N580" s="608"/>
      <c r="O580" s="1012"/>
    </row>
    <row r="581">
      <c r="A581" s="1237"/>
      <c r="D581" s="1237"/>
      <c r="E581" s="1237"/>
      <c r="F581" s="1237"/>
      <c r="G581" s="1237"/>
      <c r="H581" s="1237"/>
      <c r="I581" s="1237"/>
      <c r="J581" s="1237"/>
      <c r="K581" s="1237"/>
      <c r="L581" s="1237"/>
      <c r="M581" s="1237"/>
      <c r="N581" s="608"/>
      <c r="O581" s="1012"/>
    </row>
    <row r="582">
      <c r="A582" s="1237"/>
      <c r="D582" s="1237"/>
      <c r="E582" s="1237"/>
      <c r="F582" s="1237"/>
      <c r="G582" s="1237"/>
      <c r="H582" s="1237"/>
      <c r="I582" s="1237"/>
      <c r="J582" s="1237"/>
      <c r="K582" s="1237"/>
      <c r="L582" s="1237"/>
      <c r="M582" s="1237"/>
      <c r="N582" s="608"/>
      <c r="O582" s="1012"/>
    </row>
    <row r="583">
      <c r="A583" s="1237"/>
      <c r="D583" s="1237"/>
      <c r="E583" s="1237"/>
      <c r="F583" s="1237"/>
      <c r="G583" s="1237"/>
      <c r="H583" s="1237"/>
      <c r="I583" s="1237"/>
      <c r="J583" s="1237"/>
      <c r="K583" s="1237"/>
      <c r="L583" s="1237"/>
      <c r="M583" s="1237"/>
      <c r="N583" s="608"/>
      <c r="O583" s="1012"/>
    </row>
    <row r="584">
      <c r="A584" s="1237"/>
      <c r="D584" s="1237"/>
      <c r="E584" s="1237"/>
      <c r="F584" s="1237"/>
      <c r="G584" s="1237"/>
      <c r="H584" s="1237"/>
      <c r="I584" s="1237"/>
      <c r="J584" s="1237"/>
      <c r="K584" s="1237"/>
      <c r="L584" s="1237"/>
      <c r="M584" s="1237"/>
      <c r="N584" s="608"/>
      <c r="O584" s="1012"/>
    </row>
    <row r="585">
      <c r="A585" s="1237"/>
      <c r="D585" s="1237"/>
      <c r="E585" s="1237"/>
      <c r="F585" s="1237"/>
      <c r="G585" s="1237"/>
      <c r="H585" s="1237"/>
      <c r="I585" s="1237"/>
      <c r="J585" s="1237"/>
      <c r="K585" s="1237"/>
      <c r="L585" s="1237"/>
      <c r="M585" s="1237"/>
      <c r="N585" s="608"/>
      <c r="O585" s="1012"/>
    </row>
    <row r="586">
      <c r="A586" s="1237"/>
      <c r="D586" s="1237"/>
      <c r="E586" s="1237"/>
      <c r="F586" s="1237"/>
      <c r="G586" s="1237"/>
      <c r="H586" s="1237"/>
      <c r="I586" s="1237"/>
      <c r="J586" s="1237"/>
      <c r="K586" s="1237"/>
      <c r="L586" s="1237"/>
      <c r="M586" s="1237"/>
      <c r="N586" s="608"/>
      <c r="O586" s="1012"/>
    </row>
    <row r="587">
      <c r="A587" s="1237"/>
      <c r="D587" s="1237"/>
      <c r="E587" s="1237"/>
      <c r="F587" s="1237"/>
      <c r="G587" s="1237"/>
      <c r="H587" s="1237"/>
      <c r="I587" s="1237"/>
      <c r="J587" s="1237"/>
      <c r="K587" s="1237"/>
      <c r="L587" s="1237"/>
      <c r="M587" s="1237"/>
      <c r="N587" s="608"/>
      <c r="O587" s="1012"/>
    </row>
    <row r="588">
      <c r="A588" s="1237"/>
      <c r="D588" s="1237"/>
      <c r="E588" s="1237"/>
      <c r="F588" s="1237"/>
      <c r="G588" s="1237"/>
      <c r="H588" s="1237"/>
      <c r="I588" s="1237"/>
      <c r="J588" s="1237"/>
      <c r="K588" s="1237"/>
      <c r="L588" s="1237"/>
      <c r="M588" s="1237"/>
      <c r="N588" s="608"/>
      <c r="O588" s="1012"/>
    </row>
    <row r="589">
      <c r="A589" s="1237"/>
      <c r="D589" s="1237"/>
      <c r="E589" s="1237"/>
      <c r="F589" s="1237"/>
      <c r="G589" s="1237"/>
      <c r="H589" s="1237"/>
      <c r="I589" s="1237"/>
      <c r="J589" s="1237"/>
      <c r="K589" s="1237"/>
      <c r="L589" s="1237"/>
      <c r="M589" s="1237"/>
      <c r="N589" s="608"/>
      <c r="O589" s="1012"/>
    </row>
    <row r="590">
      <c r="A590" s="1237"/>
      <c r="D590" s="1237"/>
      <c r="E590" s="1237"/>
      <c r="F590" s="1237"/>
      <c r="G590" s="1237"/>
      <c r="H590" s="1237"/>
      <c r="I590" s="1237"/>
      <c r="J590" s="1237"/>
      <c r="K590" s="1237"/>
      <c r="L590" s="1237"/>
      <c r="M590" s="1237"/>
      <c r="N590" s="608"/>
      <c r="O590" s="1012"/>
    </row>
    <row r="591">
      <c r="A591" s="1237"/>
      <c r="D591" s="1237"/>
      <c r="E591" s="1237"/>
      <c r="F591" s="1237"/>
      <c r="G591" s="1237"/>
      <c r="H591" s="1237"/>
      <c r="I591" s="1237"/>
      <c r="J591" s="1237"/>
      <c r="K591" s="1237"/>
      <c r="L591" s="1237"/>
      <c r="M591" s="1237"/>
      <c r="N591" s="608"/>
      <c r="O591" s="1012"/>
    </row>
    <row r="592">
      <c r="A592" s="1237"/>
      <c r="D592" s="1237"/>
      <c r="E592" s="1237"/>
      <c r="F592" s="1237"/>
      <c r="G592" s="1237"/>
      <c r="H592" s="1237"/>
      <c r="I592" s="1237"/>
      <c r="J592" s="1237"/>
      <c r="K592" s="1237"/>
      <c r="L592" s="1237"/>
      <c r="M592" s="1237"/>
      <c r="N592" s="608"/>
      <c r="O592" s="1012"/>
    </row>
    <row r="593">
      <c r="A593" s="1237"/>
      <c r="D593" s="1237"/>
      <c r="E593" s="1237"/>
      <c r="F593" s="1237"/>
      <c r="G593" s="1237"/>
      <c r="H593" s="1237"/>
      <c r="I593" s="1237"/>
      <c r="J593" s="1237"/>
      <c r="K593" s="1237"/>
      <c r="L593" s="1237"/>
      <c r="M593" s="1237"/>
      <c r="N593" s="608"/>
      <c r="O593" s="1012"/>
    </row>
    <row r="594">
      <c r="A594" s="1237"/>
      <c r="D594" s="1237"/>
      <c r="E594" s="1237"/>
      <c r="F594" s="1237"/>
      <c r="G594" s="1237"/>
      <c r="H594" s="1237"/>
      <c r="I594" s="1237"/>
      <c r="J594" s="1237"/>
      <c r="K594" s="1237"/>
      <c r="L594" s="1237"/>
      <c r="M594" s="1237"/>
      <c r="N594" s="608"/>
      <c r="O594" s="1012"/>
    </row>
    <row r="595">
      <c r="A595" s="1237"/>
      <c r="D595" s="1237"/>
      <c r="E595" s="1237"/>
      <c r="F595" s="1237"/>
      <c r="G595" s="1237"/>
      <c r="H595" s="1237"/>
      <c r="I595" s="1237"/>
      <c r="J595" s="1237"/>
      <c r="K595" s="1237"/>
      <c r="L595" s="1237"/>
      <c r="M595" s="1237"/>
      <c r="N595" s="608"/>
      <c r="O595" s="1012"/>
    </row>
    <row r="596">
      <c r="A596" s="1237"/>
      <c r="D596" s="1237"/>
      <c r="E596" s="1237"/>
      <c r="F596" s="1237"/>
      <c r="G596" s="1237"/>
      <c r="H596" s="1237"/>
      <c r="I596" s="1237"/>
      <c r="J596" s="1237"/>
      <c r="K596" s="1237"/>
      <c r="L596" s="1237"/>
      <c r="M596" s="1237"/>
      <c r="N596" s="608"/>
      <c r="O596" s="1012"/>
    </row>
    <row r="597">
      <c r="A597" s="1237"/>
      <c r="D597" s="1237"/>
      <c r="E597" s="1237"/>
      <c r="F597" s="1237"/>
      <c r="G597" s="1237"/>
      <c r="H597" s="1237"/>
      <c r="I597" s="1237"/>
      <c r="J597" s="1237"/>
      <c r="K597" s="1237"/>
      <c r="L597" s="1237"/>
      <c r="M597" s="1237"/>
      <c r="N597" s="608"/>
      <c r="O597" s="1012"/>
    </row>
    <row r="598">
      <c r="A598" s="1237"/>
      <c r="D598" s="1237"/>
      <c r="E598" s="1237"/>
      <c r="F598" s="1237"/>
      <c r="G598" s="1237"/>
      <c r="H598" s="1237"/>
      <c r="I598" s="1237"/>
      <c r="J598" s="1237"/>
      <c r="K598" s="1237"/>
      <c r="L598" s="1237"/>
      <c r="M598" s="1237"/>
      <c r="N598" s="608"/>
      <c r="O598" s="1012"/>
    </row>
    <row r="599">
      <c r="A599" s="1237"/>
      <c r="D599" s="1237"/>
      <c r="E599" s="1237"/>
      <c r="F599" s="1237"/>
      <c r="G599" s="1237"/>
      <c r="H599" s="1237"/>
      <c r="I599" s="1237"/>
      <c r="J599" s="1237"/>
      <c r="K599" s="1237"/>
      <c r="L599" s="1237"/>
      <c r="M599" s="1237"/>
      <c r="N599" s="608"/>
      <c r="O599" s="1012"/>
    </row>
    <row r="600">
      <c r="A600" s="1237"/>
      <c r="D600" s="1237"/>
      <c r="E600" s="1237"/>
      <c r="F600" s="1237"/>
      <c r="G600" s="1237"/>
      <c r="H600" s="1237"/>
      <c r="I600" s="1237"/>
      <c r="J600" s="1237"/>
      <c r="K600" s="1237"/>
      <c r="L600" s="1237"/>
      <c r="M600" s="1237"/>
      <c r="N600" s="608"/>
      <c r="O600" s="1012"/>
    </row>
    <row r="601">
      <c r="A601" s="1237"/>
      <c r="D601" s="1237"/>
      <c r="E601" s="1237"/>
      <c r="F601" s="1237"/>
      <c r="G601" s="1237"/>
      <c r="H601" s="1237"/>
      <c r="I601" s="1237"/>
      <c r="J601" s="1237"/>
      <c r="K601" s="1237"/>
      <c r="L601" s="1237"/>
      <c r="M601" s="1237"/>
      <c r="N601" s="608"/>
      <c r="O601" s="1012"/>
    </row>
    <row r="602">
      <c r="A602" s="1237"/>
      <c r="D602" s="1237"/>
      <c r="E602" s="1237"/>
      <c r="F602" s="1237"/>
      <c r="G602" s="1237"/>
      <c r="H602" s="1237"/>
      <c r="I602" s="1237"/>
      <c r="J602" s="1237"/>
      <c r="K602" s="1237"/>
      <c r="L602" s="1237"/>
      <c r="M602" s="1237"/>
      <c r="N602" s="608"/>
      <c r="O602" s="1012"/>
    </row>
    <row r="603">
      <c r="A603" s="1237"/>
      <c r="D603" s="1237"/>
      <c r="E603" s="1237"/>
      <c r="F603" s="1237"/>
      <c r="G603" s="1237"/>
      <c r="H603" s="1237"/>
      <c r="I603" s="1237"/>
      <c r="J603" s="1237"/>
      <c r="K603" s="1237"/>
      <c r="L603" s="1237"/>
      <c r="M603" s="1237"/>
      <c r="N603" s="608"/>
      <c r="O603" s="1012"/>
    </row>
    <row r="604">
      <c r="A604" s="1237"/>
      <c r="D604" s="1237"/>
      <c r="E604" s="1237"/>
      <c r="F604" s="1237"/>
      <c r="G604" s="1237"/>
      <c r="H604" s="1237"/>
      <c r="I604" s="1237"/>
      <c r="J604" s="1237"/>
      <c r="K604" s="1237"/>
      <c r="L604" s="1237"/>
      <c r="M604" s="1237"/>
      <c r="N604" s="608"/>
      <c r="O604" s="1012"/>
    </row>
    <row r="605">
      <c r="A605" s="1237"/>
      <c r="D605" s="1237"/>
      <c r="E605" s="1237"/>
      <c r="F605" s="1237"/>
      <c r="G605" s="1237"/>
      <c r="H605" s="1237"/>
      <c r="I605" s="1237"/>
      <c r="J605" s="1237"/>
      <c r="K605" s="1237"/>
      <c r="L605" s="1237"/>
      <c r="M605" s="1237"/>
      <c r="N605" s="608"/>
      <c r="O605" s="1012"/>
    </row>
    <row r="606">
      <c r="A606" s="1237"/>
      <c r="D606" s="1237"/>
      <c r="E606" s="1237"/>
      <c r="F606" s="1237"/>
      <c r="G606" s="1237"/>
      <c r="H606" s="1237"/>
      <c r="I606" s="1237"/>
      <c r="J606" s="1237"/>
      <c r="K606" s="1237"/>
      <c r="L606" s="1237"/>
      <c r="M606" s="1237"/>
      <c r="N606" s="608"/>
      <c r="O606" s="1012"/>
    </row>
    <row r="607">
      <c r="A607" s="1237"/>
      <c r="D607" s="1237"/>
      <c r="E607" s="1237"/>
      <c r="F607" s="1237"/>
      <c r="G607" s="1237"/>
      <c r="H607" s="1237"/>
      <c r="I607" s="1237"/>
      <c r="J607" s="1237"/>
      <c r="K607" s="1237"/>
      <c r="L607" s="1237"/>
      <c r="M607" s="1237"/>
      <c r="N607" s="608"/>
      <c r="O607" s="1012"/>
    </row>
    <row r="608">
      <c r="A608" s="1237"/>
      <c r="D608" s="1237"/>
      <c r="E608" s="1237"/>
      <c r="F608" s="1237"/>
      <c r="G608" s="1237"/>
      <c r="H608" s="1237"/>
      <c r="I608" s="1237"/>
      <c r="J608" s="1237"/>
      <c r="K608" s="1237"/>
      <c r="L608" s="1237"/>
      <c r="M608" s="1237"/>
      <c r="N608" s="608"/>
      <c r="O608" s="1012"/>
    </row>
    <row r="609">
      <c r="A609" s="1237"/>
      <c r="D609" s="1237"/>
      <c r="E609" s="1237"/>
      <c r="F609" s="1237"/>
      <c r="G609" s="1237"/>
      <c r="H609" s="1237"/>
      <c r="I609" s="1237"/>
      <c r="J609" s="1237"/>
      <c r="K609" s="1237"/>
      <c r="L609" s="1237"/>
      <c r="M609" s="1237"/>
      <c r="N609" s="608"/>
      <c r="O609" s="1012"/>
    </row>
    <row r="610">
      <c r="A610" s="1237"/>
      <c r="D610" s="1237"/>
      <c r="E610" s="1237"/>
      <c r="F610" s="1237"/>
      <c r="G610" s="1237"/>
      <c r="H610" s="1237"/>
      <c r="I610" s="1237"/>
      <c r="J610" s="1237"/>
      <c r="K610" s="1237"/>
      <c r="L610" s="1237"/>
      <c r="M610" s="1237"/>
      <c r="N610" s="608"/>
      <c r="O610" s="1012"/>
    </row>
    <row r="611">
      <c r="A611" s="1237"/>
      <c r="D611" s="1237"/>
      <c r="E611" s="1237"/>
      <c r="F611" s="1237"/>
      <c r="G611" s="1237"/>
      <c r="H611" s="1237"/>
      <c r="I611" s="1237"/>
      <c r="J611" s="1237"/>
      <c r="K611" s="1237"/>
      <c r="L611" s="1237"/>
      <c r="M611" s="1237"/>
      <c r="N611" s="608"/>
      <c r="O611" s="1012"/>
    </row>
    <row r="612">
      <c r="A612" s="1237"/>
      <c r="D612" s="1237"/>
      <c r="E612" s="1237"/>
      <c r="F612" s="1237"/>
      <c r="G612" s="1237"/>
      <c r="H612" s="1237"/>
      <c r="I612" s="1237"/>
      <c r="J612" s="1237"/>
      <c r="K612" s="1237"/>
      <c r="L612" s="1237"/>
      <c r="M612" s="1237"/>
      <c r="N612" s="608"/>
      <c r="O612" s="1012"/>
    </row>
    <row r="613">
      <c r="A613" s="1237"/>
      <c r="D613" s="1237"/>
      <c r="E613" s="1237"/>
      <c r="F613" s="1237"/>
      <c r="G613" s="1237"/>
      <c r="H613" s="1237"/>
      <c r="I613" s="1237"/>
      <c r="J613" s="1237"/>
      <c r="K613" s="1237"/>
      <c r="L613" s="1237"/>
      <c r="M613" s="1237"/>
      <c r="N613" s="608"/>
      <c r="O613" s="1012"/>
    </row>
    <row r="614">
      <c r="A614" s="1237"/>
      <c r="D614" s="1237"/>
      <c r="E614" s="1237"/>
      <c r="F614" s="1237"/>
      <c r="G614" s="1237"/>
      <c r="H614" s="1237"/>
      <c r="I614" s="1237"/>
      <c r="J614" s="1237"/>
      <c r="K614" s="1237"/>
      <c r="L614" s="1237"/>
      <c r="M614" s="1237"/>
      <c r="N614" s="608"/>
      <c r="O614" s="1012"/>
    </row>
    <row r="615">
      <c r="A615" s="1237"/>
      <c r="D615" s="1237"/>
      <c r="E615" s="1237"/>
      <c r="F615" s="1237"/>
      <c r="G615" s="1237"/>
      <c r="H615" s="1237"/>
      <c r="I615" s="1237"/>
      <c r="J615" s="1237"/>
      <c r="K615" s="1237"/>
      <c r="L615" s="1237"/>
      <c r="M615" s="1237"/>
      <c r="N615" s="608"/>
      <c r="O615" s="1012"/>
    </row>
    <row r="616">
      <c r="A616" s="1237"/>
      <c r="D616" s="1237"/>
      <c r="E616" s="1237"/>
      <c r="F616" s="1237"/>
      <c r="G616" s="1237"/>
      <c r="H616" s="1237"/>
      <c r="I616" s="1237"/>
      <c r="J616" s="1237"/>
      <c r="K616" s="1237"/>
      <c r="L616" s="1237"/>
      <c r="M616" s="1237"/>
      <c r="N616" s="608"/>
      <c r="O616" s="1012"/>
    </row>
    <row r="617">
      <c r="A617" s="1237"/>
      <c r="D617" s="1237"/>
      <c r="E617" s="1237"/>
      <c r="F617" s="1237"/>
      <c r="G617" s="1237"/>
      <c r="H617" s="1237"/>
      <c r="I617" s="1237"/>
      <c r="J617" s="1237"/>
      <c r="K617" s="1237"/>
      <c r="L617" s="1237"/>
      <c r="M617" s="1237"/>
      <c r="N617" s="608"/>
      <c r="O617" s="1012"/>
    </row>
    <row r="618">
      <c r="A618" s="1237"/>
      <c r="D618" s="1237"/>
      <c r="E618" s="1237"/>
      <c r="F618" s="1237"/>
      <c r="G618" s="1237"/>
      <c r="H618" s="1237"/>
      <c r="I618" s="1237"/>
      <c r="J618" s="1237"/>
      <c r="K618" s="1237"/>
      <c r="L618" s="1237"/>
      <c r="M618" s="1237"/>
      <c r="N618" s="608"/>
      <c r="O618" s="1012"/>
    </row>
    <row r="619">
      <c r="A619" s="1237"/>
      <c r="D619" s="1237"/>
      <c r="E619" s="1237"/>
      <c r="F619" s="1237"/>
      <c r="G619" s="1237"/>
      <c r="H619" s="1237"/>
      <c r="I619" s="1237"/>
      <c r="J619" s="1237"/>
      <c r="K619" s="1237"/>
      <c r="L619" s="1237"/>
      <c r="M619" s="1237"/>
      <c r="N619" s="608"/>
      <c r="O619" s="1012"/>
    </row>
    <row r="620">
      <c r="A620" s="1237"/>
      <c r="D620" s="1237"/>
      <c r="E620" s="1237"/>
      <c r="F620" s="1237"/>
      <c r="G620" s="1237"/>
      <c r="H620" s="1237"/>
      <c r="I620" s="1237"/>
      <c r="J620" s="1237"/>
      <c r="K620" s="1237"/>
      <c r="L620" s="1237"/>
      <c r="M620" s="1237"/>
      <c r="N620" s="608"/>
      <c r="O620" s="1012"/>
    </row>
    <row r="621">
      <c r="A621" s="1237"/>
      <c r="D621" s="1237"/>
      <c r="E621" s="1237"/>
      <c r="F621" s="1237"/>
      <c r="G621" s="1237"/>
      <c r="H621" s="1237"/>
      <c r="I621" s="1237"/>
      <c r="J621" s="1237"/>
      <c r="K621" s="1237"/>
      <c r="L621" s="1237"/>
      <c r="M621" s="1237"/>
      <c r="N621" s="608"/>
      <c r="O621" s="1012"/>
    </row>
    <row r="622">
      <c r="A622" s="1237"/>
      <c r="D622" s="1237"/>
      <c r="E622" s="1237"/>
      <c r="F622" s="1237"/>
      <c r="G622" s="1237"/>
      <c r="H622" s="1237"/>
      <c r="I622" s="1237"/>
      <c r="J622" s="1237"/>
      <c r="K622" s="1237"/>
      <c r="L622" s="1237"/>
      <c r="M622" s="1237"/>
      <c r="N622" s="608"/>
      <c r="O622" s="1012"/>
    </row>
    <row r="623">
      <c r="A623" s="1237"/>
      <c r="D623" s="1237"/>
      <c r="E623" s="1237"/>
      <c r="F623" s="1237"/>
      <c r="G623" s="1237"/>
      <c r="H623" s="1237"/>
      <c r="I623" s="1237"/>
      <c r="J623" s="1237"/>
      <c r="K623" s="1237"/>
      <c r="L623" s="1237"/>
      <c r="M623" s="1237"/>
      <c r="N623" s="608"/>
      <c r="O623" s="1012"/>
    </row>
    <row r="624">
      <c r="A624" s="1237"/>
      <c r="D624" s="1237"/>
      <c r="E624" s="1237"/>
      <c r="F624" s="1237"/>
      <c r="G624" s="1237"/>
      <c r="H624" s="1237"/>
      <c r="I624" s="1237"/>
      <c r="J624" s="1237"/>
      <c r="K624" s="1237"/>
      <c r="L624" s="1237"/>
      <c r="M624" s="1237"/>
      <c r="N624" s="608"/>
      <c r="O624" s="1012"/>
    </row>
    <row r="625">
      <c r="A625" s="1237"/>
      <c r="D625" s="1237"/>
      <c r="E625" s="1237"/>
      <c r="F625" s="1237"/>
      <c r="G625" s="1237"/>
      <c r="H625" s="1237"/>
      <c r="I625" s="1237"/>
      <c r="J625" s="1237"/>
      <c r="K625" s="1237"/>
      <c r="L625" s="1237"/>
      <c r="M625" s="1237"/>
      <c r="N625" s="608"/>
      <c r="O625" s="1012"/>
    </row>
    <row r="626">
      <c r="A626" s="1237"/>
      <c r="D626" s="1237"/>
      <c r="E626" s="1237"/>
      <c r="F626" s="1237"/>
      <c r="G626" s="1237"/>
      <c r="H626" s="1237"/>
      <c r="I626" s="1237"/>
      <c r="J626" s="1237"/>
      <c r="K626" s="1237"/>
      <c r="L626" s="1237"/>
      <c r="M626" s="1237"/>
      <c r="N626" s="608"/>
      <c r="O626" s="1012"/>
    </row>
    <row r="627">
      <c r="A627" s="1237"/>
      <c r="D627" s="1237"/>
      <c r="E627" s="1237"/>
      <c r="F627" s="1237"/>
      <c r="G627" s="1237"/>
      <c r="H627" s="1237"/>
      <c r="I627" s="1237"/>
      <c r="J627" s="1237"/>
      <c r="K627" s="1237"/>
      <c r="L627" s="1237"/>
      <c r="M627" s="1237"/>
      <c r="N627" s="608"/>
      <c r="O627" s="1012"/>
    </row>
    <row r="628">
      <c r="A628" s="1237"/>
      <c r="D628" s="1237"/>
      <c r="E628" s="1237"/>
      <c r="F628" s="1237"/>
      <c r="G628" s="1237"/>
      <c r="H628" s="1237"/>
      <c r="I628" s="1237"/>
      <c r="J628" s="1237"/>
      <c r="K628" s="1237"/>
      <c r="L628" s="1237"/>
      <c r="M628" s="1237"/>
      <c r="N628" s="608"/>
      <c r="O628" s="1012"/>
    </row>
    <row r="629">
      <c r="A629" s="1237"/>
      <c r="D629" s="1237"/>
      <c r="E629" s="1237"/>
      <c r="F629" s="1237"/>
      <c r="G629" s="1237"/>
      <c r="H629" s="1237"/>
      <c r="I629" s="1237"/>
      <c r="J629" s="1237"/>
      <c r="K629" s="1237"/>
      <c r="L629" s="1237"/>
      <c r="M629" s="1237"/>
      <c r="N629" s="608"/>
      <c r="O629" s="1012"/>
    </row>
    <row r="630">
      <c r="A630" s="1237"/>
      <c r="D630" s="1237"/>
      <c r="E630" s="1237"/>
      <c r="F630" s="1237"/>
      <c r="G630" s="1237"/>
      <c r="H630" s="1237"/>
      <c r="I630" s="1237"/>
      <c r="J630" s="1237"/>
      <c r="K630" s="1237"/>
      <c r="L630" s="1237"/>
      <c r="M630" s="1237"/>
      <c r="N630" s="608"/>
      <c r="O630" s="1012"/>
    </row>
    <row r="631">
      <c r="A631" s="1237"/>
      <c r="D631" s="1237"/>
      <c r="E631" s="1237"/>
      <c r="F631" s="1237"/>
      <c r="G631" s="1237"/>
      <c r="H631" s="1237"/>
      <c r="I631" s="1237"/>
      <c r="J631" s="1237"/>
      <c r="K631" s="1237"/>
      <c r="L631" s="1237"/>
      <c r="M631" s="1237"/>
      <c r="N631" s="608"/>
      <c r="O631" s="1012"/>
    </row>
    <row r="632">
      <c r="A632" s="1237"/>
      <c r="D632" s="1237"/>
      <c r="E632" s="1237"/>
      <c r="F632" s="1237"/>
      <c r="G632" s="1237"/>
      <c r="H632" s="1237"/>
      <c r="I632" s="1237"/>
      <c r="J632" s="1237"/>
      <c r="K632" s="1237"/>
      <c r="L632" s="1237"/>
      <c r="M632" s="1237"/>
      <c r="N632" s="608"/>
      <c r="O632" s="1012"/>
    </row>
    <row r="633">
      <c r="A633" s="1237"/>
      <c r="D633" s="1237"/>
      <c r="E633" s="1237"/>
      <c r="F633" s="1237"/>
      <c r="G633" s="1237"/>
      <c r="H633" s="1237"/>
      <c r="I633" s="1237"/>
      <c r="J633" s="1237"/>
      <c r="K633" s="1237"/>
      <c r="L633" s="1237"/>
      <c r="M633" s="1237"/>
      <c r="N633" s="608"/>
      <c r="O633" s="1012"/>
    </row>
    <row r="634">
      <c r="A634" s="1237"/>
      <c r="D634" s="1237"/>
      <c r="E634" s="1237"/>
      <c r="F634" s="1237"/>
      <c r="G634" s="1237"/>
      <c r="H634" s="1237"/>
      <c r="I634" s="1237"/>
      <c r="J634" s="1237"/>
      <c r="K634" s="1237"/>
      <c r="L634" s="1237"/>
      <c r="M634" s="1237"/>
      <c r="N634" s="608"/>
      <c r="O634" s="1012"/>
    </row>
    <row r="635">
      <c r="A635" s="1237"/>
      <c r="D635" s="1237"/>
      <c r="E635" s="1237"/>
      <c r="F635" s="1237"/>
      <c r="G635" s="1237"/>
      <c r="H635" s="1237"/>
      <c r="I635" s="1237"/>
      <c r="J635" s="1237"/>
      <c r="K635" s="1237"/>
      <c r="L635" s="1237"/>
      <c r="M635" s="1237"/>
      <c r="N635" s="608"/>
      <c r="O635" s="1012"/>
    </row>
    <row r="636">
      <c r="A636" s="1237"/>
      <c r="D636" s="1237"/>
      <c r="E636" s="1237"/>
      <c r="F636" s="1237"/>
      <c r="G636" s="1237"/>
      <c r="H636" s="1237"/>
      <c r="I636" s="1237"/>
      <c r="J636" s="1237"/>
      <c r="K636" s="1237"/>
      <c r="L636" s="1237"/>
      <c r="M636" s="1237"/>
      <c r="N636" s="608"/>
      <c r="O636" s="1012"/>
    </row>
    <row r="637">
      <c r="A637" s="1237"/>
      <c r="D637" s="1237"/>
      <c r="E637" s="1237"/>
      <c r="F637" s="1237"/>
      <c r="G637" s="1237"/>
      <c r="H637" s="1237"/>
      <c r="I637" s="1237"/>
      <c r="J637" s="1237"/>
      <c r="K637" s="1237"/>
      <c r="L637" s="1237"/>
      <c r="M637" s="1237"/>
      <c r="N637" s="608"/>
      <c r="O637" s="1012"/>
    </row>
    <row r="638">
      <c r="A638" s="1237"/>
      <c r="D638" s="1237"/>
      <c r="E638" s="1237"/>
      <c r="F638" s="1237"/>
      <c r="G638" s="1237"/>
      <c r="H638" s="1237"/>
      <c r="I638" s="1237"/>
      <c r="J638" s="1237"/>
      <c r="K638" s="1237"/>
      <c r="L638" s="1237"/>
      <c r="M638" s="1237"/>
      <c r="N638" s="608"/>
      <c r="O638" s="1012"/>
    </row>
    <row r="639">
      <c r="A639" s="1237"/>
      <c r="D639" s="1237"/>
      <c r="E639" s="1237"/>
      <c r="F639" s="1237"/>
      <c r="G639" s="1237"/>
      <c r="H639" s="1237"/>
      <c r="I639" s="1237"/>
      <c r="J639" s="1237"/>
      <c r="K639" s="1237"/>
      <c r="L639" s="1237"/>
      <c r="M639" s="1237"/>
      <c r="N639" s="608"/>
      <c r="O639" s="1012"/>
    </row>
    <row r="640">
      <c r="A640" s="1237"/>
      <c r="D640" s="1237"/>
      <c r="E640" s="1237"/>
      <c r="F640" s="1237"/>
      <c r="G640" s="1237"/>
      <c r="H640" s="1237"/>
      <c r="I640" s="1237"/>
      <c r="J640" s="1237"/>
      <c r="K640" s="1237"/>
      <c r="L640" s="1237"/>
      <c r="M640" s="1237"/>
      <c r="N640" s="608"/>
      <c r="O640" s="1012"/>
    </row>
    <row r="641">
      <c r="A641" s="1237"/>
      <c r="D641" s="1237"/>
      <c r="E641" s="1237"/>
      <c r="F641" s="1237"/>
      <c r="G641" s="1237"/>
      <c r="H641" s="1237"/>
      <c r="I641" s="1237"/>
      <c r="J641" s="1237"/>
      <c r="K641" s="1237"/>
      <c r="L641" s="1237"/>
      <c r="M641" s="1237"/>
      <c r="N641" s="608"/>
      <c r="O641" s="1012"/>
    </row>
    <row r="642">
      <c r="A642" s="1237"/>
      <c r="D642" s="1237"/>
      <c r="E642" s="1237"/>
      <c r="F642" s="1237"/>
      <c r="G642" s="1237"/>
      <c r="H642" s="1237"/>
      <c r="I642" s="1237"/>
      <c r="J642" s="1237"/>
      <c r="K642" s="1237"/>
      <c r="L642" s="1237"/>
      <c r="M642" s="1237"/>
      <c r="N642" s="608"/>
      <c r="O642" s="1012"/>
    </row>
    <row r="643">
      <c r="A643" s="1237"/>
      <c r="D643" s="1237"/>
      <c r="E643" s="1237"/>
      <c r="F643" s="1237"/>
      <c r="G643" s="1237"/>
      <c r="H643" s="1237"/>
      <c r="I643" s="1237"/>
      <c r="J643" s="1237"/>
      <c r="K643" s="1237"/>
      <c r="L643" s="1237"/>
      <c r="M643" s="1237"/>
      <c r="N643" s="608"/>
      <c r="O643" s="1012"/>
    </row>
    <row r="644">
      <c r="A644" s="1237"/>
      <c r="D644" s="1237"/>
      <c r="E644" s="1237"/>
      <c r="F644" s="1237"/>
      <c r="G644" s="1237"/>
      <c r="H644" s="1237"/>
      <c r="I644" s="1237"/>
      <c r="J644" s="1237"/>
      <c r="K644" s="1237"/>
      <c r="L644" s="1237"/>
      <c r="M644" s="1237"/>
      <c r="N644" s="608"/>
      <c r="O644" s="1012"/>
    </row>
    <row r="645">
      <c r="A645" s="1237"/>
      <c r="D645" s="1237"/>
      <c r="E645" s="1237"/>
      <c r="F645" s="1237"/>
      <c r="G645" s="1237"/>
      <c r="H645" s="1237"/>
      <c r="I645" s="1237"/>
      <c r="J645" s="1237"/>
      <c r="K645" s="1237"/>
      <c r="L645" s="1237"/>
      <c r="M645" s="1237"/>
      <c r="N645" s="608"/>
      <c r="O645" s="1012"/>
    </row>
    <row r="646">
      <c r="A646" s="1237"/>
      <c r="D646" s="1237"/>
      <c r="E646" s="1237"/>
      <c r="F646" s="1237"/>
      <c r="G646" s="1237"/>
      <c r="H646" s="1237"/>
      <c r="I646" s="1237"/>
      <c r="J646" s="1237"/>
      <c r="K646" s="1237"/>
      <c r="L646" s="1237"/>
      <c r="M646" s="1237"/>
      <c r="N646" s="608"/>
      <c r="O646" s="1012"/>
    </row>
    <row r="647">
      <c r="A647" s="1237"/>
      <c r="D647" s="1237"/>
      <c r="E647" s="1237"/>
      <c r="F647" s="1237"/>
      <c r="G647" s="1237"/>
      <c r="H647" s="1237"/>
      <c r="I647" s="1237"/>
      <c r="J647" s="1237"/>
      <c r="K647" s="1237"/>
      <c r="L647" s="1237"/>
      <c r="M647" s="1237"/>
      <c r="N647" s="608"/>
      <c r="O647" s="1012"/>
    </row>
    <row r="648">
      <c r="A648" s="1237"/>
      <c r="D648" s="1237"/>
      <c r="E648" s="1237"/>
      <c r="F648" s="1237"/>
      <c r="G648" s="1237"/>
      <c r="H648" s="1237"/>
      <c r="I648" s="1237"/>
      <c r="J648" s="1237"/>
      <c r="K648" s="1237"/>
      <c r="L648" s="1237"/>
      <c r="M648" s="1237"/>
      <c r="N648" s="608"/>
      <c r="O648" s="1012"/>
    </row>
    <row r="649">
      <c r="A649" s="1237"/>
      <c r="D649" s="1237"/>
      <c r="E649" s="1237"/>
      <c r="F649" s="1237"/>
      <c r="G649" s="1237"/>
      <c r="H649" s="1237"/>
      <c r="I649" s="1237"/>
      <c r="J649" s="1237"/>
      <c r="K649" s="1237"/>
      <c r="L649" s="1237"/>
      <c r="M649" s="1237"/>
      <c r="N649" s="608"/>
      <c r="O649" s="1012"/>
    </row>
    <row r="650">
      <c r="A650" s="1237"/>
      <c r="D650" s="1237"/>
      <c r="E650" s="1237"/>
      <c r="F650" s="1237"/>
      <c r="G650" s="1237"/>
      <c r="H650" s="1237"/>
      <c r="I650" s="1237"/>
      <c r="J650" s="1237"/>
      <c r="K650" s="1237"/>
      <c r="L650" s="1237"/>
      <c r="M650" s="1237"/>
      <c r="N650" s="608"/>
      <c r="O650" s="1012"/>
    </row>
    <row r="651">
      <c r="A651" s="1237"/>
      <c r="D651" s="1237"/>
      <c r="E651" s="1237"/>
      <c r="F651" s="1237"/>
      <c r="G651" s="1237"/>
      <c r="H651" s="1237"/>
      <c r="I651" s="1237"/>
      <c r="J651" s="1237"/>
      <c r="K651" s="1237"/>
      <c r="L651" s="1237"/>
      <c r="M651" s="1237"/>
      <c r="N651" s="608"/>
      <c r="O651" s="1012"/>
    </row>
    <row r="652">
      <c r="A652" s="1237"/>
      <c r="D652" s="1237"/>
      <c r="E652" s="1237"/>
      <c r="F652" s="1237"/>
      <c r="G652" s="1237"/>
      <c r="H652" s="1237"/>
      <c r="I652" s="1237"/>
      <c r="J652" s="1237"/>
      <c r="K652" s="1237"/>
      <c r="L652" s="1237"/>
      <c r="M652" s="1237"/>
      <c r="N652" s="608"/>
      <c r="O652" s="1012"/>
    </row>
    <row r="653">
      <c r="A653" s="1237"/>
      <c r="D653" s="1237"/>
      <c r="E653" s="1237"/>
      <c r="F653" s="1237"/>
      <c r="G653" s="1237"/>
      <c r="H653" s="1237"/>
      <c r="I653" s="1237"/>
      <c r="J653" s="1237"/>
      <c r="K653" s="1237"/>
      <c r="L653" s="1237"/>
      <c r="M653" s="1237"/>
      <c r="N653" s="608"/>
      <c r="O653" s="1012"/>
    </row>
    <row r="654">
      <c r="A654" s="1237"/>
      <c r="D654" s="1237"/>
      <c r="E654" s="1237"/>
      <c r="F654" s="1237"/>
      <c r="G654" s="1237"/>
      <c r="H654" s="1237"/>
      <c r="I654" s="1237"/>
      <c r="J654" s="1237"/>
      <c r="K654" s="1237"/>
      <c r="L654" s="1237"/>
      <c r="M654" s="1237"/>
      <c r="N654" s="608"/>
      <c r="O654" s="1012"/>
    </row>
    <row r="655">
      <c r="A655" s="1237"/>
      <c r="D655" s="1237"/>
      <c r="E655" s="1237"/>
      <c r="F655" s="1237"/>
      <c r="G655" s="1237"/>
      <c r="H655" s="1237"/>
      <c r="I655" s="1237"/>
      <c r="J655" s="1237"/>
      <c r="K655" s="1237"/>
      <c r="L655" s="1237"/>
      <c r="M655" s="1237"/>
      <c r="N655" s="608"/>
      <c r="O655" s="1012"/>
    </row>
    <row r="656">
      <c r="A656" s="1237"/>
      <c r="D656" s="1237"/>
      <c r="E656" s="1237"/>
      <c r="F656" s="1237"/>
      <c r="G656" s="1237"/>
      <c r="H656" s="1237"/>
      <c r="I656" s="1237"/>
      <c r="J656" s="1237"/>
      <c r="K656" s="1237"/>
      <c r="L656" s="1237"/>
      <c r="M656" s="1237"/>
      <c r="N656" s="608"/>
      <c r="O656" s="1012"/>
    </row>
    <row r="657">
      <c r="A657" s="1237"/>
      <c r="D657" s="1237"/>
      <c r="E657" s="1237"/>
      <c r="F657" s="1237"/>
      <c r="G657" s="1237"/>
      <c r="H657" s="1237"/>
      <c r="I657" s="1237"/>
      <c r="J657" s="1237"/>
      <c r="K657" s="1237"/>
      <c r="L657" s="1237"/>
      <c r="M657" s="1237"/>
      <c r="N657" s="608"/>
      <c r="O657" s="1012"/>
    </row>
    <row r="658">
      <c r="A658" s="1237"/>
      <c r="D658" s="1237"/>
      <c r="E658" s="1237"/>
      <c r="F658" s="1237"/>
      <c r="G658" s="1237"/>
      <c r="H658" s="1237"/>
      <c r="I658" s="1237"/>
      <c r="J658" s="1237"/>
      <c r="K658" s="1237"/>
      <c r="L658" s="1237"/>
      <c r="M658" s="1237"/>
      <c r="N658" s="608"/>
      <c r="O658" s="1012"/>
    </row>
    <row r="659">
      <c r="A659" s="1237"/>
      <c r="D659" s="1237"/>
      <c r="E659" s="1237"/>
      <c r="F659" s="1237"/>
      <c r="G659" s="1237"/>
      <c r="H659" s="1237"/>
      <c r="I659" s="1237"/>
      <c r="J659" s="1237"/>
      <c r="K659" s="1237"/>
      <c r="L659" s="1237"/>
      <c r="M659" s="1237"/>
      <c r="N659" s="608"/>
      <c r="O659" s="1012"/>
    </row>
    <row r="660">
      <c r="A660" s="1237"/>
      <c r="D660" s="1237"/>
      <c r="E660" s="1237"/>
      <c r="F660" s="1237"/>
      <c r="G660" s="1237"/>
      <c r="H660" s="1237"/>
      <c r="I660" s="1237"/>
      <c r="J660" s="1237"/>
      <c r="K660" s="1237"/>
      <c r="L660" s="1237"/>
      <c r="M660" s="1237"/>
      <c r="N660" s="608"/>
      <c r="O660" s="1012"/>
    </row>
    <row r="661">
      <c r="A661" s="1237"/>
      <c r="D661" s="1237"/>
      <c r="E661" s="1237"/>
      <c r="F661" s="1237"/>
      <c r="G661" s="1237"/>
      <c r="H661" s="1237"/>
      <c r="I661" s="1237"/>
      <c r="J661" s="1237"/>
      <c r="K661" s="1237"/>
      <c r="L661" s="1237"/>
      <c r="M661" s="1237"/>
      <c r="N661" s="608"/>
      <c r="O661" s="1012"/>
    </row>
    <row r="662">
      <c r="A662" s="1237"/>
      <c r="D662" s="1237"/>
      <c r="E662" s="1237"/>
      <c r="F662" s="1237"/>
      <c r="G662" s="1237"/>
      <c r="H662" s="1237"/>
      <c r="I662" s="1237"/>
      <c r="J662" s="1237"/>
      <c r="K662" s="1237"/>
      <c r="L662" s="1237"/>
      <c r="M662" s="1237"/>
      <c r="N662" s="608"/>
      <c r="O662" s="1012"/>
    </row>
    <row r="663">
      <c r="A663" s="1237"/>
      <c r="D663" s="1237"/>
      <c r="E663" s="1237"/>
      <c r="F663" s="1237"/>
      <c r="G663" s="1237"/>
      <c r="H663" s="1237"/>
      <c r="I663" s="1237"/>
      <c r="J663" s="1237"/>
      <c r="K663" s="1237"/>
      <c r="L663" s="1237"/>
      <c r="M663" s="1237"/>
      <c r="N663" s="608"/>
      <c r="O663" s="1012"/>
    </row>
    <row r="664">
      <c r="A664" s="1237"/>
      <c r="D664" s="1237"/>
      <c r="E664" s="1237"/>
      <c r="F664" s="1237"/>
      <c r="G664" s="1237"/>
      <c r="H664" s="1237"/>
      <c r="I664" s="1237"/>
      <c r="J664" s="1237"/>
      <c r="K664" s="1237"/>
      <c r="L664" s="1237"/>
      <c r="M664" s="1237"/>
      <c r="N664" s="608"/>
      <c r="O664" s="1012"/>
    </row>
    <row r="665">
      <c r="A665" s="1237"/>
      <c r="D665" s="1237"/>
      <c r="E665" s="1237"/>
      <c r="F665" s="1237"/>
      <c r="G665" s="1237"/>
      <c r="H665" s="1237"/>
      <c r="I665" s="1237"/>
      <c r="J665" s="1237"/>
      <c r="K665" s="1237"/>
      <c r="L665" s="1237"/>
      <c r="M665" s="1237"/>
      <c r="N665" s="608"/>
      <c r="O665" s="1012"/>
    </row>
    <row r="666">
      <c r="A666" s="1237"/>
      <c r="D666" s="1237"/>
      <c r="E666" s="1237"/>
      <c r="F666" s="1237"/>
      <c r="G666" s="1237"/>
      <c r="H666" s="1237"/>
      <c r="I666" s="1237"/>
      <c r="J666" s="1237"/>
      <c r="K666" s="1237"/>
      <c r="L666" s="1237"/>
      <c r="M666" s="1237"/>
      <c r="N666" s="608"/>
      <c r="O666" s="1012"/>
    </row>
    <row r="667">
      <c r="A667" s="1237"/>
      <c r="D667" s="1237"/>
      <c r="E667" s="1237"/>
      <c r="F667" s="1237"/>
      <c r="G667" s="1237"/>
      <c r="H667" s="1237"/>
      <c r="I667" s="1237"/>
      <c r="J667" s="1237"/>
      <c r="K667" s="1237"/>
      <c r="L667" s="1237"/>
      <c r="M667" s="1237"/>
      <c r="N667" s="608"/>
      <c r="O667" s="1012"/>
    </row>
    <row r="668">
      <c r="A668" s="1237"/>
      <c r="D668" s="1237"/>
      <c r="E668" s="1237"/>
      <c r="F668" s="1237"/>
      <c r="G668" s="1237"/>
      <c r="H668" s="1237"/>
      <c r="I668" s="1237"/>
      <c r="J668" s="1237"/>
      <c r="K668" s="1237"/>
      <c r="L668" s="1237"/>
      <c r="M668" s="1237"/>
      <c r="N668" s="608"/>
      <c r="O668" s="1012"/>
    </row>
    <row r="669">
      <c r="A669" s="1237"/>
      <c r="D669" s="1237"/>
      <c r="E669" s="1237"/>
      <c r="F669" s="1237"/>
      <c r="G669" s="1237"/>
      <c r="H669" s="1237"/>
      <c r="I669" s="1237"/>
      <c r="J669" s="1237"/>
      <c r="K669" s="1237"/>
      <c r="L669" s="1237"/>
      <c r="M669" s="1237"/>
      <c r="N669" s="608"/>
      <c r="O669" s="1012"/>
    </row>
    <row r="670">
      <c r="A670" s="1237"/>
      <c r="D670" s="1237"/>
      <c r="E670" s="1237"/>
      <c r="F670" s="1237"/>
      <c r="G670" s="1237"/>
      <c r="H670" s="1237"/>
      <c r="I670" s="1237"/>
      <c r="J670" s="1237"/>
      <c r="K670" s="1237"/>
      <c r="L670" s="1237"/>
      <c r="M670" s="1237"/>
      <c r="N670" s="608"/>
      <c r="O670" s="1012"/>
    </row>
    <row r="671">
      <c r="A671" s="1237"/>
      <c r="D671" s="1237"/>
      <c r="E671" s="1237"/>
      <c r="F671" s="1237"/>
      <c r="G671" s="1237"/>
      <c r="H671" s="1237"/>
      <c r="I671" s="1237"/>
      <c r="J671" s="1237"/>
      <c r="K671" s="1237"/>
      <c r="L671" s="1237"/>
      <c r="M671" s="1237"/>
      <c r="N671" s="608"/>
      <c r="O671" s="1012"/>
    </row>
    <row r="672">
      <c r="A672" s="1237"/>
      <c r="D672" s="1237"/>
      <c r="E672" s="1237"/>
      <c r="F672" s="1237"/>
      <c r="G672" s="1237"/>
      <c r="H672" s="1237"/>
      <c r="I672" s="1237"/>
      <c r="J672" s="1237"/>
      <c r="K672" s="1237"/>
      <c r="L672" s="1237"/>
      <c r="M672" s="1237"/>
      <c r="N672" s="608"/>
      <c r="O672" s="1012"/>
    </row>
    <row r="673">
      <c r="A673" s="1237"/>
      <c r="D673" s="1237"/>
      <c r="E673" s="1237"/>
      <c r="F673" s="1237"/>
      <c r="G673" s="1237"/>
      <c r="H673" s="1237"/>
      <c r="I673" s="1237"/>
      <c r="J673" s="1237"/>
      <c r="K673" s="1237"/>
      <c r="L673" s="1237"/>
      <c r="M673" s="1237"/>
      <c r="N673" s="608"/>
      <c r="O673" s="1012"/>
    </row>
    <row r="674">
      <c r="A674" s="1237"/>
      <c r="D674" s="1237"/>
      <c r="E674" s="1237"/>
      <c r="F674" s="1237"/>
      <c r="G674" s="1237"/>
      <c r="H674" s="1237"/>
      <c r="I674" s="1237"/>
      <c r="J674" s="1237"/>
      <c r="K674" s="1237"/>
      <c r="L674" s="1237"/>
      <c r="M674" s="1237"/>
      <c r="N674" s="608"/>
      <c r="O674" s="1012"/>
    </row>
    <row r="675">
      <c r="A675" s="1237"/>
      <c r="D675" s="1237"/>
      <c r="E675" s="1237"/>
      <c r="F675" s="1237"/>
      <c r="G675" s="1237"/>
      <c r="H675" s="1237"/>
      <c r="I675" s="1237"/>
      <c r="J675" s="1237"/>
      <c r="K675" s="1237"/>
      <c r="L675" s="1237"/>
      <c r="M675" s="1237"/>
      <c r="N675" s="608"/>
      <c r="O675" s="1012"/>
    </row>
    <row r="676">
      <c r="A676" s="1237"/>
      <c r="D676" s="1237"/>
      <c r="E676" s="1237"/>
      <c r="F676" s="1237"/>
      <c r="G676" s="1237"/>
      <c r="H676" s="1237"/>
      <c r="I676" s="1237"/>
      <c r="J676" s="1237"/>
      <c r="K676" s="1237"/>
      <c r="L676" s="1237"/>
      <c r="M676" s="1237"/>
      <c r="N676" s="608"/>
      <c r="O676" s="1012"/>
    </row>
    <row r="677">
      <c r="A677" s="1237"/>
      <c r="D677" s="1237"/>
      <c r="E677" s="1237"/>
      <c r="F677" s="1237"/>
      <c r="G677" s="1237"/>
      <c r="H677" s="1237"/>
      <c r="I677" s="1237"/>
      <c r="J677" s="1237"/>
      <c r="K677" s="1237"/>
      <c r="L677" s="1237"/>
      <c r="M677" s="1237"/>
      <c r="N677" s="608"/>
      <c r="O677" s="1012"/>
    </row>
    <row r="678">
      <c r="A678" s="1237"/>
      <c r="D678" s="1237"/>
      <c r="E678" s="1237"/>
      <c r="F678" s="1237"/>
      <c r="G678" s="1237"/>
      <c r="H678" s="1237"/>
      <c r="I678" s="1237"/>
      <c r="J678" s="1237"/>
      <c r="K678" s="1237"/>
      <c r="L678" s="1237"/>
      <c r="M678" s="1237"/>
      <c r="N678" s="608"/>
      <c r="O678" s="1012"/>
    </row>
    <row r="679">
      <c r="A679" s="1237"/>
      <c r="D679" s="1237"/>
      <c r="E679" s="1237"/>
      <c r="F679" s="1237"/>
      <c r="G679" s="1237"/>
      <c r="H679" s="1237"/>
      <c r="I679" s="1237"/>
      <c r="J679" s="1237"/>
      <c r="K679" s="1237"/>
      <c r="L679" s="1237"/>
      <c r="M679" s="1237"/>
      <c r="N679" s="608"/>
      <c r="O679" s="1012"/>
    </row>
    <row r="680">
      <c r="A680" s="1237"/>
      <c r="D680" s="1237"/>
      <c r="E680" s="1237"/>
      <c r="F680" s="1237"/>
      <c r="G680" s="1237"/>
      <c r="H680" s="1237"/>
      <c r="I680" s="1237"/>
      <c r="J680" s="1237"/>
      <c r="K680" s="1237"/>
      <c r="L680" s="1237"/>
      <c r="M680" s="1237"/>
      <c r="N680" s="608"/>
      <c r="O680" s="1012"/>
    </row>
    <row r="681">
      <c r="A681" s="1237"/>
      <c r="D681" s="1237"/>
      <c r="E681" s="1237"/>
      <c r="F681" s="1237"/>
      <c r="G681" s="1237"/>
      <c r="H681" s="1237"/>
      <c r="I681" s="1237"/>
      <c r="J681" s="1237"/>
      <c r="K681" s="1237"/>
      <c r="L681" s="1237"/>
      <c r="M681" s="1237"/>
      <c r="N681" s="608"/>
      <c r="O681" s="1012"/>
    </row>
    <row r="682">
      <c r="A682" s="1237"/>
      <c r="D682" s="1237"/>
      <c r="E682" s="1237"/>
      <c r="F682" s="1237"/>
      <c r="G682" s="1237"/>
      <c r="H682" s="1237"/>
      <c r="I682" s="1237"/>
      <c r="J682" s="1237"/>
      <c r="K682" s="1237"/>
      <c r="L682" s="1237"/>
      <c r="M682" s="1237"/>
      <c r="N682" s="608"/>
      <c r="O682" s="1012"/>
    </row>
    <row r="683">
      <c r="A683" s="1237"/>
      <c r="D683" s="1237"/>
      <c r="E683" s="1237"/>
      <c r="F683" s="1237"/>
      <c r="G683" s="1237"/>
      <c r="H683" s="1237"/>
      <c r="I683" s="1237"/>
      <c r="J683" s="1237"/>
      <c r="K683" s="1237"/>
      <c r="L683" s="1237"/>
      <c r="M683" s="1237"/>
      <c r="N683" s="608"/>
      <c r="O683" s="1012"/>
    </row>
    <row r="684">
      <c r="A684" s="1237"/>
      <c r="D684" s="1237"/>
      <c r="E684" s="1237"/>
      <c r="F684" s="1237"/>
      <c r="G684" s="1237"/>
      <c r="H684" s="1237"/>
      <c r="I684" s="1237"/>
      <c r="J684" s="1237"/>
      <c r="K684" s="1237"/>
      <c r="L684" s="1237"/>
      <c r="M684" s="1237"/>
      <c r="N684" s="608"/>
      <c r="O684" s="1012"/>
    </row>
    <row r="685">
      <c r="A685" s="1237"/>
      <c r="D685" s="1237"/>
      <c r="E685" s="1237"/>
      <c r="F685" s="1237"/>
      <c r="G685" s="1237"/>
      <c r="H685" s="1237"/>
      <c r="I685" s="1237"/>
      <c r="J685" s="1237"/>
      <c r="K685" s="1237"/>
      <c r="L685" s="1237"/>
      <c r="M685" s="1237"/>
      <c r="N685" s="608"/>
      <c r="O685" s="1012"/>
    </row>
    <row r="686">
      <c r="A686" s="1237"/>
      <c r="D686" s="1237"/>
      <c r="E686" s="1237"/>
      <c r="F686" s="1237"/>
      <c r="G686" s="1237"/>
      <c r="H686" s="1237"/>
      <c r="I686" s="1237"/>
      <c r="J686" s="1237"/>
      <c r="K686" s="1237"/>
      <c r="L686" s="1237"/>
      <c r="M686" s="1237"/>
      <c r="N686" s="608"/>
      <c r="O686" s="1012"/>
    </row>
    <row r="687">
      <c r="A687" s="1237"/>
      <c r="D687" s="1237"/>
      <c r="E687" s="1237"/>
      <c r="F687" s="1237"/>
      <c r="G687" s="1237"/>
      <c r="H687" s="1237"/>
      <c r="I687" s="1237"/>
      <c r="J687" s="1237"/>
      <c r="K687" s="1237"/>
      <c r="L687" s="1237"/>
      <c r="M687" s="1237"/>
      <c r="N687" s="608"/>
      <c r="O687" s="1012"/>
    </row>
    <row r="688">
      <c r="A688" s="1237"/>
      <c r="D688" s="1237"/>
      <c r="E688" s="1237"/>
      <c r="F688" s="1237"/>
      <c r="G688" s="1237"/>
      <c r="H688" s="1237"/>
      <c r="I688" s="1237"/>
      <c r="J688" s="1237"/>
      <c r="K688" s="1237"/>
      <c r="L688" s="1237"/>
      <c r="M688" s="1237"/>
      <c r="N688" s="608"/>
      <c r="O688" s="1012"/>
    </row>
    <row r="689">
      <c r="A689" s="1237"/>
      <c r="D689" s="1237"/>
      <c r="E689" s="1237"/>
      <c r="F689" s="1237"/>
      <c r="G689" s="1237"/>
      <c r="H689" s="1237"/>
      <c r="I689" s="1237"/>
      <c r="J689" s="1237"/>
      <c r="K689" s="1237"/>
      <c r="L689" s="1237"/>
      <c r="M689" s="1237"/>
      <c r="N689" s="608"/>
      <c r="O689" s="1012"/>
    </row>
    <row r="690">
      <c r="A690" s="1237"/>
      <c r="D690" s="1237"/>
      <c r="E690" s="1237"/>
      <c r="F690" s="1237"/>
      <c r="G690" s="1237"/>
      <c r="H690" s="1237"/>
      <c r="I690" s="1237"/>
      <c r="J690" s="1237"/>
      <c r="K690" s="1237"/>
      <c r="L690" s="1237"/>
      <c r="M690" s="1237"/>
      <c r="N690" s="608"/>
      <c r="O690" s="1012"/>
    </row>
    <row r="691">
      <c r="A691" s="1237"/>
      <c r="D691" s="1237"/>
      <c r="E691" s="1237"/>
      <c r="F691" s="1237"/>
      <c r="G691" s="1237"/>
      <c r="H691" s="1237"/>
      <c r="I691" s="1237"/>
      <c r="J691" s="1237"/>
      <c r="K691" s="1237"/>
      <c r="L691" s="1237"/>
      <c r="M691" s="1237"/>
      <c r="N691" s="608"/>
      <c r="O691" s="1012"/>
    </row>
    <row r="692">
      <c r="A692" s="1237"/>
      <c r="D692" s="1237"/>
      <c r="E692" s="1237"/>
      <c r="F692" s="1237"/>
      <c r="G692" s="1237"/>
      <c r="H692" s="1237"/>
      <c r="I692" s="1237"/>
      <c r="J692" s="1237"/>
      <c r="K692" s="1237"/>
      <c r="L692" s="1237"/>
      <c r="M692" s="1237"/>
      <c r="N692" s="608"/>
      <c r="O692" s="1012"/>
    </row>
    <row r="693">
      <c r="A693" s="1237"/>
      <c r="D693" s="1237"/>
      <c r="E693" s="1237"/>
      <c r="F693" s="1237"/>
      <c r="G693" s="1237"/>
      <c r="H693" s="1237"/>
      <c r="I693" s="1237"/>
      <c r="J693" s="1237"/>
      <c r="K693" s="1237"/>
      <c r="L693" s="1237"/>
      <c r="M693" s="1237"/>
      <c r="N693" s="608"/>
      <c r="O693" s="1012"/>
    </row>
    <row r="694">
      <c r="A694" s="1237"/>
      <c r="D694" s="1237"/>
      <c r="E694" s="1237"/>
      <c r="F694" s="1237"/>
      <c r="G694" s="1237"/>
      <c r="H694" s="1237"/>
      <c r="I694" s="1237"/>
      <c r="J694" s="1237"/>
      <c r="K694" s="1237"/>
      <c r="L694" s="1237"/>
      <c r="M694" s="1237"/>
      <c r="N694" s="608"/>
      <c r="O694" s="1012"/>
    </row>
    <row r="695">
      <c r="A695" s="1237"/>
      <c r="D695" s="1237"/>
      <c r="E695" s="1237"/>
      <c r="F695" s="1237"/>
      <c r="G695" s="1237"/>
      <c r="H695" s="1237"/>
      <c r="I695" s="1237"/>
      <c r="J695" s="1237"/>
      <c r="K695" s="1237"/>
      <c r="L695" s="1237"/>
      <c r="M695" s="1237"/>
      <c r="N695" s="608"/>
      <c r="O695" s="1012"/>
    </row>
    <row r="696">
      <c r="A696" s="1237"/>
      <c r="D696" s="1237"/>
      <c r="E696" s="1237"/>
      <c r="F696" s="1237"/>
      <c r="G696" s="1237"/>
      <c r="H696" s="1237"/>
      <c r="I696" s="1237"/>
      <c r="J696" s="1237"/>
      <c r="K696" s="1237"/>
      <c r="L696" s="1237"/>
      <c r="M696" s="1237"/>
      <c r="N696" s="608"/>
      <c r="O696" s="1012"/>
    </row>
    <row r="697">
      <c r="A697" s="1237"/>
      <c r="D697" s="1237"/>
      <c r="E697" s="1237"/>
      <c r="F697" s="1237"/>
      <c r="G697" s="1237"/>
      <c r="H697" s="1237"/>
      <c r="I697" s="1237"/>
      <c r="J697" s="1237"/>
      <c r="K697" s="1237"/>
      <c r="L697" s="1237"/>
      <c r="M697" s="1237"/>
      <c r="N697" s="608"/>
      <c r="O697" s="1012"/>
    </row>
    <row r="698">
      <c r="A698" s="1237"/>
      <c r="D698" s="1237"/>
      <c r="E698" s="1237"/>
      <c r="F698" s="1237"/>
      <c r="G698" s="1237"/>
      <c r="H698" s="1237"/>
      <c r="I698" s="1237"/>
      <c r="J698" s="1237"/>
      <c r="K698" s="1237"/>
      <c r="L698" s="1237"/>
      <c r="M698" s="1237"/>
      <c r="N698" s="608"/>
      <c r="O698" s="1012"/>
    </row>
    <row r="699">
      <c r="A699" s="1237"/>
      <c r="D699" s="1237"/>
      <c r="E699" s="1237"/>
      <c r="F699" s="1237"/>
      <c r="G699" s="1237"/>
      <c r="H699" s="1237"/>
      <c r="I699" s="1237"/>
      <c r="J699" s="1237"/>
      <c r="K699" s="1237"/>
      <c r="L699" s="1237"/>
      <c r="M699" s="1237"/>
      <c r="N699" s="608"/>
      <c r="O699" s="1012"/>
    </row>
    <row r="700">
      <c r="A700" s="1237"/>
      <c r="D700" s="1237"/>
      <c r="E700" s="1237"/>
      <c r="F700" s="1237"/>
      <c r="G700" s="1237"/>
      <c r="H700" s="1237"/>
      <c r="I700" s="1237"/>
      <c r="J700" s="1237"/>
      <c r="K700" s="1237"/>
      <c r="L700" s="1237"/>
      <c r="M700" s="1237"/>
      <c r="N700" s="608"/>
      <c r="O700" s="1012"/>
    </row>
    <row r="701">
      <c r="A701" s="1237"/>
      <c r="D701" s="1237"/>
      <c r="E701" s="1237"/>
      <c r="F701" s="1237"/>
      <c r="G701" s="1237"/>
      <c r="H701" s="1237"/>
      <c r="I701" s="1237"/>
      <c r="J701" s="1237"/>
      <c r="K701" s="1237"/>
      <c r="L701" s="1237"/>
      <c r="M701" s="1237"/>
      <c r="N701" s="608"/>
      <c r="O701" s="1012"/>
    </row>
    <row r="702">
      <c r="A702" s="1237"/>
      <c r="D702" s="1237"/>
      <c r="E702" s="1237"/>
      <c r="F702" s="1237"/>
      <c r="G702" s="1237"/>
      <c r="H702" s="1237"/>
      <c r="I702" s="1237"/>
      <c r="J702" s="1237"/>
      <c r="K702" s="1237"/>
      <c r="L702" s="1237"/>
      <c r="M702" s="1237"/>
      <c r="N702" s="608"/>
      <c r="O702" s="1012"/>
    </row>
    <row r="703">
      <c r="A703" s="1237"/>
      <c r="D703" s="1237"/>
      <c r="E703" s="1237"/>
      <c r="F703" s="1237"/>
      <c r="G703" s="1237"/>
      <c r="H703" s="1237"/>
      <c r="I703" s="1237"/>
      <c r="J703" s="1237"/>
      <c r="K703" s="1237"/>
      <c r="L703" s="1237"/>
      <c r="M703" s="1237"/>
      <c r="N703" s="608"/>
      <c r="O703" s="1012"/>
    </row>
    <row r="704">
      <c r="A704" s="1237"/>
      <c r="D704" s="1237"/>
      <c r="E704" s="1237"/>
      <c r="F704" s="1237"/>
      <c r="G704" s="1237"/>
      <c r="H704" s="1237"/>
      <c r="I704" s="1237"/>
      <c r="J704" s="1237"/>
      <c r="K704" s="1237"/>
      <c r="L704" s="1237"/>
      <c r="M704" s="1237"/>
      <c r="N704" s="608"/>
      <c r="O704" s="1012"/>
    </row>
    <row r="705">
      <c r="A705" s="1237"/>
      <c r="D705" s="1237"/>
      <c r="E705" s="1237"/>
      <c r="F705" s="1237"/>
      <c r="G705" s="1237"/>
      <c r="H705" s="1237"/>
      <c r="I705" s="1237"/>
      <c r="J705" s="1237"/>
      <c r="K705" s="1237"/>
      <c r="L705" s="1237"/>
      <c r="M705" s="1237"/>
      <c r="N705" s="608"/>
      <c r="O705" s="1012"/>
    </row>
    <row r="706">
      <c r="A706" s="1237"/>
      <c r="D706" s="1237"/>
      <c r="E706" s="1237"/>
      <c r="F706" s="1237"/>
      <c r="G706" s="1237"/>
      <c r="H706" s="1237"/>
      <c r="I706" s="1237"/>
      <c r="J706" s="1237"/>
      <c r="K706" s="1237"/>
      <c r="L706" s="1237"/>
      <c r="M706" s="1237"/>
      <c r="N706" s="608"/>
      <c r="O706" s="1012"/>
    </row>
    <row r="707">
      <c r="A707" s="1237"/>
      <c r="D707" s="1237"/>
      <c r="E707" s="1237"/>
      <c r="F707" s="1237"/>
      <c r="G707" s="1237"/>
      <c r="H707" s="1237"/>
      <c r="I707" s="1237"/>
      <c r="J707" s="1237"/>
      <c r="K707" s="1237"/>
      <c r="L707" s="1237"/>
      <c r="M707" s="1237"/>
      <c r="N707" s="608"/>
      <c r="O707" s="1012"/>
    </row>
    <row r="708">
      <c r="A708" s="1237"/>
      <c r="D708" s="1237"/>
      <c r="E708" s="1237"/>
      <c r="F708" s="1237"/>
      <c r="G708" s="1237"/>
      <c r="H708" s="1237"/>
      <c r="I708" s="1237"/>
      <c r="J708" s="1237"/>
      <c r="K708" s="1237"/>
      <c r="L708" s="1237"/>
      <c r="M708" s="1237"/>
      <c r="N708" s="608"/>
      <c r="O708" s="1012"/>
    </row>
    <row r="709">
      <c r="A709" s="1237"/>
      <c r="D709" s="1237"/>
      <c r="E709" s="1237"/>
      <c r="F709" s="1237"/>
      <c r="G709" s="1237"/>
      <c r="H709" s="1237"/>
      <c r="I709" s="1237"/>
      <c r="J709" s="1237"/>
      <c r="K709" s="1237"/>
      <c r="L709" s="1237"/>
      <c r="M709" s="1237"/>
      <c r="N709" s="608"/>
      <c r="O709" s="1012"/>
    </row>
    <row r="710">
      <c r="A710" s="1237"/>
      <c r="D710" s="1237"/>
      <c r="E710" s="1237"/>
      <c r="F710" s="1237"/>
      <c r="G710" s="1237"/>
      <c r="H710" s="1237"/>
      <c r="I710" s="1237"/>
      <c r="J710" s="1237"/>
      <c r="K710" s="1237"/>
      <c r="L710" s="1237"/>
      <c r="M710" s="1237"/>
      <c r="N710" s="608"/>
      <c r="O710" s="1012"/>
    </row>
    <row r="711">
      <c r="A711" s="1237"/>
      <c r="D711" s="1237"/>
      <c r="E711" s="1237"/>
      <c r="F711" s="1237"/>
      <c r="G711" s="1237"/>
      <c r="H711" s="1237"/>
      <c r="I711" s="1237"/>
      <c r="J711" s="1237"/>
      <c r="K711" s="1237"/>
      <c r="L711" s="1237"/>
      <c r="M711" s="1237"/>
      <c r="N711" s="608"/>
      <c r="O711" s="1012"/>
    </row>
    <row r="712">
      <c r="A712" s="1237"/>
      <c r="D712" s="1237"/>
      <c r="E712" s="1237"/>
      <c r="F712" s="1237"/>
      <c r="G712" s="1237"/>
      <c r="H712" s="1237"/>
      <c r="I712" s="1237"/>
      <c r="J712" s="1237"/>
      <c r="K712" s="1237"/>
      <c r="L712" s="1237"/>
      <c r="M712" s="1237"/>
      <c r="N712" s="608"/>
      <c r="O712" s="1012"/>
    </row>
    <row r="713">
      <c r="A713" s="1237"/>
      <c r="D713" s="1237"/>
      <c r="E713" s="1237"/>
      <c r="F713" s="1237"/>
      <c r="G713" s="1237"/>
      <c r="H713" s="1237"/>
      <c r="I713" s="1237"/>
      <c r="J713" s="1237"/>
      <c r="K713" s="1237"/>
      <c r="L713" s="1237"/>
      <c r="M713" s="1237"/>
      <c r="N713" s="608"/>
      <c r="O713" s="1012"/>
    </row>
    <row r="714">
      <c r="A714" s="1237"/>
      <c r="D714" s="1237"/>
      <c r="E714" s="1237"/>
      <c r="F714" s="1237"/>
      <c r="G714" s="1237"/>
      <c r="H714" s="1237"/>
      <c r="I714" s="1237"/>
      <c r="J714" s="1237"/>
      <c r="K714" s="1237"/>
      <c r="L714" s="1237"/>
      <c r="M714" s="1237"/>
      <c r="N714" s="608"/>
      <c r="O714" s="1012"/>
    </row>
    <row r="715">
      <c r="A715" s="1237"/>
      <c r="D715" s="1237"/>
      <c r="E715" s="1237"/>
      <c r="F715" s="1237"/>
      <c r="G715" s="1237"/>
      <c r="H715" s="1237"/>
      <c r="I715" s="1237"/>
      <c r="J715" s="1237"/>
      <c r="K715" s="1237"/>
      <c r="L715" s="1237"/>
      <c r="M715" s="1237"/>
      <c r="N715" s="608"/>
      <c r="O715" s="1012"/>
    </row>
    <row r="716">
      <c r="A716" s="1237"/>
      <c r="D716" s="1237"/>
      <c r="E716" s="1237"/>
      <c r="F716" s="1237"/>
      <c r="G716" s="1237"/>
      <c r="H716" s="1237"/>
      <c r="I716" s="1237"/>
      <c r="J716" s="1237"/>
      <c r="K716" s="1237"/>
      <c r="L716" s="1237"/>
      <c r="M716" s="1237"/>
      <c r="N716" s="608"/>
      <c r="O716" s="1012"/>
    </row>
    <row r="717">
      <c r="A717" s="1237"/>
      <c r="D717" s="1237"/>
      <c r="E717" s="1237"/>
      <c r="F717" s="1237"/>
      <c r="G717" s="1237"/>
      <c r="H717" s="1237"/>
      <c r="I717" s="1237"/>
      <c r="J717" s="1237"/>
      <c r="K717" s="1237"/>
      <c r="L717" s="1237"/>
      <c r="M717" s="1237"/>
      <c r="N717" s="608"/>
      <c r="O717" s="1012"/>
    </row>
    <row r="718">
      <c r="A718" s="1237"/>
      <c r="D718" s="1237"/>
      <c r="E718" s="1237"/>
      <c r="F718" s="1237"/>
      <c r="G718" s="1237"/>
      <c r="H718" s="1237"/>
      <c r="I718" s="1237"/>
      <c r="J718" s="1237"/>
      <c r="K718" s="1237"/>
      <c r="L718" s="1237"/>
      <c r="M718" s="1237"/>
      <c r="N718" s="608"/>
      <c r="O718" s="1012"/>
    </row>
    <row r="719">
      <c r="A719" s="1237"/>
      <c r="D719" s="1237"/>
      <c r="E719" s="1237"/>
      <c r="F719" s="1237"/>
      <c r="G719" s="1237"/>
      <c r="H719" s="1237"/>
      <c r="I719" s="1237"/>
      <c r="J719" s="1237"/>
      <c r="K719" s="1237"/>
      <c r="L719" s="1237"/>
      <c r="M719" s="1237"/>
      <c r="N719" s="608"/>
      <c r="O719" s="1012"/>
    </row>
    <row r="720">
      <c r="A720" s="1237"/>
      <c r="D720" s="1237"/>
      <c r="E720" s="1237"/>
      <c r="F720" s="1237"/>
      <c r="G720" s="1237"/>
      <c r="H720" s="1237"/>
      <c r="I720" s="1237"/>
      <c r="J720" s="1237"/>
      <c r="K720" s="1237"/>
      <c r="L720" s="1237"/>
      <c r="M720" s="1237"/>
      <c r="N720" s="608"/>
      <c r="O720" s="1012"/>
    </row>
    <row r="721">
      <c r="A721" s="1237"/>
      <c r="D721" s="1237"/>
      <c r="E721" s="1237"/>
      <c r="F721" s="1237"/>
      <c r="G721" s="1237"/>
      <c r="H721" s="1237"/>
      <c r="I721" s="1237"/>
      <c r="J721" s="1237"/>
      <c r="K721" s="1237"/>
      <c r="L721" s="1237"/>
      <c r="M721" s="1237"/>
      <c r="N721" s="608"/>
      <c r="O721" s="1012"/>
    </row>
    <row r="722">
      <c r="A722" s="1237"/>
      <c r="D722" s="1237"/>
      <c r="E722" s="1237"/>
      <c r="F722" s="1237"/>
      <c r="G722" s="1237"/>
      <c r="H722" s="1237"/>
      <c r="I722" s="1237"/>
      <c r="J722" s="1237"/>
      <c r="K722" s="1237"/>
      <c r="L722" s="1237"/>
      <c r="M722" s="1237"/>
      <c r="N722" s="608"/>
      <c r="O722" s="1012"/>
    </row>
    <row r="723">
      <c r="A723" s="1237"/>
      <c r="D723" s="1237"/>
      <c r="E723" s="1237"/>
      <c r="F723" s="1237"/>
      <c r="G723" s="1237"/>
      <c r="H723" s="1237"/>
      <c r="I723" s="1237"/>
      <c r="J723" s="1237"/>
      <c r="K723" s="1237"/>
      <c r="L723" s="1237"/>
      <c r="M723" s="1237"/>
      <c r="N723" s="608"/>
      <c r="O723" s="1012"/>
    </row>
    <row r="724">
      <c r="A724" s="1237"/>
      <c r="D724" s="1237"/>
      <c r="E724" s="1237"/>
      <c r="F724" s="1237"/>
      <c r="G724" s="1237"/>
      <c r="H724" s="1237"/>
      <c r="I724" s="1237"/>
      <c r="J724" s="1237"/>
      <c r="K724" s="1237"/>
      <c r="L724" s="1237"/>
      <c r="M724" s="1237"/>
      <c r="N724" s="608"/>
      <c r="O724" s="1012"/>
    </row>
    <row r="725">
      <c r="A725" s="1237"/>
      <c r="D725" s="1237"/>
      <c r="E725" s="1237"/>
      <c r="F725" s="1237"/>
      <c r="G725" s="1237"/>
      <c r="H725" s="1237"/>
      <c r="I725" s="1237"/>
      <c r="J725" s="1237"/>
      <c r="K725" s="1237"/>
      <c r="L725" s="1237"/>
      <c r="M725" s="1237"/>
      <c r="N725" s="608"/>
      <c r="O725" s="1012"/>
    </row>
    <row r="726">
      <c r="A726" s="1237"/>
      <c r="D726" s="1237"/>
      <c r="E726" s="1237"/>
      <c r="F726" s="1237"/>
      <c r="G726" s="1237"/>
      <c r="H726" s="1237"/>
      <c r="I726" s="1237"/>
      <c r="J726" s="1237"/>
      <c r="K726" s="1237"/>
      <c r="L726" s="1237"/>
      <c r="M726" s="1237"/>
      <c r="N726" s="608"/>
      <c r="O726" s="1012"/>
    </row>
    <row r="727">
      <c r="A727" s="1237"/>
      <c r="D727" s="1237"/>
      <c r="E727" s="1237"/>
      <c r="F727" s="1237"/>
      <c r="G727" s="1237"/>
      <c r="H727" s="1237"/>
      <c r="I727" s="1237"/>
      <c r="J727" s="1237"/>
      <c r="K727" s="1237"/>
      <c r="L727" s="1237"/>
      <c r="M727" s="1237"/>
      <c r="N727" s="608"/>
      <c r="O727" s="1012"/>
    </row>
    <row r="728">
      <c r="A728" s="1237"/>
      <c r="D728" s="1237"/>
      <c r="E728" s="1237"/>
      <c r="F728" s="1237"/>
      <c r="G728" s="1237"/>
      <c r="H728" s="1237"/>
      <c r="I728" s="1237"/>
      <c r="J728" s="1237"/>
      <c r="K728" s="1237"/>
      <c r="L728" s="1237"/>
      <c r="M728" s="1237"/>
      <c r="N728" s="608"/>
      <c r="O728" s="1012"/>
    </row>
    <row r="729">
      <c r="A729" s="1237"/>
      <c r="D729" s="1237"/>
      <c r="E729" s="1237"/>
      <c r="F729" s="1237"/>
      <c r="G729" s="1237"/>
      <c r="H729" s="1237"/>
      <c r="I729" s="1237"/>
      <c r="J729" s="1237"/>
      <c r="K729" s="1237"/>
      <c r="L729" s="1237"/>
      <c r="M729" s="1237"/>
      <c r="N729" s="608"/>
      <c r="O729" s="1012"/>
    </row>
    <row r="730">
      <c r="A730" s="1237"/>
      <c r="D730" s="1237"/>
      <c r="E730" s="1237"/>
      <c r="F730" s="1237"/>
      <c r="G730" s="1237"/>
      <c r="H730" s="1237"/>
      <c r="I730" s="1237"/>
      <c r="J730" s="1237"/>
      <c r="K730" s="1237"/>
      <c r="L730" s="1237"/>
      <c r="M730" s="1237"/>
      <c r="N730" s="608"/>
      <c r="O730" s="1012"/>
    </row>
    <row r="731">
      <c r="A731" s="1237"/>
      <c r="D731" s="1237"/>
      <c r="E731" s="1237"/>
      <c r="F731" s="1237"/>
      <c r="G731" s="1237"/>
      <c r="H731" s="1237"/>
      <c r="I731" s="1237"/>
      <c r="J731" s="1237"/>
      <c r="K731" s="1237"/>
      <c r="L731" s="1237"/>
      <c r="M731" s="1237"/>
      <c r="N731" s="608"/>
      <c r="O731" s="1012"/>
    </row>
    <row r="732">
      <c r="A732" s="1237"/>
      <c r="D732" s="1237"/>
      <c r="E732" s="1237"/>
      <c r="F732" s="1237"/>
      <c r="G732" s="1237"/>
      <c r="H732" s="1237"/>
      <c r="I732" s="1237"/>
      <c r="J732" s="1237"/>
      <c r="K732" s="1237"/>
      <c r="L732" s="1237"/>
      <c r="M732" s="1237"/>
      <c r="N732" s="608"/>
      <c r="O732" s="1012"/>
    </row>
    <row r="733">
      <c r="A733" s="1237"/>
      <c r="D733" s="1237"/>
      <c r="E733" s="1237"/>
      <c r="F733" s="1237"/>
      <c r="G733" s="1237"/>
      <c r="H733" s="1237"/>
      <c r="I733" s="1237"/>
      <c r="J733" s="1237"/>
      <c r="K733" s="1237"/>
      <c r="L733" s="1237"/>
      <c r="M733" s="1237"/>
      <c r="N733" s="608"/>
      <c r="O733" s="1012"/>
    </row>
    <row r="734">
      <c r="A734" s="1237"/>
      <c r="D734" s="1237"/>
      <c r="E734" s="1237"/>
      <c r="F734" s="1237"/>
      <c r="G734" s="1237"/>
      <c r="H734" s="1237"/>
      <c r="I734" s="1237"/>
      <c r="J734" s="1237"/>
      <c r="K734" s="1237"/>
      <c r="L734" s="1237"/>
      <c r="M734" s="1237"/>
      <c r="N734" s="608"/>
      <c r="O734" s="1012"/>
    </row>
    <row r="735">
      <c r="A735" s="1237"/>
      <c r="D735" s="1237"/>
      <c r="E735" s="1237"/>
      <c r="F735" s="1237"/>
      <c r="G735" s="1237"/>
      <c r="H735" s="1237"/>
      <c r="I735" s="1237"/>
      <c r="J735" s="1237"/>
      <c r="K735" s="1237"/>
      <c r="L735" s="1237"/>
      <c r="M735" s="1237"/>
      <c r="N735" s="608"/>
      <c r="O735" s="1012"/>
    </row>
    <row r="736">
      <c r="A736" s="1237"/>
      <c r="D736" s="1237"/>
      <c r="E736" s="1237"/>
      <c r="F736" s="1237"/>
      <c r="G736" s="1237"/>
      <c r="H736" s="1237"/>
      <c r="I736" s="1237"/>
      <c r="J736" s="1237"/>
      <c r="K736" s="1237"/>
      <c r="L736" s="1237"/>
      <c r="M736" s="1237"/>
      <c r="N736" s="608"/>
      <c r="O736" s="1012"/>
    </row>
    <row r="737">
      <c r="A737" s="1237"/>
      <c r="D737" s="1237"/>
      <c r="E737" s="1237"/>
      <c r="F737" s="1237"/>
      <c r="G737" s="1237"/>
      <c r="H737" s="1237"/>
      <c r="I737" s="1237"/>
      <c r="J737" s="1237"/>
      <c r="K737" s="1237"/>
      <c r="L737" s="1237"/>
      <c r="M737" s="1237"/>
      <c r="N737" s="608"/>
      <c r="O737" s="1012"/>
    </row>
    <row r="738">
      <c r="A738" s="1237"/>
      <c r="D738" s="1237"/>
      <c r="E738" s="1237"/>
      <c r="F738" s="1237"/>
      <c r="G738" s="1237"/>
      <c r="H738" s="1237"/>
      <c r="I738" s="1237"/>
      <c r="J738" s="1237"/>
      <c r="K738" s="1237"/>
      <c r="L738" s="1237"/>
      <c r="M738" s="1237"/>
      <c r="N738" s="608"/>
      <c r="O738" s="1012"/>
    </row>
    <row r="739">
      <c r="A739" s="1237"/>
      <c r="D739" s="1237"/>
      <c r="E739" s="1237"/>
      <c r="F739" s="1237"/>
      <c r="G739" s="1237"/>
      <c r="H739" s="1237"/>
      <c r="I739" s="1237"/>
      <c r="J739" s="1237"/>
      <c r="K739" s="1237"/>
      <c r="L739" s="1237"/>
      <c r="M739" s="1237"/>
      <c r="N739" s="608"/>
      <c r="O739" s="1012"/>
    </row>
    <row r="740">
      <c r="A740" s="1237"/>
      <c r="D740" s="1237"/>
      <c r="E740" s="1237"/>
      <c r="F740" s="1237"/>
      <c r="G740" s="1237"/>
      <c r="H740" s="1237"/>
      <c r="I740" s="1237"/>
      <c r="J740" s="1237"/>
      <c r="K740" s="1237"/>
      <c r="L740" s="1237"/>
      <c r="M740" s="1237"/>
      <c r="N740" s="608"/>
      <c r="O740" s="1012"/>
    </row>
    <row r="741">
      <c r="A741" s="1237"/>
      <c r="D741" s="1237"/>
      <c r="E741" s="1237"/>
      <c r="F741" s="1237"/>
      <c r="G741" s="1237"/>
      <c r="H741" s="1237"/>
      <c r="I741" s="1237"/>
      <c r="J741" s="1237"/>
      <c r="K741" s="1237"/>
      <c r="L741" s="1237"/>
      <c r="M741" s="1237"/>
      <c r="N741" s="608"/>
      <c r="O741" s="1012"/>
    </row>
    <row r="742">
      <c r="A742" s="1237"/>
      <c r="D742" s="1237"/>
      <c r="E742" s="1237"/>
      <c r="F742" s="1237"/>
      <c r="G742" s="1237"/>
      <c r="H742" s="1237"/>
      <c r="I742" s="1237"/>
      <c r="J742" s="1237"/>
      <c r="K742" s="1237"/>
      <c r="L742" s="1237"/>
      <c r="M742" s="1237"/>
      <c r="N742" s="608"/>
      <c r="O742" s="1012"/>
    </row>
    <row r="743">
      <c r="A743" s="1237"/>
      <c r="D743" s="1237"/>
      <c r="E743" s="1237"/>
      <c r="F743" s="1237"/>
      <c r="G743" s="1237"/>
      <c r="H743" s="1237"/>
      <c r="I743" s="1237"/>
      <c r="J743" s="1237"/>
      <c r="K743" s="1237"/>
      <c r="L743" s="1237"/>
      <c r="M743" s="1237"/>
      <c r="N743" s="608"/>
      <c r="O743" s="1012"/>
    </row>
    <row r="744">
      <c r="A744" s="1237"/>
      <c r="D744" s="1237"/>
      <c r="E744" s="1237"/>
      <c r="F744" s="1237"/>
      <c r="G744" s="1237"/>
      <c r="H744" s="1237"/>
      <c r="I744" s="1237"/>
      <c r="J744" s="1237"/>
      <c r="K744" s="1237"/>
      <c r="L744" s="1237"/>
      <c r="M744" s="1237"/>
      <c r="N744" s="608"/>
      <c r="O744" s="1012"/>
    </row>
    <row r="745">
      <c r="A745" s="1237"/>
      <c r="D745" s="1237"/>
      <c r="E745" s="1237"/>
      <c r="F745" s="1237"/>
      <c r="G745" s="1237"/>
      <c r="H745" s="1237"/>
      <c r="I745" s="1237"/>
      <c r="J745" s="1237"/>
      <c r="K745" s="1237"/>
      <c r="L745" s="1237"/>
      <c r="M745" s="1237"/>
      <c r="N745" s="608"/>
      <c r="O745" s="1012"/>
    </row>
    <row r="746">
      <c r="A746" s="1237"/>
      <c r="D746" s="1237"/>
      <c r="E746" s="1237"/>
      <c r="F746" s="1237"/>
      <c r="G746" s="1237"/>
      <c r="H746" s="1237"/>
      <c r="I746" s="1237"/>
      <c r="J746" s="1237"/>
      <c r="K746" s="1237"/>
      <c r="L746" s="1237"/>
      <c r="M746" s="1237"/>
      <c r="N746" s="608"/>
      <c r="O746" s="1012"/>
    </row>
    <row r="747">
      <c r="A747" s="1237"/>
      <c r="D747" s="1237"/>
      <c r="E747" s="1237"/>
      <c r="F747" s="1237"/>
      <c r="G747" s="1237"/>
      <c r="H747" s="1237"/>
      <c r="I747" s="1237"/>
      <c r="J747" s="1237"/>
      <c r="K747" s="1237"/>
      <c r="L747" s="1237"/>
      <c r="M747" s="1237"/>
      <c r="N747" s="608"/>
      <c r="O747" s="1012"/>
    </row>
    <row r="748">
      <c r="A748" s="1237"/>
      <c r="D748" s="1237"/>
      <c r="E748" s="1237"/>
      <c r="F748" s="1237"/>
      <c r="G748" s="1237"/>
      <c r="H748" s="1237"/>
      <c r="I748" s="1237"/>
      <c r="J748" s="1237"/>
      <c r="K748" s="1237"/>
      <c r="L748" s="1237"/>
      <c r="M748" s="1237"/>
      <c r="N748" s="608"/>
      <c r="O748" s="1012"/>
    </row>
    <row r="749">
      <c r="A749" s="1237"/>
      <c r="D749" s="1237"/>
      <c r="E749" s="1237"/>
      <c r="F749" s="1237"/>
      <c r="G749" s="1237"/>
      <c r="H749" s="1237"/>
      <c r="I749" s="1237"/>
      <c r="J749" s="1237"/>
      <c r="K749" s="1237"/>
      <c r="L749" s="1237"/>
      <c r="M749" s="1237"/>
      <c r="N749" s="608"/>
      <c r="O749" s="1012"/>
    </row>
    <row r="750">
      <c r="A750" s="1237"/>
      <c r="D750" s="1237"/>
      <c r="E750" s="1237"/>
      <c r="F750" s="1237"/>
      <c r="G750" s="1237"/>
      <c r="H750" s="1237"/>
      <c r="I750" s="1237"/>
      <c r="J750" s="1237"/>
      <c r="K750" s="1237"/>
      <c r="L750" s="1237"/>
      <c r="M750" s="1237"/>
      <c r="N750" s="608"/>
      <c r="O750" s="1012"/>
    </row>
    <row r="751">
      <c r="A751" s="1237"/>
      <c r="D751" s="1237"/>
      <c r="E751" s="1237"/>
      <c r="F751" s="1237"/>
      <c r="G751" s="1237"/>
      <c r="H751" s="1237"/>
      <c r="I751" s="1237"/>
      <c r="J751" s="1237"/>
      <c r="K751" s="1237"/>
      <c r="L751" s="1237"/>
      <c r="M751" s="1237"/>
      <c r="N751" s="608"/>
      <c r="O751" s="1012"/>
    </row>
    <row r="752">
      <c r="A752" s="1237"/>
      <c r="D752" s="1237"/>
      <c r="E752" s="1237"/>
      <c r="F752" s="1237"/>
      <c r="G752" s="1237"/>
      <c r="H752" s="1237"/>
      <c r="I752" s="1237"/>
      <c r="J752" s="1237"/>
      <c r="K752" s="1237"/>
      <c r="L752" s="1237"/>
      <c r="M752" s="1237"/>
      <c r="N752" s="608"/>
      <c r="O752" s="1012"/>
    </row>
    <row r="753">
      <c r="A753" s="1237"/>
      <c r="D753" s="1237"/>
      <c r="E753" s="1237"/>
      <c r="F753" s="1237"/>
      <c r="G753" s="1237"/>
      <c r="H753" s="1237"/>
      <c r="I753" s="1237"/>
      <c r="J753" s="1237"/>
      <c r="K753" s="1237"/>
      <c r="L753" s="1237"/>
      <c r="M753" s="1237"/>
      <c r="N753" s="608"/>
      <c r="O753" s="1012"/>
    </row>
    <row r="754">
      <c r="A754" s="1237"/>
      <c r="D754" s="1237"/>
      <c r="E754" s="1237"/>
      <c r="F754" s="1237"/>
      <c r="G754" s="1237"/>
      <c r="H754" s="1237"/>
      <c r="I754" s="1237"/>
      <c r="J754" s="1237"/>
      <c r="K754" s="1237"/>
      <c r="L754" s="1237"/>
      <c r="M754" s="1237"/>
      <c r="N754" s="608"/>
      <c r="O754" s="1012"/>
    </row>
    <row r="755">
      <c r="A755" s="1237"/>
      <c r="D755" s="1237"/>
      <c r="E755" s="1237"/>
      <c r="F755" s="1237"/>
      <c r="G755" s="1237"/>
      <c r="H755" s="1237"/>
      <c r="I755" s="1237"/>
      <c r="J755" s="1237"/>
      <c r="K755" s="1237"/>
      <c r="L755" s="1237"/>
      <c r="M755" s="1237"/>
      <c r="N755" s="608"/>
      <c r="O755" s="1012"/>
    </row>
    <row r="756">
      <c r="A756" s="1237"/>
      <c r="D756" s="1237"/>
      <c r="E756" s="1237"/>
      <c r="F756" s="1237"/>
      <c r="G756" s="1237"/>
      <c r="H756" s="1237"/>
      <c r="I756" s="1237"/>
      <c r="J756" s="1237"/>
      <c r="K756" s="1237"/>
      <c r="L756" s="1237"/>
      <c r="M756" s="1237"/>
      <c r="N756" s="608"/>
      <c r="O756" s="1012"/>
    </row>
    <row r="757">
      <c r="A757" s="1237"/>
      <c r="D757" s="1237"/>
      <c r="E757" s="1237"/>
      <c r="F757" s="1237"/>
      <c r="G757" s="1237"/>
      <c r="H757" s="1237"/>
      <c r="I757" s="1237"/>
      <c r="J757" s="1237"/>
      <c r="K757" s="1237"/>
      <c r="L757" s="1237"/>
      <c r="M757" s="1237"/>
      <c r="N757" s="608"/>
      <c r="O757" s="1012"/>
    </row>
    <row r="758">
      <c r="A758" s="1237"/>
      <c r="D758" s="1237"/>
      <c r="E758" s="1237"/>
      <c r="F758" s="1237"/>
      <c r="G758" s="1237"/>
      <c r="H758" s="1237"/>
      <c r="I758" s="1237"/>
      <c r="J758" s="1237"/>
      <c r="K758" s="1237"/>
      <c r="L758" s="1237"/>
      <c r="M758" s="1237"/>
      <c r="N758" s="608"/>
      <c r="O758" s="1012"/>
    </row>
    <row r="759">
      <c r="A759" s="1237"/>
      <c r="D759" s="1237"/>
      <c r="E759" s="1237"/>
      <c r="F759" s="1237"/>
      <c r="G759" s="1237"/>
      <c r="H759" s="1237"/>
      <c r="I759" s="1237"/>
      <c r="J759" s="1237"/>
      <c r="K759" s="1237"/>
      <c r="L759" s="1237"/>
      <c r="M759" s="1237"/>
      <c r="N759" s="608"/>
      <c r="O759" s="1012"/>
    </row>
    <row r="760">
      <c r="A760" s="1237"/>
      <c r="D760" s="1237"/>
      <c r="E760" s="1237"/>
      <c r="F760" s="1237"/>
      <c r="G760" s="1237"/>
      <c r="H760" s="1237"/>
      <c r="I760" s="1237"/>
      <c r="J760" s="1237"/>
      <c r="K760" s="1237"/>
      <c r="L760" s="1237"/>
      <c r="M760" s="1237"/>
      <c r="N760" s="608"/>
      <c r="O760" s="1012"/>
    </row>
    <row r="761">
      <c r="A761" s="1237"/>
      <c r="D761" s="1237"/>
      <c r="E761" s="1237"/>
      <c r="F761" s="1237"/>
      <c r="G761" s="1237"/>
      <c r="H761" s="1237"/>
      <c r="I761" s="1237"/>
      <c r="J761" s="1237"/>
      <c r="K761" s="1237"/>
      <c r="L761" s="1237"/>
      <c r="M761" s="1237"/>
      <c r="N761" s="608"/>
      <c r="O761" s="1012"/>
    </row>
    <row r="762">
      <c r="A762" s="1237"/>
      <c r="D762" s="1237"/>
      <c r="E762" s="1237"/>
      <c r="F762" s="1237"/>
      <c r="G762" s="1237"/>
      <c r="H762" s="1237"/>
      <c r="I762" s="1237"/>
      <c r="J762" s="1237"/>
      <c r="K762" s="1237"/>
      <c r="L762" s="1237"/>
      <c r="M762" s="1237"/>
      <c r="N762" s="608"/>
      <c r="O762" s="1012"/>
    </row>
    <row r="763">
      <c r="A763" s="1237"/>
      <c r="D763" s="1237"/>
      <c r="E763" s="1237"/>
      <c r="F763" s="1237"/>
      <c r="G763" s="1237"/>
      <c r="H763" s="1237"/>
      <c r="I763" s="1237"/>
      <c r="J763" s="1237"/>
      <c r="K763" s="1237"/>
      <c r="L763" s="1237"/>
      <c r="M763" s="1237"/>
      <c r="N763" s="608"/>
      <c r="O763" s="1012"/>
    </row>
    <row r="764">
      <c r="A764" s="1237"/>
      <c r="D764" s="1237"/>
      <c r="E764" s="1237"/>
      <c r="F764" s="1237"/>
      <c r="G764" s="1237"/>
      <c r="H764" s="1237"/>
      <c r="I764" s="1237"/>
      <c r="J764" s="1237"/>
      <c r="K764" s="1237"/>
      <c r="L764" s="1237"/>
      <c r="M764" s="1237"/>
      <c r="N764" s="608"/>
      <c r="O764" s="1012"/>
    </row>
    <row r="765">
      <c r="A765" s="1237"/>
      <c r="D765" s="1237"/>
      <c r="E765" s="1237"/>
      <c r="F765" s="1237"/>
      <c r="G765" s="1237"/>
      <c r="H765" s="1237"/>
      <c r="I765" s="1237"/>
      <c r="J765" s="1237"/>
      <c r="K765" s="1237"/>
      <c r="L765" s="1237"/>
      <c r="M765" s="1237"/>
      <c r="N765" s="608"/>
      <c r="O765" s="1012"/>
    </row>
    <row r="766">
      <c r="A766" s="1237"/>
      <c r="D766" s="1237"/>
      <c r="E766" s="1237"/>
      <c r="F766" s="1237"/>
      <c r="G766" s="1237"/>
      <c r="H766" s="1237"/>
      <c r="I766" s="1237"/>
      <c r="J766" s="1237"/>
      <c r="K766" s="1237"/>
      <c r="L766" s="1237"/>
      <c r="M766" s="1237"/>
      <c r="N766" s="608"/>
      <c r="O766" s="1012"/>
    </row>
    <row r="767">
      <c r="A767" s="1237"/>
      <c r="D767" s="1237"/>
      <c r="E767" s="1237"/>
      <c r="F767" s="1237"/>
      <c r="G767" s="1237"/>
      <c r="H767" s="1237"/>
      <c r="I767" s="1237"/>
      <c r="J767" s="1237"/>
      <c r="K767" s="1237"/>
      <c r="L767" s="1237"/>
      <c r="M767" s="1237"/>
      <c r="N767" s="608"/>
      <c r="O767" s="1012"/>
    </row>
    <row r="768">
      <c r="A768" s="1237"/>
      <c r="D768" s="1237"/>
      <c r="E768" s="1237"/>
      <c r="F768" s="1237"/>
      <c r="G768" s="1237"/>
      <c r="H768" s="1237"/>
      <c r="I768" s="1237"/>
      <c r="J768" s="1237"/>
      <c r="K768" s="1237"/>
      <c r="L768" s="1237"/>
      <c r="M768" s="1237"/>
      <c r="N768" s="608"/>
      <c r="O768" s="1012"/>
    </row>
    <row r="769">
      <c r="A769" s="1237"/>
      <c r="D769" s="1237"/>
      <c r="E769" s="1237"/>
      <c r="F769" s="1237"/>
      <c r="G769" s="1237"/>
      <c r="H769" s="1237"/>
      <c r="I769" s="1237"/>
      <c r="J769" s="1237"/>
      <c r="K769" s="1237"/>
      <c r="L769" s="1237"/>
      <c r="M769" s="1237"/>
      <c r="N769" s="608"/>
      <c r="O769" s="1012"/>
    </row>
    <row r="770">
      <c r="A770" s="1237"/>
      <c r="D770" s="1237"/>
      <c r="E770" s="1237"/>
      <c r="F770" s="1237"/>
      <c r="G770" s="1237"/>
      <c r="H770" s="1237"/>
      <c r="I770" s="1237"/>
      <c r="J770" s="1237"/>
      <c r="K770" s="1237"/>
      <c r="L770" s="1237"/>
      <c r="M770" s="1237"/>
      <c r="N770" s="608"/>
      <c r="O770" s="1012"/>
    </row>
    <row r="771">
      <c r="A771" s="1237"/>
      <c r="D771" s="1237"/>
      <c r="E771" s="1237"/>
      <c r="F771" s="1237"/>
      <c r="G771" s="1237"/>
      <c r="H771" s="1237"/>
      <c r="I771" s="1237"/>
      <c r="J771" s="1237"/>
      <c r="K771" s="1237"/>
      <c r="L771" s="1237"/>
      <c r="M771" s="1237"/>
      <c r="N771" s="608"/>
      <c r="O771" s="1012"/>
    </row>
    <row r="772">
      <c r="A772" s="1237"/>
      <c r="D772" s="1237"/>
      <c r="E772" s="1237"/>
      <c r="F772" s="1237"/>
      <c r="G772" s="1237"/>
      <c r="H772" s="1237"/>
      <c r="I772" s="1237"/>
      <c r="J772" s="1237"/>
      <c r="K772" s="1237"/>
      <c r="L772" s="1237"/>
      <c r="M772" s="1237"/>
      <c r="N772" s="608"/>
      <c r="O772" s="1012"/>
    </row>
    <row r="773">
      <c r="A773" s="1237"/>
      <c r="D773" s="1237"/>
      <c r="E773" s="1237"/>
      <c r="F773" s="1237"/>
      <c r="G773" s="1237"/>
      <c r="H773" s="1237"/>
      <c r="I773" s="1237"/>
      <c r="J773" s="1237"/>
      <c r="K773" s="1237"/>
      <c r="L773" s="1237"/>
      <c r="M773" s="1237"/>
      <c r="N773" s="608"/>
      <c r="O773" s="1012"/>
    </row>
    <row r="774">
      <c r="A774" s="1237"/>
      <c r="D774" s="1237"/>
      <c r="E774" s="1237"/>
      <c r="F774" s="1237"/>
      <c r="G774" s="1237"/>
      <c r="H774" s="1237"/>
      <c r="I774" s="1237"/>
      <c r="J774" s="1237"/>
      <c r="K774" s="1237"/>
      <c r="L774" s="1237"/>
      <c r="M774" s="1237"/>
      <c r="N774" s="608"/>
      <c r="O774" s="1012"/>
    </row>
    <row r="775">
      <c r="A775" s="1237"/>
      <c r="D775" s="1237"/>
      <c r="E775" s="1237"/>
      <c r="F775" s="1237"/>
      <c r="G775" s="1237"/>
      <c r="H775" s="1237"/>
      <c r="I775" s="1237"/>
      <c r="J775" s="1237"/>
      <c r="K775" s="1237"/>
      <c r="L775" s="1237"/>
      <c r="M775" s="1237"/>
      <c r="N775" s="608"/>
      <c r="O775" s="1012"/>
    </row>
    <row r="776">
      <c r="A776" s="1237"/>
      <c r="D776" s="1237"/>
      <c r="E776" s="1237"/>
      <c r="F776" s="1237"/>
      <c r="G776" s="1237"/>
      <c r="H776" s="1237"/>
      <c r="I776" s="1237"/>
      <c r="J776" s="1237"/>
      <c r="K776" s="1237"/>
      <c r="L776" s="1237"/>
      <c r="M776" s="1237"/>
      <c r="N776" s="608"/>
      <c r="O776" s="1012"/>
    </row>
    <row r="777">
      <c r="A777" s="1237"/>
      <c r="D777" s="1237"/>
      <c r="E777" s="1237"/>
      <c r="F777" s="1237"/>
      <c r="G777" s="1237"/>
      <c r="H777" s="1237"/>
      <c r="I777" s="1237"/>
      <c r="J777" s="1237"/>
      <c r="K777" s="1237"/>
      <c r="L777" s="1237"/>
      <c r="M777" s="1237"/>
      <c r="N777" s="608"/>
      <c r="O777" s="1012"/>
    </row>
    <row r="778">
      <c r="A778" s="1237"/>
      <c r="D778" s="1237"/>
      <c r="E778" s="1237"/>
      <c r="F778" s="1237"/>
      <c r="G778" s="1237"/>
      <c r="H778" s="1237"/>
      <c r="I778" s="1237"/>
      <c r="J778" s="1237"/>
      <c r="K778" s="1237"/>
      <c r="L778" s="1237"/>
      <c r="M778" s="1237"/>
      <c r="N778" s="608"/>
      <c r="O778" s="1012"/>
    </row>
    <row r="779">
      <c r="A779" s="1237"/>
      <c r="D779" s="1237"/>
      <c r="E779" s="1237"/>
      <c r="F779" s="1237"/>
      <c r="G779" s="1237"/>
      <c r="H779" s="1237"/>
      <c r="I779" s="1237"/>
      <c r="J779" s="1237"/>
      <c r="K779" s="1237"/>
      <c r="L779" s="1237"/>
      <c r="M779" s="1237"/>
      <c r="N779" s="608"/>
      <c r="O779" s="1012"/>
    </row>
    <row r="780">
      <c r="A780" s="1237"/>
      <c r="D780" s="1237"/>
      <c r="E780" s="1237"/>
      <c r="F780" s="1237"/>
      <c r="G780" s="1237"/>
      <c r="H780" s="1237"/>
      <c r="I780" s="1237"/>
      <c r="J780" s="1237"/>
      <c r="K780" s="1237"/>
      <c r="L780" s="1237"/>
      <c r="M780" s="1237"/>
      <c r="N780" s="608"/>
      <c r="O780" s="1012"/>
    </row>
    <row r="781">
      <c r="A781" s="1237"/>
      <c r="D781" s="1237"/>
      <c r="E781" s="1237"/>
      <c r="F781" s="1237"/>
      <c r="G781" s="1237"/>
      <c r="H781" s="1237"/>
      <c r="I781" s="1237"/>
      <c r="J781" s="1237"/>
      <c r="K781" s="1237"/>
      <c r="L781" s="1237"/>
      <c r="M781" s="1237"/>
      <c r="N781" s="608"/>
      <c r="O781" s="1012"/>
    </row>
    <row r="782">
      <c r="A782" s="1237"/>
      <c r="D782" s="1237"/>
      <c r="E782" s="1237"/>
      <c r="F782" s="1237"/>
      <c r="G782" s="1237"/>
      <c r="H782" s="1237"/>
      <c r="I782" s="1237"/>
      <c r="J782" s="1237"/>
      <c r="K782" s="1237"/>
      <c r="L782" s="1237"/>
      <c r="M782" s="1237"/>
      <c r="N782" s="608"/>
      <c r="O782" s="1012"/>
    </row>
    <row r="783">
      <c r="A783" s="1237"/>
      <c r="D783" s="1237"/>
      <c r="E783" s="1237"/>
      <c r="F783" s="1237"/>
      <c r="G783" s="1237"/>
      <c r="H783" s="1237"/>
      <c r="I783" s="1237"/>
      <c r="J783" s="1237"/>
      <c r="K783" s="1237"/>
      <c r="L783" s="1237"/>
      <c r="M783" s="1237"/>
      <c r="N783" s="608"/>
      <c r="O783" s="1012"/>
    </row>
    <row r="784">
      <c r="A784" s="1237"/>
      <c r="D784" s="1237"/>
      <c r="E784" s="1237"/>
      <c r="F784" s="1237"/>
      <c r="G784" s="1237"/>
      <c r="H784" s="1237"/>
      <c r="I784" s="1237"/>
      <c r="J784" s="1237"/>
      <c r="K784" s="1237"/>
      <c r="L784" s="1237"/>
      <c r="M784" s="1237"/>
      <c r="N784" s="608"/>
      <c r="O784" s="1012"/>
    </row>
    <row r="785">
      <c r="A785" s="1237"/>
      <c r="D785" s="1237"/>
      <c r="E785" s="1237"/>
      <c r="F785" s="1237"/>
      <c r="G785" s="1237"/>
      <c r="H785" s="1237"/>
      <c r="I785" s="1237"/>
      <c r="J785" s="1237"/>
      <c r="K785" s="1237"/>
      <c r="L785" s="1237"/>
      <c r="M785" s="1237"/>
      <c r="N785" s="608"/>
      <c r="O785" s="1012"/>
    </row>
    <row r="786">
      <c r="A786" s="1237"/>
      <c r="D786" s="1237"/>
      <c r="E786" s="1237"/>
      <c r="F786" s="1237"/>
      <c r="G786" s="1237"/>
      <c r="H786" s="1237"/>
      <c r="I786" s="1237"/>
      <c r="J786" s="1237"/>
      <c r="K786" s="1237"/>
      <c r="L786" s="1237"/>
      <c r="M786" s="1237"/>
      <c r="N786" s="608"/>
      <c r="O786" s="1012"/>
    </row>
    <row r="787">
      <c r="A787" s="1237"/>
      <c r="D787" s="1237"/>
      <c r="E787" s="1237"/>
      <c r="F787" s="1237"/>
      <c r="G787" s="1237"/>
      <c r="H787" s="1237"/>
      <c r="I787" s="1237"/>
      <c r="J787" s="1237"/>
      <c r="K787" s="1237"/>
      <c r="L787" s="1237"/>
      <c r="M787" s="1237"/>
      <c r="N787" s="608"/>
      <c r="O787" s="1012"/>
    </row>
    <row r="788">
      <c r="A788" s="1237"/>
      <c r="D788" s="1237"/>
      <c r="E788" s="1237"/>
      <c r="F788" s="1237"/>
      <c r="G788" s="1237"/>
      <c r="H788" s="1237"/>
      <c r="I788" s="1237"/>
      <c r="J788" s="1237"/>
      <c r="K788" s="1237"/>
      <c r="L788" s="1237"/>
      <c r="M788" s="1237"/>
      <c r="N788" s="608"/>
      <c r="O788" s="1012"/>
    </row>
    <row r="789">
      <c r="A789" s="1237"/>
      <c r="D789" s="1237"/>
      <c r="E789" s="1237"/>
      <c r="F789" s="1237"/>
      <c r="G789" s="1237"/>
      <c r="H789" s="1237"/>
      <c r="I789" s="1237"/>
      <c r="J789" s="1237"/>
      <c r="K789" s="1237"/>
      <c r="L789" s="1237"/>
      <c r="M789" s="1237"/>
      <c r="N789" s="608"/>
      <c r="O789" s="1012"/>
    </row>
    <row r="790">
      <c r="A790" s="1237"/>
      <c r="D790" s="1237"/>
      <c r="E790" s="1237"/>
      <c r="F790" s="1237"/>
      <c r="G790" s="1237"/>
      <c r="H790" s="1237"/>
      <c r="I790" s="1237"/>
      <c r="J790" s="1237"/>
      <c r="K790" s="1237"/>
      <c r="L790" s="1237"/>
      <c r="M790" s="1237"/>
      <c r="N790" s="608"/>
      <c r="O790" s="1012"/>
    </row>
    <row r="791">
      <c r="A791" s="1237"/>
      <c r="D791" s="1237"/>
      <c r="E791" s="1237"/>
      <c r="F791" s="1237"/>
      <c r="G791" s="1237"/>
      <c r="H791" s="1237"/>
      <c r="I791" s="1237"/>
      <c r="J791" s="1237"/>
      <c r="K791" s="1237"/>
      <c r="L791" s="1237"/>
      <c r="M791" s="1237"/>
      <c r="N791" s="608"/>
      <c r="O791" s="1012"/>
    </row>
    <row r="792">
      <c r="A792" s="1237"/>
      <c r="D792" s="1237"/>
      <c r="E792" s="1237"/>
      <c r="F792" s="1237"/>
      <c r="G792" s="1237"/>
      <c r="H792" s="1237"/>
      <c r="I792" s="1237"/>
      <c r="J792" s="1237"/>
      <c r="K792" s="1237"/>
      <c r="L792" s="1237"/>
      <c r="M792" s="1237"/>
      <c r="N792" s="608"/>
      <c r="O792" s="1012"/>
    </row>
    <row r="793">
      <c r="A793" s="1237"/>
      <c r="D793" s="1237"/>
      <c r="E793" s="1237"/>
      <c r="F793" s="1237"/>
      <c r="G793" s="1237"/>
      <c r="H793" s="1237"/>
      <c r="I793" s="1237"/>
      <c r="J793" s="1237"/>
      <c r="K793" s="1237"/>
      <c r="L793" s="1237"/>
      <c r="M793" s="1237"/>
      <c r="N793" s="608"/>
      <c r="O793" s="1012"/>
    </row>
    <row r="794">
      <c r="A794" s="1237"/>
      <c r="D794" s="1237"/>
      <c r="E794" s="1237"/>
      <c r="F794" s="1237"/>
      <c r="G794" s="1237"/>
      <c r="H794" s="1237"/>
      <c r="I794" s="1237"/>
      <c r="J794" s="1237"/>
      <c r="K794" s="1237"/>
      <c r="L794" s="1237"/>
      <c r="M794" s="1237"/>
      <c r="N794" s="608"/>
      <c r="O794" s="1012"/>
    </row>
    <row r="795">
      <c r="A795" s="1237"/>
      <c r="D795" s="1237"/>
      <c r="E795" s="1237"/>
      <c r="F795" s="1237"/>
      <c r="G795" s="1237"/>
      <c r="H795" s="1237"/>
      <c r="I795" s="1237"/>
      <c r="J795" s="1237"/>
      <c r="K795" s="1237"/>
      <c r="L795" s="1237"/>
      <c r="M795" s="1237"/>
      <c r="N795" s="608"/>
      <c r="O795" s="1012"/>
    </row>
    <row r="796">
      <c r="A796" s="1237"/>
      <c r="D796" s="1237"/>
      <c r="E796" s="1237"/>
      <c r="F796" s="1237"/>
      <c r="G796" s="1237"/>
      <c r="H796" s="1237"/>
      <c r="I796" s="1237"/>
      <c r="J796" s="1237"/>
      <c r="K796" s="1237"/>
      <c r="L796" s="1237"/>
      <c r="M796" s="1237"/>
      <c r="N796" s="608"/>
      <c r="O796" s="1012"/>
    </row>
    <row r="797">
      <c r="A797" s="1237"/>
      <c r="D797" s="1237"/>
      <c r="E797" s="1237"/>
      <c r="F797" s="1237"/>
      <c r="G797" s="1237"/>
      <c r="H797" s="1237"/>
      <c r="I797" s="1237"/>
      <c r="J797" s="1237"/>
      <c r="K797" s="1237"/>
      <c r="L797" s="1237"/>
      <c r="M797" s="1237"/>
      <c r="N797" s="608"/>
      <c r="O797" s="1012"/>
    </row>
    <row r="798">
      <c r="A798" s="1237"/>
      <c r="D798" s="1237"/>
      <c r="E798" s="1237"/>
      <c r="F798" s="1237"/>
      <c r="G798" s="1237"/>
      <c r="H798" s="1237"/>
      <c r="I798" s="1237"/>
      <c r="J798" s="1237"/>
      <c r="K798" s="1237"/>
      <c r="L798" s="1237"/>
      <c r="M798" s="1237"/>
      <c r="N798" s="608"/>
      <c r="O798" s="1012"/>
    </row>
    <row r="799">
      <c r="A799" s="1237"/>
      <c r="D799" s="1237"/>
      <c r="E799" s="1237"/>
      <c r="F799" s="1237"/>
      <c r="G799" s="1237"/>
      <c r="H799" s="1237"/>
      <c r="I799" s="1237"/>
      <c r="J799" s="1237"/>
      <c r="K799" s="1237"/>
      <c r="L799" s="1237"/>
      <c r="M799" s="1237"/>
      <c r="N799" s="608"/>
      <c r="O799" s="1012"/>
    </row>
    <row r="800">
      <c r="A800" s="1237"/>
      <c r="D800" s="1237"/>
      <c r="E800" s="1237"/>
      <c r="F800" s="1237"/>
      <c r="G800" s="1237"/>
      <c r="H800" s="1237"/>
      <c r="I800" s="1237"/>
      <c r="J800" s="1237"/>
      <c r="K800" s="1237"/>
      <c r="L800" s="1237"/>
      <c r="M800" s="1237"/>
      <c r="N800" s="608"/>
      <c r="O800" s="1012"/>
    </row>
    <row r="801">
      <c r="A801" s="1237"/>
      <c r="D801" s="1237"/>
      <c r="E801" s="1237"/>
      <c r="F801" s="1237"/>
      <c r="G801" s="1237"/>
      <c r="H801" s="1237"/>
      <c r="I801" s="1237"/>
      <c r="J801" s="1237"/>
      <c r="K801" s="1237"/>
      <c r="L801" s="1237"/>
      <c r="M801" s="1237"/>
      <c r="N801" s="608"/>
      <c r="O801" s="1012"/>
    </row>
    <row r="802">
      <c r="A802" s="1237"/>
      <c r="D802" s="1237"/>
      <c r="E802" s="1237"/>
      <c r="F802" s="1237"/>
      <c r="G802" s="1237"/>
      <c r="H802" s="1237"/>
      <c r="I802" s="1237"/>
      <c r="J802" s="1237"/>
      <c r="K802" s="1237"/>
      <c r="L802" s="1237"/>
      <c r="M802" s="1237"/>
      <c r="N802" s="608"/>
      <c r="O802" s="1012"/>
    </row>
    <row r="803">
      <c r="A803" s="1237"/>
      <c r="D803" s="1237"/>
      <c r="E803" s="1237"/>
      <c r="F803" s="1237"/>
      <c r="G803" s="1237"/>
      <c r="H803" s="1237"/>
      <c r="I803" s="1237"/>
      <c r="J803" s="1237"/>
      <c r="K803" s="1237"/>
      <c r="L803" s="1237"/>
      <c r="M803" s="1237"/>
      <c r="N803" s="608"/>
      <c r="O803" s="1012"/>
    </row>
    <row r="804">
      <c r="A804" s="1237"/>
      <c r="D804" s="1237"/>
      <c r="E804" s="1237"/>
      <c r="F804" s="1237"/>
      <c r="G804" s="1237"/>
      <c r="H804" s="1237"/>
      <c r="I804" s="1237"/>
      <c r="J804" s="1237"/>
      <c r="K804" s="1237"/>
      <c r="L804" s="1237"/>
      <c r="M804" s="1237"/>
      <c r="N804" s="608"/>
      <c r="O804" s="1012"/>
    </row>
    <row r="805">
      <c r="A805" s="1237"/>
      <c r="D805" s="1237"/>
      <c r="E805" s="1237"/>
      <c r="F805" s="1237"/>
      <c r="G805" s="1237"/>
      <c r="H805" s="1237"/>
      <c r="I805" s="1237"/>
      <c r="J805" s="1237"/>
      <c r="K805" s="1237"/>
      <c r="L805" s="1237"/>
      <c r="M805" s="1237"/>
      <c r="N805" s="608"/>
      <c r="O805" s="1012"/>
    </row>
    <row r="806">
      <c r="A806" s="1237"/>
      <c r="D806" s="1237"/>
      <c r="E806" s="1237"/>
      <c r="F806" s="1237"/>
      <c r="G806" s="1237"/>
      <c r="H806" s="1237"/>
      <c r="I806" s="1237"/>
      <c r="J806" s="1237"/>
      <c r="K806" s="1237"/>
      <c r="L806" s="1237"/>
      <c r="M806" s="1237"/>
      <c r="N806" s="608"/>
      <c r="O806" s="1012"/>
    </row>
    <row r="807">
      <c r="A807" s="1237"/>
      <c r="D807" s="1237"/>
      <c r="E807" s="1237"/>
      <c r="F807" s="1237"/>
      <c r="G807" s="1237"/>
      <c r="H807" s="1237"/>
      <c r="I807" s="1237"/>
      <c r="J807" s="1237"/>
      <c r="K807" s="1237"/>
      <c r="L807" s="1237"/>
      <c r="M807" s="1237"/>
      <c r="N807" s="608"/>
      <c r="O807" s="1012"/>
    </row>
    <row r="808">
      <c r="A808" s="1237"/>
      <c r="D808" s="1237"/>
      <c r="E808" s="1237"/>
      <c r="F808" s="1237"/>
      <c r="G808" s="1237"/>
      <c r="H808" s="1237"/>
      <c r="I808" s="1237"/>
      <c r="J808" s="1237"/>
      <c r="K808" s="1237"/>
      <c r="L808" s="1237"/>
      <c r="M808" s="1237"/>
      <c r="N808" s="608"/>
      <c r="O808" s="1012"/>
    </row>
    <row r="809">
      <c r="A809" s="1237"/>
      <c r="D809" s="1237"/>
      <c r="E809" s="1237"/>
      <c r="F809" s="1237"/>
      <c r="G809" s="1237"/>
      <c r="H809" s="1237"/>
      <c r="I809" s="1237"/>
      <c r="J809" s="1237"/>
      <c r="K809" s="1237"/>
      <c r="L809" s="1237"/>
      <c r="M809" s="1237"/>
      <c r="N809" s="608"/>
      <c r="O809" s="1012"/>
    </row>
    <row r="810">
      <c r="A810" s="1237"/>
      <c r="D810" s="1237"/>
      <c r="E810" s="1237"/>
      <c r="F810" s="1237"/>
      <c r="G810" s="1237"/>
      <c r="H810" s="1237"/>
      <c r="I810" s="1237"/>
      <c r="J810" s="1237"/>
      <c r="K810" s="1237"/>
      <c r="L810" s="1237"/>
      <c r="M810" s="1237"/>
      <c r="N810" s="608"/>
      <c r="O810" s="1012"/>
    </row>
    <row r="811">
      <c r="A811" s="1237"/>
      <c r="D811" s="1237"/>
      <c r="E811" s="1237"/>
      <c r="F811" s="1237"/>
      <c r="G811" s="1237"/>
      <c r="H811" s="1237"/>
      <c r="I811" s="1237"/>
      <c r="J811" s="1237"/>
      <c r="K811" s="1237"/>
      <c r="L811" s="1237"/>
      <c r="M811" s="1237"/>
      <c r="N811" s="608"/>
      <c r="O811" s="1012"/>
    </row>
    <row r="812">
      <c r="A812" s="1237"/>
      <c r="D812" s="1237"/>
      <c r="E812" s="1237"/>
      <c r="F812" s="1237"/>
      <c r="G812" s="1237"/>
      <c r="H812" s="1237"/>
      <c r="I812" s="1237"/>
      <c r="J812" s="1237"/>
      <c r="K812" s="1237"/>
      <c r="L812" s="1237"/>
      <c r="M812" s="1237"/>
      <c r="N812" s="608"/>
      <c r="O812" s="1012"/>
    </row>
    <row r="813">
      <c r="A813" s="1237"/>
      <c r="D813" s="1237"/>
      <c r="E813" s="1237"/>
      <c r="F813" s="1237"/>
      <c r="G813" s="1237"/>
      <c r="H813" s="1237"/>
      <c r="I813" s="1237"/>
      <c r="J813" s="1237"/>
      <c r="K813" s="1237"/>
      <c r="L813" s="1237"/>
      <c r="M813" s="1237"/>
      <c r="N813" s="608"/>
      <c r="O813" s="1012"/>
    </row>
    <row r="814">
      <c r="A814" s="1237"/>
      <c r="D814" s="1237"/>
      <c r="E814" s="1237"/>
      <c r="F814" s="1237"/>
      <c r="G814" s="1237"/>
      <c r="H814" s="1237"/>
      <c r="I814" s="1237"/>
      <c r="J814" s="1237"/>
      <c r="K814" s="1237"/>
      <c r="L814" s="1237"/>
      <c r="M814" s="1237"/>
      <c r="N814" s="608"/>
      <c r="O814" s="1012"/>
    </row>
    <row r="815">
      <c r="A815" s="1237"/>
      <c r="D815" s="1237"/>
      <c r="E815" s="1237"/>
      <c r="F815" s="1237"/>
      <c r="G815" s="1237"/>
      <c r="H815" s="1237"/>
      <c r="I815" s="1237"/>
      <c r="J815" s="1237"/>
      <c r="K815" s="1237"/>
      <c r="L815" s="1237"/>
      <c r="M815" s="1237"/>
      <c r="N815" s="608"/>
      <c r="O815" s="1012"/>
    </row>
    <row r="816">
      <c r="A816" s="1237"/>
      <c r="D816" s="1237"/>
      <c r="E816" s="1237"/>
      <c r="F816" s="1237"/>
      <c r="G816" s="1237"/>
      <c r="H816" s="1237"/>
      <c r="I816" s="1237"/>
      <c r="J816" s="1237"/>
      <c r="K816" s="1237"/>
      <c r="L816" s="1237"/>
      <c r="M816" s="1237"/>
      <c r="N816" s="608"/>
      <c r="O816" s="1012"/>
    </row>
    <row r="817">
      <c r="A817" s="1237"/>
      <c r="D817" s="1237"/>
      <c r="E817" s="1237"/>
      <c r="F817" s="1237"/>
      <c r="G817" s="1237"/>
      <c r="H817" s="1237"/>
      <c r="I817" s="1237"/>
      <c r="J817" s="1237"/>
      <c r="K817" s="1237"/>
      <c r="L817" s="1237"/>
      <c r="M817" s="1237"/>
      <c r="N817" s="608"/>
      <c r="O817" s="1012"/>
    </row>
    <row r="818">
      <c r="A818" s="1237"/>
      <c r="D818" s="1237"/>
      <c r="E818" s="1237"/>
      <c r="F818" s="1237"/>
      <c r="G818" s="1237"/>
      <c r="H818" s="1237"/>
      <c r="I818" s="1237"/>
      <c r="J818" s="1237"/>
      <c r="K818" s="1237"/>
      <c r="L818" s="1237"/>
      <c r="M818" s="1237"/>
      <c r="N818" s="608"/>
      <c r="O818" s="1012"/>
    </row>
    <row r="819">
      <c r="A819" s="1237"/>
      <c r="D819" s="1237"/>
      <c r="E819" s="1237"/>
      <c r="F819" s="1237"/>
      <c r="G819" s="1237"/>
      <c r="H819" s="1237"/>
      <c r="I819" s="1237"/>
      <c r="J819" s="1237"/>
      <c r="K819" s="1237"/>
      <c r="L819" s="1237"/>
      <c r="M819" s="1237"/>
      <c r="N819" s="608"/>
      <c r="O819" s="1012"/>
    </row>
    <row r="820">
      <c r="A820" s="1237"/>
      <c r="D820" s="1237"/>
      <c r="E820" s="1237"/>
      <c r="F820" s="1237"/>
      <c r="G820" s="1237"/>
      <c r="H820" s="1237"/>
      <c r="I820" s="1237"/>
      <c r="J820" s="1237"/>
      <c r="K820" s="1237"/>
      <c r="L820" s="1237"/>
      <c r="M820" s="1237"/>
      <c r="N820" s="608"/>
      <c r="O820" s="1012"/>
    </row>
    <row r="821">
      <c r="A821" s="1237"/>
      <c r="D821" s="1237"/>
      <c r="E821" s="1237"/>
      <c r="F821" s="1237"/>
      <c r="G821" s="1237"/>
      <c r="H821" s="1237"/>
      <c r="I821" s="1237"/>
      <c r="J821" s="1237"/>
      <c r="K821" s="1237"/>
      <c r="L821" s="1237"/>
      <c r="M821" s="1237"/>
      <c r="N821" s="608"/>
      <c r="O821" s="1012"/>
    </row>
    <row r="822">
      <c r="A822" s="1237"/>
      <c r="D822" s="1237"/>
      <c r="E822" s="1237"/>
      <c r="F822" s="1237"/>
      <c r="G822" s="1237"/>
      <c r="H822" s="1237"/>
      <c r="I822" s="1237"/>
      <c r="J822" s="1237"/>
      <c r="K822" s="1237"/>
      <c r="L822" s="1237"/>
      <c r="M822" s="1237"/>
      <c r="N822" s="608"/>
      <c r="O822" s="1012"/>
    </row>
    <row r="823">
      <c r="A823" s="1237"/>
      <c r="D823" s="1237"/>
      <c r="E823" s="1237"/>
      <c r="F823" s="1237"/>
      <c r="G823" s="1237"/>
      <c r="H823" s="1237"/>
      <c r="I823" s="1237"/>
      <c r="J823" s="1237"/>
      <c r="K823" s="1237"/>
      <c r="L823" s="1237"/>
      <c r="M823" s="1237"/>
      <c r="N823" s="608"/>
      <c r="O823" s="1012"/>
    </row>
    <row r="824">
      <c r="A824" s="1237"/>
      <c r="D824" s="1237"/>
      <c r="E824" s="1237"/>
      <c r="F824" s="1237"/>
      <c r="G824" s="1237"/>
      <c r="H824" s="1237"/>
      <c r="I824" s="1237"/>
      <c r="J824" s="1237"/>
      <c r="K824" s="1237"/>
      <c r="L824" s="1237"/>
      <c r="M824" s="1237"/>
      <c r="N824" s="608"/>
      <c r="O824" s="1012"/>
    </row>
    <row r="825">
      <c r="A825" s="1237"/>
      <c r="D825" s="1237"/>
      <c r="E825" s="1237"/>
      <c r="F825" s="1237"/>
      <c r="G825" s="1237"/>
      <c r="H825" s="1237"/>
      <c r="I825" s="1237"/>
      <c r="J825" s="1237"/>
      <c r="K825" s="1237"/>
      <c r="L825" s="1237"/>
      <c r="M825" s="1237"/>
      <c r="N825" s="608"/>
      <c r="O825" s="1012"/>
    </row>
    <row r="826">
      <c r="A826" s="1237"/>
      <c r="D826" s="1237"/>
      <c r="E826" s="1237"/>
      <c r="F826" s="1237"/>
      <c r="G826" s="1237"/>
      <c r="H826" s="1237"/>
      <c r="I826" s="1237"/>
      <c r="J826" s="1237"/>
      <c r="K826" s="1237"/>
      <c r="L826" s="1237"/>
      <c r="M826" s="1237"/>
      <c r="N826" s="608"/>
      <c r="O826" s="1012"/>
    </row>
    <row r="827">
      <c r="A827" s="1237"/>
      <c r="D827" s="1237"/>
      <c r="E827" s="1237"/>
      <c r="F827" s="1237"/>
      <c r="G827" s="1237"/>
      <c r="H827" s="1237"/>
      <c r="I827" s="1237"/>
      <c r="J827" s="1237"/>
      <c r="K827" s="1237"/>
      <c r="L827" s="1237"/>
      <c r="M827" s="1237"/>
      <c r="N827" s="608"/>
      <c r="O827" s="1012"/>
    </row>
    <row r="828">
      <c r="A828" s="1237"/>
      <c r="D828" s="1237"/>
      <c r="E828" s="1237"/>
      <c r="F828" s="1237"/>
      <c r="G828" s="1237"/>
      <c r="H828" s="1237"/>
      <c r="I828" s="1237"/>
      <c r="J828" s="1237"/>
      <c r="K828" s="1237"/>
      <c r="L828" s="1237"/>
      <c r="M828" s="1237"/>
      <c r="N828" s="608"/>
      <c r="O828" s="1012"/>
    </row>
    <row r="829">
      <c r="A829" s="1237"/>
      <c r="D829" s="1237"/>
      <c r="E829" s="1237"/>
      <c r="F829" s="1237"/>
      <c r="G829" s="1237"/>
      <c r="H829" s="1237"/>
      <c r="I829" s="1237"/>
      <c r="J829" s="1237"/>
      <c r="K829" s="1237"/>
      <c r="L829" s="1237"/>
      <c r="M829" s="1237"/>
      <c r="N829" s="608"/>
      <c r="O829" s="1012"/>
    </row>
    <row r="830">
      <c r="A830" s="1237"/>
      <c r="D830" s="1237"/>
      <c r="E830" s="1237"/>
      <c r="F830" s="1237"/>
      <c r="G830" s="1237"/>
      <c r="H830" s="1237"/>
      <c r="I830" s="1237"/>
      <c r="J830" s="1237"/>
      <c r="K830" s="1237"/>
      <c r="L830" s="1237"/>
      <c r="M830" s="1237"/>
      <c r="N830" s="608"/>
      <c r="O830" s="1012"/>
    </row>
    <row r="831">
      <c r="A831" s="1237"/>
      <c r="D831" s="1237"/>
      <c r="E831" s="1237"/>
      <c r="F831" s="1237"/>
      <c r="G831" s="1237"/>
      <c r="H831" s="1237"/>
      <c r="I831" s="1237"/>
      <c r="J831" s="1237"/>
      <c r="K831" s="1237"/>
      <c r="L831" s="1237"/>
      <c r="M831" s="1237"/>
      <c r="N831" s="608"/>
      <c r="O831" s="1012"/>
    </row>
    <row r="832">
      <c r="A832" s="1237"/>
      <c r="D832" s="1237"/>
      <c r="E832" s="1237"/>
      <c r="F832" s="1237"/>
      <c r="G832" s="1237"/>
      <c r="H832" s="1237"/>
      <c r="I832" s="1237"/>
      <c r="J832" s="1237"/>
      <c r="K832" s="1237"/>
      <c r="L832" s="1237"/>
      <c r="M832" s="1237"/>
      <c r="N832" s="608"/>
      <c r="O832" s="1012"/>
    </row>
    <row r="833">
      <c r="A833" s="1237"/>
      <c r="D833" s="1237"/>
      <c r="E833" s="1237"/>
      <c r="F833" s="1237"/>
      <c r="G833" s="1237"/>
      <c r="H833" s="1237"/>
      <c r="I833" s="1237"/>
      <c r="J833" s="1237"/>
      <c r="K833" s="1237"/>
      <c r="L833" s="1237"/>
      <c r="M833" s="1237"/>
      <c r="N833" s="608"/>
      <c r="O833" s="1012"/>
    </row>
    <row r="834">
      <c r="A834" s="1237"/>
      <c r="D834" s="1237"/>
      <c r="E834" s="1237"/>
      <c r="F834" s="1237"/>
      <c r="G834" s="1237"/>
      <c r="H834" s="1237"/>
      <c r="I834" s="1237"/>
      <c r="J834" s="1237"/>
      <c r="K834" s="1237"/>
      <c r="L834" s="1237"/>
      <c r="M834" s="1237"/>
      <c r="N834" s="608"/>
      <c r="O834" s="1012"/>
    </row>
    <row r="835">
      <c r="A835" s="1237"/>
      <c r="D835" s="1237"/>
      <c r="E835" s="1237"/>
      <c r="F835" s="1237"/>
      <c r="G835" s="1237"/>
      <c r="H835" s="1237"/>
      <c r="I835" s="1237"/>
      <c r="J835" s="1237"/>
      <c r="K835" s="1237"/>
      <c r="L835" s="1237"/>
      <c r="M835" s="1237"/>
      <c r="N835" s="608"/>
      <c r="O835" s="1012"/>
    </row>
    <row r="836">
      <c r="A836" s="1237"/>
      <c r="D836" s="1237"/>
      <c r="E836" s="1237"/>
      <c r="F836" s="1237"/>
      <c r="G836" s="1237"/>
      <c r="H836" s="1237"/>
      <c r="I836" s="1237"/>
      <c r="J836" s="1237"/>
      <c r="K836" s="1237"/>
      <c r="L836" s="1237"/>
      <c r="M836" s="1237"/>
      <c r="N836" s="608"/>
      <c r="O836" s="1012"/>
    </row>
    <row r="837">
      <c r="A837" s="1237"/>
      <c r="D837" s="1237"/>
      <c r="E837" s="1237"/>
      <c r="F837" s="1237"/>
      <c r="G837" s="1237"/>
      <c r="H837" s="1237"/>
      <c r="I837" s="1237"/>
      <c r="J837" s="1237"/>
      <c r="K837" s="1237"/>
      <c r="L837" s="1237"/>
      <c r="M837" s="1237"/>
      <c r="N837" s="608"/>
      <c r="O837" s="1012"/>
    </row>
    <row r="838">
      <c r="A838" s="1237"/>
      <c r="D838" s="1237"/>
      <c r="E838" s="1237"/>
      <c r="F838" s="1237"/>
      <c r="G838" s="1237"/>
      <c r="H838" s="1237"/>
      <c r="I838" s="1237"/>
      <c r="J838" s="1237"/>
      <c r="K838" s="1237"/>
      <c r="L838" s="1237"/>
      <c r="M838" s="1237"/>
      <c r="N838" s="608"/>
      <c r="O838" s="1012"/>
    </row>
    <row r="839">
      <c r="A839" s="1237"/>
      <c r="D839" s="1237"/>
      <c r="E839" s="1237"/>
      <c r="F839" s="1237"/>
      <c r="G839" s="1237"/>
      <c r="H839" s="1237"/>
      <c r="I839" s="1237"/>
      <c r="J839" s="1237"/>
      <c r="K839" s="1237"/>
      <c r="L839" s="1237"/>
      <c r="M839" s="1237"/>
      <c r="N839" s="608"/>
      <c r="O839" s="1012"/>
    </row>
    <row r="840">
      <c r="A840" s="1237"/>
      <c r="D840" s="1237"/>
      <c r="E840" s="1237"/>
      <c r="F840" s="1237"/>
      <c r="G840" s="1237"/>
      <c r="H840" s="1237"/>
      <c r="I840" s="1237"/>
      <c r="J840" s="1237"/>
      <c r="K840" s="1237"/>
      <c r="L840" s="1237"/>
      <c r="M840" s="1237"/>
      <c r="N840" s="608"/>
      <c r="O840" s="1012"/>
    </row>
    <row r="841">
      <c r="A841" s="1237"/>
      <c r="D841" s="1237"/>
      <c r="E841" s="1237"/>
      <c r="F841" s="1237"/>
      <c r="G841" s="1237"/>
      <c r="H841" s="1237"/>
      <c r="I841" s="1237"/>
      <c r="J841" s="1237"/>
      <c r="K841" s="1237"/>
      <c r="L841" s="1237"/>
      <c r="M841" s="1237"/>
      <c r="N841" s="608"/>
      <c r="O841" s="1012"/>
    </row>
    <row r="842">
      <c r="A842" s="1237"/>
      <c r="D842" s="1237"/>
      <c r="E842" s="1237"/>
      <c r="F842" s="1237"/>
      <c r="G842" s="1237"/>
      <c r="H842" s="1237"/>
      <c r="I842" s="1237"/>
      <c r="J842" s="1237"/>
      <c r="K842" s="1237"/>
      <c r="L842" s="1237"/>
      <c r="M842" s="1237"/>
      <c r="N842" s="608"/>
      <c r="O842" s="1012"/>
    </row>
    <row r="843">
      <c r="A843" s="1237"/>
      <c r="D843" s="1237"/>
      <c r="E843" s="1237"/>
      <c r="F843" s="1237"/>
      <c r="G843" s="1237"/>
      <c r="H843" s="1237"/>
      <c r="I843" s="1237"/>
      <c r="J843" s="1237"/>
      <c r="K843" s="1237"/>
      <c r="L843" s="1237"/>
      <c r="M843" s="1237"/>
      <c r="N843" s="608"/>
      <c r="O843" s="1012"/>
    </row>
    <row r="844">
      <c r="A844" s="1237"/>
      <c r="D844" s="1237"/>
      <c r="E844" s="1237"/>
      <c r="F844" s="1237"/>
      <c r="G844" s="1237"/>
      <c r="H844" s="1237"/>
      <c r="I844" s="1237"/>
      <c r="J844" s="1237"/>
      <c r="K844" s="1237"/>
      <c r="L844" s="1237"/>
      <c r="M844" s="1237"/>
      <c r="N844" s="608"/>
      <c r="O844" s="1012"/>
    </row>
    <row r="845">
      <c r="A845" s="1237"/>
      <c r="D845" s="1237"/>
      <c r="E845" s="1237"/>
      <c r="F845" s="1237"/>
      <c r="G845" s="1237"/>
      <c r="H845" s="1237"/>
      <c r="I845" s="1237"/>
      <c r="J845" s="1237"/>
      <c r="K845" s="1237"/>
      <c r="L845" s="1237"/>
      <c r="M845" s="1237"/>
      <c r="N845" s="608"/>
      <c r="O845" s="1012"/>
    </row>
    <row r="846">
      <c r="A846" s="1237"/>
      <c r="D846" s="1237"/>
      <c r="E846" s="1237"/>
      <c r="F846" s="1237"/>
      <c r="G846" s="1237"/>
      <c r="H846" s="1237"/>
      <c r="I846" s="1237"/>
      <c r="J846" s="1237"/>
      <c r="K846" s="1237"/>
      <c r="L846" s="1237"/>
      <c r="M846" s="1237"/>
      <c r="N846" s="608"/>
      <c r="O846" s="1012"/>
    </row>
    <row r="847">
      <c r="A847" s="1237"/>
      <c r="D847" s="1237"/>
      <c r="E847" s="1237"/>
      <c r="F847" s="1237"/>
      <c r="G847" s="1237"/>
      <c r="H847" s="1237"/>
      <c r="I847" s="1237"/>
      <c r="J847" s="1237"/>
      <c r="K847" s="1237"/>
      <c r="L847" s="1237"/>
      <c r="M847" s="1237"/>
      <c r="N847" s="608"/>
      <c r="O847" s="1012"/>
    </row>
    <row r="848">
      <c r="A848" s="1237"/>
      <c r="D848" s="1237"/>
      <c r="E848" s="1237"/>
      <c r="F848" s="1237"/>
      <c r="G848" s="1237"/>
      <c r="H848" s="1237"/>
      <c r="I848" s="1237"/>
      <c r="J848" s="1237"/>
      <c r="K848" s="1237"/>
      <c r="L848" s="1237"/>
      <c r="M848" s="1237"/>
      <c r="N848" s="608"/>
      <c r="O848" s="1012"/>
    </row>
    <row r="849">
      <c r="A849" s="1237"/>
      <c r="D849" s="1237"/>
      <c r="E849" s="1237"/>
      <c r="F849" s="1237"/>
      <c r="G849" s="1237"/>
      <c r="H849" s="1237"/>
      <c r="I849" s="1237"/>
      <c r="J849" s="1237"/>
      <c r="K849" s="1237"/>
      <c r="L849" s="1237"/>
      <c r="M849" s="1237"/>
      <c r="N849" s="608"/>
      <c r="O849" s="1012"/>
    </row>
    <row r="850">
      <c r="A850" s="1237"/>
      <c r="D850" s="1237"/>
      <c r="E850" s="1237"/>
      <c r="F850" s="1237"/>
      <c r="G850" s="1237"/>
      <c r="H850" s="1237"/>
      <c r="I850" s="1237"/>
      <c r="J850" s="1237"/>
      <c r="K850" s="1237"/>
      <c r="L850" s="1237"/>
      <c r="M850" s="1237"/>
      <c r="N850" s="608"/>
      <c r="O850" s="1012"/>
    </row>
    <row r="851">
      <c r="A851" s="1237"/>
      <c r="D851" s="1237"/>
      <c r="E851" s="1237"/>
      <c r="F851" s="1237"/>
      <c r="G851" s="1237"/>
      <c r="H851" s="1237"/>
      <c r="I851" s="1237"/>
      <c r="J851" s="1237"/>
      <c r="K851" s="1237"/>
      <c r="L851" s="1237"/>
      <c r="M851" s="1237"/>
      <c r="N851" s="608"/>
      <c r="O851" s="1012"/>
    </row>
    <row r="852">
      <c r="A852" s="1237"/>
      <c r="D852" s="1237"/>
      <c r="E852" s="1237"/>
      <c r="F852" s="1237"/>
      <c r="G852" s="1237"/>
      <c r="H852" s="1237"/>
      <c r="I852" s="1237"/>
      <c r="J852" s="1237"/>
      <c r="K852" s="1237"/>
      <c r="L852" s="1237"/>
      <c r="M852" s="1237"/>
      <c r="N852" s="608"/>
      <c r="O852" s="1012"/>
    </row>
    <row r="853">
      <c r="A853" s="1237"/>
      <c r="D853" s="1237"/>
      <c r="E853" s="1237"/>
      <c r="F853" s="1237"/>
      <c r="G853" s="1237"/>
      <c r="H853" s="1237"/>
      <c r="I853" s="1237"/>
      <c r="J853" s="1237"/>
      <c r="K853" s="1237"/>
      <c r="L853" s="1237"/>
      <c r="M853" s="1237"/>
      <c r="N853" s="608"/>
      <c r="O853" s="1012"/>
    </row>
    <row r="854">
      <c r="A854" s="1237"/>
      <c r="D854" s="1237"/>
      <c r="E854" s="1237"/>
      <c r="F854" s="1237"/>
      <c r="G854" s="1237"/>
      <c r="H854" s="1237"/>
      <c r="I854" s="1237"/>
      <c r="J854" s="1237"/>
      <c r="K854" s="1237"/>
      <c r="L854" s="1237"/>
      <c r="M854" s="1237"/>
      <c r="N854" s="608"/>
      <c r="O854" s="1012"/>
    </row>
    <row r="855">
      <c r="A855" s="1237"/>
      <c r="D855" s="1237"/>
      <c r="E855" s="1237"/>
      <c r="F855" s="1237"/>
      <c r="G855" s="1237"/>
      <c r="H855" s="1237"/>
      <c r="I855" s="1237"/>
      <c r="J855" s="1237"/>
      <c r="K855" s="1237"/>
      <c r="L855" s="1237"/>
      <c r="M855" s="1237"/>
      <c r="N855" s="608"/>
      <c r="O855" s="1012"/>
    </row>
    <row r="856">
      <c r="A856" s="1237"/>
      <c r="D856" s="1237"/>
      <c r="E856" s="1237"/>
      <c r="F856" s="1237"/>
      <c r="G856" s="1237"/>
      <c r="H856" s="1237"/>
      <c r="I856" s="1237"/>
      <c r="J856" s="1237"/>
      <c r="K856" s="1237"/>
      <c r="L856" s="1237"/>
      <c r="M856" s="1237"/>
      <c r="N856" s="608"/>
      <c r="O856" s="1012"/>
    </row>
    <row r="857">
      <c r="A857" s="1237"/>
      <c r="D857" s="1237"/>
      <c r="E857" s="1237"/>
      <c r="F857" s="1237"/>
      <c r="G857" s="1237"/>
      <c r="H857" s="1237"/>
      <c r="I857" s="1237"/>
      <c r="J857" s="1237"/>
      <c r="K857" s="1237"/>
      <c r="L857" s="1237"/>
      <c r="M857" s="1237"/>
      <c r="N857" s="608"/>
      <c r="O857" s="1012"/>
    </row>
    <row r="858">
      <c r="A858" s="1237"/>
      <c r="D858" s="1237"/>
      <c r="E858" s="1237"/>
      <c r="F858" s="1237"/>
      <c r="G858" s="1237"/>
      <c r="H858" s="1237"/>
      <c r="I858" s="1237"/>
      <c r="J858" s="1237"/>
      <c r="K858" s="1237"/>
      <c r="L858" s="1237"/>
      <c r="M858" s="1237"/>
      <c r="N858" s="608"/>
      <c r="O858" s="1012"/>
    </row>
    <row r="859">
      <c r="A859" s="1237"/>
      <c r="D859" s="1237"/>
      <c r="E859" s="1237"/>
      <c r="F859" s="1237"/>
      <c r="G859" s="1237"/>
      <c r="H859" s="1237"/>
      <c r="I859" s="1237"/>
      <c r="J859" s="1237"/>
      <c r="K859" s="1237"/>
      <c r="L859" s="1237"/>
      <c r="M859" s="1237"/>
      <c r="N859" s="608"/>
      <c r="O859" s="1012"/>
    </row>
    <row r="860">
      <c r="A860" s="1237"/>
      <c r="D860" s="1237"/>
      <c r="E860" s="1237"/>
      <c r="F860" s="1237"/>
      <c r="G860" s="1237"/>
      <c r="H860" s="1237"/>
      <c r="I860" s="1237"/>
      <c r="J860" s="1237"/>
      <c r="K860" s="1237"/>
      <c r="L860" s="1237"/>
      <c r="M860" s="1237"/>
      <c r="N860" s="608"/>
      <c r="O860" s="1012"/>
    </row>
    <row r="861">
      <c r="A861" s="1237"/>
      <c r="D861" s="1237"/>
      <c r="E861" s="1237"/>
      <c r="F861" s="1237"/>
      <c r="G861" s="1237"/>
      <c r="H861" s="1237"/>
      <c r="I861" s="1237"/>
      <c r="J861" s="1237"/>
      <c r="K861" s="1237"/>
      <c r="L861" s="1237"/>
      <c r="M861" s="1237"/>
      <c r="N861" s="608"/>
      <c r="O861" s="1012"/>
    </row>
    <row r="862">
      <c r="A862" s="1237"/>
      <c r="D862" s="1237"/>
      <c r="E862" s="1237"/>
      <c r="F862" s="1237"/>
      <c r="G862" s="1237"/>
      <c r="H862" s="1237"/>
      <c r="I862" s="1237"/>
      <c r="J862" s="1237"/>
      <c r="K862" s="1237"/>
      <c r="L862" s="1237"/>
      <c r="M862" s="1237"/>
      <c r="N862" s="608"/>
      <c r="O862" s="1012"/>
    </row>
    <row r="863">
      <c r="A863" s="1237"/>
      <c r="D863" s="1237"/>
      <c r="E863" s="1237"/>
      <c r="F863" s="1237"/>
      <c r="G863" s="1237"/>
      <c r="H863" s="1237"/>
      <c r="I863" s="1237"/>
      <c r="J863" s="1237"/>
      <c r="K863" s="1237"/>
      <c r="L863" s="1237"/>
      <c r="M863" s="1237"/>
      <c r="N863" s="608"/>
      <c r="O863" s="1012"/>
    </row>
    <row r="864">
      <c r="A864" s="1237"/>
      <c r="D864" s="1237"/>
      <c r="E864" s="1237"/>
      <c r="F864" s="1237"/>
      <c r="G864" s="1237"/>
      <c r="H864" s="1237"/>
      <c r="I864" s="1237"/>
      <c r="J864" s="1237"/>
      <c r="K864" s="1237"/>
      <c r="L864" s="1237"/>
      <c r="M864" s="1237"/>
      <c r="N864" s="608"/>
      <c r="O864" s="1012"/>
    </row>
    <row r="865">
      <c r="A865" s="1237"/>
      <c r="D865" s="1237"/>
      <c r="E865" s="1237"/>
      <c r="F865" s="1237"/>
      <c r="G865" s="1237"/>
      <c r="H865" s="1237"/>
      <c r="I865" s="1237"/>
      <c r="J865" s="1237"/>
      <c r="K865" s="1237"/>
      <c r="L865" s="1237"/>
      <c r="M865" s="1237"/>
      <c r="N865" s="608"/>
      <c r="O865" s="1012"/>
    </row>
    <row r="866">
      <c r="A866" s="1237"/>
      <c r="D866" s="1237"/>
      <c r="E866" s="1237"/>
      <c r="F866" s="1237"/>
      <c r="G866" s="1237"/>
      <c r="H866" s="1237"/>
      <c r="I866" s="1237"/>
      <c r="J866" s="1237"/>
      <c r="K866" s="1237"/>
      <c r="L866" s="1237"/>
      <c r="M866" s="1237"/>
      <c r="N866" s="608"/>
      <c r="O866" s="1012"/>
    </row>
    <row r="867">
      <c r="A867" s="1237"/>
      <c r="D867" s="1237"/>
      <c r="E867" s="1237"/>
      <c r="F867" s="1237"/>
      <c r="G867" s="1237"/>
      <c r="H867" s="1237"/>
      <c r="I867" s="1237"/>
      <c r="J867" s="1237"/>
      <c r="K867" s="1237"/>
      <c r="L867" s="1237"/>
      <c r="M867" s="1237"/>
      <c r="N867" s="608"/>
      <c r="O867" s="1012"/>
    </row>
    <row r="868">
      <c r="A868" s="1237"/>
      <c r="D868" s="1237"/>
      <c r="E868" s="1237"/>
      <c r="F868" s="1237"/>
      <c r="G868" s="1237"/>
      <c r="H868" s="1237"/>
      <c r="I868" s="1237"/>
      <c r="J868" s="1237"/>
      <c r="K868" s="1237"/>
      <c r="L868" s="1237"/>
      <c r="M868" s="1237"/>
      <c r="N868" s="608"/>
      <c r="O868" s="1012"/>
    </row>
    <row r="869">
      <c r="A869" s="1237"/>
      <c r="D869" s="1237"/>
      <c r="E869" s="1237"/>
      <c r="F869" s="1237"/>
      <c r="G869" s="1237"/>
      <c r="H869" s="1237"/>
      <c r="I869" s="1237"/>
      <c r="J869" s="1237"/>
      <c r="K869" s="1237"/>
      <c r="L869" s="1237"/>
      <c r="M869" s="1237"/>
      <c r="N869" s="608"/>
      <c r="O869" s="1012"/>
    </row>
    <row r="870">
      <c r="A870" s="1237"/>
      <c r="D870" s="1237"/>
      <c r="E870" s="1237"/>
      <c r="F870" s="1237"/>
      <c r="G870" s="1237"/>
      <c r="H870" s="1237"/>
      <c r="I870" s="1237"/>
      <c r="J870" s="1237"/>
      <c r="K870" s="1237"/>
      <c r="L870" s="1237"/>
      <c r="M870" s="1237"/>
      <c r="N870" s="608"/>
      <c r="O870" s="1012"/>
    </row>
    <row r="871">
      <c r="A871" s="1237"/>
      <c r="D871" s="1237"/>
      <c r="E871" s="1237"/>
      <c r="F871" s="1237"/>
      <c r="G871" s="1237"/>
      <c r="H871" s="1237"/>
      <c r="I871" s="1237"/>
      <c r="J871" s="1237"/>
      <c r="K871" s="1237"/>
      <c r="L871" s="1237"/>
      <c r="M871" s="1237"/>
      <c r="N871" s="608"/>
      <c r="O871" s="1012"/>
    </row>
    <row r="872">
      <c r="A872" s="1237"/>
      <c r="D872" s="1237"/>
      <c r="E872" s="1237"/>
      <c r="F872" s="1237"/>
      <c r="G872" s="1237"/>
      <c r="H872" s="1237"/>
      <c r="I872" s="1237"/>
      <c r="J872" s="1237"/>
      <c r="K872" s="1237"/>
      <c r="L872" s="1237"/>
      <c r="M872" s="1237"/>
      <c r="N872" s="608"/>
      <c r="O872" s="1012"/>
    </row>
    <row r="873">
      <c r="A873" s="1237"/>
      <c r="D873" s="1237"/>
      <c r="E873" s="1237"/>
      <c r="F873" s="1237"/>
      <c r="G873" s="1237"/>
      <c r="H873" s="1237"/>
      <c r="I873" s="1237"/>
      <c r="J873" s="1237"/>
      <c r="K873" s="1237"/>
      <c r="L873" s="1237"/>
      <c r="M873" s="1237"/>
      <c r="N873" s="608"/>
      <c r="O873" s="1012"/>
    </row>
    <row r="874">
      <c r="A874" s="1237"/>
      <c r="D874" s="1237"/>
      <c r="E874" s="1237"/>
      <c r="F874" s="1237"/>
      <c r="G874" s="1237"/>
      <c r="H874" s="1237"/>
      <c r="I874" s="1237"/>
      <c r="J874" s="1237"/>
      <c r="K874" s="1237"/>
      <c r="L874" s="1237"/>
      <c r="M874" s="1237"/>
      <c r="N874" s="608"/>
      <c r="O874" s="1012"/>
    </row>
    <row r="875">
      <c r="A875" s="1237"/>
      <c r="D875" s="1237"/>
      <c r="E875" s="1237"/>
      <c r="F875" s="1237"/>
      <c r="G875" s="1237"/>
      <c r="H875" s="1237"/>
      <c r="I875" s="1237"/>
      <c r="J875" s="1237"/>
      <c r="K875" s="1237"/>
      <c r="L875" s="1237"/>
      <c r="M875" s="1237"/>
      <c r="N875" s="608"/>
      <c r="O875" s="1012"/>
    </row>
    <row r="876">
      <c r="A876" s="1237"/>
      <c r="D876" s="1237"/>
      <c r="E876" s="1237"/>
      <c r="F876" s="1237"/>
      <c r="G876" s="1237"/>
      <c r="H876" s="1237"/>
      <c r="I876" s="1237"/>
      <c r="J876" s="1237"/>
      <c r="K876" s="1237"/>
      <c r="L876" s="1237"/>
      <c r="M876" s="1237"/>
      <c r="N876" s="608"/>
      <c r="O876" s="1012"/>
    </row>
    <row r="877">
      <c r="A877" s="1237"/>
      <c r="D877" s="1237"/>
      <c r="E877" s="1237"/>
      <c r="F877" s="1237"/>
      <c r="G877" s="1237"/>
      <c r="H877" s="1237"/>
      <c r="I877" s="1237"/>
      <c r="J877" s="1237"/>
      <c r="K877" s="1237"/>
      <c r="L877" s="1237"/>
      <c r="M877" s="1237"/>
      <c r="N877" s="608"/>
      <c r="O877" s="1012"/>
    </row>
    <row r="878">
      <c r="A878" s="1237"/>
      <c r="D878" s="1237"/>
      <c r="E878" s="1237"/>
      <c r="F878" s="1237"/>
      <c r="G878" s="1237"/>
      <c r="H878" s="1237"/>
      <c r="I878" s="1237"/>
      <c r="J878" s="1237"/>
      <c r="K878" s="1237"/>
      <c r="L878" s="1237"/>
      <c r="M878" s="1237"/>
      <c r="N878" s="608"/>
      <c r="O878" s="1012"/>
    </row>
    <row r="879">
      <c r="A879" s="1237"/>
      <c r="D879" s="1237"/>
      <c r="E879" s="1237"/>
      <c r="F879" s="1237"/>
      <c r="G879" s="1237"/>
      <c r="H879" s="1237"/>
      <c r="I879" s="1237"/>
      <c r="J879" s="1237"/>
      <c r="K879" s="1237"/>
      <c r="L879" s="1237"/>
      <c r="M879" s="1237"/>
      <c r="N879" s="608"/>
      <c r="O879" s="1012"/>
    </row>
    <row r="880">
      <c r="A880" s="1237"/>
      <c r="D880" s="1237"/>
      <c r="E880" s="1237"/>
      <c r="F880" s="1237"/>
      <c r="G880" s="1237"/>
      <c r="H880" s="1237"/>
      <c r="I880" s="1237"/>
      <c r="J880" s="1237"/>
      <c r="K880" s="1237"/>
      <c r="L880" s="1237"/>
      <c r="M880" s="1237"/>
      <c r="N880" s="608"/>
      <c r="O880" s="1012"/>
    </row>
    <row r="881">
      <c r="A881" s="1237"/>
      <c r="D881" s="1237"/>
      <c r="E881" s="1237"/>
      <c r="F881" s="1237"/>
      <c r="G881" s="1237"/>
      <c r="H881" s="1237"/>
      <c r="I881" s="1237"/>
      <c r="J881" s="1237"/>
      <c r="K881" s="1237"/>
      <c r="L881" s="1237"/>
      <c r="M881" s="1237"/>
      <c r="N881" s="608"/>
      <c r="O881" s="1012"/>
    </row>
    <row r="882">
      <c r="A882" s="1237"/>
      <c r="D882" s="1237"/>
      <c r="E882" s="1237"/>
      <c r="F882" s="1237"/>
      <c r="G882" s="1237"/>
      <c r="H882" s="1237"/>
      <c r="I882" s="1237"/>
      <c r="J882" s="1237"/>
      <c r="K882" s="1237"/>
      <c r="L882" s="1237"/>
      <c r="M882" s="1237"/>
      <c r="N882" s="608"/>
      <c r="O882" s="1012"/>
    </row>
    <row r="883">
      <c r="A883" s="1237"/>
      <c r="D883" s="1237"/>
      <c r="E883" s="1237"/>
      <c r="F883" s="1237"/>
      <c r="G883" s="1237"/>
      <c r="H883" s="1237"/>
      <c r="I883" s="1237"/>
      <c r="J883" s="1237"/>
      <c r="K883" s="1237"/>
      <c r="L883" s="1237"/>
      <c r="M883" s="1237"/>
      <c r="N883" s="608"/>
      <c r="O883" s="1012"/>
    </row>
    <row r="884">
      <c r="A884" s="1237"/>
      <c r="D884" s="1237"/>
      <c r="E884" s="1237"/>
      <c r="F884" s="1237"/>
      <c r="G884" s="1237"/>
      <c r="H884" s="1237"/>
      <c r="I884" s="1237"/>
      <c r="J884" s="1237"/>
      <c r="K884" s="1237"/>
      <c r="L884" s="1237"/>
      <c r="M884" s="1237"/>
      <c r="N884" s="608"/>
      <c r="O884" s="1012"/>
    </row>
    <row r="885">
      <c r="A885" s="1237"/>
      <c r="D885" s="1237"/>
      <c r="E885" s="1237"/>
      <c r="F885" s="1237"/>
      <c r="G885" s="1237"/>
      <c r="H885" s="1237"/>
      <c r="I885" s="1237"/>
      <c r="J885" s="1237"/>
      <c r="K885" s="1237"/>
      <c r="L885" s="1237"/>
      <c r="M885" s="1237"/>
      <c r="N885" s="608"/>
      <c r="O885" s="1012"/>
    </row>
    <row r="886">
      <c r="A886" s="1237"/>
      <c r="D886" s="1237"/>
      <c r="E886" s="1237"/>
      <c r="F886" s="1237"/>
      <c r="G886" s="1237"/>
      <c r="H886" s="1237"/>
      <c r="I886" s="1237"/>
      <c r="J886" s="1237"/>
      <c r="K886" s="1237"/>
      <c r="L886" s="1237"/>
      <c r="M886" s="1237"/>
      <c r="N886" s="608"/>
      <c r="O886" s="1012"/>
    </row>
    <row r="887">
      <c r="A887" s="1237"/>
      <c r="D887" s="1237"/>
      <c r="E887" s="1237"/>
      <c r="F887" s="1237"/>
      <c r="G887" s="1237"/>
      <c r="H887" s="1237"/>
      <c r="I887" s="1237"/>
      <c r="J887" s="1237"/>
      <c r="K887" s="1237"/>
      <c r="L887" s="1237"/>
      <c r="M887" s="1237"/>
      <c r="N887" s="608"/>
      <c r="O887" s="1012"/>
    </row>
    <row r="888">
      <c r="A888" s="1237"/>
      <c r="D888" s="1237"/>
      <c r="E888" s="1237"/>
      <c r="F888" s="1237"/>
      <c r="G888" s="1237"/>
      <c r="H888" s="1237"/>
      <c r="I888" s="1237"/>
      <c r="J888" s="1237"/>
      <c r="K888" s="1237"/>
      <c r="L888" s="1237"/>
      <c r="M888" s="1237"/>
      <c r="N888" s="608"/>
      <c r="O888" s="1012"/>
    </row>
    <row r="889">
      <c r="A889" s="1237"/>
      <c r="D889" s="1237"/>
      <c r="E889" s="1237"/>
      <c r="F889" s="1237"/>
      <c r="G889" s="1237"/>
      <c r="H889" s="1237"/>
      <c r="I889" s="1237"/>
      <c r="J889" s="1237"/>
      <c r="K889" s="1237"/>
      <c r="L889" s="1237"/>
      <c r="M889" s="1237"/>
      <c r="N889" s="608"/>
      <c r="O889" s="1012"/>
    </row>
  </sheetData>
  <mergeCells count="2">
    <mergeCell ref="E1:G1"/>
    <mergeCell ref="H1:J1"/>
  </mergeCells>
  <conditionalFormatting sqref="K1:K889">
    <cfRule type="containsText" dxfId="8" priority="1" operator="containsText" text="Upload">
      <formula>NOT(ISERROR(SEARCH(("Upload"),(K1))))</formula>
    </cfRule>
  </conditionalFormatting>
  <conditionalFormatting sqref="K1:K889">
    <cfRule type="containsText" dxfId="9" priority="2" operator="containsText" text="QA Done">
      <formula>NOT(ISERROR(SEARCH(("QA Done"),(K1))))</formula>
    </cfRule>
  </conditionalFormatting>
  <conditionalFormatting sqref="K1:K889">
    <cfRule type="containsText" dxfId="14" priority="3" operator="containsText" text="Reject">
      <formula>NOT(ISERROR(SEARCH(("Reject"),(K1))))</formula>
    </cfRule>
  </conditionalFormatting>
  <conditionalFormatting sqref="K4:K335">
    <cfRule type="beginsWith" dxfId="5" priority="4" operator="beginsWith" text="Done">
      <formula>LEFT((K4),LEN("Done"))=("Done")</formula>
    </cfRule>
  </conditionalFormatting>
  <conditionalFormatting sqref="L1:L889">
    <cfRule type="beginsWith" dxfId="3" priority="5" operator="beginsWith" text="PE-STAND">
      <formula>LEFT((L1),LEN("PE-STAND"))=("PE-STAND")</formula>
    </cfRule>
  </conditionalFormatting>
  <conditionalFormatting sqref="L1:L889">
    <cfRule type="beginsWith" dxfId="2" priority="6" operator="beginsWith" text="PE-ADV">
      <formula>LEFT((L1),LEN("PE-ADV"))=("PE-ADV")</formula>
    </cfRule>
  </conditionalFormatting>
  <conditionalFormatting sqref="L1:L889">
    <cfRule type="beginsWith" dxfId="1" priority="7" operator="beginsWith" text="PE-BASIC">
      <formula>LEFT((L1),LEN("PE-BASIC"))=("PE-BASIC")</formula>
    </cfRule>
  </conditionalFormatting>
  <dataValidations>
    <dataValidation type="list" allowBlank="1" sqref="K4:K335">
      <formula1>"Done,Upload,QA Done,Reject,Fixed"</formula1>
    </dataValidation>
    <dataValidation type="list" allowBlank="1" sqref="L4:L335">
      <formula1>"PE-BASIC,PE-STAND,PE-ADV,PE-DTE,PE-PANO,PE-PortraitRe-Basic,Re-Stand,Re-ADV,Re-Extreme,"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9.0"/>
    <col customWidth="1" min="2" max="2" width="24.57"/>
    <col customWidth="1" min="3" max="3" width="39.71"/>
    <col customWidth="1" min="4" max="4" width="9.0"/>
    <col customWidth="1" min="5" max="5" width="8.86"/>
    <col customWidth="1" min="6" max="6" width="8.14"/>
    <col customWidth="1" min="7" max="7" width="7.86"/>
    <col customWidth="1" min="8" max="8" width="9.0"/>
    <col customWidth="1" min="9" max="9" width="8.29"/>
    <col customWidth="1" min="10" max="10" width="9.0"/>
    <col customWidth="1" min="11" max="12" width="8.57"/>
    <col customWidth="1" min="13" max="13" width="8.0"/>
    <col customWidth="1" min="14" max="14" width="9.0"/>
    <col customWidth="1" min="15" max="15" width="10.43"/>
    <col customWidth="1" min="16" max="17" width="8.29"/>
    <col customWidth="1" min="18" max="18" width="22.14"/>
    <col customWidth="1" min="19" max="19" width="14.14"/>
    <col customWidth="1" min="21" max="21" width="7.14"/>
    <col customWidth="1" min="23" max="23" width="12.86"/>
    <col customWidth="1" min="24" max="24" width="60.43"/>
  </cols>
  <sheetData>
    <row r="1">
      <c r="A1" s="1248"/>
      <c r="B1" s="1249" t="s">
        <v>0</v>
      </c>
      <c r="C1" s="1250" t="s">
        <v>1902</v>
      </c>
      <c r="D1" s="344" t="s">
        <v>2</v>
      </c>
      <c r="E1" s="345" t="s">
        <v>3</v>
      </c>
      <c r="F1" s="280"/>
      <c r="G1" s="280"/>
      <c r="H1" s="280"/>
      <c r="I1" s="281"/>
      <c r="J1" s="346" t="s">
        <v>4</v>
      </c>
      <c r="K1" s="280"/>
      <c r="L1" s="280"/>
      <c r="M1" s="281"/>
      <c r="N1" s="347" t="s">
        <v>1903</v>
      </c>
      <c r="O1" s="348" t="s">
        <v>6</v>
      </c>
      <c r="P1" s="1251"/>
      <c r="Q1" s="1252"/>
      <c r="R1" s="349" t="s">
        <v>18</v>
      </c>
      <c r="S1" s="350" t="s">
        <v>7</v>
      </c>
      <c r="T1" s="351" t="s">
        <v>8</v>
      </c>
      <c r="U1" s="352" t="s">
        <v>9</v>
      </c>
      <c r="V1" s="353" t="s">
        <v>10</v>
      </c>
      <c r="W1" s="354" t="s">
        <v>11</v>
      </c>
      <c r="X1" s="355" t="s">
        <v>12</v>
      </c>
      <c r="Y1" s="356" t="s">
        <v>1904</v>
      </c>
    </row>
    <row r="2">
      <c r="A2" s="357"/>
      <c r="B2" s="1253"/>
      <c r="C2" s="1254"/>
      <c r="D2" s="360"/>
      <c r="E2" s="361" t="s">
        <v>14</v>
      </c>
      <c r="F2" s="361" t="s">
        <v>15</v>
      </c>
      <c r="G2" s="361" t="s">
        <v>16</v>
      </c>
      <c r="H2" s="361" t="s">
        <v>17</v>
      </c>
      <c r="I2" s="361" t="s">
        <v>1905</v>
      </c>
      <c r="J2" s="362" t="s">
        <v>19</v>
      </c>
      <c r="K2" s="362" t="s">
        <v>15</v>
      </c>
      <c r="L2" s="362" t="s">
        <v>16</v>
      </c>
      <c r="M2" s="362" t="s">
        <v>20</v>
      </c>
      <c r="N2" s="363"/>
      <c r="O2" s="364" t="s">
        <v>1906</v>
      </c>
      <c r="P2" s="1255" t="s">
        <v>22</v>
      </c>
      <c r="Q2" s="1255" t="s">
        <v>23</v>
      </c>
      <c r="R2" s="366" t="s">
        <v>1907</v>
      </c>
      <c r="S2" s="367"/>
      <c r="T2" s="368"/>
      <c r="U2" s="39">
        <f>sum(E3:S3)-I3</f>
        <v>38297</v>
      </c>
      <c r="V2" s="369"/>
      <c r="W2" s="370"/>
      <c r="X2" s="371"/>
      <c r="Y2" s="358"/>
    </row>
    <row r="3">
      <c r="A3" s="365"/>
      <c r="B3" s="1256">
        <f t="shared" ref="B3:S3" si="1">SUM(B5:B2574)</f>
        <v>0</v>
      </c>
      <c r="C3" s="1256">
        <f t="shared" si="1"/>
        <v>40401428</v>
      </c>
      <c r="D3" s="365">
        <f t="shared" si="1"/>
        <v>0</v>
      </c>
      <c r="E3" s="361">
        <f t="shared" si="1"/>
        <v>644</v>
      </c>
      <c r="F3" s="361">
        <f t="shared" si="1"/>
        <v>12651</v>
      </c>
      <c r="G3" s="361">
        <f t="shared" si="1"/>
        <v>12706</v>
      </c>
      <c r="H3" s="361">
        <f t="shared" si="1"/>
        <v>43</v>
      </c>
      <c r="I3" s="361">
        <f t="shared" si="1"/>
        <v>0</v>
      </c>
      <c r="J3" s="362">
        <f t="shared" si="1"/>
        <v>247</v>
      </c>
      <c r="K3" s="362">
        <f t="shared" si="1"/>
        <v>173</v>
      </c>
      <c r="L3" s="362">
        <f t="shared" si="1"/>
        <v>67</v>
      </c>
      <c r="M3" s="362">
        <f t="shared" si="1"/>
        <v>26</v>
      </c>
      <c r="N3" s="372">
        <f t="shared" si="1"/>
        <v>196</v>
      </c>
      <c r="O3" s="365">
        <f t="shared" si="1"/>
        <v>11460</v>
      </c>
      <c r="P3" s="365">
        <f t="shared" si="1"/>
        <v>6</v>
      </c>
      <c r="Q3" s="365">
        <f t="shared" si="1"/>
        <v>70</v>
      </c>
      <c r="R3" s="373">
        <f t="shared" si="1"/>
        <v>8</v>
      </c>
      <c r="S3" s="374">
        <f t="shared" si="1"/>
        <v>0</v>
      </c>
      <c r="T3" s="368"/>
      <c r="U3" s="39">
        <f t="shared" ref="U3:W3" si="2">sum(U5:U2574)</f>
        <v>38297</v>
      </c>
      <c r="V3" s="375">
        <f t="shared" si="2"/>
        <v>0</v>
      </c>
      <c r="W3" s="376">
        <f t="shared" si="2"/>
        <v>0</v>
      </c>
      <c r="X3" s="371"/>
      <c r="Y3" s="358"/>
    </row>
    <row r="4">
      <c r="A4" s="377"/>
      <c r="B4" s="1256"/>
      <c r="C4" s="1254"/>
      <c r="D4" s="1257" t="s">
        <v>1908</v>
      </c>
      <c r="E4" s="280"/>
      <c r="F4" s="280"/>
      <c r="G4" s="280"/>
      <c r="H4" s="280"/>
      <c r="I4" s="280"/>
      <c r="J4" s="280"/>
      <c r="K4" s="280"/>
      <c r="L4" s="280"/>
      <c r="M4" s="280"/>
      <c r="N4" s="280"/>
      <c r="O4" s="280"/>
      <c r="P4" s="280"/>
      <c r="Q4" s="280"/>
      <c r="R4" s="281"/>
      <c r="S4" s="380"/>
      <c r="T4" s="380"/>
      <c r="U4" s="1258"/>
      <c r="V4" s="381"/>
      <c r="W4" s="380"/>
      <c r="X4" s="380"/>
      <c r="Y4" s="382"/>
    </row>
    <row r="5">
      <c r="A5" s="473">
        <v>44013.0</v>
      </c>
      <c r="B5" s="1259" t="s">
        <v>2358</v>
      </c>
      <c r="C5" s="1260" t="s">
        <v>4420</v>
      </c>
      <c r="D5" s="211"/>
      <c r="E5" s="211"/>
      <c r="F5" s="211"/>
      <c r="G5" s="217">
        <v>13.0</v>
      </c>
      <c r="H5" s="211"/>
      <c r="I5" s="211"/>
      <c r="J5" s="211"/>
      <c r="K5" s="211"/>
      <c r="L5" s="211"/>
      <c r="M5" s="211"/>
      <c r="N5" s="211"/>
      <c r="O5" s="211"/>
      <c r="P5" s="211"/>
      <c r="Q5" s="211"/>
      <c r="R5" s="776"/>
      <c r="S5" s="121" t="s">
        <v>28</v>
      </c>
      <c r="T5" s="386" t="s">
        <v>51</v>
      </c>
      <c r="U5" s="217">
        <v>13.0</v>
      </c>
      <c r="V5" s="811" t="s">
        <v>116</v>
      </c>
      <c r="W5" s="217" t="s">
        <v>77</v>
      </c>
      <c r="X5" s="814" t="s">
        <v>4421</v>
      </c>
      <c r="Y5" s="210"/>
    </row>
    <row r="6">
      <c r="A6" s="211"/>
      <c r="B6" s="1261"/>
      <c r="C6" s="1261"/>
      <c r="D6" s="211"/>
      <c r="E6" s="211"/>
      <c r="F6" s="211"/>
      <c r="G6" s="211"/>
      <c r="H6" s="211"/>
      <c r="I6" s="211"/>
      <c r="J6" s="211"/>
      <c r="K6" s="211"/>
      <c r="L6" s="211"/>
      <c r="M6" s="211"/>
      <c r="N6" s="211"/>
      <c r="O6" s="211"/>
      <c r="P6" s="211"/>
      <c r="Q6" s="211"/>
      <c r="R6" s="776"/>
      <c r="S6" s="121"/>
      <c r="T6" s="386"/>
      <c r="U6" s="211"/>
      <c r="V6" s="816"/>
      <c r="W6" s="211"/>
      <c r="X6" s="810"/>
      <c r="Y6" s="210"/>
    </row>
    <row r="7">
      <c r="A7" s="473">
        <v>44013.0</v>
      </c>
      <c r="B7" s="1260" t="s">
        <v>447</v>
      </c>
      <c r="C7" s="1260" t="s">
        <v>46</v>
      </c>
      <c r="D7" s="211"/>
      <c r="E7" s="211"/>
      <c r="F7" s="217">
        <v>46.0</v>
      </c>
      <c r="G7" s="211"/>
      <c r="H7" s="211"/>
      <c r="I7" s="211"/>
      <c r="J7" s="211"/>
      <c r="K7" s="211"/>
      <c r="L7" s="211"/>
      <c r="M7" s="211"/>
      <c r="N7" s="211"/>
      <c r="O7" s="211"/>
      <c r="P7" s="211"/>
      <c r="Q7" s="211"/>
      <c r="R7" s="817"/>
      <c r="S7" s="121" t="s">
        <v>28</v>
      </c>
      <c r="T7" s="386" t="s">
        <v>29</v>
      </c>
      <c r="U7" s="217">
        <v>46.0</v>
      </c>
      <c r="V7" s="811" t="s">
        <v>1912</v>
      </c>
      <c r="W7" s="217" t="s">
        <v>1917</v>
      </c>
      <c r="X7" s="810"/>
      <c r="Y7" s="210"/>
    </row>
    <row r="8">
      <c r="A8" s="473">
        <v>44013.0</v>
      </c>
      <c r="B8" s="1260" t="s">
        <v>447</v>
      </c>
      <c r="C8" s="1260" t="s">
        <v>317</v>
      </c>
      <c r="D8" s="211"/>
      <c r="E8" s="211"/>
      <c r="F8" s="217">
        <v>22.0</v>
      </c>
      <c r="G8" s="211"/>
      <c r="H8" s="211"/>
      <c r="I8" s="211"/>
      <c r="J8" s="211"/>
      <c r="K8" s="211"/>
      <c r="L8" s="211"/>
      <c r="M8" s="211"/>
      <c r="N8" s="211"/>
      <c r="O8" s="211"/>
      <c r="P8" s="211"/>
      <c r="Q8" s="211"/>
      <c r="R8" s="817"/>
      <c r="S8" s="121" t="s">
        <v>28</v>
      </c>
      <c r="T8" s="386" t="s">
        <v>29</v>
      </c>
      <c r="U8" s="217">
        <v>22.0</v>
      </c>
      <c r="V8" s="809" t="s">
        <v>55</v>
      </c>
      <c r="W8" s="217" t="s">
        <v>1917</v>
      </c>
      <c r="X8" s="810"/>
      <c r="Y8" s="210"/>
    </row>
    <row r="9">
      <c r="A9" s="211"/>
      <c r="B9" s="1261"/>
      <c r="C9" s="1261"/>
      <c r="D9" s="211"/>
      <c r="E9" s="211"/>
      <c r="F9" s="211"/>
      <c r="G9" s="211"/>
      <c r="H9" s="211"/>
      <c r="I9" s="211"/>
      <c r="J9" s="211"/>
      <c r="K9" s="211"/>
      <c r="L9" s="211"/>
      <c r="M9" s="211"/>
      <c r="N9" s="211"/>
      <c r="O9" s="211"/>
      <c r="P9" s="211"/>
      <c r="Q9" s="211"/>
      <c r="R9" s="776"/>
      <c r="S9" s="121"/>
      <c r="T9" s="386"/>
      <c r="U9" s="211"/>
      <c r="V9" s="608"/>
      <c r="W9" s="211"/>
      <c r="X9" s="810"/>
      <c r="Y9" s="210"/>
    </row>
    <row r="10" ht="21.0" customHeight="1">
      <c r="A10" s="473"/>
      <c r="B10" s="1260" t="s">
        <v>3171</v>
      </c>
      <c r="C10" s="1260" t="s">
        <v>4422</v>
      </c>
      <c r="D10" s="211"/>
      <c r="E10" s="211"/>
      <c r="F10" s="211"/>
      <c r="G10" s="217">
        <v>28.0</v>
      </c>
      <c r="H10" s="211"/>
      <c r="I10" s="211"/>
      <c r="J10" s="211"/>
      <c r="K10" s="211"/>
      <c r="L10" s="211"/>
      <c r="M10" s="211"/>
      <c r="N10" s="211"/>
      <c r="O10" s="211"/>
      <c r="P10" s="211"/>
      <c r="Q10" s="211"/>
      <c r="R10" s="817"/>
      <c r="S10" s="121" t="s">
        <v>28</v>
      </c>
      <c r="T10" s="386" t="s">
        <v>51</v>
      </c>
      <c r="U10" s="217">
        <v>28.0</v>
      </c>
      <c r="V10" s="811" t="s">
        <v>1930</v>
      </c>
      <c r="W10" s="217" t="s">
        <v>1917</v>
      </c>
      <c r="X10" s="814" t="s">
        <v>4423</v>
      </c>
      <c r="Y10" s="210"/>
    </row>
    <row r="11">
      <c r="A11" s="473">
        <v>44013.0</v>
      </c>
      <c r="B11" s="1260" t="s">
        <v>3171</v>
      </c>
      <c r="C11" s="1260" t="s">
        <v>4424</v>
      </c>
      <c r="D11" s="211"/>
      <c r="E11" s="211"/>
      <c r="F11" s="211"/>
      <c r="G11" s="217">
        <v>12.0</v>
      </c>
      <c r="H11" s="211"/>
      <c r="I11" s="211"/>
      <c r="J11" s="211"/>
      <c r="K11" s="211"/>
      <c r="L11" s="211"/>
      <c r="M11" s="211"/>
      <c r="N11" s="211"/>
      <c r="O11" s="211"/>
      <c r="P11" s="211"/>
      <c r="Q11" s="211"/>
      <c r="R11" s="817"/>
      <c r="S11" s="121" t="s">
        <v>28</v>
      </c>
      <c r="T11" s="386" t="s">
        <v>51</v>
      </c>
      <c r="U11" s="217">
        <v>12.0</v>
      </c>
      <c r="V11" s="811" t="s">
        <v>62</v>
      </c>
      <c r="W11" s="217" t="s">
        <v>1917</v>
      </c>
      <c r="X11" s="814" t="s">
        <v>4423</v>
      </c>
      <c r="Y11" s="210"/>
    </row>
    <row r="12">
      <c r="A12" s="473">
        <v>44013.0</v>
      </c>
      <c r="B12" s="1260" t="s">
        <v>3171</v>
      </c>
      <c r="C12" s="1260" t="s">
        <v>4425</v>
      </c>
      <c r="D12" s="211"/>
      <c r="E12" s="211"/>
      <c r="F12" s="211"/>
      <c r="G12" s="217">
        <v>25.0</v>
      </c>
      <c r="H12" s="211"/>
      <c r="I12" s="211"/>
      <c r="J12" s="211"/>
      <c r="K12" s="211"/>
      <c r="L12" s="211"/>
      <c r="M12" s="211"/>
      <c r="N12" s="211"/>
      <c r="O12" s="211"/>
      <c r="P12" s="211"/>
      <c r="Q12" s="211"/>
      <c r="R12" s="817"/>
      <c r="S12" s="121" t="s">
        <v>28</v>
      </c>
      <c r="T12" s="386" t="s">
        <v>51</v>
      </c>
      <c r="U12" s="217">
        <v>25.0</v>
      </c>
      <c r="V12" s="809" t="s">
        <v>1940</v>
      </c>
      <c r="W12" s="217" t="s">
        <v>1917</v>
      </c>
      <c r="X12" s="814" t="s">
        <v>4423</v>
      </c>
      <c r="Y12" s="210"/>
    </row>
    <row r="13">
      <c r="A13" s="473">
        <v>44013.0</v>
      </c>
      <c r="B13" s="1260" t="s">
        <v>3171</v>
      </c>
      <c r="C13" s="1260" t="s">
        <v>4426</v>
      </c>
      <c r="D13" s="211"/>
      <c r="E13" s="211"/>
      <c r="F13" s="211"/>
      <c r="G13" s="217">
        <v>1.0</v>
      </c>
      <c r="H13" s="211"/>
      <c r="I13" s="211"/>
      <c r="J13" s="211"/>
      <c r="K13" s="211"/>
      <c r="L13" s="211"/>
      <c r="M13" s="211"/>
      <c r="N13" s="211"/>
      <c r="O13" s="211"/>
      <c r="P13" s="211"/>
      <c r="Q13" s="211"/>
      <c r="R13" s="817"/>
      <c r="S13" s="121" t="s">
        <v>28</v>
      </c>
      <c r="T13" s="386" t="s">
        <v>51</v>
      </c>
      <c r="U13" s="217">
        <v>1.0</v>
      </c>
      <c r="V13" s="809" t="s">
        <v>3136</v>
      </c>
      <c r="W13" s="217" t="s">
        <v>77</v>
      </c>
      <c r="X13" s="810"/>
      <c r="Y13" s="210"/>
    </row>
    <row r="14">
      <c r="A14" s="473">
        <v>44013.0</v>
      </c>
      <c r="B14" s="1260" t="s">
        <v>3171</v>
      </c>
      <c r="C14" s="1260" t="s">
        <v>4426</v>
      </c>
      <c r="D14" s="211"/>
      <c r="E14" s="211"/>
      <c r="F14" s="211"/>
      <c r="G14" s="217"/>
      <c r="H14" s="211"/>
      <c r="I14" s="211"/>
      <c r="J14" s="211"/>
      <c r="K14" s="211"/>
      <c r="L14" s="211"/>
      <c r="M14" s="211"/>
      <c r="N14" s="217">
        <v>1.0</v>
      </c>
      <c r="O14" s="211"/>
      <c r="P14" s="211"/>
      <c r="Q14" s="211"/>
      <c r="R14" s="817"/>
      <c r="S14" s="121" t="s">
        <v>28</v>
      </c>
      <c r="T14" s="386" t="s">
        <v>58</v>
      </c>
      <c r="U14" s="217">
        <v>1.0</v>
      </c>
      <c r="V14" s="809" t="s">
        <v>77</v>
      </c>
      <c r="W14" s="217" t="s">
        <v>77</v>
      </c>
      <c r="X14" s="810"/>
      <c r="Y14" s="210"/>
    </row>
    <row r="15">
      <c r="A15" s="211"/>
      <c r="B15" s="1261"/>
      <c r="C15" s="1261"/>
      <c r="D15" s="211"/>
      <c r="E15" s="211"/>
      <c r="F15" s="211"/>
      <c r="G15" s="211"/>
      <c r="H15" s="211"/>
      <c r="I15" s="211"/>
      <c r="J15" s="211"/>
      <c r="K15" s="211"/>
      <c r="L15" s="211"/>
      <c r="M15" s="211"/>
      <c r="N15" s="211"/>
      <c r="O15" s="211"/>
      <c r="P15" s="211"/>
      <c r="Q15" s="211"/>
      <c r="R15" s="776"/>
      <c r="S15" s="121"/>
      <c r="T15" s="386"/>
      <c r="U15" s="211"/>
      <c r="V15" s="816"/>
      <c r="W15" s="211"/>
      <c r="X15" s="810"/>
      <c r="Y15" s="210"/>
    </row>
    <row r="16">
      <c r="A16" s="473">
        <v>44013.0</v>
      </c>
      <c r="B16" s="1260" t="s">
        <v>33</v>
      </c>
      <c r="C16" s="1260" t="s">
        <v>4427</v>
      </c>
      <c r="D16" s="211"/>
      <c r="E16" s="211"/>
      <c r="F16" s="217">
        <v>20.0</v>
      </c>
      <c r="G16" s="211"/>
      <c r="H16" s="211"/>
      <c r="I16" s="211"/>
      <c r="J16" s="211"/>
      <c r="K16" s="211"/>
      <c r="L16" s="211"/>
      <c r="M16" s="211"/>
      <c r="N16" s="211"/>
      <c r="O16" s="211"/>
      <c r="P16" s="211"/>
      <c r="Q16" s="211"/>
      <c r="R16" s="817"/>
      <c r="S16" s="121" t="s">
        <v>28</v>
      </c>
      <c r="T16" s="386" t="s">
        <v>29</v>
      </c>
      <c r="U16" s="217">
        <v>20.0</v>
      </c>
      <c r="V16" s="811" t="s">
        <v>31</v>
      </c>
      <c r="W16" s="217" t="s">
        <v>1917</v>
      </c>
      <c r="X16" s="810"/>
      <c r="Y16" s="210"/>
    </row>
    <row r="17">
      <c r="A17" s="473">
        <v>44013.0</v>
      </c>
      <c r="B17" s="1260" t="s">
        <v>33</v>
      </c>
      <c r="C17" s="1260" t="s">
        <v>4428</v>
      </c>
      <c r="D17" s="211"/>
      <c r="E17" s="211"/>
      <c r="F17" s="217">
        <v>33.0</v>
      </c>
      <c r="G17" s="211"/>
      <c r="H17" s="211"/>
      <c r="I17" s="211"/>
      <c r="J17" s="211"/>
      <c r="K17" s="217" t="s">
        <v>5</v>
      </c>
      <c r="L17" s="211"/>
      <c r="M17" s="211"/>
      <c r="N17" s="211"/>
      <c r="O17" s="211"/>
      <c r="P17" s="211"/>
      <c r="Q17" s="211"/>
      <c r="R17" s="817"/>
      <c r="S17" s="121" t="s">
        <v>28</v>
      </c>
      <c r="T17" s="386" t="s">
        <v>29</v>
      </c>
      <c r="U17" s="217">
        <v>33.0</v>
      </c>
      <c r="V17" s="809" t="s">
        <v>3136</v>
      </c>
      <c r="W17" s="217" t="s">
        <v>1917</v>
      </c>
      <c r="X17" s="810"/>
      <c r="Y17" s="210"/>
    </row>
    <row r="18">
      <c r="A18" s="473">
        <v>44013.0</v>
      </c>
      <c r="B18" s="1260" t="s">
        <v>33</v>
      </c>
      <c r="C18" s="1260" t="s">
        <v>4429</v>
      </c>
      <c r="D18" s="211"/>
      <c r="E18" s="211"/>
      <c r="F18" s="217">
        <v>49.0</v>
      </c>
      <c r="G18" s="211"/>
      <c r="H18" s="211"/>
      <c r="I18" s="211"/>
      <c r="J18" s="211"/>
      <c r="K18" s="211"/>
      <c r="L18" s="211"/>
      <c r="M18" s="211"/>
      <c r="N18" s="211"/>
      <c r="O18" s="211"/>
      <c r="P18" s="211"/>
      <c r="Q18" s="211"/>
      <c r="R18" s="817"/>
      <c r="S18" s="121" t="s">
        <v>28</v>
      </c>
      <c r="T18" s="386" t="s">
        <v>29</v>
      </c>
      <c r="U18" s="217">
        <v>49.0</v>
      </c>
      <c r="V18" s="811" t="s">
        <v>62</v>
      </c>
      <c r="W18" s="217" t="s">
        <v>1917</v>
      </c>
      <c r="X18" s="814" t="s">
        <v>4430</v>
      </c>
      <c r="Y18" s="210"/>
    </row>
    <row r="19">
      <c r="A19" s="211"/>
      <c r="B19" s="1260"/>
      <c r="C19" s="1260"/>
      <c r="D19" s="211"/>
      <c r="E19" s="211"/>
      <c r="F19" s="211"/>
      <c r="G19" s="211"/>
      <c r="H19" s="211"/>
      <c r="I19" s="211"/>
      <c r="J19" s="211"/>
      <c r="K19" s="211"/>
      <c r="L19" s="211"/>
      <c r="M19" s="211"/>
      <c r="N19" s="211"/>
      <c r="O19" s="211"/>
      <c r="P19" s="211"/>
      <c r="Q19" s="211"/>
      <c r="R19" s="776"/>
      <c r="S19" s="121"/>
      <c r="T19" s="386"/>
      <c r="U19" s="211"/>
      <c r="V19" s="816"/>
      <c r="W19" s="211"/>
      <c r="X19" s="814"/>
      <c r="Y19" s="210"/>
    </row>
    <row r="20">
      <c r="A20" s="473">
        <v>44013.0</v>
      </c>
      <c r="B20" s="1260" t="s">
        <v>356</v>
      </c>
      <c r="C20" s="1260" t="s">
        <v>4431</v>
      </c>
      <c r="D20" s="211"/>
      <c r="E20" s="211"/>
      <c r="F20" s="211"/>
      <c r="G20" s="217">
        <v>20.0</v>
      </c>
      <c r="H20" s="211"/>
      <c r="I20" s="211"/>
      <c r="J20" s="211"/>
      <c r="K20" s="211"/>
      <c r="L20" s="211"/>
      <c r="M20" s="211"/>
      <c r="N20" s="211"/>
      <c r="O20" s="211"/>
      <c r="P20" s="211"/>
      <c r="Q20" s="211"/>
      <c r="R20" s="817"/>
      <c r="S20" s="121" t="s">
        <v>28</v>
      </c>
      <c r="T20" s="386" t="s">
        <v>51</v>
      </c>
      <c r="U20" s="217">
        <v>20.0</v>
      </c>
      <c r="V20" s="811" t="s">
        <v>116</v>
      </c>
      <c r="W20" s="217" t="s">
        <v>1917</v>
      </c>
      <c r="X20" s="814" t="s">
        <v>4432</v>
      </c>
      <c r="Y20" s="210"/>
    </row>
    <row r="21">
      <c r="A21" s="473">
        <v>44013.0</v>
      </c>
      <c r="B21" s="1260" t="s">
        <v>356</v>
      </c>
      <c r="C21" s="1260" t="s">
        <v>4431</v>
      </c>
      <c r="D21" s="211"/>
      <c r="E21" s="211"/>
      <c r="F21" s="211"/>
      <c r="G21" s="217"/>
      <c r="H21" s="211"/>
      <c r="I21" s="211"/>
      <c r="J21" s="211"/>
      <c r="K21" s="211"/>
      <c r="L21" s="211"/>
      <c r="M21" s="211"/>
      <c r="N21" s="217">
        <v>2.0</v>
      </c>
      <c r="O21" s="211"/>
      <c r="P21" s="211"/>
      <c r="Q21" s="211"/>
      <c r="R21" s="817"/>
      <c r="S21" s="121" t="s">
        <v>28</v>
      </c>
      <c r="T21" s="386" t="s">
        <v>58</v>
      </c>
      <c r="U21" s="217">
        <v>2.0</v>
      </c>
      <c r="V21" s="815" t="s">
        <v>77</v>
      </c>
      <c r="W21" s="217"/>
      <c r="X21" s="814"/>
      <c r="Y21" s="210"/>
    </row>
    <row r="22">
      <c r="A22" s="473">
        <v>44013.0</v>
      </c>
      <c r="B22" s="1260" t="s">
        <v>356</v>
      </c>
      <c r="C22" s="1262" t="s">
        <v>4433</v>
      </c>
      <c r="D22" s="211"/>
      <c r="E22" s="211"/>
      <c r="F22" s="211"/>
      <c r="G22" s="217">
        <v>25.0</v>
      </c>
      <c r="H22" s="211"/>
      <c r="I22" s="211"/>
      <c r="J22" s="211"/>
      <c r="K22" s="211"/>
      <c r="L22" s="211"/>
      <c r="M22" s="211"/>
      <c r="N22" s="211"/>
      <c r="O22" s="211"/>
      <c r="P22" s="211"/>
      <c r="Q22" s="211"/>
      <c r="R22" s="817"/>
      <c r="S22" s="121" t="s">
        <v>28</v>
      </c>
      <c r="T22" s="386" t="s">
        <v>51</v>
      </c>
      <c r="U22" s="217">
        <v>25.0</v>
      </c>
      <c r="V22" s="811" t="s">
        <v>31</v>
      </c>
      <c r="W22" s="217" t="s">
        <v>1917</v>
      </c>
      <c r="X22" s="814" t="s">
        <v>4434</v>
      </c>
      <c r="Y22" s="210"/>
    </row>
    <row r="23">
      <c r="A23" s="473">
        <v>44013.0</v>
      </c>
      <c r="B23" s="1260" t="s">
        <v>356</v>
      </c>
      <c r="C23" s="1262" t="s">
        <v>4435</v>
      </c>
      <c r="D23" s="211"/>
      <c r="E23" s="211"/>
      <c r="F23" s="211"/>
      <c r="G23" s="217">
        <v>23.0</v>
      </c>
      <c r="H23" s="211"/>
      <c r="I23" s="211"/>
      <c r="J23" s="211"/>
      <c r="K23" s="211"/>
      <c r="L23" s="211"/>
      <c r="M23" s="211"/>
      <c r="N23" s="211"/>
      <c r="O23" s="211"/>
      <c r="P23" s="211"/>
      <c r="Q23" s="211"/>
      <c r="R23" s="817"/>
      <c r="S23" s="121" t="s">
        <v>28</v>
      </c>
      <c r="T23" s="386" t="s">
        <v>51</v>
      </c>
      <c r="U23" s="217">
        <v>23.0</v>
      </c>
      <c r="V23" s="809" t="s">
        <v>55</v>
      </c>
      <c r="W23" s="217" t="s">
        <v>1917</v>
      </c>
      <c r="X23" s="470" t="s">
        <v>4434</v>
      </c>
      <c r="Y23" s="210"/>
    </row>
    <row r="24">
      <c r="A24" s="211"/>
      <c r="B24" s="1261"/>
      <c r="C24" s="1261"/>
      <c r="D24" s="211"/>
      <c r="E24" s="211"/>
      <c r="F24" s="211"/>
      <c r="G24" s="211"/>
      <c r="H24" s="211"/>
      <c r="I24" s="211"/>
      <c r="J24" s="211"/>
      <c r="K24" s="211"/>
      <c r="L24" s="211"/>
      <c r="M24" s="211"/>
      <c r="N24" s="211"/>
      <c r="O24" s="211"/>
      <c r="P24" s="211"/>
      <c r="Q24" s="211"/>
      <c r="R24" s="776"/>
      <c r="S24" s="121"/>
      <c r="T24" s="386"/>
      <c r="U24" s="211"/>
      <c r="V24" s="816"/>
      <c r="W24" s="211"/>
      <c r="X24" s="810"/>
      <c r="Y24" s="210"/>
    </row>
    <row r="25">
      <c r="A25" s="473">
        <v>44013.0</v>
      </c>
      <c r="B25" s="1263" t="s">
        <v>146</v>
      </c>
      <c r="C25" s="1260" t="s">
        <v>4436</v>
      </c>
      <c r="D25" s="211"/>
      <c r="E25" s="211"/>
      <c r="F25" s="211"/>
      <c r="G25" s="217">
        <v>30.0</v>
      </c>
      <c r="H25" s="211"/>
      <c r="I25" s="211"/>
      <c r="J25" s="211"/>
      <c r="K25" s="211"/>
      <c r="L25" s="211"/>
      <c r="M25" s="211"/>
      <c r="N25" s="211"/>
      <c r="O25" s="211"/>
      <c r="P25" s="211"/>
      <c r="Q25" s="211"/>
      <c r="R25" s="817"/>
      <c r="S25" s="121" t="s">
        <v>28</v>
      </c>
      <c r="T25" s="386" t="s">
        <v>51</v>
      </c>
      <c r="U25" s="217">
        <v>30.0</v>
      </c>
      <c r="V25" s="809" t="s">
        <v>1940</v>
      </c>
      <c r="W25" s="217" t="s">
        <v>1917</v>
      </c>
      <c r="X25" s="814" t="s">
        <v>4437</v>
      </c>
      <c r="Y25" s="210"/>
    </row>
    <row r="26">
      <c r="A26" s="473">
        <v>44013.0</v>
      </c>
      <c r="B26" s="1263" t="s">
        <v>146</v>
      </c>
      <c r="C26" s="1260" t="s">
        <v>4438</v>
      </c>
      <c r="D26" s="211"/>
      <c r="E26" s="211"/>
      <c r="F26" s="211"/>
      <c r="G26" s="217">
        <v>44.0</v>
      </c>
      <c r="H26" s="211"/>
      <c r="I26" s="211"/>
      <c r="J26" s="211"/>
      <c r="K26" s="211"/>
      <c r="L26" s="211"/>
      <c r="M26" s="211"/>
      <c r="N26" s="211"/>
      <c r="O26" s="211"/>
      <c r="P26" s="217"/>
      <c r="Q26" s="217"/>
      <c r="R26" s="817"/>
      <c r="S26" s="121" t="s">
        <v>28</v>
      </c>
      <c r="T26" s="386" t="s">
        <v>51</v>
      </c>
      <c r="U26" s="217">
        <v>44.0</v>
      </c>
      <c r="V26" s="811" t="s">
        <v>1912</v>
      </c>
      <c r="W26" s="217" t="s">
        <v>1917</v>
      </c>
      <c r="X26" s="1264" t="s">
        <v>4439</v>
      </c>
      <c r="Y26" s="210"/>
    </row>
    <row r="27">
      <c r="A27" s="473">
        <v>44013.0</v>
      </c>
      <c r="B27" s="1263" t="s">
        <v>146</v>
      </c>
      <c r="C27" s="1260" t="s">
        <v>4438</v>
      </c>
      <c r="D27" s="211"/>
      <c r="E27" s="211"/>
      <c r="F27" s="211"/>
      <c r="G27" s="211"/>
      <c r="H27" s="211"/>
      <c r="I27" s="211"/>
      <c r="J27" s="211"/>
      <c r="K27" s="211"/>
      <c r="L27" s="211"/>
      <c r="M27" s="211"/>
      <c r="N27" s="217">
        <v>3.0</v>
      </c>
      <c r="O27" s="211"/>
      <c r="P27" s="217"/>
      <c r="Q27" s="217"/>
      <c r="R27" s="817"/>
      <c r="S27" s="121" t="s">
        <v>28</v>
      </c>
      <c r="T27" s="386" t="s">
        <v>58</v>
      </c>
      <c r="U27" s="217">
        <v>3.0</v>
      </c>
      <c r="V27" s="815" t="s">
        <v>77</v>
      </c>
      <c r="W27" s="217"/>
      <c r="X27" s="1264"/>
      <c r="Y27" s="210"/>
    </row>
    <row r="28">
      <c r="A28" s="211"/>
      <c r="B28" s="1261"/>
      <c r="C28" s="1261"/>
      <c r="D28" s="211"/>
      <c r="E28" s="211"/>
      <c r="F28" s="211"/>
      <c r="G28" s="211"/>
      <c r="H28" s="211"/>
      <c r="I28" s="211"/>
      <c r="J28" s="211"/>
      <c r="K28" s="211"/>
      <c r="L28" s="211"/>
      <c r="M28" s="211"/>
      <c r="N28" s="211"/>
      <c r="O28" s="211"/>
      <c r="P28" s="211"/>
      <c r="Q28" s="211"/>
      <c r="R28" s="776"/>
      <c r="S28" s="121"/>
      <c r="T28" s="386"/>
      <c r="U28" s="211"/>
      <c r="V28" s="816"/>
      <c r="W28" s="211"/>
      <c r="X28" s="810"/>
      <c r="Y28" s="210"/>
    </row>
    <row r="29">
      <c r="A29" s="473">
        <v>44013.0</v>
      </c>
      <c r="B29" s="1260" t="s">
        <v>3082</v>
      </c>
      <c r="C29" s="1265" t="s">
        <v>4440</v>
      </c>
      <c r="D29" s="211"/>
      <c r="E29" s="211"/>
      <c r="F29" s="217">
        <v>48.0</v>
      </c>
      <c r="G29" s="211"/>
      <c r="H29" s="211"/>
      <c r="I29" s="211"/>
      <c r="J29" s="211"/>
      <c r="K29" s="211"/>
      <c r="L29" s="211"/>
      <c r="M29" s="211"/>
      <c r="N29" s="211"/>
      <c r="O29" s="211"/>
      <c r="P29" s="211"/>
      <c r="Q29" s="211"/>
      <c r="R29" s="817"/>
      <c r="S29" s="121" t="s">
        <v>28</v>
      </c>
      <c r="T29" s="386" t="s">
        <v>29</v>
      </c>
      <c r="U29" s="217">
        <v>48.0</v>
      </c>
      <c r="V29" s="811" t="s">
        <v>1930</v>
      </c>
      <c r="W29" s="217" t="s">
        <v>1917</v>
      </c>
      <c r="X29" s="810"/>
      <c r="Y29" s="210"/>
    </row>
    <row r="30">
      <c r="A30" s="211"/>
      <c r="B30" s="1261"/>
      <c r="C30" s="1261"/>
      <c r="D30" s="211"/>
      <c r="E30" s="211"/>
      <c r="F30" s="211"/>
      <c r="G30" s="211"/>
      <c r="H30" s="211"/>
      <c r="I30" s="211"/>
      <c r="J30" s="211"/>
      <c r="K30" s="211"/>
      <c r="L30" s="211"/>
      <c r="M30" s="211"/>
      <c r="N30" s="211"/>
      <c r="O30" s="211"/>
      <c r="P30" s="211"/>
      <c r="Q30" s="211"/>
      <c r="R30" s="776"/>
      <c r="S30" s="121"/>
      <c r="T30" s="386"/>
      <c r="U30" s="211"/>
      <c r="V30" s="816"/>
      <c r="W30" s="211"/>
      <c r="X30" s="810"/>
      <c r="Y30" s="210"/>
    </row>
    <row r="31">
      <c r="A31" s="473">
        <v>44013.0</v>
      </c>
      <c r="B31" s="1260" t="s">
        <v>2194</v>
      </c>
      <c r="C31" s="1260" t="s">
        <v>4441</v>
      </c>
      <c r="D31" s="211"/>
      <c r="E31" s="211"/>
      <c r="F31" s="217">
        <v>38.0</v>
      </c>
      <c r="G31" s="211"/>
      <c r="H31" s="211"/>
      <c r="I31" s="211"/>
      <c r="J31" s="211"/>
      <c r="K31" s="211"/>
      <c r="L31" s="211"/>
      <c r="M31" s="211"/>
      <c r="N31" s="211"/>
      <c r="O31" s="211"/>
      <c r="P31" s="211"/>
      <c r="Q31" s="211"/>
      <c r="R31" s="817"/>
      <c r="S31" s="121" t="s">
        <v>28</v>
      </c>
      <c r="T31" s="386" t="s">
        <v>29</v>
      </c>
      <c r="U31" s="217">
        <v>38.0</v>
      </c>
      <c r="V31" s="811" t="s">
        <v>116</v>
      </c>
      <c r="W31" s="217" t="s">
        <v>1917</v>
      </c>
      <c r="X31" s="814" t="s">
        <v>4442</v>
      </c>
      <c r="Y31" s="210"/>
    </row>
    <row r="32">
      <c r="A32" s="473">
        <v>44013.0</v>
      </c>
      <c r="B32" s="1260" t="s">
        <v>2194</v>
      </c>
      <c r="C32" s="1260" t="s">
        <v>4443</v>
      </c>
      <c r="D32" s="211"/>
      <c r="E32" s="211"/>
      <c r="F32" s="217">
        <v>36.0</v>
      </c>
      <c r="G32" s="211"/>
      <c r="H32" s="211"/>
      <c r="I32" s="211"/>
      <c r="J32" s="211"/>
      <c r="K32" s="211"/>
      <c r="L32" s="211"/>
      <c r="M32" s="211"/>
      <c r="N32" s="211"/>
      <c r="O32" s="211"/>
      <c r="P32" s="211"/>
      <c r="Q32" s="211"/>
      <c r="R32" s="817"/>
      <c r="S32" s="121" t="s">
        <v>28</v>
      </c>
      <c r="T32" s="386" t="s">
        <v>29</v>
      </c>
      <c r="U32" s="217">
        <v>36.0</v>
      </c>
      <c r="V32" s="811" t="s">
        <v>62</v>
      </c>
      <c r="W32" s="217" t="s">
        <v>1917</v>
      </c>
      <c r="X32" s="814" t="s">
        <v>4444</v>
      </c>
      <c r="Y32" s="210"/>
    </row>
    <row r="33">
      <c r="A33" s="473">
        <v>44013.0</v>
      </c>
      <c r="B33" s="1260" t="s">
        <v>2194</v>
      </c>
      <c r="C33" s="1260" t="s">
        <v>4443</v>
      </c>
      <c r="D33" s="211"/>
      <c r="E33" s="211"/>
      <c r="F33" s="217"/>
      <c r="G33" s="211"/>
      <c r="H33" s="211"/>
      <c r="I33" s="211"/>
      <c r="J33" s="211"/>
      <c r="K33" s="211"/>
      <c r="L33" s="211"/>
      <c r="M33" s="211"/>
      <c r="N33" s="217">
        <v>1.0</v>
      </c>
      <c r="O33" s="211"/>
      <c r="P33" s="211"/>
      <c r="Q33" s="211"/>
      <c r="R33" s="817"/>
      <c r="S33" s="121" t="s">
        <v>28</v>
      </c>
      <c r="T33" s="386" t="s">
        <v>58</v>
      </c>
      <c r="U33" s="217">
        <v>1.0</v>
      </c>
      <c r="V33" s="815" t="s">
        <v>77</v>
      </c>
      <c r="W33" s="217"/>
      <c r="X33" s="814"/>
      <c r="Y33" s="210"/>
    </row>
    <row r="34">
      <c r="A34" s="211"/>
      <c r="B34" s="1260"/>
      <c r="C34" s="1261"/>
      <c r="D34" s="211"/>
      <c r="E34" s="211"/>
      <c r="F34" s="211"/>
      <c r="G34" s="211"/>
      <c r="H34" s="211"/>
      <c r="I34" s="211"/>
      <c r="J34" s="211"/>
      <c r="K34" s="211"/>
      <c r="L34" s="211"/>
      <c r="M34" s="211"/>
      <c r="N34" s="211"/>
      <c r="O34" s="211"/>
      <c r="P34" s="211"/>
      <c r="Q34" s="211"/>
      <c r="R34" s="776"/>
      <c r="S34" s="121"/>
      <c r="T34" s="386"/>
      <c r="U34" s="211"/>
      <c r="V34" s="816"/>
      <c r="W34" s="211"/>
      <c r="X34" s="810"/>
      <c r="Y34" s="210"/>
    </row>
    <row r="35">
      <c r="A35" s="473">
        <v>44013.0</v>
      </c>
      <c r="B35" s="1260" t="s">
        <v>3113</v>
      </c>
      <c r="C35" s="1260" t="s">
        <v>4445</v>
      </c>
      <c r="D35" s="211"/>
      <c r="E35" s="211"/>
      <c r="F35" s="211"/>
      <c r="G35" s="217">
        <v>16.0</v>
      </c>
      <c r="H35" s="211"/>
      <c r="I35" s="211"/>
      <c r="J35" s="211"/>
      <c r="K35" s="211"/>
      <c r="L35" s="211"/>
      <c r="M35" s="211"/>
      <c r="N35" s="211"/>
      <c r="O35" s="211"/>
      <c r="P35" s="211"/>
      <c r="Q35" s="211"/>
      <c r="R35" s="817"/>
      <c r="S35" s="121" t="s">
        <v>28</v>
      </c>
      <c r="T35" s="386" t="s">
        <v>51</v>
      </c>
      <c r="U35" s="217">
        <v>16.0</v>
      </c>
      <c r="V35" s="809" t="s">
        <v>3136</v>
      </c>
      <c r="W35" s="217" t="s">
        <v>1917</v>
      </c>
      <c r="X35" s="814" t="s">
        <v>4446</v>
      </c>
      <c r="Y35" s="210"/>
    </row>
    <row r="36">
      <c r="A36" s="211"/>
      <c r="B36" s="1261"/>
      <c r="C36" s="1261"/>
      <c r="D36" s="211"/>
      <c r="E36" s="211"/>
      <c r="F36" s="211"/>
      <c r="G36" s="211"/>
      <c r="H36" s="211"/>
      <c r="I36" s="211"/>
      <c r="J36" s="211"/>
      <c r="K36" s="211"/>
      <c r="L36" s="211"/>
      <c r="M36" s="211"/>
      <c r="N36" s="211"/>
      <c r="O36" s="211"/>
      <c r="P36" s="211"/>
      <c r="Q36" s="211"/>
      <c r="R36" s="776"/>
      <c r="S36" s="121"/>
      <c r="T36" s="386"/>
      <c r="U36" s="211"/>
      <c r="V36" s="816"/>
      <c r="W36" s="211"/>
      <c r="X36" s="810"/>
      <c r="Y36" s="210"/>
    </row>
    <row r="37">
      <c r="A37" s="473">
        <v>44013.0</v>
      </c>
      <c r="B37" s="1260" t="s">
        <v>365</v>
      </c>
      <c r="C37" s="1260" t="s">
        <v>4447</v>
      </c>
      <c r="D37" s="211"/>
      <c r="E37" s="211"/>
      <c r="F37" s="211"/>
      <c r="G37" s="217">
        <v>20.0</v>
      </c>
      <c r="H37" s="211"/>
      <c r="I37" s="211"/>
      <c r="J37" s="211"/>
      <c r="K37" s="211"/>
      <c r="L37" s="211"/>
      <c r="M37" s="211"/>
      <c r="N37" s="211"/>
      <c r="O37" s="211"/>
      <c r="P37" s="211"/>
      <c r="Q37" s="211"/>
      <c r="R37" s="817"/>
      <c r="S37" s="121" t="s">
        <v>28</v>
      </c>
      <c r="T37" s="386" t="s">
        <v>51</v>
      </c>
      <c r="U37" s="217">
        <v>20.0</v>
      </c>
      <c r="V37" s="811" t="s">
        <v>31</v>
      </c>
      <c r="W37" s="217" t="s">
        <v>1917</v>
      </c>
      <c r="X37" s="814" t="s">
        <v>4448</v>
      </c>
      <c r="Y37" s="210"/>
    </row>
    <row r="38">
      <c r="A38" s="473">
        <v>44013.0</v>
      </c>
      <c r="B38" s="1260" t="s">
        <v>365</v>
      </c>
      <c r="C38" s="1260" t="s">
        <v>4447</v>
      </c>
      <c r="D38" s="211"/>
      <c r="E38" s="211"/>
      <c r="F38" s="211"/>
      <c r="G38" s="211"/>
      <c r="H38" s="211"/>
      <c r="I38" s="211"/>
      <c r="J38" s="211"/>
      <c r="K38" s="211"/>
      <c r="L38" s="211"/>
      <c r="M38" s="211"/>
      <c r="N38" s="217">
        <v>1.0</v>
      </c>
      <c r="O38" s="211"/>
      <c r="P38" s="211"/>
      <c r="Q38" s="211"/>
      <c r="R38" s="817"/>
      <c r="S38" s="121" t="s">
        <v>28</v>
      </c>
      <c r="T38" s="386" t="s">
        <v>58</v>
      </c>
      <c r="U38" s="217">
        <v>1.0</v>
      </c>
      <c r="V38" s="815" t="s">
        <v>77</v>
      </c>
      <c r="W38" s="211"/>
      <c r="X38" s="814"/>
      <c r="Y38" s="210"/>
    </row>
    <row r="39">
      <c r="A39" s="211"/>
      <c r="B39" s="1261"/>
      <c r="C39" s="1261"/>
      <c r="D39" s="211"/>
      <c r="E39" s="211"/>
      <c r="F39" s="211"/>
      <c r="G39" s="211"/>
      <c r="H39" s="211"/>
      <c r="I39" s="211"/>
      <c r="J39" s="211"/>
      <c r="K39" s="211"/>
      <c r="L39" s="211"/>
      <c r="M39" s="211"/>
      <c r="N39" s="211"/>
      <c r="O39" s="211"/>
      <c r="P39" s="211"/>
      <c r="Q39" s="211"/>
      <c r="R39" s="776"/>
      <c r="S39" s="121"/>
      <c r="T39" s="386"/>
      <c r="U39" s="211"/>
      <c r="V39" s="816"/>
      <c r="W39" s="211"/>
      <c r="X39" s="810"/>
      <c r="Y39" s="210"/>
    </row>
    <row r="40">
      <c r="A40" s="473">
        <v>44013.0</v>
      </c>
      <c r="B40" s="1260" t="s">
        <v>989</v>
      </c>
      <c r="C40" s="1260" t="s">
        <v>4449</v>
      </c>
      <c r="D40" s="211"/>
      <c r="E40" s="211"/>
      <c r="F40" s="217">
        <v>16.0</v>
      </c>
      <c r="G40" s="211"/>
      <c r="H40" s="211"/>
      <c r="I40" s="211"/>
      <c r="J40" s="211"/>
      <c r="K40" s="211"/>
      <c r="L40" s="211"/>
      <c r="M40" s="211"/>
      <c r="N40" s="211"/>
      <c r="O40" s="211"/>
      <c r="P40" s="211"/>
      <c r="Q40" s="211"/>
      <c r="R40" s="817"/>
      <c r="S40" s="121" t="s">
        <v>28</v>
      </c>
      <c r="T40" s="386" t="s">
        <v>29</v>
      </c>
      <c r="U40" s="217">
        <v>16.0</v>
      </c>
      <c r="V40" s="809" t="s">
        <v>55</v>
      </c>
      <c r="W40" s="217" t="s">
        <v>1917</v>
      </c>
      <c r="X40" s="810"/>
      <c r="Y40" s="210"/>
    </row>
    <row r="41">
      <c r="A41" s="473">
        <v>44013.0</v>
      </c>
      <c r="B41" s="1260" t="s">
        <v>989</v>
      </c>
      <c r="C41" s="1260" t="s">
        <v>4450</v>
      </c>
      <c r="D41" s="211"/>
      <c r="E41" s="211"/>
      <c r="F41" s="217">
        <v>27.0</v>
      </c>
      <c r="G41" s="211"/>
      <c r="H41" s="211"/>
      <c r="I41" s="211"/>
      <c r="J41" s="211"/>
      <c r="K41" s="211"/>
      <c r="L41" s="211"/>
      <c r="M41" s="211"/>
      <c r="N41" s="211"/>
      <c r="O41" s="211"/>
      <c r="P41" s="211"/>
      <c r="Q41" s="211"/>
      <c r="R41" s="817"/>
      <c r="S41" s="121" t="s">
        <v>28</v>
      </c>
      <c r="T41" s="386" t="s">
        <v>29</v>
      </c>
      <c r="U41" s="217">
        <v>27.0</v>
      </c>
      <c r="V41" s="811" t="s">
        <v>31</v>
      </c>
      <c r="W41" s="217" t="s">
        <v>1917</v>
      </c>
      <c r="X41" s="810"/>
      <c r="Y41" s="210"/>
    </row>
    <row r="42">
      <c r="A42" s="473"/>
      <c r="B42" s="1260"/>
      <c r="C42" s="1261"/>
      <c r="D42" s="211"/>
      <c r="E42" s="211"/>
      <c r="F42" s="211"/>
      <c r="G42" s="211"/>
      <c r="H42" s="211"/>
      <c r="I42" s="211"/>
      <c r="J42" s="211"/>
      <c r="K42" s="211"/>
      <c r="L42" s="211"/>
      <c r="M42" s="211"/>
      <c r="N42" s="211"/>
      <c r="O42" s="211"/>
      <c r="P42" s="211"/>
      <c r="Q42" s="211"/>
      <c r="R42" s="776"/>
      <c r="S42" s="121"/>
      <c r="T42" s="386"/>
      <c r="U42" s="211"/>
      <c r="V42" s="816"/>
      <c r="W42" s="211"/>
      <c r="X42" s="810"/>
      <c r="Y42" s="210"/>
    </row>
    <row r="43">
      <c r="A43" s="473">
        <v>44013.0</v>
      </c>
      <c r="B43" s="1260" t="s">
        <v>99</v>
      </c>
      <c r="C43" s="1260" t="s">
        <v>4451</v>
      </c>
      <c r="D43" s="211"/>
      <c r="E43" s="211"/>
      <c r="F43" s="217">
        <v>33.0</v>
      </c>
      <c r="G43" s="217"/>
      <c r="H43" s="211"/>
      <c r="I43" s="211"/>
      <c r="J43" s="211"/>
      <c r="K43" s="211"/>
      <c r="L43" s="211"/>
      <c r="M43" s="211"/>
      <c r="N43" s="211"/>
      <c r="O43" s="211"/>
      <c r="P43" s="211"/>
      <c r="Q43" s="211"/>
      <c r="R43" s="817"/>
      <c r="S43" s="121" t="s">
        <v>28</v>
      </c>
      <c r="T43" s="386" t="s">
        <v>29</v>
      </c>
      <c r="U43" s="217">
        <v>33.0</v>
      </c>
      <c r="V43" s="811" t="s">
        <v>1930</v>
      </c>
      <c r="W43" s="217" t="s">
        <v>1917</v>
      </c>
      <c r="X43" s="810"/>
      <c r="Y43" s="210"/>
    </row>
    <row r="44">
      <c r="A44" s="473">
        <v>44013.0</v>
      </c>
      <c r="B44" s="1260" t="s">
        <v>99</v>
      </c>
      <c r="C44" s="1260" t="s">
        <v>4452</v>
      </c>
      <c r="D44" s="211"/>
      <c r="E44" s="211"/>
      <c r="F44" s="217">
        <v>20.0</v>
      </c>
      <c r="G44" s="211"/>
      <c r="H44" s="211"/>
      <c r="I44" s="211"/>
      <c r="J44" s="211"/>
      <c r="K44" s="211"/>
      <c r="L44" s="211"/>
      <c r="M44" s="211"/>
      <c r="N44" s="211"/>
      <c r="O44" s="211"/>
      <c r="P44" s="211"/>
      <c r="Q44" s="211"/>
      <c r="R44" s="817"/>
      <c r="S44" s="121" t="s">
        <v>28</v>
      </c>
      <c r="T44" s="386" t="s">
        <v>29</v>
      </c>
      <c r="U44" s="217">
        <v>20.0</v>
      </c>
      <c r="V44" s="809" t="s">
        <v>1940</v>
      </c>
      <c r="W44" s="217" t="s">
        <v>1917</v>
      </c>
      <c r="X44" s="810"/>
      <c r="Y44" s="210"/>
    </row>
    <row r="45">
      <c r="A45" s="473">
        <v>44013.0</v>
      </c>
      <c r="B45" s="1260" t="s">
        <v>99</v>
      </c>
      <c r="C45" s="1266" t="s">
        <v>4453</v>
      </c>
      <c r="D45" s="211"/>
      <c r="E45" s="211"/>
      <c r="F45" s="217">
        <v>3.0</v>
      </c>
      <c r="G45" s="211"/>
      <c r="H45" s="211"/>
      <c r="I45" s="211"/>
      <c r="J45" s="211"/>
      <c r="K45" s="211"/>
      <c r="L45" s="211"/>
      <c r="M45" s="211"/>
      <c r="N45" s="211"/>
      <c r="O45" s="211"/>
      <c r="P45" s="211"/>
      <c r="Q45" s="211"/>
      <c r="R45" s="817"/>
      <c r="S45" s="121" t="s">
        <v>28</v>
      </c>
      <c r="T45" s="386" t="s">
        <v>29</v>
      </c>
      <c r="U45" s="217">
        <v>3.0</v>
      </c>
      <c r="V45" s="811" t="s">
        <v>62</v>
      </c>
      <c r="W45" s="217" t="s">
        <v>1917</v>
      </c>
      <c r="X45" s="693" t="s">
        <v>4454</v>
      </c>
      <c r="Y45" s="210"/>
    </row>
    <row r="46">
      <c r="A46" s="473">
        <v>44013.0</v>
      </c>
      <c r="B46" s="1260" t="s">
        <v>99</v>
      </c>
      <c r="C46" s="1266" t="s">
        <v>4453</v>
      </c>
      <c r="D46" s="211"/>
      <c r="E46" s="211"/>
      <c r="F46" s="211"/>
      <c r="G46" s="211"/>
      <c r="H46" s="211"/>
      <c r="I46" s="211"/>
      <c r="J46" s="211"/>
      <c r="K46" s="211"/>
      <c r="L46" s="217">
        <v>3.0</v>
      </c>
      <c r="M46" s="211"/>
      <c r="N46" s="211"/>
      <c r="O46" s="211"/>
      <c r="P46" s="211"/>
      <c r="Q46" s="211"/>
      <c r="R46" s="817"/>
      <c r="S46" s="121" t="s">
        <v>28</v>
      </c>
      <c r="T46" s="386" t="s">
        <v>57</v>
      </c>
      <c r="U46" s="217">
        <v>3.0</v>
      </c>
      <c r="V46" s="815" t="s">
        <v>77</v>
      </c>
      <c r="W46" s="217"/>
      <c r="X46" s="693"/>
      <c r="Y46" s="210"/>
    </row>
    <row r="47">
      <c r="A47" s="473">
        <v>44013.0</v>
      </c>
      <c r="B47" s="1260" t="s">
        <v>99</v>
      </c>
      <c r="C47" s="1260" t="s">
        <v>4455</v>
      </c>
      <c r="D47" s="211"/>
      <c r="E47" s="211"/>
      <c r="F47" s="217">
        <v>29.0</v>
      </c>
      <c r="G47" s="211"/>
      <c r="H47" s="211"/>
      <c r="I47" s="211"/>
      <c r="J47" s="211"/>
      <c r="K47" s="211"/>
      <c r="L47" s="211"/>
      <c r="M47" s="211"/>
      <c r="N47" s="211"/>
      <c r="O47" s="211"/>
      <c r="P47" s="211"/>
      <c r="Q47" s="211"/>
      <c r="R47" s="817"/>
      <c r="S47" s="121" t="s">
        <v>28</v>
      </c>
      <c r="T47" s="386" t="s">
        <v>29</v>
      </c>
      <c r="U47" s="217">
        <v>29.0</v>
      </c>
      <c r="V47" s="811" t="s">
        <v>62</v>
      </c>
      <c r="W47" s="217" t="s">
        <v>1917</v>
      </c>
      <c r="X47" s="810"/>
      <c r="Y47" s="210"/>
    </row>
    <row r="48">
      <c r="A48" s="473"/>
      <c r="B48" s="1260"/>
      <c r="C48" s="1261"/>
      <c r="D48" s="211"/>
      <c r="E48" s="211"/>
      <c r="F48" s="211"/>
      <c r="G48" s="211"/>
      <c r="H48" s="211"/>
      <c r="I48" s="211"/>
      <c r="J48" s="211"/>
      <c r="K48" s="211"/>
      <c r="L48" s="211"/>
      <c r="M48" s="211"/>
      <c r="N48" s="211"/>
      <c r="O48" s="211"/>
      <c r="P48" s="211"/>
      <c r="Q48" s="211"/>
      <c r="R48" s="776"/>
      <c r="S48" s="121"/>
      <c r="T48" s="386"/>
      <c r="U48" s="211"/>
      <c r="V48" s="816"/>
      <c r="W48" s="211"/>
      <c r="X48" s="810"/>
      <c r="Y48" s="210"/>
    </row>
    <row r="49">
      <c r="A49" s="473">
        <v>44013.0</v>
      </c>
      <c r="B49" s="1260" t="s">
        <v>4456</v>
      </c>
      <c r="C49" s="1260" t="s">
        <v>4457</v>
      </c>
      <c r="D49" s="211"/>
      <c r="E49" s="211"/>
      <c r="F49" s="211"/>
      <c r="G49" s="217">
        <v>64.0</v>
      </c>
      <c r="H49" s="211"/>
      <c r="I49" s="211"/>
      <c r="J49" s="211"/>
      <c r="K49" s="211"/>
      <c r="L49" s="211"/>
      <c r="M49" s="211"/>
      <c r="N49" s="211"/>
      <c r="O49" s="211"/>
      <c r="P49" s="211"/>
      <c r="Q49" s="211"/>
      <c r="R49" s="776"/>
      <c r="S49" s="121" t="s">
        <v>28</v>
      </c>
      <c r="T49" s="386" t="s">
        <v>51</v>
      </c>
      <c r="U49" s="217">
        <v>54.0</v>
      </c>
      <c r="V49" s="811" t="s">
        <v>116</v>
      </c>
      <c r="W49" s="815" t="s">
        <v>77</v>
      </c>
      <c r="X49" s="814" t="s">
        <v>4458</v>
      </c>
      <c r="Y49" s="210"/>
    </row>
    <row r="50">
      <c r="A50" s="473">
        <v>44013.0</v>
      </c>
      <c r="B50" s="1260" t="s">
        <v>4456</v>
      </c>
      <c r="C50" s="1260" t="s">
        <v>4457</v>
      </c>
      <c r="D50" s="211"/>
      <c r="E50" s="211"/>
      <c r="F50" s="211"/>
      <c r="G50" s="211"/>
      <c r="H50" s="211"/>
      <c r="I50" s="211"/>
      <c r="J50" s="211"/>
      <c r="K50" s="211"/>
      <c r="L50" s="211"/>
      <c r="M50" s="211"/>
      <c r="N50" s="211"/>
      <c r="O50" s="211"/>
      <c r="P50" s="211"/>
      <c r="Q50" s="211"/>
      <c r="R50" s="776"/>
      <c r="S50" s="121" t="s">
        <v>28</v>
      </c>
      <c r="T50" s="386" t="s">
        <v>51</v>
      </c>
      <c r="U50" s="217">
        <v>10.0</v>
      </c>
      <c r="V50" s="811" t="s">
        <v>31</v>
      </c>
      <c r="W50" s="815" t="s">
        <v>77</v>
      </c>
      <c r="X50" s="814" t="s">
        <v>4458</v>
      </c>
      <c r="Y50" s="210"/>
    </row>
    <row r="51">
      <c r="A51" s="473">
        <v>44013.0</v>
      </c>
      <c r="B51" s="1260" t="s">
        <v>4456</v>
      </c>
      <c r="C51" s="1260" t="s">
        <v>4459</v>
      </c>
      <c r="D51" s="211"/>
      <c r="E51" s="211"/>
      <c r="F51" s="211"/>
      <c r="G51" s="217">
        <v>32.0</v>
      </c>
      <c r="H51" s="211"/>
      <c r="I51" s="211"/>
      <c r="J51" s="211"/>
      <c r="K51" s="211"/>
      <c r="L51" s="211"/>
      <c r="M51" s="211"/>
      <c r="N51" s="211"/>
      <c r="O51" s="211"/>
      <c r="P51" s="211"/>
      <c r="Q51" s="211"/>
      <c r="R51" s="776"/>
      <c r="S51" s="121" t="s">
        <v>28</v>
      </c>
      <c r="T51" s="386" t="s">
        <v>51</v>
      </c>
      <c r="U51" s="217">
        <v>32.0</v>
      </c>
      <c r="V51" s="809" t="s">
        <v>3136</v>
      </c>
      <c r="W51" s="815" t="s">
        <v>77</v>
      </c>
      <c r="X51" s="814" t="s">
        <v>4460</v>
      </c>
      <c r="Y51" s="210"/>
    </row>
    <row r="52">
      <c r="A52" s="211"/>
      <c r="B52" s="1261"/>
      <c r="C52" s="1261"/>
      <c r="D52" s="211"/>
      <c r="E52" s="211"/>
      <c r="F52" s="211"/>
      <c r="G52" s="211"/>
      <c r="H52" s="211"/>
      <c r="I52" s="211"/>
      <c r="J52" s="211"/>
      <c r="K52" s="211"/>
      <c r="L52" s="211"/>
      <c r="M52" s="211"/>
      <c r="N52" s="211"/>
      <c r="O52" s="211"/>
      <c r="P52" s="211"/>
      <c r="Q52" s="211"/>
      <c r="R52" s="776"/>
      <c r="S52" s="121"/>
      <c r="T52" s="386"/>
      <c r="U52" s="211"/>
      <c r="V52" s="816"/>
      <c r="W52" s="211"/>
      <c r="X52" s="810"/>
      <c r="Y52" s="210"/>
    </row>
    <row r="53">
      <c r="A53" s="473">
        <v>44013.0</v>
      </c>
      <c r="B53" s="1260" t="s">
        <v>255</v>
      </c>
      <c r="C53" s="1262" t="s">
        <v>4461</v>
      </c>
      <c r="D53" s="211"/>
      <c r="E53" s="211"/>
      <c r="F53" s="211"/>
      <c r="G53" s="217">
        <v>61.0</v>
      </c>
      <c r="H53" s="211"/>
      <c r="I53" s="211"/>
      <c r="J53" s="211"/>
      <c r="K53" s="211"/>
      <c r="L53" s="211"/>
      <c r="M53" s="211"/>
      <c r="N53" s="211"/>
      <c r="O53" s="211"/>
      <c r="P53" s="211"/>
      <c r="Q53" s="211"/>
      <c r="R53" s="817"/>
      <c r="S53" s="121" t="s">
        <v>28</v>
      </c>
      <c r="T53" s="386" t="s">
        <v>51</v>
      </c>
      <c r="U53" s="217">
        <v>61.0</v>
      </c>
      <c r="V53" s="809" t="s">
        <v>55</v>
      </c>
      <c r="W53" s="217" t="s">
        <v>1917</v>
      </c>
      <c r="X53" s="470" t="s">
        <v>4462</v>
      </c>
      <c r="Y53" s="210"/>
    </row>
    <row r="54">
      <c r="A54" s="473">
        <v>44013.0</v>
      </c>
      <c r="B54" s="1260" t="s">
        <v>255</v>
      </c>
      <c r="C54" s="1260" t="s">
        <v>4463</v>
      </c>
      <c r="D54" s="211"/>
      <c r="E54" s="211"/>
      <c r="F54" s="211"/>
      <c r="G54" s="217">
        <v>71.0</v>
      </c>
      <c r="H54" s="211"/>
      <c r="I54" s="211"/>
      <c r="J54" s="211"/>
      <c r="K54" s="211"/>
      <c r="L54" s="211"/>
      <c r="M54" s="211"/>
      <c r="N54" s="211"/>
      <c r="O54" s="211"/>
      <c r="P54" s="211"/>
      <c r="Q54" s="211"/>
      <c r="R54" s="817"/>
      <c r="S54" s="121" t="s">
        <v>28</v>
      </c>
      <c r="T54" s="386" t="s">
        <v>51</v>
      </c>
      <c r="U54" s="217">
        <v>71.0</v>
      </c>
      <c r="V54" s="811" t="s">
        <v>62</v>
      </c>
      <c r="W54" s="217" t="s">
        <v>1917</v>
      </c>
      <c r="X54" s="814" t="s">
        <v>4464</v>
      </c>
      <c r="Y54" s="210"/>
    </row>
    <row r="55">
      <c r="A55" s="473">
        <v>44013.0</v>
      </c>
      <c r="B55" s="1260" t="s">
        <v>255</v>
      </c>
      <c r="C55" s="1260" t="s">
        <v>4463</v>
      </c>
      <c r="D55" s="211"/>
      <c r="E55" s="211"/>
      <c r="F55" s="211"/>
      <c r="G55" s="211"/>
      <c r="H55" s="211"/>
      <c r="I55" s="211"/>
      <c r="J55" s="211"/>
      <c r="K55" s="211"/>
      <c r="L55" s="211"/>
      <c r="M55" s="211"/>
      <c r="N55" s="217">
        <v>5.0</v>
      </c>
      <c r="O55" s="211"/>
      <c r="P55" s="211"/>
      <c r="Q55" s="211"/>
      <c r="R55" s="817"/>
      <c r="S55" s="121" t="s">
        <v>28</v>
      </c>
      <c r="T55" s="386" t="s">
        <v>58</v>
      </c>
      <c r="U55" s="217">
        <v>5.0</v>
      </c>
      <c r="V55" s="815" t="s">
        <v>77</v>
      </c>
      <c r="W55" s="211"/>
      <c r="X55" s="814"/>
      <c r="Y55" s="210"/>
    </row>
    <row r="56">
      <c r="A56" s="211"/>
      <c r="B56" s="1260"/>
      <c r="C56" s="1260"/>
      <c r="D56" s="211"/>
      <c r="E56" s="211"/>
      <c r="F56" s="211"/>
      <c r="G56" s="211"/>
      <c r="H56" s="211"/>
      <c r="I56" s="211"/>
      <c r="J56" s="211"/>
      <c r="K56" s="211"/>
      <c r="L56" s="211"/>
      <c r="M56" s="211"/>
      <c r="N56" s="211"/>
      <c r="O56" s="211"/>
      <c r="P56" s="211"/>
      <c r="Q56" s="211"/>
      <c r="R56" s="776"/>
      <c r="S56" s="121"/>
      <c r="T56" s="386"/>
      <c r="U56" s="211"/>
      <c r="V56" s="816"/>
      <c r="W56" s="211"/>
      <c r="X56" s="810"/>
      <c r="Y56" s="210"/>
    </row>
    <row r="57">
      <c r="A57" s="473">
        <v>44013.0</v>
      </c>
      <c r="B57" s="1260" t="s">
        <v>1947</v>
      </c>
      <c r="C57" s="1260" t="s">
        <v>4465</v>
      </c>
      <c r="D57" s="211"/>
      <c r="E57" s="211"/>
      <c r="F57" s="211"/>
      <c r="G57" s="217">
        <v>41.0</v>
      </c>
      <c r="H57" s="211"/>
      <c r="I57" s="211"/>
      <c r="J57" s="211"/>
      <c r="K57" s="211"/>
      <c r="L57" s="211"/>
      <c r="M57" s="211"/>
      <c r="N57" s="211"/>
      <c r="O57" s="211"/>
      <c r="P57" s="211"/>
      <c r="Q57" s="211"/>
      <c r="R57" s="776"/>
      <c r="S57" s="121" t="s">
        <v>28</v>
      </c>
      <c r="T57" s="386" t="s">
        <v>51</v>
      </c>
      <c r="U57" s="217">
        <v>41.0</v>
      </c>
      <c r="V57" s="811" t="s">
        <v>1930</v>
      </c>
      <c r="W57" s="217" t="s">
        <v>1917</v>
      </c>
      <c r="X57" s="814" t="s">
        <v>4466</v>
      </c>
      <c r="Y57" s="210"/>
    </row>
    <row r="58">
      <c r="A58" s="473">
        <v>44013.0</v>
      </c>
      <c r="B58" s="1260" t="s">
        <v>1947</v>
      </c>
      <c r="C58" s="1260" t="s">
        <v>4465</v>
      </c>
      <c r="D58" s="211"/>
      <c r="E58" s="211"/>
      <c r="F58" s="211"/>
      <c r="G58" s="217"/>
      <c r="H58" s="211"/>
      <c r="I58" s="211"/>
      <c r="J58" s="217">
        <v>6.0</v>
      </c>
      <c r="K58" s="211"/>
      <c r="L58" s="211"/>
      <c r="M58" s="211"/>
      <c r="N58" s="211"/>
      <c r="O58" s="211"/>
      <c r="P58" s="211"/>
      <c r="Q58" s="211"/>
      <c r="R58" s="776"/>
      <c r="S58" s="121" t="s">
        <v>28</v>
      </c>
      <c r="T58" s="386" t="s">
        <v>157</v>
      </c>
      <c r="U58" s="217">
        <v>6.0</v>
      </c>
      <c r="V58" s="811" t="s">
        <v>1912</v>
      </c>
      <c r="W58" s="217" t="s">
        <v>1917</v>
      </c>
      <c r="X58" s="814" t="s">
        <v>4466</v>
      </c>
      <c r="Y58" s="210"/>
    </row>
    <row r="59">
      <c r="A59" s="473">
        <v>44013.0</v>
      </c>
      <c r="B59" s="1260" t="s">
        <v>1947</v>
      </c>
      <c r="C59" s="1260" t="s">
        <v>4465</v>
      </c>
      <c r="D59" s="211"/>
      <c r="E59" s="211"/>
      <c r="F59" s="211"/>
      <c r="G59" s="217"/>
      <c r="H59" s="211"/>
      <c r="I59" s="211"/>
      <c r="J59" s="211"/>
      <c r="K59" s="217">
        <v>5.0</v>
      </c>
      <c r="L59" s="211"/>
      <c r="M59" s="211"/>
      <c r="N59" s="211"/>
      <c r="O59" s="211"/>
      <c r="P59" s="211"/>
      <c r="Q59" s="211"/>
      <c r="R59" s="776"/>
      <c r="S59" s="121" t="s">
        <v>28</v>
      </c>
      <c r="T59" s="386" t="s">
        <v>38</v>
      </c>
      <c r="U59" s="217">
        <v>5.0</v>
      </c>
      <c r="V59" s="811" t="s">
        <v>62</v>
      </c>
      <c r="W59" s="217" t="s">
        <v>1917</v>
      </c>
      <c r="X59" s="814" t="s">
        <v>4466</v>
      </c>
      <c r="Y59" s="210"/>
    </row>
    <row r="60">
      <c r="A60" s="473">
        <v>44013.0</v>
      </c>
      <c r="B60" s="1260" t="s">
        <v>1947</v>
      </c>
      <c r="C60" s="1260" t="s">
        <v>4467</v>
      </c>
      <c r="D60" s="211"/>
      <c r="E60" s="211"/>
      <c r="F60" s="211"/>
      <c r="G60" s="217">
        <v>41.0</v>
      </c>
      <c r="H60" s="211"/>
      <c r="I60" s="211"/>
      <c r="J60" s="211"/>
      <c r="K60" s="211"/>
      <c r="L60" s="211"/>
      <c r="M60" s="211"/>
      <c r="N60" s="211"/>
      <c r="O60" s="211"/>
      <c r="P60" s="211"/>
      <c r="Q60" s="211"/>
      <c r="R60" s="776"/>
      <c r="S60" s="121" t="s">
        <v>28</v>
      </c>
      <c r="T60" s="386" t="s">
        <v>51</v>
      </c>
      <c r="U60" s="217">
        <v>29.0</v>
      </c>
      <c r="V60" s="809" t="s">
        <v>1940</v>
      </c>
      <c r="W60" s="217" t="s">
        <v>77</v>
      </c>
      <c r="X60" s="467" t="s">
        <v>4468</v>
      </c>
      <c r="Y60" s="210"/>
    </row>
    <row r="61">
      <c r="A61" s="473">
        <v>44013.0</v>
      </c>
      <c r="B61" s="1260" t="s">
        <v>1947</v>
      </c>
      <c r="C61" s="1260" t="s">
        <v>4467</v>
      </c>
      <c r="D61" s="211"/>
      <c r="E61" s="211"/>
      <c r="F61" s="211"/>
      <c r="G61" s="211"/>
      <c r="H61" s="211"/>
      <c r="I61" s="211"/>
      <c r="J61" s="211"/>
      <c r="K61" s="211"/>
      <c r="L61" s="211"/>
      <c r="M61" s="211"/>
      <c r="N61" s="211"/>
      <c r="O61" s="211"/>
      <c r="P61" s="211"/>
      <c r="Q61" s="211"/>
      <c r="R61" s="776"/>
      <c r="S61" s="121" t="s">
        <v>28</v>
      </c>
      <c r="T61" s="386" t="s">
        <v>51</v>
      </c>
      <c r="U61" s="217">
        <v>7.0</v>
      </c>
      <c r="V61" s="811" t="s">
        <v>1930</v>
      </c>
      <c r="W61" s="217" t="s">
        <v>77</v>
      </c>
      <c r="X61" s="467" t="s">
        <v>4468</v>
      </c>
      <c r="Y61" s="210"/>
    </row>
    <row r="62">
      <c r="A62" s="473">
        <v>44013.0</v>
      </c>
      <c r="B62" s="1260" t="s">
        <v>1947</v>
      </c>
      <c r="C62" s="1260" t="s">
        <v>4467</v>
      </c>
      <c r="D62" s="211"/>
      <c r="E62" s="211"/>
      <c r="F62" s="211"/>
      <c r="G62" s="211"/>
      <c r="H62" s="211"/>
      <c r="I62" s="211"/>
      <c r="J62" s="211"/>
      <c r="K62" s="211"/>
      <c r="L62" s="211"/>
      <c r="M62" s="211"/>
      <c r="N62" s="211"/>
      <c r="O62" s="211"/>
      <c r="P62" s="211"/>
      <c r="Q62" s="211"/>
      <c r="R62" s="776"/>
      <c r="S62" s="121" t="s">
        <v>28</v>
      </c>
      <c r="T62" s="386" t="s">
        <v>51</v>
      </c>
      <c r="U62" s="217">
        <v>5.0</v>
      </c>
      <c r="V62" s="815" t="s">
        <v>55</v>
      </c>
      <c r="W62" s="217" t="s">
        <v>77</v>
      </c>
      <c r="X62" s="467" t="s">
        <v>4468</v>
      </c>
      <c r="Y62" s="210"/>
    </row>
    <row r="63">
      <c r="A63" s="473">
        <v>44013.0</v>
      </c>
      <c r="B63" s="1260" t="s">
        <v>1947</v>
      </c>
      <c r="C63" s="1260" t="s">
        <v>4467</v>
      </c>
      <c r="D63" s="211"/>
      <c r="E63" s="211"/>
      <c r="F63" s="211"/>
      <c r="G63" s="211"/>
      <c r="H63" s="211"/>
      <c r="I63" s="211"/>
      <c r="J63" s="217">
        <v>11.0</v>
      </c>
      <c r="K63" s="211"/>
      <c r="L63" s="211"/>
      <c r="M63" s="211"/>
      <c r="N63" s="211"/>
      <c r="O63" s="211"/>
      <c r="P63" s="211"/>
      <c r="Q63" s="211"/>
      <c r="R63" s="776"/>
      <c r="S63" s="121" t="s">
        <v>28</v>
      </c>
      <c r="T63" s="386" t="s">
        <v>157</v>
      </c>
      <c r="U63" s="217">
        <v>11.0</v>
      </c>
      <c r="V63" s="811" t="s">
        <v>1912</v>
      </c>
      <c r="W63" s="217" t="s">
        <v>77</v>
      </c>
      <c r="X63" s="467" t="s">
        <v>4468</v>
      </c>
      <c r="Y63" s="210"/>
    </row>
    <row r="64">
      <c r="A64" s="473">
        <v>44013.0</v>
      </c>
      <c r="B64" s="1260" t="s">
        <v>1947</v>
      </c>
      <c r="C64" s="1260" t="s">
        <v>4469</v>
      </c>
      <c r="D64" s="211"/>
      <c r="E64" s="211"/>
      <c r="F64" s="211"/>
      <c r="G64" s="217">
        <v>30.0</v>
      </c>
      <c r="H64" s="211"/>
      <c r="I64" s="211"/>
      <c r="J64" s="211"/>
      <c r="K64" s="211"/>
      <c r="L64" s="211"/>
      <c r="M64" s="211"/>
      <c r="N64" s="211"/>
      <c r="O64" s="211"/>
      <c r="P64" s="211"/>
      <c r="Q64" s="211"/>
      <c r="R64" s="776"/>
      <c r="S64" s="121" t="s">
        <v>28</v>
      </c>
      <c r="T64" s="386" t="s">
        <v>51</v>
      </c>
      <c r="U64" s="217">
        <v>30.0</v>
      </c>
      <c r="V64" s="811" t="s">
        <v>1912</v>
      </c>
      <c r="W64" s="217" t="s">
        <v>1917</v>
      </c>
      <c r="X64" s="467" t="s">
        <v>4470</v>
      </c>
      <c r="Y64" s="210"/>
    </row>
    <row r="65">
      <c r="A65" s="473">
        <v>44013.0</v>
      </c>
      <c r="B65" s="1260" t="s">
        <v>1947</v>
      </c>
      <c r="C65" s="1260" t="s">
        <v>4471</v>
      </c>
      <c r="D65" s="211"/>
      <c r="E65" s="211"/>
      <c r="F65" s="211"/>
      <c r="G65" s="217">
        <v>25.0</v>
      </c>
      <c r="H65" s="211"/>
      <c r="I65" s="211"/>
      <c r="J65" s="211"/>
      <c r="K65" s="211"/>
      <c r="L65" s="211"/>
      <c r="M65" s="211"/>
      <c r="N65" s="211"/>
      <c r="O65" s="211"/>
      <c r="P65" s="211"/>
      <c r="Q65" s="211"/>
      <c r="R65" s="776"/>
      <c r="S65" s="121" t="s">
        <v>28</v>
      </c>
      <c r="T65" s="386" t="s">
        <v>51</v>
      </c>
      <c r="U65" s="217">
        <v>25.0</v>
      </c>
      <c r="V65" s="811" t="s">
        <v>31</v>
      </c>
      <c r="W65" s="217" t="s">
        <v>77</v>
      </c>
      <c r="X65" s="814" t="s">
        <v>4472</v>
      </c>
      <c r="Y65" s="210"/>
    </row>
    <row r="66">
      <c r="A66" s="473">
        <v>44013.0</v>
      </c>
      <c r="B66" s="1260" t="s">
        <v>1947</v>
      </c>
      <c r="C66" s="1260" t="s">
        <v>4473</v>
      </c>
      <c r="D66" s="211"/>
      <c r="E66" s="211"/>
      <c r="F66" s="211"/>
      <c r="G66" s="217">
        <v>36.0</v>
      </c>
      <c r="H66" s="211"/>
      <c r="I66" s="211"/>
      <c r="J66" s="211"/>
      <c r="K66" s="211"/>
      <c r="L66" s="211"/>
      <c r="M66" s="211"/>
      <c r="N66" s="211"/>
      <c r="O66" s="211"/>
      <c r="P66" s="211"/>
      <c r="Q66" s="211"/>
      <c r="R66" s="776"/>
      <c r="S66" s="121" t="s">
        <v>28</v>
      </c>
      <c r="T66" s="386" t="s">
        <v>51</v>
      </c>
      <c r="U66" s="217">
        <v>36.0</v>
      </c>
      <c r="V66" s="811" t="s">
        <v>31</v>
      </c>
      <c r="W66" s="217" t="s">
        <v>1917</v>
      </c>
      <c r="X66" s="467" t="s">
        <v>4474</v>
      </c>
      <c r="Y66" s="210"/>
    </row>
    <row r="67">
      <c r="A67" s="473">
        <v>44013.0</v>
      </c>
      <c r="B67" s="1260" t="s">
        <v>1947</v>
      </c>
      <c r="C67" s="1260" t="s">
        <v>4473</v>
      </c>
      <c r="D67" s="211"/>
      <c r="E67" s="211"/>
      <c r="F67" s="211"/>
      <c r="G67" s="217"/>
      <c r="H67" s="211"/>
      <c r="I67" s="211"/>
      <c r="J67" s="217">
        <v>7.0</v>
      </c>
      <c r="K67" s="211"/>
      <c r="L67" s="211"/>
      <c r="M67" s="211"/>
      <c r="N67" s="211"/>
      <c r="O67" s="211"/>
      <c r="P67" s="211"/>
      <c r="Q67" s="211"/>
      <c r="R67" s="776"/>
      <c r="S67" s="121" t="s">
        <v>28</v>
      </c>
      <c r="T67" s="386" t="s">
        <v>157</v>
      </c>
      <c r="U67" s="217">
        <v>7.0</v>
      </c>
      <c r="V67" s="811" t="s">
        <v>31</v>
      </c>
      <c r="W67" s="217" t="s">
        <v>1917</v>
      </c>
      <c r="X67" s="467" t="s">
        <v>4474</v>
      </c>
      <c r="Y67" s="210"/>
    </row>
    <row r="68">
      <c r="A68" s="473">
        <v>44013.0</v>
      </c>
      <c r="B68" s="1260" t="s">
        <v>1947</v>
      </c>
      <c r="C68" s="1260" t="s">
        <v>4475</v>
      </c>
      <c r="D68" s="211"/>
      <c r="E68" s="211"/>
      <c r="F68" s="211"/>
      <c r="G68" s="217">
        <v>36.0</v>
      </c>
      <c r="H68" s="211"/>
      <c r="I68" s="211"/>
      <c r="J68" s="211"/>
      <c r="K68" s="211"/>
      <c r="L68" s="211"/>
      <c r="M68" s="211"/>
      <c r="N68" s="211"/>
      <c r="O68" s="211"/>
      <c r="P68" s="211"/>
      <c r="Q68" s="211"/>
      <c r="R68" s="776"/>
      <c r="S68" s="121" t="s">
        <v>28</v>
      </c>
      <c r="T68" s="386" t="s">
        <v>51</v>
      </c>
      <c r="U68" s="217">
        <v>36.0</v>
      </c>
      <c r="V68" s="811" t="s">
        <v>1930</v>
      </c>
      <c r="W68" s="217" t="s">
        <v>1917</v>
      </c>
      <c r="X68" s="814" t="s">
        <v>1951</v>
      </c>
      <c r="Y68" s="210"/>
    </row>
    <row r="69">
      <c r="A69" s="211"/>
      <c r="B69" s="1261"/>
      <c r="C69" s="1261"/>
      <c r="D69" s="211"/>
      <c r="E69" s="211"/>
      <c r="F69" s="211"/>
      <c r="G69" s="211"/>
      <c r="H69" s="211"/>
      <c r="I69" s="211"/>
      <c r="J69" s="211"/>
      <c r="K69" s="211"/>
      <c r="L69" s="211"/>
      <c r="M69" s="211"/>
      <c r="N69" s="211"/>
      <c r="O69" s="211"/>
      <c r="P69" s="211"/>
      <c r="Q69" s="211"/>
      <c r="R69" s="776"/>
      <c r="S69" s="121"/>
      <c r="T69" s="386"/>
      <c r="U69" s="211"/>
      <c r="V69" s="816"/>
      <c r="W69" s="211"/>
      <c r="X69" s="810"/>
      <c r="Y69" s="210"/>
    </row>
    <row r="70">
      <c r="A70" s="473">
        <v>44013.0</v>
      </c>
      <c r="B70" s="1259" t="s">
        <v>2358</v>
      </c>
      <c r="C70" s="1260" t="s">
        <v>4476</v>
      </c>
      <c r="D70" s="211"/>
      <c r="E70" s="211"/>
      <c r="F70" s="211"/>
      <c r="G70" s="217">
        <v>18.0</v>
      </c>
      <c r="H70" s="211"/>
      <c r="I70" s="211"/>
      <c r="J70" s="211"/>
      <c r="K70" s="211"/>
      <c r="L70" s="211"/>
      <c r="M70" s="211"/>
      <c r="N70" s="211"/>
      <c r="O70" s="211"/>
      <c r="P70" s="211"/>
      <c r="Q70" s="211"/>
      <c r="R70" s="817"/>
      <c r="S70" s="121" t="s">
        <v>28</v>
      </c>
      <c r="T70" s="386" t="s">
        <v>51</v>
      </c>
      <c r="U70" s="217">
        <v>18.0</v>
      </c>
      <c r="V70" s="811" t="s">
        <v>116</v>
      </c>
      <c r="W70" s="217" t="s">
        <v>1917</v>
      </c>
      <c r="X70" s="810"/>
      <c r="Y70" s="210"/>
    </row>
    <row r="71">
      <c r="A71" s="473">
        <v>44013.0</v>
      </c>
      <c r="B71" s="1259" t="s">
        <v>2358</v>
      </c>
      <c r="C71" s="1260" t="s">
        <v>4477</v>
      </c>
      <c r="D71" s="211"/>
      <c r="E71" s="211"/>
      <c r="F71" s="211"/>
      <c r="G71" s="217">
        <v>29.0</v>
      </c>
      <c r="H71" s="211"/>
      <c r="I71" s="211"/>
      <c r="J71" s="211"/>
      <c r="K71" s="211"/>
      <c r="L71" s="211"/>
      <c r="M71" s="211"/>
      <c r="N71" s="211"/>
      <c r="O71" s="211"/>
      <c r="P71" s="211"/>
      <c r="Q71" s="211"/>
      <c r="R71" s="817"/>
      <c r="S71" s="121" t="s">
        <v>28</v>
      </c>
      <c r="T71" s="386" t="s">
        <v>51</v>
      </c>
      <c r="U71" s="217">
        <v>29.0</v>
      </c>
      <c r="V71" s="811" t="s">
        <v>1912</v>
      </c>
      <c r="W71" s="217" t="s">
        <v>1917</v>
      </c>
      <c r="X71" s="810"/>
      <c r="Y71" s="210"/>
    </row>
    <row r="72">
      <c r="A72" s="211"/>
      <c r="B72" s="1261"/>
      <c r="C72" s="1261"/>
      <c r="D72" s="211"/>
      <c r="E72" s="211"/>
      <c r="F72" s="211"/>
      <c r="G72" s="211"/>
      <c r="H72" s="211"/>
      <c r="I72" s="211"/>
      <c r="J72" s="211"/>
      <c r="K72" s="211"/>
      <c r="L72" s="211"/>
      <c r="M72" s="211"/>
      <c r="N72" s="211"/>
      <c r="O72" s="211"/>
      <c r="P72" s="211"/>
      <c r="Q72" s="211"/>
      <c r="R72" s="776"/>
      <c r="S72" s="121"/>
      <c r="T72" s="386"/>
      <c r="U72" s="211"/>
      <c r="V72" s="816"/>
      <c r="W72" s="211"/>
      <c r="X72" s="810"/>
      <c r="Y72" s="210"/>
    </row>
    <row r="73">
      <c r="A73" s="211"/>
      <c r="B73" s="1261"/>
      <c r="C73" s="1261"/>
      <c r="D73" s="211"/>
      <c r="E73" s="211"/>
      <c r="F73" s="211"/>
      <c r="G73" s="211"/>
      <c r="H73" s="211"/>
      <c r="I73" s="211"/>
      <c r="J73" s="211"/>
      <c r="K73" s="211"/>
      <c r="L73" s="211"/>
      <c r="M73" s="211"/>
      <c r="N73" s="211"/>
      <c r="O73" s="211"/>
      <c r="P73" s="211"/>
      <c r="Q73" s="211"/>
      <c r="R73" s="776"/>
      <c r="S73" s="121"/>
      <c r="T73" s="386"/>
      <c r="U73" s="211"/>
      <c r="V73" s="816"/>
      <c r="W73" s="211"/>
      <c r="X73" s="810"/>
      <c r="Y73" s="210"/>
    </row>
    <row r="74">
      <c r="A74" s="473">
        <v>44013.0</v>
      </c>
      <c r="B74" s="1260" t="s">
        <v>1910</v>
      </c>
      <c r="C74" s="1260" t="s">
        <v>4478</v>
      </c>
      <c r="D74" s="211"/>
      <c r="E74" s="211"/>
      <c r="F74" s="211"/>
      <c r="G74" s="217">
        <v>2.0</v>
      </c>
      <c r="H74" s="211"/>
      <c r="I74" s="211"/>
      <c r="J74" s="211"/>
      <c r="K74" s="211"/>
      <c r="L74" s="211"/>
      <c r="M74" s="211"/>
      <c r="N74" s="211"/>
      <c r="O74" s="211"/>
      <c r="P74" s="211"/>
      <c r="Q74" s="211"/>
      <c r="R74" s="817"/>
      <c r="S74" s="121" t="s">
        <v>28</v>
      </c>
      <c r="T74" s="386" t="s">
        <v>51</v>
      </c>
      <c r="U74" s="217">
        <v>2.0</v>
      </c>
      <c r="V74" s="811" t="s">
        <v>62</v>
      </c>
      <c r="W74" s="217" t="s">
        <v>1917</v>
      </c>
      <c r="X74" s="814" t="s">
        <v>1913</v>
      </c>
      <c r="Y74" s="210"/>
    </row>
    <row r="75">
      <c r="A75" s="473">
        <v>44013.0</v>
      </c>
      <c r="B75" s="1260" t="s">
        <v>1910</v>
      </c>
      <c r="C75" s="1260" t="s">
        <v>4479</v>
      </c>
      <c r="D75" s="211"/>
      <c r="E75" s="211"/>
      <c r="F75" s="211"/>
      <c r="G75" s="217">
        <v>7.0</v>
      </c>
      <c r="H75" s="211"/>
      <c r="I75" s="211"/>
      <c r="J75" s="211"/>
      <c r="K75" s="211"/>
      <c r="L75" s="211"/>
      <c r="M75" s="211"/>
      <c r="N75" s="211"/>
      <c r="O75" s="211"/>
      <c r="P75" s="211"/>
      <c r="Q75" s="211"/>
      <c r="R75" s="817"/>
      <c r="S75" s="121" t="s">
        <v>28</v>
      </c>
      <c r="T75" s="386" t="s">
        <v>51</v>
      </c>
      <c r="U75" s="217">
        <v>7.0</v>
      </c>
      <c r="V75" s="811" t="s">
        <v>1930</v>
      </c>
      <c r="W75" s="217" t="s">
        <v>1917</v>
      </c>
      <c r="X75" s="814" t="s">
        <v>1913</v>
      </c>
      <c r="Y75" s="210"/>
    </row>
    <row r="76">
      <c r="A76" s="473">
        <v>44013.0</v>
      </c>
      <c r="B76" s="1260" t="s">
        <v>1910</v>
      </c>
      <c r="C76" s="1260" t="s">
        <v>4480</v>
      </c>
      <c r="D76" s="211"/>
      <c r="E76" s="211"/>
      <c r="F76" s="211"/>
      <c r="G76" s="217">
        <v>29.0</v>
      </c>
      <c r="H76" s="211"/>
      <c r="I76" s="211"/>
      <c r="J76" s="211"/>
      <c r="K76" s="211"/>
      <c r="L76" s="211"/>
      <c r="M76" s="211"/>
      <c r="N76" s="211"/>
      <c r="O76" s="211"/>
      <c r="P76" s="211"/>
      <c r="Q76" s="211"/>
      <c r="R76" s="817"/>
      <c r="S76" s="121" t="s">
        <v>28</v>
      </c>
      <c r="T76" s="386" t="s">
        <v>51</v>
      </c>
      <c r="U76" s="217">
        <v>29.0</v>
      </c>
      <c r="V76" s="811" t="s">
        <v>62</v>
      </c>
      <c r="W76" s="217" t="s">
        <v>1917</v>
      </c>
      <c r="X76" s="814" t="s">
        <v>1913</v>
      </c>
      <c r="Y76" s="210"/>
    </row>
    <row r="77">
      <c r="B77" s="1261"/>
      <c r="C77" s="1261"/>
      <c r="D77" s="211"/>
      <c r="E77" s="211"/>
      <c r="F77" s="211"/>
      <c r="G77" s="211"/>
      <c r="H77" s="211"/>
      <c r="I77" s="211"/>
      <c r="J77" s="211"/>
      <c r="K77" s="211"/>
      <c r="L77" s="211"/>
      <c r="M77" s="211"/>
      <c r="N77" s="211"/>
      <c r="O77" s="211"/>
      <c r="P77" s="211"/>
      <c r="Q77" s="211"/>
      <c r="R77" s="776"/>
      <c r="S77" s="121"/>
      <c r="T77" s="386"/>
      <c r="U77" s="211"/>
      <c r="V77" s="816"/>
      <c r="W77" s="211"/>
      <c r="X77" s="810"/>
      <c r="Y77" s="210"/>
    </row>
    <row r="78">
      <c r="A78" s="473">
        <v>44013.0</v>
      </c>
      <c r="B78" s="1267" t="s">
        <v>4481</v>
      </c>
      <c r="C78" s="1268" t="s">
        <v>4482</v>
      </c>
      <c r="D78" s="211"/>
      <c r="E78" s="211"/>
      <c r="F78" s="211"/>
      <c r="G78" s="211"/>
      <c r="H78" s="211"/>
      <c r="I78" s="211"/>
      <c r="J78" s="211"/>
      <c r="K78" s="211"/>
      <c r="L78" s="211"/>
      <c r="M78" s="211"/>
      <c r="N78" s="211"/>
      <c r="O78" s="217">
        <v>30.0</v>
      </c>
      <c r="P78" s="211"/>
      <c r="Q78" s="211"/>
      <c r="R78" s="776"/>
      <c r="S78" s="121" t="s">
        <v>28</v>
      </c>
      <c r="T78" s="770" t="s">
        <v>1979</v>
      </c>
      <c r="U78" s="217">
        <v>30.0</v>
      </c>
      <c r="V78" s="809" t="s">
        <v>77</v>
      </c>
      <c r="W78" s="211"/>
      <c r="X78" s="810"/>
      <c r="Y78" s="210"/>
    </row>
    <row r="79">
      <c r="A79" s="473">
        <v>44013.0</v>
      </c>
      <c r="B79" s="1269" t="s">
        <v>2599</v>
      </c>
      <c r="C79" s="1268" t="s">
        <v>4483</v>
      </c>
      <c r="D79" s="211"/>
      <c r="E79" s="211"/>
      <c r="F79" s="211"/>
      <c r="G79" s="211"/>
      <c r="H79" s="211"/>
      <c r="I79" s="211"/>
      <c r="J79" s="211"/>
      <c r="K79" s="211"/>
      <c r="L79" s="211"/>
      <c r="M79" s="211"/>
      <c r="N79" s="211"/>
      <c r="O79" s="217">
        <v>30.0</v>
      </c>
      <c r="P79" s="211"/>
      <c r="Q79" s="211"/>
      <c r="R79" s="1270" t="s">
        <v>4484</v>
      </c>
      <c r="S79" s="121" t="s">
        <v>28</v>
      </c>
      <c r="T79" s="770" t="s">
        <v>1979</v>
      </c>
      <c r="U79" s="217">
        <v>30.0</v>
      </c>
      <c r="V79" s="809" t="s">
        <v>77</v>
      </c>
      <c r="W79" s="211"/>
      <c r="X79" s="810"/>
      <c r="Y79" s="210"/>
    </row>
    <row r="80">
      <c r="A80" s="473">
        <v>44013.0</v>
      </c>
      <c r="B80" s="1269" t="s">
        <v>2599</v>
      </c>
      <c r="C80" s="1268" t="s">
        <v>4485</v>
      </c>
      <c r="D80" s="211"/>
      <c r="E80" s="211"/>
      <c r="F80" s="211"/>
      <c r="G80" s="211"/>
      <c r="H80" s="211"/>
      <c r="I80" s="211"/>
      <c r="J80" s="211"/>
      <c r="K80" s="211"/>
      <c r="L80" s="211"/>
      <c r="M80" s="211"/>
      <c r="N80" s="211"/>
      <c r="O80" s="217">
        <v>30.0</v>
      </c>
      <c r="P80" s="211"/>
      <c r="Q80" s="211"/>
      <c r="R80" s="1270" t="s">
        <v>4484</v>
      </c>
      <c r="S80" s="121" t="s">
        <v>28</v>
      </c>
      <c r="T80" s="770" t="s">
        <v>1979</v>
      </c>
      <c r="U80" s="217">
        <v>30.0</v>
      </c>
      <c r="V80" s="809" t="s">
        <v>77</v>
      </c>
      <c r="W80" s="211"/>
      <c r="X80" s="810"/>
      <c r="Y80" s="210"/>
    </row>
    <row r="81">
      <c r="A81" s="473">
        <v>44013.0</v>
      </c>
      <c r="B81" s="1269" t="s">
        <v>2599</v>
      </c>
      <c r="C81" s="1260" t="s">
        <v>4486</v>
      </c>
      <c r="D81" s="211"/>
      <c r="E81" s="211"/>
      <c r="F81" s="211"/>
      <c r="G81" s="211"/>
      <c r="H81" s="211"/>
      <c r="I81" s="211"/>
      <c r="J81" s="211"/>
      <c r="K81" s="211"/>
      <c r="L81" s="211"/>
      <c r="M81" s="211"/>
      <c r="N81" s="211"/>
      <c r="O81" s="217">
        <v>30.0</v>
      </c>
      <c r="P81" s="211"/>
      <c r="Q81" s="211"/>
      <c r="R81" s="1270" t="s">
        <v>4484</v>
      </c>
      <c r="S81" s="121" t="s">
        <v>28</v>
      </c>
      <c r="T81" s="770" t="s">
        <v>1979</v>
      </c>
      <c r="U81" s="217">
        <v>30.0</v>
      </c>
      <c r="V81" s="809" t="s">
        <v>77</v>
      </c>
      <c r="W81" s="211"/>
      <c r="X81" s="810"/>
      <c r="Y81" s="210"/>
    </row>
    <row r="82">
      <c r="A82" s="473">
        <v>44013.0</v>
      </c>
      <c r="B82" s="1269" t="s">
        <v>2599</v>
      </c>
      <c r="C82" s="1268" t="s">
        <v>4487</v>
      </c>
      <c r="D82" s="211"/>
      <c r="E82" s="211"/>
      <c r="F82" s="211"/>
      <c r="G82" s="211"/>
      <c r="H82" s="211"/>
      <c r="I82" s="211"/>
      <c r="J82" s="211"/>
      <c r="K82" s="211"/>
      <c r="L82" s="211"/>
      <c r="M82" s="211"/>
      <c r="N82" s="211"/>
      <c r="O82" s="217">
        <v>30.0</v>
      </c>
      <c r="P82" s="211"/>
      <c r="Q82" s="211"/>
      <c r="R82" s="1270" t="s">
        <v>4484</v>
      </c>
      <c r="S82" s="121" t="s">
        <v>28</v>
      </c>
      <c r="T82" s="770" t="s">
        <v>1979</v>
      </c>
      <c r="U82" s="217">
        <v>30.0</v>
      </c>
      <c r="V82" s="809" t="s">
        <v>77</v>
      </c>
      <c r="W82" s="211"/>
      <c r="X82" s="810"/>
      <c r="Y82" s="210"/>
    </row>
    <row r="83">
      <c r="A83" s="473">
        <v>44013.0</v>
      </c>
      <c r="B83" s="1269" t="s">
        <v>4488</v>
      </c>
      <c r="C83" s="1268" t="s">
        <v>4489</v>
      </c>
      <c r="D83" s="211"/>
      <c r="E83" s="211"/>
      <c r="F83" s="211"/>
      <c r="G83" s="211"/>
      <c r="H83" s="211"/>
      <c r="I83" s="211"/>
      <c r="J83" s="211"/>
      <c r="K83" s="211"/>
      <c r="L83" s="211"/>
      <c r="M83" s="211"/>
      <c r="N83" s="211"/>
      <c r="O83" s="217">
        <v>35.0</v>
      </c>
      <c r="P83" s="211"/>
      <c r="Q83" s="211"/>
      <c r="R83" s="776"/>
      <c r="S83" s="121" t="s">
        <v>28</v>
      </c>
      <c r="T83" s="770" t="s">
        <v>1979</v>
      </c>
      <c r="U83" s="217">
        <v>35.0</v>
      </c>
      <c r="V83" s="809" t="s">
        <v>77</v>
      </c>
      <c r="W83" s="211"/>
      <c r="X83" s="1271" t="s">
        <v>4490</v>
      </c>
      <c r="Y83" s="210"/>
    </row>
    <row r="84">
      <c r="A84" s="473">
        <v>44013.0</v>
      </c>
      <c r="B84" s="1269" t="s">
        <v>3213</v>
      </c>
      <c r="C84" s="1268" t="s">
        <v>4491</v>
      </c>
      <c r="D84" s="211"/>
      <c r="E84" s="211"/>
      <c r="F84" s="211"/>
      <c r="G84" s="211"/>
      <c r="H84" s="211"/>
      <c r="I84" s="211"/>
      <c r="J84" s="211"/>
      <c r="K84" s="211"/>
      <c r="L84" s="211"/>
      <c r="M84" s="211"/>
      <c r="N84" s="211"/>
      <c r="O84" s="217">
        <v>30.0</v>
      </c>
      <c r="P84" s="211"/>
      <c r="Q84" s="211"/>
      <c r="R84" s="776"/>
      <c r="S84" s="121" t="s">
        <v>28</v>
      </c>
      <c r="T84" s="770" t="s">
        <v>1979</v>
      </c>
      <c r="U84" s="217">
        <v>30.0</v>
      </c>
      <c r="V84" s="809" t="s">
        <v>77</v>
      </c>
      <c r="W84" s="211"/>
      <c r="X84" s="615" t="s">
        <v>4492</v>
      </c>
      <c r="Y84" s="210"/>
    </row>
    <row r="85">
      <c r="A85" s="473">
        <v>44013.0</v>
      </c>
      <c r="B85" s="1269" t="s">
        <v>2293</v>
      </c>
      <c r="C85" s="1268" t="s">
        <v>4493</v>
      </c>
      <c r="D85" s="211"/>
      <c r="E85" s="211"/>
      <c r="F85" s="211"/>
      <c r="G85" s="211"/>
      <c r="H85" s="211"/>
      <c r="I85" s="211"/>
      <c r="J85" s="211"/>
      <c r="K85" s="211"/>
      <c r="L85" s="211"/>
      <c r="M85" s="211"/>
      <c r="N85" s="211"/>
      <c r="O85" s="217">
        <v>30.0</v>
      </c>
      <c r="P85" s="211"/>
      <c r="Q85" s="211"/>
      <c r="R85" s="776"/>
      <c r="S85" s="121" t="s">
        <v>28</v>
      </c>
      <c r="T85" s="770" t="s">
        <v>1979</v>
      </c>
      <c r="U85" s="217">
        <v>30.0</v>
      </c>
      <c r="V85" s="809" t="s">
        <v>77</v>
      </c>
      <c r="W85" s="211"/>
      <c r="X85" s="810"/>
      <c r="Y85" s="210"/>
    </row>
    <row r="86">
      <c r="A86" s="473">
        <v>44013.0</v>
      </c>
      <c r="B86" s="1269" t="s">
        <v>2293</v>
      </c>
      <c r="C86" s="1268" t="s">
        <v>4494</v>
      </c>
      <c r="D86" s="211"/>
      <c r="E86" s="211"/>
      <c r="F86" s="211"/>
      <c r="G86" s="211"/>
      <c r="H86" s="211"/>
      <c r="I86" s="211"/>
      <c r="J86" s="211"/>
      <c r="K86" s="211"/>
      <c r="L86" s="211"/>
      <c r="M86" s="211"/>
      <c r="N86" s="211"/>
      <c r="O86" s="217">
        <v>30.0</v>
      </c>
      <c r="P86" s="211"/>
      <c r="Q86" s="211"/>
      <c r="R86" s="776"/>
      <c r="S86" s="121" t="s">
        <v>28</v>
      </c>
      <c r="T86" s="770" t="s">
        <v>1979</v>
      </c>
      <c r="U86" s="217">
        <v>30.0</v>
      </c>
      <c r="V86" s="809" t="s">
        <v>77</v>
      </c>
      <c r="W86" s="211"/>
      <c r="X86" s="810"/>
      <c r="Y86" s="210"/>
    </row>
    <row r="87">
      <c r="A87" s="473">
        <v>44013.0</v>
      </c>
      <c r="B87" s="1269" t="s">
        <v>2764</v>
      </c>
      <c r="C87" s="1268" t="s">
        <v>4495</v>
      </c>
      <c r="D87" s="211"/>
      <c r="E87" s="211"/>
      <c r="F87" s="211"/>
      <c r="G87" s="211"/>
      <c r="H87" s="211"/>
      <c r="I87" s="211"/>
      <c r="J87" s="211"/>
      <c r="K87" s="211"/>
      <c r="L87" s="211"/>
      <c r="M87" s="211"/>
      <c r="N87" s="211"/>
      <c r="O87" s="217">
        <v>67.0</v>
      </c>
      <c r="P87" s="211"/>
      <c r="Q87" s="211"/>
      <c r="R87" s="776"/>
      <c r="S87" s="121" t="s">
        <v>28</v>
      </c>
      <c r="T87" s="770" t="s">
        <v>1979</v>
      </c>
      <c r="U87" s="217">
        <v>67.0</v>
      </c>
      <c r="V87" s="809" t="s">
        <v>77</v>
      </c>
      <c r="W87" s="211"/>
      <c r="X87" s="1271" t="s">
        <v>4496</v>
      </c>
      <c r="Y87" s="210"/>
    </row>
    <row r="88" ht="29.25" customHeight="1">
      <c r="A88" s="473">
        <v>44013.0</v>
      </c>
      <c r="B88" s="1269" t="s">
        <v>2764</v>
      </c>
      <c r="C88" s="1272" t="s">
        <v>4497</v>
      </c>
      <c r="D88" s="211"/>
      <c r="E88" s="211"/>
      <c r="F88" s="211"/>
      <c r="G88" s="211"/>
      <c r="H88" s="211"/>
      <c r="I88" s="211"/>
      <c r="J88" s="211"/>
      <c r="K88" s="211"/>
      <c r="L88" s="211"/>
      <c r="M88" s="211"/>
      <c r="N88" s="211"/>
      <c r="O88" s="217">
        <v>25.0</v>
      </c>
      <c r="P88" s="211"/>
      <c r="Q88" s="211"/>
      <c r="R88" s="817"/>
      <c r="S88" s="121" t="s">
        <v>28</v>
      </c>
      <c r="T88" s="770" t="s">
        <v>1979</v>
      </c>
      <c r="U88" s="217">
        <v>25.0</v>
      </c>
      <c r="V88" s="809" t="s">
        <v>77</v>
      </c>
      <c r="W88" s="211"/>
      <c r="X88" s="934" t="s">
        <v>4498</v>
      </c>
      <c r="Y88" s="210"/>
    </row>
    <row r="89">
      <c r="A89" s="473">
        <v>44013.0</v>
      </c>
      <c r="B89" s="1269" t="s">
        <v>2764</v>
      </c>
      <c r="C89" s="1268" t="s">
        <v>4499</v>
      </c>
      <c r="D89" s="211"/>
      <c r="E89" s="211"/>
      <c r="F89" s="211"/>
      <c r="G89" s="211"/>
      <c r="H89" s="211"/>
      <c r="I89" s="211"/>
      <c r="J89" s="211"/>
      <c r="K89" s="211"/>
      <c r="L89" s="211"/>
      <c r="M89" s="211"/>
      <c r="N89" s="211"/>
      <c r="O89" s="217">
        <v>99.0</v>
      </c>
      <c r="P89" s="211"/>
      <c r="Q89" s="211"/>
      <c r="R89" s="817"/>
      <c r="S89" s="121" t="s">
        <v>28</v>
      </c>
      <c r="T89" s="770" t="s">
        <v>1979</v>
      </c>
      <c r="U89" s="217">
        <v>99.0</v>
      </c>
      <c r="V89" s="809" t="s">
        <v>77</v>
      </c>
      <c r="W89" s="211"/>
      <c r="X89" s="1271" t="s">
        <v>4500</v>
      </c>
      <c r="Y89" s="210"/>
    </row>
    <row r="90">
      <c r="A90" s="473">
        <v>44013.0</v>
      </c>
      <c r="B90" s="1269" t="s">
        <v>2764</v>
      </c>
      <c r="C90" s="1268" t="s">
        <v>4501</v>
      </c>
      <c r="D90" s="211"/>
      <c r="E90" s="211"/>
      <c r="F90" s="211"/>
      <c r="G90" s="211"/>
      <c r="H90" s="211"/>
      <c r="I90" s="211"/>
      <c r="J90" s="211"/>
      <c r="K90" s="211"/>
      <c r="L90" s="211"/>
      <c r="M90" s="211"/>
      <c r="N90" s="211"/>
      <c r="O90" s="217">
        <v>50.0</v>
      </c>
      <c r="P90" s="211"/>
      <c r="Q90" s="211"/>
      <c r="R90" s="817"/>
      <c r="S90" s="121" t="s">
        <v>28</v>
      </c>
      <c r="T90" s="770" t="s">
        <v>1979</v>
      </c>
      <c r="U90" s="217">
        <v>50.0</v>
      </c>
      <c r="V90" s="809" t="s">
        <v>77</v>
      </c>
      <c r="W90" s="211"/>
      <c r="X90" s="615" t="s">
        <v>4502</v>
      </c>
      <c r="Y90" s="210"/>
    </row>
    <row r="91">
      <c r="A91" s="473">
        <v>44013.0</v>
      </c>
      <c r="B91" s="1269" t="s">
        <v>2840</v>
      </c>
      <c r="C91" s="1273" t="s">
        <v>4503</v>
      </c>
      <c r="D91" s="211"/>
      <c r="E91" s="211"/>
      <c r="F91" s="211"/>
      <c r="G91" s="211"/>
      <c r="H91" s="211"/>
      <c r="I91" s="211"/>
      <c r="J91" s="211"/>
      <c r="K91" s="211"/>
      <c r="L91" s="211"/>
      <c r="M91" s="211"/>
      <c r="N91" s="211"/>
      <c r="O91" s="217">
        <v>26.0</v>
      </c>
      <c r="P91" s="211"/>
      <c r="Q91" s="211"/>
      <c r="R91" s="817"/>
      <c r="S91" s="121" t="s">
        <v>28</v>
      </c>
      <c r="T91" s="770" t="s">
        <v>1979</v>
      </c>
      <c r="U91" s="217">
        <v>26.0</v>
      </c>
      <c r="V91" s="809" t="s">
        <v>77</v>
      </c>
      <c r="W91" s="211"/>
      <c r="X91" s="615"/>
      <c r="Y91" s="210"/>
    </row>
    <row r="92">
      <c r="A92" s="473">
        <v>44013.0</v>
      </c>
      <c r="B92" s="1269" t="s">
        <v>2367</v>
      </c>
      <c r="C92" s="1268" t="s">
        <v>4504</v>
      </c>
      <c r="D92" s="211"/>
      <c r="E92" s="211"/>
      <c r="F92" s="211"/>
      <c r="G92" s="211"/>
      <c r="H92" s="211"/>
      <c r="I92" s="211"/>
      <c r="J92" s="211"/>
      <c r="K92" s="211"/>
      <c r="L92" s="211"/>
      <c r="M92" s="211"/>
      <c r="N92" s="211"/>
      <c r="O92" s="217">
        <v>30.0</v>
      </c>
      <c r="P92" s="211"/>
      <c r="Q92" s="211"/>
      <c r="R92" s="817"/>
      <c r="S92" s="121" t="s">
        <v>28</v>
      </c>
      <c r="T92" s="770" t="s">
        <v>1979</v>
      </c>
      <c r="U92" s="217">
        <v>30.0</v>
      </c>
      <c r="V92" s="809" t="s">
        <v>77</v>
      </c>
      <c r="W92" s="211"/>
      <c r="X92" s="810"/>
      <c r="Y92" s="210"/>
    </row>
    <row r="93">
      <c r="A93" s="473">
        <v>44013.0</v>
      </c>
      <c r="B93" s="1269" t="s">
        <v>2367</v>
      </c>
      <c r="C93" s="1268" t="s">
        <v>4505</v>
      </c>
      <c r="D93" s="211"/>
      <c r="E93" s="211"/>
      <c r="F93" s="211"/>
      <c r="G93" s="211"/>
      <c r="H93" s="211"/>
      <c r="I93" s="211"/>
      <c r="J93" s="211"/>
      <c r="K93" s="211"/>
      <c r="L93" s="211"/>
      <c r="M93" s="211"/>
      <c r="N93" s="211"/>
      <c r="O93" s="217">
        <v>30.0</v>
      </c>
      <c r="P93" s="211"/>
      <c r="Q93" s="211"/>
      <c r="R93" s="817"/>
      <c r="S93" s="121" t="s">
        <v>28</v>
      </c>
      <c r="T93" s="770" t="s">
        <v>1979</v>
      </c>
      <c r="U93" s="217">
        <v>30.0</v>
      </c>
      <c r="V93" s="809" t="s">
        <v>77</v>
      </c>
      <c r="W93" s="211"/>
      <c r="X93" s="810"/>
      <c r="Y93" s="210"/>
    </row>
    <row r="94">
      <c r="A94" s="473">
        <v>44013.0</v>
      </c>
      <c r="B94" s="1269" t="s">
        <v>2599</v>
      </c>
      <c r="C94" s="1268" t="s">
        <v>4506</v>
      </c>
      <c r="D94" s="211"/>
      <c r="E94" s="211"/>
      <c r="F94" s="211"/>
      <c r="G94" s="211"/>
      <c r="H94" s="211"/>
      <c r="I94" s="211"/>
      <c r="J94" s="211"/>
      <c r="K94" s="211"/>
      <c r="L94" s="211"/>
      <c r="M94" s="211"/>
      <c r="N94" s="211"/>
      <c r="O94" s="217">
        <v>32.0</v>
      </c>
      <c r="P94" s="211"/>
      <c r="Q94" s="211"/>
      <c r="R94" s="817"/>
      <c r="S94" s="121" t="s">
        <v>28</v>
      </c>
      <c r="T94" s="770" t="s">
        <v>1979</v>
      </c>
      <c r="U94" s="217">
        <v>32.0</v>
      </c>
      <c r="V94" s="809" t="s">
        <v>77</v>
      </c>
      <c r="W94" s="211"/>
      <c r="X94" s="615" t="s">
        <v>4507</v>
      </c>
      <c r="Y94" s="210"/>
    </row>
    <row r="95">
      <c r="A95" s="473">
        <v>44013.0</v>
      </c>
      <c r="B95" s="1269" t="s">
        <v>2599</v>
      </c>
      <c r="C95" s="1268" t="s">
        <v>4508</v>
      </c>
      <c r="D95" s="211"/>
      <c r="E95" s="211"/>
      <c r="F95" s="211"/>
      <c r="G95" s="211"/>
      <c r="H95" s="211"/>
      <c r="I95" s="211"/>
      <c r="J95" s="211"/>
      <c r="K95" s="211"/>
      <c r="L95" s="211"/>
      <c r="M95" s="211"/>
      <c r="N95" s="211"/>
      <c r="O95" s="217">
        <v>32.0</v>
      </c>
      <c r="P95" s="211"/>
      <c r="Q95" s="211"/>
      <c r="R95" s="776"/>
      <c r="S95" s="121" t="s">
        <v>28</v>
      </c>
      <c r="T95" s="770" t="s">
        <v>1979</v>
      </c>
      <c r="U95" s="217">
        <v>32.0</v>
      </c>
      <c r="V95" s="809" t="s">
        <v>77</v>
      </c>
      <c r="W95" s="211"/>
      <c r="X95" s="615" t="s">
        <v>4509</v>
      </c>
      <c r="Y95" s="210"/>
    </row>
    <row r="96" ht="21.0" customHeight="1">
      <c r="A96" s="473">
        <v>44013.0</v>
      </c>
      <c r="B96" s="1259" t="s">
        <v>3047</v>
      </c>
      <c r="C96" s="1268" t="s">
        <v>4510</v>
      </c>
      <c r="D96" s="211"/>
      <c r="E96" s="211"/>
      <c r="F96" s="211"/>
      <c r="G96" s="211"/>
      <c r="H96" s="211"/>
      <c r="I96" s="211"/>
      <c r="J96" s="211"/>
      <c r="K96" s="211"/>
      <c r="L96" s="211"/>
      <c r="M96" s="211"/>
      <c r="N96" s="211"/>
      <c r="O96" s="217">
        <v>41.0</v>
      </c>
      <c r="P96" s="211"/>
      <c r="Q96" s="211"/>
      <c r="R96" s="817"/>
      <c r="S96" s="121" t="s">
        <v>28</v>
      </c>
      <c r="T96" s="770" t="s">
        <v>1979</v>
      </c>
      <c r="U96" s="217">
        <v>41.0</v>
      </c>
      <c r="V96" s="809" t="s">
        <v>77</v>
      </c>
      <c r="W96" s="211"/>
      <c r="X96" s="934" t="s">
        <v>4511</v>
      </c>
      <c r="Y96" s="210"/>
    </row>
    <row r="97" ht="23.25" customHeight="1">
      <c r="A97" s="473">
        <v>44013.0</v>
      </c>
      <c r="B97" s="1259" t="s">
        <v>2602</v>
      </c>
      <c r="C97" s="1268" t="s">
        <v>4512</v>
      </c>
      <c r="D97" s="211"/>
      <c r="E97" s="211"/>
      <c r="F97" s="211"/>
      <c r="G97" s="211"/>
      <c r="H97" s="211"/>
      <c r="I97" s="211"/>
      <c r="J97" s="211"/>
      <c r="K97" s="211"/>
      <c r="L97" s="211"/>
      <c r="M97" s="211"/>
      <c r="N97" s="211"/>
      <c r="O97" s="217">
        <v>50.0</v>
      </c>
      <c r="P97" s="211"/>
      <c r="Q97" s="211"/>
      <c r="R97" s="776"/>
      <c r="S97" s="121" t="s">
        <v>28</v>
      </c>
      <c r="T97" s="770" t="s">
        <v>1979</v>
      </c>
      <c r="U97" s="217">
        <v>50.0</v>
      </c>
      <c r="V97" s="809" t="s">
        <v>77</v>
      </c>
      <c r="W97" s="211"/>
      <c r="X97" s="814" t="s">
        <v>4513</v>
      </c>
      <c r="Y97" s="210"/>
    </row>
    <row r="98">
      <c r="A98" s="473">
        <v>44013.0</v>
      </c>
      <c r="B98" s="1269" t="s">
        <v>2764</v>
      </c>
      <c r="C98" s="1268" t="s">
        <v>4514</v>
      </c>
      <c r="D98" s="211"/>
      <c r="E98" s="211"/>
      <c r="F98" s="211"/>
      <c r="G98" s="211"/>
      <c r="H98" s="211"/>
      <c r="I98" s="211"/>
      <c r="J98" s="211"/>
      <c r="K98" s="211"/>
      <c r="L98" s="211"/>
      <c r="M98" s="211"/>
      <c r="N98" s="211"/>
      <c r="O98" s="217">
        <v>42.0</v>
      </c>
      <c r="P98" s="211"/>
      <c r="Q98" s="211"/>
      <c r="R98" s="776"/>
      <c r="S98" s="121" t="s">
        <v>28</v>
      </c>
      <c r="T98" s="770" t="s">
        <v>1979</v>
      </c>
      <c r="U98" s="217">
        <v>42.0</v>
      </c>
      <c r="V98" s="809" t="s">
        <v>77</v>
      </c>
      <c r="W98" s="211"/>
      <c r="X98" s="804" t="s">
        <v>4515</v>
      </c>
      <c r="Y98" s="210"/>
    </row>
    <row r="99">
      <c r="A99" s="473">
        <v>44013.0</v>
      </c>
      <c r="B99" s="1269" t="s">
        <v>4516</v>
      </c>
      <c r="C99" s="1274" t="s">
        <v>4517</v>
      </c>
      <c r="D99" s="211"/>
      <c r="E99" s="211"/>
      <c r="F99" s="211"/>
      <c r="G99" s="211"/>
      <c r="H99" s="211"/>
      <c r="I99" s="211"/>
      <c r="J99" s="211"/>
      <c r="K99" s="211"/>
      <c r="L99" s="211"/>
      <c r="M99" s="211"/>
      <c r="N99" s="211"/>
      <c r="O99" s="217">
        <v>49.0</v>
      </c>
      <c r="P99" s="211"/>
      <c r="Q99" s="211"/>
      <c r="R99" s="776"/>
      <c r="S99" s="121" t="s">
        <v>28</v>
      </c>
      <c r="T99" s="770" t="s">
        <v>1979</v>
      </c>
      <c r="U99" s="217">
        <v>49.0</v>
      </c>
      <c r="V99" s="809" t="s">
        <v>77</v>
      </c>
      <c r="W99" s="211"/>
      <c r="X99" s="615" t="s">
        <v>4518</v>
      </c>
      <c r="Y99" s="210"/>
    </row>
    <row r="100">
      <c r="A100" s="473">
        <v>44013.0</v>
      </c>
      <c r="B100" s="1269" t="s">
        <v>4516</v>
      </c>
      <c r="C100" s="1274" t="s">
        <v>4519</v>
      </c>
      <c r="D100" s="211"/>
      <c r="E100" s="211"/>
      <c r="F100" s="211"/>
      <c r="G100" s="211"/>
      <c r="H100" s="211"/>
      <c r="I100" s="211"/>
      <c r="J100" s="211"/>
      <c r="K100" s="211"/>
      <c r="L100" s="211"/>
      <c r="M100" s="211"/>
      <c r="N100" s="211"/>
      <c r="O100" s="217">
        <v>30.0</v>
      </c>
      <c r="P100" s="211"/>
      <c r="Q100" s="211"/>
      <c r="R100" s="776"/>
      <c r="S100" s="121" t="s">
        <v>28</v>
      </c>
      <c r="T100" s="770" t="s">
        <v>1979</v>
      </c>
      <c r="U100" s="217">
        <v>30.0</v>
      </c>
      <c r="V100" s="809" t="s">
        <v>77</v>
      </c>
      <c r="W100" s="211"/>
      <c r="X100" s="615" t="s">
        <v>4520</v>
      </c>
      <c r="Y100" s="210"/>
    </row>
    <row r="101">
      <c r="A101" s="211"/>
      <c r="B101" s="1261"/>
      <c r="C101" s="1261"/>
      <c r="D101" s="211"/>
      <c r="E101" s="211"/>
      <c r="F101" s="211"/>
      <c r="G101" s="211"/>
      <c r="H101" s="211"/>
      <c r="I101" s="211"/>
      <c r="J101" s="211"/>
      <c r="K101" s="211"/>
      <c r="L101" s="211"/>
      <c r="M101" s="211"/>
      <c r="N101" s="211"/>
      <c r="O101" s="211"/>
      <c r="P101" s="211"/>
      <c r="Q101" s="211"/>
      <c r="R101" s="776"/>
      <c r="S101" s="121"/>
      <c r="T101" s="386"/>
      <c r="U101" s="211"/>
      <c r="V101" s="816"/>
      <c r="W101" s="211"/>
      <c r="X101" s="810"/>
      <c r="Y101" s="210"/>
    </row>
    <row r="102">
      <c r="A102" s="473">
        <v>44013.0</v>
      </c>
      <c r="B102" s="1260" t="s">
        <v>2613</v>
      </c>
      <c r="C102" s="1260" t="s">
        <v>4521</v>
      </c>
      <c r="D102" s="211"/>
      <c r="E102" s="211"/>
      <c r="F102" s="211"/>
      <c r="G102" s="211">
        <f>7</f>
        <v>7</v>
      </c>
      <c r="H102" s="211"/>
      <c r="I102" s="211"/>
      <c r="J102" s="211"/>
      <c r="K102" s="211"/>
      <c r="L102" s="211"/>
      <c r="M102" s="211"/>
      <c r="N102" s="211"/>
      <c r="O102" s="211"/>
      <c r="P102" s="211"/>
      <c r="Q102" s="211"/>
      <c r="R102" s="776"/>
      <c r="S102" s="121" t="s">
        <v>28</v>
      </c>
      <c r="T102" s="386" t="s">
        <v>51</v>
      </c>
      <c r="U102" s="211">
        <f>7</f>
        <v>7</v>
      </c>
      <c r="V102" s="811" t="s">
        <v>62</v>
      </c>
      <c r="W102" s="211"/>
      <c r="X102" s="810"/>
      <c r="Y102" s="1275" t="s">
        <v>1767</v>
      </c>
    </row>
    <row r="103">
      <c r="A103" s="473">
        <v>44013.0</v>
      </c>
      <c r="B103" s="1260" t="s">
        <v>2613</v>
      </c>
      <c r="C103" s="1260" t="s">
        <v>4521</v>
      </c>
      <c r="D103" s="211"/>
      <c r="E103" s="211"/>
      <c r="F103" s="211"/>
      <c r="G103" s="217">
        <v>8.0</v>
      </c>
      <c r="H103" s="211"/>
      <c r="I103" s="211"/>
      <c r="J103" s="211"/>
      <c r="K103" s="211"/>
      <c r="L103" s="211"/>
      <c r="M103" s="211"/>
      <c r="N103" s="211"/>
      <c r="O103" s="211"/>
      <c r="P103" s="211"/>
      <c r="Q103" s="211"/>
      <c r="R103" s="776"/>
      <c r="S103" s="121" t="s">
        <v>28</v>
      </c>
      <c r="T103" s="386" t="s">
        <v>51</v>
      </c>
      <c r="U103" s="217">
        <v>8.0</v>
      </c>
      <c r="V103" s="811" t="s">
        <v>116</v>
      </c>
      <c r="W103" s="211"/>
      <c r="X103" s="810"/>
      <c r="Y103" s="1275" t="s">
        <v>1767</v>
      </c>
    </row>
    <row r="104">
      <c r="A104" s="473">
        <v>44013.0</v>
      </c>
      <c r="B104" s="1260" t="s">
        <v>2613</v>
      </c>
      <c r="C104" s="1260" t="s">
        <v>4521</v>
      </c>
      <c r="D104" s="211"/>
      <c r="E104" s="211"/>
      <c r="F104" s="211"/>
      <c r="G104" s="217">
        <v>6.0</v>
      </c>
      <c r="H104" s="211"/>
      <c r="I104" s="211"/>
      <c r="J104" s="211"/>
      <c r="K104" s="211"/>
      <c r="L104" s="211"/>
      <c r="M104" s="211"/>
      <c r="N104" s="211"/>
      <c r="O104" s="211"/>
      <c r="P104" s="211"/>
      <c r="Q104" s="211"/>
      <c r="R104" s="776"/>
      <c r="S104" s="121" t="s">
        <v>28</v>
      </c>
      <c r="T104" s="386" t="s">
        <v>51</v>
      </c>
      <c r="U104" s="217">
        <v>6.0</v>
      </c>
      <c r="V104" s="811" t="s">
        <v>31</v>
      </c>
      <c r="W104" s="211"/>
      <c r="X104" s="810"/>
      <c r="Y104" s="1275" t="s">
        <v>1767</v>
      </c>
    </row>
    <row r="105">
      <c r="A105" s="865"/>
      <c r="B105" s="1276"/>
      <c r="C105" s="1276"/>
      <c r="D105" s="865"/>
      <c r="E105" s="865"/>
      <c r="F105" s="865"/>
      <c r="G105" s="865"/>
      <c r="H105" s="865"/>
      <c r="I105" s="865"/>
      <c r="J105" s="865"/>
      <c r="K105" s="865"/>
      <c r="L105" s="865"/>
      <c r="M105" s="865"/>
      <c r="N105" s="865"/>
      <c r="O105" s="865"/>
      <c r="P105" s="865"/>
      <c r="Q105" s="865"/>
      <c r="R105" s="1277"/>
      <c r="S105" s="874"/>
      <c r="T105" s="867"/>
      <c r="U105" s="865"/>
      <c r="V105" s="875"/>
      <c r="W105" s="865"/>
      <c r="X105" s="1278"/>
      <c r="Y105" s="866"/>
    </row>
    <row r="106">
      <c r="A106" s="383">
        <v>44014.0</v>
      </c>
      <c r="B106" s="1260" t="s">
        <v>2613</v>
      </c>
      <c r="C106" s="1260" t="s">
        <v>4522</v>
      </c>
      <c r="D106" s="211"/>
      <c r="E106" s="211"/>
      <c r="F106" s="211"/>
      <c r="G106" s="211"/>
      <c r="H106" s="211"/>
      <c r="I106" s="211"/>
      <c r="J106" s="211"/>
      <c r="K106" s="211"/>
      <c r="L106" s="217">
        <v>2.0</v>
      </c>
      <c r="M106" s="211"/>
      <c r="N106" s="211"/>
      <c r="O106" s="211"/>
      <c r="P106" s="211"/>
      <c r="Q106" s="211"/>
      <c r="R106" s="776"/>
      <c r="S106" s="121" t="s">
        <v>28</v>
      </c>
      <c r="T106" s="386" t="s">
        <v>57</v>
      </c>
      <c r="U106" s="217">
        <v>2.0</v>
      </c>
      <c r="V106" s="815" t="s">
        <v>77</v>
      </c>
      <c r="W106" s="211"/>
      <c r="X106" s="810"/>
      <c r="Y106" s="210"/>
    </row>
    <row r="107">
      <c r="A107" s="383">
        <v>44014.0</v>
      </c>
      <c r="B107" s="1260" t="s">
        <v>2613</v>
      </c>
      <c r="C107" s="1260" t="s">
        <v>4522</v>
      </c>
      <c r="D107" s="211"/>
      <c r="E107" s="211"/>
      <c r="F107" s="211"/>
      <c r="G107" s="211"/>
      <c r="H107" s="211"/>
      <c r="I107" s="211"/>
      <c r="J107" s="211"/>
      <c r="K107" s="211"/>
      <c r="L107" s="211"/>
      <c r="M107" s="211"/>
      <c r="N107" s="211"/>
      <c r="O107" s="211"/>
      <c r="P107" s="211"/>
      <c r="Q107" s="211"/>
      <c r="R107" s="817">
        <v>1.0</v>
      </c>
      <c r="S107" s="121" t="s">
        <v>28</v>
      </c>
      <c r="T107" s="386" t="s">
        <v>2325</v>
      </c>
      <c r="U107" s="217">
        <v>1.0</v>
      </c>
      <c r="V107" s="815" t="s">
        <v>77</v>
      </c>
      <c r="W107" s="211"/>
      <c r="X107" s="810"/>
      <c r="Y107" s="210"/>
    </row>
    <row r="108">
      <c r="A108" s="211"/>
      <c r="B108" s="1260"/>
      <c r="C108" s="1260"/>
      <c r="D108" s="211"/>
      <c r="E108" s="211"/>
      <c r="F108" s="211"/>
      <c r="G108" s="211"/>
      <c r="H108" s="211"/>
      <c r="I108" s="211"/>
      <c r="J108" s="211"/>
      <c r="K108" s="211"/>
      <c r="L108" s="211"/>
      <c r="M108" s="211"/>
      <c r="N108" s="211"/>
      <c r="O108" s="211"/>
      <c r="P108" s="211"/>
      <c r="Q108" s="211"/>
      <c r="R108" s="776"/>
      <c r="S108" s="121"/>
      <c r="T108" s="386"/>
      <c r="U108" s="217"/>
      <c r="V108" s="815"/>
      <c r="W108" s="211"/>
      <c r="X108" s="810"/>
      <c r="Y108" s="210"/>
    </row>
    <row r="109">
      <c r="A109" s="383">
        <v>44014.0</v>
      </c>
      <c r="B109" s="1260" t="s">
        <v>4523</v>
      </c>
      <c r="C109" s="1260" t="s">
        <v>4524</v>
      </c>
      <c r="D109" s="211"/>
      <c r="E109" s="211"/>
      <c r="F109" s="211"/>
      <c r="G109" s="217">
        <v>13.0</v>
      </c>
      <c r="H109" s="211"/>
      <c r="I109" s="211"/>
      <c r="J109" s="211"/>
      <c r="K109" s="211"/>
      <c r="L109" s="211"/>
      <c r="M109" s="211"/>
      <c r="N109" s="211"/>
      <c r="O109" s="211"/>
      <c r="P109" s="211"/>
      <c r="Q109" s="211"/>
      <c r="R109" s="817"/>
      <c r="S109" s="121" t="s">
        <v>28</v>
      </c>
      <c r="T109" s="386" t="s">
        <v>51</v>
      </c>
      <c r="U109" s="217">
        <v>13.0</v>
      </c>
      <c r="V109" s="815" t="s">
        <v>3136</v>
      </c>
      <c r="W109" s="217" t="s">
        <v>1917</v>
      </c>
      <c r="X109" s="810"/>
      <c r="Y109" s="210"/>
    </row>
    <row r="110">
      <c r="A110" s="383">
        <v>44014.0</v>
      </c>
      <c r="B110" s="1260" t="s">
        <v>4523</v>
      </c>
      <c r="C110" s="1260" t="s">
        <v>4525</v>
      </c>
      <c r="D110" s="211"/>
      <c r="E110" s="211"/>
      <c r="F110" s="211"/>
      <c r="G110" s="217">
        <v>25.0</v>
      </c>
      <c r="H110" s="211"/>
      <c r="I110" s="211"/>
      <c r="J110" s="211"/>
      <c r="K110" s="211"/>
      <c r="L110" s="211"/>
      <c r="M110" s="211"/>
      <c r="N110" s="211"/>
      <c r="O110" s="211"/>
      <c r="P110" s="211"/>
      <c r="Q110" s="211"/>
      <c r="R110" s="817"/>
      <c r="S110" s="121" t="s">
        <v>28</v>
      </c>
      <c r="T110" s="386" t="s">
        <v>51</v>
      </c>
      <c r="U110" s="217">
        <v>25.0</v>
      </c>
      <c r="V110" s="811" t="s">
        <v>62</v>
      </c>
      <c r="W110" s="217" t="s">
        <v>1917</v>
      </c>
      <c r="X110" s="810"/>
      <c r="Y110" s="210"/>
    </row>
    <row r="111">
      <c r="A111" s="383">
        <v>44014.0</v>
      </c>
      <c r="B111" s="1260" t="s">
        <v>4523</v>
      </c>
      <c r="C111" s="1260" t="s">
        <v>4526</v>
      </c>
      <c r="D111" s="211"/>
      <c r="E111" s="211"/>
      <c r="F111" s="211"/>
      <c r="G111" s="217">
        <v>21.0</v>
      </c>
      <c r="H111" s="211"/>
      <c r="I111" s="211"/>
      <c r="J111" s="211"/>
      <c r="K111" s="211"/>
      <c r="L111" s="211"/>
      <c r="M111" s="211"/>
      <c r="N111" s="211"/>
      <c r="O111" s="211"/>
      <c r="P111" s="211"/>
      <c r="Q111" s="211"/>
      <c r="R111" s="817"/>
      <c r="S111" s="121" t="s">
        <v>28</v>
      </c>
      <c r="T111" s="386" t="s">
        <v>51</v>
      </c>
      <c r="U111" s="217">
        <v>21.0</v>
      </c>
      <c r="V111" s="811" t="s">
        <v>62</v>
      </c>
      <c r="W111" s="217" t="s">
        <v>1917</v>
      </c>
      <c r="X111" s="810"/>
      <c r="Y111" s="210"/>
    </row>
    <row r="112">
      <c r="A112" s="211"/>
      <c r="B112" s="1261"/>
      <c r="C112" s="1261"/>
      <c r="D112" s="211"/>
      <c r="E112" s="211"/>
      <c r="F112" s="211"/>
      <c r="G112" s="211"/>
      <c r="H112" s="211"/>
      <c r="I112" s="211"/>
      <c r="J112" s="211"/>
      <c r="K112" s="211"/>
      <c r="L112" s="211"/>
      <c r="M112" s="211"/>
      <c r="N112" s="211"/>
      <c r="O112" s="211"/>
      <c r="P112" s="211"/>
      <c r="Q112" s="211"/>
      <c r="R112" s="776"/>
      <c r="S112" s="121"/>
      <c r="T112" s="386"/>
      <c r="U112" s="211"/>
      <c r="V112" s="815"/>
      <c r="W112" s="211"/>
      <c r="X112" s="810"/>
      <c r="Y112" s="210"/>
    </row>
    <row r="113">
      <c r="A113" s="383">
        <v>44014.0</v>
      </c>
      <c r="B113" s="1260" t="s">
        <v>3202</v>
      </c>
      <c r="C113" s="1260" t="s">
        <v>413</v>
      </c>
      <c r="D113" s="211"/>
      <c r="E113" s="211"/>
      <c r="F113" s="211"/>
      <c r="G113" s="211"/>
      <c r="H113" s="211"/>
      <c r="I113" s="211"/>
      <c r="J113" s="335">
        <v>9.0</v>
      </c>
      <c r="K113" s="947"/>
      <c r="L113" s="211"/>
      <c r="M113" s="211"/>
      <c r="N113" s="211"/>
      <c r="O113" s="211"/>
      <c r="P113" s="211"/>
      <c r="Q113" s="211"/>
      <c r="R113" s="776"/>
      <c r="S113" s="121" t="s">
        <v>28</v>
      </c>
      <c r="T113" s="386" t="s">
        <v>157</v>
      </c>
      <c r="U113" s="217">
        <v>9.0</v>
      </c>
      <c r="V113" s="815" t="s">
        <v>3136</v>
      </c>
      <c r="W113" s="217" t="s">
        <v>1917</v>
      </c>
      <c r="X113" s="814" t="s">
        <v>4527</v>
      </c>
      <c r="Y113" s="210"/>
    </row>
    <row r="114">
      <c r="A114" s="383">
        <v>44014.0</v>
      </c>
      <c r="B114" s="1260" t="s">
        <v>3202</v>
      </c>
      <c r="C114" s="1260" t="s">
        <v>413</v>
      </c>
      <c r="D114" s="211"/>
      <c r="E114" s="211"/>
      <c r="F114" s="211"/>
      <c r="G114" s="211"/>
      <c r="H114" s="211"/>
      <c r="I114" s="211"/>
      <c r="J114" s="217"/>
      <c r="K114" s="217">
        <v>1.0</v>
      </c>
      <c r="L114" s="211"/>
      <c r="M114" s="211"/>
      <c r="N114" s="211"/>
      <c r="O114" s="211"/>
      <c r="P114" s="211"/>
      <c r="Q114" s="211"/>
      <c r="R114" s="776"/>
      <c r="S114" s="121" t="s">
        <v>28</v>
      </c>
      <c r="T114" s="386" t="s">
        <v>38</v>
      </c>
      <c r="U114" s="217">
        <v>1.0</v>
      </c>
      <c r="V114" s="815" t="s">
        <v>3136</v>
      </c>
      <c r="W114" s="217"/>
      <c r="X114" s="814"/>
      <c r="Y114" s="210"/>
    </row>
    <row r="115">
      <c r="A115" s="383">
        <v>44015.0</v>
      </c>
      <c r="B115" s="1260" t="s">
        <v>3202</v>
      </c>
      <c r="C115" s="1260" t="s">
        <v>413</v>
      </c>
      <c r="D115" s="211"/>
      <c r="E115" s="211"/>
      <c r="F115" s="211"/>
      <c r="G115" s="211"/>
      <c r="H115" s="211"/>
      <c r="I115" s="211"/>
      <c r="J115" s="217"/>
      <c r="K115" s="211"/>
      <c r="L115" s="211"/>
      <c r="M115" s="211"/>
      <c r="N115" s="217">
        <v>1.0</v>
      </c>
      <c r="O115" s="211"/>
      <c r="P115" s="211"/>
      <c r="Q115" s="211"/>
      <c r="R115" s="776"/>
      <c r="S115" s="121" t="s">
        <v>28</v>
      </c>
      <c r="T115" s="386" t="s">
        <v>58</v>
      </c>
      <c r="U115" s="217">
        <v>1.0</v>
      </c>
      <c r="V115" s="815" t="s">
        <v>3136</v>
      </c>
      <c r="W115" s="217"/>
      <c r="X115" s="814"/>
      <c r="Y115" s="210"/>
    </row>
    <row r="116">
      <c r="A116" s="383">
        <v>44016.0</v>
      </c>
      <c r="B116" s="1260" t="s">
        <v>3202</v>
      </c>
      <c r="C116" s="1260" t="s">
        <v>413</v>
      </c>
      <c r="D116" s="535"/>
      <c r="E116" s="535"/>
      <c r="F116" s="535"/>
      <c r="G116" s="535"/>
      <c r="H116" s="535"/>
      <c r="I116" s="535"/>
      <c r="J116" s="535"/>
      <c r="K116" s="534"/>
      <c r="L116" s="907"/>
      <c r="M116" s="907"/>
      <c r="N116" s="907"/>
      <c r="O116" s="907"/>
      <c r="P116" s="907"/>
      <c r="Q116" s="907"/>
      <c r="R116" s="817">
        <v>7.0</v>
      </c>
      <c r="S116" s="121" t="s">
        <v>28</v>
      </c>
      <c r="T116" s="534" t="s">
        <v>2325</v>
      </c>
      <c r="U116" s="908">
        <v>7.0</v>
      </c>
      <c r="V116" s="1279" t="s">
        <v>77</v>
      </c>
      <c r="W116" s="907"/>
      <c r="X116" s="911"/>
      <c r="Y116" s="210"/>
    </row>
    <row r="117">
      <c r="A117" s="535"/>
      <c r="B117" s="1280"/>
      <c r="C117" s="1281"/>
      <c r="D117" s="535"/>
      <c r="E117" s="535"/>
      <c r="F117" s="535"/>
      <c r="G117" s="535"/>
      <c r="H117" s="535"/>
      <c r="I117" s="535"/>
      <c r="J117" s="535"/>
      <c r="K117" s="535"/>
      <c r="L117" s="907"/>
      <c r="M117" s="907"/>
      <c r="N117" s="907"/>
      <c r="O117" s="907"/>
      <c r="P117" s="907"/>
      <c r="Q117" s="907"/>
      <c r="R117" s="776"/>
      <c r="S117" s="534"/>
      <c r="T117" s="534"/>
      <c r="U117" s="907"/>
      <c r="V117" s="1279"/>
      <c r="W117" s="907"/>
      <c r="X117" s="911"/>
      <c r="Y117" s="210"/>
    </row>
    <row r="118">
      <c r="A118" s="473">
        <v>44014.0</v>
      </c>
      <c r="B118" s="1282" t="s">
        <v>129</v>
      </c>
      <c r="C118" s="1283" t="s">
        <v>4528</v>
      </c>
      <c r="D118" s="535"/>
      <c r="E118" s="535"/>
      <c r="F118" s="534">
        <v>40.0</v>
      </c>
      <c r="G118" s="535"/>
      <c r="H118" s="535"/>
      <c r="I118" s="535"/>
      <c r="J118" s="535"/>
      <c r="K118" s="535"/>
      <c r="L118" s="907"/>
      <c r="M118" s="907"/>
      <c r="N118" s="907"/>
      <c r="O118" s="907"/>
      <c r="P118" s="907"/>
      <c r="Q118" s="907"/>
      <c r="R118" s="817"/>
      <c r="S118" s="534" t="s">
        <v>28</v>
      </c>
      <c r="T118" s="534" t="s">
        <v>29</v>
      </c>
      <c r="U118" s="908">
        <v>40.0</v>
      </c>
      <c r="V118" s="910" t="s">
        <v>31</v>
      </c>
      <c r="W118" s="908" t="s">
        <v>1917</v>
      </c>
      <c r="X118" s="1284" t="s">
        <v>4529</v>
      </c>
      <c r="Y118" s="210"/>
    </row>
    <row r="119">
      <c r="A119" s="473">
        <v>44014.0</v>
      </c>
      <c r="B119" s="1282" t="s">
        <v>129</v>
      </c>
      <c r="C119" s="1283" t="s">
        <v>4530</v>
      </c>
      <c r="D119" s="535"/>
      <c r="E119" s="535"/>
      <c r="F119" s="534">
        <v>33.0</v>
      </c>
      <c r="G119" s="535"/>
      <c r="H119" s="535"/>
      <c r="I119" s="535"/>
      <c r="J119" s="535"/>
      <c r="K119" s="535"/>
      <c r="L119" s="907"/>
      <c r="M119" s="907"/>
      <c r="N119" s="907"/>
      <c r="O119" s="907"/>
      <c r="P119" s="907"/>
      <c r="Q119" s="907"/>
      <c r="R119" s="817"/>
      <c r="S119" s="534" t="s">
        <v>28</v>
      </c>
      <c r="T119" s="534" t="s">
        <v>29</v>
      </c>
      <c r="U119" s="908">
        <v>33.0</v>
      </c>
      <c r="V119" s="910" t="s">
        <v>116</v>
      </c>
      <c r="W119" s="908" t="s">
        <v>1917</v>
      </c>
      <c r="X119" s="1284" t="s">
        <v>4531</v>
      </c>
      <c r="Y119" s="210"/>
    </row>
    <row r="120">
      <c r="A120" s="473">
        <v>44014.0</v>
      </c>
      <c r="B120" s="1280" t="s">
        <v>129</v>
      </c>
      <c r="C120" s="1285" t="s">
        <v>4413</v>
      </c>
      <c r="D120" s="535"/>
      <c r="E120" s="535"/>
      <c r="F120" s="534">
        <v>34.0</v>
      </c>
      <c r="G120" s="535"/>
      <c r="H120" s="535"/>
      <c r="I120" s="535"/>
      <c r="J120" s="535"/>
      <c r="K120" s="535"/>
      <c r="L120" s="907"/>
      <c r="M120" s="907"/>
      <c r="N120" s="907"/>
      <c r="O120" s="907"/>
      <c r="P120" s="907"/>
      <c r="Q120" s="907"/>
      <c r="R120" s="817"/>
      <c r="S120" s="534" t="s">
        <v>28</v>
      </c>
      <c r="T120" s="534" t="s">
        <v>29</v>
      </c>
      <c r="U120" s="908">
        <v>34.0</v>
      </c>
      <c r="V120" s="1279" t="s">
        <v>1940</v>
      </c>
      <c r="W120" s="908" t="s">
        <v>1917</v>
      </c>
      <c r="X120" s="585" t="s">
        <v>4532</v>
      </c>
      <c r="Y120" s="252"/>
    </row>
    <row r="121">
      <c r="A121" s="535"/>
      <c r="B121" s="1281"/>
      <c r="C121" s="1281"/>
      <c r="D121" s="535"/>
      <c r="E121" s="535"/>
      <c r="F121" s="535"/>
      <c r="G121" s="535"/>
      <c r="H121" s="535"/>
      <c r="I121" s="535"/>
      <c r="J121" s="535"/>
      <c r="K121" s="535"/>
      <c r="L121" s="907"/>
      <c r="M121" s="907"/>
      <c r="N121" s="907"/>
      <c r="O121" s="907"/>
      <c r="P121" s="907"/>
      <c r="Q121" s="907"/>
      <c r="R121" s="776"/>
      <c r="S121" s="534"/>
      <c r="T121" s="534"/>
      <c r="U121" s="907"/>
      <c r="V121" s="1279"/>
      <c r="W121" s="907"/>
      <c r="X121" s="1286"/>
      <c r="Y121" s="210"/>
    </row>
    <row r="122">
      <c r="A122" s="473">
        <v>44014.0</v>
      </c>
      <c r="B122" s="1280" t="s">
        <v>858</v>
      </c>
      <c r="C122" s="1280" t="s">
        <v>4533</v>
      </c>
      <c r="D122" s="535"/>
      <c r="E122" s="535"/>
      <c r="F122" s="535"/>
      <c r="G122" s="534">
        <v>39.0</v>
      </c>
      <c r="H122" s="535"/>
      <c r="I122" s="535"/>
      <c r="J122" s="535"/>
      <c r="K122" s="535"/>
      <c r="L122" s="907"/>
      <c r="M122" s="907"/>
      <c r="N122" s="907"/>
      <c r="O122" s="907"/>
      <c r="P122" s="907"/>
      <c r="Q122" s="907"/>
      <c r="R122" s="776"/>
      <c r="S122" s="534" t="s">
        <v>28</v>
      </c>
      <c r="T122" s="534" t="s">
        <v>51</v>
      </c>
      <c r="U122" s="908">
        <v>39.0</v>
      </c>
      <c r="V122" s="1279" t="s">
        <v>55</v>
      </c>
      <c r="W122" s="908" t="s">
        <v>1917</v>
      </c>
      <c r="X122" s="911"/>
      <c r="Y122" s="210"/>
    </row>
    <row r="123">
      <c r="A123" s="535"/>
      <c r="B123" s="1281"/>
      <c r="C123" s="1281"/>
      <c r="D123" s="535"/>
      <c r="E123" s="535"/>
      <c r="F123" s="535"/>
      <c r="G123" s="535"/>
      <c r="H123" s="535"/>
      <c r="I123" s="535"/>
      <c r="J123" s="535"/>
      <c r="K123" s="535"/>
      <c r="L123" s="907"/>
      <c r="M123" s="907"/>
      <c r="N123" s="907"/>
      <c r="O123" s="907"/>
      <c r="P123" s="907"/>
      <c r="Q123" s="907"/>
      <c r="R123" s="776"/>
      <c r="S123" s="534"/>
      <c r="T123" s="534"/>
      <c r="U123" s="907"/>
      <c r="V123" s="1279"/>
      <c r="W123" s="907"/>
      <c r="X123" s="911"/>
      <c r="Y123" s="210"/>
    </row>
    <row r="124">
      <c r="A124" s="473">
        <v>44014.0</v>
      </c>
      <c r="B124" s="1280" t="s">
        <v>4534</v>
      </c>
      <c r="C124" s="1280" t="s">
        <v>4535</v>
      </c>
      <c r="D124" s="535"/>
      <c r="E124" s="535"/>
      <c r="F124" s="534">
        <v>51.0</v>
      </c>
      <c r="G124" s="535"/>
      <c r="H124" s="535"/>
      <c r="I124" s="535"/>
      <c r="J124" s="535"/>
      <c r="K124" s="535"/>
      <c r="L124" s="907"/>
      <c r="M124" s="907"/>
      <c r="N124" s="907"/>
      <c r="O124" s="907"/>
      <c r="P124" s="907"/>
      <c r="Q124" s="907"/>
      <c r="R124" s="776"/>
      <c r="S124" s="534" t="s">
        <v>28</v>
      </c>
      <c r="T124" s="534" t="s">
        <v>29</v>
      </c>
      <c r="U124" s="908">
        <v>51.0</v>
      </c>
      <c r="V124" s="910" t="s">
        <v>1912</v>
      </c>
      <c r="W124" s="908" t="s">
        <v>1917</v>
      </c>
      <c r="X124" s="1287" t="s">
        <v>4536</v>
      </c>
      <c r="Y124" s="210"/>
    </row>
    <row r="125">
      <c r="A125" s="473">
        <v>44014.0</v>
      </c>
      <c r="B125" s="1280" t="s">
        <v>4534</v>
      </c>
      <c r="C125" s="1280" t="s">
        <v>4535</v>
      </c>
      <c r="D125" s="535"/>
      <c r="E125" s="535"/>
      <c r="F125" s="534"/>
      <c r="G125" s="535"/>
      <c r="H125" s="535"/>
      <c r="I125" s="535"/>
      <c r="J125" s="535"/>
      <c r="K125" s="534">
        <v>9.0</v>
      </c>
      <c r="L125" s="907"/>
      <c r="M125" s="907"/>
      <c r="N125" s="907"/>
      <c r="O125" s="907"/>
      <c r="P125" s="907"/>
      <c r="Q125" s="907"/>
      <c r="R125" s="776"/>
      <c r="S125" s="534" t="s">
        <v>28</v>
      </c>
      <c r="T125" s="534" t="s">
        <v>38</v>
      </c>
      <c r="U125" s="908">
        <v>9.0</v>
      </c>
      <c r="V125" s="910" t="s">
        <v>31</v>
      </c>
      <c r="W125" s="908" t="s">
        <v>1917</v>
      </c>
      <c r="X125" s="1287"/>
      <c r="Y125" s="210"/>
    </row>
    <row r="126">
      <c r="A126" s="473"/>
      <c r="B126" s="1280"/>
      <c r="C126" s="1280"/>
      <c r="D126" s="535"/>
      <c r="E126" s="535"/>
      <c r="F126" s="534"/>
      <c r="G126" s="535"/>
      <c r="H126" s="535"/>
      <c r="I126" s="535"/>
      <c r="J126" s="535"/>
      <c r="K126" s="535"/>
      <c r="L126" s="907"/>
      <c r="M126" s="907"/>
      <c r="N126" s="907"/>
      <c r="O126" s="907"/>
      <c r="P126" s="907"/>
      <c r="Q126" s="907"/>
      <c r="R126" s="776"/>
      <c r="S126" s="569"/>
      <c r="T126" s="534"/>
      <c r="U126" s="908"/>
      <c r="V126" s="1279"/>
      <c r="W126" s="908"/>
      <c r="X126" s="1287"/>
      <c r="Y126" s="210"/>
    </row>
    <row r="127">
      <c r="A127" s="473">
        <v>44014.0</v>
      </c>
      <c r="B127" s="1288" t="s">
        <v>958</v>
      </c>
      <c r="C127" s="1288" t="s">
        <v>4451</v>
      </c>
      <c r="D127" s="535"/>
      <c r="E127" s="535"/>
      <c r="F127" s="535"/>
      <c r="G127" s="535"/>
      <c r="H127" s="535"/>
      <c r="I127" s="535"/>
      <c r="J127" s="534">
        <v>1.0</v>
      </c>
      <c r="K127" s="534"/>
      <c r="L127" s="211"/>
      <c r="M127" s="211"/>
      <c r="N127" s="211"/>
      <c r="O127" s="211"/>
      <c r="P127" s="211"/>
      <c r="Q127" s="211"/>
      <c r="R127" s="776"/>
      <c r="S127" s="121" t="s">
        <v>28</v>
      </c>
      <c r="T127" s="386" t="s">
        <v>157</v>
      </c>
      <c r="U127" s="217">
        <v>1.0</v>
      </c>
      <c r="V127" s="815" t="s">
        <v>77</v>
      </c>
      <c r="W127" s="211"/>
      <c r="X127" s="817"/>
      <c r="Y127" s="210"/>
    </row>
    <row r="128">
      <c r="A128" s="473">
        <v>44014.0</v>
      </c>
      <c r="B128" s="1288" t="s">
        <v>958</v>
      </c>
      <c r="C128" s="1288" t="s">
        <v>4451</v>
      </c>
      <c r="D128" s="535"/>
      <c r="E128" s="535"/>
      <c r="F128" s="535"/>
      <c r="G128" s="535"/>
      <c r="H128" s="535"/>
      <c r="I128" s="535"/>
      <c r="J128" s="535"/>
      <c r="K128" s="535"/>
      <c r="L128" s="217">
        <v>5.0</v>
      </c>
      <c r="M128" s="211"/>
      <c r="N128" s="211"/>
      <c r="O128" s="211"/>
      <c r="P128" s="211"/>
      <c r="Q128" s="211"/>
      <c r="R128" s="776"/>
      <c r="S128" s="121" t="s">
        <v>28</v>
      </c>
      <c r="T128" s="386" t="s">
        <v>57</v>
      </c>
      <c r="U128" s="217">
        <v>5.0</v>
      </c>
      <c r="V128" s="815" t="s">
        <v>77</v>
      </c>
      <c r="W128" s="211"/>
      <c r="X128" s="817"/>
      <c r="Y128" s="210"/>
    </row>
    <row r="129">
      <c r="A129" s="535"/>
      <c r="B129" s="1281"/>
      <c r="C129" s="1281"/>
      <c r="D129" s="535"/>
      <c r="E129" s="535"/>
      <c r="F129" s="535"/>
      <c r="G129" s="535"/>
      <c r="H129" s="535"/>
      <c r="I129" s="535"/>
      <c r="J129" s="535"/>
      <c r="K129" s="535"/>
      <c r="L129" s="211"/>
      <c r="M129" s="211"/>
      <c r="N129" s="211"/>
      <c r="O129" s="211"/>
      <c r="P129" s="211"/>
      <c r="Q129" s="211"/>
      <c r="R129" s="776"/>
      <c r="S129" s="121"/>
      <c r="T129" s="386"/>
      <c r="U129" s="211"/>
      <c r="V129" s="815"/>
      <c r="W129" s="211"/>
      <c r="X129" s="810"/>
      <c r="Y129" s="210"/>
    </row>
    <row r="130">
      <c r="A130" s="473">
        <v>44014.0</v>
      </c>
      <c r="B130" s="1280" t="s">
        <v>3619</v>
      </c>
      <c r="C130" s="1282" t="s">
        <v>4537</v>
      </c>
      <c r="D130" s="535"/>
      <c r="E130" s="535"/>
      <c r="F130" s="534">
        <v>40.0</v>
      </c>
      <c r="G130" s="535"/>
      <c r="H130" s="535"/>
      <c r="I130" s="535"/>
      <c r="J130" s="535"/>
      <c r="K130" s="535"/>
      <c r="L130" s="211"/>
      <c r="M130" s="211"/>
      <c r="N130" s="211"/>
      <c r="O130" s="211"/>
      <c r="P130" s="211"/>
      <c r="Q130" s="211"/>
      <c r="R130" s="817"/>
      <c r="S130" s="121" t="s">
        <v>28</v>
      </c>
      <c r="T130" s="534" t="s">
        <v>29</v>
      </c>
      <c r="U130" s="217">
        <v>40.0</v>
      </c>
      <c r="V130" s="811" t="s">
        <v>62</v>
      </c>
      <c r="W130" s="217" t="s">
        <v>1917</v>
      </c>
      <c r="X130" s="814" t="s">
        <v>2524</v>
      </c>
      <c r="Y130" s="210"/>
    </row>
    <row r="131">
      <c r="A131" s="473">
        <v>44014.0</v>
      </c>
      <c r="B131" s="1280" t="s">
        <v>3619</v>
      </c>
      <c r="C131" s="1289" t="s">
        <v>4538</v>
      </c>
      <c r="D131" s="535"/>
      <c r="E131" s="535"/>
      <c r="F131" s="534">
        <v>40.0</v>
      </c>
      <c r="G131" s="535"/>
      <c r="H131" s="535"/>
      <c r="I131" s="535"/>
      <c r="J131" s="535"/>
      <c r="K131" s="535"/>
      <c r="L131" s="211"/>
      <c r="M131" s="211"/>
      <c r="N131" s="211"/>
      <c r="O131" s="211"/>
      <c r="P131" s="211"/>
      <c r="Q131" s="211"/>
      <c r="R131" s="817"/>
      <c r="S131" s="121" t="s">
        <v>28</v>
      </c>
      <c r="T131" s="534" t="s">
        <v>29</v>
      </c>
      <c r="U131" s="217">
        <v>40.0</v>
      </c>
      <c r="V131" s="815" t="s">
        <v>3136</v>
      </c>
      <c r="W131" s="217" t="s">
        <v>1917</v>
      </c>
      <c r="X131" s="814" t="s">
        <v>2524</v>
      </c>
      <c r="Y131" s="210"/>
    </row>
    <row r="132">
      <c r="A132" s="473"/>
      <c r="B132" s="1280"/>
      <c r="C132" s="1289"/>
      <c r="D132" s="535"/>
      <c r="E132" s="535"/>
      <c r="F132" s="535"/>
      <c r="G132" s="535"/>
      <c r="H132" s="535"/>
      <c r="I132" s="535"/>
      <c r="J132" s="535"/>
      <c r="K132" s="535"/>
      <c r="L132" s="211"/>
      <c r="M132" s="211"/>
      <c r="N132" s="211"/>
      <c r="O132" s="211"/>
      <c r="P132" s="211"/>
      <c r="Q132" s="211"/>
      <c r="R132" s="817"/>
      <c r="S132" s="121"/>
      <c r="T132" s="534"/>
      <c r="U132" s="211"/>
      <c r="V132" s="815"/>
      <c r="W132" s="211"/>
      <c r="X132" s="814"/>
      <c r="Y132" s="210"/>
    </row>
    <row r="133">
      <c r="A133" s="473">
        <v>44014.0</v>
      </c>
      <c r="B133" s="1260" t="s">
        <v>60</v>
      </c>
      <c r="C133" s="1290" t="s">
        <v>4539</v>
      </c>
      <c r="D133" s="907"/>
      <c r="E133" s="211"/>
      <c r="F133" s="217">
        <v>27.0</v>
      </c>
      <c r="G133" s="211"/>
      <c r="H133" s="211"/>
      <c r="I133" s="211"/>
      <c r="J133" s="211"/>
      <c r="K133" s="211"/>
      <c r="L133" s="211"/>
      <c r="M133" s="211"/>
      <c r="N133" s="211"/>
      <c r="O133" s="211"/>
      <c r="P133" s="211"/>
      <c r="Q133" s="211"/>
      <c r="R133" s="817"/>
      <c r="S133" s="121" t="s">
        <v>28</v>
      </c>
      <c r="T133" s="386" t="s">
        <v>29</v>
      </c>
      <c r="U133" s="217">
        <v>7.0</v>
      </c>
      <c r="V133" s="815" t="s">
        <v>55</v>
      </c>
      <c r="W133" s="217" t="s">
        <v>77</v>
      </c>
      <c r="X133" s="814" t="s">
        <v>4540</v>
      </c>
      <c r="Y133" s="210"/>
    </row>
    <row r="134">
      <c r="A134" s="473">
        <v>44014.0</v>
      </c>
      <c r="B134" s="1260" t="s">
        <v>60</v>
      </c>
      <c r="C134" s="1290" t="s">
        <v>4539</v>
      </c>
      <c r="D134" s="907"/>
      <c r="E134" s="211"/>
      <c r="F134" s="211"/>
      <c r="G134" s="211"/>
      <c r="H134" s="211"/>
      <c r="I134" s="211"/>
      <c r="J134" s="211"/>
      <c r="K134" s="211"/>
      <c r="L134" s="211"/>
      <c r="M134" s="211"/>
      <c r="N134" s="211"/>
      <c r="O134" s="211"/>
      <c r="P134" s="211"/>
      <c r="Q134" s="211"/>
      <c r="R134" s="817"/>
      <c r="S134" s="121" t="s">
        <v>28</v>
      </c>
      <c r="T134" s="386" t="s">
        <v>29</v>
      </c>
      <c r="U134" s="217">
        <v>7.0</v>
      </c>
      <c r="V134" s="811" t="s">
        <v>62</v>
      </c>
      <c r="W134" s="217" t="s">
        <v>77</v>
      </c>
      <c r="X134" s="814" t="s">
        <v>4540</v>
      </c>
      <c r="Y134" s="210"/>
    </row>
    <row r="135">
      <c r="A135" s="473">
        <v>44014.0</v>
      </c>
      <c r="B135" s="1260" t="s">
        <v>60</v>
      </c>
      <c r="C135" s="1290" t="s">
        <v>4539</v>
      </c>
      <c r="D135" s="907"/>
      <c r="E135" s="211"/>
      <c r="F135" s="211"/>
      <c r="G135" s="211"/>
      <c r="H135" s="211"/>
      <c r="I135" s="211"/>
      <c r="J135" s="211"/>
      <c r="K135" s="211"/>
      <c r="L135" s="211"/>
      <c r="M135" s="211"/>
      <c r="N135" s="211"/>
      <c r="O135" s="211"/>
      <c r="P135" s="211"/>
      <c r="Q135" s="211"/>
      <c r="R135" s="817"/>
      <c r="S135" s="121" t="s">
        <v>28</v>
      </c>
      <c r="T135" s="386" t="s">
        <v>29</v>
      </c>
      <c r="U135" s="217">
        <v>7.0</v>
      </c>
      <c r="V135" s="811" t="s">
        <v>1912</v>
      </c>
      <c r="W135" s="217" t="s">
        <v>77</v>
      </c>
      <c r="X135" s="814" t="s">
        <v>4540</v>
      </c>
      <c r="Y135" s="210"/>
    </row>
    <row r="136">
      <c r="A136" s="473">
        <v>44014.0</v>
      </c>
      <c r="B136" s="1260" t="s">
        <v>60</v>
      </c>
      <c r="C136" s="1290" t="s">
        <v>4539</v>
      </c>
      <c r="D136" s="907"/>
      <c r="E136" s="211"/>
      <c r="F136" s="211"/>
      <c r="G136" s="211"/>
      <c r="H136" s="211"/>
      <c r="I136" s="211"/>
      <c r="J136" s="211"/>
      <c r="K136" s="211"/>
      <c r="L136" s="211"/>
      <c r="M136" s="211"/>
      <c r="N136" s="211"/>
      <c r="O136" s="211"/>
      <c r="P136" s="211"/>
      <c r="Q136" s="211"/>
      <c r="R136" s="817"/>
      <c r="S136" s="121" t="s">
        <v>28</v>
      </c>
      <c r="T136" s="386" t="s">
        <v>29</v>
      </c>
      <c r="U136" s="217">
        <v>6.0</v>
      </c>
      <c r="V136" s="811" t="s">
        <v>1930</v>
      </c>
      <c r="W136" s="217" t="s">
        <v>77</v>
      </c>
      <c r="X136" s="814" t="s">
        <v>4540</v>
      </c>
      <c r="Y136" s="210"/>
    </row>
    <row r="137">
      <c r="A137" s="473">
        <v>44014.0</v>
      </c>
      <c r="B137" s="1260" t="s">
        <v>60</v>
      </c>
      <c r="C137" s="1290" t="s">
        <v>4541</v>
      </c>
      <c r="D137" s="907"/>
      <c r="E137" s="211"/>
      <c r="F137" s="217">
        <v>20.0</v>
      </c>
      <c r="G137" s="211"/>
      <c r="H137" s="211"/>
      <c r="I137" s="211"/>
      <c r="J137" s="211"/>
      <c r="K137" s="211"/>
      <c r="L137" s="211"/>
      <c r="M137" s="211"/>
      <c r="N137" s="211"/>
      <c r="O137" s="211"/>
      <c r="P137" s="211"/>
      <c r="Q137" s="211"/>
      <c r="R137" s="817"/>
      <c r="S137" s="121" t="s">
        <v>28</v>
      </c>
      <c r="T137" s="386" t="s">
        <v>29</v>
      </c>
      <c r="U137" s="217">
        <v>7.0</v>
      </c>
      <c r="V137" s="811" t="s">
        <v>116</v>
      </c>
      <c r="W137" s="217" t="s">
        <v>1917</v>
      </c>
      <c r="X137" s="814" t="s">
        <v>4542</v>
      </c>
      <c r="Y137" s="210"/>
    </row>
    <row r="138">
      <c r="A138" s="473">
        <v>44014.0</v>
      </c>
      <c r="B138" s="1260" t="s">
        <v>60</v>
      </c>
      <c r="C138" s="1290" t="s">
        <v>4541</v>
      </c>
      <c r="D138" s="907"/>
      <c r="E138" s="211"/>
      <c r="F138" s="211"/>
      <c r="G138" s="211"/>
      <c r="H138" s="211"/>
      <c r="I138" s="211"/>
      <c r="J138" s="211"/>
      <c r="K138" s="211"/>
      <c r="L138" s="211"/>
      <c r="M138" s="211"/>
      <c r="N138" s="211"/>
      <c r="O138" s="211"/>
      <c r="P138" s="211"/>
      <c r="Q138" s="211"/>
      <c r="R138" s="817"/>
      <c r="S138" s="121" t="s">
        <v>28</v>
      </c>
      <c r="T138" s="386" t="s">
        <v>29</v>
      </c>
      <c r="U138" s="217">
        <v>7.0</v>
      </c>
      <c r="V138" s="815" t="s">
        <v>3136</v>
      </c>
      <c r="W138" s="217" t="s">
        <v>1917</v>
      </c>
      <c r="X138" s="814" t="s">
        <v>4542</v>
      </c>
      <c r="Y138" s="210"/>
    </row>
    <row r="139">
      <c r="A139" s="473">
        <v>44014.0</v>
      </c>
      <c r="B139" s="1260" t="s">
        <v>60</v>
      </c>
      <c r="C139" s="1290" t="s">
        <v>4541</v>
      </c>
      <c r="D139" s="907"/>
      <c r="E139" s="211"/>
      <c r="F139" s="211"/>
      <c r="G139" s="211"/>
      <c r="H139" s="211"/>
      <c r="I139" s="211"/>
      <c r="J139" s="211"/>
      <c r="K139" s="211"/>
      <c r="L139" s="211"/>
      <c r="M139" s="211"/>
      <c r="N139" s="211"/>
      <c r="O139" s="211"/>
      <c r="P139" s="211"/>
      <c r="Q139" s="211"/>
      <c r="R139" s="817"/>
      <c r="S139" s="121" t="s">
        <v>28</v>
      </c>
      <c r="T139" s="386" t="s">
        <v>29</v>
      </c>
      <c r="U139" s="217">
        <v>6.0</v>
      </c>
      <c r="V139" s="811" t="s">
        <v>31</v>
      </c>
      <c r="W139" s="217" t="s">
        <v>1917</v>
      </c>
      <c r="X139" s="814" t="s">
        <v>4542</v>
      </c>
      <c r="Y139" s="210"/>
    </row>
    <row r="140">
      <c r="A140" s="535"/>
      <c r="B140" s="1281"/>
      <c r="C140" s="1281"/>
      <c r="D140" s="535"/>
      <c r="E140" s="535"/>
      <c r="F140" s="535"/>
      <c r="G140" s="535"/>
      <c r="H140" s="535"/>
      <c r="I140" s="535"/>
      <c r="J140" s="535"/>
      <c r="K140" s="535"/>
      <c r="L140" s="211"/>
      <c r="M140" s="211"/>
      <c r="N140" s="211"/>
      <c r="O140" s="211"/>
      <c r="P140" s="211"/>
      <c r="Q140" s="211"/>
      <c r="R140" s="817"/>
      <c r="S140" s="121"/>
      <c r="T140" s="386"/>
      <c r="U140" s="211"/>
      <c r="V140" s="815"/>
      <c r="W140" s="211"/>
      <c r="X140" s="810"/>
      <c r="Y140" s="210"/>
    </row>
    <row r="141">
      <c r="A141" s="473">
        <v>44014.0</v>
      </c>
      <c r="B141" s="1280" t="s">
        <v>447</v>
      </c>
      <c r="C141" s="1280" t="s">
        <v>46</v>
      </c>
      <c r="D141" s="535"/>
      <c r="E141" s="535"/>
      <c r="F141" s="534">
        <v>44.0</v>
      </c>
      <c r="G141" s="535"/>
      <c r="H141" s="535"/>
      <c r="I141" s="535"/>
      <c r="J141" s="535"/>
      <c r="K141" s="535"/>
      <c r="L141" s="211"/>
      <c r="M141" s="211"/>
      <c r="N141" s="211"/>
      <c r="O141" s="211"/>
      <c r="P141" s="211"/>
      <c r="Q141" s="211"/>
      <c r="R141" s="817"/>
      <c r="S141" s="121" t="s">
        <v>28</v>
      </c>
      <c r="T141" s="534" t="s">
        <v>29</v>
      </c>
      <c r="U141" s="217">
        <v>44.0</v>
      </c>
      <c r="V141" s="811" t="s">
        <v>116</v>
      </c>
      <c r="W141" s="217" t="s">
        <v>1917</v>
      </c>
      <c r="X141" s="814">
        <v>195.0</v>
      </c>
      <c r="Y141" s="210"/>
    </row>
    <row r="142">
      <c r="A142" s="535"/>
      <c r="B142" s="1281"/>
      <c r="C142" s="1281"/>
      <c r="D142" s="535"/>
      <c r="E142" s="535"/>
      <c r="F142" s="535"/>
      <c r="G142" s="535"/>
      <c r="H142" s="535"/>
      <c r="I142" s="535"/>
      <c r="J142" s="535"/>
      <c r="K142" s="535"/>
      <c r="L142" s="211"/>
      <c r="M142" s="211"/>
      <c r="N142" s="211"/>
      <c r="O142" s="211"/>
      <c r="P142" s="211"/>
      <c r="Q142" s="211"/>
      <c r="R142" s="776"/>
      <c r="S142" s="121"/>
      <c r="T142" s="386"/>
      <c r="U142" s="211"/>
      <c r="V142" s="815"/>
      <c r="W142" s="211"/>
      <c r="X142" s="810"/>
      <c r="Y142" s="210"/>
    </row>
    <row r="143">
      <c r="A143" s="473">
        <v>44014.0</v>
      </c>
      <c r="B143" s="1280" t="s">
        <v>4543</v>
      </c>
      <c r="C143" s="1289" t="s">
        <v>4544</v>
      </c>
      <c r="D143" s="535"/>
      <c r="E143" s="535"/>
      <c r="F143" s="534">
        <v>47.0</v>
      </c>
      <c r="G143" s="535"/>
      <c r="H143" s="535"/>
      <c r="I143" s="535"/>
      <c r="J143" s="535"/>
      <c r="K143" s="535"/>
      <c r="L143" s="211"/>
      <c r="M143" s="211"/>
      <c r="N143" s="211"/>
      <c r="O143" s="211"/>
      <c r="P143" s="211"/>
      <c r="Q143" s="211"/>
      <c r="R143" s="817"/>
      <c r="S143" s="121" t="s">
        <v>28</v>
      </c>
      <c r="T143" s="534" t="s">
        <v>29</v>
      </c>
      <c r="U143" s="217">
        <v>47.0</v>
      </c>
      <c r="V143" s="811" t="s">
        <v>1930</v>
      </c>
      <c r="W143" s="217" t="s">
        <v>1917</v>
      </c>
      <c r="X143" s="810"/>
      <c r="Y143" s="210"/>
    </row>
    <row r="144">
      <c r="A144" s="535"/>
      <c r="B144" s="1281"/>
      <c r="C144" s="1281"/>
      <c r="D144" s="535"/>
      <c r="E144" s="535"/>
      <c r="F144" s="535"/>
      <c r="G144" s="535"/>
      <c r="H144" s="535"/>
      <c r="I144" s="535"/>
      <c r="J144" s="535"/>
      <c r="K144" s="535"/>
      <c r="L144" s="211"/>
      <c r="M144" s="211"/>
      <c r="N144" s="211"/>
      <c r="O144" s="211"/>
      <c r="P144" s="211"/>
      <c r="Q144" s="211"/>
      <c r="R144" s="776"/>
      <c r="S144" s="121"/>
      <c r="T144" s="386"/>
      <c r="U144" s="211"/>
      <c r="V144" s="815"/>
      <c r="W144" s="211"/>
      <c r="X144" s="810"/>
      <c r="Y144" s="210"/>
    </row>
    <row r="145">
      <c r="A145" s="473">
        <v>44014.0</v>
      </c>
      <c r="B145" s="1260" t="s">
        <v>152</v>
      </c>
      <c r="C145" s="1260" t="s">
        <v>2510</v>
      </c>
      <c r="D145" s="907"/>
      <c r="E145" s="211"/>
      <c r="F145" s="211"/>
      <c r="G145" s="217">
        <v>39.0</v>
      </c>
      <c r="H145" s="211"/>
      <c r="I145" s="211"/>
      <c r="J145" s="211"/>
      <c r="K145" s="211"/>
      <c r="L145" s="211"/>
      <c r="M145" s="211"/>
      <c r="N145" s="211"/>
      <c r="O145" s="211"/>
      <c r="P145" s="211"/>
      <c r="Q145" s="211"/>
      <c r="R145" s="817"/>
      <c r="S145" s="121" t="s">
        <v>4545</v>
      </c>
      <c r="T145" s="534" t="s">
        <v>51</v>
      </c>
      <c r="U145" s="217">
        <v>39.0</v>
      </c>
      <c r="V145" s="811" t="s">
        <v>31</v>
      </c>
      <c r="W145" s="217" t="s">
        <v>1917</v>
      </c>
      <c r="X145" s="814" t="s">
        <v>4546</v>
      </c>
      <c r="Y145" s="210"/>
    </row>
    <row r="146">
      <c r="A146" s="473">
        <v>44014.0</v>
      </c>
      <c r="B146" s="1260" t="s">
        <v>152</v>
      </c>
      <c r="C146" s="1260" t="s">
        <v>2510</v>
      </c>
      <c r="D146" s="907"/>
      <c r="E146" s="211"/>
      <c r="F146" s="211"/>
      <c r="G146" s="217"/>
      <c r="H146" s="211"/>
      <c r="I146" s="211"/>
      <c r="J146" s="217">
        <v>6.0</v>
      </c>
      <c r="K146" s="211"/>
      <c r="L146" s="211"/>
      <c r="M146" s="211"/>
      <c r="N146" s="211"/>
      <c r="O146" s="211"/>
      <c r="P146" s="211"/>
      <c r="Q146" s="211"/>
      <c r="R146" s="817"/>
      <c r="S146" s="121" t="s">
        <v>28</v>
      </c>
      <c r="T146" s="534" t="s">
        <v>157</v>
      </c>
      <c r="U146" s="217">
        <v>6.0</v>
      </c>
      <c r="V146" s="811" t="s">
        <v>31</v>
      </c>
      <c r="W146" s="217" t="s">
        <v>1917</v>
      </c>
      <c r="X146" s="814"/>
      <c r="Y146" s="210"/>
    </row>
    <row r="147">
      <c r="A147" s="473"/>
      <c r="B147" s="1260"/>
      <c r="C147" s="1260"/>
      <c r="D147" s="907"/>
      <c r="E147" s="211"/>
      <c r="F147" s="211"/>
      <c r="G147" s="217"/>
      <c r="H147" s="211"/>
      <c r="I147" s="211"/>
      <c r="J147" s="211"/>
      <c r="K147" s="211"/>
      <c r="L147" s="211"/>
      <c r="M147" s="211"/>
      <c r="N147" s="211"/>
      <c r="O147" s="211"/>
      <c r="P147" s="211"/>
      <c r="Q147" s="211"/>
      <c r="R147" s="817"/>
      <c r="S147" s="121"/>
      <c r="T147" s="534"/>
      <c r="U147" s="217"/>
      <c r="V147" s="815"/>
      <c r="W147" s="217"/>
      <c r="X147" s="814"/>
      <c r="Y147" s="210"/>
    </row>
    <row r="148">
      <c r="A148" s="473">
        <v>44014.0</v>
      </c>
      <c r="B148" s="1260" t="s">
        <v>152</v>
      </c>
      <c r="C148" s="1291" t="s">
        <v>4547</v>
      </c>
      <c r="D148" s="907"/>
      <c r="E148" s="211"/>
      <c r="F148" s="211"/>
      <c r="G148" s="217">
        <v>59.0</v>
      </c>
      <c r="H148" s="211"/>
      <c r="I148" s="211"/>
      <c r="J148" s="211"/>
      <c r="K148" s="211"/>
      <c r="L148" s="211"/>
      <c r="M148" s="211"/>
      <c r="N148" s="211"/>
      <c r="O148" s="211"/>
      <c r="P148" s="217"/>
      <c r="Q148" s="217"/>
      <c r="R148" s="817"/>
      <c r="S148" s="121" t="s">
        <v>28</v>
      </c>
      <c r="T148" s="534" t="s">
        <v>51</v>
      </c>
      <c r="U148" s="217">
        <v>12.0</v>
      </c>
      <c r="V148" s="811" t="s">
        <v>62</v>
      </c>
      <c r="W148" s="217" t="s">
        <v>1917</v>
      </c>
      <c r="X148" s="891" t="s">
        <v>4548</v>
      </c>
      <c r="Y148" s="210"/>
    </row>
    <row r="149">
      <c r="A149" s="473">
        <v>44014.0</v>
      </c>
      <c r="B149" s="1260" t="s">
        <v>152</v>
      </c>
      <c r="C149" s="1291" t="s">
        <v>4547</v>
      </c>
      <c r="D149" s="907"/>
      <c r="E149" s="211"/>
      <c r="F149" s="211"/>
      <c r="G149" s="217"/>
      <c r="H149" s="211"/>
      <c r="I149" s="211"/>
      <c r="J149" s="211"/>
      <c r="K149" s="211"/>
      <c r="L149" s="211"/>
      <c r="M149" s="211"/>
      <c r="N149" s="211"/>
      <c r="O149" s="211"/>
      <c r="P149" s="217"/>
      <c r="Q149" s="217"/>
      <c r="R149" s="817"/>
      <c r="S149" s="121" t="s">
        <v>28</v>
      </c>
      <c r="T149" s="534" t="s">
        <v>51</v>
      </c>
      <c r="U149" s="217">
        <v>11.0</v>
      </c>
      <c r="V149" s="815" t="s">
        <v>1940</v>
      </c>
      <c r="W149" s="217" t="s">
        <v>1917</v>
      </c>
      <c r="X149" s="891"/>
      <c r="Y149" s="210"/>
    </row>
    <row r="150">
      <c r="A150" s="473">
        <v>44014.0</v>
      </c>
      <c r="B150" s="1260" t="s">
        <v>152</v>
      </c>
      <c r="C150" s="1291" t="s">
        <v>4547</v>
      </c>
      <c r="D150" s="907"/>
      <c r="E150" s="211"/>
      <c r="F150" s="211"/>
      <c r="G150" s="217"/>
      <c r="H150" s="211"/>
      <c r="I150" s="211"/>
      <c r="J150" s="211"/>
      <c r="K150" s="211"/>
      <c r="L150" s="211"/>
      <c r="M150" s="211"/>
      <c r="N150" s="211"/>
      <c r="O150" s="211"/>
      <c r="P150" s="217"/>
      <c r="Q150" s="217"/>
      <c r="R150" s="817"/>
      <c r="S150" s="121" t="s">
        <v>28</v>
      </c>
      <c r="T150" s="534" t="s">
        <v>51</v>
      </c>
      <c r="U150" s="217">
        <v>12.0</v>
      </c>
      <c r="V150" s="815" t="s">
        <v>55</v>
      </c>
      <c r="W150" s="217" t="s">
        <v>1917</v>
      </c>
      <c r="X150" s="891"/>
      <c r="Y150" s="210"/>
    </row>
    <row r="151" ht="18.0" customHeight="1">
      <c r="A151" s="473">
        <v>44014.0</v>
      </c>
      <c r="B151" s="1260" t="s">
        <v>152</v>
      </c>
      <c r="C151" s="1291" t="s">
        <v>4547</v>
      </c>
      <c r="D151" s="907"/>
      <c r="E151" s="211"/>
      <c r="F151" s="211"/>
      <c r="G151" s="217"/>
      <c r="H151" s="211"/>
      <c r="I151" s="211"/>
      <c r="J151" s="211"/>
      <c r="K151" s="211"/>
      <c r="L151" s="211"/>
      <c r="M151" s="211"/>
      <c r="N151" s="211"/>
      <c r="O151" s="211"/>
      <c r="P151" s="217"/>
      <c r="Q151" s="217"/>
      <c r="R151" s="817"/>
      <c r="S151" s="121" t="s">
        <v>28</v>
      </c>
      <c r="T151" s="534" t="s">
        <v>51</v>
      </c>
      <c r="U151" s="217">
        <v>12.0</v>
      </c>
      <c r="V151" s="811" t="s">
        <v>1930</v>
      </c>
      <c r="W151" s="217" t="s">
        <v>1917</v>
      </c>
      <c r="X151" s="891"/>
      <c r="Y151" s="210"/>
    </row>
    <row r="152">
      <c r="A152" s="473">
        <v>44014.0</v>
      </c>
      <c r="B152" s="1260" t="s">
        <v>152</v>
      </c>
      <c r="C152" s="1291" t="s">
        <v>4547</v>
      </c>
      <c r="D152" s="907"/>
      <c r="E152" s="211"/>
      <c r="F152" s="211"/>
      <c r="G152" s="217"/>
      <c r="H152" s="211"/>
      <c r="I152" s="211"/>
      <c r="J152" s="211"/>
      <c r="K152" s="211"/>
      <c r="L152" s="211"/>
      <c r="M152" s="211"/>
      <c r="N152" s="211"/>
      <c r="O152" s="211"/>
      <c r="P152" s="217"/>
      <c r="Q152" s="217"/>
      <c r="R152" s="817"/>
      <c r="S152" s="121" t="s">
        <v>28</v>
      </c>
      <c r="T152" s="534" t="s">
        <v>51</v>
      </c>
      <c r="U152" s="217">
        <v>12.0</v>
      </c>
      <c r="V152" s="811" t="s">
        <v>1912</v>
      </c>
      <c r="W152" s="217" t="s">
        <v>1917</v>
      </c>
      <c r="X152" s="891"/>
      <c r="Y152" s="210"/>
    </row>
    <row r="153">
      <c r="A153" s="473"/>
      <c r="B153" s="1260"/>
      <c r="C153" s="1260"/>
      <c r="D153" s="211"/>
      <c r="E153" s="211"/>
      <c r="F153" s="211"/>
      <c r="G153" s="211"/>
      <c r="H153" s="211"/>
      <c r="I153" s="211"/>
      <c r="J153" s="211"/>
      <c r="K153" s="211"/>
      <c r="L153" s="211"/>
      <c r="M153" s="211"/>
      <c r="N153" s="211"/>
      <c r="O153" s="211"/>
      <c r="P153" s="211"/>
      <c r="Q153" s="211"/>
      <c r="R153" s="776"/>
      <c r="S153" s="121"/>
      <c r="T153" s="386"/>
      <c r="U153" s="211"/>
      <c r="V153" s="815"/>
      <c r="W153" s="211"/>
      <c r="X153" s="814"/>
      <c r="Y153" s="210"/>
    </row>
    <row r="154">
      <c r="A154" s="473">
        <v>44014.0</v>
      </c>
      <c r="B154" s="1292" t="s">
        <v>4549</v>
      </c>
      <c r="C154" s="1292" t="s">
        <v>4550</v>
      </c>
      <c r="D154" s="535"/>
      <c r="E154" s="535"/>
      <c r="F154" s="535"/>
      <c r="G154" s="534">
        <v>20.0</v>
      </c>
      <c r="H154" s="535"/>
      <c r="I154" s="535"/>
      <c r="J154" s="535"/>
      <c r="K154" s="535"/>
      <c r="L154" s="211"/>
      <c r="M154" s="211"/>
      <c r="N154" s="211"/>
      <c r="O154" s="211"/>
      <c r="P154" s="211"/>
      <c r="Q154" s="211"/>
      <c r="R154" s="817"/>
      <c r="S154" s="121" t="s">
        <v>28</v>
      </c>
      <c r="T154" s="534" t="s">
        <v>51</v>
      </c>
      <c r="U154" s="217">
        <v>20.0</v>
      </c>
      <c r="V154" s="815" t="s">
        <v>1940</v>
      </c>
      <c r="W154" s="217" t="s">
        <v>1917</v>
      </c>
      <c r="X154" s="814" t="s">
        <v>4551</v>
      </c>
      <c r="Y154" s="210"/>
    </row>
    <row r="155">
      <c r="A155" s="473">
        <v>44014.0</v>
      </c>
      <c r="B155" s="1292" t="s">
        <v>4549</v>
      </c>
      <c r="C155" s="1292" t="s">
        <v>4550</v>
      </c>
      <c r="D155" s="535"/>
      <c r="E155" s="535"/>
      <c r="F155" s="535"/>
      <c r="G155" s="535"/>
      <c r="H155" s="535"/>
      <c r="I155" s="535"/>
      <c r="J155" s="535"/>
      <c r="K155" s="535"/>
      <c r="L155" s="211"/>
      <c r="M155" s="211"/>
      <c r="N155" s="217">
        <v>1.0</v>
      </c>
      <c r="O155" s="211"/>
      <c r="P155" s="211"/>
      <c r="Q155" s="211"/>
      <c r="R155" s="817"/>
      <c r="S155" s="121" t="s">
        <v>28</v>
      </c>
      <c r="T155" s="534" t="s">
        <v>58</v>
      </c>
      <c r="U155" s="217">
        <v>1.0</v>
      </c>
      <c r="V155" s="815" t="s">
        <v>77</v>
      </c>
      <c r="W155" s="217"/>
      <c r="X155" s="814"/>
      <c r="Y155" s="210"/>
    </row>
    <row r="156">
      <c r="A156" s="473">
        <v>44014.0</v>
      </c>
      <c r="B156" s="1260" t="s">
        <v>4552</v>
      </c>
      <c r="C156" s="1260" t="s">
        <v>4553</v>
      </c>
      <c r="D156" s="211"/>
      <c r="E156" s="211"/>
      <c r="F156" s="211"/>
      <c r="G156" s="217">
        <v>20.0</v>
      </c>
      <c r="H156" s="211"/>
      <c r="I156" s="211"/>
      <c r="J156" s="211"/>
      <c r="K156" s="211"/>
      <c r="L156" s="211"/>
      <c r="M156" s="211"/>
      <c r="N156" s="211"/>
      <c r="O156" s="211"/>
      <c r="P156" s="211"/>
      <c r="Q156" s="211"/>
      <c r="R156" s="817"/>
      <c r="S156" s="121" t="s">
        <v>28</v>
      </c>
      <c r="T156" s="534" t="s">
        <v>51</v>
      </c>
      <c r="U156" s="217">
        <v>20.0</v>
      </c>
      <c r="V156" s="811" t="s">
        <v>62</v>
      </c>
      <c r="W156" s="217" t="s">
        <v>1917</v>
      </c>
      <c r="X156" s="814" t="s">
        <v>4554</v>
      </c>
      <c r="Y156" s="210"/>
    </row>
    <row r="157">
      <c r="A157" s="473">
        <v>44014.0</v>
      </c>
      <c r="B157" s="1260" t="s">
        <v>4552</v>
      </c>
      <c r="C157" s="1260" t="s">
        <v>4553</v>
      </c>
      <c r="D157" s="211"/>
      <c r="E157" s="211"/>
      <c r="F157" s="211"/>
      <c r="G157" s="211"/>
      <c r="H157" s="211"/>
      <c r="I157" s="211"/>
      <c r="J157" s="211"/>
      <c r="K157" s="211"/>
      <c r="L157" s="211"/>
      <c r="M157" s="211"/>
      <c r="N157" s="217">
        <v>1.0</v>
      </c>
      <c r="O157" s="211"/>
      <c r="P157" s="211"/>
      <c r="Q157" s="211"/>
      <c r="R157" s="817"/>
      <c r="S157" s="121" t="s">
        <v>28</v>
      </c>
      <c r="T157" s="534" t="s">
        <v>58</v>
      </c>
      <c r="U157" s="217">
        <v>1.0</v>
      </c>
      <c r="V157" s="815" t="s">
        <v>77</v>
      </c>
      <c r="W157" s="217"/>
      <c r="X157" s="814"/>
      <c r="Y157" s="210"/>
    </row>
    <row r="158">
      <c r="A158" s="535"/>
      <c r="B158" s="1281"/>
      <c r="C158" s="1281"/>
      <c r="D158" s="535"/>
      <c r="E158" s="535"/>
      <c r="F158" s="535"/>
      <c r="G158" s="535"/>
      <c r="H158" s="535"/>
      <c r="I158" s="535"/>
      <c r="J158" s="535"/>
      <c r="K158" s="535"/>
      <c r="L158" s="211"/>
      <c r="M158" s="211"/>
      <c r="N158" s="211"/>
      <c r="O158" s="211"/>
      <c r="P158" s="211"/>
      <c r="Q158" s="211"/>
      <c r="R158" s="776"/>
      <c r="S158" s="121"/>
      <c r="T158" s="386"/>
      <c r="U158" s="211"/>
      <c r="V158" s="815"/>
      <c r="W158" s="211"/>
      <c r="X158" s="810"/>
      <c r="Y158" s="210"/>
    </row>
    <row r="159" ht="33.0" customHeight="1">
      <c r="A159" s="473">
        <v>44014.0</v>
      </c>
      <c r="B159" s="1293" t="s">
        <v>4555</v>
      </c>
      <c r="C159" s="1294" t="s">
        <v>4556</v>
      </c>
      <c r="D159" s="211"/>
      <c r="E159" s="211"/>
      <c r="F159" s="211"/>
      <c r="G159" s="217">
        <v>39.0</v>
      </c>
      <c r="H159" s="211"/>
      <c r="I159" s="211"/>
      <c r="J159" s="211"/>
      <c r="K159" s="211"/>
      <c r="L159" s="211"/>
      <c r="M159" s="211"/>
      <c r="N159" s="211"/>
      <c r="O159" s="211"/>
      <c r="P159" s="211"/>
      <c r="Q159" s="211"/>
      <c r="R159" s="817"/>
      <c r="S159" s="121" t="s">
        <v>28</v>
      </c>
      <c r="T159" s="534" t="s">
        <v>51</v>
      </c>
      <c r="U159" s="217">
        <v>39.0</v>
      </c>
      <c r="V159" s="815" t="s">
        <v>55</v>
      </c>
      <c r="W159" s="217" t="s">
        <v>1917</v>
      </c>
      <c r="X159" s="769" t="s">
        <v>4557</v>
      </c>
      <c r="Y159" s="211"/>
    </row>
    <row r="160">
      <c r="A160" s="211"/>
      <c r="B160" s="1261"/>
      <c r="C160" s="1261"/>
      <c r="D160" s="211"/>
      <c r="E160" s="211"/>
      <c r="F160" s="211"/>
      <c r="G160" s="211"/>
      <c r="H160" s="211"/>
      <c r="I160" s="211"/>
      <c r="J160" s="211"/>
      <c r="K160" s="211"/>
      <c r="L160" s="211"/>
      <c r="M160" s="211"/>
      <c r="N160" s="211"/>
      <c r="O160" s="211"/>
      <c r="P160" s="211"/>
      <c r="Q160" s="211"/>
      <c r="R160" s="776"/>
      <c r="S160" s="121"/>
      <c r="T160" s="386"/>
      <c r="U160" s="211"/>
      <c r="V160" s="815"/>
      <c r="W160" s="211"/>
      <c r="X160" s="810"/>
      <c r="Y160" s="210"/>
    </row>
    <row r="161">
      <c r="A161" s="1244">
        <v>44014.0</v>
      </c>
      <c r="B161" s="1263" t="s">
        <v>442</v>
      </c>
      <c r="C161" s="1295" t="s">
        <v>4558</v>
      </c>
      <c r="D161" s="211"/>
      <c r="E161" s="211"/>
      <c r="F161" s="211"/>
      <c r="G161" s="217">
        <v>24.0</v>
      </c>
      <c r="H161" s="211"/>
      <c r="I161" s="211"/>
      <c r="J161" s="211"/>
      <c r="K161" s="211"/>
      <c r="L161" s="211"/>
      <c r="M161" s="211"/>
      <c r="N161" s="211"/>
      <c r="O161" s="211"/>
      <c r="P161" s="211"/>
      <c r="Q161" s="211"/>
      <c r="R161" s="817" t="s">
        <v>4559</v>
      </c>
      <c r="S161" s="121" t="s">
        <v>28</v>
      </c>
      <c r="T161" s="534" t="s">
        <v>51</v>
      </c>
      <c r="U161" s="217">
        <v>24.0</v>
      </c>
      <c r="V161" s="815" t="s">
        <v>1940</v>
      </c>
      <c r="W161" s="217" t="s">
        <v>77</v>
      </c>
      <c r="X161" s="810"/>
      <c r="Y161" s="210"/>
    </row>
    <row r="162">
      <c r="A162" s="1244"/>
      <c r="B162" s="1263"/>
      <c r="C162" s="1295"/>
      <c r="D162" s="211"/>
      <c r="E162" s="211"/>
      <c r="F162" s="211"/>
      <c r="G162" s="211"/>
      <c r="H162" s="211"/>
      <c r="I162" s="211"/>
      <c r="J162" s="211"/>
      <c r="K162" s="211"/>
      <c r="L162" s="211"/>
      <c r="M162" s="211"/>
      <c r="N162" s="211"/>
      <c r="O162" s="211"/>
      <c r="P162" s="211"/>
      <c r="Q162" s="211"/>
      <c r="R162" s="776"/>
      <c r="S162" s="121"/>
      <c r="T162" s="534"/>
      <c r="U162" s="211"/>
      <c r="V162" s="815"/>
      <c r="W162" s="211"/>
      <c r="X162" s="810"/>
      <c r="Y162" s="210"/>
    </row>
    <row r="163">
      <c r="A163" s="473">
        <v>44014.0</v>
      </c>
      <c r="B163" s="1260" t="s">
        <v>3180</v>
      </c>
      <c r="C163" s="1260" t="s">
        <v>4560</v>
      </c>
      <c r="D163" s="217" t="s">
        <v>1927</v>
      </c>
      <c r="E163" s="211"/>
      <c r="F163" s="211"/>
      <c r="G163" s="217">
        <v>30.0</v>
      </c>
      <c r="H163" s="211"/>
      <c r="I163" s="211"/>
      <c r="J163" s="211"/>
      <c r="K163" s="211"/>
      <c r="L163" s="211"/>
      <c r="M163" s="211"/>
      <c r="N163" s="211"/>
      <c r="O163" s="211"/>
      <c r="P163" s="211"/>
      <c r="Q163" s="211"/>
      <c r="R163" s="776"/>
      <c r="S163" s="121" t="s">
        <v>28</v>
      </c>
      <c r="T163" s="534" t="s">
        <v>51</v>
      </c>
      <c r="U163" s="217">
        <v>30.0</v>
      </c>
      <c r="V163" s="811" t="s">
        <v>1912</v>
      </c>
      <c r="W163" s="217" t="s">
        <v>1917</v>
      </c>
      <c r="X163" s="814" t="s">
        <v>1959</v>
      </c>
      <c r="Y163" s="210"/>
    </row>
    <row r="164">
      <c r="A164" s="473">
        <v>44014.0</v>
      </c>
      <c r="B164" s="1260" t="s">
        <v>3180</v>
      </c>
      <c r="C164" s="1260" t="s">
        <v>4561</v>
      </c>
      <c r="D164" s="217" t="s">
        <v>1927</v>
      </c>
      <c r="E164" s="211"/>
      <c r="F164" s="211"/>
      <c r="G164" s="217">
        <v>30.0</v>
      </c>
      <c r="H164" s="211"/>
      <c r="I164" s="211"/>
      <c r="J164" s="211"/>
      <c r="K164" s="211"/>
      <c r="L164" s="211"/>
      <c r="M164" s="211"/>
      <c r="N164" s="211"/>
      <c r="O164" s="211"/>
      <c r="P164" s="211"/>
      <c r="Q164" s="211"/>
      <c r="R164" s="776"/>
      <c r="S164" s="121" t="s">
        <v>28</v>
      </c>
      <c r="T164" s="534" t="s">
        <v>51</v>
      </c>
      <c r="U164" s="217">
        <v>30.0</v>
      </c>
      <c r="V164" s="811" t="s">
        <v>31</v>
      </c>
      <c r="W164" s="217" t="s">
        <v>1917</v>
      </c>
      <c r="X164" s="814" t="s">
        <v>1959</v>
      </c>
      <c r="Y164" s="210"/>
    </row>
    <row r="165">
      <c r="A165" s="473">
        <v>44014.0</v>
      </c>
      <c r="B165" s="1260" t="s">
        <v>3180</v>
      </c>
      <c r="C165" s="1260" t="s">
        <v>4562</v>
      </c>
      <c r="D165" s="217" t="s">
        <v>1927</v>
      </c>
      <c r="E165" s="211"/>
      <c r="F165" s="211"/>
      <c r="G165" s="217">
        <v>30.0</v>
      </c>
      <c r="H165" s="211"/>
      <c r="I165" s="211"/>
      <c r="J165" s="211"/>
      <c r="K165" s="211"/>
      <c r="L165" s="211"/>
      <c r="M165" s="211"/>
      <c r="N165" s="211"/>
      <c r="O165" s="211"/>
      <c r="P165" s="211"/>
      <c r="Q165" s="211"/>
      <c r="R165" s="776"/>
      <c r="S165" s="121" t="s">
        <v>28</v>
      </c>
      <c r="T165" s="534" t="s">
        <v>51</v>
      </c>
      <c r="U165" s="217">
        <v>30.0</v>
      </c>
      <c r="V165" s="811" t="s">
        <v>1930</v>
      </c>
      <c r="W165" s="217" t="s">
        <v>1917</v>
      </c>
      <c r="X165" s="814" t="s">
        <v>1959</v>
      </c>
      <c r="Y165" s="210"/>
    </row>
    <row r="166">
      <c r="A166" s="473">
        <v>44014.0</v>
      </c>
      <c r="B166" s="1260" t="s">
        <v>3180</v>
      </c>
      <c r="C166" s="1260" t="s">
        <v>4563</v>
      </c>
      <c r="D166" s="217" t="s">
        <v>1927</v>
      </c>
      <c r="E166" s="211"/>
      <c r="F166" s="211"/>
      <c r="G166" s="217">
        <v>25.0</v>
      </c>
      <c r="H166" s="211"/>
      <c r="I166" s="211"/>
      <c r="J166" s="211"/>
      <c r="K166" s="211"/>
      <c r="L166" s="211"/>
      <c r="M166" s="211"/>
      <c r="N166" s="211"/>
      <c r="O166" s="211"/>
      <c r="P166" s="211"/>
      <c r="Q166" s="211"/>
      <c r="R166" s="776"/>
      <c r="S166" s="121" t="s">
        <v>28</v>
      </c>
      <c r="T166" s="534" t="s">
        <v>51</v>
      </c>
      <c r="U166" s="217">
        <v>25.0</v>
      </c>
      <c r="V166" s="811" t="s">
        <v>62</v>
      </c>
      <c r="W166" s="217" t="s">
        <v>77</v>
      </c>
      <c r="X166" s="814" t="s">
        <v>1957</v>
      </c>
      <c r="Y166" s="210"/>
    </row>
    <row r="167">
      <c r="A167" s="473">
        <v>44014.0</v>
      </c>
      <c r="B167" s="1260" t="s">
        <v>3180</v>
      </c>
      <c r="C167" s="1260" t="s">
        <v>4564</v>
      </c>
      <c r="D167" s="217" t="s">
        <v>1927</v>
      </c>
      <c r="E167" s="211"/>
      <c r="F167" s="211"/>
      <c r="G167" s="217">
        <v>36.0</v>
      </c>
      <c r="H167" s="211"/>
      <c r="I167" s="211"/>
      <c r="J167" s="211"/>
      <c r="K167" s="211"/>
      <c r="L167" s="211"/>
      <c r="M167" s="211"/>
      <c r="N167" s="211"/>
      <c r="O167" s="211"/>
      <c r="P167" s="211"/>
      <c r="Q167" s="211"/>
      <c r="R167" s="776"/>
      <c r="S167" s="121" t="s">
        <v>28</v>
      </c>
      <c r="T167" s="534" t="s">
        <v>51</v>
      </c>
      <c r="U167" s="217">
        <v>36.0</v>
      </c>
      <c r="V167" s="811" t="s">
        <v>116</v>
      </c>
      <c r="W167" s="217" t="s">
        <v>1917</v>
      </c>
      <c r="X167" s="814" t="s">
        <v>1951</v>
      </c>
      <c r="Y167" s="210"/>
    </row>
    <row r="168">
      <c r="A168" s="383"/>
      <c r="B168" s="1260"/>
      <c r="C168" s="1260"/>
      <c r="D168" s="211"/>
      <c r="E168" s="211"/>
      <c r="F168" s="211"/>
      <c r="G168" s="211"/>
      <c r="H168" s="211"/>
      <c r="I168" s="211"/>
      <c r="J168" s="211"/>
      <c r="K168" s="211"/>
      <c r="L168" s="211"/>
      <c r="M168" s="211"/>
      <c r="N168" s="211"/>
      <c r="O168" s="211"/>
      <c r="P168" s="211"/>
      <c r="Q168" s="211"/>
      <c r="R168" s="817"/>
      <c r="S168" s="121"/>
      <c r="T168" s="386"/>
      <c r="U168" s="211"/>
      <c r="V168" s="815"/>
      <c r="W168" s="211"/>
      <c r="X168" s="810"/>
      <c r="Y168" s="210"/>
    </row>
    <row r="169">
      <c r="A169" s="383">
        <v>44014.0</v>
      </c>
      <c r="B169" s="1260" t="s">
        <v>60</v>
      </c>
      <c r="C169" s="1260" t="s">
        <v>4565</v>
      </c>
      <c r="D169" s="211"/>
      <c r="E169" s="211"/>
      <c r="F169" s="217">
        <v>40.0</v>
      </c>
      <c r="G169" s="217"/>
      <c r="H169" s="211"/>
      <c r="I169" s="211"/>
      <c r="J169" s="211"/>
      <c r="K169" s="211"/>
      <c r="L169" s="211"/>
      <c r="M169" s="211"/>
      <c r="N169" s="211"/>
      <c r="O169" s="211"/>
      <c r="P169" s="211"/>
      <c r="Q169" s="211"/>
      <c r="R169" s="817" t="s">
        <v>4566</v>
      </c>
      <c r="S169" s="121" t="s">
        <v>28</v>
      </c>
      <c r="T169" s="534" t="s">
        <v>29</v>
      </c>
      <c r="U169" s="217">
        <v>40.0</v>
      </c>
      <c r="V169" s="815" t="s">
        <v>3136</v>
      </c>
      <c r="W169" s="217" t="s">
        <v>1917</v>
      </c>
      <c r="X169" s="814" t="s">
        <v>4567</v>
      </c>
      <c r="Y169" s="210"/>
    </row>
    <row r="170">
      <c r="A170" s="211"/>
      <c r="B170" s="1261"/>
      <c r="C170" s="1261"/>
      <c r="D170" s="211"/>
      <c r="E170" s="211"/>
      <c r="F170" s="211"/>
      <c r="G170" s="211"/>
      <c r="H170" s="211"/>
      <c r="I170" s="211"/>
      <c r="J170" s="211"/>
      <c r="K170" s="211"/>
      <c r="L170" s="211"/>
      <c r="M170" s="211"/>
      <c r="N170" s="211"/>
      <c r="O170" s="211"/>
      <c r="P170" s="211"/>
      <c r="Q170" s="211"/>
      <c r="R170" s="776"/>
      <c r="S170" s="121"/>
      <c r="T170" s="386"/>
      <c r="U170" s="211"/>
      <c r="V170" s="815"/>
      <c r="W170" s="211"/>
      <c r="X170" s="814"/>
      <c r="Y170" s="210"/>
    </row>
    <row r="171">
      <c r="A171" s="383">
        <v>44014.0</v>
      </c>
      <c r="B171" s="1260" t="s">
        <v>2167</v>
      </c>
      <c r="C171" s="1296" t="s">
        <v>4568</v>
      </c>
      <c r="D171" s="211"/>
      <c r="E171" s="211"/>
      <c r="F171" s="211"/>
      <c r="G171" s="217">
        <v>20.0</v>
      </c>
      <c r="H171" s="211"/>
      <c r="I171" s="211"/>
      <c r="J171" s="211"/>
      <c r="K171" s="211"/>
      <c r="L171" s="211"/>
      <c r="M171" s="211"/>
      <c r="N171" s="211"/>
      <c r="O171" s="211"/>
      <c r="P171" s="211"/>
      <c r="Q171" s="211"/>
      <c r="R171" s="817" t="s">
        <v>486</v>
      </c>
      <c r="S171" s="121" t="s">
        <v>28</v>
      </c>
      <c r="T171" s="386" t="s">
        <v>51</v>
      </c>
      <c r="U171" s="217">
        <v>20.0</v>
      </c>
      <c r="V171" s="811" t="s">
        <v>116</v>
      </c>
      <c r="W171" s="217" t="s">
        <v>1917</v>
      </c>
      <c r="X171" s="814" t="s">
        <v>4569</v>
      </c>
      <c r="Y171" s="210"/>
    </row>
    <row r="172">
      <c r="A172" s="383">
        <v>44014.0</v>
      </c>
      <c r="B172" s="1260" t="s">
        <v>2167</v>
      </c>
      <c r="C172" s="1296" t="s">
        <v>4568</v>
      </c>
      <c r="D172" s="211"/>
      <c r="E172" s="211"/>
      <c r="F172" s="211"/>
      <c r="G172" s="211"/>
      <c r="H172" s="211"/>
      <c r="I172" s="211"/>
      <c r="J172" s="211"/>
      <c r="K172" s="211"/>
      <c r="L172" s="217">
        <v>2.0</v>
      </c>
      <c r="M172" s="211"/>
      <c r="N172" s="211"/>
      <c r="O172" s="211"/>
      <c r="P172" s="211"/>
      <c r="Q172" s="211"/>
      <c r="R172" s="817" t="s">
        <v>486</v>
      </c>
      <c r="S172" s="121" t="s">
        <v>28</v>
      </c>
      <c r="T172" s="386" t="s">
        <v>57</v>
      </c>
      <c r="U172" s="217">
        <v>2.0</v>
      </c>
      <c r="V172" s="811" t="s">
        <v>116</v>
      </c>
      <c r="W172" s="217" t="s">
        <v>1917</v>
      </c>
      <c r="X172" s="814"/>
      <c r="Y172" s="210"/>
    </row>
    <row r="173">
      <c r="A173" s="383">
        <v>44014.0</v>
      </c>
      <c r="B173" s="1260" t="s">
        <v>2167</v>
      </c>
      <c r="C173" s="1297" t="s">
        <v>4570</v>
      </c>
      <c r="D173" s="211"/>
      <c r="E173" s="211"/>
      <c r="F173" s="211"/>
      <c r="G173" s="217">
        <v>20.0</v>
      </c>
      <c r="H173" s="211"/>
      <c r="I173" s="211"/>
      <c r="J173" s="211"/>
      <c r="K173" s="211"/>
      <c r="L173" s="211"/>
      <c r="M173" s="211"/>
      <c r="N173" s="211"/>
      <c r="O173" s="211"/>
      <c r="P173" s="211"/>
      <c r="Q173" s="211"/>
      <c r="R173" s="817" t="s">
        <v>486</v>
      </c>
      <c r="S173" s="121" t="s">
        <v>28</v>
      </c>
      <c r="T173" s="386" t="s">
        <v>51</v>
      </c>
      <c r="U173" s="217">
        <v>20.0</v>
      </c>
      <c r="V173" s="811" t="s">
        <v>31</v>
      </c>
      <c r="W173" s="217" t="s">
        <v>1917</v>
      </c>
      <c r="X173" s="814" t="s">
        <v>4571</v>
      </c>
      <c r="Y173" s="210"/>
    </row>
    <row r="174">
      <c r="A174" s="383">
        <v>44014.0</v>
      </c>
      <c r="B174" s="1260" t="s">
        <v>2167</v>
      </c>
      <c r="C174" s="1297" t="s">
        <v>4570</v>
      </c>
      <c r="D174" s="211"/>
      <c r="E174" s="211"/>
      <c r="F174" s="211"/>
      <c r="G174" s="217"/>
      <c r="H174" s="211"/>
      <c r="I174" s="211"/>
      <c r="J174" s="211"/>
      <c r="K174" s="211"/>
      <c r="L174" s="211"/>
      <c r="M174" s="211"/>
      <c r="N174" s="217">
        <v>1.0</v>
      </c>
      <c r="O174" s="217"/>
      <c r="P174" s="211"/>
      <c r="Q174" s="211"/>
      <c r="R174" s="817"/>
      <c r="S174" s="121" t="s">
        <v>28</v>
      </c>
      <c r="T174" s="386" t="s">
        <v>58</v>
      </c>
      <c r="U174" s="217">
        <v>1.0</v>
      </c>
      <c r="V174" s="815" t="s">
        <v>77</v>
      </c>
      <c r="W174" s="217"/>
      <c r="X174" s="814"/>
      <c r="Y174" s="210"/>
    </row>
    <row r="175">
      <c r="A175" s="211"/>
      <c r="B175" s="1260"/>
      <c r="C175" s="1260"/>
      <c r="D175" s="211"/>
      <c r="E175" s="211"/>
      <c r="F175" s="211"/>
      <c r="G175" s="211"/>
      <c r="H175" s="211"/>
      <c r="I175" s="211"/>
      <c r="J175" s="211"/>
      <c r="K175" s="211"/>
      <c r="L175" s="211"/>
      <c r="M175" s="211"/>
      <c r="N175" s="211"/>
      <c r="O175" s="211"/>
      <c r="P175" s="211"/>
      <c r="Q175" s="211"/>
      <c r="R175" s="776"/>
      <c r="S175" s="121"/>
      <c r="T175" s="386"/>
      <c r="U175" s="211"/>
      <c r="V175" s="815"/>
      <c r="W175" s="211"/>
      <c r="X175" s="814"/>
      <c r="Y175" s="210"/>
    </row>
    <row r="176">
      <c r="A176" s="211"/>
      <c r="B176" s="1260" t="s">
        <v>3180</v>
      </c>
      <c r="C176" s="1260" t="s">
        <v>4572</v>
      </c>
      <c r="D176" s="217" t="s">
        <v>1927</v>
      </c>
      <c r="E176" s="211"/>
      <c r="F176" s="211"/>
      <c r="G176" s="217">
        <v>25.0</v>
      </c>
      <c r="H176" s="211"/>
      <c r="I176" s="211"/>
      <c r="J176" s="211"/>
      <c r="K176" s="211"/>
      <c r="L176" s="211"/>
      <c r="M176" s="211"/>
      <c r="N176" s="211"/>
      <c r="O176" s="211"/>
      <c r="P176" s="211"/>
      <c r="Q176" s="211"/>
      <c r="R176" s="776"/>
      <c r="S176" s="121" t="s">
        <v>28</v>
      </c>
      <c r="T176" s="386" t="s">
        <v>51</v>
      </c>
      <c r="U176" s="217">
        <v>25.0</v>
      </c>
      <c r="V176" s="815" t="s">
        <v>55</v>
      </c>
      <c r="W176" s="217" t="s">
        <v>1917</v>
      </c>
      <c r="X176" s="814" t="s">
        <v>4573</v>
      </c>
      <c r="Y176" s="210"/>
    </row>
    <row r="177">
      <c r="A177" s="211"/>
      <c r="B177" s="1260" t="s">
        <v>3180</v>
      </c>
      <c r="C177" s="1260" t="s">
        <v>4574</v>
      </c>
      <c r="D177" s="217" t="s">
        <v>1927</v>
      </c>
      <c r="E177" s="211"/>
      <c r="F177" s="211"/>
      <c r="G177" s="217">
        <v>51.0</v>
      </c>
      <c r="H177" s="211"/>
      <c r="I177" s="211"/>
      <c r="J177" s="211"/>
      <c r="K177" s="211"/>
      <c r="L177" s="211"/>
      <c r="M177" s="211"/>
      <c r="N177" s="211"/>
      <c r="O177" s="211"/>
      <c r="P177" s="211"/>
      <c r="Q177" s="211"/>
      <c r="R177" s="776"/>
      <c r="S177" s="121" t="s">
        <v>28</v>
      </c>
      <c r="T177" s="386" t="s">
        <v>51</v>
      </c>
      <c r="U177" s="217">
        <v>51.0</v>
      </c>
      <c r="V177" s="811" t="s">
        <v>62</v>
      </c>
      <c r="W177" s="217" t="s">
        <v>1917</v>
      </c>
      <c r="X177" s="814" t="s">
        <v>4575</v>
      </c>
      <c r="Y177" s="210"/>
    </row>
    <row r="178">
      <c r="A178" s="211"/>
      <c r="B178" s="1260" t="s">
        <v>3180</v>
      </c>
      <c r="C178" s="1260" t="s">
        <v>4576</v>
      </c>
      <c r="D178" s="217" t="s">
        <v>1927</v>
      </c>
      <c r="E178" s="211"/>
      <c r="F178" s="211"/>
      <c r="G178" s="217">
        <v>41.0</v>
      </c>
      <c r="H178" s="211"/>
      <c r="I178" s="211"/>
      <c r="J178" s="211"/>
      <c r="K178" s="211"/>
      <c r="L178" s="211"/>
      <c r="M178" s="211"/>
      <c r="N178" s="211"/>
      <c r="O178" s="211"/>
      <c r="P178" s="211"/>
      <c r="Q178" s="211"/>
      <c r="R178" s="776"/>
      <c r="S178" s="121" t="s">
        <v>28</v>
      </c>
      <c r="T178" s="386" t="s">
        <v>51</v>
      </c>
      <c r="U178" s="217">
        <v>41.0</v>
      </c>
      <c r="V178" s="811" t="s">
        <v>1912</v>
      </c>
      <c r="W178" s="217" t="s">
        <v>1917</v>
      </c>
      <c r="X178" s="814" t="s">
        <v>4577</v>
      </c>
      <c r="Y178" s="210"/>
    </row>
    <row r="179">
      <c r="A179" s="211"/>
      <c r="B179" s="1260" t="s">
        <v>3180</v>
      </c>
      <c r="C179" s="1260" t="s">
        <v>4576</v>
      </c>
      <c r="D179" s="217" t="s">
        <v>1927</v>
      </c>
      <c r="E179" s="211"/>
      <c r="F179" s="211"/>
      <c r="G179" s="217"/>
      <c r="H179" s="211"/>
      <c r="I179" s="211"/>
      <c r="J179" s="217">
        <v>11.0</v>
      </c>
      <c r="K179" s="211"/>
      <c r="L179" s="211"/>
      <c r="M179" s="211"/>
      <c r="N179" s="211"/>
      <c r="O179" s="211"/>
      <c r="P179" s="211"/>
      <c r="Q179" s="211"/>
      <c r="R179" s="776"/>
      <c r="S179" s="121" t="s">
        <v>28</v>
      </c>
      <c r="T179" s="386" t="s">
        <v>157</v>
      </c>
      <c r="U179" s="217">
        <v>11.0</v>
      </c>
      <c r="V179" s="811" t="s">
        <v>1912</v>
      </c>
      <c r="W179" s="217" t="s">
        <v>1917</v>
      </c>
      <c r="X179" s="814" t="s">
        <v>4577</v>
      </c>
      <c r="Y179" s="210"/>
    </row>
    <row r="180">
      <c r="A180" s="211"/>
      <c r="B180" s="1260"/>
      <c r="C180" s="1260"/>
      <c r="D180" s="217"/>
      <c r="E180" s="211"/>
      <c r="F180" s="211"/>
      <c r="G180" s="217"/>
      <c r="H180" s="211"/>
      <c r="I180" s="211"/>
      <c r="J180" s="217"/>
      <c r="K180" s="211"/>
      <c r="L180" s="211"/>
      <c r="M180" s="211"/>
      <c r="N180" s="211"/>
      <c r="O180" s="211"/>
      <c r="P180" s="211"/>
      <c r="Q180" s="211"/>
      <c r="R180" s="776"/>
      <c r="S180" s="121"/>
      <c r="T180" s="386"/>
      <c r="U180" s="217"/>
      <c r="V180" s="815"/>
      <c r="W180" s="217"/>
      <c r="X180" s="814"/>
      <c r="Y180" s="210"/>
    </row>
    <row r="181">
      <c r="A181" s="211"/>
      <c r="B181" s="1260" t="s">
        <v>3073</v>
      </c>
      <c r="C181" s="1260" t="s">
        <v>4578</v>
      </c>
      <c r="D181" s="217" t="s">
        <v>1927</v>
      </c>
      <c r="E181" s="211"/>
      <c r="F181" s="211"/>
      <c r="G181" s="217">
        <v>22.0</v>
      </c>
      <c r="H181" s="211"/>
      <c r="I181" s="211"/>
      <c r="J181" s="211"/>
      <c r="K181" s="211"/>
      <c r="L181" s="211"/>
      <c r="M181" s="211"/>
      <c r="N181" s="211"/>
      <c r="O181" s="211"/>
      <c r="P181" s="211"/>
      <c r="Q181" s="211"/>
      <c r="R181" s="817"/>
      <c r="S181" s="121" t="s">
        <v>28</v>
      </c>
      <c r="T181" s="386" t="s">
        <v>51</v>
      </c>
      <c r="U181" s="217">
        <v>5.0</v>
      </c>
      <c r="V181" s="811" t="s">
        <v>62</v>
      </c>
      <c r="W181" s="217" t="s">
        <v>77</v>
      </c>
      <c r="X181" s="814"/>
      <c r="Y181" s="210"/>
    </row>
    <row r="182">
      <c r="A182" s="211"/>
      <c r="B182" s="1260" t="s">
        <v>3073</v>
      </c>
      <c r="C182" s="1260" t="s">
        <v>4578</v>
      </c>
      <c r="D182" s="217" t="s">
        <v>1927</v>
      </c>
      <c r="E182" s="211"/>
      <c r="F182" s="211"/>
      <c r="G182" s="211"/>
      <c r="H182" s="211"/>
      <c r="I182" s="211"/>
      <c r="J182" s="211"/>
      <c r="K182" s="211"/>
      <c r="L182" s="211"/>
      <c r="M182" s="211"/>
      <c r="N182" s="211"/>
      <c r="O182" s="211"/>
      <c r="P182" s="211"/>
      <c r="Q182" s="211"/>
      <c r="R182" s="817"/>
      <c r="S182" s="121" t="s">
        <v>28</v>
      </c>
      <c r="T182" s="386" t="s">
        <v>51</v>
      </c>
      <c r="U182" s="217">
        <v>4.0</v>
      </c>
      <c r="V182" s="811" t="s">
        <v>1930</v>
      </c>
      <c r="W182" s="217" t="s">
        <v>77</v>
      </c>
      <c r="X182" s="814"/>
      <c r="Y182" s="210"/>
    </row>
    <row r="183">
      <c r="A183" s="211"/>
      <c r="B183" s="1260" t="s">
        <v>3073</v>
      </c>
      <c r="C183" s="1260" t="s">
        <v>4578</v>
      </c>
      <c r="D183" s="217" t="s">
        <v>1927</v>
      </c>
      <c r="E183" s="211"/>
      <c r="F183" s="211"/>
      <c r="G183" s="211"/>
      <c r="H183" s="211"/>
      <c r="I183" s="211"/>
      <c r="J183" s="211"/>
      <c r="K183" s="211"/>
      <c r="L183" s="211"/>
      <c r="M183" s="211"/>
      <c r="N183" s="211"/>
      <c r="O183" s="211"/>
      <c r="P183" s="211"/>
      <c r="Q183" s="211"/>
      <c r="R183" s="817"/>
      <c r="S183" s="121" t="s">
        <v>28</v>
      </c>
      <c r="T183" s="386" t="s">
        <v>51</v>
      </c>
      <c r="U183" s="217">
        <v>5.0</v>
      </c>
      <c r="V183" s="811" t="s">
        <v>1912</v>
      </c>
      <c r="W183" s="217" t="s">
        <v>77</v>
      </c>
      <c r="X183" s="814"/>
      <c r="Y183" s="210"/>
    </row>
    <row r="184">
      <c r="A184" s="211"/>
      <c r="B184" s="1260" t="s">
        <v>3073</v>
      </c>
      <c r="C184" s="1260" t="s">
        <v>4578</v>
      </c>
      <c r="D184" s="217" t="s">
        <v>1927</v>
      </c>
      <c r="E184" s="211"/>
      <c r="F184" s="211"/>
      <c r="G184" s="211"/>
      <c r="H184" s="211"/>
      <c r="I184" s="211"/>
      <c r="J184" s="211"/>
      <c r="K184" s="211"/>
      <c r="L184" s="211"/>
      <c r="M184" s="211"/>
      <c r="N184" s="211"/>
      <c r="O184" s="211"/>
      <c r="P184" s="211"/>
      <c r="Q184" s="211"/>
      <c r="R184" s="817"/>
      <c r="S184" s="121" t="s">
        <v>28</v>
      </c>
      <c r="T184" s="386" t="s">
        <v>51</v>
      </c>
      <c r="U184" s="217">
        <v>8.0</v>
      </c>
      <c r="V184" s="815" t="s">
        <v>55</v>
      </c>
      <c r="W184" s="217" t="s">
        <v>77</v>
      </c>
      <c r="X184" s="814"/>
      <c r="Y184" s="210"/>
    </row>
    <row r="185">
      <c r="A185" s="211"/>
      <c r="B185" s="1260"/>
      <c r="C185" s="1260"/>
      <c r="D185" s="211"/>
      <c r="E185" s="211"/>
      <c r="F185" s="211"/>
      <c r="G185" s="211"/>
      <c r="H185" s="211"/>
      <c r="I185" s="211"/>
      <c r="J185" s="211"/>
      <c r="K185" s="211"/>
      <c r="L185" s="211"/>
      <c r="M185" s="211"/>
      <c r="N185" s="211"/>
      <c r="O185" s="211"/>
      <c r="P185" s="211"/>
      <c r="Q185" s="211"/>
      <c r="R185" s="776"/>
      <c r="S185" s="121"/>
      <c r="T185" s="386"/>
      <c r="U185" s="211"/>
      <c r="V185" s="815"/>
      <c r="W185" s="211"/>
      <c r="X185" s="814"/>
      <c r="Y185" s="210"/>
    </row>
    <row r="186">
      <c r="A186" s="383">
        <v>44014.0</v>
      </c>
      <c r="B186" s="1260" t="s">
        <v>4579</v>
      </c>
      <c r="C186" s="1298" t="s">
        <v>4580</v>
      </c>
      <c r="D186" s="211"/>
      <c r="E186" s="211"/>
      <c r="F186" s="211"/>
      <c r="G186" s="217">
        <v>12.0</v>
      </c>
      <c r="H186" s="211"/>
      <c r="I186" s="211"/>
      <c r="J186" s="211"/>
      <c r="K186" s="211"/>
      <c r="L186" s="211"/>
      <c r="M186" s="211"/>
      <c r="N186" s="211"/>
      <c r="O186" s="211"/>
      <c r="P186" s="211"/>
      <c r="Q186" s="211"/>
      <c r="R186" s="817"/>
      <c r="S186" s="121" t="s">
        <v>28</v>
      </c>
      <c r="T186" s="386" t="s">
        <v>51</v>
      </c>
      <c r="U186" s="217">
        <v>12.0</v>
      </c>
      <c r="V186" s="811" t="s">
        <v>116</v>
      </c>
      <c r="W186" s="217" t="s">
        <v>1917</v>
      </c>
      <c r="X186" s="814" t="s">
        <v>4581</v>
      </c>
      <c r="Y186" s="210"/>
    </row>
    <row r="187">
      <c r="A187" s="211"/>
      <c r="B187" s="1261"/>
      <c r="C187" s="1261"/>
      <c r="D187" s="211"/>
      <c r="E187" s="211"/>
      <c r="F187" s="211"/>
      <c r="G187" s="211"/>
      <c r="H187" s="211"/>
      <c r="I187" s="211"/>
      <c r="J187" s="211"/>
      <c r="K187" s="211"/>
      <c r="L187" s="211"/>
      <c r="M187" s="211"/>
      <c r="N187" s="211"/>
      <c r="O187" s="211"/>
      <c r="P187" s="211"/>
      <c r="Q187" s="211"/>
      <c r="R187" s="776"/>
      <c r="S187" s="121"/>
      <c r="T187" s="386"/>
      <c r="U187" s="211"/>
      <c r="V187" s="815"/>
      <c r="W187" s="211"/>
      <c r="X187" s="810"/>
      <c r="Y187" s="210"/>
    </row>
    <row r="188">
      <c r="A188" s="383">
        <v>44014.0</v>
      </c>
      <c r="B188" s="1260" t="s">
        <v>4579</v>
      </c>
      <c r="C188" s="1299" t="s">
        <v>4582</v>
      </c>
      <c r="D188" s="211"/>
      <c r="E188" s="211"/>
      <c r="F188" s="211"/>
      <c r="G188" s="217">
        <v>7.0</v>
      </c>
      <c r="H188" s="211"/>
      <c r="I188" s="211"/>
      <c r="J188" s="211"/>
      <c r="K188" s="211"/>
      <c r="L188" s="211"/>
      <c r="M188" s="211"/>
      <c r="N188" s="211"/>
      <c r="O188" s="211"/>
      <c r="P188" s="211"/>
      <c r="Q188" s="211"/>
      <c r="R188" s="817"/>
      <c r="S188" s="121" t="s">
        <v>28</v>
      </c>
      <c r="T188" s="386" t="s">
        <v>51</v>
      </c>
      <c r="U188" s="217">
        <v>7.0</v>
      </c>
      <c r="V188" s="815" t="s">
        <v>55</v>
      </c>
      <c r="W188" s="217" t="s">
        <v>1917</v>
      </c>
      <c r="X188" s="639"/>
      <c r="Y188" s="210"/>
    </row>
    <row r="189">
      <c r="A189" s="383">
        <v>44014.0</v>
      </c>
      <c r="B189" s="1260" t="s">
        <v>4579</v>
      </c>
      <c r="C189" s="1299" t="s">
        <v>4583</v>
      </c>
      <c r="D189" s="211"/>
      <c r="E189" s="211"/>
      <c r="F189" s="211"/>
      <c r="G189" s="217">
        <v>10.0</v>
      </c>
      <c r="H189" s="211"/>
      <c r="I189" s="211"/>
      <c r="J189" s="211"/>
      <c r="K189" s="211"/>
      <c r="L189" s="211"/>
      <c r="M189" s="211"/>
      <c r="N189" s="211"/>
      <c r="O189" s="211"/>
      <c r="P189" s="211"/>
      <c r="Q189" s="211"/>
      <c r="R189" s="817"/>
      <c r="S189" s="121" t="s">
        <v>28</v>
      </c>
      <c r="T189" s="386" t="s">
        <v>51</v>
      </c>
      <c r="U189" s="217">
        <v>10.0</v>
      </c>
      <c r="V189" s="815" t="s">
        <v>55</v>
      </c>
      <c r="W189" s="217" t="s">
        <v>1917</v>
      </c>
      <c r="X189" s="814" t="s">
        <v>4584</v>
      </c>
      <c r="Y189" s="210"/>
    </row>
    <row r="190">
      <c r="A190" s="383">
        <v>44014.0</v>
      </c>
      <c r="B190" s="1260" t="s">
        <v>4579</v>
      </c>
      <c r="C190" s="1299" t="s">
        <v>4479</v>
      </c>
      <c r="D190" s="211"/>
      <c r="E190" s="211"/>
      <c r="F190" s="211"/>
      <c r="G190" s="217">
        <v>2.0</v>
      </c>
      <c r="H190" s="211"/>
      <c r="I190" s="211"/>
      <c r="J190" s="211"/>
      <c r="K190" s="211"/>
      <c r="L190" s="211"/>
      <c r="M190" s="211"/>
      <c r="N190" s="211"/>
      <c r="O190" s="211"/>
      <c r="P190" s="211"/>
      <c r="Q190" s="211"/>
      <c r="R190" s="817"/>
      <c r="S190" s="121" t="s">
        <v>28</v>
      </c>
      <c r="T190" s="386" t="s">
        <v>51</v>
      </c>
      <c r="U190" s="217">
        <v>2.0</v>
      </c>
      <c r="V190" s="811" t="s">
        <v>31</v>
      </c>
      <c r="W190" s="217" t="s">
        <v>1917</v>
      </c>
      <c r="X190" s="814" t="s">
        <v>4581</v>
      </c>
      <c r="Y190" s="210"/>
    </row>
    <row r="191">
      <c r="A191" s="383">
        <v>44014.0</v>
      </c>
      <c r="B191" s="1260" t="s">
        <v>4579</v>
      </c>
      <c r="C191" s="1299" t="s">
        <v>4585</v>
      </c>
      <c r="D191" s="211"/>
      <c r="E191" s="211"/>
      <c r="F191" s="211"/>
      <c r="G191" s="217">
        <v>31.0</v>
      </c>
      <c r="H191" s="211"/>
      <c r="I191" s="211"/>
      <c r="J191" s="211"/>
      <c r="K191" s="211"/>
      <c r="L191" s="211"/>
      <c r="M191" s="211"/>
      <c r="N191" s="211"/>
      <c r="O191" s="211"/>
      <c r="P191" s="211"/>
      <c r="Q191" s="211"/>
      <c r="R191" s="817"/>
      <c r="S191" s="121" t="s">
        <v>28</v>
      </c>
      <c r="T191" s="386" t="s">
        <v>51</v>
      </c>
      <c r="U191" s="217">
        <v>31.0</v>
      </c>
      <c r="V191" s="811" t="s">
        <v>31</v>
      </c>
      <c r="W191" s="217" t="s">
        <v>1917</v>
      </c>
      <c r="X191" s="814" t="s">
        <v>4581</v>
      </c>
      <c r="Y191" s="210"/>
    </row>
    <row r="192">
      <c r="A192" s="211"/>
      <c r="B192" s="1261"/>
      <c r="C192" s="1261"/>
      <c r="D192" s="211"/>
      <c r="E192" s="211"/>
      <c r="F192" s="211"/>
      <c r="G192" s="211"/>
      <c r="H192" s="211"/>
      <c r="I192" s="211"/>
      <c r="J192" s="211"/>
      <c r="K192" s="211"/>
      <c r="L192" s="211"/>
      <c r="M192" s="211"/>
      <c r="N192" s="211"/>
      <c r="O192" s="211"/>
      <c r="P192" s="211"/>
      <c r="Q192" s="211"/>
      <c r="R192" s="776"/>
      <c r="S192" s="121"/>
      <c r="T192" s="386"/>
      <c r="U192" s="211"/>
      <c r="V192" s="815"/>
      <c r="W192" s="211"/>
      <c r="X192" s="810"/>
      <c r="Y192" s="210"/>
    </row>
    <row r="193">
      <c r="A193" s="473">
        <v>44014.0</v>
      </c>
      <c r="B193" s="1280" t="s">
        <v>442</v>
      </c>
      <c r="C193" s="253" t="s">
        <v>4586</v>
      </c>
      <c r="D193" s="535"/>
      <c r="E193" s="535"/>
      <c r="F193" s="535"/>
      <c r="G193" s="534">
        <v>22.0</v>
      </c>
      <c r="H193" s="535"/>
      <c r="I193" s="535"/>
      <c r="J193" s="535"/>
      <c r="K193" s="535"/>
      <c r="L193" s="211"/>
      <c r="M193" s="211"/>
      <c r="N193" s="211"/>
      <c r="O193" s="211"/>
      <c r="P193" s="211"/>
      <c r="Q193" s="211"/>
      <c r="R193" s="817"/>
      <c r="S193" s="121" t="s">
        <v>28</v>
      </c>
      <c r="T193" s="534" t="s">
        <v>51</v>
      </c>
      <c r="U193" s="217">
        <v>22.0</v>
      </c>
      <c r="V193" s="811" t="s">
        <v>116</v>
      </c>
      <c r="W193" s="217" t="s">
        <v>77</v>
      </c>
      <c r="X193" s="810"/>
      <c r="Y193" s="210"/>
    </row>
    <row r="194">
      <c r="A194" s="211"/>
      <c r="B194" s="1261"/>
      <c r="C194" s="1261"/>
      <c r="D194" s="211"/>
      <c r="E194" s="211"/>
      <c r="F194" s="211"/>
      <c r="G194" s="211"/>
      <c r="H194" s="211"/>
      <c r="I194" s="211"/>
      <c r="J194" s="211"/>
      <c r="K194" s="211"/>
      <c r="L194" s="211"/>
      <c r="M194" s="211"/>
      <c r="N194" s="211"/>
      <c r="O194" s="211"/>
      <c r="P194" s="211"/>
      <c r="Q194" s="211"/>
      <c r="R194" s="776"/>
      <c r="S194" s="121"/>
      <c r="T194" s="386"/>
      <c r="U194" s="211"/>
      <c r="V194" s="815"/>
      <c r="W194" s="211"/>
      <c r="X194" s="810"/>
      <c r="Y194" s="210"/>
    </row>
    <row r="195">
      <c r="A195" s="473">
        <v>44014.0</v>
      </c>
      <c r="B195" s="1269" t="s">
        <v>2840</v>
      </c>
      <c r="C195" s="1300" t="s">
        <v>4587</v>
      </c>
      <c r="D195" s="211"/>
      <c r="E195" s="211"/>
      <c r="F195" s="211"/>
      <c r="G195" s="211"/>
      <c r="H195" s="211"/>
      <c r="I195" s="211"/>
      <c r="J195" s="211"/>
      <c r="K195" s="211"/>
      <c r="L195" s="211"/>
      <c r="M195" s="211"/>
      <c r="N195" s="211"/>
      <c r="O195" s="217">
        <v>30.0</v>
      </c>
      <c r="P195" s="211"/>
      <c r="Q195" s="211"/>
      <c r="R195" s="776"/>
      <c r="S195" s="121" t="s">
        <v>28</v>
      </c>
      <c r="T195" s="770" t="s">
        <v>1979</v>
      </c>
      <c r="U195" s="217">
        <v>30.0</v>
      </c>
      <c r="V195" s="815" t="s">
        <v>77</v>
      </c>
      <c r="W195" s="211"/>
      <c r="X195" s="810"/>
      <c r="Y195" s="210"/>
    </row>
    <row r="196">
      <c r="A196" s="473">
        <v>44014.0</v>
      </c>
      <c r="B196" s="1269" t="s">
        <v>4488</v>
      </c>
      <c r="C196" s="1300" t="s">
        <v>4588</v>
      </c>
      <c r="D196" s="211"/>
      <c r="E196" s="211"/>
      <c r="F196" s="211"/>
      <c r="G196" s="211"/>
      <c r="H196" s="211"/>
      <c r="I196" s="211"/>
      <c r="J196" s="211"/>
      <c r="K196" s="211"/>
      <c r="L196" s="211"/>
      <c r="M196" s="211"/>
      <c r="N196" s="211"/>
      <c r="O196" s="217">
        <v>35.0</v>
      </c>
      <c r="P196" s="211"/>
      <c r="Q196" s="211"/>
      <c r="R196" s="1301" t="s">
        <v>4589</v>
      </c>
      <c r="S196" s="121" t="s">
        <v>28</v>
      </c>
      <c r="T196" s="770" t="s">
        <v>1979</v>
      </c>
      <c r="U196" s="217">
        <v>35.0</v>
      </c>
      <c r="V196" s="815" t="s">
        <v>77</v>
      </c>
      <c r="W196" s="211"/>
      <c r="X196" s="185" t="s">
        <v>4590</v>
      </c>
      <c r="Y196" s="210"/>
    </row>
    <row r="197">
      <c r="A197" s="473">
        <v>44014.0</v>
      </c>
      <c r="B197" s="1269" t="s">
        <v>2367</v>
      </c>
      <c r="C197" s="1300" t="s">
        <v>4591</v>
      </c>
      <c r="D197" s="211"/>
      <c r="E197" s="211"/>
      <c r="F197" s="211"/>
      <c r="G197" s="211"/>
      <c r="H197" s="211"/>
      <c r="I197" s="211"/>
      <c r="J197" s="211"/>
      <c r="K197" s="211"/>
      <c r="L197" s="211"/>
      <c r="M197" s="211"/>
      <c r="N197" s="211"/>
      <c r="O197" s="217">
        <v>30.0</v>
      </c>
      <c r="P197" s="211"/>
      <c r="Q197" s="211"/>
      <c r="R197" s="776"/>
      <c r="S197" s="121" t="s">
        <v>28</v>
      </c>
      <c r="T197" s="770" t="s">
        <v>1979</v>
      </c>
      <c r="U197" s="217">
        <v>30.0</v>
      </c>
      <c r="V197" s="815" t="s">
        <v>82</v>
      </c>
      <c r="W197" s="211"/>
      <c r="X197" s="1302"/>
      <c r="Y197" s="210"/>
    </row>
    <row r="198">
      <c r="A198" s="473">
        <v>44014.0</v>
      </c>
      <c r="B198" s="1269" t="s">
        <v>3213</v>
      </c>
      <c r="C198" s="1300" t="s">
        <v>4592</v>
      </c>
      <c r="D198" s="211"/>
      <c r="E198" s="211"/>
      <c r="F198" s="211"/>
      <c r="G198" s="211"/>
      <c r="H198" s="211"/>
      <c r="I198" s="211"/>
      <c r="J198" s="211"/>
      <c r="K198" s="211"/>
      <c r="L198" s="211"/>
      <c r="M198" s="211"/>
      <c r="N198" s="211"/>
      <c r="O198" s="217">
        <v>30.0</v>
      </c>
      <c r="P198" s="211"/>
      <c r="Q198" s="211"/>
      <c r="R198" s="776"/>
      <c r="S198" s="121" t="s">
        <v>28</v>
      </c>
      <c r="T198" s="770" t="s">
        <v>1979</v>
      </c>
      <c r="U198" s="217">
        <v>30.0</v>
      </c>
      <c r="V198" s="815" t="s">
        <v>77</v>
      </c>
      <c r="W198" s="211"/>
      <c r="X198" s="814" t="s">
        <v>4593</v>
      </c>
      <c r="Y198" s="210"/>
    </row>
    <row r="199">
      <c r="A199" s="473">
        <v>44014.0</v>
      </c>
      <c r="B199" s="1269" t="s">
        <v>2599</v>
      </c>
      <c r="C199" s="1300" t="s">
        <v>4594</v>
      </c>
      <c r="D199" s="211"/>
      <c r="E199" s="211"/>
      <c r="F199" s="211"/>
      <c r="G199" s="211"/>
      <c r="H199" s="211"/>
      <c r="I199" s="211"/>
      <c r="J199" s="211"/>
      <c r="K199" s="211"/>
      <c r="L199" s="211"/>
      <c r="M199" s="211"/>
      <c r="N199" s="211"/>
      <c r="O199" s="217">
        <v>30.0</v>
      </c>
      <c r="P199" s="211"/>
      <c r="Q199" s="211"/>
      <c r="R199" s="776"/>
      <c r="S199" s="121" t="s">
        <v>28</v>
      </c>
      <c r="T199" s="770" t="s">
        <v>1979</v>
      </c>
      <c r="U199" s="217">
        <v>30.0</v>
      </c>
      <c r="V199" s="815" t="s">
        <v>82</v>
      </c>
      <c r="W199" s="211"/>
      <c r="X199" s="185" t="s">
        <v>4595</v>
      </c>
      <c r="Y199" s="210"/>
    </row>
    <row r="200">
      <c r="A200" s="473">
        <v>44014.0</v>
      </c>
      <c r="B200" s="1269" t="s">
        <v>2599</v>
      </c>
      <c r="C200" s="1300" t="s">
        <v>4596</v>
      </c>
      <c r="D200" s="211"/>
      <c r="E200" s="211"/>
      <c r="F200" s="211"/>
      <c r="G200" s="211"/>
      <c r="H200" s="211"/>
      <c r="I200" s="211"/>
      <c r="J200" s="211"/>
      <c r="K200" s="211"/>
      <c r="L200" s="211"/>
      <c r="M200" s="211"/>
      <c r="N200" s="211"/>
      <c r="O200" s="217">
        <v>30.0</v>
      </c>
      <c r="P200" s="211"/>
      <c r="Q200" s="211"/>
      <c r="R200" s="776"/>
      <c r="S200" s="121" t="s">
        <v>28</v>
      </c>
      <c r="T200" s="770" t="s">
        <v>1979</v>
      </c>
      <c r="U200" s="217">
        <v>30.0</v>
      </c>
      <c r="V200" s="815" t="s">
        <v>82</v>
      </c>
      <c r="W200" s="211"/>
      <c r="X200" s="185" t="s">
        <v>4595</v>
      </c>
      <c r="Y200" s="210"/>
    </row>
    <row r="201">
      <c r="A201" s="211"/>
      <c r="B201" s="1261"/>
      <c r="C201" s="1261"/>
      <c r="D201" s="211"/>
      <c r="E201" s="211"/>
      <c r="F201" s="211"/>
      <c r="G201" s="211"/>
      <c r="H201" s="211"/>
      <c r="I201" s="211"/>
      <c r="J201" s="211"/>
      <c r="K201" s="211"/>
      <c r="L201" s="211"/>
      <c r="M201" s="211"/>
      <c r="N201" s="211"/>
      <c r="O201" s="211"/>
      <c r="P201" s="211"/>
      <c r="Q201" s="211"/>
      <c r="R201" s="776"/>
      <c r="S201" s="121"/>
      <c r="T201" s="386"/>
      <c r="U201" s="211"/>
      <c r="V201" s="815"/>
      <c r="W201" s="211"/>
      <c r="X201" s="810"/>
      <c r="Y201" s="210"/>
    </row>
    <row r="202">
      <c r="A202" s="473">
        <v>44014.0</v>
      </c>
      <c r="B202" s="1269" t="s">
        <v>2764</v>
      </c>
      <c r="C202" s="253" t="s">
        <v>4597</v>
      </c>
      <c r="D202" s="211"/>
      <c r="E202" s="211"/>
      <c r="F202" s="211"/>
      <c r="G202" s="211"/>
      <c r="H202" s="211"/>
      <c r="I202" s="211"/>
      <c r="J202" s="211"/>
      <c r="K202" s="211"/>
      <c r="L202" s="211"/>
      <c r="M202" s="211"/>
      <c r="N202" s="211"/>
      <c r="O202" s="217">
        <v>20.0</v>
      </c>
      <c r="P202" s="211"/>
      <c r="Q202" s="211"/>
      <c r="R202" s="776"/>
      <c r="S202" s="121" t="s">
        <v>28</v>
      </c>
      <c r="T202" s="770" t="s">
        <v>1979</v>
      </c>
      <c r="U202" s="217">
        <v>20.0</v>
      </c>
      <c r="V202" s="815" t="s">
        <v>77</v>
      </c>
      <c r="W202" s="211"/>
      <c r="X202" s="1303" t="s">
        <v>4598</v>
      </c>
      <c r="Y202" s="210"/>
    </row>
    <row r="203">
      <c r="A203" s="1304"/>
      <c r="B203" s="1305"/>
      <c r="C203" s="1305"/>
      <c r="D203" s="1304"/>
      <c r="E203" s="1304"/>
      <c r="F203" s="1304"/>
      <c r="G203" s="1304"/>
      <c r="H203" s="434"/>
      <c r="I203" s="434"/>
      <c r="J203" s="434"/>
      <c r="K203" s="434"/>
      <c r="L203" s="434"/>
      <c r="M203" s="434"/>
      <c r="N203" s="434"/>
      <c r="O203" s="434"/>
      <c r="P203" s="434"/>
      <c r="Q203" s="434"/>
      <c r="R203" s="435"/>
      <c r="S203" s="436"/>
      <c r="T203" s="433"/>
      <c r="U203" s="434"/>
      <c r="V203" s="1306"/>
      <c r="W203" s="434"/>
      <c r="X203" s="438"/>
      <c r="Y203" s="439"/>
    </row>
    <row r="204">
      <c r="A204" s="471">
        <v>44015.0</v>
      </c>
      <c r="B204" s="1260" t="s">
        <v>99</v>
      </c>
      <c r="C204" s="1307" t="s">
        <v>4599</v>
      </c>
      <c r="D204" s="907"/>
      <c r="E204" s="907"/>
      <c r="F204" s="908">
        <v>20.0</v>
      </c>
      <c r="G204" s="907"/>
      <c r="H204" s="211"/>
      <c r="I204" s="211"/>
      <c r="J204" s="211"/>
      <c r="K204" s="211"/>
      <c r="L204" s="211"/>
      <c r="M204" s="211"/>
      <c r="N204" s="211"/>
      <c r="O204" s="211"/>
      <c r="P204" s="211"/>
      <c r="Q204" s="211"/>
      <c r="R204" s="817"/>
      <c r="S204" s="121" t="s">
        <v>28</v>
      </c>
      <c r="T204" s="386" t="s">
        <v>29</v>
      </c>
      <c r="U204" s="217">
        <v>20.0</v>
      </c>
      <c r="V204" s="811" t="s">
        <v>116</v>
      </c>
      <c r="W204" s="217" t="s">
        <v>1917</v>
      </c>
      <c r="X204" s="810"/>
      <c r="Y204" s="210"/>
    </row>
    <row r="205">
      <c r="A205" s="907"/>
      <c r="B205" s="1260"/>
      <c r="C205" s="1307"/>
      <c r="D205" s="907"/>
      <c r="E205" s="907"/>
      <c r="F205" s="907"/>
      <c r="G205" s="907"/>
      <c r="H205" s="211"/>
      <c r="I205" s="211"/>
      <c r="J205" s="211"/>
      <c r="K205" s="211"/>
      <c r="L205" s="211"/>
      <c r="M205" s="211"/>
      <c r="N205" s="211"/>
      <c r="O205" s="211"/>
      <c r="P205" s="211"/>
      <c r="Q205" s="211"/>
      <c r="R205" s="817"/>
      <c r="S205" s="121"/>
      <c r="T205" s="386"/>
      <c r="U205" s="211"/>
      <c r="V205" s="815"/>
      <c r="W205" s="211"/>
      <c r="X205" s="810"/>
      <c r="Y205" s="210"/>
    </row>
    <row r="206">
      <c r="A206" s="471">
        <v>44015.0</v>
      </c>
      <c r="B206" s="1260" t="s">
        <v>3619</v>
      </c>
      <c r="C206" s="1308" t="s">
        <v>4600</v>
      </c>
      <c r="D206" s="907"/>
      <c r="E206" s="907"/>
      <c r="F206" s="908">
        <v>56.0</v>
      </c>
      <c r="G206" s="907"/>
      <c r="H206" s="211"/>
      <c r="I206" s="211"/>
      <c r="J206" s="211"/>
      <c r="K206" s="211"/>
      <c r="L206" s="211"/>
      <c r="M206" s="211"/>
      <c r="N206" s="211"/>
      <c r="O206" s="211"/>
      <c r="P206" s="211"/>
      <c r="Q206" s="211"/>
      <c r="R206" s="817"/>
      <c r="S206" s="121" t="s">
        <v>28</v>
      </c>
      <c r="T206" s="386" t="s">
        <v>29</v>
      </c>
      <c r="U206" s="217">
        <v>56.0</v>
      </c>
      <c r="V206" s="811" t="s">
        <v>62</v>
      </c>
      <c r="W206" s="217" t="s">
        <v>1917</v>
      </c>
      <c r="X206" s="814" t="s">
        <v>4601</v>
      </c>
      <c r="Y206" s="210"/>
    </row>
    <row r="207">
      <c r="A207" s="907"/>
      <c r="B207" s="1261"/>
      <c r="C207" s="1261"/>
      <c r="D207" s="907"/>
      <c r="E207" s="907"/>
      <c r="F207" s="907"/>
      <c r="G207" s="907"/>
      <c r="H207" s="211"/>
      <c r="I207" s="211"/>
      <c r="J207" s="211"/>
      <c r="K207" s="211"/>
      <c r="L207" s="211"/>
      <c r="M207" s="211"/>
      <c r="N207" s="211"/>
      <c r="O207" s="211"/>
      <c r="P207" s="211"/>
      <c r="Q207" s="211"/>
      <c r="R207" s="817"/>
      <c r="S207" s="121"/>
      <c r="T207" s="386"/>
      <c r="U207" s="211"/>
      <c r="V207" s="815"/>
      <c r="W207" s="211"/>
      <c r="X207" s="810"/>
      <c r="Y207" s="210"/>
    </row>
    <row r="208">
      <c r="A208" s="471">
        <v>44015.0</v>
      </c>
      <c r="B208" s="1260" t="s">
        <v>4602</v>
      </c>
      <c r="C208" s="1309" t="s">
        <v>4603</v>
      </c>
      <c r="D208" s="907"/>
      <c r="E208" s="907"/>
      <c r="F208" s="908">
        <v>40.0</v>
      </c>
      <c r="G208" s="907"/>
      <c r="H208" s="211"/>
      <c r="I208" s="211"/>
      <c r="J208" s="211"/>
      <c r="K208" s="211"/>
      <c r="L208" s="211"/>
      <c r="M208" s="211"/>
      <c r="N208" s="211"/>
      <c r="O208" s="211"/>
      <c r="P208" s="211"/>
      <c r="Q208" s="211"/>
      <c r="R208" s="817"/>
      <c r="S208" s="121" t="s">
        <v>28</v>
      </c>
      <c r="T208" s="386" t="s">
        <v>29</v>
      </c>
      <c r="U208" s="217">
        <v>40.0</v>
      </c>
      <c r="V208" s="811" t="s">
        <v>31</v>
      </c>
      <c r="W208" s="217" t="s">
        <v>77</v>
      </c>
      <c r="X208" s="810"/>
      <c r="Y208" s="210"/>
    </row>
    <row r="209">
      <c r="A209" s="907"/>
      <c r="B209" s="1261"/>
      <c r="C209" s="1310"/>
      <c r="D209" s="907"/>
      <c r="E209" s="907"/>
      <c r="F209" s="211"/>
      <c r="G209" s="907"/>
      <c r="H209" s="211"/>
      <c r="I209" s="211"/>
      <c r="J209" s="211"/>
      <c r="K209" s="211"/>
      <c r="L209" s="211"/>
      <c r="M209" s="211"/>
      <c r="N209" s="211"/>
      <c r="O209" s="211"/>
      <c r="P209" s="211"/>
      <c r="Q209" s="211"/>
      <c r="R209" s="817"/>
      <c r="S209" s="121"/>
      <c r="T209" s="386"/>
      <c r="U209" s="211"/>
      <c r="V209" s="815"/>
      <c r="W209" s="211"/>
      <c r="X209" s="810"/>
      <c r="Y209" s="210"/>
    </row>
    <row r="210">
      <c r="A210" s="471">
        <v>44015.0</v>
      </c>
      <c r="B210" s="1260" t="s">
        <v>447</v>
      </c>
      <c r="C210" s="1260" t="s">
        <v>4604</v>
      </c>
      <c r="D210" s="907"/>
      <c r="F210" s="908">
        <v>31.0</v>
      </c>
      <c r="G210" s="907"/>
      <c r="H210" s="211"/>
      <c r="I210" s="211"/>
      <c r="J210" s="211"/>
      <c r="K210" s="211"/>
      <c r="L210" s="211"/>
      <c r="M210" s="211"/>
      <c r="N210" s="211"/>
      <c r="O210" s="211"/>
      <c r="P210" s="211"/>
      <c r="Q210" s="211"/>
      <c r="R210" s="817"/>
      <c r="S210" s="121" t="s">
        <v>28</v>
      </c>
      <c r="T210" s="386" t="s">
        <v>29</v>
      </c>
      <c r="U210" s="217">
        <v>31.0</v>
      </c>
      <c r="V210" s="811" t="s">
        <v>116</v>
      </c>
      <c r="W210" s="217" t="s">
        <v>1917</v>
      </c>
      <c r="X210" s="810"/>
      <c r="Y210" s="210"/>
    </row>
    <row r="211">
      <c r="A211" s="471">
        <v>44015.0</v>
      </c>
      <c r="B211" s="1280" t="s">
        <v>447</v>
      </c>
      <c r="C211" s="1260" t="s">
        <v>98</v>
      </c>
      <c r="D211" s="907"/>
      <c r="E211" s="907"/>
      <c r="F211" s="908">
        <v>35.0</v>
      </c>
      <c r="G211" s="907"/>
      <c r="H211" s="211"/>
      <c r="I211" s="211"/>
      <c r="J211" s="211"/>
      <c r="K211" s="211"/>
      <c r="L211" s="211"/>
      <c r="M211" s="211"/>
      <c r="N211" s="211"/>
      <c r="O211" s="211"/>
      <c r="P211" s="211"/>
      <c r="Q211" s="211"/>
      <c r="R211" s="776"/>
      <c r="S211" s="121" t="s">
        <v>28</v>
      </c>
      <c r="T211" s="386" t="s">
        <v>29</v>
      </c>
      <c r="U211" s="217">
        <v>35.0</v>
      </c>
      <c r="V211" s="815" t="s">
        <v>3136</v>
      </c>
      <c r="W211" s="217" t="s">
        <v>1917</v>
      </c>
      <c r="X211" s="810"/>
      <c r="Y211" s="210"/>
    </row>
    <row r="212">
      <c r="A212" s="471">
        <v>44015.0</v>
      </c>
      <c r="B212" s="1280" t="s">
        <v>447</v>
      </c>
      <c r="C212" s="1260" t="s">
        <v>448</v>
      </c>
      <c r="D212" s="907"/>
      <c r="E212" s="907"/>
      <c r="F212" s="908">
        <v>40.0</v>
      </c>
      <c r="G212" s="907"/>
      <c r="H212" s="211"/>
      <c r="I212" s="211"/>
      <c r="J212" s="211"/>
      <c r="K212" s="211"/>
      <c r="L212" s="211"/>
      <c r="M212" s="211"/>
      <c r="N212" s="211"/>
      <c r="O212" s="211"/>
      <c r="P212" s="211"/>
      <c r="Q212" s="211"/>
      <c r="R212" s="817"/>
      <c r="S212" s="121" t="s">
        <v>28</v>
      </c>
      <c r="T212" s="386" t="s">
        <v>29</v>
      </c>
      <c r="U212" s="217">
        <v>40.0</v>
      </c>
      <c r="V212" s="811" t="s">
        <v>31</v>
      </c>
      <c r="W212" s="217" t="s">
        <v>1917</v>
      </c>
      <c r="X212" s="810"/>
      <c r="Y212" s="210"/>
    </row>
    <row r="213" ht="25.5" customHeight="1">
      <c r="A213" s="471">
        <v>44015.0</v>
      </c>
      <c r="B213" s="1280" t="s">
        <v>447</v>
      </c>
      <c r="C213" s="1260" t="s">
        <v>761</v>
      </c>
      <c r="D213" s="907"/>
      <c r="E213" s="907"/>
      <c r="F213" s="908">
        <v>39.0</v>
      </c>
      <c r="G213" s="907"/>
      <c r="H213" s="211"/>
      <c r="I213" s="211"/>
      <c r="J213" s="211"/>
      <c r="K213" s="211"/>
      <c r="L213" s="211"/>
      <c r="M213" s="211"/>
      <c r="N213" s="211"/>
      <c r="O213" s="211"/>
      <c r="P213" s="211"/>
      <c r="Q213" s="211"/>
      <c r="R213" s="817" t="s">
        <v>4605</v>
      </c>
      <c r="S213" s="121" t="s">
        <v>28</v>
      </c>
      <c r="T213" s="386" t="s">
        <v>29</v>
      </c>
      <c r="U213" s="217">
        <v>39.0</v>
      </c>
      <c r="V213" s="811" t="s">
        <v>1930</v>
      </c>
      <c r="W213" s="217" t="s">
        <v>1917</v>
      </c>
      <c r="X213" s="810"/>
      <c r="Y213" s="210"/>
    </row>
    <row r="214">
      <c r="A214" s="471">
        <v>44015.0</v>
      </c>
      <c r="B214" s="1280" t="s">
        <v>447</v>
      </c>
      <c r="C214" s="1260" t="s">
        <v>729</v>
      </c>
      <c r="D214" s="907"/>
      <c r="E214" s="907"/>
      <c r="F214" s="908">
        <v>32.0</v>
      </c>
      <c r="G214" s="907"/>
      <c r="H214" s="211"/>
      <c r="I214" s="211"/>
      <c r="J214" s="211"/>
      <c r="K214" s="211"/>
      <c r="L214" s="211"/>
      <c r="M214" s="211"/>
      <c r="N214" s="211"/>
      <c r="O214" s="211"/>
      <c r="P214" s="211"/>
      <c r="Q214" s="211"/>
      <c r="R214" s="817" t="s">
        <v>4605</v>
      </c>
      <c r="S214" s="121" t="s">
        <v>28</v>
      </c>
      <c r="T214" s="386" t="s">
        <v>29</v>
      </c>
      <c r="U214" s="217">
        <v>22.0</v>
      </c>
      <c r="V214" s="815" t="s">
        <v>3136</v>
      </c>
      <c r="W214" s="217" t="s">
        <v>1917</v>
      </c>
      <c r="X214" s="810"/>
      <c r="Y214" s="210"/>
    </row>
    <row r="215">
      <c r="A215" s="471">
        <v>44015.0</v>
      </c>
      <c r="B215" s="1280" t="s">
        <v>447</v>
      </c>
      <c r="C215" s="1260" t="s">
        <v>729</v>
      </c>
      <c r="D215" s="907"/>
      <c r="E215" s="907"/>
      <c r="F215" s="907"/>
      <c r="G215" s="907"/>
      <c r="H215" s="211"/>
      <c r="I215" s="211"/>
      <c r="J215" s="211"/>
      <c r="K215" s="211"/>
      <c r="L215" s="211"/>
      <c r="M215" s="211"/>
      <c r="N215" s="211"/>
      <c r="O215" s="211"/>
      <c r="P215" s="211"/>
      <c r="Q215" s="211"/>
      <c r="R215" s="817"/>
      <c r="S215" s="121" t="s">
        <v>28</v>
      </c>
      <c r="T215" s="386" t="s">
        <v>29</v>
      </c>
      <c r="U215" s="217">
        <v>5.0</v>
      </c>
      <c r="V215" s="811" t="s">
        <v>31</v>
      </c>
      <c r="W215" s="217" t="s">
        <v>1917</v>
      </c>
      <c r="X215" s="810"/>
      <c r="Y215" s="210"/>
    </row>
    <row r="216">
      <c r="A216" s="471">
        <v>44015.0</v>
      </c>
      <c r="B216" s="1280" t="s">
        <v>447</v>
      </c>
      <c r="C216" s="1260" t="s">
        <v>729</v>
      </c>
      <c r="D216" s="907"/>
      <c r="E216" s="907"/>
      <c r="F216" s="907"/>
      <c r="G216" s="907"/>
      <c r="H216" s="211"/>
      <c r="I216" s="211"/>
      <c r="J216" s="211"/>
      <c r="K216" s="211"/>
      <c r="L216" s="211"/>
      <c r="M216" s="211"/>
      <c r="N216" s="211"/>
      <c r="O216" s="211"/>
      <c r="P216" s="211"/>
      <c r="Q216" s="211"/>
      <c r="R216" s="817"/>
      <c r="S216" s="121" t="s">
        <v>28</v>
      </c>
      <c r="T216" s="386" t="s">
        <v>29</v>
      </c>
      <c r="U216" s="217">
        <v>5.0</v>
      </c>
      <c r="V216" s="811" t="s">
        <v>116</v>
      </c>
      <c r="W216" s="217" t="s">
        <v>1917</v>
      </c>
      <c r="X216" s="810"/>
      <c r="Y216" s="210"/>
    </row>
    <row r="217">
      <c r="A217" s="907"/>
      <c r="B217" s="1261"/>
      <c r="C217" s="1261"/>
      <c r="D217" s="907"/>
      <c r="E217" s="907"/>
      <c r="F217" s="907"/>
      <c r="G217" s="907"/>
      <c r="H217" s="211"/>
      <c r="I217" s="211"/>
      <c r="J217" s="211"/>
      <c r="L217" s="211"/>
      <c r="M217" s="211"/>
      <c r="N217" s="211"/>
      <c r="O217" s="211"/>
      <c r="P217" s="211"/>
      <c r="Q217" s="211"/>
      <c r="R217" s="817"/>
      <c r="S217" s="121"/>
      <c r="T217" s="386"/>
      <c r="U217" s="211"/>
      <c r="V217" s="815"/>
      <c r="W217" s="211"/>
      <c r="X217" s="810"/>
      <c r="Y217" s="210"/>
    </row>
    <row r="218">
      <c r="A218" s="471">
        <v>44015.0</v>
      </c>
      <c r="B218" s="1260" t="s">
        <v>1922</v>
      </c>
      <c r="C218" s="1311" t="s">
        <v>4606</v>
      </c>
      <c r="D218" s="907"/>
      <c r="E218" s="907"/>
      <c r="F218" s="908">
        <v>41.0</v>
      </c>
      <c r="G218" s="907"/>
      <c r="H218" s="211"/>
      <c r="I218" s="211"/>
      <c r="J218" s="211"/>
      <c r="K218" s="211"/>
      <c r="L218" s="211"/>
      <c r="M218" s="211"/>
      <c r="N218" s="211"/>
      <c r="O218" s="211"/>
      <c r="P218" s="211"/>
      <c r="Q218" s="211"/>
      <c r="R218" s="817"/>
      <c r="S218" s="121" t="s">
        <v>28</v>
      </c>
      <c r="T218" s="386" t="s">
        <v>29</v>
      </c>
      <c r="U218" s="217">
        <v>41.0</v>
      </c>
      <c r="V218" s="815" t="s">
        <v>55</v>
      </c>
      <c r="W218" s="217" t="s">
        <v>1917</v>
      </c>
      <c r="X218" s="1312" t="s">
        <v>4607</v>
      </c>
      <c r="Y218" s="210"/>
    </row>
    <row r="219">
      <c r="A219" s="471">
        <v>44015.0</v>
      </c>
      <c r="B219" s="1260" t="s">
        <v>1922</v>
      </c>
      <c r="C219" s="1313" t="s">
        <v>4608</v>
      </c>
      <c r="D219" s="907"/>
      <c r="E219" s="907"/>
      <c r="F219" s="908">
        <v>32.0</v>
      </c>
      <c r="G219" s="907"/>
      <c r="H219" s="211"/>
      <c r="I219" s="211"/>
      <c r="J219" s="211"/>
      <c r="K219" s="211"/>
      <c r="L219" s="211"/>
      <c r="M219" s="211"/>
      <c r="N219" s="211"/>
      <c r="O219" s="211"/>
      <c r="P219" s="211"/>
      <c r="Q219" s="211"/>
      <c r="R219" s="817"/>
      <c r="S219" s="121" t="s">
        <v>28</v>
      </c>
      <c r="T219" s="386" t="s">
        <v>29</v>
      </c>
      <c r="U219" s="217">
        <v>32.0</v>
      </c>
      <c r="V219" s="811" t="s">
        <v>1912</v>
      </c>
      <c r="W219" s="217" t="s">
        <v>1917</v>
      </c>
      <c r="X219" s="814" t="s">
        <v>4609</v>
      </c>
      <c r="Y219" s="210"/>
    </row>
    <row r="220">
      <c r="A220" s="471">
        <v>44015.0</v>
      </c>
      <c r="B220" s="1260" t="s">
        <v>4610</v>
      </c>
      <c r="C220" s="1313" t="s">
        <v>4611</v>
      </c>
      <c r="D220" s="907"/>
      <c r="E220" s="907"/>
      <c r="F220" s="908">
        <v>32.0</v>
      </c>
      <c r="G220" s="907"/>
      <c r="H220" s="211"/>
      <c r="I220" s="211"/>
      <c r="J220" s="211"/>
      <c r="K220" s="211"/>
      <c r="L220" s="211"/>
      <c r="M220" s="211"/>
      <c r="N220" s="211"/>
      <c r="O220" s="211"/>
      <c r="P220" s="211"/>
      <c r="Q220" s="211"/>
      <c r="R220" s="817"/>
      <c r="S220" s="121" t="s">
        <v>28</v>
      </c>
      <c r="T220" s="386" t="s">
        <v>29</v>
      </c>
      <c r="U220" s="217">
        <v>32.0</v>
      </c>
      <c r="V220" s="815" t="s">
        <v>1940</v>
      </c>
      <c r="W220" s="217" t="s">
        <v>77</v>
      </c>
      <c r="X220" s="814" t="s">
        <v>4612</v>
      </c>
      <c r="Y220" s="210"/>
    </row>
    <row r="221">
      <c r="A221" s="471"/>
      <c r="B221" s="1260"/>
      <c r="C221" s="1314"/>
      <c r="D221" s="908"/>
      <c r="E221" s="907"/>
      <c r="F221" s="907"/>
      <c r="G221" s="907"/>
      <c r="H221" s="211"/>
      <c r="I221" s="211"/>
      <c r="J221" s="211"/>
      <c r="K221" s="211"/>
      <c r="L221" s="211"/>
      <c r="M221" s="211"/>
      <c r="N221" s="211"/>
      <c r="O221" s="211"/>
      <c r="P221" s="211"/>
      <c r="Q221" s="211"/>
      <c r="R221" s="817"/>
      <c r="S221" s="121"/>
      <c r="T221" s="386"/>
      <c r="U221" s="211"/>
      <c r="V221" s="815"/>
      <c r="W221" s="211"/>
      <c r="X221" s="814"/>
      <c r="Y221" s="210"/>
    </row>
    <row r="222">
      <c r="A222" s="471">
        <v>44015.0</v>
      </c>
      <c r="B222" s="1260" t="s">
        <v>2372</v>
      </c>
      <c r="C222" s="1314" t="s">
        <v>4613</v>
      </c>
      <c r="D222" s="908" t="s">
        <v>1927</v>
      </c>
      <c r="E222" s="907"/>
      <c r="F222" s="907"/>
      <c r="G222" s="908">
        <v>34.0</v>
      </c>
      <c r="H222" s="211"/>
      <c r="I222" s="211"/>
      <c r="J222" s="211"/>
      <c r="K222" s="211"/>
      <c r="L222" s="211"/>
      <c r="M222" s="211"/>
      <c r="N222" s="211"/>
      <c r="O222" s="211"/>
      <c r="P222" s="211"/>
      <c r="Q222" s="211"/>
      <c r="R222" s="817"/>
      <c r="S222" s="121" t="s">
        <v>28</v>
      </c>
      <c r="T222" s="386" t="s">
        <v>51</v>
      </c>
      <c r="U222" s="217">
        <v>34.0</v>
      </c>
      <c r="V222" s="811" t="s">
        <v>1930</v>
      </c>
      <c r="W222" s="217" t="s">
        <v>1917</v>
      </c>
      <c r="X222" s="814" t="s">
        <v>4614</v>
      </c>
      <c r="Y222" s="210"/>
    </row>
    <row r="223">
      <c r="A223" s="907"/>
      <c r="B223" s="1261"/>
      <c r="C223" s="1261"/>
      <c r="D223" s="907"/>
      <c r="E223" s="907"/>
      <c r="F223" s="907"/>
      <c r="G223" s="907"/>
      <c r="H223" s="211"/>
      <c r="I223" s="211"/>
      <c r="J223" s="211"/>
      <c r="K223" s="211"/>
      <c r="L223" s="211"/>
      <c r="M223" s="211"/>
      <c r="N223" s="211"/>
      <c r="O223" s="211"/>
      <c r="P223" s="211"/>
      <c r="Q223" s="211"/>
      <c r="R223" s="817"/>
      <c r="S223" s="121"/>
      <c r="T223" s="386"/>
      <c r="U223" s="211"/>
      <c r="V223" s="815"/>
      <c r="W223" s="211"/>
      <c r="X223" s="810"/>
      <c r="Y223" s="210"/>
    </row>
    <row r="224">
      <c r="A224" s="471">
        <v>44015.0</v>
      </c>
      <c r="B224" s="1260" t="s">
        <v>2023</v>
      </c>
      <c r="C224" s="1315" t="s">
        <v>4615</v>
      </c>
      <c r="D224" s="907"/>
      <c r="E224" s="907"/>
      <c r="F224" s="907"/>
      <c r="G224" s="908">
        <v>16.0</v>
      </c>
      <c r="H224" s="211"/>
      <c r="I224" s="211"/>
      <c r="J224" s="211"/>
      <c r="K224" s="211"/>
      <c r="L224" s="211"/>
      <c r="M224" s="211"/>
      <c r="N224" s="211"/>
      <c r="O224" s="211"/>
      <c r="P224" s="211"/>
      <c r="Q224" s="211"/>
      <c r="R224" s="817"/>
      <c r="S224" s="121" t="s">
        <v>28</v>
      </c>
      <c r="T224" s="386" t="s">
        <v>51</v>
      </c>
      <c r="U224" s="217">
        <v>16.0</v>
      </c>
      <c r="V224" s="815" t="s">
        <v>3136</v>
      </c>
      <c r="W224" s="217" t="s">
        <v>1917</v>
      </c>
      <c r="X224" s="814" t="s">
        <v>4616</v>
      </c>
      <c r="Y224" s="210"/>
    </row>
    <row r="225">
      <c r="A225" s="471">
        <v>44015.0</v>
      </c>
      <c r="B225" s="1260" t="s">
        <v>2023</v>
      </c>
      <c r="C225" s="1315" t="s">
        <v>4615</v>
      </c>
      <c r="D225" s="907"/>
      <c r="E225" s="907"/>
      <c r="F225" s="907"/>
      <c r="G225" s="907"/>
      <c r="H225" s="211"/>
      <c r="I225" s="211"/>
      <c r="J225" s="217">
        <v>2.0</v>
      </c>
      <c r="K225" s="211"/>
      <c r="L225" s="211"/>
      <c r="M225" s="211"/>
      <c r="N225" s="211"/>
      <c r="O225" s="211"/>
      <c r="P225" s="211"/>
      <c r="Q225" s="211"/>
      <c r="R225" s="817"/>
      <c r="S225" s="121" t="s">
        <v>28</v>
      </c>
      <c r="T225" s="386" t="s">
        <v>157</v>
      </c>
      <c r="U225" s="217">
        <v>2.0</v>
      </c>
      <c r="V225" s="815" t="s">
        <v>3136</v>
      </c>
      <c r="W225" s="217" t="s">
        <v>1917</v>
      </c>
      <c r="X225" s="814"/>
      <c r="Y225" s="210"/>
    </row>
    <row r="226">
      <c r="A226" s="471">
        <v>44015.0</v>
      </c>
      <c r="B226" s="1260" t="s">
        <v>2023</v>
      </c>
      <c r="C226" s="1315" t="s">
        <v>4615</v>
      </c>
      <c r="D226" s="907"/>
      <c r="E226" s="907"/>
      <c r="F226" s="907"/>
      <c r="G226" s="907"/>
      <c r="H226" s="211"/>
      <c r="I226" s="211"/>
      <c r="J226" s="211"/>
      <c r="K226" s="217">
        <v>1.0</v>
      </c>
      <c r="L226" s="211"/>
      <c r="M226" s="211"/>
      <c r="N226" s="211"/>
      <c r="O226" s="211"/>
      <c r="P226" s="211"/>
      <c r="Q226" s="211"/>
      <c r="R226" s="817"/>
      <c r="S226" s="121" t="s">
        <v>28</v>
      </c>
      <c r="T226" s="386" t="s">
        <v>38</v>
      </c>
      <c r="U226" s="217">
        <v>1.0</v>
      </c>
      <c r="V226" s="815" t="s">
        <v>3136</v>
      </c>
      <c r="W226" s="217" t="s">
        <v>1917</v>
      </c>
      <c r="X226" s="814"/>
      <c r="Y226" s="210"/>
    </row>
    <row r="227">
      <c r="A227" s="471">
        <v>44015.0</v>
      </c>
      <c r="B227" s="1260" t="s">
        <v>2023</v>
      </c>
      <c r="C227" s="1315" t="s">
        <v>4617</v>
      </c>
      <c r="D227" s="907"/>
      <c r="E227" s="907"/>
      <c r="F227" s="907"/>
      <c r="G227" s="908">
        <v>44.0</v>
      </c>
      <c r="H227" s="211"/>
      <c r="I227" s="211"/>
      <c r="J227" s="211"/>
      <c r="K227" s="211"/>
      <c r="L227" s="211"/>
      <c r="M227" s="211"/>
      <c r="N227" s="211"/>
      <c r="O227" s="211"/>
      <c r="P227" s="211"/>
      <c r="Q227" s="211"/>
      <c r="R227" s="817"/>
      <c r="S227" s="121" t="s">
        <v>28</v>
      </c>
      <c r="T227" s="386" t="s">
        <v>51</v>
      </c>
      <c r="U227" s="217">
        <v>44.0</v>
      </c>
      <c r="V227" s="1316" t="s">
        <v>62</v>
      </c>
      <c r="W227" s="217" t="s">
        <v>1917</v>
      </c>
      <c r="X227" s="814" t="s">
        <v>4618</v>
      </c>
      <c r="Y227" s="210"/>
    </row>
    <row r="228">
      <c r="A228" s="471">
        <v>44015.0</v>
      </c>
      <c r="B228" s="1260" t="s">
        <v>2023</v>
      </c>
      <c r="C228" s="1315" t="s">
        <v>4619</v>
      </c>
      <c r="D228" s="907"/>
      <c r="E228" s="907"/>
      <c r="F228" s="907"/>
      <c r="G228" s="908">
        <v>40.0</v>
      </c>
      <c r="H228" s="211"/>
      <c r="I228" s="211"/>
      <c r="J228" s="211"/>
      <c r="K228" s="211"/>
      <c r="L228" s="211"/>
      <c r="M228" s="211"/>
      <c r="N228" s="211"/>
      <c r="O228" s="211"/>
      <c r="P228" s="211"/>
      <c r="Q228" s="211"/>
      <c r="R228" s="817"/>
      <c r="S228" s="121" t="s">
        <v>28</v>
      </c>
      <c r="T228" s="386" t="s">
        <v>51</v>
      </c>
      <c r="U228" s="217">
        <v>40.0</v>
      </c>
      <c r="V228" s="811" t="s">
        <v>1912</v>
      </c>
      <c r="W228" s="217" t="s">
        <v>1917</v>
      </c>
      <c r="X228" s="814" t="s">
        <v>4620</v>
      </c>
      <c r="Y228" s="210"/>
    </row>
    <row r="229">
      <c r="A229" s="471">
        <v>44015.0</v>
      </c>
      <c r="B229" s="1260" t="s">
        <v>2023</v>
      </c>
      <c r="C229" s="1315" t="s">
        <v>3709</v>
      </c>
      <c r="D229" s="907"/>
      <c r="E229" s="907"/>
      <c r="F229" s="907"/>
      <c r="G229" s="908">
        <v>41.0</v>
      </c>
      <c r="H229" s="211"/>
      <c r="I229" s="211"/>
      <c r="J229" s="211"/>
      <c r="K229" s="211"/>
      <c r="L229" s="211"/>
      <c r="M229" s="211"/>
      <c r="N229" s="211"/>
      <c r="O229" s="211"/>
      <c r="P229" s="211"/>
      <c r="Q229" s="211"/>
      <c r="R229" s="817"/>
      <c r="S229" s="121" t="s">
        <v>28</v>
      </c>
      <c r="T229" s="386" t="s">
        <v>51</v>
      </c>
      <c r="U229" s="217">
        <v>41.0</v>
      </c>
      <c r="V229" s="811" t="s">
        <v>62</v>
      </c>
      <c r="W229" s="217" t="s">
        <v>1917</v>
      </c>
      <c r="X229" s="814" t="s">
        <v>4621</v>
      </c>
      <c r="Y229" s="210"/>
    </row>
    <row r="230">
      <c r="A230" s="471">
        <v>44015.0</v>
      </c>
      <c r="B230" s="1260" t="s">
        <v>2023</v>
      </c>
      <c r="C230" s="1315" t="s">
        <v>3709</v>
      </c>
      <c r="D230" s="907"/>
      <c r="E230" s="907"/>
      <c r="F230" s="907"/>
      <c r="G230" s="908"/>
      <c r="H230" s="211"/>
      <c r="I230" s="211"/>
      <c r="J230" s="211"/>
      <c r="K230" s="211"/>
      <c r="L230" s="211"/>
      <c r="M230" s="217">
        <v>1.0</v>
      </c>
      <c r="N230" s="211"/>
      <c r="O230" s="211"/>
      <c r="P230" s="211"/>
      <c r="Q230" s="211"/>
      <c r="R230" s="817"/>
      <c r="S230" s="121" t="s">
        <v>28</v>
      </c>
      <c r="T230" s="386" t="s">
        <v>88</v>
      </c>
      <c r="U230" s="217">
        <v>1.0</v>
      </c>
      <c r="V230" s="815" t="s">
        <v>77</v>
      </c>
      <c r="W230" s="217"/>
      <c r="X230" s="814"/>
      <c r="Y230" s="210"/>
    </row>
    <row r="231">
      <c r="A231" s="471"/>
      <c r="B231" s="1260"/>
      <c r="C231" s="1315"/>
      <c r="D231" s="907"/>
      <c r="E231" s="907"/>
      <c r="F231" s="907"/>
      <c r="G231" s="907"/>
      <c r="H231" s="211"/>
      <c r="I231" s="211"/>
      <c r="J231" s="211"/>
      <c r="K231" s="211"/>
      <c r="L231" s="211"/>
      <c r="M231" s="211"/>
      <c r="N231" s="211"/>
      <c r="O231" s="211"/>
      <c r="P231" s="211"/>
      <c r="Q231" s="211"/>
      <c r="R231" s="776"/>
      <c r="S231" s="121"/>
      <c r="T231" s="386"/>
      <c r="U231" s="211"/>
      <c r="V231" s="815"/>
      <c r="W231" s="211"/>
      <c r="X231" s="814"/>
      <c r="Y231" s="210"/>
    </row>
    <row r="232">
      <c r="A232" s="383">
        <v>44015.0</v>
      </c>
      <c r="B232" s="1260" t="s">
        <v>2034</v>
      </c>
      <c r="C232" s="1260" t="s">
        <v>4622</v>
      </c>
      <c r="D232" s="211"/>
      <c r="E232" s="211"/>
      <c r="F232" s="211"/>
      <c r="G232" s="217">
        <v>7.0</v>
      </c>
      <c r="H232" s="211"/>
      <c r="I232" s="211"/>
      <c r="J232" s="211"/>
      <c r="K232" s="211"/>
      <c r="L232" s="211"/>
      <c r="M232" s="211"/>
      <c r="N232" s="211"/>
      <c r="O232" s="211"/>
      <c r="P232" s="211"/>
      <c r="Q232" s="211"/>
      <c r="R232" s="817"/>
      <c r="S232" s="121" t="s">
        <v>28</v>
      </c>
      <c r="T232" s="386" t="s">
        <v>51</v>
      </c>
      <c r="U232" s="217">
        <v>7.0</v>
      </c>
      <c r="V232" s="811" t="s">
        <v>31</v>
      </c>
      <c r="W232" s="217" t="s">
        <v>1917</v>
      </c>
      <c r="X232" s="810"/>
      <c r="Y232" s="210"/>
    </row>
    <row r="233">
      <c r="A233" s="383">
        <v>44015.0</v>
      </c>
      <c r="B233" s="1260" t="s">
        <v>2034</v>
      </c>
      <c r="C233" s="1260" t="s">
        <v>4623</v>
      </c>
      <c r="D233" s="211"/>
      <c r="E233" s="211"/>
      <c r="F233" s="211"/>
      <c r="G233" s="217">
        <v>10.0</v>
      </c>
      <c r="H233" s="211"/>
      <c r="I233" s="211"/>
      <c r="J233" s="211"/>
      <c r="K233" s="211"/>
      <c r="L233" s="211"/>
      <c r="M233" s="211"/>
      <c r="N233" s="211"/>
      <c r="O233" s="211"/>
      <c r="P233" s="211"/>
      <c r="Q233" s="211"/>
      <c r="R233" s="817"/>
      <c r="S233" s="121" t="s">
        <v>28</v>
      </c>
      <c r="T233" s="386" t="s">
        <v>51</v>
      </c>
      <c r="U233" s="217">
        <v>10.0</v>
      </c>
      <c r="V233" s="811" t="s">
        <v>116</v>
      </c>
      <c r="W233" s="217" t="s">
        <v>1917</v>
      </c>
      <c r="X233" s="810"/>
      <c r="Y233" s="210"/>
    </row>
    <row r="234">
      <c r="A234" s="383"/>
      <c r="B234" s="1260"/>
      <c r="C234" s="1260"/>
      <c r="D234" s="211"/>
      <c r="E234" s="211"/>
      <c r="F234" s="211"/>
      <c r="G234" s="211"/>
      <c r="H234" s="211"/>
      <c r="I234" s="211"/>
      <c r="J234" s="211"/>
      <c r="K234" s="211"/>
      <c r="L234" s="211"/>
      <c r="M234" s="211"/>
      <c r="N234" s="211"/>
      <c r="O234" s="211"/>
      <c r="P234" s="211"/>
      <c r="Q234" s="211"/>
      <c r="R234" s="776"/>
      <c r="S234" s="121"/>
      <c r="T234" s="386"/>
      <c r="U234" s="211"/>
      <c r="V234" s="815"/>
      <c r="W234" s="211"/>
      <c r="X234" s="810"/>
      <c r="Y234" s="210"/>
    </row>
    <row r="235" ht="27.0" customHeight="1">
      <c r="A235" s="471">
        <v>44015.0</v>
      </c>
      <c r="B235" s="1260" t="s">
        <v>2372</v>
      </c>
      <c r="C235" s="1260" t="s">
        <v>4624</v>
      </c>
      <c r="D235" s="908" t="s">
        <v>1927</v>
      </c>
      <c r="E235" s="907"/>
      <c r="F235" s="907"/>
      <c r="G235" s="908">
        <v>28.0</v>
      </c>
      <c r="H235" s="211"/>
      <c r="I235" s="211"/>
      <c r="J235" s="211"/>
      <c r="K235" s="211"/>
      <c r="L235" s="211"/>
      <c r="M235" s="211"/>
      <c r="N235" s="211"/>
      <c r="O235" s="211"/>
      <c r="P235" s="211"/>
      <c r="Q235" s="211"/>
      <c r="R235" s="817"/>
      <c r="S235" s="121" t="s">
        <v>28</v>
      </c>
      <c r="T235" s="386" t="s">
        <v>51</v>
      </c>
      <c r="U235" s="217">
        <v>28.0</v>
      </c>
      <c r="V235" s="815" t="s">
        <v>55</v>
      </c>
      <c r="W235" s="217" t="s">
        <v>1917</v>
      </c>
      <c r="X235" s="814" t="s">
        <v>4614</v>
      </c>
      <c r="Y235" s="210"/>
    </row>
    <row r="236">
      <c r="A236" s="471"/>
      <c r="B236" s="1260"/>
      <c r="C236" s="1315"/>
      <c r="D236" s="907"/>
      <c r="E236" s="907"/>
      <c r="F236" s="907"/>
      <c r="G236" s="907"/>
      <c r="H236" s="211"/>
      <c r="I236" s="211"/>
      <c r="J236" s="211"/>
      <c r="K236" s="211"/>
      <c r="L236" s="211"/>
      <c r="M236" s="211"/>
      <c r="N236" s="211"/>
      <c r="O236" s="211"/>
      <c r="P236" s="211"/>
      <c r="Q236" s="211"/>
      <c r="R236" s="776"/>
      <c r="S236" s="121"/>
      <c r="T236" s="386"/>
      <c r="U236" s="211"/>
      <c r="V236" s="815"/>
      <c r="W236" s="211"/>
      <c r="X236" s="814"/>
      <c r="Y236" s="210"/>
    </row>
    <row r="237">
      <c r="A237" s="471">
        <v>44015.0</v>
      </c>
      <c r="B237" s="1280" t="s">
        <v>99</v>
      </c>
      <c r="C237" s="1260" t="s">
        <v>4625</v>
      </c>
      <c r="D237" s="907"/>
      <c r="E237" s="907"/>
      <c r="F237" s="908">
        <v>22.0</v>
      </c>
      <c r="G237" s="907"/>
      <c r="H237" s="211"/>
      <c r="I237" s="211"/>
      <c r="J237" s="211"/>
      <c r="K237" s="211"/>
      <c r="L237" s="211"/>
      <c r="M237" s="211"/>
      <c r="N237" s="211"/>
      <c r="O237" s="211"/>
      <c r="P237" s="211"/>
      <c r="Q237" s="211"/>
      <c r="R237" s="817" t="s">
        <v>4626</v>
      </c>
      <c r="S237" s="121" t="s">
        <v>28</v>
      </c>
      <c r="T237" s="386" t="s">
        <v>29</v>
      </c>
      <c r="U237" s="217">
        <v>22.0</v>
      </c>
      <c r="V237" s="811" t="s">
        <v>116</v>
      </c>
      <c r="W237" s="217" t="s">
        <v>1917</v>
      </c>
      <c r="X237" s="810"/>
      <c r="Y237" s="210"/>
    </row>
    <row r="238">
      <c r="A238" s="471"/>
      <c r="B238" s="1280"/>
      <c r="C238" s="1260"/>
      <c r="D238" s="907"/>
      <c r="E238" s="907"/>
      <c r="F238" s="907"/>
      <c r="G238" s="907"/>
      <c r="H238" s="211"/>
      <c r="I238" s="211"/>
      <c r="J238" s="211"/>
      <c r="K238" s="211"/>
      <c r="L238" s="211"/>
      <c r="M238" s="211"/>
      <c r="N238" s="211"/>
      <c r="O238" s="211"/>
      <c r="P238" s="211"/>
      <c r="Q238" s="211"/>
      <c r="R238" s="817"/>
      <c r="S238" s="121"/>
      <c r="T238" s="386"/>
      <c r="U238" s="211"/>
      <c r="V238" s="815"/>
      <c r="W238" s="211"/>
      <c r="X238" s="810"/>
      <c r="Y238" s="210"/>
    </row>
    <row r="239">
      <c r="A239" s="471">
        <v>44015.0</v>
      </c>
      <c r="B239" s="1280" t="s">
        <v>1910</v>
      </c>
      <c r="C239" s="1260" t="s">
        <v>4627</v>
      </c>
      <c r="D239" s="907"/>
      <c r="E239" s="907"/>
      <c r="F239" s="907"/>
      <c r="G239" s="908">
        <v>13.0</v>
      </c>
      <c r="H239" s="211"/>
      <c r="I239" s="211"/>
      <c r="J239" s="211"/>
      <c r="K239" s="211"/>
      <c r="L239" s="211"/>
      <c r="M239" s="211"/>
      <c r="N239" s="211"/>
      <c r="O239" s="211"/>
      <c r="P239" s="211"/>
      <c r="Q239" s="211"/>
      <c r="R239" s="817"/>
      <c r="S239" s="121" t="s">
        <v>28</v>
      </c>
      <c r="T239" s="386" t="s">
        <v>51</v>
      </c>
      <c r="U239" s="217">
        <v>13.0</v>
      </c>
      <c r="V239" s="815" t="s">
        <v>77</v>
      </c>
      <c r="W239" s="211"/>
      <c r="X239" s="814" t="s">
        <v>4628</v>
      </c>
      <c r="Y239" s="210"/>
    </row>
    <row r="240">
      <c r="A240" s="471"/>
      <c r="B240" s="1280"/>
      <c r="C240" s="1260"/>
      <c r="D240" s="907"/>
      <c r="E240" s="907"/>
      <c r="F240" s="907"/>
      <c r="G240" s="907"/>
      <c r="H240" s="211"/>
      <c r="I240" s="211"/>
      <c r="J240" s="211"/>
      <c r="K240" s="211"/>
      <c r="L240" s="211"/>
      <c r="M240" s="211"/>
      <c r="N240" s="211"/>
      <c r="O240" s="211"/>
      <c r="P240" s="211"/>
      <c r="Q240" s="211"/>
      <c r="R240" s="817"/>
      <c r="S240" s="121"/>
      <c r="T240" s="386"/>
      <c r="U240" s="211"/>
      <c r="V240" s="815"/>
      <c r="W240" s="211"/>
      <c r="X240" s="810"/>
      <c r="Y240" s="210"/>
    </row>
    <row r="241">
      <c r="A241" s="471">
        <v>44015.0</v>
      </c>
      <c r="B241" s="1280" t="s">
        <v>3113</v>
      </c>
      <c r="C241" s="1260" t="s">
        <v>4629</v>
      </c>
      <c r="D241" s="907"/>
      <c r="E241" s="907"/>
      <c r="F241" s="907"/>
      <c r="G241" s="908">
        <v>14.0</v>
      </c>
      <c r="H241" s="211"/>
      <c r="I241" s="211"/>
      <c r="J241" s="211"/>
      <c r="K241" s="211"/>
      <c r="L241" s="211"/>
      <c r="M241" s="211"/>
      <c r="N241" s="211"/>
      <c r="O241" s="211"/>
      <c r="P241" s="217"/>
      <c r="Q241" s="217"/>
      <c r="R241" s="1317"/>
      <c r="S241" s="121" t="s">
        <v>28</v>
      </c>
      <c r="T241" s="386" t="s">
        <v>51</v>
      </c>
      <c r="U241" s="217">
        <v>14.0</v>
      </c>
      <c r="V241" s="811" t="s">
        <v>1930</v>
      </c>
      <c r="W241" s="217" t="s">
        <v>77</v>
      </c>
      <c r="X241" s="810"/>
      <c r="Y241" s="210"/>
    </row>
    <row r="242">
      <c r="A242" s="471">
        <v>44015.0</v>
      </c>
      <c r="B242" s="1280" t="s">
        <v>3113</v>
      </c>
      <c r="C242" s="1260" t="s">
        <v>4630</v>
      </c>
      <c r="D242" s="908"/>
      <c r="E242" s="907"/>
      <c r="F242" s="907"/>
      <c r="G242" s="908">
        <v>24.0</v>
      </c>
      <c r="H242" s="211"/>
      <c r="I242" s="211"/>
      <c r="J242" s="211"/>
      <c r="K242" s="211"/>
      <c r="L242" s="211"/>
      <c r="M242" s="211"/>
      <c r="N242" s="211"/>
      <c r="O242" s="211"/>
      <c r="P242" s="211"/>
      <c r="Q242" s="211"/>
      <c r="R242" s="1317"/>
      <c r="S242" s="121" t="s">
        <v>28</v>
      </c>
      <c r="T242" s="386" t="s">
        <v>51</v>
      </c>
      <c r="U242" s="217">
        <v>24.0</v>
      </c>
      <c r="V242" s="811" t="s">
        <v>116</v>
      </c>
      <c r="W242" s="217" t="s">
        <v>1917</v>
      </c>
      <c r="X242" s="810"/>
      <c r="Y242" s="210"/>
    </row>
    <row r="243">
      <c r="A243" s="471">
        <v>44015.0</v>
      </c>
      <c r="B243" s="1280" t="s">
        <v>3113</v>
      </c>
      <c r="C243" s="1260" t="s">
        <v>4631</v>
      </c>
      <c r="D243" s="908"/>
      <c r="E243" s="907"/>
      <c r="F243" s="907"/>
      <c r="G243" s="908">
        <v>21.0</v>
      </c>
      <c r="H243" s="211"/>
      <c r="I243" s="211"/>
      <c r="J243" s="211"/>
      <c r="K243" s="211"/>
      <c r="L243" s="211"/>
      <c r="M243" s="211"/>
      <c r="N243" s="211"/>
      <c r="O243" s="211"/>
      <c r="P243" s="211"/>
      <c r="Q243" s="211"/>
      <c r="R243" s="1317"/>
      <c r="S243" s="121" t="s">
        <v>28</v>
      </c>
      <c r="T243" s="386" t="s">
        <v>51</v>
      </c>
      <c r="U243" s="217">
        <v>21.0</v>
      </c>
      <c r="V243" s="811" t="s">
        <v>1912</v>
      </c>
      <c r="W243" s="217" t="s">
        <v>77</v>
      </c>
      <c r="X243" s="810"/>
      <c r="Y243" s="210"/>
    </row>
    <row r="244">
      <c r="A244" s="471">
        <v>44015.0</v>
      </c>
      <c r="B244" s="1280" t="s">
        <v>3113</v>
      </c>
      <c r="C244" s="1260" t="s">
        <v>4632</v>
      </c>
      <c r="D244" s="908"/>
      <c r="E244" s="907"/>
      <c r="F244" s="907"/>
      <c r="G244" s="908">
        <v>22.0</v>
      </c>
      <c r="H244" s="211"/>
      <c r="I244" s="211"/>
      <c r="J244" s="211"/>
      <c r="K244" s="211"/>
      <c r="L244" s="211"/>
      <c r="M244" s="211"/>
      <c r="N244" s="211"/>
      <c r="O244" s="211"/>
      <c r="P244" s="211"/>
      <c r="Q244" s="211"/>
      <c r="R244" s="1317"/>
      <c r="S244" s="121" t="s">
        <v>28</v>
      </c>
      <c r="T244" s="386" t="s">
        <v>51</v>
      </c>
      <c r="U244" s="217">
        <v>22.0</v>
      </c>
      <c r="V244" s="811" t="s">
        <v>62</v>
      </c>
      <c r="W244" s="217" t="s">
        <v>1917</v>
      </c>
      <c r="X244" s="810"/>
      <c r="Y244" s="210"/>
    </row>
    <row r="245">
      <c r="A245" s="471"/>
      <c r="B245" s="1280"/>
      <c r="C245" s="1260"/>
      <c r="D245" s="907"/>
      <c r="E245" s="907"/>
      <c r="F245" s="907"/>
      <c r="G245" s="907"/>
      <c r="H245" s="211"/>
      <c r="I245" s="211"/>
      <c r="J245" s="211"/>
      <c r="K245" s="211"/>
      <c r="L245" s="211"/>
      <c r="M245" s="211"/>
      <c r="N245" s="211"/>
      <c r="O245" s="211"/>
      <c r="P245" s="211"/>
      <c r="Q245" s="211"/>
      <c r="R245" s="1317"/>
      <c r="S245" s="121"/>
      <c r="T245" s="386"/>
      <c r="U245" s="211"/>
      <c r="V245" s="815"/>
      <c r="W245" s="211"/>
      <c r="X245" s="810"/>
      <c r="Y245" s="210"/>
    </row>
    <row r="246">
      <c r="A246" s="870">
        <v>44015.0</v>
      </c>
      <c r="B246" s="1280" t="s">
        <v>4633</v>
      </c>
      <c r="C246" s="1260" t="s">
        <v>4634</v>
      </c>
      <c r="D246" s="907"/>
      <c r="E246" s="907"/>
      <c r="F246" s="907"/>
      <c r="G246" s="908">
        <v>24.0</v>
      </c>
      <c r="H246" s="211"/>
      <c r="I246" s="211"/>
      <c r="J246" s="211"/>
      <c r="K246" s="211"/>
      <c r="L246" s="211"/>
      <c r="M246" s="211"/>
      <c r="N246" s="211"/>
      <c r="O246" s="211"/>
      <c r="P246" s="211"/>
      <c r="Q246" s="211"/>
      <c r="R246" s="1317"/>
      <c r="S246" s="121" t="s">
        <v>28</v>
      </c>
      <c r="T246" s="386" t="s">
        <v>51</v>
      </c>
      <c r="U246" s="217">
        <v>24.0</v>
      </c>
      <c r="V246" s="815" t="s">
        <v>55</v>
      </c>
      <c r="W246" s="217" t="s">
        <v>1917</v>
      </c>
      <c r="X246" s="814" t="s">
        <v>4635</v>
      </c>
      <c r="Y246" s="210"/>
    </row>
    <row r="247">
      <c r="A247" s="870">
        <v>44015.0</v>
      </c>
      <c r="B247" s="1280" t="s">
        <v>4633</v>
      </c>
      <c r="C247" s="1260" t="s">
        <v>4634</v>
      </c>
      <c r="D247" s="907"/>
      <c r="E247" s="907"/>
      <c r="F247" s="907"/>
      <c r="G247" s="908"/>
      <c r="H247" s="211"/>
      <c r="I247" s="211"/>
      <c r="J247" s="211"/>
      <c r="K247" s="217">
        <v>3.0</v>
      </c>
      <c r="L247" s="211"/>
      <c r="M247" s="211"/>
      <c r="N247" s="211"/>
      <c r="O247" s="211"/>
      <c r="P247" s="211"/>
      <c r="Q247" s="211"/>
      <c r="R247" s="1317"/>
      <c r="S247" s="121" t="s">
        <v>28</v>
      </c>
      <c r="T247" s="386" t="s">
        <v>38</v>
      </c>
      <c r="U247" s="217">
        <v>3.0</v>
      </c>
      <c r="V247" s="815" t="s">
        <v>55</v>
      </c>
      <c r="W247" s="217" t="s">
        <v>1917</v>
      </c>
      <c r="X247" s="814"/>
      <c r="Y247" s="210"/>
    </row>
    <row r="248">
      <c r="A248" s="870">
        <v>44015.0</v>
      </c>
      <c r="B248" s="1280" t="s">
        <v>4633</v>
      </c>
      <c r="C248" s="1260" t="s">
        <v>4634</v>
      </c>
      <c r="D248" s="907"/>
      <c r="E248" s="907"/>
      <c r="F248" s="907"/>
      <c r="G248" s="908"/>
      <c r="H248" s="211"/>
      <c r="I248" s="211"/>
      <c r="J248" s="211"/>
      <c r="K248" s="217"/>
      <c r="L248" s="217">
        <v>1.0</v>
      </c>
      <c r="M248" s="211"/>
      <c r="N248" s="211"/>
      <c r="O248" s="211"/>
      <c r="P248" s="211"/>
      <c r="Q248" s="211"/>
      <c r="R248" s="1317"/>
      <c r="S248" s="121" t="s">
        <v>28</v>
      </c>
      <c r="T248" s="386" t="s">
        <v>57</v>
      </c>
      <c r="U248" s="217">
        <v>1.0</v>
      </c>
      <c r="V248" s="815" t="s">
        <v>77</v>
      </c>
      <c r="W248" s="217"/>
      <c r="X248" s="814"/>
      <c r="Y248" s="210"/>
    </row>
    <row r="249">
      <c r="A249" s="1318"/>
      <c r="B249" s="1280"/>
      <c r="C249" s="1260"/>
      <c r="D249" s="907"/>
      <c r="E249" s="907"/>
      <c r="F249" s="907"/>
      <c r="G249" s="907"/>
      <c r="H249" s="211"/>
      <c r="I249" s="211"/>
      <c r="J249" s="211"/>
      <c r="K249" s="211"/>
      <c r="L249" s="211"/>
      <c r="M249" s="211"/>
      <c r="N249" s="211"/>
      <c r="O249" s="211"/>
      <c r="P249" s="211"/>
      <c r="Q249" s="211"/>
      <c r="R249" s="817"/>
      <c r="S249" s="121"/>
      <c r="T249" s="386"/>
      <c r="U249" s="211"/>
      <c r="V249" s="815"/>
      <c r="W249" s="211"/>
      <c r="X249" s="810"/>
      <c r="Y249" s="210"/>
    </row>
    <row r="250">
      <c r="A250" s="471">
        <v>44015.0</v>
      </c>
      <c r="B250" s="1260" t="s">
        <v>442</v>
      </c>
      <c r="C250" s="1319" t="s">
        <v>4636</v>
      </c>
      <c r="D250" s="907"/>
      <c r="E250" s="907"/>
      <c r="F250" s="907"/>
      <c r="G250" s="908">
        <v>47.0</v>
      </c>
      <c r="H250" s="211"/>
      <c r="I250" s="211"/>
      <c r="J250" s="211"/>
      <c r="K250" s="211"/>
      <c r="L250" s="211"/>
      <c r="M250" s="211"/>
      <c r="N250" s="211"/>
      <c r="O250" s="211"/>
      <c r="P250" s="211"/>
      <c r="Q250" s="211"/>
      <c r="R250" s="817" t="s">
        <v>4559</v>
      </c>
      <c r="S250" s="121" t="s">
        <v>28</v>
      </c>
      <c r="T250" s="386" t="s">
        <v>51</v>
      </c>
      <c r="U250" s="217">
        <v>47.0</v>
      </c>
      <c r="V250" s="815" t="s">
        <v>55</v>
      </c>
      <c r="W250" s="217" t="s">
        <v>77</v>
      </c>
      <c r="X250" s="814"/>
      <c r="Y250" s="210"/>
    </row>
    <row r="251">
      <c r="A251" s="471"/>
      <c r="B251" s="1260"/>
      <c r="C251" s="1319"/>
      <c r="D251" s="907"/>
      <c r="E251" s="907"/>
      <c r="F251" s="907"/>
      <c r="G251" s="907"/>
      <c r="H251" s="211"/>
      <c r="I251" s="211"/>
      <c r="J251" s="211"/>
      <c r="K251" s="211"/>
      <c r="L251" s="211"/>
      <c r="M251" s="211"/>
      <c r="N251" s="211"/>
      <c r="O251" s="211"/>
      <c r="P251" s="211"/>
      <c r="Q251" s="211"/>
      <c r="R251" s="817"/>
      <c r="S251" s="121"/>
      <c r="T251" s="386"/>
      <c r="U251" s="211"/>
      <c r="V251" s="815"/>
      <c r="W251" s="211"/>
      <c r="X251" s="814"/>
      <c r="Y251" s="210"/>
    </row>
    <row r="252">
      <c r="A252" s="471">
        <v>44015.0</v>
      </c>
      <c r="B252" s="1260" t="s">
        <v>4637</v>
      </c>
      <c r="C252" s="1319" t="s">
        <v>3032</v>
      </c>
      <c r="D252" s="907"/>
      <c r="E252" s="907"/>
      <c r="F252" s="907"/>
      <c r="G252" s="908">
        <v>11.0</v>
      </c>
      <c r="H252" s="211"/>
      <c r="I252" s="211"/>
      <c r="J252" s="211"/>
      <c r="K252" s="211"/>
      <c r="L252" s="211"/>
      <c r="M252" s="211"/>
      <c r="N252" s="211"/>
      <c r="O252" s="211"/>
      <c r="P252" s="211"/>
      <c r="Q252" s="211"/>
      <c r="R252" s="817" t="s">
        <v>4626</v>
      </c>
      <c r="S252" s="121" t="s">
        <v>28</v>
      </c>
      <c r="T252" s="386" t="s">
        <v>51</v>
      </c>
      <c r="U252" s="217">
        <v>11.0</v>
      </c>
      <c r="V252" s="811" t="s">
        <v>116</v>
      </c>
      <c r="W252" s="217" t="s">
        <v>1917</v>
      </c>
      <c r="X252" s="814"/>
      <c r="Y252" s="210"/>
    </row>
    <row r="253">
      <c r="A253" s="471"/>
      <c r="B253" s="1260"/>
      <c r="C253" s="1319"/>
      <c r="D253" s="907"/>
      <c r="E253" s="907"/>
      <c r="F253" s="907"/>
      <c r="G253" s="907"/>
      <c r="H253" s="211"/>
      <c r="I253" s="211"/>
      <c r="J253" s="211"/>
      <c r="K253" s="211"/>
      <c r="L253" s="211"/>
      <c r="M253" s="211"/>
      <c r="N253" s="211"/>
      <c r="O253" s="211"/>
      <c r="P253" s="211"/>
      <c r="Q253" s="211"/>
      <c r="R253" s="817"/>
      <c r="S253" s="121"/>
      <c r="T253" s="386"/>
      <c r="U253" s="211"/>
      <c r="V253" s="815"/>
      <c r="W253" s="211"/>
      <c r="X253" s="814"/>
      <c r="Y253" s="210"/>
    </row>
    <row r="254">
      <c r="A254" s="471">
        <v>44015.0</v>
      </c>
      <c r="B254" s="1263" t="s">
        <v>4555</v>
      </c>
      <c r="C254" s="1319" t="s">
        <v>4638</v>
      </c>
      <c r="D254" s="907"/>
      <c r="E254" s="907"/>
      <c r="F254" s="907"/>
      <c r="G254" s="908">
        <v>29.0</v>
      </c>
      <c r="H254" s="211"/>
      <c r="I254" s="211"/>
      <c r="J254" s="211"/>
      <c r="K254" s="211"/>
      <c r="L254" s="211"/>
      <c r="M254" s="211"/>
      <c r="N254" s="211"/>
      <c r="O254" s="211"/>
      <c r="P254" s="211"/>
      <c r="Q254" s="211"/>
      <c r="R254" s="817" t="s">
        <v>4626</v>
      </c>
      <c r="S254" s="121" t="s">
        <v>28</v>
      </c>
      <c r="T254" s="386" t="s">
        <v>51</v>
      </c>
      <c r="U254" s="217">
        <v>29.0</v>
      </c>
      <c r="V254" s="811" t="s">
        <v>62</v>
      </c>
      <c r="W254" s="217" t="s">
        <v>1917</v>
      </c>
      <c r="X254" s="814" t="s">
        <v>4639</v>
      </c>
      <c r="Y254" s="210"/>
    </row>
    <row r="255">
      <c r="A255" s="471"/>
      <c r="B255" s="1320"/>
      <c r="C255" s="1261"/>
      <c r="D255" s="908"/>
      <c r="E255" s="907"/>
      <c r="F255" s="907"/>
      <c r="G255" s="907"/>
      <c r="H255" s="211"/>
      <c r="I255" s="211"/>
      <c r="J255" s="211"/>
      <c r="K255" s="211"/>
      <c r="L255" s="211"/>
      <c r="M255" s="211"/>
      <c r="N255" s="211"/>
      <c r="O255" s="211"/>
      <c r="P255" s="211"/>
      <c r="Q255" s="211"/>
      <c r="R255" s="817"/>
      <c r="S255" s="121"/>
      <c r="T255" s="386"/>
      <c r="U255" s="211"/>
      <c r="V255" s="815"/>
      <c r="W255" s="211"/>
      <c r="X255" s="810"/>
      <c r="Y255" s="210"/>
    </row>
    <row r="256">
      <c r="A256" s="383">
        <v>44015.0</v>
      </c>
      <c r="B256" s="1260" t="s">
        <v>1947</v>
      </c>
      <c r="C256" s="1260" t="s">
        <v>4640</v>
      </c>
      <c r="D256" s="217" t="s">
        <v>1927</v>
      </c>
      <c r="E256" s="211"/>
      <c r="F256" s="211"/>
      <c r="G256" s="217">
        <v>41.0</v>
      </c>
      <c r="H256" s="211"/>
      <c r="I256" s="211"/>
      <c r="J256" s="211"/>
      <c r="K256" s="211"/>
      <c r="L256" s="211"/>
      <c r="M256" s="211"/>
      <c r="N256" s="211"/>
      <c r="O256" s="211"/>
      <c r="P256" s="211"/>
      <c r="Q256" s="211"/>
      <c r="R256" s="776"/>
      <c r="S256" s="121" t="s">
        <v>28</v>
      </c>
      <c r="T256" s="386" t="s">
        <v>51</v>
      </c>
      <c r="U256" s="217">
        <v>41.0</v>
      </c>
      <c r="V256" s="811" t="s">
        <v>1912</v>
      </c>
      <c r="W256" s="217" t="s">
        <v>1917</v>
      </c>
      <c r="X256" s="814" t="s">
        <v>4641</v>
      </c>
      <c r="Y256" s="210"/>
    </row>
    <row r="257">
      <c r="A257" s="383">
        <v>44015.0</v>
      </c>
      <c r="B257" s="1260" t="s">
        <v>1947</v>
      </c>
      <c r="C257" s="1260" t="s">
        <v>4642</v>
      </c>
      <c r="D257" s="217" t="s">
        <v>1927</v>
      </c>
      <c r="E257" s="211"/>
      <c r="F257" s="211"/>
      <c r="G257" s="217">
        <v>36.0</v>
      </c>
      <c r="H257" s="211"/>
      <c r="I257" s="211"/>
      <c r="J257" s="211"/>
      <c r="K257" s="211"/>
      <c r="L257" s="211"/>
      <c r="M257" s="211"/>
      <c r="N257" s="211"/>
      <c r="O257" s="211"/>
      <c r="P257" s="211"/>
      <c r="Q257" s="211"/>
      <c r="R257" s="776"/>
      <c r="S257" s="121" t="s">
        <v>28</v>
      </c>
      <c r="T257" s="386" t="s">
        <v>51</v>
      </c>
      <c r="U257" s="217">
        <v>36.0</v>
      </c>
      <c r="V257" s="811" t="s">
        <v>31</v>
      </c>
      <c r="W257" s="217" t="s">
        <v>77</v>
      </c>
      <c r="X257" s="467" t="s">
        <v>4643</v>
      </c>
      <c r="Y257" s="210"/>
    </row>
    <row r="258">
      <c r="A258" s="383">
        <v>44015.0</v>
      </c>
      <c r="B258" s="1260" t="s">
        <v>1947</v>
      </c>
      <c r="C258" s="1260" t="s">
        <v>4644</v>
      </c>
      <c r="D258" s="217" t="s">
        <v>1927</v>
      </c>
      <c r="E258" s="211"/>
      <c r="F258" s="211"/>
      <c r="G258" s="217">
        <v>30.0</v>
      </c>
      <c r="H258" s="211"/>
      <c r="I258" s="211"/>
      <c r="J258" s="211"/>
      <c r="K258" s="211"/>
      <c r="L258" s="211"/>
      <c r="M258" s="211"/>
      <c r="N258" s="211"/>
      <c r="O258" s="211"/>
      <c r="P258" s="211"/>
      <c r="Q258" s="211"/>
      <c r="R258" s="776"/>
      <c r="S258" s="121" t="s">
        <v>28</v>
      </c>
      <c r="T258" s="386" t="s">
        <v>51</v>
      </c>
      <c r="U258" s="217">
        <v>30.0</v>
      </c>
      <c r="V258" s="811" t="s">
        <v>116</v>
      </c>
      <c r="W258" s="217" t="s">
        <v>77</v>
      </c>
      <c r="X258" s="814" t="s">
        <v>1959</v>
      </c>
      <c r="Y258" s="210"/>
    </row>
    <row r="259">
      <c r="A259" s="383">
        <v>44015.0</v>
      </c>
      <c r="B259" s="1260" t="s">
        <v>1947</v>
      </c>
      <c r="C259" s="1260" t="s">
        <v>4645</v>
      </c>
      <c r="D259" s="217" t="s">
        <v>1927</v>
      </c>
      <c r="E259" s="211"/>
      <c r="F259" s="211"/>
      <c r="G259" s="217">
        <v>25.0</v>
      </c>
      <c r="H259" s="211"/>
      <c r="I259" s="211"/>
      <c r="J259" s="211"/>
      <c r="K259" s="211"/>
      <c r="L259" s="211"/>
      <c r="M259" s="211"/>
      <c r="N259" s="211"/>
      <c r="O259" s="211"/>
      <c r="P259" s="211"/>
      <c r="Q259" s="211"/>
      <c r="R259" s="776"/>
      <c r="S259" s="121" t="s">
        <v>28</v>
      </c>
      <c r="T259" s="386" t="s">
        <v>51</v>
      </c>
      <c r="U259" s="217">
        <v>25.0</v>
      </c>
      <c r="V259" s="811" t="s">
        <v>116</v>
      </c>
      <c r="W259" s="217" t="s">
        <v>1917</v>
      </c>
      <c r="X259" s="814" t="s">
        <v>1957</v>
      </c>
      <c r="Y259" s="210"/>
    </row>
    <row r="260">
      <c r="A260" s="383">
        <v>44015.0</v>
      </c>
      <c r="B260" s="1260" t="s">
        <v>1947</v>
      </c>
      <c r="C260" s="1260" t="s">
        <v>4646</v>
      </c>
      <c r="D260" s="217" t="s">
        <v>1927</v>
      </c>
      <c r="E260" s="211"/>
      <c r="F260" s="211"/>
      <c r="G260" s="217">
        <v>36.0</v>
      </c>
      <c r="H260" s="211"/>
      <c r="I260" s="211"/>
      <c r="J260" s="211"/>
      <c r="K260" s="211"/>
      <c r="L260" s="211"/>
      <c r="M260" s="211"/>
      <c r="N260" s="211"/>
      <c r="O260" s="211"/>
      <c r="P260" s="211"/>
      <c r="Q260" s="211"/>
      <c r="R260" s="776"/>
      <c r="S260" s="121" t="s">
        <v>28</v>
      </c>
      <c r="T260" s="386" t="s">
        <v>51</v>
      </c>
      <c r="U260" s="422">
        <v>30.0</v>
      </c>
      <c r="V260" s="811" t="s">
        <v>62</v>
      </c>
      <c r="W260" s="217" t="s">
        <v>1917</v>
      </c>
      <c r="X260" s="814" t="s">
        <v>2569</v>
      </c>
      <c r="Y260" s="210"/>
    </row>
    <row r="261">
      <c r="A261" s="383">
        <v>44015.0</v>
      </c>
      <c r="B261" s="1260" t="s">
        <v>1947</v>
      </c>
      <c r="C261" s="1260" t="s">
        <v>4646</v>
      </c>
      <c r="D261" s="217" t="s">
        <v>1927</v>
      </c>
      <c r="E261" s="211"/>
      <c r="F261" s="211"/>
      <c r="G261" s="211"/>
      <c r="H261" s="211"/>
      <c r="I261" s="211"/>
      <c r="J261" s="211"/>
      <c r="K261" s="211"/>
      <c r="L261" s="211"/>
      <c r="M261" s="211"/>
      <c r="N261" s="211"/>
      <c r="O261" s="211"/>
      <c r="P261" s="211"/>
      <c r="Q261" s="211"/>
      <c r="R261" s="776"/>
      <c r="S261" s="121" t="s">
        <v>28</v>
      </c>
      <c r="T261" s="386" t="s">
        <v>51</v>
      </c>
      <c r="U261" s="422">
        <v>6.0</v>
      </c>
      <c r="V261" s="811" t="s">
        <v>1930</v>
      </c>
      <c r="W261" s="217" t="s">
        <v>1917</v>
      </c>
      <c r="X261" s="814" t="s">
        <v>2569</v>
      </c>
      <c r="Y261" s="210"/>
    </row>
    <row r="262">
      <c r="A262" s="383"/>
      <c r="B262" s="1260"/>
      <c r="C262" s="1261"/>
      <c r="D262" s="217"/>
      <c r="E262" s="211"/>
      <c r="F262" s="211"/>
      <c r="G262" s="211"/>
      <c r="H262" s="211"/>
      <c r="I262" s="211"/>
      <c r="J262" s="211"/>
      <c r="K262" s="211"/>
      <c r="L262" s="211"/>
      <c r="M262" s="211"/>
      <c r="N262" s="211"/>
      <c r="O262" s="211"/>
      <c r="P262" s="211"/>
      <c r="Q262" s="211"/>
      <c r="R262" s="776"/>
      <c r="S262" s="121"/>
      <c r="T262" s="386"/>
      <c r="U262" s="211"/>
      <c r="V262" s="815"/>
      <c r="W262" s="211"/>
      <c r="X262" s="810"/>
      <c r="Y262" s="210"/>
    </row>
    <row r="263">
      <c r="A263" s="383">
        <v>44015.0</v>
      </c>
      <c r="B263" s="1280" t="s">
        <v>1910</v>
      </c>
      <c r="C263" s="1299" t="s">
        <v>4647</v>
      </c>
      <c r="D263" s="211"/>
      <c r="E263" s="211"/>
      <c r="F263" s="211"/>
      <c r="G263" s="217">
        <v>15.0</v>
      </c>
      <c r="H263" s="211"/>
      <c r="I263" s="211"/>
      <c r="J263" s="211"/>
      <c r="K263" s="211"/>
      <c r="L263" s="211"/>
      <c r="M263" s="211"/>
      <c r="N263" s="211"/>
      <c r="O263" s="211"/>
      <c r="P263" s="211"/>
      <c r="Q263" s="211"/>
      <c r="R263" s="1321"/>
      <c r="S263" s="121" t="s">
        <v>28</v>
      </c>
      <c r="T263" s="386" t="s">
        <v>51</v>
      </c>
      <c r="U263" s="217">
        <v>15.0</v>
      </c>
      <c r="V263" s="811" t="s">
        <v>1930</v>
      </c>
      <c r="W263" s="217" t="s">
        <v>1917</v>
      </c>
      <c r="X263" s="814"/>
      <c r="Y263" s="210"/>
    </row>
    <row r="264">
      <c r="A264" s="383">
        <v>44015.0</v>
      </c>
      <c r="B264" s="1280" t="s">
        <v>1910</v>
      </c>
      <c r="C264" s="1299" t="s">
        <v>4648</v>
      </c>
      <c r="D264" s="211"/>
      <c r="E264" s="211"/>
      <c r="F264" s="211"/>
      <c r="G264" s="217">
        <v>9.0</v>
      </c>
      <c r="H264" s="211"/>
      <c r="I264" s="211"/>
      <c r="J264" s="211"/>
      <c r="K264" s="211"/>
      <c r="L264" s="211"/>
      <c r="M264" s="211"/>
      <c r="N264" s="211"/>
      <c r="O264" s="211"/>
      <c r="P264" s="211"/>
      <c r="Q264" s="211"/>
      <c r="R264" s="817"/>
      <c r="S264" s="121" t="s">
        <v>28</v>
      </c>
      <c r="T264" s="386" t="s">
        <v>51</v>
      </c>
      <c r="U264" s="217">
        <v>9.0</v>
      </c>
      <c r="V264" s="811" t="s">
        <v>1912</v>
      </c>
      <c r="W264" s="217" t="s">
        <v>1917</v>
      </c>
      <c r="X264" s="814"/>
      <c r="Y264" s="210"/>
    </row>
    <row r="265">
      <c r="A265" s="211"/>
      <c r="B265" s="1261"/>
      <c r="C265" s="1261"/>
      <c r="D265" s="211"/>
      <c r="E265" s="211"/>
      <c r="F265" s="211"/>
      <c r="G265" s="211"/>
      <c r="H265" s="211"/>
      <c r="I265" s="211"/>
      <c r="J265" s="211"/>
      <c r="K265" s="211"/>
      <c r="L265" s="211"/>
      <c r="M265" s="211"/>
      <c r="N265" s="211"/>
      <c r="O265" s="211"/>
      <c r="P265" s="211"/>
      <c r="Q265" s="211"/>
      <c r="R265" s="776"/>
      <c r="S265" s="121"/>
      <c r="T265" s="386"/>
      <c r="U265" s="211"/>
      <c r="V265" s="815"/>
      <c r="W265" s="211"/>
      <c r="X265" s="810"/>
      <c r="Y265" s="210"/>
    </row>
    <row r="266">
      <c r="A266" s="383">
        <v>44015.0</v>
      </c>
      <c r="B266" s="1260" t="s">
        <v>3069</v>
      </c>
      <c r="C266" s="1260" t="s">
        <v>226</v>
      </c>
      <c r="D266" s="211"/>
      <c r="E266" s="211"/>
      <c r="F266" s="211"/>
      <c r="G266" s="211"/>
      <c r="H266" s="211"/>
      <c r="I266" s="211"/>
      <c r="J266" s="211"/>
      <c r="K266" s="211"/>
      <c r="L266" s="211"/>
      <c r="M266" s="211"/>
      <c r="N266" s="211"/>
      <c r="O266" s="211"/>
      <c r="P266" s="211"/>
      <c r="Q266" s="211"/>
      <c r="R266" s="776"/>
      <c r="S266" s="121"/>
      <c r="T266" s="386"/>
      <c r="U266" s="211"/>
      <c r="V266" s="815" t="s">
        <v>77</v>
      </c>
      <c r="W266" s="211"/>
      <c r="X266" s="810"/>
      <c r="Y266" s="210"/>
    </row>
    <row r="267">
      <c r="A267" s="211"/>
      <c r="B267" s="1261"/>
      <c r="C267" s="1261"/>
      <c r="D267" s="211"/>
      <c r="E267" s="211"/>
      <c r="F267" s="211"/>
      <c r="G267" s="211"/>
      <c r="H267" s="211"/>
      <c r="I267" s="211"/>
      <c r="J267" s="211"/>
      <c r="K267" s="211"/>
      <c r="L267" s="211"/>
      <c r="M267" s="211"/>
      <c r="N267" s="211"/>
      <c r="O267" s="211"/>
      <c r="P267" s="211"/>
      <c r="Q267" s="211"/>
      <c r="R267" s="776"/>
      <c r="S267" s="121"/>
      <c r="T267" s="386"/>
      <c r="U267" s="211"/>
      <c r="V267" s="815"/>
      <c r="W267" s="211"/>
      <c r="X267" s="810"/>
      <c r="Y267" s="210"/>
    </row>
    <row r="268">
      <c r="A268" s="1244">
        <v>44015.0</v>
      </c>
      <c r="B268" s="1260" t="s">
        <v>4649</v>
      </c>
      <c r="C268" s="1260" t="s">
        <v>4650</v>
      </c>
      <c r="D268" s="211"/>
      <c r="E268" s="211"/>
      <c r="F268" s="211"/>
      <c r="G268" s="211"/>
      <c r="H268" s="211"/>
      <c r="I268" s="211"/>
      <c r="J268" s="217">
        <v>6.0</v>
      </c>
      <c r="K268" s="211"/>
      <c r="L268" s="211"/>
      <c r="M268" s="211"/>
      <c r="N268" s="211"/>
      <c r="O268" s="211"/>
      <c r="P268" s="211"/>
      <c r="Q268" s="211"/>
      <c r="R268" s="817"/>
      <c r="S268" s="121" t="s">
        <v>28</v>
      </c>
      <c r="T268" s="386" t="s">
        <v>157</v>
      </c>
      <c r="U268" s="217">
        <v>1.0</v>
      </c>
      <c r="V268" s="815" t="s">
        <v>3136</v>
      </c>
      <c r="W268" s="217" t="s">
        <v>77</v>
      </c>
      <c r="X268" s="814" t="s">
        <v>4651</v>
      </c>
      <c r="Y268" s="210"/>
    </row>
    <row r="269">
      <c r="A269" s="1244">
        <v>44015.0</v>
      </c>
      <c r="B269" s="1260" t="s">
        <v>4649</v>
      </c>
      <c r="C269" s="1260" t="s">
        <v>4650</v>
      </c>
      <c r="D269" s="211"/>
      <c r="E269" s="211"/>
      <c r="F269" s="211"/>
      <c r="G269" s="211"/>
      <c r="H269" s="211"/>
      <c r="I269" s="211"/>
      <c r="J269" s="211"/>
      <c r="K269" s="217">
        <v>6.0</v>
      </c>
      <c r="L269" s="211"/>
      <c r="M269" s="211"/>
      <c r="N269" s="211"/>
      <c r="O269" s="211"/>
      <c r="P269" s="211"/>
      <c r="Q269" s="211"/>
      <c r="R269" s="817"/>
      <c r="S269" s="121" t="s">
        <v>28</v>
      </c>
      <c r="T269" s="386" t="s">
        <v>38</v>
      </c>
      <c r="U269" s="217">
        <v>1.0</v>
      </c>
      <c r="V269" s="815" t="s">
        <v>3136</v>
      </c>
      <c r="W269" s="217" t="s">
        <v>77</v>
      </c>
      <c r="X269" s="814"/>
      <c r="Y269" s="210"/>
    </row>
    <row r="270">
      <c r="A270" s="1244">
        <v>44015.0</v>
      </c>
      <c r="B270" s="1260" t="s">
        <v>4649</v>
      </c>
      <c r="C270" s="1260" t="s">
        <v>4650</v>
      </c>
      <c r="D270" s="211"/>
      <c r="E270" s="211"/>
      <c r="F270" s="211"/>
      <c r="G270" s="211"/>
      <c r="H270" s="211"/>
      <c r="I270" s="211"/>
      <c r="J270" s="211"/>
      <c r="K270" s="211"/>
      <c r="L270" s="217">
        <v>5.0</v>
      </c>
      <c r="M270" s="211"/>
      <c r="N270" s="211"/>
      <c r="O270" s="211"/>
      <c r="P270" s="211"/>
      <c r="Q270" s="211"/>
      <c r="R270" s="817"/>
      <c r="S270" s="121" t="s">
        <v>28</v>
      </c>
      <c r="T270" s="386" t="s">
        <v>57</v>
      </c>
      <c r="U270" s="217">
        <v>2.0</v>
      </c>
      <c r="V270" s="815" t="s">
        <v>3136</v>
      </c>
      <c r="W270" s="217" t="s">
        <v>77</v>
      </c>
      <c r="X270" s="814"/>
      <c r="Y270" s="210"/>
    </row>
    <row r="271">
      <c r="A271" s="1244">
        <v>44015.0</v>
      </c>
      <c r="B271" s="1260" t="s">
        <v>4649</v>
      </c>
      <c r="C271" s="1260" t="s">
        <v>4650</v>
      </c>
      <c r="D271" s="211"/>
      <c r="E271" s="211"/>
      <c r="F271" s="211"/>
      <c r="G271" s="211"/>
      <c r="H271" s="211"/>
      <c r="I271" s="211"/>
      <c r="J271" s="211"/>
      <c r="K271" s="211"/>
      <c r="L271" s="211"/>
      <c r="M271" s="217">
        <v>1.0</v>
      </c>
      <c r="N271" s="211"/>
      <c r="O271" s="211"/>
      <c r="P271" s="211"/>
      <c r="Q271" s="211"/>
      <c r="R271" s="817"/>
      <c r="S271" s="121" t="s">
        <v>28</v>
      </c>
      <c r="T271" s="386" t="s">
        <v>157</v>
      </c>
      <c r="U271" s="217">
        <v>1.0</v>
      </c>
      <c r="V271" s="811" t="s">
        <v>116</v>
      </c>
      <c r="W271" s="217" t="s">
        <v>77</v>
      </c>
      <c r="X271" s="814" t="s">
        <v>4651</v>
      </c>
      <c r="Y271" s="210"/>
    </row>
    <row r="272">
      <c r="A272" s="1244">
        <v>44015.0</v>
      </c>
      <c r="B272" s="1260" t="s">
        <v>4649</v>
      </c>
      <c r="C272" s="1260" t="s">
        <v>4650</v>
      </c>
      <c r="D272" s="211"/>
      <c r="E272" s="211"/>
      <c r="F272" s="211"/>
      <c r="G272" s="211"/>
      <c r="H272" s="211"/>
      <c r="I272" s="211"/>
      <c r="J272" s="211"/>
      <c r="K272" s="211"/>
      <c r="L272" s="211"/>
      <c r="M272" s="211"/>
      <c r="N272" s="211"/>
      <c r="O272" s="211"/>
      <c r="P272" s="211"/>
      <c r="Q272" s="211"/>
      <c r="R272" s="817"/>
      <c r="S272" s="121" t="s">
        <v>28</v>
      </c>
      <c r="T272" s="386" t="s">
        <v>38</v>
      </c>
      <c r="U272" s="217">
        <v>1.0</v>
      </c>
      <c r="V272" s="811" t="s">
        <v>116</v>
      </c>
      <c r="W272" s="217" t="s">
        <v>77</v>
      </c>
      <c r="X272" s="814" t="s">
        <v>4651</v>
      </c>
      <c r="Y272" s="210"/>
    </row>
    <row r="273">
      <c r="A273" s="1244">
        <v>44015.0</v>
      </c>
      <c r="B273" s="1260" t="s">
        <v>4649</v>
      </c>
      <c r="C273" s="1260" t="s">
        <v>4650</v>
      </c>
      <c r="D273" s="211"/>
      <c r="E273" s="211"/>
      <c r="F273" s="211"/>
      <c r="G273" s="211"/>
      <c r="H273" s="211"/>
      <c r="I273" s="211"/>
      <c r="J273" s="211"/>
      <c r="K273" s="211"/>
      <c r="L273" s="211"/>
      <c r="M273" s="211"/>
      <c r="N273" s="211"/>
      <c r="O273" s="211"/>
      <c r="P273" s="211"/>
      <c r="Q273" s="211"/>
      <c r="R273" s="817"/>
      <c r="S273" s="121" t="s">
        <v>28</v>
      </c>
      <c r="T273" s="386" t="s">
        <v>57</v>
      </c>
      <c r="U273" s="217">
        <v>2.0</v>
      </c>
      <c r="V273" s="811" t="s">
        <v>116</v>
      </c>
      <c r="W273" s="217" t="s">
        <v>77</v>
      </c>
      <c r="X273" s="814" t="s">
        <v>4651</v>
      </c>
      <c r="Y273" s="210"/>
    </row>
    <row r="274">
      <c r="A274" s="1244">
        <v>44015.0</v>
      </c>
      <c r="B274" s="1260" t="s">
        <v>4649</v>
      </c>
      <c r="C274" s="1260" t="s">
        <v>4650</v>
      </c>
      <c r="D274" s="211"/>
      <c r="E274" s="211"/>
      <c r="F274" s="211"/>
      <c r="G274" s="211"/>
      <c r="H274" s="211"/>
      <c r="I274" s="211"/>
      <c r="J274" s="211"/>
      <c r="K274" s="211"/>
      <c r="L274" s="211"/>
      <c r="M274" s="211"/>
      <c r="N274" s="211"/>
      <c r="O274" s="211"/>
      <c r="P274" s="211"/>
      <c r="Q274" s="211"/>
      <c r="R274" s="817"/>
      <c r="S274" s="121" t="s">
        <v>28</v>
      </c>
      <c r="T274" s="386" t="s">
        <v>157</v>
      </c>
      <c r="U274" s="217">
        <v>4.0</v>
      </c>
      <c r="V274" s="811" t="s">
        <v>31</v>
      </c>
      <c r="W274" s="217" t="s">
        <v>77</v>
      </c>
      <c r="X274" s="814" t="s">
        <v>4651</v>
      </c>
      <c r="Y274" s="210"/>
    </row>
    <row r="275">
      <c r="A275" s="1244">
        <v>44015.0</v>
      </c>
      <c r="B275" s="1260" t="s">
        <v>4649</v>
      </c>
      <c r="C275" s="1260" t="s">
        <v>4650</v>
      </c>
      <c r="D275" s="211"/>
      <c r="E275" s="211"/>
      <c r="F275" s="211"/>
      <c r="G275" s="211"/>
      <c r="H275" s="211"/>
      <c r="I275" s="211"/>
      <c r="J275" s="211"/>
      <c r="K275" s="211"/>
      <c r="L275" s="211"/>
      <c r="M275" s="211"/>
      <c r="N275" s="211"/>
      <c r="O275" s="211"/>
      <c r="P275" s="211"/>
      <c r="Q275" s="211"/>
      <c r="R275" s="817"/>
      <c r="S275" s="121" t="s">
        <v>28</v>
      </c>
      <c r="T275" s="386" t="s">
        <v>38</v>
      </c>
      <c r="U275" s="217">
        <v>4.0</v>
      </c>
      <c r="V275" s="811" t="s">
        <v>31</v>
      </c>
      <c r="W275" s="217" t="s">
        <v>77</v>
      </c>
      <c r="X275" s="814" t="s">
        <v>4651</v>
      </c>
      <c r="Y275" s="210"/>
    </row>
    <row r="276">
      <c r="A276" s="1244">
        <v>44015.0</v>
      </c>
      <c r="B276" s="1260" t="s">
        <v>4649</v>
      </c>
      <c r="C276" s="1260" t="s">
        <v>4650</v>
      </c>
      <c r="D276" s="211"/>
      <c r="E276" s="211"/>
      <c r="F276" s="211"/>
      <c r="G276" s="211"/>
      <c r="H276" s="211"/>
      <c r="I276" s="211"/>
      <c r="J276" s="211"/>
      <c r="K276" s="211"/>
      <c r="L276" s="211"/>
      <c r="M276" s="211"/>
      <c r="N276" s="211"/>
      <c r="O276" s="211"/>
      <c r="P276" s="211"/>
      <c r="Q276" s="211"/>
      <c r="R276" s="817"/>
      <c r="S276" s="121" t="s">
        <v>28</v>
      </c>
      <c r="T276" s="386" t="s">
        <v>57</v>
      </c>
      <c r="U276" s="217">
        <v>1.0</v>
      </c>
      <c r="V276" s="811" t="s">
        <v>31</v>
      </c>
      <c r="W276" s="217" t="s">
        <v>77</v>
      </c>
      <c r="X276" s="814" t="s">
        <v>4651</v>
      </c>
      <c r="Y276" s="210"/>
    </row>
    <row r="277">
      <c r="A277" s="1244">
        <v>44015.0</v>
      </c>
      <c r="B277" s="1260" t="s">
        <v>4649</v>
      </c>
      <c r="C277" s="1260" t="s">
        <v>4652</v>
      </c>
      <c r="D277" s="211"/>
      <c r="E277" s="211"/>
      <c r="F277" s="211"/>
      <c r="G277" s="211"/>
      <c r="H277" s="211"/>
      <c r="I277" s="211"/>
      <c r="J277" s="211"/>
      <c r="K277" s="211"/>
      <c r="L277" s="211"/>
      <c r="M277" s="211"/>
      <c r="N277" s="211"/>
      <c r="O277" s="211"/>
      <c r="P277" s="211"/>
      <c r="Q277" s="211"/>
      <c r="R277" s="817"/>
      <c r="S277" s="121" t="s">
        <v>28</v>
      </c>
      <c r="T277" s="386" t="s">
        <v>88</v>
      </c>
      <c r="U277" s="217">
        <v>1.0</v>
      </c>
      <c r="V277" s="815" t="s">
        <v>77</v>
      </c>
      <c r="W277" s="211"/>
      <c r="X277" s="814" t="s">
        <v>4651</v>
      </c>
      <c r="Y277" s="210"/>
    </row>
    <row r="278">
      <c r="A278" s="1244">
        <v>44015.0</v>
      </c>
      <c r="B278" s="1260" t="s">
        <v>4653</v>
      </c>
      <c r="C278" s="1260" t="s">
        <v>4654</v>
      </c>
      <c r="D278" s="211"/>
      <c r="E278" s="211"/>
      <c r="F278" s="211"/>
      <c r="G278" s="211"/>
      <c r="H278" s="211"/>
      <c r="I278" s="211"/>
      <c r="J278" s="211"/>
      <c r="K278" s="217">
        <v>10.0</v>
      </c>
      <c r="L278" s="211"/>
      <c r="M278" s="211"/>
      <c r="N278" s="211"/>
      <c r="O278" s="211"/>
      <c r="P278" s="211"/>
      <c r="Q278" s="211"/>
      <c r="R278" s="776"/>
      <c r="S278" s="121" t="s">
        <v>28</v>
      </c>
      <c r="T278" s="386" t="s">
        <v>38</v>
      </c>
      <c r="U278" s="217">
        <v>2.0</v>
      </c>
      <c r="V278" s="815" t="s">
        <v>1917</v>
      </c>
      <c r="W278" s="211"/>
      <c r="X278" s="814" t="s">
        <v>4655</v>
      </c>
      <c r="Y278" s="210"/>
    </row>
    <row r="279">
      <c r="A279" s="1244">
        <v>44015.0</v>
      </c>
      <c r="B279" s="1260" t="s">
        <v>4653</v>
      </c>
      <c r="C279" s="1260" t="s">
        <v>4654</v>
      </c>
      <c r="D279" s="211"/>
      <c r="E279" s="211"/>
      <c r="F279" s="211"/>
      <c r="G279" s="211"/>
      <c r="H279" s="211"/>
      <c r="I279" s="211"/>
      <c r="J279" s="211"/>
      <c r="K279" s="211"/>
      <c r="L279" s="211"/>
      <c r="M279" s="211"/>
      <c r="N279" s="211"/>
      <c r="O279" s="211"/>
      <c r="P279" s="211"/>
      <c r="Q279" s="211"/>
      <c r="R279" s="776"/>
      <c r="S279" s="121" t="s">
        <v>28</v>
      </c>
      <c r="T279" s="386" t="s">
        <v>38</v>
      </c>
      <c r="U279" s="217">
        <v>8.0</v>
      </c>
      <c r="V279" s="815" t="s">
        <v>77</v>
      </c>
      <c r="W279" s="211"/>
      <c r="X279" s="814"/>
      <c r="Y279" s="210"/>
    </row>
    <row r="280">
      <c r="A280" s="211"/>
      <c r="B280" s="1322" t="s">
        <v>4656</v>
      </c>
      <c r="C280" s="1260" t="s">
        <v>50</v>
      </c>
      <c r="D280" s="211"/>
      <c r="E280" s="211"/>
      <c r="F280" s="211"/>
      <c r="G280" s="211"/>
      <c r="H280" s="211"/>
      <c r="I280" s="211"/>
      <c r="J280" s="211"/>
      <c r="K280" s="211"/>
      <c r="L280" s="211"/>
      <c r="M280" s="211"/>
      <c r="N280" s="211"/>
      <c r="O280" s="211"/>
      <c r="P280" s="211"/>
      <c r="Q280" s="211"/>
      <c r="R280" s="776"/>
      <c r="S280" s="121" t="s">
        <v>28</v>
      </c>
      <c r="T280" s="386" t="s">
        <v>51</v>
      </c>
      <c r="U280" s="211"/>
      <c r="V280" s="811" t="s">
        <v>62</v>
      </c>
      <c r="W280" s="217" t="s">
        <v>1917</v>
      </c>
      <c r="X280" s="810"/>
      <c r="Y280" s="210"/>
    </row>
    <row r="281">
      <c r="A281" s="211"/>
      <c r="B281" s="1260"/>
      <c r="C281" s="1261"/>
      <c r="D281" s="211"/>
      <c r="E281" s="211"/>
      <c r="F281" s="211"/>
      <c r="G281" s="211"/>
      <c r="H281" s="211"/>
      <c r="I281" s="211"/>
      <c r="J281" s="211"/>
      <c r="K281" s="211"/>
      <c r="L281" s="211"/>
      <c r="M281" s="211"/>
      <c r="N281" s="211"/>
      <c r="O281" s="211"/>
      <c r="P281" s="211"/>
      <c r="Q281" s="211"/>
      <c r="R281" s="776"/>
      <c r="S281" s="121"/>
      <c r="T281" s="386"/>
      <c r="U281" s="211"/>
      <c r="V281" s="815"/>
      <c r="W281" s="211"/>
      <c r="X281" s="810"/>
      <c r="Y281" s="210"/>
    </row>
    <row r="282">
      <c r="A282" s="1244">
        <v>44015.0</v>
      </c>
      <c r="B282" s="1269" t="s">
        <v>2367</v>
      </c>
      <c r="C282" s="1300" t="s">
        <v>4657</v>
      </c>
      <c r="D282" s="211"/>
      <c r="E282" s="211"/>
      <c r="F282" s="211"/>
      <c r="G282" s="211"/>
      <c r="H282" s="211"/>
      <c r="I282" s="211"/>
      <c r="J282" s="211"/>
      <c r="K282" s="211"/>
      <c r="L282" s="211"/>
      <c r="M282" s="211"/>
      <c r="N282" s="211"/>
      <c r="O282" s="217">
        <v>30.0</v>
      </c>
      <c r="P282" s="211"/>
      <c r="Q282" s="211"/>
      <c r="R282" s="776"/>
      <c r="S282" s="121" t="s">
        <v>28</v>
      </c>
      <c r="T282" s="770" t="s">
        <v>1979</v>
      </c>
      <c r="U282" s="217">
        <v>30.0</v>
      </c>
      <c r="V282" s="815" t="s">
        <v>77</v>
      </c>
      <c r="W282" s="211"/>
      <c r="X282" s="814" t="s">
        <v>4658</v>
      </c>
      <c r="Y282" s="210"/>
    </row>
    <row r="283">
      <c r="A283" s="1244">
        <v>44015.0</v>
      </c>
      <c r="B283" s="1269" t="s">
        <v>2293</v>
      </c>
      <c r="C283" s="1300" t="s">
        <v>4659</v>
      </c>
      <c r="D283" s="211"/>
      <c r="E283" s="211"/>
      <c r="F283" s="211"/>
      <c r="G283" s="211"/>
      <c r="H283" s="211"/>
      <c r="I283" s="211"/>
      <c r="J283" s="211"/>
      <c r="K283" s="211"/>
      <c r="L283" s="211"/>
      <c r="M283" s="211"/>
      <c r="N283" s="211"/>
      <c r="O283" s="217">
        <v>30.0</v>
      </c>
      <c r="P283" s="211"/>
      <c r="Q283" s="211"/>
      <c r="R283" s="776"/>
      <c r="S283" s="121" t="s">
        <v>28</v>
      </c>
      <c r="T283" s="770" t="s">
        <v>1979</v>
      </c>
      <c r="U283" s="217">
        <v>30.0</v>
      </c>
      <c r="V283" s="815" t="s">
        <v>82</v>
      </c>
      <c r="W283" s="211"/>
      <c r="X283" s="814" t="s">
        <v>4658</v>
      </c>
      <c r="Y283" s="210"/>
    </row>
    <row r="284">
      <c r="A284" s="1244">
        <v>44015.0</v>
      </c>
      <c r="B284" s="1269" t="s">
        <v>2293</v>
      </c>
      <c r="C284" s="1300" t="s">
        <v>4660</v>
      </c>
      <c r="D284" s="211"/>
      <c r="E284" s="211"/>
      <c r="F284" s="211"/>
      <c r="G284" s="211"/>
      <c r="H284" s="211"/>
      <c r="I284" s="211"/>
      <c r="J284" s="211"/>
      <c r="K284" s="211"/>
      <c r="L284" s="211"/>
      <c r="M284" s="211"/>
      <c r="N284" s="211"/>
      <c r="O284" s="217">
        <v>28.0</v>
      </c>
      <c r="P284" s="211"/>
      <c r="Q284" s="211"/>
      <c r="R284" s="776"/>
      <c r="S284" s="121" t="s">
        <v>28</v>
      </c>
      <c r="T284" s="770" t="s">
        <v>1979</v>
      </c>
      <c r="U284" s="217">
        <v>28.0</v>
      </c>
      <c r="V284" s="815" t="s">
        <v>82</v>
      </c>
      <c r="W284" s="211"/>
      <c r="X284" s="814" t="s">
        <v>4658</v>
      </c>
      <c r="Y284" s="210"/>
    </row>
    <row r="285">
      <c r="A285" s="1244">
        <v>44015.0</v>
      </c>
      <c r="B285" s="1269" t="s">
        <v>2840</v>
      </c>
      <c r="C285" s="1300" t="s">
        <v>4661</v>
      </c>
      <c r="D285" s="211"/>
      <c r="E285" s="211"/>
      <c r="F285" s="211"/>
      <c r="G285" s="211"/>
      <c r="H285" s="211"/>
      <c r="I285" s="211"/>
      <c r="J285" s="211"/>
      <c r="K285" s="211"/>
      <c r="L285" s="211"/>
      <c r="M285" s="211"/>
      <c r="N285" s="211"/>
      <c r="O285" s="217">
        <v>30.0</v>
      </c>
      <c r="P285" s="211"/>
      <c r="Q285" s="211"/>
      <c r="R285" s="776"/>
      <c r="S285" s="121" t="s">
        <v>28</v>
      </c>
      <c r="T285" s="770" t="s">
        <v>1979</v>
      </c>
      <c r="U285" s="217">
        <v>30.0</v>
      </c>
      <c r="V285" s="815" t="s">
        <v>77</v>
      </c>
      <c r="W285" s="211"/>
      <c r="X285" s="810"/>
      <c r="Y285" s="210"/>
    </row>
    <row r="286">
      <c r="A286" s="1244">
        <v>44015.0</v>
      </c>
      <c r="B286" s="1269" t="s">
        <v>2599</v>
      </c>
      <c r="C286" s="1323" t="s">
        <v>4662</v>
      </c>
      <c r="D286" s="211"/>
      <c r="E286" s="211"/>
      <c r="F286" s="211"/>
      <c r="G286" s="211"/>
      <c r="H286" s="211"/>
      <c r="I286" s="211"/>
      <c r="J286" s="211"/>
      <c r="K286" s="211"/>
      <c r="L286" s="211"/>
      <c r="M286" s="211"/>
      <c r="N286" s="211"/>
      <c r="O286" s="217">
        <v>30.0</v>
      </c>
      <c r="P286" s="211"/>
      <c r="Q286" s="211"/>
      <c r="R286" s="776"/>
      <c r="S286" s="121" t="s">
        <v>28</v>
      </c>
      <c r="T286" s="770" t="s">
        <v>1979</v>
      </c>
      <c r="U286" s="217">
        <v>30.0</v>
      </c>
      <c r="V286" s="815" t="s">
        <v>77</v>
      </c>
      <c r="W286" s="211"/>
      <c r="X286" s="615" t="s">
        <v>4663</v>
      </c>
      <c r="Y286" s="210"/>
    </row>
    <row r="287">
      <c r="A287" s="1244">
        <v>44015.0</v>
      </c>
      <c r="B287" s="1324" t="s">
        <v>2758</v>
      </c>
      <c r="C287" s="1323" t="s">
        <v>4664</v>
      </c>
      <c r="D287" s="211"/>
      <c r="E287" s="211"/>
      <c r="F287" s="211"/>
      <c r="G287" s="211"/>
      <c r="H287" s="211"/>
      <c r="I287" s="211"/>
      <c r="J287" s="211"/>
      <c r="K287" s="211"/>
      <c r="L287" s="211"/>
      <c r="M287" s="211"/>
      <c r="N287" s="211"/>
      <c r="O287" s="217">
        <v>40.0</v>
      </c>
      <c r="P287" s="211"/>
      <c r="Q287" s="211"/>
      <c r="R287" s="817"/>
      <c r="S287" s="121" t="s">
        <v>28</v>
      </c>
      <c r="T287" s="770" t="s">
        <v>1979</v>
      </c>
      <c r="U287" s="217">
        <v>40.0</v>
      </c>
      <c r="V287" s="815" t="s">
        <v>82</v>
      </c>
      <c r="W287" s="211"/>
      <c r="X287" s="814" t="s">
        <v>4665</v>
      </c>
      <c r="Y287" s="210"/>
    </row>
    <row r="288">
      <c r="A288" s="1244">
        <v>44015.0</v>
      </c>
      <c r="B288" s="1259" t="s">
        <v>2602</v>
      </c>
      <c r="C288" s="1323" t="s">
        <v>4666</v>
      </c>
      <c r="D288" s="211"/>
      <c r="E288" s="211"/>
      <c r="F288" s="211"/>
      <c r="G288" s="211"/>
      <c r="H288" s="211"/>
      <c r="I288" s="211"/>
      <c r="J288" s="211"/>
      <c r="K288" s="211"/>
      <c r="L288" s="211"/>
      <c r="M288" s="211"/>
      <c r="N288" s="211"/>
      <c r="O288" s="217">
        <v>50.0</v>
      </c>
      <c r="P288" s="211"/>
      <c r="Q288" s="211"/>
      <c r="R288" s="776"/>
      <c r="S288" s="121" t="s">
        <v>28</v>
      </c>
      <c r="T288" s="770" t="s">
        <v>1979</v>
      </c>
      <c r="U288" s="217">
        <v>50.0</v>
      </c>
      <c r="V288" s="815" t="s">
        <v>82</v>
      </c>
      <c r="W288" s="211"/>
      <c r="X288" s="1325" t="s">
        <v>4667</v>
      </c>
      <c r="Y288" s="210"/>
    </row>
    <row r="289">
      <c r="A289" s="1244">
        <v>44015.0</v>
      </c>
      <c r="B289" s="1259" t="s">
        <v>2651</v>
      </c>
      <c r="C289" s="1323" t="s">
        <v>4668</v>
      </c>
      <c r="D289" s="211"/>
      <c r="E289" s="211"/>
      <c r="F289" s="211"/>
      <c r="G289" s="211"/>
      <c r="H289" s="211"/>
      <c r="I289" s="211"/>
      <c r="J289" s="211"/>
      <c r="K289" s="211"/>
      <c r="L289" s="211"/>
      <c r="M289" s="211"/>
      <c r="N289" s="211"/>
      <c r="O289" s="217">
        <v>30.0</v>
      </c>
      <c r="P289" s="211"/>
      <c r="Q289" s="211"/>
      <c r="R289" s="776"/>
      <c r="S289" s="121" t="s">
        <v>28</v>
      </c>
      <c r="T289" s="770" t="s">
        <v>1979</v>
      </c>
      <c r="U289" s="217">
        <v>30.0</v>
      </c>
      <c r="V289" s="815" t="s">
        <v>82</v>
      </c>
      <c r="W289" s="211"/>
      <c r="X289" s="613" t="s">
        <v>4669</v>
      </c>
      <c r="Y289" s="210"/>
    </row>
    <row r="290">
      <c r="A290" s="1244">
        <v>44015.0</v>
      </c>
      <c r="B290" s="1259" t="s">
        <v>2976</v>
      </c>
      <c r="C290" s="1323" t="s">
        <v>4670</v>
      </c>
      <c r="D290" s="211"/>
      <c r="E290" s="211"/>
      <c r="F290" s="211"/>
      <c r="G290" s="211"/>
      <c r="H290" s="211"/>
      <c r="I290" s="211"/>
      <c r="J290" s="211"/>
      <c r="K290" s="211"/>
      <c r="L290" s="211"/>
      <c r="M290" s="211"/>
      <c r="N290" s="211"/>
      <c r="O290" s="217">
        <v>30.0</v>
      </c>
      <c r="P290" s="211"/>
      <c r="Q290" s="211"/>
      <c r="R290" s="817"/>
      <c r="S290" s="121" t="s">
        <v>28</v>
      </c>
      <c r="T290" s="770" t="s">
        <v>1979</v>
      </c>
      <c r="U290" s="217">
        <v>30.0</v>
      </c>
      <c r="V290" s="815" t="s">
        <v>82</v>
      </c>
      <c r="W290" s="211"/>
      <c r="X290" s="1326" t="s">
        <v>4671</v>
      </c>
      <c r="Y290" s="210"/>
    </row>
    <row r="291">
      <c r="A291" s="1244">
        <v>44015.0</v>
      </c>
      <c r="B291" s="1324" t="s">
        <v>2758</v>
      </c>
      <c r="C291" s="1323" t="s">
        <v>4672</v>
      </c>
      <c r="D291" s="211"/>
      <c r="E291" s="211"/>
      <c r="F291" s="211"/>
      <c r="G291" s="211"/>
      <c r="H291" s="211"/>
      <c r="I291" s="211"/>
      <c r="J291" s="211"/>
      <c r="K291" s="211"/>
      <c r="L291" s="211"/>
      <c r="M291" s="211"/>
      <c r="N291" s="211"/>
      <c r="O291" s="217">
        <v>29.0</v>
      </c>
      <c r="P291" s="211"/>
      <c r="Q291" s="211"/>
      <c r="R291" s="817"/>
      <c r="S291" s="121" t="s">
        <v>28</v>
      </c>
      <c r="T291" s="770" t="s">
        <v>1979</v>
      </c>
      <c r="U291" s="217">
        <v>29.0</v>
      </c>
      <c r="V291" s="815" t="s">
        <v>77</v>
      </c>
      <c r="W291" s="211"/>
      <c r="X291" s="814" t="s">
        <v>4673</v>
      </c>
      <c r="Y291" s="210"/>
    </row>
    <row r="292">
      <c r="A292" s="1244">
        <v>44015.0</v>
      </c>
      <c r="B292" s="1269" t="s">
        <v>2764</v>
      </c>
      <c r="C292" s="1295" t="s">
        <v>4674</v>
      </c>
      <c r="D292" s="211"/>
      <c r="E292" s="211"/>
      <c r="F292" s="211"/>
      <c r="G292" s="211"/>
      <c r="H292" s="211"/>
      <c r="I292" s="211"/>
      <c r="J292" s="211"/>
      <c r="K292" s="211"/>
      <c r="L292" s="211"/>
      <c r="M292" s="211"/>
      <c r="N292" s="211"/>
      <c r="O292" s="217">
        <v>13.0</v>
      </c>
      <c r="P292" s="211"/>
      <c r="Q292" s="211"/>
      <c r="R292" s="776"/>
      <c r="S292" s="121" t="s">
        <v>28</v>
      </c>
      <c r="T292" s="770" t="s">
        <v>1979</v>
      </c>
      <c r="U292" s="217">
        <v>13.0</v>
      </c>
      <c r="V292" s="815" t="s">
        <v>82</v>
      </c>
      <c r="W292" s="211"/>
      <c r="X292" s="934" t="s">
        <v>4675</v>
      </c>
      <c r="Y292" s="210"/>
    </row>
    <row r="293">
      <c r="A293" s="1244">
        <v>44015.0</v>
      </c>
      <c r="B293" s="1269" t="s">
        <v>2764</v>
      </c>
      <c r="C293" s="1323" t="s">
        <v>4676</v>
      </c>
      <c r="D293" s="211"/>
      <c r="E293" s="211"/>
      <c r="F293" s="211"/>
      <c r="G293" s="211"/>
      <c r="H293" s="211"/>
      <c r="I293" s="211"/>
      <c r="J293" s="211"/>
      <c r="K293" s="211"/>
      <c r="L293" s="211"/>
      <c r="M293" s="211"/>
      <c r="N293" s="211"/>
      <c r="O293" s="217">
        <v>30.0</v>
      </c>
      <c r="P293" s="211"/>
      <c r="Q293" s="211"/>
      <c r="R293" s="776"/>
      <c r="S293" s="121" t="s">
        <v>28</v>
      </c>
      <c r="T293" s="770" t="s">
        <v>1979</v>
      </c>
      <c r="U293" s="217">
        <v>30.0</v>
      </c>
      <c r="V293" s="815" t="s">
        <v>82</v>
      </c>
      <c r="W293" s="211"/>
      <c r="X293" s="828" t="s">
        <v>4677</v>
      </c>
      <c r="Y293" s="210"/>
    </row>
    <row r="294">
      <c r="A294" s="1244">
        <v>44015.0</v>
      </c>
      <c r="B294" s="1269" t="s">
        <v>2764</v>
      </c>
      <c r="C294" s="1323" t="s">
        <v>4678</v>
      </c>
      <c r="D294" s="211"/>
      <c r="E294" s="211"/>
      <c r="F294" s="211"/>
      <c r="G294" s="211"/>
      <c r="H294" s="211"/>
      <c r="I294" s="211"/>
      <c r="J294" s="211"/>
      <c r="K294" s="211"/>
      <c r="L294" s="211"/>
      <c r="M294" s="211"/>
      <c r="N294" s="211"/>
      <c r="O294" s="422">
        <v>0.0</v>
      </c>
      <c r="P294" s="211"/>
      <c r="Q294" s="211"/>
      <c r="R294" s="776"/>
      <c r="S294" s="121" t="s">
        <v>28</v>
      </c>
      <c r="T294" s="770" t="s">
        <v>1979</v>
      </c>
      <c r="U294" s="422">
        <v>0.0</v>
      </c>
      <c r="V294" s="815" t="s">
        <v>82</v>
      </c>
      <c r="W294" s="211"/>
      <c r="X294" s="1327" t="s">
        <v>4679</v>
      </c>
      <c r="Y294" s="210"/>
    </row>
    <row r="295">
      <c r="A295" s="1244">
        <v>44015.0</v>
      </c>
      <c r="B295" s="1269" t="s">
        <v>2764</v>
      </c>
      <c r="C295" s="1300" t="s">
        <v>4680</v>
      </c>
      <c r="D295" s="211"/>
      <c r="E295" s="211"/>
      <c r="F295" s="211"/>
      <c r="G295" s="211"/>
      <c r="H295" s="211"/>
      <c r="I295" s="211"/>
      <c r="J295" s="211"/>
      <c r="K295" s="211"/>
      <c r="L295" s="211"/>
      <c r="M295" s="211"/>
      <c r="N295" s="211"/>
      <c r="O295" s="217">
        <v>36.0</v>
      </c>
      <c r="P295" s="211"/>
      <c r="Q295" s="211"/>
      <c r="R295" s="776"/>
      <c r="S295" s="121" t="s">
        <v>28</v>
      </c>
      <c r="T295" s="770" t="s">
        <v>1979</v>
      </c>
      <c r="U295" s="217">
        <v>36.0</v>
      </c>
      <c r="V295" s="815" t="s">
        <v>82</v>
      </c>
      <c r="W295" s="211"/>
      <c r="X295" s="828" t="s">
        <v>4681</v>
      </c>
      <c r="Y295" s="210"/>
    </row>
    <row r="296">
      <c r="A296" s="1244">
        <v>44015.0</v>
      </c>
      <c r="B296" s="1269" t="s">
        <v>2764</v>
      </c>
      <c r="C296" s="1300" t="s">
        <v>4682</v>
      </c>
      <c r="D296" s="211"/>
      <c r="E296" s="211"/>
      <c r="F296" s="211"/>
      <c r="G296" s="211"/>
      <c r="H296" s="211"/>
      <c r="I296" s="211"/>
      <c r="J296" s="211"/>
      <c r="K296" s="211"/>
      <c r="L296" s="211"/>
      <c r="M296" s="211"/>
      <c r="N296" s="211"/>
      <c r="O296" s="217">
        <v>30.0</v>
      </c>
      <c r="P296" s="211"/>
      <c r="Q296" s="211"/>
      <c r="R296" s="817"/>
      <c r="S296" s="121" t="s">
        <v>28</v>
      </c>
      <c r="T296" s="770" t="s">
        <v>1979</v>
      </c>
      <c r="U296" s="217">
        <v>30.0</v>
      </c>
      <c r="V296" s="815" t="s">
        <v>82</v>
      </c>
      <c r="W296" s="211"/>
      <c r="X296" s="615" t="s">
        <v>4681</v>
      </c>
      <c r="Y296" s="210"/>
    </row>
    <row r="297">
      <c r="A297" s="502"/>
      <c r="B297" s="1328"/>
      <c r="C297" s="1328"/>
      <c r="D297" s="502"/>
      <c r="E297" s="502"/>
      <c r="F297" s="502"/>
      <c r="G297" s="502"/>
      <c r="H297" s="502"/>
      <c r="I297" s="502"/>
      <c r="J297" s="502"/>
      <c r="K297" s="502"/>
      <c r="L297" s="502"/>
      <c r="M297" s="502"/>
      <c r="N297" s="502"/>
      <c r="O297" s="502"/>
      <c r="P297" s="502"/>
      <c r="Q297" s="502"/>
      <c r="R297" s="1329"/>
      <c r="S297" s="504"/>
      <c r="T297" s="501"/>
      <c r="U297" s="502"/>
      <c r="V297" s="954"/>
      <c r="W297" s="502"/>
      <c r="X297" s="506"/>
      <c r="Y297" s="507"/>
    </row>
    <row r="298">
      <c r="A298" s="383">
        <v>44016.0</v>
      </c>
      <c r="B298" s="1260" t="s">
        <v>3619</v>
      </c>
      <c r="C298" s="1260" t="s">
        <v>4683</v>
      </c>
      <c r="D298" s="211"/>
      <c r="E298" s="211"/>
      <c r="F298" s="217">
        <v>45.0</v>
      </c>
      <c r="G298" s="211"/>
      <c r="H298" s="211"/>
      <c r="I298" s="211"/>
      <c r="J298" s="211"/>
      <c r="K298" s="211"/>
      <c r="L298" s="211"/>
      <c r="M298" s="211"/>
      <c r="N298" s="211"/>
      <c r="O298" s="211"/>
      <c r="P298" s="211"/>
      <c r="Q298" s="211"/>
      <c r="R298" s="1330"/>
      <c r="S298" s="1331" t="s">
        <v>28</v>
      </c>
      <c r="T298" s="386" t="s">
        <v>29</v>
      </c>
      <c r="U298" s="217">
        <v>45.0</v>
      </c>
      <c r="V298" s="811" t="s">
        <v>116</v>
      </c>
      <c r="W298" s="217" t="s">
        <v>1917</v>
      </c>
      <c r="X298" s="814" t="s">
        <v>4684</v>
      </c>
      <c r="Y298" s="210"/>
    </row>
    <row r="299">
      <c r="A299" s="383"/>
      <c r="B299" s="1260"/>
      <c r="C299" s="1260"/>
      <c r="D299" s="211"/>
      <c r="E299" s="211"/>
      <c r="F299" s="211"/>
      <c r="G299" s="211"/>
      <c r="H299" s="211"/>
      <c r="I299" s="211"/>
      <c r="J299" s="211"/>
      <c r="K299" s="211"/>
      <c r="L299" s="1332"/>
      <c r="M299" s="1332"/>
      <c r="N299" s="1332"/>
      <c r="O299" s="1332"/>
      <c r="P299" s="1332"/>
      <c r="Q299" s="1332"/>
      <c r="R299" s="1330"/>
      <c r="S299" s="1331"/>
      <c r="T299" s="775"/>
      <c r="U299" s="1332"/>
      <c r="V299" s="1333"/>
      <c r="W299" s="1332"/>
      <c r="X299" s="1334"/>
      <c r="Y299" s="1335"/>
    </row>
    <row r="300">
      <c r="A300" s="1244">
        <v>44015.0</v>
      </c>
      <c r="B300" s="1260" t="s">
        <v>1922</v>
      </c>
      <c r="C300" s="1260" t="s">
        <v>4685</v>
      </c>
      <c r="D300" s="211"/>
      <c r="E300" s="211"/>
      <c r="F300" s="217">
        <v>29.0</v>
      </c>
      <c r="G300" s="211"/>
      <c r="H300" s="211"/>
      <c r="I300" s="211"/>
      <c r="J300" s="211"/>
      <c r="K300" s="211"/>
      <c r="L300" s="1332"/>
      <c r="M300" s="1332"/>
      <c r="N300" s="1332"/>
      <c r="O300" s="1332"/>
      <c r="P300" s="1332"/>
      <c r="Q300" s="1332"/>
      <c r="R300" s="1330"/>
      <c r="S300" s="1331" t="s">
        <v>28</v>
      </c>
      <c r="T300" s="775" t="s">
        <v>29</v>
      </c>
      <c r="U300" s="924">
        <v>29.0</v>
      </c>
      <c r="V300" s="1333" t="s">
        <v>3136</v>
      </c>
      <c r="W300" s="924" t="s">
        <v>1917</v>
      </c>
      <c r="X300" s="1334" t="s">
        <v>4686</v>
      </c>
      <c r="Y300" s="1335"/>
    </row>
    <row r="301">
      <c r="A301" s="211"/>
      <c r="B301" s="1261"/>
      <c r="C301" s="1261"/>
      <c r="D301" s="211"/>
      <c r="E301" s="211"/>
      <c r="F301" s="211"/>
      <c r="G301" s="211"/>
      <c r="H301" s="211"/>
      <c r="I301" s="211"/>
      <c r="J301" s="211"/>
      <c r="K301" s="211"/>
      <c r="L301" s="211"/>
      <c r="M301" s="211"/>
      <c r="N301" s="211"/>
      <c r="O301" s="211"/>
      <c r="P301" s="211"/>
      <c r="Q301" s="211"/>
      <c r="R301" s="1330"/>
      <c r="S301" s="121"/>
      <c r="T301" s="386"/>
      <c r="U301" s="211"/>
      <c r="V301" s="815"/>
      <c r="W301" s="211"/>
      <c r="X301" s="810"/>
      <c r="Y301" s="210"/>
    </row>
    <row r="302">
      <c r="A302" s="1244">
        <v>44015.0</v>
      </c>
      <c r="B302" s="1260" t="s">
        <v>442</v>
      </c>
      <c r="C302" s="1260" t="s">
        <v>4687</v>
      </c>
      <c r="D302" s="211"/>
      <c r="E302" s="217">
        <v>5.0</v>
      </c>
      <c r="F302" s="211"/>
      <c r="G302" s="211"/>
      <c r="H302" s="211"/>
      <c r="I302" s="211"/>
      <c r="J302" s="211"/>
      <c r="K302" s="211"/>
      <c r="L302" s="211"/>
      <c r="M302" s="211"/>
      <c r="N302" s="211"/>
      <c r="O302" s="211"/>
      <c r="P302" s="211"/>
      <c r="Q302" s="211"/>
      <c r="R302" s="1330"/>
      <c r="S302" s="121" t="s">
        <v>28</v>
      </c>
      <c r="T302" s="386" t="s">
        <v>69</v>
      </c>
      <c r="U302" s="217">
        <v>5.0</v>
      </c>
      <c r="V302" s="811" t="s">
        <v>31</v>
      </c>
      <c r="W302" s="217" t="s">
        <v>1917</v>
      </c>
      <c r="X302" s="1336" t="s">
        <v>4688</v>
      </c>
      <c r="Y302" s="210"/>
    </row>
    <row r="303">
      <c r="A303" s="1244">
        <v>44015.0</v>
      </c>
      <c r="B303" s="1260" t="s">
        <v>442</v>
      </c>
      <c r="C303" s="1260" t="s">
        <v>4687</v>
      </c>
      <c r="D303" s="211"/>
      <c r="E303" s="211"/>
      <c r="F303" s="211"/>
      <c r="G303" s="217">
        <v>31.0</v>
      </c>
      <c r="H303" s="211"/>
      <c r="I303" s="211"/>
      <c r="J303" s="211"/>
      <c r="K303" s="211"/>
      <c r="L303" s="211"/>
      <c r="M303" s="211"/>
      <c r="N303" s="211"/>
      <c r="O303" s="211"/>
      <c r="P303" s="211"/>
      <c r="Q303" s="211"/>
      <c r="R303" s="1330"/>
      <c r="S303" s="121" t="s">
        <v>28</v>
      </c>
      <c r="T303" s="386" t="s">
        <v>51</v>
      </c>
      <c r="U303" s="217">
        <v>31.0</v>
      </c>
      <c r="V303" s="811" t="s">
        <v>31</v>
      </c>
      <c r="W303" s="217" t="s">
        <v>1917</v>
      </c>
      <c r="X303" s="1336" t="s">
        <v>4688</v>
      </c>
      <c r="Y303" s="210"/>
    </row>
    <row r="304">
      <c r="A304" s="385"/>
      <c r="B304" s="1281"/>
      <c r="C304" s="1281"/>
      <c r="D304" s="385"/>
      <c r="E304" s="385"/>
      <c r="F304" s="385"/>
      <c r="G304" s="385"/>
      <c r="H304" s="385"/>
      <c r="I304" s="385"/>
      <c r="J304" s="385"/>
      <c r="K304" s="385"/>
      <c r="L304" s="385"/>
      <c r="M304" s="385"/>
      <c r="N304" s="385"/>
      <c r="O304" s="385"/>
      <c r="P304" s="385"/>
      <c r="Q304" s="385"/>
      <c r="R304" s="1330"/>
      <c r="S304" s="121"/>
      <c r="T304" s="386"/>
      <c r="U304" s="385"/>
      <c r="V304" s="410"/>
      <c r="W304" s="385"/>
      <c r="X304" s="389"/>
      <c r="Y304" s="390"/>
    </row>
    <row r="305">
      <c r="A305" s="1244">
        <v>44016.0</v>
      </c>
      <c r="B305" s="1260" t="s">
        <v>447</v>
      </c>
      <c r="C305" s="1260" t="s">
        <v>46</v>
      </c>
      <c r="D305" s="211"/>
      <c r="E305" s="211"/>
      <c r="F305" s="217">
        <v>27.0</v>
      </c>
      <c r="G305" s="211"/>
      <c r="H305" s="211"/>
      <c r="I305" s="211"/>
      <c r="J305" s="211"/>
      <c r="K305" s="211"/>
      <c r="L305" s="211"/>
      <c r="M305" s="211"/>
      <c r="N305" s="211"/>
      <c r="O305" s="211"/>
      <c r="P305" s="211"/>
      <c r="Q305" s="211"/>
      <c r="R305" s="1330"/>
      <c r="S305" s="121" t="s">
        <v>28</v>
      </c>
      <c r="T305" s="386" t="s">
        <v>29</v>
      </c>
      <c r="U305" s="217">
        <v>27.0</v>
      </c>
      <c r="V305" s="811" t="s">
        <v>62</v>
      </c>
      <c r="W305" s="217" t="s">
        <v>1917</v>
      </c>
      <c r="X305" s="810"/>
      <c r="Y305" s="210"/>
    </row>
    <row r="306">
      <c r="A306" s="211"/>
      <c r="B306" s="1261"/>
      <c r="C306" s="1261"/>
      <c r="D306" s="211"/>
      <c r="E306" s="211"/>
      <c r="F306" s="211"/>
      <c r="G306" s="211"/>
      <c r="H306" s="211"/>
      <c r="I306" s="211"/>
      <c r="J306" s="211"/>
      <c r="K306" s="211"/>
      <c r="L306" s="211"/>
      <c r="M306" s="211"/>
      <c r="N306" s="211"/>
      <c r="O306" s="211"/>
      <c r="P306" s="211"/>
      <c r="Q306" s="211"/>
      <c r="R306" s="1330"/>
      <c r="S306" s="121"/>
      <c r="T306" s="386"/>
      <c r="U306" s="211"/>
      <c r="V306" s="815"/>
      <c r="W306" s="211"/>
      <c r="X306" s="810"/>
      <c r="Y306" s="210"/>
    </row>
    <row r="307" ht="21.75" customHeight="1">
      <c r="A307" s="383">
        <v>44016.0</v>
      </c>
      <c r="B307" s="1263" t="s">
        <v>1310</v>
      </c>
      <c r="C307" s="1295" t="s">
        <v>4689</v>
      </c>
      <c r="D307" s="211"/>
      <c r="E307" s="211"/>
      <c r="F307" s="217">
        <v>25.0</v>
      </c>
      <c r="G307" s="217"/>
      <c r="H307" s="211"/>
      <c r="I307" s="211"/>
      <c r="J307" s="211"/>
      <c r="K307" s="211"/>
      <c r="L307" s="211"/>
      <c r="M307" s="211"/>
      <c r="N307" s="211"/>
      <c r="O307" s="211"/>
      <c r="P307" s="211"/>
      <c r="Q307" s="211"/>
      <c r="R307" s="1330"/>
      <c r="S307" s="121" t="s">
        <v>28</v>
      </c>
      <c r="T307" s="386" t="s">
        <v>29</v>
      </c>
      <c r="U307" s="217">
        <v>25.0</v>
      </c>
      <c r="V307" s="811" t="s">
        <v>1912</v>
      </c>
      <c r="W307" s="217" t="s">
        <v>77</v>
      </c>
      <c r="X307" s="810"/>
      <c r="Y307" s="210"/>
    </row>
    <row r="308">
      <c r="A308" s="211"/>
      <c r="B308" s="1261"/>
      <c r="C308" s="1261"/>
      <c r="D308" s="211"/>
      <c r="E308" s="211"/>
      <c r="F308" s="211"/>
      <c r="G308" s="217"/>
      <c r="H308" s="211"/>
      <c r="I308" s="211"/>
      <c r="J308" s="211"/>
      <c r="K308" s="211"/>
      <c r="L308" s="211"/>
      <c r="M308" s="211"/>
      <c r="N308" s="211"/>
      <c r="O308" s="211"/>
      <c r="P308" s="211"/>
      <c r="Q308" s="211"/>
      <c r="R308" s="776"/>
      <c r="S308" s="121"/>
      <c r="T308" s="386"/>
      <c r="U308" s="211"/>
      <c r="V308" s="815"/>
      <c r="W308" s="211"/>
      <c r="X308" s="810"/>
      <c r="Y308" s="210"/>
    </row>
    <row r="309">
      <c r="A309" s="1244">
        <v>44016.0</v>
      </c>
      <c r="B309" s="1260" t="s">
        <v>4690</v>
      </c>
      <c r="C309" s="1260" t="s">
        <v>4691</v>
      </c>
      <c r="D309" s="217" t="s">
        <v>1927</v>
      </c>
      <c r="E309" s="211"/>
      <c r="F309" s="211"/>
      <c r="G309" s="217">
        <v>27.0</v>
      </c>
      <c r="H309" s="211"/>
      <c r="I309" s="211"/>
      <c r="J309" s="211"/>
      <c r="K309" s="211"/>
      <c r="L309" s="211"/>
      <c r="M309" s="211"/>
      <c r="N309" s="211"/>
      <c r="O309" s="211"/>
      <c r="P309" s="211"/>
      <c r="Q309" s="211"/>
      <c r="R309" s="817"/>
      <c r="S309" s="121" t="s">
        <v>28</v>
      </c>
      <c r="T309" s="386" t="s">
        <v>51</v>
      </c>
      <c r="U309" s="422">
        <v>17.0</v>
      </c>
      <c r="V309" s="815" t="s">
        <v>1940</v>
      </c>
      <c r="W309" s="217" t="s">
        <v>1917</v>
      </c>
      <c r="X309" s="814" t="s">
        <v>4614</v>
      </c>
      <c r="Y309" s="210"/>
    </row>
    <row r="310">
      <c r="A310" s="1244">
        <v>44016.0</v>
      </c>
      <c r="B310" s="1260" t="s">
        <v>4690</v>
      </c>
      <c r="C310" s="1260" t="s">
        <v>4691</v>
      </c>
      <c r="D310" s="217" t="s">
        <v>1927</v>
      </c>
      <c r="E310" s="211"/>
      <c r="F310" s="211"/>
      <c r="G310" s="211"/>
      <c r="H310" s="211"/>
      <c r="I310" s="211"/>
      <c r="J310" s="211"/>
      <c r="K310" s="211"/>
      <c r="L310" s="211"/>
      <c r="M310" s="211"/>
      <c r="N310" s="211"/>
      <c r="O310" s="211"/>
      <c r="P310" s="211"/>
      <c r="Q310" s="211"/>
      <c r="R310" s="817"/>
      <c r="S310" s="121" t="s">
        <v>28</v>
      </c>
      <c r="T310" s="386" t="s">
        <v>51</v>
      </c>
      <c r="U310" s="422">
        <v>10.0</v>
      </c>
      <c r="V310" s="811" t="s">
        <v>62</v>
      </c>
      <c r="W310" s="217" t="s">
        <v>1917</v>
      </c>
      <c r="X310" s="814" t="s">
        <v>4614</v>
      </c>
      <c r="Y310" s="210"/>
    </row>
    <row r="311">
      <c r="A311" s="1244">
        <v>44016.0</v>
      </c>
      <c r="B311" s="1260" t="s">
        <v>4690</v>
      </c>
      <c r="C311" s="1260" t="s">
        <v>4692</v>
      </c>
      <c r="D311" s="217" t="s">
        <v>1927</v>
      </c>
      <c r="E311" s="211"/>
      <c r="F311" s="211"/>
      <c r="G311" s="217">
        <v>33.0</v>
      </c>
      <c r="H311" s="211"/>
      <c r="I311" s="211"/>
      <c r="J311" s="211"/>
      <c r="K311" s="211"/>
      <c r="L311" s="211"/>
      <c r="M311" s="211"/>
      <c r="N311" s="211"/>
      <c r="O311" s="211"/>
      <c r="P311" s="211"/>
      <c r="Q311" s="211"/>
      <c r="R311" s="817"/>
      <c r="S311" s="121" t="s">
        <v>28</v>
      </c>
      <c r="T311" s="386" t="s">
        <v>51</v>
      </c>
      <c r="U311" s="217">
        <v>33.0</v>
      </c>
      <c r="V311" s="811" t="s">
        <v>62</v>
      </c>
      <c r="W311" s="217" t="s">
        <v>1917</v>
      </c>
      <c r="X311" s="814" t="s">
        <v>4614</v>
      </c>
      <c r="Y311" s="210"/>
    </row>
    <row r="312">
      <c r="A312" s="211"/>
      <c r="B312" s="1261"/>
      <c r="C312" s="1261"/>
      <c r="D312" s="211"/>
      <c r="E312" s="211"/>
      <c r="F312" s="211"/>
      <c r="G312" s="211"/>
      <c r="H312" s="211"/>
      <c r="I312" s="211"/>
      <c r="J312" s="211"/>
      <c r="K312" s="211"/>
      <c r="L312" s="211"/>
      <c r="M312" s="211"/>
      <c r="N312" s="211"/>
      <c r="O312" s="211"/>
      <c r="P312" s="211"/>
      <c r="Q312" s="211"/>
      <c r="R312" s="776"/>
      <c r="S312" s="121"/>
      <c r="T312" s="386"/>
      <c r="U312" s="211"/>
      <c r="V312" s="815"/>
      <c r="W312" s="211"/>
      <c r="X312" s="810"/>
      <c r="Y312" s="210"/>
    </row>
    <row r="313">
      <c r="A313" s="1244">
        <v>44016.0</v>
      </c>
      <c r="B313" s="1260" t="s">
        <v>4693</v>
      </c>
      <c r="C313" s="1260" t="s">
        <v>4694</v>
      </c>
      <c r="D313" s="211"/>
      <c r="E313" s="211"/>
      <c r="F313" s="217">
        <v>56.0</v>
      </c>
      <c r="G313" s="211"/>
      <c r="H313" s="211"/>
      <c r="I313" s="211"/>
      <c r="J313" s="211"/>
      <c r="K313" s="211"/>
      <c r="L313" s="211"/>
      <c r="M313" s="211"/>
      <c r="N313" s="211"/>
      <c r="O313" s="211"/>
      <c r="P313" s="211"/>
      <c r="Q313" s="211"/>
      <c r="R313" s="817"/>
      <c r="S313" s="121" t="s">
        <v>28</v>
      </c>
      <c r="T313" s="386" t="s">
        <v>29</v>
      </c>
      <c r="U313" s="217">
        <v>56.0</v>
      </c>
      <c r="V313" s="815" t="s">
        <v>55</v>
      </c>
      <c r="W313" s="217" t="s">
        <v>77</v>
      </c>
      <c r="X313" s="810"/>
      <c r="Y313" s="210"/>
    </row>
    <row r="314">
      <c r="A314" s="211"/>
      <c r="B314" s="1261"/>
      <c r="C314" s="1261"/>
      <c r="D314" s="211"/>
      <c r="E314" s="211"/>
      <c r="F314" s="211"/>
      <c r="G314" s="211"/>
      <c r="H314" s="211"/>
      <c r="I314" s="211"/>
      <c r="J314" s="211"/>
      <c r="K314" s="211"/>
      <c r="L314" s="211"/>
      <c r="M314" s="211"/>
      <c r="N314" s="211"/>
      <c r="O314" s="211"/>
      <c r="P314" s="211"/>
      <c r="Q314" s="211"/>
      <c r="R314" s="776"/>
      <c r="S314" s="121"/>
      <c r="T314" s="386"/>
      <c r="U314" s="211"/>
      <c r="V314" s="815"/>
      <c r="W314" s="211"/>
      <c r="X314" s="810"/>
      <c r="Y314" s="210"/>
    </row>
    <row r="315">
      <c r="A315" s="1244">
        <v>44016.0</v>
      </c>
      <c r="B315" s="1280" t="s">
        <v>989</v>
      </c>
      <c r="C315" s="1260" t="s">
        <v>4695</v>
      </c>
      <c r="D315" s="211"/>
      <c r="E315" s="211"/>
      <c r="F315" s="217">
        <v>30.0</v>
      </c>
      <c r="G315" s="211"/>
      <c r="H315" s="211"/>
      <c r="I315" s="211"/>
      <c r="J315" s="211"/>
      <c r="K315" s="211"/>
      <c r="L315" s="211"/>
      <c r="M315" s="211"/>
      <c r="N315" s="211"/>
      <c r="O315" s="211"/>
      <c r="P315" s="211"/>
      <c r="Q315" s="211"/>
      <c r="R315" s="817"/>
      <c r="S315" s="121" t="s">
        <v>28</v>
      </c>
      <c r="T315" s="386" t="s">
        <v>29</v>
      </c>
      <c r="U315" s="217">
        <v>30.0</v>
      </c>
      <c r="V315" s="811" t="s">
        <v>116</v>
      </c>
      <c r="W315" s="217" t="s">
        <v>1917</v>
      </c>
      <c r="X315" s="814" t="s">
        <v>4696</v>
      </c>
      <c r="Y315" s="210"/>
    </row>
    <row r="316">
      <c r="A316" s="211"/>
      <c r="B316" s="1261"/>
      <c r="C316" s="1261"/>
      <c r="D316" s="211"/>
      <c r="E316" s="211"/>
      <c r="F316" s="211"/>
      <c r="G316" s="211"/>
      <c r="H316" s="211"/>
      <c r="I316" s="211"/>
      <c r="J316" s="211"/>
      <c r="K316" s="211"/>
      <c r="L316" s="211"/>
      <c r="M316" s="211"/>
      <c r="N316" s="211"/>
      <c r="O316" s="211"/>
      <c r="P316" s="211"/>
      <c r="Q316" s="211"/>
      <c r="R316" s="776"/>
      <c r="S316" s="121"/>
      <c r="T316" s="386"/>
      <c r="U316" s="211"/>
      <c r="V316" s="815"/>
      <c r="W316" s="211"/>
      <c r="X316" s="810"/>
      <c r="Y316" s="210"/>
    </row>
    <row r="317">
      <c r="A317" s="1244">
        <v>44016.0</v>
      </c>
      <c r="B317" s="1260" t="s">
        <v>442</v>
      </c>
      <c r="C317" s="1260" t="s">
        <v>4697</v>
      </c>
      <c r="D317" s="211"/>
      <c r="E317" s="211"/>
      <c r="F317" s="211"/>
      <c r="G317" s="217">
        <v>21.0</v>
      </c>
      <c r="H317" s="211"/>
      <c r="I317" s="211"/>
      <c r="J317" s="211"/>
      <c r="K317" s="211"/>
      <c r="L317" s="211"/>
      <c r="M317" s="211"/>
      <c r="N317" s="211"/>
      <c r="O317" s="211"/>
      <c r="P317" s="211"/>
      <c r="Q317" s="211"/>
      <c r="R317" s="817"/>
      <c r="S317" s="121" t="s">
        <v>28</v>
      </c>
      <c r="T317" s="386" t="s">
        <v>51</v>
      </c>
      <c r="U317" s="217">
        <v>21.0</v>
      </c>
      <c r="V317" s="811" t="s">
        <v>1912</v>
      </c>
      <c r="W317" s="217" t="s">
        <v>77</v>
      </c>
      <c r="X317" s="810"/>
      <c r="Y317" s="210"/>
    </row>
    <row r="318">
      <c r="A318" s="1244"/>
      <c r="B318" s="1260"/>
      <c r="C318" s="1261"/>
      <c r="D318" s="211"/>
      <c r="E318" s="211"/>
      <c r="F318" s="211"/>
      <c r="G318" s="211"/>
      <c r="H318" s="211"/>
      <c r="I318" s="211"/>
      <c r="J318" s="211"/>
      <c r="K318" s="211"/>
      <c r="L318" s="211"/>
      <c r="M318" s="211"/>
      <c r="N318" s="211"/>
      <c r="O318" s="211"/>
      <c r="P318" s="211"/>
      <c r="Q318" s="211"/>
      <c r="R318" s="776"/>
      <c r="S318" s="121"/>
      <c r="T318" s="386"/>
      <c r="U318" s="211"/>
      <c r="V318" s="815"/>
      <c r="W318" s="211"/>
      <c r="X318" s="810"/>
      <c r="Y318" s="210"/>
    </row>
    <row r="319">
      <c r="A319" s="1244">
        <v>44016.0</v>
      </c>
      <c r="B319" s="1260" t="s">
        <v>4698</v>
      </c>
      <c r="C319" s="1260" t="s">
        <v>4699</v>
      </c>
      <c r="D319" s="211"/>
      <c r="E319" s="211"/>
      <c r="F319" s="217">
        <v>26.0</v>
      </c>
      <c r="G319" s="211"/>
      <c r="H319" s="211"/>
      <c r="I319" s="211"/>
      <c r="J319" s="211"/>
      <c r="K319" s="211"/>
      <c r="L319" s="211"/>
      <c r="M319" s="211"/>
      <c r="N319" s="211"/>
      <c r="O319" s="211"/>
      <c r="P319" s="211"/>
      <c r="Q319" s="211"/>
      <c r="R319" s="817"/>
      <c r="S319" s="121" t="s">
        <v>28</v>
      </c>
      <c r="T319" s="386" t="s">
        <v>29</v>
      </c>
      <c r="U319" s="217">
        <v>26.0</v>
      </c>
      <c r="V319" s="815" t="s">
        <v>3136</v>
      </c>
      <c r="W319" s="217" t="s">
        <v>1917</v>
      </c>
      <c r="X319" s="814" t="s">
        <v>4700</v>
      </c>
      <c r="Y319" s="210"/>
    </row>
    <row r="320">
      <c r="A320" s="1244"/>
      <c r="B320" s="1260"/>
      <c r="C320" s="1260"/>
      <c r="D320" s="211"/>
      <c r="E320" s="211"/>
      <c r="F320" s="211"/>
      <c r="G320" s="211"/>
      <c r="H320" s="211"/>
      <c r="I320" s="211"/>
      <c r="J320" s="211"/>
      <c r="K320" s="211"/>
      <c r="L320" s="211"/>
      <c r="M320" s="211"/>
      <c r="N320" s="211"/>
      <c r="O320" s="211"/>
      <c r="P320" s="211"/>
      <c r="Q320" s="211"/>
      <c r="R320" s="817"/>
      <c r="S320" s="121"/>
      <c r="T320" s="386"/>
      <c r="U320" s="217"/>
      <c r="V320" s="815"/>
      <c r="W320" s="217"/>
      <c r="X320" s="814"/>
      <c r="Y320" s="210"/>
    </row>
    <row r="321">
      <c r="A321" s="1244">
        <v>44016.0</v>
      </c>
      <c r="B321" s="1260" t="s">
        <v>4701</v>
      </c>
      <c r="C321" s="1260" t="s">
        <v>4702</v>
      </c>
      <c r="D321" s="211"/>
      <c r="E321" s="217">
        <v>21.0</v>
      </c>
      <c r="F321" s="211"/>
      <c r="G321" s="211"/>
      <c r="H321" s="211"/>
      <c r="I321" s="211"/>
      <c r="J321" s="211"/>
      <c r="K321" s="211"/>
      <c r="L321" s="211"/>
      <c r="M321" s="211"/>
      <c r="N321" s="211"/>
      <c r="O321" s="211"/>
      <c r="P321" s="211"/>
      <c r="Q321" s="211"/>
      <c r="R321" s="817"/>
      <c r="S321" s="121" t="s">
        <v>28</v>
      </c>
      <c r="T321" s="386" t="s">
        <v>69</v>
      </c>
      <c r="U321" s="422">
        <v>21.0</v>
      </c>
      <c r="V321" s="811" t="s">
        <v>116</v>
      </c>
      <c r="W321" s="217" t="s">
        <v>1917</v>
      </c>
      <c r="X321" s="1336" t="s">
        <v>4703</v>
      </c>
      <c r="Y321" s="210"/>
    </row>
    <row r="322">
      <c r="A322" s="1244">
        <v>44016.0</v>
      </c>
      <c r="B322" s="1260" t="s">
        <v>4701</v>
      </c>
      <c r="C322" s="1260" t="s">
        <v>4702</v>
      </c>
      <c r="D322" s="211"/>
      <c r="E322" s="211"/>
      <c r="F322" s="211"/>
      <c r="G322" s="217">
        <v>48.0</v>
      </c>
      <c r="H322" s="211"/>
      <c r="I322" s="211"/>
      <c r="J322" s="211"/>
      <c r="K322" s="211"/>
      <c r="L322" s="211"/>
      <c r="M322" s="211"/>
      <c r="N322" s="211"/>
      <c r="O322" s="211"/>
      <c r="P322" s="211"/>
      <c r="Q322" s="211"/>
      <c r="R322" s="817"/>
      <c r="S322" s="121" t="s">
        <v>28</v>
      </c>
      <c r="T322" s="386" t="s">
        <v>51</v>
      </c>
      <c r="U322" s="422">
        <v>6.0</v>
      </c>
      <c r="V322" s="815" t="s">
        <v>3136</v>
      </c>
      <c r="W322" s="217" t="s">
        <v>1917</v>
      </c>
      <c r="X322" s="814"/>
      <c r="Y322" s="210"/>
    </row>
    <row r="323">
      <c r="A323" s="1244">
        <v>44016.0</v>
      </c>
      <c r="B323" s="1260" t="s">
        <v>4701</v>
      </c>
      <c r="C323" s="1260" t="s">
        <v>4702</v>
      </c>
      <c r="D323" s="211"/>
      <c r="E323" s="211"/>
      <c r="F323" s="211"/>
      <c r="G323" s="211"/>
      <c r="H323" s="211"/>
      <c r="I323" s="211"/>
      <c r="J323" s="211"/>
      <c r="K323" s="211"/>
      <c r="L323" s="211"/>
      <c r="M323" s="211"/>
      <c r="N323" s="211"/>
      <c r="O323" s="211"/>
      <c r="P323" s="211"/>
      <c r="Q323" s="211"/>
      <c r="R323" s="817"/>
      <c r="S323" s="121" t="s">
        <v>28</v>
      </c>
      <c r="T323" s="386" t="s">
        <v>51</v>
      </c>
      <c r="U323" s="422">
        <v>42.0</v>
      </c>
      <c r="V323" s="811" t="s">
        <v>116</v>
      </c>
      <c r="W323" s="217" t="s">
        <v>1917</v>
      </c>
      <c r="X323" s="1336" t="s">
        <v>4703</v>
      </c>
      <c r="Y323" s="210"/>
    </row>
    <row r="324">
      <c r="A324" s="1244"/>
      <c r="B324" s="1260"/>
      <c r="C324" s="1260"/>
      <c r="D324" s="211"/>
      <c r="E324" s="211"/>
      <c r="F324" s="211"/>
      <c r="G324" s="211"/>
      <c r="H324" s="211"/>
      <c r="I324" s="211"/>
      <c r="J324" s="211"/>
      <c r="K324" s="211"/>
      <c r="L324" s="211"/>
      <c r="M324" s="211"/>
      <c r="N324" s="211"/>
      <c r="O324" s="211"/>
      <c r="P324" s="211"/>
      <c r="Q324" s="211"/>
      <c r="R324" s="817"/>
      <c r="S324" s="121"/>
      <c r="T324" s="386"/>
      <c r="U324" s="211"/>
      <c r="V324" s="815"/>
      <c r="W324" s="211"/>
      <c r="X324" s="814"/>
      <c r="Y324" s="210"/>
    </row>
    <row r="325">
      <c r="A325" s="1244">
        <v>44016.0</v>
      </c>
      <c r="B325" s="1260" t="s">
        <v>447</v>
      </c>
      <c r="C325" s="1260" t="s">
        <v>98</v>
      </c>
      <c r="D325" s="211"/>
      <c r="E325" s="211"/>
      <c r="F325" s="217">
        <v>37.0</v>
      </c>
      <c r="G325" s="211"/>
      <c r="H325" s="211"/>
      <c r="I325" s="211"/>
      <c r="J325" s="211"/>
      <c r="K325" s="211"/>
      <c r="L325" s="211"/>
      <c r="M325" s="211"/>
      <c r="N325" s="211"/>
      <c r="O325" s="211"/>
      <c r="P325" s="211"/>
      <c r="Q325" s="211"/>
      <c r="R325" s="817"/>
      <c r="S325" s="121" t="s">
        <v>28</v>
      </c>
      <c r="T325" s="386" t="s">
        <v>29</v>
      </c>
      <c r="U325" s="217">
        <v>37.0</v>
      </c>
      <c r="V325" s="811" t="s">
        <v>31</v>
      </c>
      <c r="W325" s="217" t="s">
        <v>77</v>
      </c>
      <c r="X325" s="810"/>
      <c r="Y325" s="210"/>
    </row>
    <row r="326">
      <c r="A326" s="211"/>
      <c r="B326" s="1261"/>
      <c r="C326" s="1261"/>
      <c r="D326" s="211"/>
      <c r="E326" s="211"/>
      <c r="F326" s="211"/>
      <c r="G326" s="211"/>
      <c r="H326" s="211"/>
      <c r="I326" s="211"/>
      <c r="J326" s="211"/>
      <c r="K326" s="211"/>
      <c r="L326" s="211"/>
      <c r="M326" s="211"/>
      <c r="N326" s="211"/>
      <c r="O326" s="211"/>
      <c r="P326" s="211"/>
      <c r="Q326" s="211"/>
      <c r="R326" s="776"/>
      <c r="S326" s="121"/>
      <c r="T326" s="386"/>
      <c r="U326" s="211"/>
      <c r="V326" s="815"/>
      <c r="W326" s="211"/>
      <c r="X326" s="810"/>
      <c r="Y326" s="210"/>
    </row>
    <row r="327">
      <c r="A327" s="1244">
        <v>44016.0</v>
      </c>
      <c r="B327" s="1260" t="s">
        <v>2586</v>
      </c>
      <c r="C327" s="1260" t="s">
        <v>4704</v>
      </c>
      <c r="D327" s="211"/>
      <c r="E327" s="211"/>
      <c r="F327" s="211"/>
      <c r="G327" s="217">
        <v>22.0</v>
      </c>
      <c r="H327" s="211"/>
      <c r="I327" s="211"/>
      <c r="J327" s="211"/>
      <c r="K327" s="211"/>
      <c r="L327" s="211"/>
      <c r="M327" s="211"/>
      <c r="N327" s="211"/>
      <c r="O327" s="211"/>
      <c r="P327" s="211"/>
      <c r="Q327" s="211"/>
      <c r="R327" s="817"/>
      <c r="S327" s="121" t="s">
        <v>28</v>
      </c>
      <c r="T327" s="386" t="s">
        <v>51</v>
      </c>
      <c r="U327" s="217">
        <v>22.0</v>
      </c>
      <c r="V327" s="811" t="s">
        <v>1912</v>
      </c>
      <c r="W327" s="217" t="s">
        <v>1917</v>
      </c>
      <c r="X327" s="814" t="s">
        <v>4705</v>
      </c>
      <c r="Y327" s="210"/>
    </row>
    <row r="328">
      <c r="A328" s="1244">
        <v>44016.0</v>
      </c>
      <c r="B328" s="1260" t="s">
        <v>2586</v>
      </c>
      <c r="C328" s="1260" t="s">
        <v>4704</v>
      </c>
      <c r="D328" s="211"/>
      <c r="E328" s="211"/>
      <c r="F328" s="211"/>
      <c r="G328" s="211"/>
      <c r="H328" s="211"/>
      <c r="I328" s="211"/>
      <c r="J328" s="211"/>
      <c r="K328" s="211"/>
      <c r="L328" s="211"/>
      <c r="M328" s="211"/>
      <c r="N328" s="217">
        <v>1.0</v>
      </c>
      <c r="O328" s="211"/>
      <c r="P328" s="211"/>
      <c r="Q328" s="211"/>
      <c r="R328" s="776"/>
      <c r="S328" s="121" t="s">
        <v>28</v>
      </c>
      <c r="T328" s="386" t="s">
        <v>58</v>
      </c>
      <c r="U328" s="217">
        <v>1.0</v>
      </c>
      <c r="V328" s="815" t="s">
        <v>77</v>
      </c>
      <c r="W328" s="211"/>
      <c r="X328" s="814"/>
      <c r="Y328" s="210"/>
    </row>
    <row r="329">
      <c r="A329" s="211"/>
      <c r="B329" s="1260" t="s">
        <v>2586</v>
      </c>
      <c r="C329" s="1260" t="s">
        <v>4706</v>
      </c>
      <c r="D329" s="211"/>
      <c r="E329" s="211"/>
      <c r="F329" s="211"/>
      <c r="G329" s="217">
        <v>35.0</v>
      </c>
      <c r="H329" s="211"/>
      <c r="I329" s="211"/>
      <c r="J329" s="211"/>
      <c r="K329" s="211"/>
      <c r="L329" s="211"/>
      <c r="M329" s="211"/>
      <c r="N329" s="211"/>
      <c r="O329" s="211"/>
      <c r="P329" s="211"/>
      <c r="Q329" s="211"/>
      <c r="R329" s="817" t="s">
        <v>4707</v>
      </c>
      <c r="S329" s="121" t="s">
        <v>28</v>
      </c>
      <c r="T329" s="386" t="s">
        <v>51</v>
      </c>
      <c r="U329" s="217">
        <v>35.0</v>
      </c>
      <c r="V329" s="815" t="s">
        <v>3136</v>
      </c>
      <c r="W329" s="217" t="s">
        <v>1917</v>
      </c>
      <c r="X329" s="814" t="s">
        <v>2263</v>
      </c>
      <c r="Y329" s="210"/>
    </row>
    <row r="330">
      <c r="A330" s="211"/>
      <c r="B330" s="1261"/>
      <c r="C330" s="1261"/>
      <c r="D330" s="211"/>
      <c r="E330" s="211"/>
      <c r="F330" s="211"/>
      <c r="G330" s="211"/>
      <c r="H330" s="211"/>
      <c r="I330" s="211"/>
      <c r="J330" s="211"/>
      <c r="K330" s="211"/>
      <c r="L330" s="211"/>
      <c r="M330" s="211"/>
      <c r="N330" s="211"/>
      <c r="O330" s="211"/>
      <c r="P330" s="211"/>
      <c r="Q330" s="211"/>
      <c r="R330" s="776"/>
      <c r="S330" s="121"/>
      <c r="T330" s="386"/>
      <c r="U330" s="211"/>
      <c r="V330" s="815"/>
      <c r="W330" s="211"/>
      <c r="X330" s="810"/>
      <c r="Y330" s="210"/>
    </row>
    <row r="331">
      <c r="A331" s="1244">
        <v>44016.0</v>
      </c>
      <c r="B331" s="1260" t="s">
        <v>1947</v>
      </c>
      <c r="C331" s="1260" t="s">
        <v>4708</v>
      </c>
      <c r="D331" s="217" t="s">
        <v>1927</v>
      </c>
      <c r="E331" s="211"/>
      <c r="F331" s="211"/>
      <c r="G331" s="217">
        <v>25.0</v>
      </c>
      <c r="H331" s="211"/>
      <c r="I331" s="211"/>
      <c r="J331" s="211"/>
      <c r="K331" s="211"/>
      <c r="L331" s="211"/>
      <c r="M331" s="211"/>
      <c r="N331" s="211"/>
      <c r="O331" s="211"/>
      <c r="P331" s="211"/>
      <c r="Q331" s="211"/>
      <c r="R331" s="776"/>
      <c r="S331" s="121" t="s">
        <v>28</v>
      </c>
      <c r="T331" s="386" t="s">
        <v>51</v>
      </c>
      <c r="U331" s="217">
        <v>25.0</v>
      </c>
      <c r="V331" s="815" t="s">
        <v>55</v>
      </c>
      <c r="W331" s="217" t="s">
        <v>1917</v>
      </c>
      <c r="X331" s="814" t="s">
        <v>4709</v>
      </c>
      <c r="Y331" s="210"/>
    </row>
    <row r="332">
      <c r="A332" s="1244">
        <v>44016.0</v>
      </c>
      <c r="B332" s="1260" t="s">
        <v>1947</v>
      </c>
      <c r="C332" s="1260" t="s">
        <v>4710</v>
      </c>
      <c r="D332" s="217" t="s">
        <v>1927</v>
      </c>
      <c r="E332" s="211"/>
      <c r="F332" s="211"/>
      <c r="G332" s="217">
        <v>25.0</v>
      </c>
      <c r="H332" s="211"/>
      <c r="I332" s="211"/>
      <c r="J332" s="211"/>
      <c r="K332" s="211"/>
      <c r="L332" s="211"/>
      <c r="M332" s="211"/>
      <c r="N332" s="211"/>
      <c r="O332" s="211"/>
      <c r="P332" s="211"/>
      <c r="Q332" s="211"/>
      <c r="R332" s="776"/>
      <c r="S332" s="121" t="s">
        <v>28</v>
      </c>
      <c r="T332" s="386" t="s">
        <v>51</v>
      </c>
      <c r="U332" s="217">
        <v>25.0</v>
      </c>
      <c r="V332" s="811" t="s">
        <v>1912</v>
      </c>
      <c r="W332" s="217" t="s">
        <v>77</v>
      </c>
      <c r="X332" s="814" t="s">
        <v>1951</v>
      </c>
      <c r="Y332" s="210"/>
    </row>
    <row r="333">
      <c r="A333" s="1244">
        <v>44016.0</v>
      </c>
      <c r="B333" s="1260" t="s">
        <v>1947</v>
      </c>
      <c r="C333" s="1260" t="s">
        <v>4711</v>
      </c>
      <c r="D333" s="217" t="s">
        <v>1927</v>
      </c>
      <c r="E333" s="211"/>
      <c r="F333" s="211"/>
      <c r="G333" s="217">
        <v>25.0</v>
      </c>
      <c r="H333" s="211"/>
      <c r="I333" s="211"/>
      <c r="J333" s="211"/>
      <c r="K333" s="211"/>
      <c r="L333" s="211"/>
      <c r="M333" s="211"/>
      <c r="N333" s="211"/>
      <c r="O333" s="211"/>
      <c r="P333" s="211"/>
      <c r="Q333" s="211"/>
      <c r="R333" s="776"/>
      <c r="S333" s="121" t="s">
        <v>28</v>
      </c>
      <c r="T333" s="386" t="s">
        <v>51</v>
      </c>
      <c r="U333" s="217">
        <v>25.0</v>
      </c>
      <c r="V333" s="815" t="s">
        <v>1940</v>
      </c>
      <c r="W333" s="217" t="s">
        <v>1917</v>
      </c>
      <c r="X333" s="814" t="s">
        <v>2540</v>
      </c>
      <c r="Y333" s="210"/>
    </row>
    <row r="334">
      <c r="A334" s="1244">
        <v>44016.0</v>
      </c>
      <c r="B334" s="1260" t="s">
        <v>1947</v>
      </c>
      <c r="C334" s="1260" t="s">
        <v>4712</v>
      </c>
      <c r="D334" s="217" t="s">
        <v>1927</v>
      </c>
      <c r="E334" s="211"/>
      <c r="F334" s="211"/>
      <c r="G334" s="217">
        <v>26.0</v>
      </c>
      <c r="H334" s="211"/>
      <c r="I334" s="211"/>
      <c r="J334" s="211"/>
      <c r="K334" s="211"/>
      <c r="L334" s="211"/>
      <c r="M334" s="211"/>
      <c r="N334" s="211"/>
      <c r="O334" s="211"/>
      <c r="P334" s="211"/>
      <c r="Q334" s="211"/>
      <c r="R334" s="776"/>
      <c r="S334" s="121" t="s">
        <v>28</v>
      </c>
      <c r="T334" s="386" t="s">
        <v>51</v>
      </c>
      <c r="U334" s="217">
        <v>26.0</v>
      </c>
      <c r="V334" s="811" t="s">
        <v>62</v>
      </c>
      <c r="W334" s="217" t="s">
        <v>1917</v>
      </c>
      <c r="X334" s="814" t="s">
        <v>4713</v>
      </c>
      <c r="Y334" s="210"/>
    </row>
    <row r="335">
      <c r="A335" s="1244"/>
      <c r="B335" s="1260"/>
      <c r="C335" s="1261"/>
      <c r="D335" s="217"/>
      <c r="E335" s="211"/>
      <c r="F335" s="211"/>
      <c r="G335" s="211"/>
      <c r="H335" s="211"/>
      <c r="I335" s="211"/>
      <c r="J335" s="211"/>
      <c r="K335" s="211"/>
      <c r="L335" s="211"/>
      <c r="M335" s="211"/>
      <c r="N335" s="211"/>
      <c r="O335" s="211"/>
      <c r="P335" s="211"/>
      <c r="Q335" s="211"/>
      <c r="R335" s="817"/>
      <c r="S335" s="121"/>
      <c r="T335" s="386"/>
      <c r="U335" s="211"/>
      <c r="V335" s="815"/>
      <c r="W335" s="211"/>
      <c r="X335" s="810"/>
      <c r="Y335" s="210"/>
    </row>
    <row r="336">
      <c r="A336" s="1244">
        <v>44016.0</v>
      </c>
      <c r="B336" s="1260" t="s">
        <v>447</v>
      </c>
      <c r="C336" s="1260" t="s">
        <v>448</v>
      </c>
      <c r="D336" s="211"/>
      <c r="E336" s="211"/>
      <c r="F336" s="217">
        <v>33.0</v>
      </c>
      <c r="G336" s="211"/>
      <c r="H336" s="211"/>
      <c r="I336" s="211"/>
      <c r="J336" s="211"/>
      <c r="K336" s="211"/>
      <c r="L336" s="211"/>
      <c r="M336" s="211"/>
      <c r="N336" s="211"/>
      <c r="O336" s="211"/>
      <c r="P336" s="211"/>
      <c r="Q336" s="211"/>
      <c r="R336" s="817"/>
      <c r="S336" s="121" t="s">
        <v>28</v>
      </c>
      <c r="T336" s="386" t="s">
        <v>29</v>
      </c>
      <c r="U336" s="217">
        <v>33.0</v>
      </c>
      <c r="V336" s="811" t="s">
        <v>62</v>
      </c>
      <c r="W336" s="217" t="s">
        <v>1917</v>
      </c>
      <c r="X336" s="810"/>
      <c r="Y336" s="210"/>
    </row>
    <row r="337">
      <c r="A337" s="1244"/>
      <c r="B337" s="1260"/>
      <c r="C337" s="1260"/>
      <c r="D337" s="211"/>
      <c r="E337" s="211"/>
      <c r="F337" s="217"/>
      <c r="G337" s="211"/>
      <c r="H337" s="211"/>
      <c r="I337" s="211"/>
      <c r="J337" s="211"/>
      <c r="K337" s="211"/>
      <c r="L337" s="211"/>
      <c r="M337" s="211"/>
      <c r="N337" s="211"/>
      <c r="O337" s="211"/>
      <c r="P337" s="211"/>
      <c r="Q337" s="211"/>
      <c r="R337" s="817"/>
      <c r="S337" s="121"/>
      <c r="T337" s="386"/>
      <c r="U337" s="217"/>
      <c r="V337" s="815"/>
      <c r="W337" s="217"/>
      <c r="X337" s="810"/>
      <c r="Y337" s="210"/>
    </row>
    <row r="338">
      <c r="A338" s="1244">
        <v>44016.0</v>
      </c>
      <c r="B338" s="1260" t="s">
        <v>442</v>
      </c>
      <c r="C338" s="1260" t="s">
        <v>4714</v>
      </c>
      <c r="D338" s="211"/>
      <c r="E338" s="217">
        <v>3.0</v>
      </c>
      <c r="F338" s="211"/>
      <c r="G338" s="217"/>
      <c r="H338" s="211"/>
      <c r="I338" s="211"/>
      <c r="J338" s="211"/>
      <c r="K338" s="211"/>
      <c r="L338" s="211"/>
      <c r="M338" s="211"/>
      <c r="N338" s="211"/>
      <c r="O338" s="211"/>
      <c r="P338" s="211"/>
      <c r="Q338" s="211"/>
      <c r="R338" s="817"/>
      <c r="S338" s="121" t="s">
        <v>28</v>
      </c>
      <c r="T338" s="386" t="s">
        <v>69</v>
      </c>
      <c r="U338" s="217">
        <v>3.0</v>
      </c>
      <c r="V338" s="815" t="s">
        <v>55</v>
      </c>
      <c r="W338" s="217" t="s">
        <v>1917</v>
      </c>
      <c r="X338" s="1336" t="s">
        <v>4715</v>
      </c>
      <c r="Y338" s="210"/>
    </row>
    <row r="339">
      <c r="A339" s="1244">
        <v>44016.0</v>
      </c>
      <c r="B339" s="1260" t="s">
        <v>442</v>
      </c>
      <c r="C339" s="1260" t="s">
        <v>4714</v>
      </c>
      <c r="D339" s="211"/>
      <c r="E339" s="211"/>
      <c r="F339" s="211"/>
      <c r="G339" s="217">
        <v>38.0</v>
      </c>
      <c r="H339" s="211"/>
      <c r="I339" s="211"/>
      <c r="J339" s="211"/>
      <c r="K339" s="211"/>
      <c r="L339" s="211"/>
      <c r="M339" s="211"/>
      <c r="N339" s="211"/>
      <c r="O339" s="211"/>
      <c r="P339" s="211"/>
      <c r="Q339" s="211"/>
      <c r="R339" s="817"/>
      <c r="S339" s="121" t="s">
        <v>28</v>
      </c>
      <c r="T339" s="386" t="s">
        <v>51</v>
      </c>
      <c r="U339" s="217">
        <v>38.0</v>
      </c>
      <c r="V339" s="815" t="s">
        <v>55</v>
      </c>
      <c r="W339" s="217" t="s">
        <v>1917</v>
      </c>
      <c r="X339" s="1336" t="s">
        <v>4715</v>
      </c>
      <c r="Y339" s="210"/>
    </row>
    <row r="340">
      <c r="A340" s="1244"/>
      <c r="B340" s="1260"/>
      <c r="C340" s="1260"/>
      <c r="D340" s="211"/>
      <c r="E340" s="211"/>
      <c r="F340" s="211"/>
      <c r="G340" s="211"/>
      <c r="H340" s="211"/>
      <c r="I340" s="211"/>
      <c r="J340" s="211"/>
      <c r="K340" s="211"/>
      <c r="L340" s="211"/>
      <c r="M340" s="211"/>
      <c r="N340" s="211"/>
      <c r="O340" s="211"/>
      <c r="P340" s="211"/>
      <c r="Q340" s="211"/>
      <c r="R340" s="817"/>
      <c r="S340" s="121"/>
      <c r="T340" s="386"/>
      <c r="U340" s="211"/>
      <c r="V340" s="815"/>
      <c r="W340" s="211"/>
      <c r="X340" s="810"/>
      <c r="Y340" s="210"/>
    </row>
    <row r="341">
      <c r="A341" s="1244">
        <v>44016.0</v>
      </c>
      <c r="B341" s="1260" t="s">
        <v>2167</v>
      </c>
      <c r="C341" s="1260" t="s">
        <v>4716</v>
      </c>
      <c r="D341" s="211"/>
      <c r="E341" s="211"/>
      <c r="F341" s="211"/>
      <c r="G341" s="217">
        <v>30.0</v>
      </c>
      <c r="H341" s="211"/>
      <c r="I341" s="211"/>
      <c r="J341" s="211"/>
      <c r="K341" s="211"/>
      <c r="L341" s="211"/>
      <c r="M341" s="211"/>
      <c r="N341" s="211"/>
      <c r="O341" s="211"/>
      <c r="P341" s="211"/>
      <c r="Q341" s="211"/>
      <c r="R341" s="817"/>
      <c r="S341" s="121" t="s">
        <v>28</v>
      </c>
      <c r="T341" s="386" t="s">
        <v>51</v>
      </c>
      <c r="U341" s="217">
        <v>20.0</v>
      </c>
      <c r="V341" s="815" t="s">
        <v>1940</v>
      </c>
      <c r="W341" s="217" t="s">
        <v>1917</v>
      </c>
      <c r="X341" s="810"/>
      <c r="Y341" s="210"/>
    </row>
    <row r="342">
      <c r="A342" s="1244">
        <v>44016.0</v>
      </c>
      <c r="B342" s="1260" t="s">
        <v>2167</v>
      </c>
      <c r="C342" s="1260" t="s">
        <v>4716</v>
      </c>
      <c r="D342" s="211"/>
      <c r="E342" s="211"/>
      <c r="F342" s="211"/>
      <c r="G342" s="211"/>
      <c r="H342" s="211"/>
      <c r="I342" s="211"/>
      <c r="J342" s="211"/>
      <c r="K342" s="211"/>
      <c r="L342" s="211"/>
      <c r="M342" s="211"/>
      <c r="N342" s="211"/>
      <c r="O342" s="211"/>
      <c r="P342" s="211"/>
      <c r="Q342" s="211"/>
      <c r="R342" s="817"/>
      <c r="S342" s="121" t="s">
        <v>28</v>
      </c>
      <c r="T342" s="386" t="s">
        <v>51</v>
      </c>
      <c r="U342" s="217">
        <v>10.0</v>
      </c>
      <c r="V342" s="811" t="s">
        <v>62</v>
      </c>
      <c r="W342" s="217" t="s">
        <v>1917</v>
      </c>
      <c r="X342" s="810"/>
      <c r="Y342" s="210"/>
    </row>
    <row r="343">
      <c r="A343" s="1244"/>
      <c r="B343" s="1260"/>
      <c r="C343" s="1260"/>
      <c r="D343" s="211"/>
      <c r="E343" s="211"/>
      <c r="F343" s="211"/>
      <c r="G343" s="211"/>
      <c r="H343" s="211"/>
      <c r="I343" s="211"/>
      <c r="J343" s="211"/>
      <c r="K343" s="211"/>
      <c r="L343" s="211"/>
      <c r="M343" s="211"/>
      <c r="N343" s="211"/>
      <c r="O343" s="211"/>
      <c r="P343" s="211"/>
      <c r="Q343" s="211"/>
      <c r="R343" s="817"/>
      <c r="S343" s="121"/>
      <c r="T343" s="386"/>
      <c r="U343" s="217"/>
      <c r="V343" s="815"/>
      <c r="W343" s="217"/>
      <c r="X343" s="810"/>
      <c r="Y343" s="210"/>
    </row>
    <row r="344">
      <c r="A344" s="1244">
        <v>44016.0</v>
      </c>
      <c r="B344" s="1260" t="s">
        <v>53</v>
      </c>
      <c r="C344" s="1260" t="s">
        <v>4717</v>
      </c>
      <c r="D344" s="211"/>
      <c r="E344" s="211"/>
      <c r="F344" s="217">
        <v>43.0</v>
      </c>
      <c r="G344" s="211"/>
      <c r="H344" s="211"/>
      <c r="I344" s="211"/>
      <c r="J344" s="211"/>
      <c r="K344" s="211"/>
      <c r="L344" s="211"/>
      <c r="M344" s="211"/>
      <c r="N344" s="211"/>
      <c r="O344" s="211"/>
      <c r="P344" s="211"/>
      <c r="Q344" s="211"/>
      <c r="R344" s="817"/>
      <c r="S344" s="121" t="s">
        <v>28</v>
      </c>
      <c r="T344" s="386" t="s">
        <v>29</v>
      </c>
      <c r="U344" s="422">
        <v>5.0</v>
      </c>
      <c r="V344" s="815" t="s">
        <v>55</v>
      </c>
      <c r="W344" s="217" t="s">
        <v>1917</v>
      </c>
      <c r="X344" s="814" t="s">
        <v>4718</v>
      </c>
      <c r="Y344" s="210"/>
    </row>
    <row r="345">
      <c r="A345" s="1244">
        <v>44016.0</v>
      </c>
      <c r="B345" s="1260" t="s">
        <v>53</v>
      </c>
      <c r="C345" s="1260" t="s">
        <v>4717</v>
      </c>
      <c r="D345" s="211"/>
      <c r="E345" s="211"/>
      <c r="F345" s="217"/>
      <c r="G345" s="211"/>
      <c r="H345" s="211"/>
      <c r="I345" s="211"/>
      <c r="J345" s="211"/>
      <c r="K345" s="211"/>
      <c r="L345" s="211"/>
      <c r="M345" s="211"/>
      <c r="N345" s="211"/>
      <c r="O345" s="211"/>
      <c r="P345" s="211"/>
      <c r="Q345" s="211"/>
      <c r="R345" s="817"/>
      <c r="S345" s="121" t="s">
        <v>28</v>
      </c>
      <c r="T345" s="386" t="s">
        <v>29</v>
      </c>
      <c r="U345" s="422">
        <v>38.0</v>
      </c>
      <c r="V345" s="811" t="s">
        <v>1912</v>
      </c>
      <c r="W345" s="217" t="s">
        <v>1917</v>
      </c>
      <c r="X345" s="814"/>
      <c r="Y345" s="210"/>
    </row>
    <row r="346">
      <c r="A346" s="1244">
        <v>44016.0</v>
      </c>
      <c r="B346" s="1260" t="s">
        <v>53</v>
      </c>
      <c r="C346" s="1260" t="s">
        <v>4717</v>
      </c>
      <c r="D346" s="211"/>
      <c r="E346" s="211"/>
      <c r="F346" s="211"/>
      <c r="G346" s="211"/>
      <c r="H346" s="211"/>
      <c r="I346" s="211"/>
      <c r="J346" s="211"/>
      <c r="K346" s="211"/>
      <c r="L346" s="211"/>
      <c r="M346" s="211"/>
      <c r="N346" s="217">
        <v>2.0</v>
      </c>
      <c r="O346" s="211"/>
      <c r="P346" s="211"/>
      <c r="Q346" s="211"/>
      <c r="R346" s="776"/>
      <c r="S346" s="121"/>
      <c r="T346" s="386" t="s">
        <v>58</v>
      </c>
      <c r="U346" s="217">
        <v>2.0</v>
      </c>
      <c r="V346" s="815" t="s">
        <v>77</v>
      </c>
      <c r="W346" s="211"/>
      <c r="X346" s="810"/>
      <c r="Y346" s="210"/>
    </row>
    <row r="347">
      <c r="A347" s="211"/>
      <c r="B347" s="1261"/>
      <c r="C347" s="1261"/>
      <c r="D347" s="211"/>
      <c r="E347" s="211"/>
      <c r="F347" s="211"/>
      <c r="G347" s="211"/>
      <c r="H347" s="211"/>
      <c r="I347" s="211"/>
      <c r="J347" s="211"/>
      <c r="K347" s="211"/>
      <c r="L347" s="211"/>
      <c r="M347" s="211"/>
      <c r="N347" s="211"/>
      <c r="O347" s="211"/>
      <c r="P347" s="211"/>
      <c r="Q347" s="211"/>
      <c r="R347" s="776"/>
      <c r="S347" s="121"/>
      <c r="T347" s="386"/>
      <c r="U347" s="211"/>
      <c r="V347" s="815"/>
      <c r="W347" s="211"/>
      <c r="X347" s="810"/>
      <c r="Y347" s="210"/>
    </row>
    <row r="348">
      <c r="A348" s="1244">
        <v>44016.0</v>
      </c>
      <c r="B348" s="1260" t="s">
        <v>3069</v>
      </c>
      <c r="C348" s="1260" t="s">
        <v>226</v>
      </c>
      <c r="D348" s="211"/>
      <c r="E348" s="211"/>
      <c r="F348" s="211"/>
      <c r="G348" s="211"/>
      <c r="H348" s="211"/>
      <c r="I348" s="211"/>
      <c r="J348" s="211"/>
      <c r="K348" s="211"/>
      <c r="L348" s="211"/>
      <c r="M348" s="211"/>
      <c r="N348" s="217">
        <v>1.0</v>
      </c>
      <c r="O348" s="211"/>
      <c r="P348" s="211"/>
      <c r="Q348" s="211"/>
      <c r="R348" s="776"/>
      <c r="S348" s="121" t="s">
        <v>28</v>
      </c>
      <c r="T348" s="386" t="s">
        <v>58</v>
      </c>
      <c r="U348" s="217">
        <v>1.0</v>
      </c>
      <c r="V348" s="815" t="s">
        <v>77</v>
      </c>
      <c r="W348" s="211"/>
      <c r="X348" s="810"/>
      <c r="Y348" s="210"/>
    </row>
    <row r="349">
      <c r="A349" s="211"/>
      <c r="B349" s="1261"/>
      <c r="C349" s="1261"/>
      <c r="D349" s="211"/>
      <c r="E349" s="211"/>
      <c r="F349" s="211"/>
      <c r="G349" s="211"/>
      <c r="H349" s="211"/>
      <c r="I349" s="211"/>
      <c r="J349" s="211"/>
      <c r="K349" s="211"/>
      <c r="L349" s="211"/>
      <c r="M349" s="211"/>
      <c r="N349" s="211"/>
      <c r="O349" s="211"/>
      <c r="P349" s="211"/>
      <c r="Q349" s="211"/>
      <c r="R349" s="776"/>
      <c r="S349" s="121"/>
      <c r="T349" s="386"/>
      <c r="U349" s="211"/>
      <c r="V349" s="815"/>
      <c r="W349" s="211"/>
      <c r="X349" s="810"/>
      <c r="Y349" s="210"/>
    </row>
    <row r="350">
      <c r="A350" s="383">
        <v>44016.0</v>
      </c>
      <c r="B350" s="1269" t="s">
        <v>1910</v>
      </c>
      <c r="C350" s="1337" t="s">
        <v>4719</v>
      </c>
      <c r="D350" s="211"/>
      <c r="E350" s="217">
        <v>2.0</v>
      </c>
      <c r="F350" s="211"/>
      <c r="G350" s="211"/>
      <c r="H350" s="211"/>
      <c r="I350" s="211"/>
      <c r="J350" s="211"/>
      <c r="K350" s="211"/>
      <c r="L350" s="211"/>
      <c r="M350" s="211"/>
      <c r="N350" s="211"/>
      <c r="O350" s="211"/>
      <c r="P350" s="211"/>
      <c r="Q350" s="211"/>
      <c r="R350" s="817" t="s">
        <v>4720</v>
      </c>
      <c r="S350" s="121" t="s">
        <v>28</v>
      </c>
      <c r="T350" s="386" t="s">
        <v>69</v>
      </c>
      <c r="U350" s="217">
        <v>2.0</v>
      </c>
      <c r="V350" s="815" t="s">
        <v>55</v>
      </c>
      <c r="W350" s="217" t="s">
        <v>1917</v>
      </c>
      <c r="X350" s="615" t="s">
        <v>4721</v>
      </c>
      <c r="Y350" s="210"/>
    </row>
    <row r="351">
      <c r="A351" s="383">
        <v>44016.0</v>
      </c>
      <c r="B351" s="1269" t="s">
        <v>1910</v>
      </c>
      <c r="C351" s="1337" t="s">
        <v>4722</v>
      </c>
      <c r="D351" s="211"/>
      <c r="E351" s="211"/>
      <c r="F351" s="211"/>
      <c r="G351" s="217">
        <v>10.0</v>
      </c>
      <c r="H351" s="211"/>
      <c r="I351" s="211"/>
      <c r="J351" s="211"/>
      <c r="K351" s="211"/>
      <c r="L351" s="211"/>
      <c r="M351" s="211"/>
      <c r="N351" s="211"/>
      <c r="O351" s="211"/>
      <c r="P351" s="211"/>
      <c r="Q351" s="211"/>
      <c r="R351" s="817" t="s">
        <v>4723</v>
      </c>
      <c r="S351" s="121" t="s">
        <v>28</v>
      </c>
      <c r="T351" s="386" t="s">
        <v>51</v>
      </c>
      <c r="U351" s="217">
        <v>10.0</v>
      </c>
      <c r="V351" s="815" t="s">
        <v>1940</v>
      </c>
      <c r="W351" s="217" t="s">
        <v>1917</v>
      </c>
      <c r="X351" s="615" t="s">
        <v>4724</v>
      </c>
      <c r="Y351" s="210"/>
    </row>
    <row r="352">
      <c r="A352" s="383"/>
      <c r="B352" s="1269"/>
      <c r="C352" s="1337"/>
      <c r="D352" s="211"/>
      <c r="E352" s="211"/>
      <c r="F352" s="211"/>
      <c r="G352" s="211"/>
      <c r="H352" s="211"/>
      <c r="I352" s="211"/>
      <c r="J352" s="211"/>
      <c r="K352" s="211"/>
      <c r="L352" s="211"/>
      <c r="M352" s="211"/>
      <c r="N352" s="211"/>
      <c r="O352" s="211"/>
      <c r="P352" s="211"/>
      <c r="Q352" s="211"/>
      <c r="R352" s="776"/>
      <c r="S352" s="121"/>
      <c r="T352" s="386"/>
      <c r="U352" s="211"/>
      <c r="V352" s="815"/>
      <c r="W352" s="211"/>
      <c r="X352" s="615"/>
      <c r="Y352" s="210"/>
    </row>
    <row r="353">
      <c r="A353" s="383"/>
      <c r="B353" s="1269"/>
      <c r="C353" s="1337"/>
      <c r="D353" s="211"/>
      <c r="E353" s="211"/>
      <c r="F353" s="211"/>
      <c r="G353" s="211"/>
      <c r="H353" s="211"/>
      <c r="I353" s="211"/>
      <c r="J353" s="211"/>
      <c r="K353" s="211"/>
      <c r="L353" s="211"/>
      <c r="M353" s="211"/>
      <c r="N353" s="211"/>
      <c r="O353" s="211"/>
      <c r="P353" s="211"/>
      <c r="Q353" s="211"/>
      <c r="R353" s="776"/>
      <c r="S353" s="121"/>
      <c r="T353" s="386"/>
      <c r="U353" s="211"/>
      <c r="V353" s="815"/>
      <c r="W353" s="211"/>
      <c r="X353" s="615"/>
      <c r="Y353" s="210"/>
    </row>
    <row r="354">
      <c r="A354" s="383"/>
      <c r="B354" s="1269"/>
      <c r="C354" s="1337"/>
      <c r="D354" s="211"/>
      <c r="E354" s="211"/>
      <c r="F354" s="211"/>
      <c r="G354" s="211"/>
      <c r="H354" s="211"/>
      <c r="I354" s="211"/>
      <c r="J354" s="211"/>
      <c r="K354" s="211"/>
      <c r="L354" s="211"/>
      <c r="M354" s="211"/>
      <c r="N354" s="211"/>
      <c r="O354" s="211"/>
      <c r="P354" s="211"/>
      <c r="Q354" s="211"/>
      <c r="R354" s="776"/>
      <c r="S354" s="121"/>
      <c r="T354" s="386"/>
      <c r="U354" s="211"/>
      <c r="V354" s="815"/>
      <c r="W354" s="211"/>
      <c r="X354" s="615"/>
      <c r="Y354" s="210"/>
    </row>
    <row r="355">
      <c r="A355" s="383">
        <v>44016.0</v>
      </c>
      <c r="B355" s="1269" t="s">
        <v>2651</v>
      </c>
      <c r="C355" s="1337" t="s">
        <v>4725</v>
      </c>
      <c r="D355" s="211"/>
      <c r="E355" s="211"/>
      <c r="F355" s="211"/>
      <c r="G355" s="211"/>
      <c r="H355" s="211"/>
      <c r="I355" s="211"/>
      <c r="J355" s="211"/>
      <c r="K355" s="211"/>
      <c r="L355" s="211"/>
      <c r="M355" s="211"/>
      <c r="N355" s="211"/>
      <c r="O355" s="217">
        <v>30.0</v>
      </c>
      <c r="P355" s="211"/>
      <c r="Q355" s="211"/>
      <c r="R355" s="776"/>
      <c r="S355" s="121" t="s">
        <v>28</v>
      </c>
      <c r="T355" s="386" t="s">
        <v>81</v>
      </c>
      <c r="U355" s="217">
        <v>30.0</v>
      </c>
      <c r="V355" s="815" t="s">
        <v>82</v>
      </c>
      <c r="W355" s="211"/>
      <c r="X355" s="615" t="s">
        <v>4726</v>
      </c>
      <c r="Y355" s="210"/>
    </row>
    <row r="356">
      <c r="A356" s="383">
        <v>44016.0</v>
      </c>
      <c r="B356" s="1269" t="s">
        <v>2293</v>
      </c>
      <c r="C356" s="1323" t="s">
        <v>4727</v>
      </c>
      <c r="D356" s="211"/>
      <c r="E356" s="211"/>
      <c r="F356" s="211"/>
      <c r="G356" s="211"/>
      <c r="H356" s="211"/>
      <c r="I356" s="211"/>
      <c r="J356" s="211"/>
      <c r="K356" s="211"/>
      <c r="L356" s="211"/>
      <c r="M356" s="211"/>
      <c r="N356" s="211"/>
      <c r="O356" s="217">
        <v>30.0</v>
      </c>
      <c r="P356" s="211"/>
      <c r="Q356" s="211"/>
      <c r="R356" s="776"/>
      <c r="S356" s="121" t="s">
        <v>28</v>
      </c>
      <c r="T356" s="386" t="s">
        <v>81</v>
      </c>
      <c r="U356" s="217">
        <v>30.0</v>
      </c>
      <c r="V356" s="815" t="s">
        <v>77</v>
      </c>
      <c r="W356" s="211"/>
      <c r="X356" s="814" t="s">
        <v>4728</v>
      </c>
      <c r="Y356" s="210"/>
    </row>
    <row r="357">
      <c r="A357" s="383">
        <v>44016.0</v>
      </c>
      <c r="B357" s="1269" t="s">
        <v>3213</v>
      </c>
      <c r="C357" s="1323" t="s">
        <v>4729</v>
      </c>
      <c r="D357" s="211"/>
      <c r="E357" s="211"/>
      <c r="F357" s="211"/>
      <c r="G357" s="211"/>
      <c r="H357" s="211"/>
      <c r="I357" s="211"/>
      <c r="J357" s="211"/>
      <c r="K357" s="211"/>
      <c r="L357" s="211"/>
      <c r="M357" s="211"/>
      <c r="N357" s="211"/>
      <c r="O357" s="217">
        <v>30.0</v>
      </c>
      <c r="P357" s="211"/>
      <c r="Q357" s="211"/>
      <c r="R357" s="776"/>
      <c r="S357" s="121" t="s">
        <v>28</v>
      </c>
      <c r="T357" s="386" t="s">
        <v>81</v>
      </c>
      <c r="U357" s="217">
        <v>30.0</v>
      </c>
      <c r="V357" s="815" t="s">
        <v>82</v>
      </c>
      <c r="W357" s="211"/>
      <c r="X357" s="814" t="s">
        <v>4730</v>
      </c>
      <c r="Y357" s="210"/>
    </row>
    <row r="358" ht="30.75" customHeight="1">
      <c r="A358" s="383">
        <v>44016.0</v>
      </c>
      <c r="B358" s="1269" t="s">
        <v>2764</v>
      </c>
      <c r="C358" s="1323" t="s">
        <v>4731</v>
      </c>
      <c r="D358" s="211"/>
      <c r="E358" s="211"/>
      <c r="F358" s="211"/>
      <c r="G358" s="211"/>
      <c r="H358" s="211"/>
      <c r="I358" s="211"/>
      <c r="J358" s="211"/>
      <c r="K358" s="211"/>
      <c r="L358" s="211"/>
      <c r="M358" s="211"/>
      <c r="N358" s="211"/>
      <c r="O358" s="217">
        <v>46.0</v>
      </c>
      <c r="P358" s="211"/>
      <c r="Q358" s="211"/>
      <c r="R358" s="776"/>
      <c r="S358" s="121" t="s">
        <v>28</v>
      </c>
      <c r="T358" s="386" t="s">
        <v>81</v>
      </c>
      <c r="U358" s="217">
        <v>46.0</v>
      </c>
      <c r="V358" s="815" t="s">
        <v>77</v>
      </c>
      <c r="W358" s="211"/>
      <c r="X358" s="1001" t="s">
        <v>4732</v>
      </c>
      <c r="Y358" s="210"/>
    </row>
    <row r="359">
      <c r="A359" s="383">
        <v>44016.0</v>
      </c>
      <c r="B359" s="1269" t="s">
        <v>2599</v>
      </c>
      <c r="C359" s="1300" t="s">
        <v>4733</v>
      </c>
      <c r="D359" s="211"/>
      <c r="E359" s="211"/>
      <c r="F359" s="211"/>
      <c r="G359" s="211"/>
      <c r="H359" s="211"/>
      <c r="I359" s="211"/>
      <c r="J359" s="211"/>
      <c r="K359" s="211"/>
      <c r="L359" s="211"/>
      <c r="M359" s="211"/>
      <c r="N359" s="211"/>
      <c r="O359" s="217">
        <v>30.0</v>
      </c>
      <c r="P359" s="211"/>
      <c r="Q359" s="211"/>
      <c r="R359" s="776"/>
      <c r="S359" s="121" t="s">
        <v>28</v>
      </c>
      <c r="T359" s="386" t="s">
        <v>81</v>
      </c>
      <c r="U359" s="217">
        <v>30.0</v>
      </c>
      <c r="V359" s="815" t="s">
        <v>77</v>
      </c>
      <c r="W359" s="211"/>
      <c r="X359" s="1327" t="s">
        <v>4734</v>
      </c>
      <c r="Y359" s="210"/>
    </row>
    <row r="360">
      <c r="A360" s="383">
        <v>44016.0</v>
      </c>
      <c r="B360" s="1269" t="s">
        <v>2764</v>
      </c>
      <c r="C360" s="1300" t="s">
        <v>4735</v>
      </c>
      <c r="D360" s="211"/>
      <c r="E360" s="211"/>
      <c r="F360" s="211"/>
      <c r="G360" s="211"/>
      <c r="H360" s="211"/>
      <c r="I360" s="211"/>
      <c r="J360" s="211"/>
      <c r="K360" s="211"/>
      <c r="L360" s="211"/>
      <c r="M360" s="211"/>
      <c r="N360" s="211"/>
      <c r="O360" s="217">
        <v>45.0</v>
      </c>
      <c r="P360" s="211"/>
      <c r="Q360" s="211"/>
      <c r="R360" s="776"/>
      <c r="S360" s="121" t="s">
        <v>28</v>
      </c>
      <c r="T360" s="386" t="s">
        <v>81</v>
      </c>
      <c r="U360" s="217">
        <v>45.0</v>
      </c>
      <c r="V360" s="815" t="s">
        <v>77</v>
      </c>
      <c r="W360" s="211"/>
      <c r="X360" s="828" t="s">
        <v>4736</v>
      </c>
      <c r="Y360" s="210"/>
    </row>
    <row r="361">
      <c r="A361" s="383">
        <v>44016.0</v>
      </c>
      <c r="B361" s="1269" t="s">
        <v>2764</v>
      </c>
      <c r="C361" s="1300" t="s">
        <v>4737</v>
      </c>
      <c r="D361" s="211"/>
      <c r="E361" s="211"/>
      <c r="F361" s="211"/>
      <c r="G361" s="211"/>
      <c r="H361" s="211"/>
      <c r="I361" s="211"/>
      <c r="J361" s="211"/>
      <c r="K361" s="211"/>
      <c r="L361" s="211"/>
      <c r="M361" s="211"/>
      <c r="N361" s="211"/>
      <c r="O361" s="217">
        <v>42.0</v>
      </c>
      <c r="P361" s="211"/>
      <c r="Q361" s="211"/>
      <c r="R361" s="776"/>
      <c r="S361" s="121" t="s">
        <v>28</v>
      </c>
      <c r="T361" s="386" t="s">
        <v>81</v>
      </c>
      <c r="U361" s="217">
        <v>42.0</v>
      </c>
      <c r="V361" s="815" t="s">
        <v>77</v>
      </c>
      <c r="W361" s="211"/>
      <c r="X361" s="615" t="s">
        <v>4736</v>
      </c>
      <c r="Y361" s="210"/>
    </row>
    <row r="362">
      <c r="A362" s="385"/>
      <c r="B362" s="1281"/>
      <c r="C362" s="1338"/>
      <c r="D362" s="385"/>
      <c r="E362" s="385"/>
      <c r="F362" s="385"/>
      <c r="G362" s="385"/>
      <c r="H362" s="385"/>
      <c r="I362" s="385"/>
      <c r="J362" s="385"/>
      <c r="K362" s="385"/>
      <c r="L362" s="385"/>
      <c r="M362" s="385"/>
      <c r="N362" s="385"/>
      <c r="O362" s="385"/>
      <c r="P362" s="385"/>
      <c r="Q362" s="385"/>
      <c r="R362" s="387"/>
      <c r="S362" s="121"/>
      <c r="T362" s="386"/>
      <c r="U362" s="385"/>
      <c r="V362" s="410"/>
      <c r="W362" s="385"/>
      <c r="X362" s="581"/>
      <c r="Y362" s="390"/>
    </row>
    <row r="363">
      <c r="A363" s="518"/>
      <c r="B363" s="1339"/>
      <c r="C363" s="1339"/>
      <c r="D363" s="518"/>
      <c r="E363" s="518"/>
      <c r="F363" s="518"/>
      <c r="G363" s="518"/>
      <c r="H363" s="518"/>
      <c r="I363" s="518"/>
      <c r="J363" s="518"/>
      <c r="K363" s="518"/>
      <c r="L363" s="518"/>
      <c r="M363" s="518"/>
      <c r="N363" s="518"/>
      <c r="O363" s="518"/>
      <c r="P363" s="518"/>
      <c r="Q363" s="518"/>
      <c r="R363" s="1340"/>
      <c r="S363" s="520"/>
      <c r="T363" s="517"/>
      <c r="U363" s="518"/>
      <c r="V363" s="882"/>
      <c r="W363" s="518"/>
      <c r="X363" s="522"/>
      <c r="Y363" s="523"/>
    </row>
    <row r="364">
      <c r="A364" s="383">
        <v>44017.0</v>
      </c>
      <c r="B364" s="1269" t="s">
        <v>2764</v>
      </c>
      <c r="C364" s="1300" t="s">
        <v>4738</v>
      </c>
      <c r="D364" s="211"/>
      <c r="E364" s="211"/>
      <c r="F364" s="211"/>
      <c r="G364" s="211"/>
      <c r="H364" s="211"/>
      <c r="I364" s="211"/>
      <c r="J364" s="211"/>
      <c r="K364" s="211"/>
      <c r="L364" s="211"/>
      <c r="M364" s="211"/>
      <c r="N364" s="211"/>
      <c r="O364" s="217">
        <v>30.0</v>
      </c>
      <c r="P364" s="211"/>
      <c r="Q364" s="211"/>
      <c r="R364" s="776"/>
      <c r="S364" s="121" t="s">
        <v>1767</v>
      </c>
      <c r="T364" s="386"/>
      <c r="U364" s="217">
        <v>30.0</v>
      </c>
      <c r="V364" s="815" t="s">
        <v>82</v>
      </c>
      <c r="W364" s="211"/>
      <c r="X364" s="828" t="s">
        <v>4739</v>
      </c>
      <c r="Y364" s="210"/>
    </row>
    <row r="365">
      <c r="A365" s="383">
        <v>44017.0</v>
      </c>
      <c r="B365" s="1260" t="s">
        <v>4740</v>
      </c>
      <c r="C365" s="1295" t="s">
        <v>4741</v>
      </c>
      <c r="D365" s="211"/>
      <c r="E365" s="211"/>
      <c r="F365" s="211"/>
      <c r="G365" s="211"/>
      <c r="H365" s="211"/>
      <c r="I365" s="211"/>
      <c r="J365" s="211"/>
      <c r="K365" s="211"/>
      <c r="L365" s="211"/>
      <c r="M365" s="211"/>
      <c r="N365" s="211"/>
      <c r="O365" s="422">
        <v>24.0</v>
      </c>
      <c r="P365" s="211"/>
      <c r="Q365" s="211"/>
      <c r="R365" s="776"/>
      <c r="S365" s="121" t="s">
        <v>1767</v>
      </c>
      <c r="T365" s="386"/>
      <c r="U365" s="422">
        <v>24.0</v>
      </c>
      <c r="V365" s="815" t="s">
        <v>82</v>
      </c>
      <c r="W365" s="211"/>
      <c r="X365" s="1341" t="s">
        <v>4742</v>
      </c>
      <c r="Y365" s="210"/>
    </row>
    <row r="366">
      <c r="A366" s="383"/>
      <c r="B366" s="1261"/>
      <c r="C366" s="1261"/>
      <c r="D366" s="211"/>
      <c r="E366" s="211"/>
      <c r="F366" s="211"/>
      <c r="G366" s="211"/>
      <c r="H366" s="211"/>
      <c r="I366" s="211"/>
      <c r="J366" s="211"/>
      <c r="K366" s="211"/>
      <c r="L366" s="211"/>
      <c r="M366" s="211"/>
      <c r="N366" s="211"/>
      <c r="O366" s="211"/>
      <c r="P366" s="211"/>
      <c r="Q366" s="211"/>
      <c r="R366" s="776"/>
      <c r="S366" s="121"/>
      <c r="T366" s="386"/>
      <c r="U366" s="211"/>
      <c r="V366" s="815"/>
      <c r="W366" s="211"/>
      <c r="X366" s="810"/>
      <c r="Y366" s="210"/>
    </row>
    <row r="367">
      <c r="A367" s="383">
        <v>44017.0</v>
      </c>
      <c r="B367" s="1260" t="s">
        <v>4743</v>
      </c>
      <c r="C367" s="1260" t="s">
        <v>4744</v>
      </c>
      <c r="D367" s="211"/>
      <c r="E367" s="211"/>
      <c r="F367" s="211"/>
      <c r="G367" s="211"/>
      <c r="H367" s="211"/>
      <c r="I367" s="211"/>
      <c r="J367" s="211"/>
      <c r="K367" s="211"/>
      <c r="L367" s="211"/>
      <c r="M367" s="211"/>
      <c r="N367" s="211"/>
      <c r="O367" s="211"/>
      <c r="P367" s="211"/>
      <c r="Q367" s="211"/>
      <c r="R367" s="1342" t="s">
        <v>4745</v>
      </c>
      <c r="S367" s="1343"/>
      <c r="T367" s="386"/>
      <c r="U367" s="211"/>
      <c r="V367" s="815"/>
      <c r="W367" s="211"/>
      <c r="X367" s="934" t="s">
        <v>4746</v>
      </c>
      <c r="Y367" s="210"/>
    </row>
    <row r="368">
      <c r="A368" s="211"/>
      <c r="B368" s="1261"/>
      <c r="C368" s="1261"/>
      <c r="D368" s="211"/>
      <c r="E368" s="211"/>
      <c r="F368" s="211"/>
      <c r="G368" s="211"/>
      <c r="H368" s="211"/>
      <c r="I368" s="211"/>
      <c r="J368" s="211"/>
      <c r="K368" s="211"/>
      <c r="L368" s="211"/>
      <c r="M368" s="211"/>
      <c r="N368" s="211"/>
      <c r="O368" s="211"/>
      <c r="P368" s="211"/>
      <c r="Q368" s="211"/>
      <c r="R368" s="776"/>
      <c r="S368" s="121"/>
      <c r="T368" s="386"/>
      <c r="U368" s="211"/>
      <c r="V368" s="815"/>
      <c r="W368" s="211"/>
      <c r="X368" s="810"/>
      <c r="Y368" s="210"/>
    </row>
    <row r="369">
      <c r="A369" s="211"/>
      <c r="B369" s="1260" t="s">
        <v>4747</v>
      </c>
      <c r="C369" s="1260" t="s">
        <v>4748</v>
      </c>
      <c r="D369" s="211"/>
      <c r="E369" s="211"/>
      <c r="F369" s="211"/>
      <c r="G369" s="211"/>
      <c r="H369" s="211"/>
      <c r="I369" s="211"/>
      <c r="J369" s="211"/>
      <c r="K369" s="211"/>
      <c r="L369" s="211"/>
      <c r="M369" s="211"/>
      <c r="N369" s="211"/>
      <c r="O369" s="211"/>
      <c r="P369" s="211"/>
      <c r="Q369" s="211"/>
      <c r="R369" s="776"/>
      <c r="S369" s="121" t="s">
        <v>28</v>
      </c>
      <c r="T369" s="386"/>
      <c r="U369" s="211"/>
      <c r="V369" s="815"/>
      <c r="W369" s="211"/>
      <c r="X369" s="814" t="s">
        <v>4749</v>
      </c>
      <c r="Y369" s="210"/>
    </row>
    <row r="370">
      <c r="A370" s="211"/>
      <c r="B370" s="1261"/>
      <c r="C370" s="1261"/>
      <c r="D370" s="211"/>
      <c r="E370" s="211"/>
      <c r="F370" s="211"/>
      <c r="G370" s="211"/>
      <c r="H370" s="211"/>
      <c r="I370" s="211"/>
      <c r="J370" s="211"/>
      <c r="K370" s="211"/>
      <c r="L370" s="211"/>
      <c r="M370" s="211"/>
      <c r="N370" s="211"/>
      <c r="O370" s="211"/>
      <c r="P370" s="211"/>
      <c r="Q370" s="211"/>
      <c r="R370" s="776"/>
      <c r="S370" s="121"/>
      <c r="T370" s="386"/>
      <c r="U370" s="211"/>
      <c r="V370" s="815"/>
      <c r="W370" s="211"/>
      <c r="X370" s="810"/>
      <c r="Y370" s="210"/>
    </row>
    <row r="371">
      <c r="A371" s="383">
        <v>44017.0</v>
      </c>
      <c r="B371" s="1260" t="s">
        <v>209</v>
      </c>
      <c r="C371" s="1344" t="s">
        <v>4750</v>
      </c>
      <c r="D371" s="211"/>
      <c r="E371" s="211"/>
      <c r="F371" s="217">
        <v>19.0</v>
      </c>
      <c r="G371" s="211"/>
      <c r="H371" s="211"/>
      <c r="I371" s="211"/>
      <c r="J371" s="211"/>
      <c r="K371" s="211"/>
      <c r="L371" s="211"/>
      <c r="M371" s="211"/>
      <c r="N371" s="211"/>
      <c r="O371" s="211"/>
      <c r="P371" s="211"/>
      <c r="Q371" s="211"/>
      <c r="R371" s="817" t="s">
        <v>4751</v>
      </c>
      <c r="S371" s="121" t="s">
        <v>28</v>
      </c>
      <c r="T371" s="386" t="s">
        <v>29</v>
      </c>
      <c r="U371" s="217">
        <v>19.0</v>
      </c>
      <c r="V371" s="1345" t="s">
        <v>62</v>
      </c>
      <c r="W371" s="217" t="s">
        <v>1917</v>
      </c>
      <c r="X371" s="814" t="s">
        <v>4752</v>
      </c>
      <c r="Y371" s="210"/>
    </row>
    <row r="372">
      <c r="A372" s="211"/>
      <c r="B372" s="1261"/>
      <c r="C372" s="1261"/>
      <c r="D372" s="211"/>
      <c r="E372" s="211"/>
      <c r="F372" s="211"/>
      <c r="G372" s="211"/>
      <c r="H372" s="211"/>
      <c r="I372" s="211"/>
      <c r="J372" s="211"/>
      <c r="K372" s="211"/>
      <c r="L372" s="211"/>
      <c r="M372" s="211"/>
      <c r="N372" s="211"/>
      <c r="O372" s="211"/>
      <c r="P372" s="211"/>
      <c r="Q372" s="211"/>
      <c r="R372" s="776"/>
      <c r="S372" s="121"/>
      <c r="T372" s="386"/>
      <c r="U372" s="211"/>
      <c r="V372" s="815"/>
      <c r="W372" s="211"/>
      <c r="X372" s="810"/>
      <c r="Y372" s="210"/>
    </row>
    <row r="373">
      <c r="A373" s="502"/>
      <c r="B373" s="1328"/>
      <c r="C373" s="1328"/>
      <c r="D373" s="502"/>
      <c r="E373" s="502"/>
      <c r="F373" s="502"/>
      <c r="G373" s="502"/>
      <c r="H373" s="502"/>
      <c r="I373" s="502"/>
      <c r="J373" s="502"/>
      <c r="K373" s="502"/>
      <c r="L373" s="502"/>
      <c r="M373" s="502"/>
      <c r="N373" s="502"/>
      <c r="O373" s="502"/>
      <c r="P373" s="502"/>
      <c r="Q373" s="502"/>
      <c r="R373" s="503"/>
      <c r="S373" s="504"/>
      <c r="T373" s="501"/>
      <c r="U373" s="502"/>
      <c r="V373" s="954"/>
      <c r="W373" s="502"/>
      <c r="X373" s="506"/>
      <c r="Y373" s="507"/>
    </row>
    <row r="374">
      <c r="A374" s="211"/>
      <c r="B374" s="1261"/>
      <c r="C374" s="1261"/>
      <c r="D374" s="211"/>
      <c r="E374" s="211"/>
      <c r="F374" s="211"/>
      <c r="G374" s="211"/>
      <c r="H374" s="211"/>
      <c r="I374" s="211"/>
      <c r="J374" s="211"/>
      <c r="K374" s="211"/>
      <c r="L374" s="211"/>
      <c r="M374" s="211"/>
      <c r="N374" s="211"/>
      <c r="O374" s="211"/>
      <c r="P374" s="211"/>
      <c r="Q374" s="211"/>
      <c r="R374" s="776"/>
      <c r="S374" s="121"/>
      <c r="T374" s="386"/>
      <c r="U374" s="211"/>
      <c r="V374" s="815"/>
      <c r="W374" s="211"/>
      <c r="X374" s="810"/>
      <c r="Y374" s="210"/>
    </row>
    <row r="375">
      <c r="A375" s="1244">
        <v>44018.0</v>
      </c>
      <c r="B375" s="1260" t="s">
        <v>4753</v>
      </c>
      <c r="C375" s="1346" t="s">
        <v>4754</v>
      </c>
      <c r="D375" s="211"/>
      <c r="E375" s="211"/>
      <c r="F375" s="211"/>
      <c r="G375" s="211"/>
      <c r="H375" s="211"/>
      <c r="I375" s="211"/>
      <c r="J375" s="211"/>
      <c r="K375" s="211"/>
      <c r="L375" s="211"/>
      <c r="M375" s="211"/>
      <c r="N375" s="211"/>
      <c r="O375" s="211"/>
      <c r="P375" s="211"/>
      <c r="Q375" s="211"/>
      <c r="R375" s="817" t="s">
        <v>4755</v>
      </c>
      <c r="S375" s="121" t="s">
        <v>28</v>
      </c>
      <c r="T375" s="386"/>
      <c r="U375" s="211"/>
      <c r="V375" s="815"/>
      <c r="W375" s="211"/>
      <c r="X375" s="814" t="s">
        <v>4756</v>
      </c>
      <c r="Y375" s="210"/>
    </row>
    <row r="376">
      <c r="A376" s="211"/>
      <c r="B376" s="1261"/>
      <c r="C376" s="1261"/>
      <c r="D376" s="211"/>
      <c r="E376" s="211"/>
      <c r="F376" s="211"/>
      <c r="G376" s="211"/>
      <c r="H376" s="211"/>
      <c r="I376" s="211"/>
      <c r="J376" s="211"/>
      <c r="K376" s="211"/>
      <c r="L376" s="211"/>
      <c r="M376" s="211"/>
      <c r="N376" s="211"/>
      <c r="O376" s="211"/>
      <c r="P376" s="211"/>
      <c r="Q376" s="211"/>
      <c r="R376" s="776"/>
      <c r="S376" s="121"/>
      <c r="T376" s="386"/>
      <c r="U376" s="211"/>
      <c r="V376" s="815"/>
      <c r="W376" s="211"/>
      <c r="X376" s="810"/>
      <c r="Y376" s="210"/>
    </row>
    <row r="377">
      <c r="A377" s="1244">
        <v>44018.0</v>
      </c>
      <c r="B377" s="1347" t="s">
        <v>505</v>
      </c>
      <c r="C377" s="1260" t="s">
        <v>4757</v>
      </c>
      <c r="D377" s="211"/>
      <c r="E377" s="211"/>
      <c r="F377" s="211"/>
      <c r="G377" s="217">
        <v>48.0</v>
      </c>
      <c r="H377" s="211"/>
      <c r="I377" s="211"/>
      <c r="J377" s="211"/>
      <c r="K377" s="211"/>
      <c r="L377" s="211"/>
      <c r="M377" s="211"/>
      <c r="N377" s="211"/>
      <c r="O377" s="211"/>
      <c r="P377" s="211"/>
      <c r="Q377" s="211"/>
      <c r="R377" s="776"/>
      <c r="S377" s="121" t="s">
        <v>28</v>
      </c>
      <c r="T377" s="386" t="s">
        <v>29</v>
      </c>
      <c r="U377" s="422">
        <v>38.0</v>
      </c>
      <c r="V377" s="811" t="s">
        <v>116</v>
      </c>
      <c r="W377" s="217" t="s">
        <v>1917</v>
      </c>
      <c r="X377" s="814" t="s">
        <v>4758</v>
      </c>
      <c r="Y377" s="210"/>
    </row>
    <row r="378">
      <c r="A378" s="1244">
        <v>44018.0</v>
      </c>
      <c r="B378" s="1347" t="s">
        <v>505</v>
      </c>
      <c r="C378" s="1260" t="s">
        <v>4757</v>
      </c>
      <c r="D378" s="220" t="s">
        <v>4757</v>
      </c>
      <c r="E378" s="211"/>
      <c r="F378" s="211"/>
      <c r="G378" s="217"/>
      <c r="H378" s="211"/>
      <c r="I378" s="211"/>
      <c r="J378" s="211"/>
      <c r="K378" s="211"/>
      <c r="L378" s="211"/>
      <c r="M378" s="211"/>
      <c r="N378" s="211"/>
      <c r="O378" s="211"/>
      <c r="P378" s="211"/>
      <c r="Q378" s="211"/>
      <c r="R378" s="776"/>
      <c r="S378" s="121" t="s">
        <v>28</v>
      </c>
      <c r="T378" s="386" t="s">
        <v>29</v>
      </c>
      <c r="U378" s="422">
        <v>10.0</v>
      </c>
      <c r="V378" s="815" t="s">
        <v>55</v>
      </c>
      <c r="W378" s="217" t="s">
        <v>1917</v>
      </c>
      <c r="X378" s="814"/>
      <c r="Y378" s="210"/>
    </row>
    <row r="379">
      <c r="A379" s="1244"/>
      <c r="B379" s="1347" t="s">
        <v>505</v>
      </c>
      <c r="C379" s="1260" t="s">
        <v>4757</v>
      </c>
      <c r="D379" s="220" t="s">
        <v>4757</v>
      </c>
      <c r="E379" s="211"/>
      <c r="F379" s="211"/>
      <c r="G379" s="211"/>
      <c r="H379" s="211"/>
      <c r="I379" s="211"/>
      <c r="J379" s="211"/>
      <c r="K379" s="211"/>
      <c r="L379" s="211"/>
      <c r="M379" s="211"/>
      <c r="N379" s="217">
        <v>1.0</v>
      </c>
      <c r="O379" s="211"/>
      <c r="P379" s="211"/>
      <c r="Q379" s="211"/>
      <c r="R379" s="776"/>
      <c r="S379" s="121" t="s">
        <v>28</v>
      </c>
      <c r="T379" s="386" t="s">
        <v>58</v>
      </c>
      <c r="U379" s="422">
        <v>1.0</v>
      </c>
      <c r="V379" s="815" t="s">
        <v>1917</v>
      </c>
      <c r="W379" s="217"/>
      <c r="X379" s="814"/>
      <c r="Y379" s="210"/>
    </row>
    <row r="380">
      <c r="A380" s="1244">
        <v>44018.0</v>
      </c>
      <c r="B380" s="1347" t="s">
        <v>505</v>
      </c>
      <c r="C380" s="1260" t="s">
        <v>4757</v>
      </c>
      <c r="D380" s="211"/>
      <c r="E380" s="211"/>
      <c r="F380" s="211"/>
      <c r="G380" s="217"/>
      <c r="H380" s="211"/>
      <c r="I380" s="211"/>
      <c r="J380" s="211"/>
      <c r="K380" s="217">
        <v>2.0</v>
      </c>
      <c r="L380" s="211"/>
      <c r="M380" s="211"/>
      <c r="N380" s="211"/>
      <c r="O380" s="211"/>
      <c r="P380" s="211"/>
      <c r="Q380" s="211"/>
      <c r="R380" s="776"/>
      <c r="S380" s="121" t="s">
        <v>28</v>
      </c>
      <c r="T380" s="386" t="s">
        <v>38</v>
      </c>
      <c r="U380" s="422">
        <v>2.0</v>
      </c>
      <c r="V380" s="811" t="s">
        <v>116</v>
      </c>
      <c r="W380" s="217" t="s">
        <v>1917</v>
      </c>
      <c r="X380" s="814"/>
      <c r="Y380" s="210"/>
    </row>
    <row r="381">
      <c r="A381" s="1244"/>
      <c r="B381" s="1348"/>
      <c r="C381" s="1347"/>
      <c r="D381" s="220"/>
      <c r="E381" s="211"/>
      <c r="F381" s="211"/>
      <c r="G381" s="211"/>
      <c r="H381" s="211"/>
      <c r="I381" s="211"/>
      <c r="J381" s="211"/>
      <c r="K381" s="211"/>
      <c r="L381" s="211"/>
      <c r="M381" s="211"/>
      <c r="N381" s="211"/>
      <c r="O381" s="211"/>
      <c r="P381" s="211"/>
      <c r="Q381" s="211"/>
      <c r="R381" s="776"/>
      <c r="S381" s="121"/>
      <c r="T381" s="386"/>
      <c r="U381" s="217"/>
      <c r="V381" s="815"/>
      <c r="W381" s="217"/>
      <c r="X381" s="814"/>
      <c r="Y381" s="210"/>
    </row>
    <row r="382">
      <c r="A382" s="1244">
        <v>44018.0</v>
      </c>
      <c r="B382" s="1260" t="s">
        <v>4633</v>
      </c>
      <c r="C382" s="1260" t="s">
        <v>4716</v>
      </c>
      <c r="D382" s="211"/>
      <c r="E382" s="211"/>
      <c r="F382" s="211"/>
      <c r="G382" s="217">
        <v>1.0</v>
      </c>
      <c r="H382" s="211"/>
      <c r="I382" s="211"/>
      <c r="J382" s="211"/>
      <c r="K382" s="211"/>
      <c r="L382" s="211"/>
      <c r="M382" s="211"/>
      <c r="N382" s="211"/>
      <c r="O382" s="211"/>
      <c r="P382" s="211"/>
      <c r="Q382" s="211"/>
      <c r="R382" s="817" t="s">
        <v>4759</v>
      </c>
      <c r="S382" s="121" t="s">
        <v>28</v>
      </c>
      <c r="T382" s="386" t="s">
        <v>51</v>
      </c>
      <c r="U382" s="217">
        <v>1.0</v>
      </c>
      <c r="V382" s="815" t="s">
        <v>3136</v>
      </c>
      <c r="W382" s="211"/>
      <c r="X382" s="814" t="s">
        <v>4760</v>
      </c>
      <c r="Y382" s="210"/>
    </row>
    <row r="383">
      <c r="A383" s="211"/>
      <c r="B383" s="1261"/>
      <c r="C383" s="1261"/>
      <c r="D383" s="211"/>
      <c r="E383" s="211"/>
      <c r="F383" s="211"/>
      <c r="G383" s="211"/>
      <c r="H383" s="211"/>
      <c r="I383" s="211"/>
      <c r="J383" s="211"/>
      <c r="K383" s="211"/>
      <c r="L383" s="211"/>
      <c r="M383" s="211"/>
      <c r="N383" s="211"/>
      <c r="O383" s="211"/>
      <c r="P383" s="211"/>
      <c r="Q383" s="211"/>
      <c r="R383" s="776"/>
      <c r="S383" s="121"/>
      <c r="T383" s="386"/>
      <c r="U383" s="211"/>
      <c r="V383" s="815"/>
      <c r="W383" s="211"/>
      <c r="X383" s="810"/>
      <c r="Y383" s="210"/>
    </row>
    <row r="384">
      <c r="A384" s="383">
        <v>44018.0</v>
      </c>
      <c r="B384" s="1260" t="s">
        <v>447</v>
      </c>
      <c r="C384" s="1260" t="s">
        <v>46</v>
      </c>
      <c r="D384" s="211"/>
      <c r="E384" s="211"/>
      <c r="F384" s="217">
        <v>79.0</v>
      </c>
      <c r="G384" s="211"/>
      <c r="H384" s="211"/>
      <c r="I384" s="211"/>
      <c r="J384" s="211"/>
      <c r="K384" s="211"/>
      <c r="L384" s="211"/>
      <c r="M384" s="211"/>
      <c r="N384" s="211"/>
      <c r="O384" s="211"/>
      <c r="P384" s="211"/>
      <c r="Q384" s="211"/>
      <c r="R384" s="817" t="s">
        <v>2086</v>
      </c>
      <c r="S384" s="121" t="s">
        <v>28</v>
      </c>
      <c r="T384" s="386" t="s">
        <v>29</v>
      </c>
      <c r="U384" s="217">
        <v>79.0</v>
      </c>
      <c r="V384" s="815" t="s">
        <v>3136</v>
      </c>
      <c r="W384" s="217" t="s">
        <v>1917</v>
      </c>
      <c r="X384" s="810"/>
      <c r="Y384" s="210"/>
    </row>
    <row r="385">
      <c r="A385" s="211"/>
      <c r="B385" s="1261"/>
      <c r="C385" s="1261"/>
      <c r="D385" s="211"/>
      <c r="E385" s="211"/>
      <c r="F385" s="211"/>
      <c r="G385" s="211"/>
      <c r="H385" s="211"/>
      <c r="I385" s="211"/>
      <c r="J385" s="211"/>
      <c r="K385" s="211"/>
      <c r="L385" s="211"/>
      <c r="M385" s="211"/>
      <c r="N385" s="211"/>
      <c r="O385" s="211"/>
      <c r="P385" s="211"/>
      <c r="Q385" s="211"/>
      <c r="R385" s="776"/>
      <c r="S385" s="121"/>
      <c r="T385" s="386"/>
      <c r="U385" s="211"/>
      <c r="V385" s="815"/>
      <c r="W385" s="211"/>
      <c r="X385" s="810"/>
      <c r="Y385" s="210"/>
    </row>
    <row r="386">
      <c r="A386" s="1244">
        <v>44018.0</v>
      </c>
      <c r="B386" s="1260" t="s">
        <v>53</v>
      </c>
      <c r="C386" s="1260" t="s">
        <v>681</v>
      </c>
      <c r="D386" s="211"/>
      <c r="E386" s="211"/>
      <c r="F386" s="217">
        <v>59.0</v>
      </c>
      <c r="G386" s="211"/>
      <c r="H386" s="211"/>
      <c r="I386" s="211"/>
      <c r="J386" s="211"/>
      <c r="K386" s="211"/>
      <c r="L386" s="211"/>
      <c r="M386" s="211"/>
      <c r="N386" s="211"/>
      <c r="O386" s="211"/>
      <c r="P386" s="211"/>
      <c r="Q386" s="211"/>
      <c r="R386" s="817" t="s">
        <v>4761</v>
      </c>
      <c r="S386" s="121" t="s">
        <v>28</v>
      </c>
      <c r="T386" s="386" t="s">
        <v>29</v>
      </c>
      <c r="U386" s="217">
        <v>59.0</v>
      </c>
      <c r="V386" s="811" t="s">
        <v>62</v>
      </c>
      <c r="W386" s="217" t="s">
        <v>1917</v>
      </c>
      <c r="X386" s="814" t="s">
        <v>4762</v>
      </c>
      <c r="Y386" s="210"/>
    </row>
    <row r="387">
      <c r="A387" s="1244">
        <v>44018.0</v>
      </c>
      <c r="B387" s="1260" t="s">
        <v>53</v>
      </c>
      <c r="C387" s="1260" t="s">
        <v>681</v>
      </c>
      <c r="D387" s="211"/>
      <c r="E387" s="211"/>
      <c r="F387" s="217"/>
      <c r="G387" s="211"/>
      <c r="H387" s="211"/>
      <c r="I387" s="211"/>
      <c r="J387" s="211"/>
      <c r="K387" s="211"/>
      <c r="L387" s="211"/>
      <c r="M387" s="211"/>
      <c r="N387" s="217">
        <v>3.0</v>
      </c>
      <c r="O387" s="211"/>
      <c r="P387" s="211"/>
      <c r="Q387" s="211"/>
      <c r="R387" s="817"/>
      <c r="S387" s="121" t="s">
        <v>28</v>
      </c>
      <c r="T387" s="386" t="s">
        <v>51</v>
      </c>
      <c r="U387" s="217">
        <v>3.0</v>
      </c>
      <c r="V387" s="815" t="s">
        <v>77</v>
      </c>
      <c r="W387" s="217"/>
      <c r="X387" s="814"/>
      <c r="Y387" s="210"/>
    </row>
    <row r="388">
      <c r="A388" s="211"/>
      <c r="B388" s="1261"/>
      <c r="C388" s="1261"/>
      <c r="D388" s="211"/>
      <c r="E388" s="211"/>
      <c r="F388" s="211"/>
      <c r="G388" s="211"/>
      <c r="H388" s="211"/>
      <c r="I388" s="211"/>
      <c r="J388" s="211"/>
      <c r="K388" s="211"/>
      <c r="L388" s="211"/>
      <c r="M388" s="211"/>
      <c r="N388" s="211"/>
      <c r="O388" s="211"/>
      <c r="P388" s="211"/>
      <c r="Q388" s="211"/>
      <c r="R388" s="776"/>
      <c r="S388" s="121"/>
      <c r="T388" s="386"/>
      <c r="U388" s="211"/>
      <c r="V388" s="815"/>
      <c r="W388" s="211"/>
      <c r="X388" s="810"/>
      <c r="Y388" s="210"/>
    </row>
    <row r="389">
      <c r="A389" s="1244">
        <v>44018.0</v>
      </c>
      <c r="B389" s="1260" t="s">
        <v>53</v>
      </c>
      <c r="C389" s="1260" t="s">
        <v>4415</v>
      </c>
      <c r="D389" s="211"/>
      <c r="E389" s="211"/>
      <c r="F389" s="217">
        <v>35.0</v>
      </c>
      <c r="G389" s="211"/>
      <c r="H389" s="211"/>
      <c r="I389" s="211"/>
      <c r="J389" s="211"/>
      <c r="K389" s="211"/>
      <c r="L389" s="211"/>
      <c r="M389" s="211"/>
      <c r="N389" s="211"/>
      <c r="O389" s="211"/>
      <c r="P389" s="211"/>
      <c r="Q389" s="211"/>
      <c r="R389" s="817" t="s">
        <v>4763</v>
      </c>
      <c r="S389" s="121" t="s">
        <v>28</v>
      </c>
      <c r="T389" s="386" t="s">
        <v>29</v>
      </c>
      <c r="U389" s="422">
        <v>25.0</v>
      </c>
      <c r="V389" s="815" t="s">
        <v>55</v>
      </c>
      <c r="W389" s="217" t="s">
        <v>1917</v>
      </c>
      <c r="X389" s="814" t="s">
        <v>4764</v>
      </c>
      <c r="Y389" s="210"/>
    </row>
    <row r="390">
      <c r="A390" s="1244">
        <v>44018.0</v>
      </c>
      <c r="B390" s="1260" t="s">
        <v>53</v>
      </c>
      <c r="C390" s="1260" t="s">
        <v>4415</v>
      </c>
      <c r="D390" s="211"/>
      <c r="E390" s="211"/>
      <c r="F390" s="217"/>
      <c r="G390" s="211"/>
      <c r="H390" s="211"/>
      <c r="I390" s="211"/>
      <c r="J390" s="211"/>
      <c r="K390" s="211"/>
      <c r="L390" s="211"/>
      <c r="M390" s="211"/>
      <c r="N390" s="211"/>
      <c r="O390" s="1332"/>
      <c r="P390" s="211"/>
      <c r="Q390" s="211"/>
      <c r="R390" s="817" t="s">
        <v>4763</v>
      </c>
      <c r="S390" s="121" t="s">
        <v>28</v>
      </c>
      <c r="T390" s="386" t="s">
        <v>29</v>
      </c>
      <c r="U390" s="422">
        <v>10.0</v>
      </c>
      <c r="V390" s="811" t="s">
        <v>116</v>
      </c>
      <c r="W390" s="217" t="s">
        <v>1917</v>
      </c>
      <c r="X390" s="814"/>
      <c r="Y390" s="210"/>
    </row>
    <row r="391">
      <c r="A391" s="211"/>
      <c r="B391" s="1261"/>
      <c r="C391" s="1261"/>
      <c r="D391" s="211"/>
      <c r="E391" s="211"/>
      <c r="F391" s="211"/>
      <c r="G391" s="211"/>
      <c r="H391" s="211"/>
      <c r="I391" s="211"/>
      <c r="J391" s="211"/>
      <c r="K391" s="211"/>
      <c r="L391" s="211"/>
      <c r="M391" s="211"/>
      <c r="N391" s="211"/>
      <c r="O391" s="211"/>
      <c r="P391" s="211"/>
      <c r="Q391" s="211"/>
      <c r="R391" s="776"/>
      <c r="S391" s="121"/>
      <c r="T391" s="386"/>
      <c r="U391" s="211"/>
      <c r="V391" s="815"/>
      <c r="W391" s="211"/>
      <c r="X391" s="810"/>
      <c r="Y391" s="210"/>
    </row>
    <row r="392">
      <c r="A392" s="1244">
        <v>44018.0</v>
      </c>
      <c r="B392" s="1260" t="s">
        <v>2034</v>
      </c>
      <c r="C392" s="1260" t="s">
        <v>4765</v>
      </c>
      <c r="D392" s="211"/>
      <c r="E392" s="211"/>
      <c r="F392" s="211"/>
      <c r="G392" s="217">
        <v>11.0</v>
      </c>
      <c r="H392" s="211"/>
      <c r="I392" s="211"/>
      <c r="J392" s="211"/>
      <c r="K392" s="211"/>
      <c r="L392" s="211"/>
      <c r="M392" s="211"/>
      <c r="N392" s="211"/>
      <c r="O392" s="211"/>
      <c r="P392" s="211"/>
      <c r="Q392" s="211"/>
      <c r="R392" s="776"/>
      <c r="S392" s="121" t="s">
        <v>28</v>
      </c>
      <c r="T392" s="386" t="s">
        <v>51</v>
      </c>
      <c r="U392" s="217">
        <v>11.0</v>
      </c>
      <c r="V392" s="811" t="s">
        <v>116</v>
      </c>
      <c r="W392" s="217" t="s">
        <v>1917</v>
      </c>
      <c r="X392" s="814" t="s">
        <v>4766</v>
      </c>
      <c r="Y392" s="210"/>
    </row>
    <row r="393">
      <c r="A393" s="211"/>
      <c r="B393" s="1269"/>
      <c r="C393" s="1323"/>
      <c r="D393" s="211"/>
      <c r="E393" s="211"/>
      <c r="F393" s="211"/>
      <c r="G393" s="211"/>
      <c r="H393" s="211"/>
      <c r="I393" s="211"/>
      <c r="J393" s="211"/>
      <c r="K393" s="211"/>
      <c r="L393" s="211"/>
      <c r="M393" s="211"/>
      <c r="N393" s="211"/>
      <c r="O393" s="211"/>
      <c r="P393" s="211"/>
      <c r="Q393" s="211"/>
      <c r="R393" s="776"/>
      <c r="S393" s="121"/>
      <c r="T393" s="386"/>
      <c r="U393" s="211"/>
      <c r="V393" s="815"/>
      <c r="W393" s="211"/>
      <c r="X393" s="810"/>
      <c r="Y393" s="210"/>
    </row>
    <row r="394">
      <c r="A394" s="211"/>
      <c r="B394" s="1261"/>
      <c r="C394" s="1349"/>
      <c r="D394" s="211"/>
      <c r="E394" s="211"/>
      <c r="F394" s="211"/>
      <c r="G394" s="211"/>
      <c r="H394" s="211"/>
      <c r="I394" s="211"/>
      <c r="J394" s="211"/>
      <c r="K394" s="211"/>
      <c r="L394" s="211"/>
      <c r="M394" s="211"/>
      <c r="N394" s="211"/>
      <c r="O394" s="211"/>
      <c r="P394" s="211"/>
      <c r="Q394" s="211"/>
      <c r="R394" s="776"/>
      <c r="S394" s="121"/>
      <c r="T394" s="386"/>
      <c r="U394" s="211"/>
      <c r="V394" s="815"/>
      <c r="W394" s="211"/>
      <c r="X394" s="810"/>
      <c r="Y394" s="210"/>
    </row>
    <row r="395">
      <c r="A395" s="211"/>
      <c r="B395" s="1269" t="s">
        <v>4767</v>
      </c>
      <c r="C395" s="1337" t="s">
        <v>4722</v>
      </c>
      <c r="D395" s="211"/>
      <c r="E395" s="211"/>
      <c r="F395" s="211"/>
      <c r="G395" s="211"/>
      <c r="H395" s="211"/>
      <c r="I395" s="211"/>
      <c r="J395" s="211"/>
      <c r="K395" s="211"/>
      <c r="L395" s="211"/>
      <c r="M395" s="211"/>
      <c r="N395" s="211"/>
      <c r="O395" s="211"/>
      <c r="P395" s="211"/>
      <c r="Q395" s="211"/>
      <c r="R395" s="776"/>
      <c r="S395" s="121" t="s">
        <v>28</v>
      </c>
      <c r="T395" s="386"/>
      <c r="U395" s="211"/>
      <c r="V395" s="815" t="s">
        <v>1917</v>
      </c>
      <c r="W395" s="211"/>
      <c r="X395" s="814" t="s">
        <v>4768</v>
      </c>
      <c r="Y395" s="210"/>
    </row>
    <row r="396">
      <c r="A396" s="211"/>
      <c r="B396" s="1269" t="s">
        <v>4767</v>
      </c>
      <c r="C396" s="1337" t="s">
        <v>4765</v>
      </c>
      <c r="D396" s="211"/>
      <c r="E396" s="211"/>
      <c r="F396" s="211"/>
      <c r="G396" s="211"/>
      <c r="H396" s="211"/>
      <c r="I396" s="211"/>
      <c r="J396" s="211"/>
      <c r="K396" s="211"/>
      <c r="L396" s="211"/>
      <c r="M396" s="211"/>
      <c r="N396" s="211"/>
      <c r="O396" s="211"/>
      <c r="P396" s="211"/>
      <c r="Q396" s="211"/>
      <c r="R396" s="776"/>
      <c r="S396" s="121" t="s">
        <v>28</v>
      </c>
      <c r="T396" s="386"/>
      <c r="U396" s="211"/>
      <c r="V396" s="815" t="s">
        <v>1917</v>
      </c>
      <c r="W396" s="211"/>
      <c r="X396" s="814" t="s">
        <v>4769</v>
      </c>
      <c r="Y396" s="210"/>
    </row>
    <row r="397">
      <c r="A397" s="211"/>
      <c r="B397" s="1260" t="s">
        <v>4770</v>
      </c>
      <c r="C397" s="1260" t="s">
        <v>4415</v>
      </c>
      <c r="D397" s="211"/>
      <c r="E397" s="211"/>
      <c r="F397" s="211"/>
      <c r="G397" s="211"/>
      <c r="H397" s="211"/>
      <c r="I397" s="211"/>
      <c r="J397" s="211"/>
      <c r="K397" s="211"/>
      <c r="L397" s="211"/>
      <c r="M397" s="211"/>
      <c r="N397" s="211"/>
      <c r="O397" s="211"/>
      <c r="P397" s="211"/>
      <c r="Q397" s="211"/>
      <c r="R397" s="776"/>
      <c r="S397" s="121" t="s">
        <v>28</v>
      </c>
      <c r="T397" s="386"/>
      <c r="U397" s="211"/>
      <c r="V397" s="815" t="s">
        <v>1917</v>
      </c>
      <c r="W397" s="211"/>
      <c r="X397" s="814" t="s">
        <v>4771</v>
      </c>
      <c r="Y397" s="210"/>
    </row>
    <row r="398">
      <c r="A398" s="211"/>
      <c r="B398" s="1260" t="s">
        <v>4772</v>
      </c>
      <c r="C398" s="1260" t="s">
        <v>4415</v>
      </c>
      <c r="D398" s="211"/>
      <c r="E398" s="211"/>
      <c r="F398" s="211"/>
      <c r="G398" s="211"/>
      <c r="H398" s="211"/>
      <c r="I398" s="211"/>
      <c r="J398" s="211"/>
      <c r="K398" s="211"/>
      <c r="L398" s="211"/>
      <c r="M398" s="211"/>
      <c r="N398" s="211"/>
      <c r="O398" s="211"/>
      <c r="P398" s="211"/>
      <c r="Q398" s="211"/>
      <c r="R398" s="776"/>
      <c r="S398" s="121"/>
      <c r="T398" s="386"/>
      <c r="U398" s="211"/>
      <c r="V398" s="815" t="s">
        <v>77</v>
      </c>
      <c r="W398" s="211"/>
      <c r="X398" s="814" t="s">
        <v>4773</v>
      </c>
      <c r="Y398" s="210"/>
    </row>
    <row r="399">
      <c r="A399" s="211"/>
      <c r="B399" s="1260" t="s">
        <v>4774</v>
      </c>
      <c r="C399" s="1260" t="s">
        <v>4415</v>
      </c>
      <c r="D399" s="211"/>
      <c r="E399" s="211"/>
      <c r="F399" s="211"/>
      <c r="G399" s="211"/>
      <c r="H399" s="211"/>
      <c r="I399" s="211"/>
      <c r="J399" s="211"/>
      <c r="K399" s="211"/>
      <c r="L399" s="211"/>
      <c r="M399" s="211"/>
      <c r="N399" s="211"/>
      <c r="O399" s="211"/>
      <c r="P399" s="211"/>
      <c r="Q399" s="211"/>
      <c r="R399" s="776"/>
      <c r="S399" s="121"/>
      <c r="T399" s="386"/>
      <c r="U399" s="211"/>
      <c r="V399" s="815" t="s">
        <v>77</v>
      </c>
      <c r="W399" s="211"/>
      <c r="X399" s="810"/>
      <c r="Y399" s="210"/>
    </row>
    <row r="400" ht="16.5" customHeight="1">
      <c r="A400" s="401"/>
      <c r="B400" s="1350"/>
      <c r="C400" s="1350"/>
      <c r="D400" s="401"/>
      <c r="E400" s="401"/>
      <c r="F400" s="401"/>
      <c r="G400" s="401"/>
      <c r="H400" s="401"/>
      <c r="I400" s="401"/>
      <c r="J400" s="401"/>
      <c r="K400" s="401"/>
      <c r="L400" s="401"/>
      <c r="M400" s="401"/>
      <c r="N400" s="401"/>
      <c r="O400" s="401"/>
      <c r="P400" s="401"/>
      <c r="Q400" s="401"/>
      <c r="R400" s="402"/>
      <c r="S400" s="403"/>
      <c r="T400" s="400"/>
      <c r="U400" s="401"/>
      <c r="V400" s="1351"/>
      <c r="W400" s="401"/>
      <c r="X400" s="405"/>
      <c r="Y400" s="406"/>
    </row>
    <row r="401">
      <c r="A401" s="211"/>
      <c r="B401" s="1260"/>
      <c r="C401" s="1260"/>
      <c r="D401" s="211"/>
      <c r="E401" s="211"/>
      <c r="F401" s="211"/>
      <c r="G401" s="211"/>
      <c r="H401" s="211"/>
      <c r="I401" s="211"/>
      <c r="J401" s="211"/>
      <c r="K401" s="211"/>
      <c r="L401" s="211"/>
      <c r="M401" s="211"/>
      <c r="N401" s="211"/>
      <c r="O401" s="211"/>
      <c r="P401" s="211"/>
      <c r="Q401" s="211"/>
      <c r="R401" s="776"/>
      <c r="S401" s="121"/>
      <c r="T401" s="386"/>
      <c r="U401" s="211"/>
      <c r="V401" s="815"/>
      <c r="W401" s="211"/>
      <c r="X401" s="810"/>
      <c r="Y401" s="210"/>
    </row>
    <row r="402">
      <c r="A402" s="383">
        <v>44019.0</v>
      </c>
      <c r="B402" s="1260" t="s">
        <v>4775</v>
      </c>
      <c r="C402" s="1260" t="s">
        <v>4776</v>
      </c>
      <c r="D402" s="211"/>
      <c r="E402" s="211"/>
      <c r="F402" s="211"/>
      <c r="G402" s="217">
        <v>18.0</v>
      </c>
      <c r="H402" s="211"/>
      <c r="I402" s="211"/>
      <c r="J402" s="211"/>
      <c r="K402" s="211"/>
      <c r="L402" s="211"/>
      <c r="M402" s="211"/>
      <c r="N402" s="211"/>
      <c r="O402" s="211"/>
      <c r="P402" s="211"/>
      <c r="Q402" s="211"/>
      <c r="R402" s="817"/>
      <c r="S402" s="121" t="s">
        <v>28</v>
      </c>
      <c r="T402" s="386" t="s">
        <v>51</v>
      </c>
      <c r="U402" s="217">
        <v>18.0</v>
      </c>
      <c r="V402" s="815" t="s">
        <v>4777</v>
      </c>
      <c r="W402" s="217" t="s">
        <v>1917</v>
      </c>
      <c r="X402" s="810"/>
      <c r="Y402" s="210"/>
    </row>
    <row r="403">
      <c r="A403" s="383">
        <v>44019.0</v>
      </c>
      <c r="B403" s="1260" t="s">
        <v>4775</v>
      </c>
      <c r="C403" s="1260" t="s">
        <v>4778</v>
      </c>
      <c r="D403" s="211"/>
      <c r="E403" s="211"/>
      <c r="F403" s="211"/>
      <c r="G403" s="217">
        <v>22.0</v>
      </c>
      <c r="H403" s="211"/>
      <c r="I403" s="211"/>
      <c r="J403" s="211"/>
      <c r="K403" s="211"/>
      <c r="L403" s="211"/>
      <c r="M403" s="211"/>
      <c r="N403" s="211"/>
      <c r="O403" s="211"/>
      <c r="P403" s="211"/>
      <c r="Q403" s="211"/>
      <c r="R403" s="817"/>
      <c r="S403" s="121" t="s">
        <v>28</v>
      </c>
      <c r="T403" s="386" t="s">
        <v>51</v>
      </c>
      <c r="U403" s="217">
        <v>22.0</v>
      </c>
      <c r="V403" s="811" t="s">
        <v>1912</v>
      </c>
      <c r="W403" s="217" t="s">
        <v>1917</v>
      </c>
      <c r="X403" s="810"/>
      <c r="Y403" s="210"/>
    </row>
    <row r="404">
      <c r="A404" s="211"/>
      <c r="B404" s="1261"/>
      <c r="C404" s="1261"/>
      <c r="D404" s="211"/>
      <c r="E404" s="211"/>
      <c r="F404" s="211"/>
      <c r="G404" s="211"/>
      <c r="H404" s="211"/>
      <c r="I404" s="211"/>
      <c r="J404" s="211"/>
      <c r="K404" s="211"/>
      <c r="L404" s="211"/>
      <c r="M404" s="211"/>
      <c r="N404" s="211"/>
      <c r="O404" s="211"/>
      <c r="P404" s="211"/>
      <c r="Q404" s="211"/>
      <c r="R404" s="776"/>
      <c r="S404" s="121"/>
      <c r="T404" s="386"/>
      <c r="U404" s="211"/>
      <c r="V404" s="815"/>
      <c r="W404" s="211"/>
      <c r="X404" s="810"/>
      <c r="Y404" s="210"/>
    </row>
    <row r="405">
      <c r="A405" s="383">
        <v>44019.0</v>
      </c>
      <c r="B405" s="1260" t="s">
        <v>2023</v>
      </c>
      <c r="C405" s="1260" t="s">
        <v>4779</v>
      </c>
      <c r="D405" s="211"/>
      <c r="E405" s="211"/>
      <c r="F405" s="211"/>
      <c r="G405" s="217">
        <v>25.0</v>
      </c>
      <c r="H405" s="211"/>
      <c r="I405" s="211"/>
      <c r="J405" s="211"/>
      <c r="K405" s="211"/>
      <c r="L405" s="211"/>
      <c r="M405" s="211"/>
      <c r="N405" s="211"/>
      <c r="O405" s="211"/>
      <c r="P405" s="211"/>
      <c r="Q405" s="211"/>
      <c r="R405" s="817"/>
      <c r="S405" s="121" t="s">
        <v>28</v>
      </c>
      <c r="T405" s="386" t="s">
        <v>51</v>
      </c>
      <c r="U405" s="217">
        <v>25.0</v>
      </c>
      <c r="V405" s="815" t="s">
        <v>55</v>
      </c>
      <c r="W405" s="217" t="s">
        <v>1917</v>
      </c>
      <c r="X405" s="814" t="s">
        <v>4780</v>
      </c>
      <c r="Y405" s="210"/>
    </row>
    <row r="406">
      <c r="A406" s="383">
        <v>44019.0</v>
      </c>
      <c r="B406" s="1260" t="s">
        <v>2023</v>
      </c>
      <c r="C406" s="1260" t="s">
        <v>4779</v>
      </c>
      <c r="D406" s="211"/>
      <c r="E406" s="211"/>
      <c r="F406" s="211"/>
      <c r="G406" s="217"/>
      <c r="H406" s="211"/>
      <c r="I406" s="211"/>
      <c r="J406" s="211"/>
      <c r="K406" s="217">
        <v>1.0</v>
      </c>
      <c r="L406" s="211"/>
      <c r="M406" s="211"/>
      <c r="N406" s="211"/>
      <c r="O406" s="211"/>
      <c r="P406" s="211"/>
      <c r="Q406" s="211"/>
      <c r="R406" s="817"/>
      <c r="S406" s="121" t="s">
        <v>28</v>
      </c>
      <c r="T406" s="386" t="s">
        <v>38</v>
      </c>
      <c r="U406" s="217">
        <v>1.0</v>
      </c>
      <c r="V406" s="815" t="s">
        <v>55</v>
      </c>
      <c r="W406" s="217" t="s">
        <v>1917</v>
      </c>
      <c r="X406" s="814" t="s">
        <v>4781</v>
      </c>
      <c r="Y406" s="210"/>
    </row>
    <row r="407">
      <c r="A407" s="383">
        <v>44019.0</v>
      </c>
      <c r="B407" s="1260" t="s">
        <v>2023</v>
      </c>
      <c r="C407" s="1260" t="s">
        <v>4779</v>
      </c>
      <c r="D407" s="211"/>
      <c r="E407" s="211"/>
      <c r="F407" s="211"/>
      <c r="G407" s="217"/>
      <c r="H407" s="211"/>
      <c r="I407" s="211"/>
      <c r="J407" s="211"/>
      <c r="K407" s="211"/>
      <c r="L407" s="211"/>
      <c r="M407" s="211"/>
      <c r="N407" s="217">
        <v>2.0</v>
      </c>
      <c r="O407" s="211"/>
      <c r="P407" s="211"/>
      <c r="Q407" s="211"/>
      <c r="R407" s="817"/>
      <c r="S407" s="121" t="s">
        <v>28</v>
      </c>
      <c r="T407" s="386" t="s">
        <v>58</v>
      </c>
      <c r="U407" s="217">
        <v>2.0</v>
      </c>
      <c r="V407" s="815" t="s">
        <v>77</v>
      </c>
      <c r="W407" s="217"/>
      <c r="X407" s="814"/>
      <c r="Y407" s="210"/>
    </row>
    <row r="408">
      <c r="A408" s="383">
        <v>44019.0</v>
      </c>
      <c r="B408" s="1260" t="s">
        <v>2023</v>
      </c>
      <c r="C408" s="1260" t="s">
        <v>4782</v>
      </c>
      <c r="D408" s="211"/>
      <c r="E408" s="211"/>
      <c r="F408" s="211"/>
      <c r="G408" s="217">
        <v>45.0</v>
      </c>
      <c r="H408" s="211"/>
      <c r="I408" s="211"/>
      <c r="J408" s="211"/>
      <c r="K408" s="211"/>
      <c r="L408" s="211"/>
      <c r="M408" s="211"/>
      <c r="N408" s="211"/>
      <c r="O408" s="211"/>
      <c r="P408" s="211"/>
      <c r="Q408" s="211"/>
      <c r="R408" s="817"/>
      <c r="S408" s="121" t="s">
        <v>28</v>
      </c>
      <c r="T408" s="386" t="s">
        <v>51</v>
      </c>
      <c r="U408" s="217">
        <v>45.0</v>
      </c>
      <c r="V408" s="815" t="s">
        <v>3136</v>
      </c>
      <c r="W408" s="217" t="s">
        <v>1917</v>
      </c>
      <c r="X408" s="814" t="s">
        <v>4783</v>
      </c>
      <c r="Y408" s="210"/>
    </row>
    <row r="409">
      <c r="A409" s="211"/>
      <c r="B409" s="1261"/>
      <c r="C409" s="1261"/>
      <c r="D409" s="211"/>
      <c r="E409" s="211"/>
      <c r="F409" s="211"/>
      <c r="G409" s="211"/>
      <c r="H409" s="211"/>
      <c r="I409" s="211"/>
      <c r="J409" s="211"/>
      <c r="K409" s="211"/>
      <c r="L409" s="211"/>
      <c r="M409" s="211"/>
      <c r="N409" s="211"/>
      <c r="O409" s="211"/>
      <c r="P409" s="211"/>
      <c r="Q409" s="211"/>
      <c r="R409" s="776"/>
      <c r="S409" s="121"/>
      <c r="T409" s="386"/>
      <c r="U409" s="211"/>
      <c r="V409" s="815"/>
      <c r="W409" s="211"/>
      <c r="X409" s="810"/>
      <c r="Y409" s="210"/>
    </row>
    <row r="410">
      <c r="A410" s="383">
        <v>44019.0</v>
      </c>
      <c r="B410" s="1260" t="s">
        <v>209</v>
      </c>
      <c r="C410" s="1260" t="s">
        <v>4784</v>
      </c>
      <c r="D410" s="211"/>
      <c r="E410" s="211"/>
      <c r="F410" s="217">
        <v>22.0</v>
      </c>
      <c r="G410" s="211"/>
      <c r="H410" s="211"/>
      <c r="I410" s="211"/>
      <c r="J410" s="211"/>
      <c r="K410" s="211"/>
      <c r="L410" s="211"/>
      <c r="M410" s="211"/>
      <c r="N410" s="211"/>
      <c r="O410" s="211"/>
      <c r="P410" s="211"/>
      <c r="Q410" s="211"/>
      <c r="R410" s="1317"/>
      <c r="S410" s="121" t="s">
        <v>28</v>
      </c>
      <c r="T410" s="386" t="s">
        <v>29</v>
      </c>
      <c r="U410" s="217">
        <v>17.0</v>
      </c>
      <c r="V410" s="811" t="s">
        <v>31</v>
      </c>
      <c r="W410" s="217" t="s">
        <v>1917</v>
      </c>
      <c r="X410" s="814" t="s">
        <v>4785</v>
      </c>
      <c r="Y410" s="210"/>
    </row>
    <row r="411">
      <c r="A411" s="383">
        <v>44019.0</v>
      </c>
      <c r="B411" s="1260" t="s">
        <v>209</v>
      </c>
      <c r="C411" s="1260" t="s">
        <v>4784</v>
      </c>
      <c r="D411" s="211"/>
      <c r="E411" s="211"/>
      <c r="F411" s="211"/>
      <c r="G411" s="211"/>
      <c r="H411" s="211"/>
      <c r="I411" s="211"/>
      <c r="J411" s="211"/>
      <c r="K411" s="211"/>
      <c r="L411" s="211"/>
      <c r="M411" s="211"/>
      <c r="N411" s="211"/>
      <c r="O411" s="211"/>
      <c r="P411" s="211"/>
      <c r="Q411" s="211"/>
      <c r="R411" s="1317"/>
      <c r="S411" s="121" t="s">
        <v>28</v>
      </c>
      <c r="T411" s="386" t="s">
        <v>29</v>
      </c>
      <c r="U411" s="217">
        <v>5.0</v>
      </c>
      <c r="V411" s="811" t="s">
        <v>116</v>
      </c>
      <c r="W411" s="217" t="s">
        <v>1917</v>
      </c>
      <c r="X411" s="814" t="s">
        <v>4785</v>
      </c>
      <c r="Y411" s="210"/>
    </row>
    <row r="412">
      <c r="A412" s="211"/>
      <c r="B412" s="1260"/>
      <c r="C412" s="1260"/>
      <c r="D412" s="211"/>
      <c r="E412" s="211"/>
      <c r="F412" s="211"/>
      <c r="G412" s="211"/>
      <c r="H412" s="211"/>
      <c r="I412" s="211"/>
      <c r="J412" s="211"/>
      <c r="K412" s="211"/>
      <c r="L412" s="211"/>
      <c r="M412" s="211"/>
      <c r="N412" s="211"/>
      <c r="O412" s="211"/>
      <c r="P412" s="211"/>
      <c r="Q412" s="211"/>
      <c r="R412" s="1317"/>
      <c r="S412" s="121"/>
      <c r="T412" s="386"/>
      <c r="U412" s="211"/>
      <c r="V412" s="815"/>
      <c r="W412" s="211"/>
      <c r="X412" s="814"/>
      <c r="Y412" s="210"/>
    </row>
    <row r="413">
      <c r="A413" s="383">
        <v>44019.0</v>
      </c>
      <c r="B413" s="1260" t="s">
        <v>4534</v>
      </c>
      <c r="C413" s="1260" t="s">
        <v>4786</v>
      </c>
      <c r="D413" s="211"/>
      <c r="E413" s="211"/>
      <c r="F413" s="217">
        <v>16.0</v>
      </c>
      <c r="G413" s="211"/>
      <c r="H413" s="211"/>
      <c r="I413" s="211"/>
      <c r="J413" s="211"/>
      <c r="K413" s="211"/>
      <c r="L413" s="211"/>
      <c r="M413" s="211"/>
      <c r="N413" s="211"/>
      <c r="O413" s="211"/>
      <c r="P413" s="211"/>
      <c r="Q413" s="211"/>
      <c r="R413" s="817"/>
      <c r="S413" s="121" t="s">
        <v>28</v>
      </c>
      <c r="T413" s="386" t="s">
        <v>29</v>
      </c>
      <c r="U413" s="217">
        <v>16.0</v>
      </c>
      <c r="V413" s="811" t="s">
        <v>116</v>
      </c>
      <c r="W413" s="217" t="s">
        <v>1917</v>
      </c>
      <c r="X413" s="814"/>
      <c r="Y413" s="210"/>
    </row>
    <row r="414">
      <c r="A414" s="211"/>
      <c r="B414" s="1260"/>
      <c r="C414" s="1260"/>
      <c r="D414" s="211"/>
      <c r="E414" s="211"/>
      <c r="F414" s="211"/>
      <c r="G414" s="211"/>
      <c r="H414" s="211"/>
      <c r="I414" s="211"/>
      <c r="J414" s="211"/>
      <c r="K414" s="211"/>
      <c r="L414" s="211"/>
      <c r="M414" s="211"/>
      <c r="N414" s="211"/>
      <c r="O414" s="211"/>
      <c r="P414" s="211"/>
      <c r="Q414" s="211"/>
      <c r="R414" s="817"/>
      <c r="S414" s="121"/>
      <c r="T414" s="386"/>
      <c r="U414" s="211"/>
      <c r="V414" s="815"/>
      <c r="W414" s="211"/>
      <c r="X414" s="814"/>
      <c r="Y414" s="210"/>
    </row>
    <row r="415">
      <c r="A415" s="383">
        <v>44019.0</v>
      </c>
      <c r="B415" s="1260" t="s">
        <v>4787</v>
      </c>
      <c r="C415" s="1260" t="s">
        <v>4788</v>
      </c>
      <c r="D415" s="211"/>
      <c r="E415" s="211"/>
      <c r="F415" s="211"/>
      <c r="G415" s="217">
        <v>40.0</v>
      </c>
      <c r="H415" s="211"/>
      <c r="I415" s="211"/>
      <c r="J415" s="211"/>
      <c r="K415" s="211"/>
      <c r="L415" s="211"/>
      <c r="M415" s="211"/>
      <c r="N415" s="211"/>
      <c r="O415" s="211"/>
      <c r="P415" s="211"/>
      <c r="Q415" s="211"/>
      <c r="R415" s="817"/>
      <c r="S415" s="121" t="s">
        <v>28</v>
      </c>
      <c r="T415" s="386" t="s">
        <v>51</v>
      </c>
      <c r="U415" s="217">
        <v>40.0</v>
      </c>
      <c r="V415" s="815" t="s">
        <v>1940</v>
      </c>
      <c r="W415" s="217" t="s">
        <v>1917</v>
      </c>
      <c r="X415" s="814" t="s">
        <v>4789</v>
      </c>
      <c r="Y415" s="210"/>
    </row>
    <row r="416">
      <c r="A416" s="211"/>
      <c r="B416" s="1261"/>
      <c r="C416" s="1261"/>
      <c r="D416" s="211"/>
      <c r="E416" s="211"/>
      <c r="F416" s="211"/>
      <c r="G416" s="211"/>
      <c r="H416" s="211"/>
      <c r="I416" s="211"/>
      <c r="J416" s="211"/>
      <c r="K416" s="211"/>
      <c r="L416" s="211"/>
      <c r="M416" s="211"/>
      <c r="N416" s="211"/>
      <c r="O416" s="211"/>
      <c r="P416" s="211"/>
      <c r="Q416" s="211"/>
      <c r="R416" s="776"/>
      <c r="S416" s="121"/>
      <c r="T416" s="386"/>
      <c r="U416" s="211"/>
      <c r="V416" s="815"/>
      <c r="W416" s="211"/>
      <c r="X416" s="810"/>
      <c r="Y416" s="210"/>
    </row>
    <row r="417">
      <c r="A417" s="383">
        <v>44019.0</v>
      </c>
      <c r="B417" s="1260" t="s">
        <v>1990</v>
      </c>
      <c r="C417" s="1260" t="s">
        <v>4790</v>
      </c>
      <c r="D417" s="211"/>
      <c r="E417" s="211"/>
      <c r="F417" s="217">
        <v>42.0</v>
      </c>
      <c r="G417" s="217"/>
      <c r="H417" s="211"/>
      <c r="I417" s="211"/>
      <c r="J417" s="211"/>
      <c r="K417" s="211"/>
      <c r="L417" s="211"/>
      <c r="M417" s="211"/>
      <c r="N417" s="211"/>
      <c r="O417" s="211"/>
      <c r="P417" s="211"/>
      <c r="Q417" s="211"/>
      <c r="R417" s="817"/>
      <c r="S417" s="121" t="s">
        <v>28</v>
      </c>
      <c r="T417" s="386" t="s">
        <v>29</v>
      </c>
      <c r="U417" s="217">
        <v>42.0</v>
      </c>
      <c r="V417" s="811" t="s">
        <v>62</v>
      </c>
      <c r="W417" s="217" t="s">
        <v>1917</v>
      </c>
      <c r="X417" s="810"/>
      <c r="Y417" s="210"/>
    </row>
    <row r="418">
      <c r="A418" s="211"/>
      <c r="B418" s="1261"/>
      <c r="C418" s="1261"/>
      <c r="D418" s="211"/>
      <c r="E418" s="211"/>
      <c r="F418" s="211"/>
      <c r="G418" s="211"/>
      <c r="H418" s="211"/>
      <c r="I418" s="211"/>
      <c r="J418" s="211"/>
      <c r="K418" s="211"/>
      <c r="L418" s="211"/>
      <c r="M418" s="211"/>
      <c r="N418" s="211"/>
      <c r="O418" s="211"/>
      <c r="P418" s="211"/>
      <c r="Q418" s="211"/>
      <c r="R418" s="776"/>
      <c r="S418" s="121"/>
      <c r="T418" s="386"/>
      <c r="U418" s="211"/>
      <c r="V418" s="815"/>
      <c r="W418" s="211"/>
      <c r="X418" s="810"/>
      <c r="Y418" s="210"/>
    </row>
    <row r="419">
      <c r="A419" s="383">
        <v>44019.0</v>
      </c>
      <c r="B419" s="1260" t="s">
        <v>2609</v>
      </c>
      <c r="C419" s="1260" t="s">
        <v>4791</v>
      </c>
      <c r="D419" s="217" t="s">
        <v>1927</v>
      </c>
      <c r="E419" s="211"/>
      <c r="F419" s="211"/>
      <c r="G419" s="217">
        <v>35.0</v>
      </c>
      <c r="H419" s="211"/>
      <c r="I419" s="211"/>
      <c r="J419" s="211"/>
      <c r="K419" s="211"/>
      <c r="L419" s="211"/>
      <c r="M419" s="211"/>
      <c r="N419" s="211"/>
      <c r="O419" s="211"/>
      <c r="P419" s="211"/>
      <c r="Q419" s="211"/>
      <c r="R419" s="817"/>
      <c r="S419" s="121" t="s">
        <v>28</v>
      </c>
      <c r="T419" s="386" t="s">
        <v>51</v>
      </c>
      <c r="U419" s="422">
        <v>27.0</v>
      </c>
      <c r="V419" s="811" t="s">
        <v>116</v>
      </c>
      <c r="W419" s="217" t="s">
        <v>1917</v>
      </c>
      <c r="X419" s="814" t="s">
        <v>4792</v>
      </c>
      <c r="Y419" s="210"/>
    </row>
    <row r="420">
      <c r="A420" s="383">
        <v>44019.0</v>
      </c>
      <c r="B420" s="1260" t="s">
        <v>2609</v>
      </c>
      <c r="C420" s="1260" t="s">
        <v>4791</v>
      </c>
      <c r="D420" s="217" t="s">
        <v>1927</v>
      </c>
      <c r="E420" s="211"/>
      <c r="F420" s="211"/>
      <c r="G420" s="211"/>
      <c r="H420" s="211"/>
      <c r="I420" s="211"/>
      <c r="J420" s="211"/>
      <c r="K420" s="211"/>
      <c r="L420" s="211"/>
      <c r="M420" s="211"/>
      <c r="N420" s="211"/>
      <c r="O420" s="211"/>
      <c r="P420" s="211"/>
      <c r="Q420" s="211"/>
      <c r="R420" s="817"/>
      <c r="S420" s="121" t="s">
        <v>28</v>
      </c>
      <c r="T420" s="386" t="s">
        <v>51</v>
      </c>
      <c r="U420" s="422">
        <v>8.0</v>
      </c>
      <c r="V420" s="811" t="s">
        <v>31</v>
      </c>
      <c r="W420" s="217" t="s">
        <v>1917</v>
      </c>
      <c r="X420" s="814" t="s">
        <v>4792</v>
      </c>
      <c r="Y420" s="210"/>
    </row>
    <row r="421">
      <c r="A421" s="211"/>
      <c r="B421" s="1261"/>
      <c r="C421" s="1261"/>
      <c r="D421" s="211"/>
      <c r="E421" s="211"/>
      <c r="F421" s="211"/>
      <c r="G421" s="211"/>
      <c r="H421" s="211"/>
      <c r="I421" s="211"/>
      <c r="J421" s="211"/>
      <c r="K421" s="211"/>
      <c r="L421" s="211"/>
      <c r="M421" s="211"/>
      <c r="N421" s="211"/>
      <c r="O421" s="211"/>
      <c r="P421" s="211"/>
      <c r="Q421" s="211"/>
      <c r="R421" s="776"/>
      <c r="S421" s="121"/>
      <c r="T421" s="386"/>
      <c r="U421" s="211"/>
      <c r="V421" s="815"/>
      <c r="W421" s="211"/>
      <c r="X421" s="810"/>
      <c r="Y421" s="210"/>
    </row>
    <row r="422">
      <c r="A422" s="383">
        <v>44019.0</v>
      </c>
      <c r="B422" s="1260" t="s">
        <v>2735</v>
      </c>
      <c r="C422" s="1260" t="s">
        <v>4793</v>
      </c>
      <c r="D422" s="211"/>
      <c r="E422" s="211"/>
      <c r="F422" s="217">
        <v>43.0</v>
      </c>
      <c r="G422" s="211"/>
      <c r="H422" s="211"/>
      <c r="I422" s="211"/>
      <c r="J422" s="211"/>
      <c r="K422" s="211"/>
      <c r="L422" s="211"/>
      <c r="M422" s="211"/>
      <c r="N422" s="211"/>
      <c r="O422" s="211"/>
      <c r="P422" s="211"/>
      <c r="Q422" s="211"/>
      <c r="R422" s="817"/>
      <c r="S422" s="121" t="s">
        <v>28</v>
      </c>
      <c r="T422" s="386" t="s">
        <v>29</v>
      </c>
      <c r="U422" s="217">
        <v>43.0</v>
      </c>
      <c r="V422" s="811" t="s">
        <v>1930</v>
      </c>
      <c r="W422" s="217" t="s">
        <v>77</v>
      </c>
      <c r="X422" s="810"/>
      <c r="Y422" s="210"/>
    </row>
    <row r="423">
      <c r="A423" s="211"/>
      <c r="B423" s="1260"/>
      <c r="C423" s="1260"/>
      <c r="D423" s="211"/>
      <c r="E423" s="211"/>
      <c r="F423" s="211"/>
      <c r="G423" s="217" t="s">
        <v>5</v>
      </c>
      <c r="H423" s="211"/>
      <c r="I423" s="211"/>
      <c r="J423" s="211"/>
      <c r="K423" s="211"/>
      <c r="L423" s="211"/>
      <c r="M423" s="211"/>
      <c r="N423" s="211"/>
      <c r="O423" s="211"/>
      <c r="P423" s="211"/>
      <c r="Q423" s="211"/>
      <c r="R423" s="776"/>
      <c r="S423" s="121"/>
      <c r="T423" s="386"/>
      <c r="U423" s="211"/>
      <c r="V423" s="815"/>
      <c r="W423" s="211"/>
      <c r="X423" s="810"/>
      <c r="Y423" s="210"/>
    </row>
    <row r="424">
      <c r="A424" s="383">
        <v>44019.0</v>
      </c>
      <c r="B424" s="1260" t="s">
        <v>209</v>
      </c>
      <c r="C424" s="1260" t="s">
        <v>4794</v>
      </c>
      <c r="D424" s="211"/>
      <c r="E424" s="211"/>
      <c r="F424" s="217">
        <v>24.0</v>
      </c>
      <c r="G424" s="211"/>
      <c r="H424" s="211"/>
      <c r="I424" s="211"/>
      <c r="J424" s="211"/>
      <c r="K424" s="211"/>
      <c r="L424" s="211"/>
      <c r="M424" s="211"/>
      <c r="N424" s="211"/>
      <c r="O424" s="211"/>
      <c r="P424" s="386"/>
      <c r="Q424" s="386"/>
      <c r="R424" s="1317"/>
      <c r="S424" s="121" t="s">
        <v>28</v>
      </c>
      <c r="T424" s="386" t="s">
        <v>29</v>
      </c>
      <c r="U424" s="422">
        <v>5.0</v>
      </c>
      <c r="V424" s="811" t="s">
        <v>1930</v>
      </c>
      <c r="W424" s="217" t="s">
        <v>1917</v>
      </c>
      <c r="X424" s="810"/>
      <c r="Y424" s="210"/>
    </row>
    <row r="425">
      <c r="A425" s="383">
        <v>44019.0</v>
      </c>
      <c r="B425" s="1260" t="s">
        <v>209</v>
      </c>
      <c r="C425" s="1260" t="s">
        <v>4794</v>
      </c>
      <c r="D425" s="211"/>
      <c r="E425" s="211"/>
      <c r="F425" s="211"/>
      <c r="G425" s="211"/>
      <c r="H425" s="211"/>
      <c r="I425" s="211"/>
      <c r="J425" s="211"/>
      <c r="K425" s="211"/>
      <c r="L425" s="211"/>
      <c r="M425" s="211"/>
      <c r="N425" s="211"/>
      <c r="O425" s="211"/>
      <c r="P425" s="386"/>
      <c r="Q425" s="386"/>
      <c r="R425" s="1317"/>
      <c r="S425" s="121" t="s">
        <v>28</v>
      </c>
      <c r="T425" s="386" t="s">
        <v>29</v>
      </c>
      <c r="U425" s="422">
        <v>4.0</v>
      </c>
      <c r="V425" s="815" t="s">
        <v>55</v>
      </c>
      <c r="W425" s="217" t="s">
        <v>1917</v>
      </c>
      <c r="X425" s="810"/>
      <c r="Y425" s="210"/>
    </row>
    <row r="426">
      <c r="A426" s="383">
        <v>44019.0</v>
      </c>
      <c r="B426" s="1260" t="s">
        <v>209</v>
      </c>
      <c r="C426" s="1260" t="s">
        <v>4794</v>
      </c>
      <c r="D426" s="211"/>
      <c r="E426" s="211"/>
      <c r="F426" s="211"/>
      <c r="G426" s="211"/>
      <c r="H426" s="211"/>
      <c r="I426" s="211"/>
      <c r="J426" s="211"/>
      <c r="K426" s="211"/>
      <c r="L426" s="211"/>
      <c r="M426" s="211"/>
      <c r="N426" s="211"/>
      <c r="O426" s="211"/>
      <c r="P426" s="386"/>
      <c r="Q426" s="386"/>
      <c r="R426" s="1317"/>
      <c r="S426" s="121" t="s">
        <v>28</v>
      </c>
      <c r="T426" s="386" t="s">
        <v>29</v>
      </c>
      <c r="U426" s="422">
        <v>10.0</v>
      </c>
      <c r="V426" s="811" t="s">
        <v>62</v>
      </c>
      <c r="W426" s="217" t="s">
        <v>1917</v>
      </c>
      <c r="X426" s="810"/>
      <c r="Y426" s="210"/>
    </row>
    <row r="427">
      <c r="A427" s="383">
        <v>44019.0</v>
      </c>
      <c r="B427" s="1260" t="s">
        <v>209</v>
      </c>
      <c r="C427" s="1260" t="s">
        <v>4794</v>
      </c>
      <c r="D427" s="211"/>
      <c r="E427" s="211"/>
      <c r="F427" s="211"/>
      <c r="G427" s="211"/>
      <c r="H427" s="211"/>
      <c r="I427" s="211"/>
      <c r="J427" s="211"/>
      <c r="K427" s="211"/>
      <c r="L427" s="211"/>
      <c r="M427" s="211"/>
      <c r="N427" s="211"/>
      <c r="O427" s="211"/>
      <c r="P427" s="386"/>
      <c r="Q427" s="386"/>
      <c r="R427" s="1317"/>
      <c r="S427" s="121" t="s">
        <v>28</v>
      </c>
      <c r="T427" s="386" t="s">
        <v>29</v>
      </c>
      <c r="U427" s="422">
        <v>5.0</v>
      </c>
      <c r="V427" s="811" t="s">
        <v>1912</v>
      </c>
      <c r="W427" s="217" t="s">
        <v>1917</v>
      </c>
      <c r="X427" s="810"/>
      <c r="Y427" s="210"/>
    </row>
    <row r="428">
      <c r="A428" s="211"/>
      <c r="B428" s="1261"/>
      <c r="C428" s="1261"/>
      <c r="D428" s="211"/>
      <c r="E428" s="211"/>
      <c r="F428" s="211"/>
      <c r="G428" s="211"/>
      <c r="H428" s="211"/>
      <c r="I428" s="211"/>
      <c r="J428" s="211"/>
      <c r="K428" s="211"/>
      <c r="L428" s="211"/>
      <c r="M428" s="211"/>
      <c r="N428" s="211"/>
      <c r="O428" s="211"/>
      <c r="P428" s="211"/>
      <c r="Q428" s="211"/>
      <c r="R428" s="776"/>
      <c r="S428" s="121"/>
      <c r="T428" s="386"/>
      <c r="U428" s="211"/>
      <c r="V428" s="815"/>
      <c r="W428" s="211"/>
      <c r="X428" s="810"/>
      <c r="Y428" s="210"/>
    </row>
    <row r="429">
      <c r="A429" s="383">
        <v>44019.0</v>
      </c>
      <c r="B429" s="1260" t="s">
        <v>2167</v>
      </c>
      <c r="C429" s="1260" t="s">
        <v>4795</v>
      </c>
      <c r="D429" s="211"/>
      <c r="E429" s="211"/>
      <c r="F429" s="211"/>
      <c r="G429" s="211"/>
      <c r="H429" s="211"/>
      <c r="I429" s="211"/>
      <c r="J429" s="211"/>
      <c r="K429" s="211"/>
      <c r="L429" s="211"/>
      <c r="M429" s="211"/>
      <c r="N429" s="217">
        <v>2.0</v>
      </c>
      <c r="O429" s="211"/>
      <c r="P429" s="211"/>
      <c r="Q429" s="211"/>
      <c r="R429" s="817"/>
      <c r="S429" s="121" t="s">
        <v>28</v>
      </c>
      <c r="T429" s="386" t="s">
        <v>58</v>
      </c>
      <c r="U429" s="217">
        <v>2.0</v>
      </c>
      <c r="V429" s="815" t="s">
        <v>77</v>
      </c>
      <c r="W429" s="211"/>
      <c r="X429" s="810"/>
      <c r="Y429" s="210"/>
    </row>
    <row r="430">
      <c r="A430" s="211"/>
      <c r="B430" s="1261"/>
      <c r="C430" s="1261"/>
      <c r="D430" s="211"/>
      <c r="E430" s="211"/>
      <c r="F430" s="211"/>
      <c r="G430" s="211"/>
      <c r="H430" s="211"/>
      <c r="I430" s="211"/>
      <c r="J430" s="211"/>
      <c r="K430" s="211"/>
      <c r="L430" s="211"/>
      <c r="M430" s="211"/>
      <c r="N430" s="211"/>
      <c r="O430" s="211"/>
      <c r="P430" s="211"/>
      <c r="Q430" s="211"/>
      <c r="R430" s="776"/>
      <c r="S430" s="121"/>
      <c r="T430" s="386"/>
      <c r="U430" s="211"/>
      <c r="V430" s="815"/>
      <c r="W430" s="211"/>
      <c r="X430" s="810"/>
      <c r="Y430" s="210"/>
    </row>
    <row r="431">
      <c r="A431" s="383">
        <v>44019.0</v>
      </c>
      <c r="B431" s="1260" t="s">
        <v>108</v>
      </c>
      <c r="C431" s="1260" t="s">
        <v>4796</v>
      </c>
      <c r="D431" s="211"/>
      <c r="E431" s="211"/>
      <c r="F431" s="211"/>
      <c r="G431" s="211"/>
      <c r="H431" s="211"/>
      <c r="I431" s="211"/>
      <c r="J431" s="211"/>
      <c r="K431" s="211"/>
      <c r="L431" s="211"/>
      <c r="M431" s="211"/>
      <c r="N431" s="211"/>
      <c r="O431" s="211"/>
      <c r="P431" s="211"/>
      <c r="Q431" s="211"/>
      <c r="R431" s="817" t="s">
        <v>4797</v>
      </c>
      <c r="S431" s="121" t="s">
        <v>28</v>
      </c>
      <c r="T431" s="386" t="s">
        <v>125</v>
      </c>
      <c r="U431" s="211"/>
      <c r="V431" s="815" t="s">
        <v>4798</v>
      </c>
      <c r="W431" s="211"/>
      <c r="X431" s="810"/>
      <c r="Y431" s="210"/>
    </row>
    <row r="432">
      <c r="A432" s="383">
        <v>44019.0</v>
      </c>
      <c r="B432" s="1260" t="s">
        <v>108</v>
      </c>
      <c r="C432" s="1352" t="s">
        <v>4799</v>
      </c>
      <c r="D432" s="211"/>
      <c r="E432" s="211"/>
      <c r="F432" s="217">
        <v>21.0</v>
      </c>
      <c r="G432" s="211"/>
      <c r="H432" s="211"/>
      <c r="I432" s="211"/>
      <c r="J432" s="211"/>
      <c r="K432" s="211"/>
      <c r="L432" s="211"/>
      <c r="M432" s="211"/>
      <c r="N432" s="211"/>
      <c r="O432" s="211"/>
      <c r="P432" s="211"/>
      <c r="Q432" s="211"/>
      <c r="R432" s="817"/>
      <c r="S432" s="121" t="s">
        <v>28</v>
      </c>
      <c r="T432" s="386" t="s">
        <v>29</v>
      </c>
      <c r="U432" s="422">
        <v>5.0</v>
      </c>
      <c r="V432" s="811" t="s">
        <v>116</v>
      </c>
      <c r="W432" s="217" t="s">
        <v>1917</v>
      </c>
      <c r="X432" s="814" t="s">
        <v>4800</v>
      </c>
      <c r="Y432" s="210"/>
    </row>
    <row r="433">
      <c r="A433" s="383">
        <v>44019.0</v>
      </c>
      <c r="B433" s="1260" t="s">
        <v>108</v>
      </c>
      <c r="C433" s="1352" t="s">
        <v>4799</v>
      </c>
      <c r="D433" s="211"/>
      <c r="E433" s="211"/>
      <c r="F433" s="211"/>
      <c r="G433" s="211"/>
      <c r="H433" s="211"/>
      <c r="I433" s="211"/>
      <c r="J433" s="211"/>
      <c r="K433" s="211"/>
      <c r="L433" s="211"/>
      <c r="M433" s="211"/>
      <c r="N433" s="211"/>
      <c r="O433" s="211"/>
      <c r="P433" s="211"/>
      <c r="Q433" s="211"/>
      <c r="R433" s="817"/>
      <c r="S433" s="121" t="s">
        <v>28</v>
      </c>
      <c r="T433" s="386" t="s">
        <v>29</v>
      </c>
      <c r="U433" s="422">
        <v>5.0</v>
      </c>
      <c r="V433" s="811" t="s">
        <v>31</v>
      </c>
      <c r="W433" s="217" t="s">
        <v>1917</v>
      </c>
      <c r="X433" s="810"/>
      <c r="Y433" s="210"/>
    </row>
    <row r="434">
      <c r="A434" s="383">
        <v>44019.0</v>
      </c>
      <c r="B434" s="1260" t="s">
        <v>108</v>
      </c>
      <c r="C434" s="1352" t="s">
        <v>4799</v>
      </c>
      <c r="D434" s="211"/>
      <c r="E434" s="211"/>
      <c r="F434" s="211"/>
      <c r="G434" s="211"/>
      <c r="H434" s="211"/>
      <c r="I434" s="211"/>
      <c r="J434" s="211"/>
      <c r="K434" s="211"/>
      <c r="L434" s="211"/>
      <c r="M434" s="211"/>
      <c r="N434" s="211"/>
      <c r="O434" s="211"/>
      <c r="P434" s="211"/>
      <c r="Q434" s="211"/>
      <c r="R434" s="817"/>
      <c r="S434" s="121" t="s">
        <v>28</v>
      </c>
      <c r="T434" s="386" t="s">
        <v>29</v>
      </c>
      <c r="U434" s="422">
        <v>5.0</v>
      </c>
      <c r="V434" s="815" t="s">
        <v>3136</v>
      </c>
      <c r="W434" s="217" t="s">
        <v>1917</v>
      </c>
      <c r="X434" s="810"/>
      <c r="Y434" s="210"/>
    </row>
    <row r="435">
      <c r="A435" s="383">
        <v>44019.0</v>
      </c>
      <c r="B435" s="1260" t="s">
        <v>108</v>
      </c>
      <c r="C435" s="1352" t="s">
        <v>4799</v>
      </c>
      <c r="D435" s="211"/>
      <c r="E435" s="211"/>
      <c r="F435" s="211"/>
      <c r="G435" s="211"/>
      <c r="H435" s="211"/>
      <c r="I435" s="211"/>
      <c r="J435" s="211"/>
      <c r="K435" s="211"/>
      <c r="L435" s="211"/>
      <c r="M435" s="211"/>
      <c r="N435" s="211"/>
      <c r="O435" s="211"/>
      <c r="P435" s="211"/>
      <c r="Q435" s="211"/>
      <c r="R435" s="817"/>
      <c r="S435" s="121" t="s">
        <v>28</v>
      </c>
      <c r="T435" s="386" t="s">
        <v>29</v>
      </c>
      <c r="U435" s="422">
        <v>6.0</v>
      </c>
      <c r="V435" s="815" t="s">
        <v>4777</v>
      </c>
      <c r="W435" s="217" t="s">
        <v>1917</v>
      </c>
      <c r="X435" s="810"/>
      <c r="Y435" s="210"/>
    </row>
    <row r="436">
      <c r="A436" s="383">
        <v>44019.0</v>
      </c>
      <c r="B436" s="1260" t="s">
        <v>108</v>
      </c>
      <c r="C436" s="1352" t="s">
        <v>4799</v>
      </c>
      <c r="D436" s="211"/>
      <c r="E436" s="211"/>
      <c r="F436" s="211"/>
      <c r="G436" s="211"/>
      <c r="H436" s="211"/>
      <c r="I436" s="211"/>
      <c r="J436" s="211"/>
      <c r="K436" s="217">
        <v>1.0</v>
      </c>
      <c r="L436" s="211"/>
      <c r="M436" s="211"/>
      <c r="N436" s="211"/>
      <c r="O436" s="211"/>
      <c r="P436" s="211"/>
      <c r="Q436" s="211"/>
      <c r="R436" s="817"/>
      <c r="S436" s="121" t="s">
        <v>28</v>
      </c>
      <c r="T436" s="386" t="s">
        <v>38</v>
      </c>
      <c r="U436" s="422">
        <v>1.0</v>
      </c>
      <c r="V436" s="811" t="s">
        <v>31</v>
      </c>
      <c r="W436" s="217" t="s">
        <v>1917</v>
      </c>
      <c r="X436" s="810"/>
      <c r="Y436" s="210"/>
    </row>
    <row r="437">
      <c r="A437" s="211"/>
      <c r="B437" s="1261"/>
      <c r="C437" s="1260"/>
      <c r="D437" s="211"/>
      <c r="E437" s="211"/>
      <c r="F437" s="211"/>
      <c r="G437" s="211"/>
      <c r="H437" s="211"/>
      <c r="I437" s="211"/>
      <c r="J437" s="211"/>
      <c r="K437" s="211"/>
      <c r="L437" s="211"/>
      <c r="M437" s="211"/>
      <c r="N437" s="211"/>
      <c r="O437" s="211"/>
      <c r="P437" s="211"/>
      <c r="Q437" s="211"/>
      <c r="R437" s="776"/>
      <c r="S437" s="121"/>
      <c r="T437" s="386"/>
      <c r="U437" s="211"/>
      <c r="V437" s="815"/>
      <c r="W437" s="211"/>
      <c r="X437" s="810"/>
      <c r="Y437" s="210"/>
    </row>
    <row r="438">
      <c r="A438" s="383">
        <v>44019.0</v>
      </c>
      <c r="B438" s="1260" t="s">
        <v>4801</v>
      </c>
      <c r="C438" s="1260" t="s">
        <v>4802</v>
      </c>
      <c r="D438" s="211"/>
      <c r="E438" s="211"/>
      <c r="F438" s="211"/>
      <c r="G438" s="211"/>
      <c r="H438" s="211"/>
      <c r="I438" s="211"/>
      <c r="J438" s="211"/>
      <c r="K438" s="211"/>
      <c r="L438" s="211"/>
      <c r="M438" s="211"/>
      <c r="N438" s="217">
        <v>2.0</v>
      </c>
      <c r="O438" s="211"/>
      <c r="P438" s="211"/>
      <c r="Q438" s="211"/>
      <c r="R438" s="817"/>
      <c r="S438" s="121" t="s">
        <v>28</v>
      </c>
      <c r="T438" s="386" t="s">
        <v>58</v>
      </c>
      <c r="U438" s="217">
        <v>2.0</v>
      </c>
      <c r="V438" s="815" t="s">
        <v>77</v>
      </c>
      <c r="W438" s="211"/>
      <c r="X438" s="810"/>
      <c r="Y438" s="210"/>
    </row>
    <row r="439">
      <c r="A439" s="211"/>
      <c r="B439" s="1261"/>
      <c r="C439" s="1261"/>
      <c r="D439" s="211"/>
      <c r="E439" s="211"/>
      <c r="F439" s="211"/>
      <c r="G439" s="211"/>
      <c r="H439" s="211"/>
      <c r="I439" s="211"/>
      <c r="J439" s="211"/>
      <c r="K439" s="211"/>
      <c r="L439" s="211"/>
      <c r="M439" s="211"/>
      <c r="N439" s="211"/>
      <c r="O439" s="211"/>
      <c r="P439" s="211"/>
      <c r="Q439" s="211"/>
      <c r="R439" s="776"/>
      <c r="S439" s="121"/>
      <c r="T439" s="386"/>
      <c r="U439" s="211"/>
      <c r="V439" s="815"/>
      <c r="W439" s="211"/>
      <c r="X439" s="810"/>
      <c r="Y439" s="210"/>
    </row>
    <row r="440">
      <c r="A440" s="383">
        <v>44019.0</v>
      </c>
      <c r="B440" s="1260" t="s">
        <v>447</v>
      </c>
      <c r="C440" s="1300" t="s">
        <v>46</v>
      </c>
      <c r="D440" s="211"/>
      <c r="E440" s="211"/>
      <c r="F440" s="217">
        <v>53.0</v>
      </c>
      <c r="G440" s="211"/>
      <c r="H440" s="211"/>
      <c r="I440" s="211"/>
      <c r="J440" s="211"/>
      <c r="K440" s="211"/>
      <c r="L440" s="211"/>
      <c r="M440" s="211"/>
      <c r="N440" s="211"/>
      <c r="O440" s="211"/>
      <c r="P440" s="211"/>
      <c r="Q440" s="211"/>
      <c r="R440" s="817"/>
      <c r="S440" s="121" t="s">
        <v>28</v>
      </c>
      <c r="T440" s="386" t="s">
        <v>29</v>
      </c>
      <c r="U440" s="217">
        <v>53.0</v>
      </c>
      <c r="V440" s="815" t="s">
        <v>55</v>
      </c>
      <c r="W440" s="217" t="s">
        <v>1917</v>
      </c>
      <c r="X440" s="810"/>
      <c r="Y440" s="210"/>
    </row>
    <row r="441">
      <c r="A441" s="211"/>
      <c r="B441" s="1261"/>
      <c r="C441" s="1261"/>
      <c r="D441" s="211"/>
      <c r="E441" s="211"/>
      <c r="F441" s="211"/>
      <c r="G441" s="211"/>
      <c r="H441" s="211"/>
      <c r="I441" s="211"/>
      <c r="J441" s="211"/>
      <c r="K441" s="211"/>
      <c r="L441" s="211"/>
      <c r="M441" s="211"/>
      <c r="N441" s="211"/>
      <c r="O441" s="211"/>
      <c r="P441" s="211"/>
      <c r="Q441" s="211"/>
      <c r="R441" s="776"/>
      <c r="S441" s="121"/>
      <c r="T441" s="386"/>
      <c r="U441" s="211"/>
      <c r="V441" s="815"/>
      <c r="W441" s="211"/>
      <c r="X441" s="810"/>
      <c r="Y441" s="210"/>
    </row>
    <row r="442">
      <c r="A442" s="383">
        <v>44019.0</v>
      </c>
      <c r="B442" s="1260" t="s">
        <v>447</v>
      </c>
      <c r="C442" s="1260" t="s">
        <v>98</v>
      </c>
      <c r="D442" s="211"/>
      <c r="E442" s="211"/>
      <c r="F442" s="217">
        <v>28.0</v>
      </c>
      <c r="G442" s="211"/>
      <c r="H442" s="211"/>
      <c r="I442" s="211"/>
      <c r="J442" s="211"/>
      <c r="K442" s="211"/>
      <c r="L442" s="211"/>
      <c r="M442" s="211"/>
      <c r="N442" s="211"/>
      <c r="O442" s="211"/>
      <c r="P442" s="211"/>
      <c r="Q442" s="211"/>
      <c r="R442" s="817"/>
      <c r="S442" s="121" t="s">
        <v>28</v>
      </c>
      <c r="T442" s="386" t="s">
        <v>29</v>
      </c>
      <c r="U442" s="217">
        <v>28.0</v>
      </c>
      <c r="V442" s="811" t="s">
        <v>1912</v>
      </c>
      <c r="W442" s="217" t="s">
        <v>1917</v>
      </c>
      <c r="X442" s="810"/>
      <c r="Y442" s="210"/>
    </row>
    <row r="443">
      <c r="A443" s="211"/>
      <c r="B443" s="1261"/>
      <c r="C443" s="1261"/>
      <c r="D443" s="211"/>
      <c r="E443" s="211"/>
      <c r="F443" s="211"/>
      <c r="G443" s="211"/>
      <c r="H443" s="211"/>
      <c r="I443" s="211"/>
      <c r="J443" s="211"/>
      <c r="K443" s="211"/>
      <c r="L443" s="211"/>
      <c r="M443" s="211"/>
      <c r="N443" s="211"/>
      <c r="O443" s="211"/>
      <c r="P443" s="211"/>
      <c r="Q443" s="211"/>
      <c r="R443" s="776"/>
      <c r="S443" s="121"/>
      <c r="T443" s="386"/>
      <c r="U443" s="211"/>
      <c r="V443" s="815"/>
      <c r="W443" s="211"/>
      <c r="X443" s="810"/>
      <c r="Y443" s="210"/>
    </row>
    <row r="444">
      <c r="A444" s="383">
        <v>44019.0</v>
      </c>
      <c r="B444" s="1260" t="s">
        <v>1990</v>
      </c>
      <c r="C444" s="1260" t="s">
        <v>4803</v>
      </c>
      <c r="D444" s="211"/>
      <c r="E444" s="211"/>
      <c r="F444" s="217">
        <v>26.0</v>
      </c>
      <c r="G444" s="211"/>
      <c r="H444" s="211"/>
      <c r="I444" s="211"/>
      <c r="J444" s="211"/>
      <c r="K444" s="211"/>
      <c r="L444" s="211"/>
      <c r="M444" s="211"/>
      <c r="N444" s="211"/>
      <c r="O444" s="211"/>
      <c r="P444" s="211"/>
      <c r="Q444" s="211"/>
      <c r="R444" s="817"/>
      <c r="S444" s="121" t="s">
        <v>28</v>
      </c>
      <c r="T444" s="386" t="s">
        <v>29</v>
      </c>
      <c r="U444" s="217">
        <v>26.0</v>
      </c>
      <c r="V444" s="815" t="s">
        <v>4777</v>
      </c>
      <c r="W444" s="217" t="s">
        <v>1917</v>
      </c>
      <c r="X444" s="810"/>
      <c r="Y444" s="210"/>
    </row>
    <row r="445">
      <c r="A445" s="211"/>
      <c r="B445" s="1261"/>
      <c r="C445" s="1261"/>
      <c r="D445" s="211"/>
      <c r="E445" s="211"/>
      <c r="F445" s="211"/>
      <c r="G445" s="211"/>
      <c r="H445" s="211"/>
      <c r="I445" s="211"/>
      <c r="J445" s="211"/>
      <c r="K445" s="211"/>
      <c r="L445" s="211"/>
      <c r="M445" s="211"/>
      <c r="N445" s="211"/>
      <c r="O445" s="211"/>
      <c r="P445" s="211"/>
      <c r="Q445" s="211"/>
      <c r="R445" s="776"/>
      <c r="S445" s="121"/>
      <c r="T445" s="386"/>
      <c r="U445" s="211"/>
      <c r="V445" s="815"/>
      <c r="W445" s="211"/>
      <c r="X445" s="810"/>
      <c r="Y445" s="210"/>
    </row>
    <row r="446">
      <c r="A446" s="383">
        <v>44019.0</v>
      </c>
      <c r="B446" s="1260" t="s">
        <v>452</v>
      </c>
      <c r="C446" s="1260" t="s">
        <v>4804</v>
      </c>
      <c r="D446" s="211"/>
      <c r="E446" s="211"/>
      <c r="F446" s="211"/>
      <c r="G446" s="211"/>
      <c r="H446" s="211"/>
      <c r="I446" s="211"/>
      <c r="J446" s="211"/>
      <c r="K446" s="211"/>
      <c r="L446" s="211"/>
      <c r="M446" s="211"/>
      <c r="N446" s="211"/>
      <c r="O446" s="211"/>
      <c r="P446" s="211"/>
      <c r="Q446" s="211"/>
      <c r="R446" s="776"/>
      <c r="S446" s="121" t="s">
        <v>28</v>
      </c>
      <c r="T446" s="386" t="s">
        <v>23</v>
      </c>
      <c r="U446" s="211"/>
      <c r="V446" s="815" t="s">
        <v>44</v>
      </c>
      <c r="W446" s="211"/>
      <c r="X446" s="810"/>
      <c r="Y446" s="210"/>
    </row>
    <row r="447">
      <c r="A447" s="211"/>
      <c r="B447" s="1261"/>
      <c r="C447" s="1261"/>
      <c r="D447" s="211"/>
      <c r="E447" s="211"/>
      <c r="F447" s="211"/>
      <c r="G447" s="211"/>
      <c r="H447" s="211"/>
      <c r="I447" s="211"/>
      <c r="J447" s="211"/>
      <c r="K447" s="211"/>
      <c r="L447" s="211"/>
      <c r="M447" s="211"/>
      <c r="N447" s="211"/>
      <c r="O447" s="211"/>
      <c r="P447" s="211"/>
      <c r="Q447" s="211"/>
      <c r="R447" s="776"/>
      <c r="S447" s="121"/>
      <c r="T447" s="386"/>
      <c r="U447" s="211"/>
      <c r="V447" s="815"/>
      <c r="W447" s="211"/>
      <c r="X447" s="810"/>
      <c r="Y447" s="210"/>
    </row>
    <row r="448">
      <c r="A448" s="383">
        <v>44019.0</v>
      </c>
      <c r="B448" s="1260" t="s">
        <v>2034</v>
      </c>
      <c r="C448" s="1260" t="s">
        <v>4805</v>
      </c>
      <c r="D448" s="211"/>
      <c r="E448" s="211"/>
      <c r="F448" s="211"/>
      <c r="G448" s="217">
        <v>18.0</v>
      </c>
      <c r="H448" s="211"/>
      <c r="I448" s="211"/>
      <c r="J448" s="211"/>
      <c r="K448" s="211"/>
      <c r="L448" s="211"/>
      <c r="M448" s="211"/>
      <c r="N448" s="211"/>
      <c r="O448" s="211"/>
      <c r="P448" s="211"/>
      <c r="Q448" s="211"/>
      <c r="R448" s="1317"/>
      <c r="S448" s="121" t="s">
        <v>28</v>
      </c>
      <c r="T448" s="386" t="s">
        <v>51</v>
      </c>
      <c r="U448" s="217">
        <v>18.0</v>
      </c>
      <c r="V448" s="811" t="s">
        <v>1930</v>
      </c>
      <c r="W448" s="217" t="s">
        <v>1917</v>
      </c>
      <c r="X448" s="814" t="s">
        <v>4806</v>
      </c>
      <c r="Y448" s="210"/>
    </row>
    <row r="449">
      <c r="A449" s="211"/>
      <c r="B449" s="1261"/>
      <c r="C449" s="1261"/>
      <c r="D449" s="211"/>
      <c r="E449" s="211"/>
      <c r="F449" s="211"/>
      <c r="G449" s="211"/>
      <c r="H449" s="211"/>
      <c r="I449" s="211"/>
      <c r="J449" s="211"/>
      <c r="K449" s="211"/>
      <c r="L449" s="211"/>
      <c r="M449" s="211"/>
      <c r="N449" s="211"/>
      <c r="O449" s="211"/>
      <c r="P449" s="211"/>
      <c r="Q449" s="211"/>
      <c r="R449" s="776"/>
      <c r="S449" s="121"/>
      <c r="T449" s="386"/>
      <c r="U449" s="211"/>
      <c r="V449" s="815"/>
      <c r="W449" s="211"/>
      <c r="X449" s="810"/>
      <c r="Y449" s="210"/>
    </row>
    <row r="450">
      <c r="A450" s="383">
        <v>44019.0</v>
      </c>
      <c r="B450" s="1260" t="s">
        <v>447</v>
      </c>
      <c r="C450" s="1260" t="s">
        <v>448</v>
      </c>
      <c r="D450" s="211"/>
      <c r="E450" s="211"/>
      <c r="F450" s="217">
        <v>47.0</v>
      </c>
      <c r="G450" s="211"/>
      <c r="H450" s="211"/>
      <c r="I450" s="211"/>
      <c r="J450" s="211"/>
      <c r="K450" s="211"/>
      <c r="L450" s="211"/>
      <c r="M450" s="211"/>
      <c r="N450" s="211"/>
      <c r="O450" s="211"/>
      <c r="P450" s="211"/>
      <c r="Q450" s="211"/>
      <c r="R450" s="776"/>
      <c r="S450" s="121" t="s">
        <v>28</v>
      </c>
      <c r="T450" s="386" t="s">
        <v>29</v>
      </c>
      <c r="U450" s="217">
        <v>47.0</v>
      </c>
      <c r="V450" s="811" t="s">
        <v>31</v>
      </c>
      <c r="W450" s="217" t="s">
        <v>1917</v>
      </c>
      <c r="X450" s="810"/>
      <c r="Y450" s="210"/>
    </row>
    <row r="451">
      <c r="A451" s="211"/>
      <c r="B451" s="1261"/>
      <c r="C451" s="1261"/>
      <c r="D451" s="211"/>
      <c r="E451" s="211"/>
      <c r="F451" s="211"/>
      <c r="G451" s="211"/>
      <c r="H451" s="211"/>
      <c r="I451" s="211"/>
      <c r="J451" s="211"/>
      <c r="K451" s="211"/>
      <c r="L451" s="211"/>
      <c r="M451" s="211"/>
      <c r="N451" s="211"/>
      <c r="O451" s="211"/>
      <c r="P451" s="211"/>
      <c r="Q451" s="211"/>
      <c r="R451" s="776"/>
      <c r="S451" s="121"/>
      <c r="T451" s="386"/>
      <c r="U451" s="211"/>
      <c r="V451" s="815"/>
      <c r="W451" s="211"/>
      <c r="X451" s="810"/>
      <c r="Y451" s="210"/>
    </row>
    <row r="452">
      <c r="A452" s="383">
        <v>44019.0</v>
      </c>
      <c r="B452" s="1260" t="s">
        <v>1947</v>
      </c>
      <c r="C452" s="1260" t="s">
        <v>4807</v>
      </c>
      <c r="D452" s="217" t="s">
        <v>1927</v>
      </c>
      <c r="E452" s="211"/>
      <c r="F452" s="211"/>
      <c r="G452" s="217">
        <v>25.0</v>
      </c>
      <c r="H452" s="211"/>
      <c r="I452" s="211"/>
      <c r="J452" s="211"/>
      <c r="K452" s="211"/>
      <c r="L452" s="211"/>
      <c r="M452" s="211"/>
      <c r="N452" s="211"/>
      <c r="O452" s="211"/>
      <c r="P452" s="211"/>
      <c r="Q452" s="211"/>
      <c r="R452" s="776"/>
      <c r="S452" s="121" t="s">
        <v>28</v>
      </c>
      <c r="T452" s="386" t="s">
        <v>51</v>
      </c>
      <c r="U452" s="217">
        <v>25.0</v>
      </c>
      <c r="V452" s="811" t="s">
        <v>62</v>
      </c>
      <c r="W452" s="217" t="s">
        <v>1917</v>
      </c>
      <c r="X452" s="814" t="s">
        <v>2210</v>
      </c>
      <c r="Y452" s="210"/>
    </row>
    <row r="453">
      <c r="A453" s="383">
        <v>44019.0</v>
      </c>
      <c r="B453" s="1260" t="s">
        <v>1947</v>
      </c>
      <c r="C453" s="1260" t="s">
        <v>4808</v>
      </c>
      <c r="D453" s="217" t="s">
        <v>1927</v>
      </c>
      <c r="E453" s="211"/>
      <c r="F453" s="211"/>
      <c r="G453" s="217">
        <v>25.0</v>
      </c>
      <c r="H453" s="211"/>
      <c r="I453" s="211"/>
      <c r="J453" s="211"/>
      <c r="K453" s="211"/>
      <c r="L453" s="211"/>
      <c r="M453" s="211"/>
      <c r="N453" s="211"/>
      <c r="O453" s="211"/>
      <c r="P453" s="211"/>
      <c r="Q453" s="211"/>
      <c r="R453" s="776"/>
      <c r="S453" s="121" t="s">
        <v>28</v>
      </c>
      <c r="T453" s="386" t="s">
        <v>51</v>
      </c>
      <c r="U453" s="217">
        <v>25.0</v>
      </c>
      <c r="V453" s="811" t="s">
        <v>116</v>
      </c>
      <c r="W453" s="217" t="s">
        <v>1917</v>
      </c>
      <c r="X453" s="814" t="s">
        <v>2210</v>
      </c>
      <c r="Y453" s="210"/>
    </row>
    <row r="454">
      <c r="A454" s="383">
        <v>44019.0</v>
      </c>
      <c r="B454" s="1260" t="s">
        <v>1947</v>
      </c>
      <c r="C454" s="1260" t="s">
        <v>4809</v>
      </c>
      <c r="D454" s="217" t="s">
        <v>1927</v>
      </c>
      <c r="E454" s="211"/>
      <c r="F454" s="211"/>
      <c r="G454" s="217">
        <v>46.0</v>
      </c>
      <c r="H454" s="211"/>
      <c r="I454" s="211"/>
      <c r="J454" s="211"/>
      <c r="K454" s="211"/>
      <c r="L454" s="211"/>
      <c r="M454" s="211"/>
      <c r="N454" s="211"/>
      <c r="O454" s="211"/>
      <c r="P454" s="211"/>
      <c r="Q454" s="211"/>
      <c r="R454" s="776"/>
      <c r="S454" s="121" t="s">
        <v>28</v>
      </c>
      <c r="T454" s="386" t="s">
        <v>51</v>
      </c>
      <c r="U454" s="217">
        <v>46.0</v>
      </c>
      <c r="V454" s="811" t="s">
        <v>1930</v>
      </c>
      <c r="W454" s="217" t="s">
        <v>1917</v>
      </c>
      <c r="X454" s="467" t="s">
        <v>4810</v>
      </c>
      <c r="Y454" s="210"/>
    </row>
    <row r="455">
      <c r="A455" s="383">
        <v>44019.0</v>
      </c>
      <c r="B455" s="1260" t="s">
        <v>1947</v>
      </c>
      <c r="C455" s="1260" t="s">
        <v>4809</v>
      </c>
      <c r="D455" s="217" t="s">
        <v>1927</v>
      </c>
      <c r="E455" s="211"/>
      <c r="F455" s="211"/>
      <c r="G455" s="217"/>
      <c r="H455" s="211"/>
      <c r="I455" s="211"/>
      <c r="J455" s="217">
        <v>13.0</v>
      </c>
      <c r="K455" s="211"/>
      <c r="L455" s="211"/>
      <c r="M455" s="211"/>
      <c r="N455" s="211"/>
      <c r="O455" s="211"/>
      <c r="P455" s="211"/>
      <c r="Q455" s="211"/>
      <c r="R455" s="776"/>
      <c r="S455" s="121" t="s">
        <v>28</v>
      </c>
      <c r="T455" s="386" t="s">
        <v>157</v>
      </c>
      <c r="U455" s="217">
        <v>13.0</v>
      </c>
      <c r="V455" s="811" t="s">
        <v>62</v>
      </c>
      <c r="W455" s="217" t="s">
        <v>1917</v>
      </c>
      <c r="X455" s="467" t="s">
        <v>4810</v>
      </c>
      <c r="Y455" s="210"/>
    </row>
    <row r="456">
      <c r="A456" s="383"/>
      <c r="B456" s="1260"/>
      <c r="C456" s="1260"/>
      <c r="D456" s="211"/>
      <c r="E456" s="211"/>
      <c r="F456" s="211"/>
      <c r="G456" s="211"/>
      <c r="H456" s="211"/>
      <c r="I456" s="211"/>
      <c r="J456" s="211"/>
      <c r="K456" s="211"/>
      <c r="L456" s="211"/>
      <c r="M456" s="211"/>
      <c r="N456" s="211"/>
      <c r="O456" s="211"/>
      <c r="P456" s="211"/>
      <c r="Q456" s="211"/>
      <c r="R456" s="776"/>
      <c r="S456" s="121"/>
      <c r="T456" s="386"/>
      <c r="U456" s="211"/>
      <c r="V456" s="815"/>
      <c r="W456" s="211"/>
      <c r="X456" s="810"/>
      <c r="Y456" s="210"/>
    </row>
    <row r="457">
      <c r="A457" s="383">
        <v>44019.0</v>
      </c>
      <c r="B457" s="1260" t="s">
        <v>447</v>
      </c>
      <c r="C457" s="1260" t="s">
        <v>761</v>
      </c>
      <c r="D457" s="211"/>
      <c r="E457" s="211"/>
      <c r="F457" s="217">
        <v>43.0</v>
      </c>
      <c r="G457" s="211"/>
      <c r="H457" s="211"/>
      <c r="I457" s="211"/>
      <c r="J457" s="211"/>
      <c r="K457" s="211"/>
      <c r="L457" s="211"/>
      <c r="M457" s="211"/>
      <c r="N457" s="211"/>
      <c r="O457" s="211"/>
      <c r="P457" s="211"/>
      <c r="Q457" s="211"/>
      <c r="R457" s="776"/>
      <c r="S457" s="121" t="s">
        <v>28</v>
      </c>
      <c r="T457" s="386" t="s">
        <v>29</v>
      </c>
      <c r="U457" s="217">
        <v>43.0</v>
      </c>
      <c r="V457" s="811" t="s">
        <v>62</v>
      </c>
      <c r="W457" s="217" t="s">
        <v>1917</v>
      </c>
      <c r="X457" s="810"/>
      <c r="Y457" s="210"/>
    </row>
    <row r="458">
      <c r="A458" s="211"/>
      <c r="B458" s="1261"/>
      <c r="C458" s="1261"/>
      <c r="D458" s="211"/>
      <c r="E458" s="211"/>
      <c r="F458" s="211"/>
      <c r="G458" s="211"/>
      <c r="H458" s="211"/>
      <c r="I458" s="211"/>
      <c r="J458" s="211"/>
      <c r="K458" s="211"/>
      <c r="L458" s="211"/>
      <c r="M458" s="211"/>
      <c r="N458" s="211"/>
      <c r="O458" s="211"/>
      <c r="P458" s="211"/>
      <c r="Q458" s="211"/>
      <c r="R458" s="776"/>
      <c r="S458" s="121"/>
      <c r="T458" s="386"/>
      <c r="U458" s="211"/>
      <c r="V458" s="815"/>
      <c r="W458" s="211"/>
      <c r="X458" s="810"/>
      <c r="Y458" s="210"/>
    </row>
    <row r="459">
      <c r="A459" s="383">
        <v>44019.0</v>
      </c>
      <c r="B459" s="1260" t="s">
        <v>3653</v>
      </c>
      <c r="C459" s="1260" t="s">
        <v>4811</v>
      </c>
      <c r="D459" s="211"/>
      <c r="E459" s="211"/>
      <c r="F459" s="211"/>
      <c r="G459" s="217">
        <v>7.0</v>
      </c>
      <c r="H459" s="211"/>
      <c r="I459" s="211"/>
      <c r="J459" s="211"/>
      <c r="K459" s="211"/>
      <c r="L459" s="211"/>
      <c r="M459" s="211"/>
      <c r="N459" s="211"/>
      <c r="O459" s="211"/>
      <c r="P459" s="211"/>
      <c r="Q459" s="211"/>
      <c r="R459" s="817"/>
      <c r="S459" s="121" t="s">
        <v>28</v>
      </c>
      <c r="T459" s="386" t="s">
        <v>51</v>
      </c>
      <c r="U459" s="217">
        <v>7.0</v>
      </c>
      <c r="V459" s="815" t="s">
        <v>1940</v>
      </c>
      <c r="W459" s="217" t="s">
        <v>77</v>
      </c>
      <c r="X459" s="810"/>
      <c r="Y459" s="210"/>
    </row>
    <row r="460">
      <c r="A460" s="383">
        <v>44019.0</v>
      </c>
      <c r="B460" s="1260" t="s">
        <v>3653</v>
      </c>
      <c r="C460" s="1260" t="s">
        <v>4812</v>
      </c>
      <c r="D460" s="211"/>
      <c r="E460" s="211"/>
      <c r="F460" s="211"/>
      <c r="G460" s="217">
        <v>6.0</v>
      </c>
      <c r="H460" s="211"/>
      <c r="I460" s="211"/>
      <c r="J460" s="211"/>
      <c r="K460" s="211"/>
      <c r="L460" s="211"/>
      <c r="M460" s="211"/>
      <c r="N460" s="211"/>
      <c r="O460" s="211"/>
      <c r="P460" s="211"/>
      <c r="Q460" s="211"/>
      <c r="R460" s="776"/>
      <c r="S460" s="121" t="s">
        <v>28</v>
      </c>
      <c r="T460" s="386" t="s">
        <v>51</v>
      </c>
      <c r="U460" s="217">
        <v>6.0</v>
      </c>
      <c r="V460" s="811" t="s">
        <v>116</v>
      </c>
      <c r="W460" s="217" t="s">
        <v>77</v>
      </c>
      <c r="X460" s="810"/>
      <c r="Y460" s="210"/>
    </row>
    <row r="461">
      <c r="A461" s="383">
        <v>44019.0</v>
      </c>
      <c r="B461" s="1260" t="s">
        <v>3653</v>
      </c>
      <c r="C461" s="1260" t="s">
        <v>4813</v>
      </c>
      <c r="D461" s="211"/>
      <c r="E461" s="211"/>
      <c r="F461" s="211"/>
      <c r="G461" s="217">
        <v>7.0</v>
      </c>
      <c r="H461" s="211"/>
      <c r="I461" s="211"/>
      <c r="J461" s="211"/>
      <c r="K461" s="211"/>
      <c r="L461" s="211"/>
      <c r="M461" s="211"/>
      <c r="N461" s="211"/>
      <c r="O461" s="211"/>
      <c r="P461" s="211"/>
      <c r="Q461" s="211"/>
      <c r="R461" s="776"/>
      <c r="S461" s="121" t="s">
        <v>28</v>
      </c>
      <c r="T461" s="386" t="s">
        <v>51</v>
      </c>
      <c r="U461" s="217">
        <v>7.0</v>
      </c>
      <c r="V461" s="811" t="s">
        <v>1912</v>
      </c>
      <c r="W461" s="217" t="s">
        <v>77</v>
      </c>
      <c r="X461" s="810"/>
      <c r="Y461" s="210"/>
    </row>
    <row r="462">
      <c r="A462" s="211"/>
      <c r="B462" s="1261"/>
      <c r="C462" s="1261"/>
      <c r="D462" s="211"/>
      <c r="E462" s="211"/>
      <c r="F462" s="211"/>
      <c r="G462" s="211"/>
      <c r="H462" s="211"/>
      <c r="I462" s="211"/>
      <c r="J462" s="211"/>
      <c r="K462" s="211"/>
      <c r="L462" s="211"/>
      <c r="M462" s="211"/>
      <c r="N462" s="211"/>
      <c r="O462" s="211"/>
      <c r="P462" s="211"/>
      <c r="Q462" s="211"/>
      <c r="R462" s="776"/>
      <c r="S462" s="121"/>
      <c r="T462" s="386"/>
      <c r="U462" s="211"/>
      <c r="V462" s="815"/>
      <c r="W462" s="211"/>
      <c r="X462" s="810"/>
      <c r="Y462" s="210"/>
    </row>
    <row r="463">
      <c r="A463" s="383">
        <v>44019.0</v>
      </c>
      <c r="B463" s="1260" t="s">
        <v>1664</v>
      </c>
      <c r="C463" s="1260" t="s">
        <v>4814</v>
      </c>
      <c r="D463" s="211"/>
      <c r="E463" s="211"/>
      <c r="F463" s="211"/>
      <c r="G463" s="217">
        <v>19.0</v>
      </c>
      <c r="H463" s="211"/>
      <c r="I463" s="211"/>
      <c r="J463" s="211"/>
      <c r="K463" s="211"/>
      <c r="L463" s="211"/>
      <c r="M463" s="211"/>
      <c r="N463" s="211"/>
      <c r="O463" s="211"/>
      <c r="P463" s="211"/>
      <c r="Q463" s="211"/>
      <c r="R463" s="817"/>
      <c r="S463" s="121" t="s">
        <v>28</v>
      </c>
      <c r="T463" s="386" t="s">
        <v>51</v>
      </c>
      <c r="U463" s="217">
        <v>19.0</v>
      </c>
      <c r="V463" s="811" t="s">
        <v>116</v>
      </c>
      <c r="W463" s="217" t="s">
        <v>1917</v>
      </c>
      <c r="X463" s="810"/>
      <c r="Y463" s="210"/>
    </row>
    <row r="464">
      <c r="A464" s="383">
        <v>44019.0</v>
      </c>
      <c r="B464" s="1260" t="s">
        <v>1664</v>
      </c>
      <c r="C464" s="1260" t="s">
        <v>4815</v>
      </c>
      <c r="D464" s="211"/>
      <c r="E464" s="211"/>
      <c r="F464" s="211"/>
      <c r="G464" s="217">
        <v>22.0</v>
      </c>
      <c r="H464" s="211"/>
      <c r="I464" s="211"/>
      <c r="J464" s="211"/>
      <c r="K464" s="211"/>
      <c r="L464" s="211"/>
      <c r="M464" s="211"/>
      <c r="N464" s="211"/>
      <c r="O464" s="211"/>
      <c r="P464" s="211"/>
      <c r="Q464" s="211"/>
      <c r="R464" s="817"/>
      <c r="S464" s="121" t="s">
        <v>28</v>
      </c>
      <c r="T464" s="386" t="s">
        <v>51</v>
      </c>
      <c r="U464" s="217">
        <v>22.0</v>
      </c>
      <c r="V464" s="811" t="s">
        <v>1930</v>
      </c>
      <c r="W464" s="217" t="s">
        <v>1917</v>
      </c>
      <c r="X464" s="810"/>
      <c r="Y464" s="210"/>
    </row>
    <row r="465">
      <c r="A465" s="211"/>
      <c r="B465" s="1261"/>
      <c r="C465" s="1261"/>
      <c r="D465" s="211"/>
      <c r="E465" s="211"/>
      <c r="F465" s="211"/>
      <c r="G465" s="211"/>
      <c r="H465" s="211"/>
      <c r="I465" s="211"/>
      <c r="J465" s="211"/>
      <c r="K465" s="211"/>
      <c r="L465" s="211"/>
      <c r="M465" s="211"/>
      <c r="N465" s="211"/>
      <c r="O465" s="211"/>
      <c r="P465" s="211"/>
      <c r="Q465" s="211"/>
      <c r="R465" s="776"/>
      <c r="S465" s="121"/>
      <c r="T465" s="386"/>
      <c r="U465" s="211"/>
      <c r="V465" s="815"/>
      <c r="W465" s="211"/>
      <c r="X465" s="810"/>
      <c r="Y465" s="210"/>
    </row>
    <row r="466">
      <c r="A466" s="211"/>
      <c r="B466" s="1260" t="s">
        <v>2167</v>
      </c>
      <c r="C466" s="1260" t="s">
        <v>4816</v>
      </c>
      <c r="D466" s="211"/>
      <c r="E466" s="217">
        <v>2.0</v>
      </c>
      <c r="F466" s="211"/>
      <c r="G466" s="217"/>
      <c r="H466" s="211"/>
      <c r="I466" s="211"/>
      <c r="J466" s="211"/>
      <c r="K466" s="211"/>
      <c r="L466" s="211"/>
      <c r="M466" s="211"/>
      <c r="N466" s="211"/>
      <c r="O466" s="211"/>
      <c r="P466" s="211"/>
      <c r="Q466" s="211"/>
      <c r="R466" s="817" t="s">
        <v>4723</v>
      </c>
      <c r="S466" s="121" t="s">
        <v>28</v>
      </c>
      <c r="T466" s="386" t="s">
        <v>69</v>
      </c>
      <c r="U466" s="217">
        <v>2.0</v>
      </c>
      <c r="V466" s="811" t="s">
        <v>31</v>
      </c>
      <c r="W466" s="217" t="s">
        <v>1917</v>
      </c>
      <c r="X466" s="1353" t="s">
        <v>4817</v>
      </c>
      <c r="Y466" s="210"/>
    </row>
    <row r="467">
      <c r="A467" s="211"/>
      <c r="B467" s="1260" t="s">
        <v>2167</v>
      </c>
      <c r="C467" s="1260" t="s">
        <v>4816</v>
      </c>
      <c r="D467" s="211"/>
      <c r="E467" s="211"/>
      <c r="F467" s="211"/>
      <c r="G467" s="217">
        <v>57.0</v>
      </c>
      <c r="H467" s="211"/>
      <c r="I467" s="211"/>
      <c r="J467" s="211"/>
      <c r="K467" s="211"/>
      <c r="L467" s="211"/>
      <c r="M467" s="211"/>
      <c r="N467" s="211"/>
      <c r="O467" s="211"/>
      <c r="P467" s="211"/>
      <c r="Q467" s="211"/>
      <c r="R467" s="817" t="s">
        <v>4723</v>
      </c>
      <c r="S467" s="121" t="s">
        <v>28</v>
      </c>
      <c r="T467" s="386" t="s">
        <v>51</v>
      </c>
      <c r="U467" s="217">
        <v>57.0</v>
      </c>
      <c r="V467" s="811" t="s">
        <v>31</v>
      </c>
      <c r="W467" s="217" t="s">
        <v>1917</v>
      </c>
      <c r="X467" s="1353"/>
      <c r="Y467" s="210"/>
    </row>
    <row r="468">
      <c r="A468" s="211"/>
      <c r="B468" s="1260" t="s">
        <v>2167</v>
      </c>
      <c r="C468" s="1260" t="s">
        <v>4568</v>
      </c>
      <c r="D468" s="211"/>
      <c r="E468" s="211"/>
      <c r="F468" s="211"/>
      <c r="G468" s="217">
        <v>50.0</v>
      </c>
      <c r="H468" s="211"/>
      <c r="I468" s="211"/>
      <c r="J468" s="211"/>
      <c r="K468" s="211"/>
      <c r="L468" s="211"/>
      <c r="M468" s="211"/>
      <c r="N468" s="211"/>
      <c r="O468" s="211"/>
      <c r="P468" s="211"/>
      <c r="Q468" s="211"/>
      <c r="R468" s="817" t="s">
        <v>4720</v>
      </c>
      <c r="S468" s="121" t="s">
        <v>28</v>
      </c>
      <c r="T468" s="386" t="s">
        <v>51</v>
      </c>
      <c r="U468" s="217">
        <v>50.0</v>
      </c>
      <c r="V468" s="811" t="s">
        <v>1912</v>
      </c>
      <c r="W468" s="217" t="s">
        <v>1917</v>
      </c>
      <c r="X468" s="1353" t="s">
        <v>4817</v>
      </c>
      <c r="Y468" s="210"/>
    </row>
    <row r="469">
      <c r="A469" s="211"/>
      <c r="B469" s="1261"/>
      <c r="C469" s="1261"/>
      <c r="D469" s="211"/>
      <c r="E469" s="211"/>
      <c r="F469" s="211"/>
      <c r="G469" s="211"/>
      <c r="H469" s="211"/>
      <c r="I469" s="211"/>
      <c r="J469" s="211"/>
      <c r="K469" s="211"/>
      <c r="L469" s="211"/>
      <c r="M469" s="211"/>
      <c r="N469" s="211"/>
      <c r="O469" s="211"/>
      <c r="P469" s="211"/>
      <c r="Q469" s="211"/>
      <c r="R469" s="776"/>
      <c r="S469" s="121"/>
      <c r="T469" s="386"/>
      <c r="U469" s="211"/>
      <c r="V469" s="815"/>
      <c r="W469" s="211"/>
      <c r="X469" s="810"/>
      <c r="Y469" s="210"/>
    </row>
    <row r="470">
      <c r="A470" s="907"/>
      <c r="B470" s="1260" t="s">
        <v>1910</v>
      </c>
      <c r="C470" s="1354" t="s">
        <v>4818</v>
      </c>
      <c r="D470" s="907"/>
      <c r="E470" s="907"/>
      <c r="F470" s="907"/>
      <c r="G470" s="908">
        <v>8.0</v>
      </c>
      <c r="H470" s="907"/>
      <c r="I470" s="907"/>
      <c r="J470" s="907"/>
      <c r="K470" s="907"/>
      <c r="L470" s="907"/>
      <c r="M470" s="907"/>
      <c r="N470" s="907"/>
      <c r="O470" s="907"/>
      <c r="P470" s="907"/>
      <c r="Q470" s="907"/>
      <c r="R470" s="817"/>
      <c r="S470" s="121" t="s">
        <v>28</v>
      </c>
      <c r="T470" s="534" t="s">
        <v>51</v>
      </c>
      <c r="U470" s="908">
        <v>5.0</v>
      </c>
      <c r="V470" s="910" t="s">
        <v>62</v>
      </c>
      <c r="W470" s="217" t="s">
        <v>1917</v>
      </c>
      <c r="X470" s="1287"/>
      <c r="Y470" s="898"/>
    </row>
    <row r="471">
      <c r="A471" s="211"/>
      <c r="B471" s="1260" t="s">
        <v>1910</v>
      </c>
      <c r="C471" s="1354" t="s">
        <v>4818</v>
      </c>
      <c r="D471" s="211"/>
      <c r="E471" s="211"/>
      <c r="F471" s="211"/>
      <c r="G471" s="211"/>
      <c r="H471" s="211"/>
      <c r="I471" s="211"/>
      <c r="J471" s="211"/>
      <c r="K471" s="211"/>
      <c r="L471" s="211"/>
      <c r="M471" s="211"/>
      <c r="N471" s="211"/>
      <c r="O471" s="211"/>
      <c r="P471" s="211"/>
      <c r="Q471" s="211"/>
      <c r="R471" s="817"/>
      <c r="S471" s="121" t="s">
        <v>28</v>
      </c>
      <c r="T471" s="386" t="s">
        <v>51</v>
      </c>
      <c r="U471" s="217">
        <v>3.0</v>
      </c>
      <c r="V471" s="815" t="s">
        <v>1940</v>
      </c>
      <c r="W471" s="217" t="s">
        <v>1917</v>
      </c>
      <c r="X471" s="814"/>
      <c r="Y471" s="210"/>
    </row>
    <row r="472">
      <c r="A472" s="211"/>
      <c r="B472" s="1260" t="s">
        <v>1910</v>
      </c>
      <c r="C472" s="1354" t="s">
        <v>2544</v>
      </c>
      <c r="D472" s="211"/>
      <c r="E472" s="211"/>
      <c r="F472" s="211"/>
      <c r="G472" s="217">
        <v>10.0</v>
      </c>
      <c r="H472" s="211"/>
      <c r="I472" s="211"/>
      <c r="J472" s="211"/>
      <c r="K472" s="211"/>
      <c r="L472" s="211"/>
      <c r="M472" s="211"/>
      <c r="N472" s="211"/>
      <c r="O472" s="211"/>
      <c r="P472" s="211"/>
      <c r="Q472" s="211"/>
      <c r="R472" s="817"/>
      <c r="S472" s="121" t="s">
        <v>28</v>
      </c>
      <c r="T472" s="386" t="s">
        <v>51</v>
      </c>
      <c r="U472" s="217">
        <v>10.0</v>
      </c>
      <c r="V472" s="815" t="s">
        <v>55</v>
      </c>
      <c r="W472" s="217" t="s">
        <v>1917</v>
      </c>
      <c r="X472" s="814"/>
      <c r="Y472" s="210"/>
    </row>
    <row r="473">
      <c r="A473" s="211"/>
      <c r="B473" s="1260" t="s">
        <v>1910</v>
      </c>
      <c r="C473" s="1354" t="s">
        <v>2544</v>
      </c>
      <c r="D473" s="211"/>
      <c r="E473" s="211"/>
      <c r="F473" s="211"/>
      <c r="G473" s="217"/>
      <c r="H473" s="211"/>
      <c r="I473" s="211"/>
      <c r="J473" s="211"/>
      <c r="K473" s="217">
        <v>1.0</v>
      </c>
      <c r="L473" s="211"/>
      <c r="M473" s="211"/>
      <c r="N473" s="211"/>
      <c r="O473" s="211"/>
      <c r="P473" s="211"/>
      <c r="Q473" s="211"/>
      <c r="R473" s="817"/>
      <c r="S473" s="121" t="s">
        <v>28</v>
      </c>
      <c r="T473" s="386" t="s">
        <v>38</v>
      </c>
      <c r="U473" s="217">
        <v>1.0</v>
      </c>
      <c r="V473" s="217" t="s">
        <v>1917</v>
      </c>
      <c r="W473" s="217"/>
      <c r="X473" s="814"/>
      <c r="Y473" s="210"/>
    </row>
    <row r="474">
      <c r="A474" s="211"/>
      <c r="B474" s="1260" t="s">
        <v>1910</v>
      </c>
      <c r="C474" s="1354" t="s">
        <v>2544</v>
      </c>
      <c r="D474" s="211"/>
      <c r="E474" s="211"/>
      <c r="F474" s="211"/>
      <c r="G474" s="217"/>
      <c r="H474" s="211"/>
      <c r="I474" s="211"/>
      <c r="J474" s="211"/>
      <c r="K474" s="211"/>
      <c r="L474" s="217">
        <v>4.0</v>
      </c>
      <c r="M474" s="211"/>
      <c r="N474" s="211"/>
      <c r="O474" s="211"/>
      <c r="P474" s="211"/>
      <c r="Q474" s="211"/>
      <c r="R474" s="817"/>
      <c r="S474" s="121" t="s">
        <v>28</v>
      </c>
      <c r="T474" s="386" t="s">
        <v>57</v>
      </c>
      <c r="U474" s="217">
        <v>3.0</v>
      </c>
      <c r="V474" s="217" t="s">
        <v>1917</v>
      </c>
      <c r="W474" s="217"/>
      <c r="X474" s="814"/>
      <c r="Y474" s="210"/>
    </row>
    <row r="475">
      <c r="A475" s="211"/>
      <c r="B475" s="1260" t="s">
        <v>1910</v>
      </c>
      <c r="C475" s="1354" t="s">
        <v>2544</v>
      </c>
      <c r="D475" s="211"/>
      <c r="E475" s="211"/>
      <c r="F475" s="211"/>
      <c r="G475" s="217"/>
      <c r="H475" s="211"/>
      <c r="I475" s="211"/>
      <c r="J475" s="211"/>
      <c r="K475" s="211"/>
      <c r="L475" s="211"/>
      <c r="M475" s="211"/>
      <c r="N475" s="211"/>
      <c r="O475" s="211"/>
      <c r="P475" s="211"/>
      <c r="Q475" s="211"/>
      <c r="R475" s="817"/>
      <c r="S475" s="121" t="s">
        <v>28</v>
      </c>
      <c r="T475" s="386" t="s">
        <v>57</v>
      </c>
      <c r="U475" s="217">
        <v>1.0</v>
      </c>
      <c r="V475" s="217" t="s">
        <v>77</v>
      </c>
      <c r="W475" s="217"/>
      <c r="X475" s="814"/>
      <c r="Y475" s="210"/>
    </row>
    <row r="476">
      <c r="A476" s="211"/>
      <c r="B476" s="1260" t="s">
        <v>1910</v>
      </c>
      <c r="C476" s="1354" t="s">
        <v>4819</v>
      </c>
      <c r="D476" s="211"/>
      <c r="E476" s="211"/>
      <c r="F476" s="211"/>
      <c r="G476" s="217">
        <v>9.0</v>
      </c>
      <c r="H476" s="211"/>
      <c r="I476" s="211"/>
      <c r="J476" s="211"/>
      <c r="K476" s="211"/>
      <c r="L476" s="211"/>
      <c r="M476" s="211"/>
      <c r="N476" s="211"/>
      <c r="O476" s="211"/>
      <c r="P476" s="211"/>
      <c r="Q476" s="211"/>
      <c r="R476" s="817"/>
      <c r="S476" s="121" t="s">
        <v>28</v>
      </c>
      <c r="T476" s="386" t="s">
        <v>51</v>
      </c>
      <c r="U476" s="217">
        <v>9.0</v>
      </c>
      <c r="V476" s="811" t="s">
        <v>116</v>
      </c>
      <c r="W476" s="217" t="s">
        <v>1917</v>
      </c>
      <c r="X476" s="814"/>
      <c r="Y476" s="210"/>
    </row>
    <row r="477">
      <c r="A477" s="211"/>
      <c r="B477" s="1260" t="s">
        <v>1910</v>
      </c>
      <c r="C477" s="1260" t="s">
        <v>4820</v>
      </c>
      <c r="D477" s="211"/>
      <c r="E477" s="211"/>
      <c r="F477" s="211"/>
      <c r="G477" s="211"/>
      <c r="H477" s="211"/>
      <c r="I477" s="211"/>
      <c r="J477" s="211"/>
      <c r="K477" s="211"/>
      <c r="L477" s="211"/>
      <c r="M477" s="217">
        <v>3.0</v>
      </c>
      <c r="N477" s="211"/>
      <c r="O477" s="211"/>
      <c r="P477" s="211"/>
      <c r="Q477" s="211"/>
      <c r="R477" s="817"/>
      <c r="S477" s="121" t="s">
        <v>28</v>
      </c>
      <c r="T477" s="386" t="s">
        <v>88</v>
      </c>
      <c r="U477" s="217">
        <v>3.0</v>
      </c>
      <c r="V477" s="815" t="s">
        <v>77</v>
      </c>
      <c r="W477" s="211"/>
      <c r="X477" s="814" t="s">
        <v>4821</v>
      </c>
      <c r="Y477" s="210"/>
    </row>
    <row r="478">
      <c r="A478" s="211"/>
      <c r="B478" s="1260" t="s">
        <v>1910</v>
      </c>
      <c r="C478" s="1260" t="s">
        <v>4820</v>
      </c>
      <c r="D478" s="211"/>
      <c r="E478" s="211"/>
      <c r="F478" s="211"/>
      <c r="G478" s="211"/>
      <c r="H478" s="211"/>
      <c r="I478" s="211"/>
      <c r="J478" s="211"/>
      <c r="K478" s="211"/>
      <c r="L478" s="211"/>
      <c r="M478" s="211"/>
      <c r="N478" s="211"/>
      <c r="O478" s="211"/>
      <c r="P478" s="217"/>
      <c r="Q478" s="217">
        <v>3.0</v>
      </c>
      <c r="R478" s="817"/>
      <c r="S478" s="121" t="s">
        <v>28</v>
      </c>
      <c r="T478" s="386" t="s">
        <v>23</v>
      </c>
      <c r="U478" s="217">
        <v>3.0</v>
      </c>
      <c r="V478" s="815" t="s">
        <v>44</v>
      </c>
      <c r="W478" s="211"/>
      <c r="X478" s="814"/>
      <c r="Y478" s="210"/>
    </row>
    <row r="479">
      <c r="A479" s="211"/>
      <c r="B479" s="1260" t="s">
        <v>1910</v>
      </c>
      <c r="C479" s="1299" t="s">
        <v>2545</v>
      </c>
      <c r="D479" s="211"/>
      <c r="E479" s="211"/>
      <c r="F479" s="211"/>
      <c r="G479" s="211"/>
      <c r="H479" s="211"/>
      <c r="I479" s="211"/>
      <c r="J479" s="211"/>
      <c r="K479" s="211"/>
      <c r="L479" s="211"/>
      <c r="M479" s="211"/>
      <c r="N479" s="217">
        <v>1.0</v>
      </c>
      <c r="O479" s="211"/>
      <c r="P479" s="211"/>
      <c r="Q479" s="211"/>
      <c r="R479" s="817"/>
      <c r="S479" s="121" t="s">
        <v>28</v>
      </c>
      <c r="T479" s="386" t="s">
        <v>58</v>
      </c>
      <c r="U479" s="217">
        <v>1.0</v>
      </c>
      <c r="V479" s="815" t="s">
        <v>3136</v>
      </c>
      <c r="W479" s="217" t="s">
        <v>77</v>
      </c>
      <c r="X479" s="814"/>
      <c r="Y479" s="210"/>
    </row>
    <row r="480">
      <c r="A480" s="211"/>
      <c r="B480" s="1261"/>
      <c r="C480" s="1261"/>
      <c r="D480" s="211"/>
      <c r="E480" s="211"/>
      <c r="F480" s="211"/>
      <c r="G480" s="211"/>
      <c r="H480" s="211"/>
      <c r="I480" s="211"/>
      <c r="J480" s="211"/>
      <c r="K480" s="211"/>
      <c r="L480" s="211"/>
      <c r="M480" s="211"/>
      <c r="N480" s="211"/>
      <c r="O480" s="211"/>
      <c r="P480" s="211"/>
      <c r="Q480" s="211"/>
      <c r="R480" s="776"/>
      <c r="S480" s="121"/>
      <c r="T480" s="386"/>
      <c r="U480" s="211"/>
      <c r="V480" s="815"/>
      <c r="W480" s="211"/>
      <c r="X480" s="810"/>
      <c r="Y480" s="210"/>
    </row>
    <row r="481">
      <c r="A481" s="211"/>
      <c r="B481" s="1261"/>
      <c r="C481" s="1261"/>
      <c r="D481" s="211"/>
      <c r="E481" s="211"/>
      <c r="F481" s="211"/>
      <c r="G481" s="211"/>
      <c r="H481" s="211"/>
      <c r="I481" s="211"/>
      <c r="J481" s="211"/>
      <c r="K481" s="211"/>
      <c r="L481" s="211"/>
      <c r="M481" s="211"/>
      <c r="N481" s="211"/>
      <c r="O481" s="211"/>
      <c r="P481" s="211"/>
      <c r="Q481" s="211"/>
      <c r="R481" s="776"/>
      <c r="S481" s="121"/>
      <c r="T481" s="386"/>
      <c r="U481" s="211"/>
      <c r="V481" s="815"/>
      <c r="W481" s="211"/>
      <c r="X481" s="810"/>
      <c r="Y481" s="210"/>
    </row>
    <row r="482">
      <c r="A482" s="383">
        <v>44019.0</v>
      </c>
      <c r="B482" s="1269" t="s">
        <v>4822</v>
      </c>
      <c r="C482" s="1323" t="s">
        <v>4823</v>
      </c>
      <c r="D482" s="211"/>
      <c r="E482" s="211"/>
      <c r="F482" s="211"/>
      <c r="G482" s="211"/>
      <c r="H482" s="211"/>
      <c r="I482" s="211"/>
      <c r="J482" s="211"/>
      <c r="K482" s="211"/>
      <c r="L482" s="211"/>
      <c r="M482" s="211"/>
      <c r="N482" s="211"/>
      <c r="O482" s="217">
        <v>30.0</v>
      </c>
      <c r="P482" s="211"/>
      <c r="Q482" s="211"/>
      <c r="R482" s="776"/>
      <c r="S482" s="121" t="s">
        <v>28</v>
      </c>
      <c r="T482" s="386" t="s">
        <v>81</v>
      </c>
      <c r="U482" s="217">
        <v>30.0</v>
      </c>
      <c r="V482" s="815" t="s">
        <v>77</v>
      </c>
      <c r="W482" s="211"/>
      <c r="X482" s="810"/>
      <c r="Y482" s="210"/>
    </row>
    <row r="483">
      <c r="A483" s="383">
        <v>44019.0</v>
      </c>
      <c r="B483" s="1269" t="s">
        <v>4822</v>
      </c>
      <c r="C483" s="1323" t="s">
        <v>4824</v>
      </c>
      <c r="D483" s="211"/>
      <c r="E483" s="211"/>
      <c r="F483" s="211"/>
      <c r="G483" s="211"/>
      <c r="H483" s="211"/>
      <c r="I483" s="211"/>
      <c r="J483" s="211"/>
      <c r="K483" s="211"/>
      <c r="L483" s="211"/>
      <c r="M483" s="211"/>
      <c r="N483" s="211"/>
      <c r="O483" s="217">
        <v>30.0</v>
      </c>
      <c r="P483" s="211"/>
      <c r="Q483" s="211"/>
      <c r="R483" s="776"/>
      <c r="S483" s="121" t="s">
        <v>28</v>
      </c>
      <c r="T483" s="386" t="s">
        <v>81</v>
      </c>
      <c r="U483" s="217">
        <v>30.0</v>
      </c>
      <c r="V483" s="815" t="s">
        <v>77</v>
      </c>
      <c r="W483" s="211"/>
      <c r="X483" s="810"/>
      <c r="Y483" s="210"/>
    </row>
    <row r="484">
      <c r="A484" s="383">
        <v>44019.0</v>
      </c>
      <c r="B484" s="1269" t="s">
        <v>4822</v>
      </c>
      <c r="C484" s="1323" t="s">
        <v>4825</v>
      </c>
      <c r="D484" s="211"/>
      <c r="E484" s="211"/>
      <c r="F484" s="211"/>
      <c r="G484" s="211"/>
      <c r="H484" s="211"/>
      <c r="I484" s="211"/>
      <c r="J484" s="211"/>
      <c r="K484" s="211"/>
      <c r="L484" s="211"/>
      <c r="M484" s="211"/>
      <c r="N484" s="211"/>
      <c r="O484" s="217">
        <v>30.0</v>
      </c>
      <c r="P484" s="211"/>
      <c r="Q484" s="211"/>
      <c r="R484" s="776"/>
      <c r="S484" s="121" t="s">
        <v>28</v>
      </c>
      <c r="T484" s="386" t="s">
        <v>81</v>
      </c>
      <c r="U484" s="217">
        <v>30.0</v>
      </c>
      <c r="V484" s="815" t="s">
        <v>82</v>
      </c>
      <c r="W484" s="211"/>
      <c r="X484" s="810"/>
      <c r="Y484" s="210"/>
    </row>
    <row r="485">
      <c r="A485" s="383">
        <v>44019.0</v>
      </c>
      <c r="B485" s="1324" t="s">
        <v>4826</v>
      </c>
      <c r="C485" s="1323" t="s">
        <v>4827</v>
      </c>
      <c r="D485" s="211"/>
      <c r="E485" s="211"/>
      <c r="F485" s="211"/>
      <c r="G485" s="211"/>
      <c r="H485" s="211"/>
      <c r="I485" s="211"/>
      <c r="J485" s="211"/>
      <c r="K485" s="211"/>
      <c r="L485" s="211"/>
      <c r="M485" s="211"/>
      <c r="N485" s="211"/>
      <c r="O485" s="217">
        <v>47.0</v>
      </c>
      <c r="P485" s="211"/>
      <c r="Q485" s="211"/>
      <c r="R485" s="817"/>
      <c r="S485" s="121" t="s">
        <v>28</v>
      </c>
      <c r="T485" s="386" t="s">
        <v>81</v>
      </c>
      <c r="U485" s="217">
        <v>47.0</v>
      </c>
      <c r="V485" s="815" t="s">
        <v>77</v>
      </c>
      <c r="W485" s="211"/>
      <c r="X485" s="1355" t="s">
        <v>4828</v>
      </c>
      <c r="Y485" s="210"/>
    </row>
    <row r="486">
      <c r="A486" s="383">
        <v>44019.0</v>
      </c>
      <c r="B486" s="1269" t="s">
        <v>2293</v>
      </c>
      <c r="C486" s="1323" t="s">
        <v>4829</v>
      </c>
      <c r="D486" s="211"/>
      <c r="E486" s="211"/>
      <c r="F486" s="211"/>
      <c r="G486" s="211"/>
      <c r="H486" s="211"/>
      <c r="I486" s="211"/>
      <c r="J486" s="211"/>
      <c r="K486" s="211"/>
      <c r="L486" s="211"/>
      <c r="M486" s="211"/>
      <c r="N486" s="211"/>
      <c r="O486" s="217">
        <v>30.0</v>
      </c>
      <c r="P486" s="211"/>
      <c r="Q486" s="211"/>
      <c r="R486" s="776"/>
      <c r="S486" s="121" t="s">
        <v>28</v>
      </c>
      <c r="T486" s="386" t="s">
        <v>81</v>
      </c>
      <c r="U486" s="217">
        <v>30.0</v>
      </c>
      <c r="V486" s="815" t="s">
        <v>82</v>
      </c>
      <c r="W486" s="211"/>
      <c r="X486" s="814" t="s">
        <v>4830</v>
      </c>
      <c r="Y486" s="210"/>
    </row>
    <row r="487">
      <c r="A487" s="383">
        <v>44019.0</v>
      </c>
      <c r="B487" s="1269" t="s">
        <v>2293</v>
      </c>
      <c r="C487" s="1323" t="s">
        <v>4831</v>
      </c>
      <c r="D487" s="211"/>
      <c r="E487" s="211"/>
      <c r="F487" s="211"/>
      <c r="G487" s="211"/>
      <c r="H487" s="211"/>
      <c r="I487" s="211"/>
      <c r="J487" s="211"/>
      <c r="K487" s="211"/>
      <c r="L487" s="211"/>
      <c r="M487" s="211"/>
      <c r="N487" s="211"/>
      <c r="O487" s="217">
        <v>30.0</v>
      </c>
      <c r="P487" s="211"/>
      <c r="Q487" s="211"/>
      <c r="R487" s="776"/>
      <c r="S487" s="121" t="s">
        <v>28</v>
      </c>
      <c r="T487" s="386" t="s">
        <v>192</v>
      </c>
      <c r="U487" s="217">
        <v>30.0</v>
      </c>
      <c r="V487" s="815" t="s">
        <v>82</v>
      </c>
      <c r="W487" s="211"/>
      <c r="X487" s="814" t="s">
        <v>4832</v>
      </c>
      <c r="Y487" s="210"/>
    </row>
    <row r="488">
      <c r="A488" s="383">
        <v>44019.0</v>
      </c>
      <c r="B488" s="1269" t="s">
        <v>2840</v>
      </c>
      <c r="C488" s="1323" t="s">
        <v>4833</v>
      </c>
      <c r="D488" s="211"/>
      <c r="E488" s="211"/>
      <c r="F488" s="211"/>
      <c r="G488" s="211"/>
      <c r="H488" s="211"/>
      <c r="I488" s="211"/>
      <c r="J488" s="211"/>
      <c r="K488" s="211"/>
      <c r="L488" s="211"/>
      <c r="M488" s="211"/>
      <c r="N488" s="211"/>
      <c r="O488" s="217">
        <v>30.0</v>
      </c>
      <c r="P488" s="211"/>
      <c r="Q488" s="211"/>
      <c r="R488" s="776"/>
      <c r="S488" s="121" t="s">
        <v>28</v>
      </c>
      <c r="T488" s="386" t="s">
        <v>192</v>
      </c>
      <c r="U488" s="217">
        <v>30.0</v>
      </c>
      <c r="V488" s="815" t="s">
        <v>77</v>
      </c>
      <c r="W488" s="211"/>
      <c r="X488" s="810"/>
      <c r="Y488" s="210"/>
    </row>
    <row r="489">
      <c r="A489" s="383">
        <v>44019.0</v>
      </c>
      <c r="B489" s="1269" t="s">
        <v>2764</v>
      </c>
      <c r="C489" s="1323" t="s">
        <v>4834</v>
      </c>
      <c r="D489" s="211"/>
      <c r="E489" s="211"/>
      <c r="F489" s="211"/>
      <c r="G489" s="211"/>
      <c r="H489" s="211"/>
      <c r="I489" s="211"/>
      <c r="J489" s="211"/>
      <c r="K489" s="211"/>
      <c r="L489" s="211"/>
      <c r="M489" s="211"/>
      <c r="N489" s="211"/>
      <c r="O489" s="217">
        <v>77.0</v>
      </c>
      <c r="P489" s="211"/>
      <c r="Q489" s="211"/>
      <c r="R489" s="776"/>
      <c r="S489" s="121" t="s">
        <v>28</v>
      </c>
      <c r="T489" s="386" t="s">
        <v>192</v>
      </c>
      <c r="U489" s="217">
        <v>77.0</v>
      </c>
      <c r="V489" s="815" t="s">
        <v>77</v>
      </c>
      <c r="W489" s="211"/>
      <c r="X489" s="804" t="s">
        <v>4835</v>
      </c>
      <c r="Y489" s="210"/>
    </row>
    <row r="490">
      <c r="A490" s="383">
        <v>44019.0</v>
      </c>
      <c r="B490" s="1269" t="s">
        <v>2764</v>
      </c>
      <c r="C490" s="1323" t="s">
        <v>4836</v>
      </c>
      <c r="D490" s="211"/>
      <c r="E490" s="211"/>
      <c r="F490" s="211"/>
      <c r="G490" s="211"/>
      <c r="H490" s="211"/>
      <c r="I490" s="211"/>
      <c r="J490" s="211"/>
      <c r="K490" s="211"/>
      <c r="L490" s="211"/>
      <c r="M490" s="211"/>
      <c r="N490" s="211"/>
      <c r="O490" s="217">
        <v>52.0</v>
      </c>
      <c r="P490" s="211"/>
      <c r="Q490" s="211"/>
      <c r="R490" s="776"/>
      <c r="S490" s="121" t="s">
        <v>28</v>
      </c>
      <c r="T490" s="386" t="s">
        <v>192</v>
      </c>
      <c r="U490" s="217">
        <v>52.0</v>
      </c>
      <c r="V490" s="815" t="s">
        <v>77</v>
      </c>
      <c r="W490" s="211"/>
      <c r="X490" s="615" t="s">
        <v>4837</v>
      </c>
      <c r="Y490" s="210"/>
    </row>
    <row r="491">
      <c r="A491" s="383">
        <v>44019.0</v>
      </c>
      <c r="B491" s="1324" t="s">
        <v>4838</v>
      </c>
      <c r="C491" s="1300" t="s">
        <v>4839</v>
      </c>
      <c r="D491" s="211"/>
      <c r="E491" s="211"/>
      <c r="F491" s="211"/>
      <c r="G491" s="211"/>
      <c r="H491" s="211"/>
      <c r="I491" s="211"/>
      <c r="J491" s="211"/>
      <c r="K491" s="211"/>
      <c r="L491" s="211"/>
      <c r="M491" s="211"/>
      <c r="N491" s="211"/>
      <c r="O491" s="217">
        <v>30.0</v>
      </c>
      <c r="P491" s="211"/>
      <c r="Q491" s="211"/>
      <c r="R491" s="776"/>
      <c r="S491" s="121" t="s">
        <v>28</v>
      </c>
      <c r="T491" s="386" t="s">
        <v>192</v>
      </c>
      <c r="U491" s="217">
        <v>30.0</v>
      </c>
      <c r="V491" s="815" t="s">
        <v>77</v>
      </c>
      <c r="W491" s="211"/>
      <c r="X491" s="470" t="s">
        <v>4840</v>
      </c>
      <c r="Y491" s="210"/>
    </row>
    <row r="492">
      <c r="B492" s="1261"/>
      <c r="C492" s="1261"/>
      <c r="D492" s="211"/>
      <c r="E492" s="211"/>
      <c r="F492" s="211"/>
      <c r="G492" s="211"/>
      <c r="H492" s="211"/>
      <c r="I492" s="211"/>
      <c r="J492" s="211"/>
      <c r="K492" s="211"/>
      <c r="L492" s="211"/>
      <c r="M492" s="211"/>
      <c r="N492" s="211"/>
      <c r="O492" s="211"/>
      <c r="P492" s="211"/>
      <c r="Q492" s="211"/>
      <c r="R492" s="776"/>
      <c r="S492" s="121"/>
      <c r="T492" s="386"/>
      <c r="U492" s="211"/>
      <c r="V492" s="815"/>
      <c r="W492" s="211"/>
      <c r="X492" s="810"/>
      <c r="Y492" s="210"/>
    </row>
    <row r="493">
      <c r="A493" s="502"/>
      <c r="B493" s="1328"/>
      <c r="C493" s="1328"/>
      <c r="D493" s="502"/>
      <c r="E493" s="502"/>
      <c r="F493" s="502"/>
      <c r="G493" s="502"/>
      <c r="H493" s="502"/>
      <c r="I493" s="502"/>
      <c r="J493" s="502"/>
      <c r="K493" s="502"/>
      <c r="L493" s="502"/>
      <c r="M493" s="502"/>
      <c r="N493" s="502"/>
      <c r="O493" s="502"/>
      <c r="P493" s="502"/>
      <c r="Q493" s="502"/>
      <c r="R493" s="503"/>
      <c r="S493" s="504"/>
      <c r="T493" s="501"/>
      <c r="U493" s="502"/>
      <c r="V493" s="954"/>
      <c r="W493" s="502"/>
      <c r="X493" s="506"/>
      <c r="Y493" s="507"/>
    </row>
    <row r="494">
      <c r="A494" s="383">
        <v>44020.0</v>
      </c>
      <c r="B494" s="1260" t="s">
        <v>152</v>
      </c>
      <c r="C494" s="1315" t="s">
        <v>4841</v>
      </c>
      <c r="D494" s="211"/>
      <c r="E494" s="211"/>
      <c r="F494" s="211"/>
      <c r="G494" s="217">
        <v>36.0</v>
      </c>
      <c r="H494" s="211"/>
      <c r="I494" s="211"/>
      <c r="J494" s="211"/>
      <c r="K494" s="211"/>
      <c r="L494" s="211"/>
      <c r="M494" s="211"/>
      <c r="N494" s="211"/>
      <c r="O494" s="211"/>
      <c r="P494" s="211"/>
      <c r="Q494" s="211"/>
      <c r="R494" s="817"/>
      <c r="S494" s="121" t="s">
        <v>28</v>
      </c>
      <c r="T494" s="386" t="s">
        <v>51</v>
      </c>
      <c r="U494" s="217">
        <v>36.0</v>
      </c>
      <c r="V494" s="811" t="s">
        <v>116</v>
      </c>
      <c r="W494" s="217" t="s">
        <v>1917</v>
      </c>
      <c r="X494" s="814" t="s">
        <v>4842</v>
      </c>
      <c r="Y494" s="210"/>
    </row>
    <row r="495">
      <c r="A495" s="383">
        <v>44020.0</v>
      </c>
      <c r="B495" s="1260" t="s">
        <v>152</v>
      </c>
      <c r="C495" s="1315" t="s">
        <v>4841</v>
      </c>
      <c r="D495" s="211"/>
      <c r="E495" s="211"/>
      <c r="F495" s="211"/>
      <c r="G495" s="217"/>
      <c r="H495" s="211"/>
      <c r="I495" s="211"/>
      <c r="J495" s="217">
        <v>1.0</v>
      </c>
      <c r="K495" s="211"/>
      <c r="L495" s="211"/>
      <c r="M495" s="211"/>
      <c r="N495" s="211"/>
      <c r="O495" s="211"/>
      <c r="P495" s="211"/>
      <c r="Q495" s="211"/>
      <c r="R495" s="817"/>
      <c r="S495" s="121" t="s">
        <v>28</v>
      </c>
      <c r="T495" s="386" t="s">
        <v>157</v>
      </c>
      <c r="U495" s="217">
        <v>1.0</v>
      </c>
      <c r="V495" s="811" t="s">
        <v>116</v>
      </c>
      <c r="W495" s="217" t="s">
        <v>1917</v>
      </c>
      <c r="X495" s="814"/>
      <c r="Y495" s="210"/>
    </row>
    <row r="496">
      <c r="A496" s="383">
        <v>44020.0</v>
      </c>
      <c r="B496" s="1260" t="s">
        <v>152</v>
      </c>
      <c r="C496" s="1315" t="s">
        <v>4841</v>
      </c>
      <c r="D496" s="211"/>
      <c r="E496" s="211"/>
      <c r="F496" s="211"/>
      <c r="G496" s="217"/>
      <c r="H496" s="211"/>
      <c r="I496" s="211"/>
      <c r="J496" s="211"/>
      <c r="K496" s="217">
        <v>1.0</v>
      </c>
      <c r="L496" s="211"/>
      <c r="M496" s="211"/>
      <c r="N496" s="211"/>
      <c r="O496" s="211"/>
      <c r="P496" s="211"/>
      <c r="Q496" s="211"/>
      <c r="R496" s="817"/>
      <c r="S496" s="121" t="s">
        <v>28</v>
      </c>
      <c r="T496" s="386" t="s">
        <v>38</v>
      </c>
      <c r="U496" s="217">
        <v>1.0</v>
      </c>
      <c r="V496" s="811" t="s">
        <v>116</v>
      </c>
      <c r="W496" s="217" t="s">
        <v>1917</v>
      </c>
      <c r="X496" s="814"/>
      <c r="Y496" s="210"/>
    </row>
    <row r="497">
      <c r="A497" s="383">
        <v>44020.0</v>
      </c>
      <c r="B497" s="1260" t="s">
        <v>152</v>
      </c>
      <c r="C497" s="1319" t="s">
        <v>4416</v>
      </c>
      <c r="D497" s="211"/>
      <c r="E497" s="211"/>
      <c r="F497" s="211"/>
      <c r="G497" s="217">
        <v>18.0</v>
      </c>
      <c r="H497" s="211"/>
      <c r="I497" s="211"/>
      <c r="J497" s="211"/>
      <c r="K497" s="211"/>
      <c r="L497" s="211"/>
      <c r="M497" s="211"/>
      <c r="N497" s="211"/>
      <c r="O497" s="211"/>
      <c r="P497" s="211"/>
      <c r="Q497" s="211"/>
      <c r="R497" s="817"/>
      <c r="S497" s="121" t="s">
        <v>28</v>
      </c>
      <c r="T497" s="386" t="s">
        <v>51</v>
      </c>
      <c r="U497" s="217">
        <v>18.0</v>
      </c>
      <c r="V497" s="811" t="s">
        <v>31</v>
      </c>
      <c r="W497" s="217" t="s">
        <v>1917</v>
      </c>
      <c r="X497" s="814" t="s">
        <v>4843</v>
      </c>
      <c r="Y497" s="210"/>
    </row>
    <row r="498">
      <c r="A498" s="1245">
        <v>44020.0</v>
      </c>
      <c r="B498" s="1356" t="s">
        <v>152</v>
      </c>
      <c r="C498" s="1357" t="s">
        <v>4416</v>
      </c>
      <c r="D498" s="1358"/>
      <c r="E498" s="1358"/>
      <c r="F498" s="1358"/>
      <c r="G498" s="1359"/>
      <c r="H498" s="1358"/>
      <c r="I498" s="1358"/>
      <c r="J498" s="1358"/>
      <c r="K498" s="1358"/>
      <c r="L498" s="1358"/>
      <c r="M498" s="1358"/>
      <c r="N498" s="1358"/>
      <c r="O498" s="1358"/>
      <c r="P498" s="1358"/>
      <c r="Q498" s="1358"/>
      <c r="R498" s="1360"/>
      <c r="S498" s="121" t="s">
        <v>28</v>
      </c>
      <c r="T498" s="1359" t="s">
        <v>23</v>
      </c>
      <c r="U498" s="1359"/>
      <c r="V498" s="1361" t="s">
        <v>44</v>
      </c>
      <c r="W498" s="1359"/>
      <c r="X498" s="635"/>
      <c r="Y498" s="1362"/>
    </row>
    <row r="499">
      <c r="A499" s="383">
        <v>44020.0</v>
      </c>
      <c r="B499" s="1260" t="s">
        <v>152</v>
      </c>
      <c r="C499" s="1260" t="s">
        <v>2179</v>
      </c>
      <c r="D499" s="211"/>
      <c r="E499" s="211"/>
      <c r="F499" s="211"/>
      <c r="G499" s="217">
        <v>16.0</v>
      </c>
      <c r="H499" s="211"/>
      <c r="I499" s="211"/>
      <c r="J499" s="211"/>
      <c r="K499" s="211"/>
      <c r="L499" s="211"/>
      <c r="M499" s="211"/>
      <c r="N499" s="211"/>
      <c r="O499" s="211"/>
      <c r="P499" s="211"/>
      <c r="Q499" s="211"/>
      <c r="R499" s="817"/>
      <c r="S499" s="121" t="s">
        <v>28</v>
      </c>
      <c r="T499" s="386" t="s">
        <v>51</v>
      </c>
      <c r="U499" s="217">
        <v>16.0</v>
      </c>
      <c r="V499" s="811" t="s">
        <v>62</v>
      </c>
      <c r="W499" s="217" t="s">
        <v>1917</v>
      </c>
      <c r="X499" s="814" t="s">
        <v>4844</v>
      </c>
      <c r="Y499" s="210"/>
    </row>
    <row r="500">
      <c r="A500" s="211"/>
      <c r="B500" s="1261"/>
      <c r="C500" s="1261"/>
      <c r="D500" s="211"/>
      <c r="E500" s="211"/>
      <c r="F500" s="211"/>
      <c r="G500" s="211"/>
      <c r="H500" s="211"/>
      <c r="I500" s="211"/>
      <c r="J500" s="211"/>
      <c r="K500" s="211"/>
      <c r="L500" s="211"/>
      <c r="M500" s="211"/>
      <c r="N500" s="211"/>
      <c r="O500" s="211"/>
      <c r="P500" s="211"/>
      <c r="Q500" s="211"/>
      <c r="R500" s="776"/>
      <c r="S500" s="121"/>
      <c r="T500" s="386"/>
      <c r="U500" s="211"/>
      <c r="V500" s="815"/>
      <c r="W500" s="211"/>
      <c r="X500" s="810"/>
      <c r="Y500" s="210"/>
    </row>
    <row r="501">
      <c r="A501" s="383">
        <v>44020.0</v>
      </c>
      <c r="B501" s="1260" t="s">
        <v>447</v>
      </c>
      <c r="C501" s="1260" t="s">
        <v>46</v>
      </c>
      <c r="D501" s="211"/>
      <c r="E501" s="211"/>
      <c r="F501" s="217">
        <v>51.0</v>
      </c>
      <c r="G501" s="211"/>
      <c r="H501" s="211"/>
      <c r="I501" s="211"/>
      <c r="J501" s="211"/>
      <c r="K501" s="211"/>
      <c r="L501" s="211"/>
      <c r="M501" s="211"/>
      <c r="N501" s="211"/>
      <c r="O501" s="211"/>
      <c r="P501" s="211"/>
      <c r="Q501" s="211"/>
      <c r="R501" s="776"/>
      <c r="S501" s="121" t="s">
        <v>28</v>
      </c>
      <c r="T501" s="386" t="s">
        <v>29</v>
      </c>
      <c r="U501" s="217">
        <v>51.0</v>
      </c>
      <c r="V501" s="811" t="s">
        <v>1930</v>
      </c>
      <c r="W501" s="217" t="s">
        <v>1917</v>
      </c>
      <c r="X501" s="810"/>
      <c r="Y501" s="210"/>
    </row>
    <row r="502">
      <c r="A502" s="383">
        <v>44020.0</v>
      </c>
      <c r="B502" s="1260" t="s">
        <v>447</v>
      </c>
      <c r="C502" s="1260" t="s">
        <v>98</v>
      </c>
      <c r="D502" s="211"/>
      <c r="E502" s="211"/>
      <c r="F502" s="217">
        <v>49.0</v>
      </c>
      <c r="G502" s="211"/>
      <c r="H502" s="211"/>
      <c r="I502" s="211"/>
      <c r="J502" s="211"/>
      <c r="K502" s="211"/>
      <c r="L502" s="211"/>
      <c r="M502" s="211"/>
      <c r="N502" s="211"/>
      <c r="O502" s="211"/>
      <c r="P502" s="211"/>
      <c r="Q502" s="211"/>
      <c r="R502" s="817"/>
      <c r="S502" s="121" t="s">
        <v>28</v>
      </c>
      <c r="T502" s="386" t="s">
        <v>29</v>
      </c>
      <c r="U502" s="217">
        <v>49.0</v>
      </c>
      <c r="V502" s="815" t="s">
        <v>3136</v>
      </c>
      <c r="W502" s="217" t="s">
        <v>1917</v>
      </c>
      <c r="X502" s="810"/>
      <c r="Y502" s="210"/>
    </row>
    <row r="503">
      <c r="A503" s="383">
        <v>44020.0</v>
      </c>
      <c r="B503" s="1260" t="s">
        <v>447</v>
      </c>
      <c r="C503" s="1260" t="s">
        <v>448</v>
      </c>
      <c r="D503" s="211"/>
      <c r="E503" s="211"/>
      <c r="F503" s="217">
        <v>48.0</v>
      </c>
      <c r="G503" s="211"/>
      <c r="H503" s="211"/>
      <c r="I503" s="211"/>
      <c r="J503" s="211"/>
      <c r="K503" s="211"/>
      <c r="L503" s="211"/>
      <c r="M503" s="211"/>
      <c r="N503" s="211"/>
      <c r="O503" s="211"/>
      <c r="P503" s="211"/>
      <c r="Q503" s="211"/>
      <c r="R503" s="817"/>
      <c r="S503" s="121" t="s">
        <v>28</v>
      </c>
      <c r="T503" s="386" t="s">
        <v>29</v>
      </c>
      <c r="U503" s="217">
        <v>48.0</v>
      </c>
      <c r="V503" s="815" t="s">
        <v>4777</v>
      </c>
      <c r="W503" s="217" t="s">
        <v>1917</v>
      </c>
      <c r="X503" s="810"/>
      <c r="Y503" s="210"/>
    </row>
    <row r="504">
      <c r="A504" s="211"/>
      <c r="B504" s="1260"/>
      <c r="C504" s="1260"/>
      <c r="D504" s="211"/>
      <c r="E504" s="211"/>
      <c r="F504" s="211"/>
      <c r="G504" s="211"/>
      <c r="H504" s="211"/>
      <c r="I504" s="211"/>
      <c r="J504" s="211"/>
      <c r="K504" s="211"/>
      <c r="L504" s="211"/>
      <c r="M504" s="211"/>
      <c r="N504" s="211"/>
      <c r="O504" s="211"/>
      <c r="P504" s="211"/>
      <c r="Q504" s="211"/>
      <c r="R504" s="776"/>
      <c r="S504" s="121"/>
      <c r="T504" s="386"/>
      <c r="U504" s="211"/>
      <c r="V504" s="815"/>
      <c r="W504" s="211"/>
      <c r="X504" s="810"/>
      <c r="Y504" s="210"/>
    </row>
    <row r="505">
      <c r="A505" s="383">
        <v>44020.0</v>
      </c>
      <c r="B505" s="1260" t="s">
        <v>209</v>
      </c>
      <c r="C505" s="1260" t="s">
        <v>4845</v>
      </c>
      <c r="D505" s="211"/>
      <c r="E505" s="211"/>
      <c r="F505" s="217">
        <v>7.0</v>
      </c>
      <c r="G505" s="211"/>
      <c r="H505" s="211"/>
      <c r="I505" s="211"/>
      <c r="J505" s="211"/>
      <c r="K505" s="211"/>
      <c r="L505" s="211"/>
      <c r="M505" s="211"/>
      <c r="N505" s="211"/>
      <c r="O505" s="211"/>
      <c r="P505" s="211"/>
      <c r="Q505" s="211"/>
      <c r="R505" s="817"/>
      <c r="S505" s="121" t="s">
        <v>28</v>
      </c>
      <c r="T505" s="386" t="s">
        <v>29</v>
      </c>
      <c r="U505" s="217">
        <v>7.0</v>
      </c>
      <c r="V505" s="815" t="s">
        <v>1940</v>
      </c>
      <c r="W505" s="217" t="s">
        <v>1917</v>
      </c>
      <c r="X505" s="814" t="s">
        <v>4846</v>
      </c>
      <c r="Y505" s="210"/>
    </row>
    <row r="506">
      <c r="A506" s="383">
        <v>44020.0</v>
      </c>
      <c r="B506" s="1260" t="s">
        <v>333</v>
      </c>
      <c r="C506" s="1260" t="s">
        <v>4847</v>
      </c>
      <c r="D506" s="211"/>
      <c r="E506" s="211"/>
      <c r="F506" s="217">
        <v>26.0</v>
      </c>
      <c r="G506" s="211"/>
      <c r="H506" s="211"/>
      <c r="I506" s="211"/>
      <c r="J506" s="211"/>
      <c r="K506" s="211"/>
      <c r="L506" s="211"/>
      <c r="M506" s="211"/>
      <c r="N506" s="211"/>
      <c r="O506" s="211"/>
      <c r="P506" s="211"/>
      <c r="Q506" s="211"/>
      <c r="R506" s="817"/>
      <c r="S506" s="121" t="s">
        <v>28</v>
      </c>
      <c r="T506" s="386" t="s">
        <v>29</v>
      </c>
      <c r="U506" s="217">
        <v>26.0</v>
      </c>
      <c r="V506" s="815" t="s">
        <v>1940</v>
      </c>
      <c r="W506" s="217" t="s">
        <v>1917</v>
      </c>
      <c r="X506" s="814" t="s">
        <v>4848</v>
      </c>
      <c r="Y506" s="210"/>
    </row>
    <row r="507">
      <c r="A507" s="211"/>
      <c r="B507" s="1261"/>
      <c r="C507" s="1261"/>
      <c r="D507" s="211"/>
      <c r="E507" s="211"/>
      <c r="F507" s="211"/>
      <c r="G507" s="211"/>
      <c r="H507" s="211"/>
      <c r="I507" s="211"/>
      <c r="J507" s="211"/>
      <c r="K507" s="211"/>
      <c r="L507" s="211"/>
      <c r="M507" s="211"/>
      <c r="N507" s="211"/>
      <c r="O507" s="211"/>
      <c r="P507" s="211"/>
      <c r="Q507" s="211"/>
      <c r="R507" s="776"/>
      <c r="S507" s="121"/>
      <c r="T507" s="386"/>
      <c r="U507" s="211"/>
      <c r="V507" s="815"/>
      <c r="W507" s="211"/>
      <c r="X507" s="810"/>
      <c r="Y507" s="210"/>
    </row>
    <row r="508">
      <c r="A508" s="383">
        <v>44020.0</v>
      </c>
      <c r="B508" s="1260" t="s">
        <v>4787</v>
      </c>
      <c r="C508" s="1260" t="s">
        <v>4849</v>
      </c>
      <c r="D508" s="211"/>
      <c r="E508" s="211"/>
      <c r="F508" s="211"/>
      <c r="G508" s="217">
        <v>39.0</v>
      </c>
      <c r="H508" s="211"/>
      <c r="I508" s="211"/>
      <c r="J508" s="211"/>
      <c r="K508" s="211"/>
      <c r="L508" s="211"/>
      <c r="M508" s="211"/>
      <c r="N508" s="211"/>
      <c r="O508" s="211"/>
      <c r="P508" s="211"/>
      <c r="Q508" s="211"/>
      <c r="R508" s="817"/>
      <c r="S508" s="121" t="s">
        <v>28</v>
      </c>
      <c r="T508" s="386" t="s">
        <v>51</v>
      </c>
      <c r="U508" s="217">
        <v>39.0</v>
      </c>
      <c r="V508" s="811" t="s">
        <v>31</v>
      </c>
      <c r="W508" s="217" t="s">
        <v>1917</v>
      </c>
      <c r="X508" s="814" t="s">
        <v>4850</v>
      </c>
      <c r="Y508" s="210"/>
    </row>
    <row r="509">
      <c r="A509" s="211"/>
      <c r="B509" s="1261"/>
      <c r="C509" s="1261"/>
      <c r="D509" s="211"/>
      <c r="E509" s="211"/>
      <c r="F509" s="211"/>
      <c r="G509" s="211"/>
      <c r="H509" s="211"/>
      <c r="I509" s="211"/>
      <c r="J509" s="211"/>
      <c r="K509" s="211"/>
      <c r="L509" s="211"/>
      <c r="M509" s="211"/>
      <c r="N509" s="211"/>
      <c r="O509" s="211"/>
      <c r="P509" s="211"/>
      <c r="Q509" s="211"/>
      <c r="R509" s="776"/>
      <c r="S509" s="121"/>
      <c r="T509" s="386"/>
      <c r="U509" s="211"/>
      <c r="V509" s="815"/>
      <c r="W509" s="211"/>
      <c r="X509" s="810"/>
      <c r="Y509" s="210"/>
    </row>
    <row r="510">
      <c r="A510" s="383">
        <v>44020.0</v>
      </c>
      <c r="B510" s="1260" t="s">
        <v>99</v>
      </c>
      <c r="C510" s="1260" t="s">
        <v>4851</v>
      </c>
      <c r="D510" s="211"/>
      <c r="E510" s="211"/>
      <c r="F510" s="217">
        <v>4.0</v>
      </c>
      <c r="G510" s="211"/>
      <c r="H510" s="211"/>
      <c r="I510" s="211"/>
      <c r="J510" s="211"/>
      <c r="K510" s="211"/>
      <c r="L510" s="211"/>
      <c r="M510" s="211"/>
      <c r="N510" s="211"/>
      <c r="O510" s="211"/>
      <c r="P510" s="211"/>
      <c r="Q510" s="211"/>
      <c r="R510" s="817"/>
      <c r="S510" s="121" t="s">
        <v>28</v>
      </c>
      <c r="T510" s="386" t="s">
        <v>29</v>
      </c>
      <c r="U510" s="217">
        <v>4.0</v>
      </c>
      <c r="V510" s="815" t="s">
        <v>1940</v>
      </c>
      <c r="W510" s="217" t="s">
        <v>1917</v>
      </c>
      <c r="X510" s="810"/>
      <c r="Y510" s="210"/>
    </row>
    <row r="511">
      <c r="A511" s="211"/>
      <c r="B511" s="1261"/>
      <c r="C511" s="1261"/>
      <c r="D511" s="211"/>
      <c r="E511" s="211"/>
      <c r="F511" s="211"/>
      <c r="G511" s="211"/>
      <c r="H511" s="211"/>
      <c r="I511" s="211"/>
      <c r="J511" s="211"/>
      <c r="K511" s="211"/>
      <c r="L511" s="211"/>
      <c r="M511" s="211"/>
      <c r="N511" s="211"/>
      <c r="O511" s="211"/>
      <c r="P511" s="211"/>
      <c r="Q511" s="211"/>
      <c r="R511" s="776"/>
      <c r="S511" s="121"/>
      <c r="T511" s="386"/>
      <c r="U511" s="211"/>
      <c r="V511" s="815"/>
      <c r="W511" s="211"/>
      <c r="X511" s="810"/>
      <c r="Y511" s="210"/>
    </row>
    <row r="512">
      <c r="A512" s="383">
        <v>44020.0</v>
      </c>
      <c r="B512" s="1260" t="s">
        <v>4602</v>
      </c>
      <c r="C512" s="1260" t="s">
        <v>4852</v>
      </c>
      <c r="D512" s="211"/>
      <c r="E512" s="211"/>
      <c r="F512" s="217">
        <v>39.0</v>
      </c>
      <c r="G512" s="211"/>
      <c r="H512" s="211"/>
      <c r="I512" s="211"/>
      <c r="J512" s="211"/>
      <c r="K512" s="211"/>
      <c r="L512" s="211"/>
      <c r="M512" s="211"/>
      <c r="N512" s="211"/>
      <c r="O512" s="211"/>
      <c r="P512" s="211"/>
      <c r="Q512" s="211"/>
      <c r="R512" s="817"/>
      <c r="S512" s="121" t="s">
        <v>28</v>
      </c>
      <c r="T512" s="386" t="s">
        <v>29</v>
      </c>
      <c r="U512" s="217">
        <v>39.0</v>
      </c>
      <c r="V512" s="815" t="s">
        <v>55</v>
      </c>
      <c r="W512" s="217" t="s">
        <v>77</v>
      </c>
      <c r="X512" s="810"/>
      <c r="Y512" s="210"/>
    </row>
    <row r="513">
      <c r="A513" s="383">
        <v>44020.0</v>
      </c>
      <c r="B513" s="1260" t="s">
        <v>2735</v>
      </c>
      <c r="C513" s="1260" t="s">
        <v>4853</v>
      </c>
      <c r="D513" s="211"/>
      <c r="E513" s="211"/>
      <c r="F513" s="217">
        <v>36.0</v>
      </c>
      <c r="G513" s="211"/>
      <c r="H513" s="211"/>
      <c r="I513" s="211"/>
      <c r="J513" s="211"/>
      <c r="K513" s="211"/>
      <c r="L513" s="211"/>
      <c r="M513" s="211"/>
      <c r="N513" s="211"/>
      <c r="O513" s="211"/>
      <c r="P513" s="211"/>
      <c r="Q513" s="211"/>
      <c r="R513" s="817"/>
      <c r="S513" s="121" t="s">
        <v>28</v>
      </c>
      <c r="T513" s="386" t="s">
        <v>29</v>
      </c>
      <c r="U513" s="217">
        <v>36.0</v>
      </c>
      <c r="V513" s="811" t="s">
        <v>62</v>
      </c>
      <c r="W513" s="217" t="s">
        <v>77</v>
      </c>
      <c r="X513" s="810"/>
      <c r="Y513" s="210"/>
    </row>
    <row r="514">
      <c r="A514" s="211"/>
      <c r="B514" s="1261"/>
      <c r="C514" s="1261"/>
      <c r="D514" s="211"/>
      <c r="E514" s="211"/>
      <c r="F514" s="211"/>
      <c r="G514" s="211"/>
      <c r="H514" s="211"/>
      <c r="I514" s="211"/>
      <c r="J514" s="211"/>
      <c r="K514" s="211"/>
      <c r="L514" s="211"/>
      <c r="M514" s="211"/>
      <c r="N514" s="211"/>
      <c r="O514" s="211"/>
      <c r="P514" s="211"/>
      <c r="Q514" s="211"/>
      <c r="R514" s="776"/>
      <c r="S514" s="121"/>
      <c r="T514" s="386"/>
      <c r="U514" s="211"/>
      <c r="V514" s="815"/>
      <c r="W514" s="211"/>
      <c r="X514" s="810"/>
      <c r="Y514" s="210"/>
    </row>
    <row r="515">
      <c r="A515" s="383">
        <v>44020.0</v>
      </c>
      <c r="B515" s="1260" t="s">
        <v>99</v>
      </c>
      <c r="C515" s="1260" t="s">
        <v>4854</v>
      </c>
      <c r="D515" s="211"/>
      <c r="E515" s="211"/>
      <c r="F515" s="217">
        <v>17.0</v>
      </c>
      <c r="G515" s="211"/>
      <c r="H515" s="211"/>
      <c r="I515" s="211"/>
      <c r="J515" s="211"/>
      <c r="K515" s="211"/>
      <c r="L515" s="211"/>
      <c r="M515" s="211"/>
      <c r="N515" s="211"/>
      <c r="O515" s="211"/>
      <c r="P515" s="211"/>
      <c r="Q515" s="211"/>
      <c r="R515" s="817"/>
      <c r="S515" s="121" t="s">
        <v>28</v>
      </c>
      <c r="T515" s="386" t="s">
        <v>29</v>
      </c>
      <c r="U515" s="217">
        <v>17.0</v>
      </c>
      <c r="V515" s="811" t="s">
        <v>1912</v>
      </c>
      <c r="W515" s="217" t="s">
        <v>1917</v>
      </c>
      <c r="X515" s="810"/>
      <c r="Y515" s="210"/>
    </row>
    <row r="516">
      <c r="A516" s="383">
        <v>44020.0</v>
      </c>
      <c r="B516" s="1260" t="s">
        <v>99</v>
      </c>
      <c r="C516" s="1260" t="s">
        <v>4854</v>
      </c>
      <c r="D516" s="211"/>
      <c r="E516" s="211"/>
      <c r="F516" s="217"/>
      <c r="G516" s="211"/>
      <c r="H516" s="211"/>
      <c r="I516" s="211"/>
      <c r="J516" s="217">
        <v>1.0</v>
      </c>
      <c r="K516" s="211"/>
      <c r="L516" s="211"/>
      <c r="M516" s="211"/>
      <c r="N516" s="211"/>
      <c r="O516" s="211"/>
      <c r="P516" s="211"/>
      <c r="Q516" s="211"/>
      <c r="R516" s="817"/>
      <c r="S516" s="121" t="s">
        <v>28</v>
      </c>
      <c r="T516" s="386" t="s">
        <v>157</v>
      </c>
      <c r="U516" s="217">
        <v>1.0</v>
      </c>
      <c r="V516" s="811" t="s">
        <v>1912</v>
      </c>
      <c r="W516" s="217"/>
      <c r="X516" s="810"/>
      <c r="Y516" s="210"/>
    </row>
    <row r="517">
      <c r="A517" s="383">
        <v>44020.0</v>
      </c>
      <c r="B517" s="1260" t="s">
        <v>99</v>
      </c>
      <c r="C517" s="1260" t="s">
        <v>4855</v>
      </c>
      <c r="D517" s="211"/>
      <c r="E517" s="211"/>
      <c r="F517" s="217">
        <v>9.0</v>
      </c>
      <c r="G517" s="211"/>
      <c r="H517" s="211"/>
      <c r="I517" s="211"/>
      <c r="J517" s="211"/>
      <c r="K517" s="211"/>
      <c r="L517" s="211"/>
      <c r="M517" s="211"/>
      <c r="N517" s="211"/>
      <c r="O517" s="211"/>
      <c r="P517" s="211"/>
      <c r="Q517" s="211"/>
      <c r="R517" s="817"/>
      <c r="S517" s="121" t="s">
        <v>28</v>
      </c>
      <c r="T517" s="386" t="s">
        <v>29</v>
      </c>
      <c r="U517" s="217">
        <v>9.0</v>
      </c>
      <c r="V517" s="815" t="s">
        <v>1940</v>
      </c>
      <c r="W517" s="217" t="s">
        <v>1917</v>
      </c>
      <c r="X517" s="810"/>
      <c r="Y517" s="210"/>
    </row>
    <row r="518">
      <c r="A518" s="383">
        <v>44020.0</v>
      </c>
      <c r="B518" s="1260" t="s">
        <v>99</v>
      </c>
      <c r="C518" s="1260" t="s">
        <v>4855</v>
      </c>
      <c r="D518" s="211"/>
      <c r="E518" s="211"/>
      <c r="F518" s="217"/>
      <c r="G518" s="211"/>
      <c r="H518" s="211"/>
      <c r="I518" s="211"/>
      <c r="J518" s="211"/>
      <c r="K518" s="211"/>
      <c r="L518" s="211"/>
      <c r="M518" s="217">
        <v>1.0</v>
      </c>
      <c r="N518" s="211"/>
      <c r="O518" s="211"/>
      <c r="P518" s="211"/>
      <c r="Q518" s="211"/>
      <c r="R518" s="817"/>
      <c r="S518" s="121" t="s">
        <v>28</v>
      </c>
      <c r="T518" s="386" t="s">
        <v>88</v>
      </c>
      <c r="U518" s="217">
        <v>1.0</v>
      </c>
      <c r="V518" s="815" t="s">
        <v>77</v>
      </c>
      <c r="W518" s="217"/>
      <c r="X518" s="810"/>
      <c r="Y518" s="210"/>
    </row>
    <row r="519">
      <c r="A519" s="211"/>
      <c r="B519" s="1261"/>
      <c r="C519" s="1261"/>
      <c r="D519" s="211"/>
      <c r="E519" s="211"/>
      <c r="F519" s="211"/>
      <c r="G519" s="211"/>
      <c r="H519" s="211"/>
      <c r="I519" s="211"/>
      <c r="J519" s="211"/>
      <c r="K519" s="211"/>
      <c r="L519" s="211"/>
      <c r="M519" s="211"/>
      <c r="N519" s="211"/>
      <c r="O519" s="211"/>
      <c r="P519" s="211"/>
      <c r="Q519" s="211"/>
      <c r="R519" s="776"/>
      <c r="S519" s="121"/>
      <c r="T519" s="386"/>
      <c r="U519" s="211"/>
      <c r="V519" s="815"/>
      <c r="W519" s="211"/>
      <c r="X519" s="810"/>
      <c r="Y519" s="210"/>
    </row>
    <row r="520">
      <c r="A520" s="383">
        <v>44020.0</v>
      </c>
      <c r="B520" s="1260" t="s">
        <v>4856</v>
      </c>
      <c r="C520" s="1295" t="s">
        <v>4857</v>
      </c>
      <c r="D520" s="211"/>
      <c r="E520" s="217">
        <v>47.0</v>
      </c>
      <c r="F520" s="211"/>
      <c r="G520" s="211"/>
      <c r="H520" s="211"/>
      <c r="I520" s="211"/>
      <c r="J520" s="211"/>
      <c r="K520" s="211"/>
      <c r="L520" s="211"/>
      <c r="M520" s="211"/>
      <c r="N520" s="211"/>
      <c r="O520" s="211"/>
      <c r="P520" s="211"/>
      <c r="Q520" s="211"/>
      <c r="R520" s="817"/>
      <c r="S520" s="121" t="s">
        <v>28</v>
      </c>
      <c r="T520" s="386" t="s">
        <v>69</v>
      </c>
      <c r="U520" s="217">
        <v>47.0</v>
      </c>
      <c r="V520" s="811" t="s">
        <v>62</v>
      </c>
      <c r="W520" s="217" t="s">
        <v>1917</v>
      </c>
      <c r="X520" s="810"/>
      <c r="Y520" s="210"/>
    </row>
    <row r="521">
      <c r="A521" s="211"/>
      <c r="B521" s="1261"/>
      <c r="C521" s="1363"/>
      <c r="D521" s="211"/>
      <c r="E521" s="217"/>
      <c r="F521" s="211"/>
      <c r="G521" s="211"/>
      <c r="H521" s="211"/>
      <c r="I521" s="211"/>
      <c r="J521" s="211"/>
      <c r="K521" s="211"/>
      <c r="L521" s="211"/>
      <c r="M521" s="211"/>
      <c r="N521" s="211"/>
      <c r="O521" s="211"/>
      <c r="P521" s="211"/>
      <c r="Q521" s="211"/>
      <c r="R521" s="776"/>
      <c r="S521" s="121"/>
      <c r="T521" s="386"/>
      <c r="U521" s="211"/>
      <c r="V521" s="815"/>
      <c r="W521" s="211"/>
      <c r="X521" s="810"/>
      <c r="Y521" s="210"/>
    </row>
    <row r="522">
      <c r="A522" s="383">
        <v>44020.0</v>
      </c>
      <c r="B522" s="1260" t="s">
        <v>4555</v>
      </c>
      <c r="C522" s="1319" t="s">
        <v>4858</v>
      </c>
      <c r="D522" s="211"/>
      <c r="E522" s="211"/>
      <c r="F522" s="211"/>
      <c r="G522" s="217">
        <v>43.0</v>
      </c>
      <c r="H522" s="211"/>
      <c r="I522" s="211"/>
      <c r="J522" s="211"/>
      <c r="K522" s="211"/>
      <c r="L522" s="211"/>
      <c r="M522" s="211"/>
      <c r="N522" s="211"/>
      <c r="O522" s="211"/>
      <c r="P522" s="211"/>
      <c r="Q522" s="211"/>
      <c r="R522" s="817"/>
      <c r="S522" s="121" t="s">
        <v>28</v>
      </c>
      <c r="T522" s="386" t="s">
        <v>51</v>
      </c>
      <c r="U522" s="217">
        <v>43.0</v>
      </c>
      <c r="V522" s="811" t="s">
        <v>116</v>
      </c>
      <c r="W522" s="217" t="s">
        <v>1917</v>
      </c>
      <c r="X522" s="814" t="s">
        <v>4859</v>
      </c>
      <c r="Y522" s="210"/>
    </row>
    <row r="523">
      <c r="A523" s="383">
        <v>44020.0</v>
      </c>
      <c r="B523" s="1260" t="s">
        <v>4555</v>
      </c>
      <c r="C523" s="1260" t="s">
        <v>4860</v>
      </c>
      <c r="D523" s="211"/>
      <c r="E523" s="211"/>
      <c r="F523" s="211"/>
      <c r="G523" s="217">
        <v>71.0</v>
      </c>
      <c r="H523" s="211"/>
      <c r="I523" s="211"/>
      <c r="J523" s="211"/>
      <c r="K523" s="211"/>
      <c r="L523" s="211"/>
      <c r="M523" s="211"/>
      <c r="N523" s="211"/>
      <c r="O523" s="211"/>
      <c r="P523" s="211"/>
      <c r="Q523" s="211"/>
      <c r="R523" s="817"/>
      <c r="S523" s="121" t="s">
        <v>28</v>
      </c>
      <c r="T523" s="386" t="s">
        <v>51</v>
      </c>
      <c r="U523" s="217">
        <v>71.0</v>
      </c>
      <c r="V523" s="811" t="s">
        <v>1912</v>
      </c>
      <c r="W523" s="217" t="s">
        <v>1917</v>
      </c>
      <c r="X523" s="814" t="s">
        <v>4861</v>
      </c>
      <c r="Y523" s="210"/>
    </row>
    <row r="524">
      <c r="A524" s="383">
        <v>44020.0</v>
      </c>
      <c r="B524" s="1260" t="s">
        <v>4555</v>
      </c>
      <c r="C524" s="1260" t="s">
        <v>4860</v>
      </c>
      <c r="D524" s="211"/>
      <c r="E524" s="211"/>
      <c r="F524" s="211"/>
      <c r="G524" s="211"/>
      <c r="H524" s="211"/>
      <c r="I524" s="211"/>
      <c r="J524" s="211"/>
      <c r="K524" s="211"/>
      <c r="L524" s="211"/>
      <c r="M524" s="211"/>
      <c r="N524" s="217">
        <v>2.0</v>
      </c>
      <c r="O524" s="211"/>
      <c r="P524" s="211"/>
      <c r="Q524" s="211"/>
      <c r="R524" s="817"/>
      <c r="S524" s="121" t="s">
        <v>28</v>
      </c>
      <c r="T524" s="386" t="s">
        <v>58</v>
      </c>
      <c r="U524" s="217">
        <v>2.0</v>
      </c>
      <c r="V524" s="815" t="s">
        <v>77</v>
      </c>
      <c r="W524" s="211"/>
      <c r="X524" s="810"/>
      <c r="Y524" s="210"/>
    </row>
    <row r="525">
      <c r="A525" s="211"/>
      <c r="B525" s="1261"/>
      <c r="C525" s="1261"/>
      <c r="D525" s="211"/>
      <c r="E525" s="211"/>
      <c r="F525" s="211"/>
      <c r="G525" s="211"/>
      <c r="H525" s="211"/>
      <c r="I525" s="211"/>
      <c r="J525" s="211"/>
      <c r="K525" s="211"/>
      <c r="L525" s="211"/>
      <c r="M525" s="211"/>
      <c r="N525" s="211"/>
      <c r="O525" s="211"/>
      <c r="P525" s="211"/>
      <c r="Q525" s="211"/>
      <c r="R525" s="776"/>
      <c r="S525" s="121"/>
      <c r="T525" s="386"/>
      <c r="U525" s="211"/>
      <c r="V525" s="815"/>
      <c r="W525" s="211"/>
      <c r="X525" s="810"/>
      <c r="Y525" s="210"/>
    </row>
    <row r="526">
      <c r="A526" s="383">
        <v>44020.0</v>
      </c>
      <c r="B526" s="1260" t="s">
        <v>3113</v>
      </c>
      <c r="C526" s="1295" t="s">
        <v>4862</v>
      </c>
      <c r="D526" s="211"/>
      <c r="E526" s="211"/>
      <c r="F526" s="211"/>
      <c r="G526" s="217">
        <v>20.0</v>
      </c>
      <c r="H526" s="211"/>
      <c r="I526" s="211"/>
      <c r="J526" s="211"/>
      <c r="K526" s="211"/>
      <c r="L526" s="211"/>
      <c r="M526" s="211"/>
      <c r="N526" s="211"/>
      <c r="O526" s="211"/>
      <c r="P526" s="211"/>
      <c r="Q526" s="211"/>
      <c r="R526" s="817"/>
      <c r="S526" s="121" t="s">
        <v>28</v>
      </c>
      <c r="T526" s="386" t="s">
        <v>51</v>
      </c>
      <c r="U526" s="217">
        <v>20.0</v>
      </c>
      <c r="V526" s="815" t="s">
        <v>55</v>
      </c>
      <c r="W526" s="217" t="s">
        <v>1917</v>
      </c>
      <c r="X526" s="814"/>
      <c r="Y526" s="210"/>
    </row>
    <row r="527">
      <c r="A527" s="383">
        <v>44020.0</v>
      </c>
      <c r="B527" s="1260" t="s">
        <v>3113</v>
      </c>
      <c r="C527" s="1295" t="s">
        <v>4863</v>
      </c>
      <c r="D527" s="211"/>
      <c r="E527" s="211"/>
      <c r="F527" s="211"/>
      <c r="G527" s="217">
        <v>18.0</v>
      </c>
      <c r="H527" s="211"/>
      <c r="I527" s="211"/>
      <c r="J527" s="211"/>
      <c r="K527" s="211"/>
      <c r="L527" s="211"/>
      <c r="M527" s="211"/>
      <c r="N527" s="211"/>
      <c r="O527" s="211"/>
      <c r="P527" s="211"/>
      <c r="Q527" s="211"/>
      <c r="R527" s="817"/>
      <c r="S527" s="121" t="s">
        <v>28</v>
      </c>
      <c r="T527" s="386" t="s">
        <v>51</v>
      </c>
      <c r="U527" s="217">
        <v>18.0</v>
      </c>
      <c r="V527" s="811" t="s">
        <v>31</v>
      </c>
      <c r="W527" s="217" t="s">
        <v>1917</v>
      </c>
      <c r="X527" s="814"/>
      <c r="Y527" s="210"/>
    </row>
    <row r="528">
      <c r="A528" s="383">
        <v>44020.0</v>
      </c>
      <c r="B528" s="1260" t="s">
        <v>3113</v>
      </c>
      <c r="C528" s="1295" t="s">
        <v>4864</v>
      </c>
      <c r="D528" s="211"/>
      <c r="E528" s="211"/>
      <c r="F528" s="211"/>
      <c r="G528" s="217">
        <v>22.0</v>
      </c>
      <c r="H528" s="211"/>
      <c r="I528" s="211"/>
      <c r="J528" s="211"/>
      <c r="K528" s="211"/>
      <c r="L528" s="211"/>
      <c r="M528" s="211"/>
      <c r="N528" s="211"/>
      <c r="O528" s="211"/>
      <c r="P528" s="211"/>
      <c r="Q528" s="211"/>
      <c r="R528" s="817"/>
      <c r="S528" s="121" t="s">
        <v>28</v>
      </c>
      <c r="T528" s="386" t="s">
        <v>51</v>
      </c>
      <c r="U528" s="217">
        <v>22.0</v>
      </c>
      <c r="V528" s="811" t="s">
        <v>1930</v>
      </c>
      <c r="W528" s="217" t="s">
        <v>1917</v>
      </c>
      <c r="X528" s="814"/>
      <c r="Y528" s="210"/>
    </row>
    <row r="529">
      <c r="A529" s="383"/>
      <c r="B529" s="1260"/>
      <c r="C529" s="1261"/>
      <c r="D529" s="211"/>
      <c r="E529" s="211"/>
      <c r="F529" s="211"/>
      <c r="G529" s="211"/>
      <c r="H529" s="211"/>
      <c r="I529" s="211"/>
      <c r="J529" s="211"/>
      <c r="K529" s="211"/>
      <c r="L529" s="211"/>
      <c r="M529" s="211"/>
      <c r="N529" s="211"/>
      <c r="O529" s="211"/>
      <c r="P529" s="211"/>
      <c r="Q529" s="211"/>
      <c r="R529" s="776"/>
      <c r="S529" s="121"/>
      <c r="T529" s="386"/>
      <c r="U529" s="211"/>
      <c r="V529" s="815"/>
      <c r="W529" s="211"/>
      <c r="X529" s="814"/>
      <c r="Y529" s="210"/>
    </row>
    <row r="530">
      <c r="A530" s="383">
        <v>44020.0</v>
      </c>
      <c r="B530" s="1260" t="s">
        <v>1947</v>
      </c>
      <c r="C530" s="1260" t="s">
        <v>4865</v>
      </c>
      <c r="D530" s="217" t="s">
        <v>1927</v>
      </c>
      <c r="E530" s="211"/>
      <c r="F530" s="211"/>
      <c r="G530" s="217">
        <v>36.0</v>
      </c>
      <c r="H530" s="211"/>
      <c r="I530" s="211"/>
      <c r="J530" s="211"/>
      <c r="K530" s="211"/>
      <c r="L530" s="211"/>
      <c r="M530" s="211"/>
      <c r="N530" s="211"/>
      <c r="O530" s="211"/>
      <c r="P530" s="211"/>
      <c r="Q530" s="211"/>
      <c r="R530" s="817"/>
      <c r="S530" s="121" t="s">
        <v>28</v>
      </c>
      <c r="T530" s="386" t="s">
        <v>51</v>
      </c>
      <c r="U530" s="217">
        <v>36.0</v>
      </c>
      <c r="V530" s="811" t="s">
        <v>62</v>
      </c>
      <c r="W530" s="217" t="s">
        <v>1917</v>
      </c>
      <c r="X530" s="814" t="s">
        <v>4866</v>
      </c>
      <c r="Y530" s="210"/>
    </row>
    <row r="531">
      <c r="A531" s="383">
        <v>44020.0</v>
      </c>
      <c r="B531" s="1260" t="s">
        <v>1947</v>
      </c>
      <c r="C531" s="1260" t="s">
        <v>4867</v>
      </c>
      <c r="D531" s="217" t="s">
        <v>1927</v>
      </c>
      <c r="E531" s="211"/>
      <c r="F531" s="211"/>
      <c r="G531" s="217">
        <v>25.0</v>
      </c>
      <c r="H531" s="211"/>
      <c r="I531" s="211"/>
      <c r="J531" s="211"/>
      <c r="K531" s="211"/>
      <c r="L531" s="211"/>
      <c r="M531" s="211"/>
      <c r="N531" s="211"/>
      <c r="O531" s="211"/>
      <c r="P531" s="211"/>
      <c r="Q531" s="211"/>
      <c r="R531" s="817"/>
      <c r="S531" s="121" t="s">
        <v>28</v>
      </c>
      <c r="T531" s="386" t="s">
        <v>51</v>
      </c>
      <c r="U531" s="422">
        <v>15.0</v>
      </c>
      <c r="V531" s="815" t="s">
        <v>55</v>
      </c>
      <c r="W531" s="217" t="s">
        <v>1917</v>
      </c>
      <c r="X531" s="814" t="s">
        <v>4868</v>
      </c>
      <c r="Y531" s="210"/>
    </row>
    <row r="532">
      <c r="A532" s="383">
        <v>44020.0</v>
      </c>
      <c r="B532" s="1260" t="s">
        <v>1947</v>
      </c>
      <c r="C532" s="1260" t="s">
        <v>4867</v>
      </c>
      <c r="D532" s="217" t="s">
        <v>1927</v>
      </c>
      <c r="E532" s="211"/>
      <c r="F532" s="211"/>
      <c r="G532" s="211"/>
      <c r="H532" s="211"/>
      <c r="I532" s="211"/>
      <c r="J532" s="211"/>
      <c r="K532" s="211"/>
      <c r="L532" s="211"/>
      <c r="M532" s="211"/>
      <c r="N532" s="211"/>
      <c r="O532" s="211"/>
      <c r="P532" s="211"/>
      <c r="Q532" s="211"/>
      <c r="R532" s="817"/>
      <c r="S532" s="121" t="s">
        <v>28</v>
      </c>
      <c r="T532" s="386" t="s">
        <v>51</v>
      </c>
      <c r="U532" s="422">
        <v>10.0</v>
      </c>
      <c r="V532" s="811" t="s">
        <v>116</v>
      </c>
      <c r="W532" s="217" t="s">
        <v>1917</v>
      </c>
      <c r="X532" s="814" t="s">
        <v>4868</v>
      </c>
      <c r="Y532" s="210"/>
    </row>
    <row r="533">
      <c r="A533" s="383">
        <v>44020.0</v>
      </c>
      <c r="B533" s="1260" t="s">
        <v>1947</v>
      </c>
      <c r="C533" s="1260" t="s">
        <v>4869</v>
      </c>
      <c r="D533" s="217" t="s">
        <v>1927</v>
      </c>
      <c r="E533" s="211"/>
      <c r="F533" s="211"/>
      <c r="G533" s="217">
        <v>26.0</v>
      </c>
      <c r="H533" s="211"/>
      <c r="I533" s="211"/>
      <c r="J533" s="211"/>
      <c r="K533" s="211"/>
      <c r="L533" s="211"/>
      <c r="M533" s="211"/>
      <c r="N533" s="211"/>
      <c r="O533" s="211"/>
      <c r="P533" s="211"/>
      <c r="Q533" s="211"/>
      <c r="R533" s="817"/>
      <c r="S533" s="121" t="s">
        <v>28</v>
      </c>
      <c r="T533" s="386" t="s">
        <v>51</v>
      </c>
      <c r="U533" s="217">
        <v>26.0</v>
      </c>
      <c r="V533" s="811" t="s">
        <v>1930</v>
      </c>
      <c r="W533" s="217" t="s">
        <v>77</v>
      </c>
      <c r="X533" s="814" t="s">
        <v>4870</v>
      </c>
      <c r="Y533" s="210"/>
    </row>
    <row r="534">
      <c r="A534" s="383">
        <v>44020.0</v>
      </c>
      <c r="B534" s="1260" t="s">
        <v>1947</v>
      </c>
      <c r="C534" s="1260" t="s">
        <v>4871</v>
      </c>
      <c r="D534" s="217" t="s">
        <v>1927</v>
      </c>
      <c r="E534" s="211"/>
      <c r="F534" s="211"/>
      <c r="G534" s="217">
        <v>37.0</v>
      </c>
      <c r="H534" s="211"/>
      <c r="I534" s="211"/>
      <c r="J534" s="211"/>
      <c r="K534" s="211"/>
      <c r="L534" s="211"/>
      <c r="M534" s="211"/>
      <c r="N534" s="211"/>
      <c r="O534" s="211"/>
      <c r="P534" s="211"/>
      <c r="Q534" s="211"/>
      <c r="R534" s="817"/>
      <c r="S534" s="121" t="s">
        <v>28</v>
      </c>
      <c r="T534" s="386" t="s">
        <v>51</v>
      </c>
      <c r="U534" s="217">
        <v>37.0</v>
      </c>
      <c r="V534" s="811" t="s">
        <v>62</v>
      </c>
      <c r="W534" s="217" t="s">
        <v>1917</v>
      </c>
      <c r="X534" s="814" t="s">
        <v>4089</v>
      </c>
      <c r="Y534" s="210"/>
    </row>
    <row r="535">
      <c r="A535" s="383">
        <v>44020.0</v>
      </c>
      <c r="B535" s="1260" t="s">
        <v>1947</v>
      </c>
      <c r="C535" s="1260" t="s">
        <v>4872</v>
      </c>
      <c r="D535" s="217" t="s">
        <v>1927</v>
      </c>
      <c r="E535" s="211"/>
      <c r="F535" s="211"/>
      <c r="G535" s="217">
        <v>34.0</v>
      </c>
      <c r="H535" s="211"/>
      <c r="I535" s="211"/>
      <c r="J535" s="211"/>
      <c r="K535" s="211"/>
      <c r="L535" s="211"/>
      <c r="M535" s="211"/>
      <c r="N535" s="211"/>
      <c r="O535" s="211"/>
      <c r="P535" s="211"/>
      <c r="Q535" s="211"/>
      <c r="R535" s="817"/>
      <c r="S535" s="121" t="s">
        <v>28</v>
      </c>
      <c r="T535" s="386" t="s">
        <v>51</v>
      </c>
      <c r="U535" s="217">
        <v>26.0</v>
      </c>
      <c r="V535" s="815" t="s">
        <v>1940</v>
      </c>
      <c r="W535" s="217" t="s">
        <v>77</v>
      </c>
      <c r="X535" s="814" t="s">
        <v>2683</v>
      </c>
      <c r="Y535" s="210"/>
    </row>
    <row r="536">
      <c r="A536" s="383">
        <v>44020.0</v>
      </c>
      <c r="B536" s="1260" t="s">
        <v>1947</v>
      </c>
      <c r="C536" s="1260" t="s">
        <v>4872</v>
      </c>
      <c r="D536" s="217" t="s">
        <v>1927</v>
      </c>
      <c r="E536" s="211"/>
      <c r="F536" s="211"/>
      <c r="G536" s="211"/>
      <c r="H536" s="211"/>
      <c r="I536" s="211"/>
      <c r="J536" s="211"/>
      <c r="K536" s="211"/>
      <c r="L536" s="211"/>
      <c r="M536" s="211"/>
      <c r="N536" s="211"/>
      <c r="O536" s="211"/>
      <c r="P536" s="211"/>
      <c r="Q536" s="211"/>
      <c r="R536" s="817"/>
      <c r="S536" s="121" t="s">
        <v>28</v>
      </c>
      <c r="T536" s="386" t="s">
        <v>51</v>
      </c>
      <c r="U536" s="217">
        <v>8.0</v>
      </c>
      <c r="V536" s="811" t="s">
        <v>62</v>
      </c>
      <c r="W536" s="217" t="s">
        <v>77</v>
      </c>
      <c r="X536" s="814" t="s">
        <v>2683</v>
      </c>
      <c r="Y536" s="210"/>
    </row>
    <row r="537">
      <c r="A537" s="383"/>
      <c r="B537" s="1260"/>
      <c r="C537" s="1260"/>
      <c r="D537" s="211"/>
      <c r="E537" s="211"/>
      <c r="F537" s="211"/>
      <c r="G537" s="211"/>
      <c r="H537" s="211"/>
      <c r="I537" s="211"/>
      <c r="J537" s="211"/>
      <c r="K537" s="211"/>
      <c r="L537" s="211"/>
      <c r="M537" s="211"/>
      <c r="N537" s="211"/>
      <c r="O537" s="211"/>
      <c r="P537" s="211"/>
      <c r="Q537" s="211"/>
      <c r="R537" s="817"/>
      <c r="S537" s="121"/>
      <c r="T537" s="386"/>
      <c r="U537" s="217"/>
      <c r="V537" s="815"/>
      <c r="W537" s="211"/>
      <c r="X537" s="814"/>
      <c r="Y537" s="210"/>
    </row>
    <row r="538">
      <c r="A538" s="383">
        <v>44020.0</v>
      </c>
      <c r="B538" s="1260" t="s">
        <v>3171</v>
      </c>
      <c r="C538" s="1260" t="s">
        <v>4873</v>
      </c>
      <c r="D538" s="211"/>
      <c r="E538" s="211"/>
      <c r="F538" s="211"/>
      <c r="G538" s="217">
        <v>29.0</v>
      </c>
      <c r="H538" s="211"/>
      <c r="I538" s="211"/>
      <c r="J538" s="211"/>
      <c r="K538" s="211"/>
      <c r="L538" s="211"/>
      <c r="M538" s="211"/>
      <c r="N538" s="211"/>
      <c r="O538" s="211"/>
      <c r="P538" s="217"/>
      <c r="Q538" s="217"/>
      <c r="R538" s="817"/>
      <c r="S538" s="121" t="s">
        <v>28</v>
      </c>
      <c r="T538" s="386" t="s">
        <v>51</v>
      </c>
      <c r="U538" s="217">
        <v>29.0</v>
      </c>
      <c r="V538" s="811" t="s">
        <v>31</v>
      </c>
      <c r="W538" s="217" t="s">
        <v>1917</v>
      </c>
      <c r="X538" s="810"/>
      <c r="Y538" s="210"/>
    </row>
    <row r="539">
      <c r="A539" s="383">
        <v>44020.0</v>
      </c>
      <c r="B539" s="1260" t="s">
        <v>3171</v>
      </c>
      <c r="C539" s="1260" t="s">
        <v>4874</v>
      </c>
      <c r="D539" s="211"/>
      <c r="E539" s="211"/>
      <c r="F539" s="211"/>
      <c r="G539" s="211"/>
      <c r="H539" s="211"/>
      <c r="I539" s="211"/>
      <c r="J539" s="211"/>
      <c r="K539" s="211"/>
      <c r="L539" s="211"/>
      <c r="M539" s="211"/>
      <c r="N539" s="217">
        <v>2.0</v>
      </c>
      <c r="O539" s="211"/>
      <c r="P539" s="217"/>
      <c r="Q539" s="217"/>
      <c r="R539" s="817"/>
      <c r="S539" s="121" t="s">
        <v>28</v>
      </c>
      <c r="T539" s="386" t="s">
        <v>58</v>
      </c>
      <c r="U539" s="217">
        <v>2.0</v>
      </c>
      <c r="V539" s="815" t="s">
        <v>77</v>
      </c>
      <c r="W539" s="211"/>
      <c r="X539" s="810"/>
      <c r="Y539" s="210"/>
    </row>
    <row r="540">
      <c r="A540" s="383"/>
      <c r="B540" s="1260"/>
      <c r="C540" s="1261"/>
      <c r="D540" s="211"/>
      <c r="E540" s="211"/>
      <c r="F540" s="211"/>
      <c r="G540" s="211"/>
      <c r="H540" s="211"/>
      <c r="I540" s="211"/>
      <c r="J540" s="211"/>
      <c r="K540" s="211"/>
      <c r="L540" s="211"/>
      <c r="M540" s="211"/>
      <c r="N540" s="211"/>
      <c r="O540" s="211"/>
      <c r="P540" s="211"/>
      <c r="Q540" s="211"/>
      <c r="R540" s="817"/>
      <c r="S540" s="121"/>
      <c r="T540" s="386"/>
      <c r="U540" s="211"/>
      <c r="V540" s="815"/>
      <c r="W540" s="211"/>
      <c r="X540" s="810"/>
      <c r="Y540" s="210"/>
    </row>
    <row r="541">
      <c r="A541" s="383">
        <v>44020.0</v>
      </c>
      <c r="B541" s="1260" t="s">
        <v>2261</v>
      </c>
      <c r="C541" s="1260" t="s">
        <v>4875</v>
      </c>
      <c r="D541" s="217" t="s">
        <v>1927</v>
      </c>
      <c r="E541" s="211"/>
      <c r="F541" s="211"/>
      <c r="G541" s="217">
        <v>41.0</v>
      </c>
      <c r="H541" s="211"/>
      <c r="I541" s="211"/>
      <c r="J541" s="211"/>
      <c r="K541" s="211"/>
      <c r="L541" s="211"/>
      <c r="M541" s="211"/>
      <c r="N541" s="211"/>
      <c r="O541" s="211"/>
      <c r="P541" s="211"/>
      <c r="Q541" s="211"/>
      <c r="R541" s="817"/>
      <c r="S541" s="121" t="s">
        <v>28</v>
      </c>
      <c r="T541" s="386" t="s">
        <v>51</v>
      </c>
      <c r="U541" s="217">
        <v>41.0</v>
      </c>
      <c r="V541" s="811" t="s">
        <v>1912</v>
      </c>
      <c r="W541" s="217" t="s">
        <v>77</v>
      </c>
      <c r="X541" s="814" t="s">
        <v>4876</v>
      </c>
      <c r="Y541" s="210"/>
    </row>
    <row r="542">
      <c r="A542" s="383">
        <v>44020.0</v>
      </c>
      <c r="B542" s="1260" t="s">
        <v>2261</v>
      </c>
      <c r="C542" s="1260" t="s">
        <v>4875</v>
      </c>
      <c r="D542" s="217"/>
      <c r="E542" s="211"/>
      <c r="F542" s="211"/>
      <c r="G542" s="217"/>
      <c r="H542" s="211"/>
      <c r="I542" s="211"/>
      <c r="J542" s="211"/>
      <c r="K542" s="211"/>
      <c r="L542" s="211"/>
      <c r="M542" s="211"/>
      <c r="N542" s="217">
        <v>1.0</v>
      </c>
      <c r="O542" s="211"/>
      <c r="P542" s="211"/>
      <c r="Q542" s="211"/>
      <c r="R542" s="817"/>
      <c r="S542" s="121" t="s">
        <v>28</v>
      </c>
      <c r="T542" s="386" t="s">
        <v>58</v>
      </c>
      <c r="U542" s="217">
        <v>1.0</v>
      </c>
      <c r="V542" s="815" t="s">
        <v>77</v>
      </c>
      <c r="W542" s="217"/>
      <c r="X542" s="814"/>
      <c r="Y542" s="210"/>
    </row>
    <row r="543">
      <c r="A543" s="383">
        <v>44020.0</v>
      </c>
      <c r="B543" s="1260" t="s">
        <v>2261</v>
      </c>
      <c r="C543" s="1260" t="s">
        <v>4877</v>
      </c>
      <c r="D543" s="217" t="s">
        <v>1927</v>
      </c>
      <c r="E543" s="211"/>
      <c r="F543" s="211"/>
      <c r="G543" s="217">
        <v>30.0</v>
      </c>
      <c r="H543" s="211"/>
      <c r="I543" s="211"/>
      <c r="J543" s="211"/>
      <c r="K543" s="211"/>
      <c r="L543" s="211"/>
      <c r="M543" s="211"/>
      <c r="N543" s="217"/>
      <c r="O543" s="211"/>
      <c r="P543" s="211"/>
      <c r="Q543" s="211"/>
      <c r="R543" s="776"/>
      <c r="S543" s="121" t="s">
        <v>28</v>
      </c>
      <c r="T543" s="386" t="s">
        <v>51</v>
      </c>
      <c r="U543" s="217">
        <v>21.0</v>
      </c>
      <c r="V543" s="815" t="s">
        <v>3136</v>
      </c>
      <c r="W543" s="217" t="s">
        <v>77</v>
      </c>
      <c r="X543" s="814" t="s">
        <v>4878</v>
      </c>
      <c r="Y543" s="210"/>
    </row>
    <row r="544">
      <c r="A544" s="383">
        <v>44020.0</v>
      </c>
      <c r="B544" s="1260" t="s">
        <v>2261</v>
      </c>
      <c r="C544" s="1260" t="s">
        <v>4877</v>
      </c>
      <c r="D544" s="217" t="s">
        <v>1927</v>
      </c>
      <c r="E544" s="211"/>
      <c r="F544" s="211"/>
      <c r="G544" s="217"/>
      <c r="H544" s="211"/>
      <c r="I544" s="211"/>
      <c r="J544" s="211"/>
      <c r="K544" s="211"/>
      <c r="L544" s="211"/>
      <c r="M544" s="211"/>
      <c r="N544" s="211"/>
      <c r="O544" s="211"/>
      <c r="P544" s="211"/>
      <c r="Q544" s="211"/>
      <c r="R544" s="776"/>
      <c r="S544" s="121" t="s">
        <v>28</v>
      </c>
      <c r="T544" s="386" t="s">
        <v>51</v>
      </c>
      <c r="U544" s="217">
        <v>9.0</v>
      </c>
      <c r="V544" s="815" t="s">
        <v>4777</v>
      </c>
      <c r="W544" s="217" t="s">
        <v>77</v>
      </c>
      <c r="X544" s="814"/>
      <c r="Y544" s="210"/>
    </row>
    <row r="545">
      <c r="A545" s="383">
        <v>44020.0</v>
      </c>
      <c r="B545" s="1260" t="s">
        <v>2261</v>
      </c>
      <c r="C545" s="1260" t="s">
        <v>4877</v>
      </c>
      <c r="D545" s="217"/>
      <c r="E545" s="211"/>
      <c r="F545" s="211"/>
      <c r="G545" s="217"/>
      <c r="H545" s="211"/>
      <c r="I545" s="211"/>
      <c r="J545" s="211"/>
      <c r="K545" s="211"/>
      <c r="L545" s="211"/>
      <c r="M545" s="211"/>
      <c r="N545" s="217">
        <v>1.0</v>
      </c>
      <c r="O545" s="211"/>
      <c r="P545" s="211"/>
      <c r="Q545" s="211"/>
      <c r="R545" s="776"/>
      <c r="S545" s="121" t="s">
        <v>28</v>
      </c>
      <c r="T545" s="386" t="s">
        <v>58</v>
      </c>
      <c r="U545" s="217">
        <v>1.0</v>
      </c>
      <c r="V545" s="815" t="s">
        <v>3136</v>
      </c>
      <c r="W545" s="217"/>
      <c r="X545" s="814"/>
      <c r="Y545" s="210"/>
    </row>
    <row r="546">
      <c r="A546" s="383"/>
      <c r="B546" s="1260"/>
      <c r="C546" s="1260"/>
      <c r="D546" s="211"/>
      <c r="E546" s="217"/>
      <c r="F546" s="211"/>
      <c r="G546" s="211"/>
      <c r="H546" s="211"/>
      <c r="I546" s="211"/>
      <c r="J546" s="211"/>
      <c r="K546" s="211"/>
      <c r="L546" s="211"/>
      <c r="M546" s="211"/>
      <c r="N546" s="217"/>
      <c r="O546" s="211"/>
      <c r="P546" s="211"/>
      <c r="Q546" s="211"/>
      <c r="R546" s="817"/>
      <c r="S546" s="121"/>
      <c r="T546" s="386"/>
      <c r="U546" s="217"/>
      <c r="V546" s="815"/>
      <c r="W546" s="217"/>
      <c r="X546" s="810"/>
      <c r="Y546" s="210"/>
    </row>
    <row r="547">
      <c r="A547" s="525">
        <v>44020.0</v>
      </c>
      <c r="B547" s="1260" t="s">
        <v>3653</v>
      </c>
      <c r="C547" s="1260" t="s">
        <v>4879</v>
      </c>
      <c r="D547" s="211"/>
      <c r="E547" s="217" t="s">
        <v>4880</v>
      </c>
      <c r="F547" s="211"/>
      <c r="G547" s="217">
        <v>38.0</v>
      </c>
      <c r="H547" s="211"/>
      <c r="I547" s="211"/>
      <c r="J547" s="211"/>
      <c r="K547" s="211"/>
      <c r="L547" s="211"/>
      <c r="M547" s="211"/>
      <c r="N547" s="211"/>
      <c r="O547" s="211"/>
      <c r="P547" s="211"/>
      <c r="Q547" s="211"/>
      <c r="R547" s="817"/>
      <c r="S547" s="121" t="s">
        <v>28</v>
      </c>
      <c r="T547" s="386" t="s">
        <v>51</v>
      </c>
      <c r="U547" s="217">
        <v>38.0</v>
      </c>
      <c r="V547" s="815"/>
      <c r="W547" s="217" t="s">
        <v>77</v>
      </c>
      <c r="X547" s="810"/>
      <c r="Y547" s="210"/>
    </row>
    <row r="548">
      <c r="A548" s="383"/>
      <c r="B548" s="1260"/>
      <c r="C548" s="1260"/>
      <c r="D548" s="211"/>
      <c r="E548" s="217"/>
      <c r="F548" s="211"/>
      <c r="G548" s="211"/>
      <c r="H548" s="211"/>
      <c r="I548" s="211"/>
      <c r="J548" s="211"/>
      <c r="K548" s="211"/>
      <c r="L548" s="211"/>
      <c r="M548" s="211"/>
      <c r="N548" s="211"/>
      <c r="O548" s="211"/>
      <c r="P548" s="211"/>
      <c r="Q548" s="211"/>
      <c r="R548" s="817"/>
      <c r="S548" s="121"/>
      <c r="T548" s="386"/>
      <c r="U548" s="217"/>
      <c r="V548" s="815"/>
      <c r="W548" s="211"/>
      <c r="X548" s="810"/>
      <c r="Y548" s="210"/>
    </row>
    <row r="549">
      <c r="A549" s="1245">
        <v>44020.0</v>
      </c>
      <c r="B549" s="1356" t="s">
        <v>4881</v>
      </c>
      <c r="C549" s="1356" t="s">
        <v>4882</v>
      </c>
      <c r="D549" s="1358"/>
      <c r="E549" s="1358"/>
      <c r="F549" s="1358"/>
      <c r="G549" s="1358"/>
      <c r="H549" s="1358"/>
      <c r="I549" s="1358"/>
      <c r="J549" s="1358"/>
      <c r="K549" s="1358"/>
      <c r="L549" s="1358"/>
      <c r="M549" s="1358"/>
      <c r="N549" s="1358"/>
      <c r="O549" s="1358"/>
      <c r="P549" s="1358"/>
      <c r="Q549" s="1358"/>
      <c r="R549" s="1360"/>
      <c r="S549" s="121" t="s">
        <v>28</v>
      </c>
      <c r="T549" s="1359" t="s">
        <v>125</v>
      </c>
      <c r="U549" s="1358"/>
      <c r="V549" s="1361" t="s">
        <v>4798</v>
      </c>
      <c r="W549" s="1358"/>
      <c r="X549" s="1364" t="s">
        <v>4883</v>
      </c>
      <c r="Y549" s="1362"/>
    </row>
    <row r="550">
      <c r="A550" s="1245">
        <v>44020.0</v>
      </c>
      <c r="B550" s="1356" t="s">
        <v>4881</v>
      </c>
      <c r="C550" s="1356" t="s">
        <v>4884</v>
      </c>
      <c r="D550" s="1358"/>
      <c r="E550" s="1358"/>
      <c r="F550" s="1358"/>
      <c r="G550" s="1358"/>
      <c r="H550" s="1358"/>
      <c r="I550" s="1358"/>
      <c r="J550" s="1358"/>
      <c r="K550" s="1358"/>
      <c r="L550" s="1358"/>
      <c r="M550" s="1358"/>
      <c r="N550" s="1358"/>
      <c r="O550" s="1358"/>
      <c r="P550" s="1358"/>
      <c r="Q550" s="1358"/>
      <c r="R550" s="1360"/>
      <c r="S550" s="121" t="s">
        <v>28</v>
      </c>
      <c r="T550" s="1359" t="s">
        <v>125</v>
      </c>
      <c r="U550" s="1358"/>
      <c r="V550" s="1361" t="s">
        <v>4798</v>
      </c>
      <c r="W550" s="1358"/>
      <c r="X550" s="1364" t="s">
        <v>4885</v>
      </c>
      <c r="Y550" s="1362"/>
    </row>
    <row r="551">
      <c r="A551" s="211"/>
      <c r="B551" s="1261"/>
      <c r="C551" s="1261"/>
      <c r="D551" s="211"/>
      <c r="E551" s="211"/>
      <c r="F551" s="211"/>
      <c r="G551" s="211"/>
      <c r="H551" s="211"/>
      <c r="I551" s="211"/>
      <c r="J551" s="211"/>
      <c r="K551" s="211"/>
      <c r="L551" s="211"/>
      <c r="M551" s="211"/>
      <c r="N551" s="211"/>
      <c r="O551" s="211"/>
      <c r="P551" s="211"/>
      <c r="Q551" s="211"/>
      <c r="R551" s="776"/>
      <c r="S551" s="121"/>
      <c r="T551" s="386"/>
      <c r="U551" s="211"/>
      <c r="V551" s="815"/>
      <c r="W551" s="211"/>
      <c r="X551" s="810"/>
      <c r="Y551" s="210"/>
    </row>
    <row r="552">
      <c r="A552" s="1245">
        <v>44020.0</v>
      </c>
      <c r="B552" s="1260" t="s">
        <v>1664</v>
      </c>
      <c r="C552" s="1260" t="s">
        <v>4886</v>
      </c>
      <c r="D552" s="211"/>
      <c r="E552" s="211"/>
      <c r="F552" s="211"/>
      <c r="G552" s="217">
        <v>29.0</v>
      </c>
      <c r="H552" s="211"/>
      <c r="I552" s="211"/>
      <c r="J552" s="211"/>
      <c r="K552" s="211"/>
      <c r="L552" s="211"/>
      <c r="M552" s="211"/>
      <c r="N552" s="211"/>
      <c r="O552" s="211"/>
      <c r="P552" s="211"/>
      <c r="Q552" s="211"/>
      <c r="R552" s="817"/>
      <c r="S552" s="121" t="s">
        <v>28</v>
      </c>
      <c r="T552" s="386" t="s">
        <v>51</v>
      </c>
      <c r="U552" s="217">
        <v>29.0</v>
      </c>
      <c r="V552" s="811" t="s">
        <v>31</v>
      </c>
      <c r="W552" s="217" t="s">
        <v>1917</v>
      </c>
      <c r="X552" s="810"/>
      <c r="Y552" s="210"/>
    </row>
    <row r="553">
      <c r="A553" s="1245">
        <v>44020.0</v>
      </c>
      <c r="B553" s="1260" t="s">
        <v>1664</v>
      </c>
      <c r="C553" s="1260" t="s">
        <v>4887</v>
      </c>
      <c r="D553" s="211"/>
      <c r="E553" s="217">
        <v>1.0</v>
      </c>
      <c r="F553" s="211"/>
      <c r="G553" s="217"/>
      <c r="H553" s="211"/>
      <c r="I553" s="211"/>
      <c r="J553" s="211"/>
      <c r="K553" s="211"/>
      <c r="L553" s="211"/>
      <c r="M553" s="211"/>
      <c r="N553" s="211"/>
      <c r="O553" s="211"/>
      <c r="P553" s="211"/>
      <c r="Q553" s="211"/>
      <c r="R553" s="817"/>
      <c r="S553" s="121" t="s">
        <v>28</v>
      </c>
      <c r="T553" s="386" t="s">
        <v>69</v>
      </c>
      <c r="U553" s="217">
        <v>1.0</v>
      </c>
      <c r="V553" s="811" t="s">
        <v>62</v>
      </c>
      <c r="W553" s="217" t="s">
        <v>1917</v>
      </c>
      <c r="X553" s="810"/>
      <c r="Y553" s="210"/>
    </row>
    <row r="554">
      <c r="A554" s="1245">
        <v>44020.0</v>
      </c>
      <c r="B554" s="1260" t="s">
        <v>1664</v>
      </c>
      <c r="C554" s="1260" t="s">
        <v>4887</v>
      </c>
      <c r="D554" s="211"/>
      <c r="E554" s="211"/>
      <c r="F554" s="211"/>
      <c r="G554" s="217">
        <v>29.0</v>
      </c>
      <c r="H554" s="211"/>
      <c r="I554" s="211"/>
      <c r="J554" s="211"/>
      <c r="K554" s="211"/>
      <c r="L554" s="211"/>
      <c r="M554" s="211"/>
      <c r="N554" s="211"/>
      <c r="O554" s="211"/>
      <c r="P554" s="211"/>
      <c r="Q554" s="211"/>
      <c r="R554" s="817"/>
      <c r="S554" s="121" t="s">
        <v>28</v>
      </c>
      <c r="T554" s="386" t="s">
        <v>51</v>
      </c>
      <c r="U554" s="217">
        <v>29.0</v>
      </c>
      <c r="V554" s="811" t="s">
        <v>62</v>
      </c>
      <c r="W554" s="217" t="s">
        <v>1917</v>
      </c>
      <c r="X554" s="810"/>
      <c r="Y554" s="210"/>
    </row>
    <row r="555">
      <c r="A555" s="1245">
        <v>44020.0</v>
      </c>
      <c r="B555" s="1260" t="s">
        <v>1664</v>
      </c>
      <c r="C555" s="1260" t="s">
        <v>4888</v>
      </c>
      <c r="D555" s="211"/>
      <c r="E555" s="211"/>
      <c r="F555" s="211"/>
      <c r="G555" s="217">
        <v>18.0</v>
      </c>
      <c r="H555" s="211"/>
      <c r="I555" s="211"/>
      <c r="J555" s="211"/>
      <c r="K555" s="211"/>
      <c r="L555" s="211"/>
      <c r="M555" s="211"/>
      <c r="N555" s="211"/>
      <c r="O555" s="211"/>
      <c r="P555" s="211"/>
      <c r="Q555" s="211"/>
      <c r="R555" s="817"/>
      <c r="S555" s="121" t="s">
        <v>28</v>
      </c>
      <c r="T555" s="386" t="s">
        <v>51</v>
      </c>
      <c r="U555" s="217">
        <v>18.0</v>
      </c>
      <c r="V555" s="811" t="s">
        <v>116</v>
      </c>
      <c r="W555" s="217" t="s">
        <v>1917</v>
      </c>
      <c r="X555" s="810"/>
      <c r="Y555" s="210"/>
    </row>
    <row r="556">
      <c r="A556" s="211"/>
      <c r="B556" s="1261"/>
      <c r="C556" s="1261"/>
      <c r="D556" s="211"/>
      <c r="E556" s="211"/>
      <c r="F556" s="211"/>
      <c r="G556" s="211"/>
      <c r="H556" s="211"/>
      <c r="I556" s="211"/>
      <c r="J556" s="211"/>
      <c r="K556" s="211"/>
      <c r="L556" s="211"/>
      <c r="M556" s="211"/>
      <c r="N556" s="211"/>
      <c r="O556" s="211"/>
      <c r="P556" s="211"/>
      <c r="Q556" s="211"/>
      <c r="R556" s="776"/>
      <c r="S556" s="121"/>
      <c r="T556" s="386"/>
      <c r="U556" s="211"/>
      <c r="V556" s="815"/>
      <c r="W556" s="211"/>
      <c r="X556" s="810"/>
      <c r="Y556" s="210"/>
    </row>
    <row r="557">
      <c r="A557" s="1245">
        <v>44020.0</v>
      </c>
      <c r="B557" s="1260" t="s">
        <v>1910</v>
      </c>
      <c r="C557" s="1260" t="s">
        <v>4889</v>
      </c>
      <c r="D557" s="211"/>
      <c r="E557" s="211"/>
      <c r="F557" s="211"/>
      <c r="G557" s="217">
        <v>14.0</v>
      </c>
      <c r="H557" s="211"/>
      <c r="I557" s="211"/>
      <c r="J557" s="211"/>
      <c r="K557" s="211"/>
      <c r="L557" s="211"/>
      <c r="M557" s="211"/>
      <c r="N557" s="211"/>
      <c r="O557" s="211"/>
      <c r="P557" s="211"/>
      <c r="Q557" s="211"/>
      <c r="R557" s="817"/>
      <c r="S557" s="121" t="s">
        <v>28</v>
      </c>
      <c r="T557" s="386" t="s">
        <v>51</v>
      </c>
      <c r="U557" s="217">
        <v>14.0</v>
      </c>
      <c r="V557" s="811" t="s">
        <v>31</v>
      </c>
      <c r="W557" s="217" t="s">
        <v>1917</v>
      </c>
      <c r="X557" s="814"/>
      <c r="Y557" s="210"/>
    </row>
    <row r="558">
      <c r="A558" s="1245">
        <v>44020.0</v>
      </c>
      <c r="B558" s="1260" t="s">
        <v>1910</v>
      </c>
      <c r="C558" s="1260" t="s">
        <v>4890</v>
      </c>
      <c r="D558" s="211"/>
      <c r="E558" s="211"/>
      <c r="F558" s="211"/>
      <c r="G558" s="217">
        <v>10.0</v>
      </c>
      <c r="H558" s="211"/>
      <c r="I558" s="211"/>
      <c r="J558" s="211"/>
      <c r="K558" s="211"/>
      <c r="L558" s="211"/>
      <c r="M558" s="211"/>
      <c r="N558" s="211"/>
      <c r="O558" s="211"/>
      <c r="P558" s="211"/>
      <c r="Q558" s="211"/>
      <c r="R558" s="817"/>
      <c r="S558" s="121" t="s">
        <v>28</v>
      </c>
      <c r="T558" s="386" t="s">
        <v>51</v>
      </c>
      <c r="U558" s="217">
        <v>10.0</v>
      </c>
      <c r="V558" s="811" t="s">
        <v>62</v>
      </c>
      <c r="W558" s="217" t="s">
        <v>1917</v>
      </c>
      <c r="X558" s="814"/>
      <c r="Y558" s="210"/>
    </row>
    <row r="559">
      <c r="A559" s="1245">
        <v>44020.0</v>
      </c>
      <c r="B559" s="1260" t="s">
        <v>1910</v>
      </c>
      <c r="C559" s="1260" t="s">
        <v>4891</v>
      </c>
      <c r="D559" s="211"/>
      <c r="E559" s="211"/>
      <c r="F559" s="211"/>
      <c r="G559" s="217">
        <v>20.0</v>
      </c>
      <c r="H559" s="211"/>
      <c r="I559" s="211"/>
      <c r="J559" s="211"/>
      <c r="K559" s="211"/>
      <c r="L559" s="211"/>
      <c r="M559" s="211"/>
      <c r="N559" s="211"/>
      <c r="O559" s="211"/>
      <c r="P559" s="211"/>
      <c r="Q559" s="211"/>
      <c r="R559" s="817"/>
      <c r="S559" s="121" t="s">
        <v>28</v>
      </c>
      <c r="T559" s="386" t="s">
        <v>51</v>
      </c>
      <c r="U559" s="217">
        <v>20.0</v>
      </c>
      <c r="V559" s="811" t="s">
        <v>1912</v>
      </c>
      <c r="W559" s="217" t="s">
        <v>1917</v>
      </c>
      <c r="X559" s="814"/>
      <c r="Y559" s="210"/>
    </row>
    <row r="560">
      <c r="A560" s="1245">
        <v>44020.0</v>
      </c>
      <c r="B560" s="1260" t="s">
        <v>1910</v>
      </c>
      <c r="C560" s="1260" t="s">
        <v>4892</v>
      </c>
      <c r="D560" s="211"/>
      <c r="E560" s="211"/>
      <c r="F560" s="211"/>
      <c r="G560" s="211"/>
      <c r="H560" s="211"/>
      <c r="I560" s="211"/>
      <c r="J560" s="211"/>
      <c r="K560" s="211"/>
      <c r="L560" s="211"/>
      <c r="M560" s="211"/>
      <c r="N560" s="217">
        <v>3.0</v>
      </c>
      <c r="O560" s="211"/>
      <c r="P560" s="211"/>
      <c r="Q560" s="211"/>
      <c r="R560" s="817"/>
      <c r="S560" s="121" t="s">
        <v>28</v>
      </c>
      <c r="T560" s="386" t="s">
        <v>58</v>
      </c>
      <c r="U560" s="217">
        <v>3.0</v>
      </c>
      <c r="V560" s="815" t="s">
        <v>77</v>
      </c>
      <c r="W560" s="211"/>
      <c r="X560" s="814"/>
      <c r="Y560" s="210"/>
    </row>
    <row r="561">
      <c r="A561" s="1245">
        <v>44020.0</v>
      </c>
      <c r="B561" s="1260" t="s">
        <v>1910</v>
      </c>
      <c r="C561" s="1337" t="s">
        <v>4893</v>
      </c>
      <c r="D561" s="211"/>
      <c r="E561" s="211"/>
      <c r="F561" s="211"/>
      <c r="G561" s="217">
        <v>14.0</v>
      </c>
      <c r="H561" s="211"/>
      <c r="I561" s="211"/>
      <c r="J561" s="211"/>
      <c r="K561" s="211"/>
      <c r="L561" s="211"/>
      <c r="M561" s="211"/>
      <c r="N561" s="211"/>
      <c r="O561" s="211"/>
      <c r="P561" s="211"/>
      <c r="Q561" s="211"/>
      <c r="R561" s="817"/>
      <c r="S561" s="121" t="s">
        <v>28</v>
      </c>
      <c r="T561" s="386" t="s">
        <v>51</v>
      </c>
      <c r="U561" s="217">
        <v>14.0</v>
      </c>
      <c r="V561" s="811" t="s">
        <v>116</v>
      </c>
      <c r="W561" s="217" t="s">
        <v>1917</v>
      </c>
      <c r="X561" s="814"/>
      <c r="Y561" s="210"/>
    </row>
    <row r="562">
      <c r="A562" s="211"/>
      <c r="B562" s="1269"/>
      <c r="C562" s="1337"/>
      <c r="D562" s="211"/>
      <c r="E562" s="211"/>
      <c r="F562" s="211"/>
      <c r="G562" s="211"/>
      <c r="H562" s="211"/>
      <c r="I562" s="211"/>
      <c r="J562" s="211"/>
      <c r="K562" s="211"/>
      <c r="L562" s="211"/>
      <c r="M562" s="211"/>
      <c r="N562" s="211"/>
      <c r="O562" s="211"/>
      <c r="P562" s="211"/>
      <c r="Q562" s="211"/>
      <c r="R562" s="776"/>
      <c r="S562" s="121"/>
      <c r="T562" s="386"/>
      <c r="U562" s="217"/>
      <c r="V562" s="815"/>
      <c r="W562" s="211"/>
      <c r="X562" s="810"/>
      <c r="Y562" s="210"/>
    </row>
    <row r="563">
      <c r="A563" s="211"/>
      <c r="B563" s="1269" t="s">
        <v>4894</v>
      </c>
      <c r="C563" s="1323" t="s">
        <v>4895</v>
      </c>
      <c r="D563" s="211"/>
      <c r="E563" s="211"/>
      <c r="F563" s="211"/>
      <c r="G563" s="211"/>
      <c r="H563" s="211"/>
      <c r="I563" s="211"/>
      <c r="J563" s="211"/>
      <c r="K563" s="211"/>
      <c r="L563" s="211"/>
      <c r="M563" s="211"/>
      <c r="N563" s="207"/>
      <c r="O563" s="217">
        <v>30.0</v>
      </c>
      <c r="P563" s="211"/>
      <c r="Q563" s="211"/>
      <c r="R563" s="776"/>
      <c r="S563" s="121" t="s">
        <v>28</v>
      </c>
      <c r="T563" s="386" t="s">
        <v>192</v>
      </c>
      <c r="U563" s="217">
        <v>30.0</v>
      </c>
      <c r="V563" s="815" t="s">
        <v>82</v>
      </c>
      <c r="W563" s="211"/>
      <c r="X563" s="810"/>
      <c r="Y563" s="210"/>
    </row>
    <row r="564">
      <c r="A564" s="211"/>
      <c r="B564" s="1269" t="s">
        <v>2137</v>
      </c>
      <c r="C564" s="1323" t="s">
        <v>4896</v>
      </c>
      <c r="D564" s="211"/>
      <c r="E564" s="211"/>
      <c r="F564" s="211"/>
      <c r="G564" s="211"/>
      <c r="H564" s="211"/>
      <c r="I564" s="211"/>
      <c r="J564" s="211"/>
      <c r="K564" s="211"/>
      <c r="L564" s="211"/>
      <c r="M564" s="211"/>
      <c r="N564" s="207"/>
      <c r="O564" s="217">
        <v>30.0</v>
      </c>
      <c r="P564" s="211"/>
      <c r="Q564" s="211"/>
      <c r="R564" s="776"/>
      <c r="S564" s="121" t="s">
        <v>28</v>
      </c>
      <c r="T564" s="386" t="s">
        <v>192</v>
      </c>
      <c r="U564" s="217">
        <v>30.0</v>
      </c>
      <c r="V564" s="815" t="s">
        <v>82</v>
      </c>
      <c r="W564" s="211"/>
      <c r="X564" s="814" t="s">
        <v>4897</v>
      </c>
      <c r="Y564" s="210"/>
    </row>
    <row r="565">
      <c r="A565" s="211"/>
      <c r="B565" s="1269" t="s">
        <v>2137</v>
      </c>
      <c r="C565" s="1323" t="s">
        <v>4898</v>
      </c>
      <c r="D565" s="211"/>
      <c r="E565" s="211"/>
      <c r="F565" s="211"/>
      <c r="G565" s="211"/>
      <c r="H565" s="211"/>
      <c r="I565" s="211"/>
      <c r="J565" s="211"/>
      <c r="K565" s="211"/>
      <c r="L565" s="211"/>
      <c r="M565" s="211"/>
      <c r="N565" s="207"/>
      <c r="O565" s="217">
        <v>30.0</v>
      </c>
      <c r="P565" s="211"/>
      <c r="Q565" s="211"/>
      <c r="R565" s="776"/>
      <c r="S565" s="121" t="s">
        <v>28</v>
      </c>
      <c r="T565" s="386" t="s">
        <v>192</v>
      </c>
      <c r="U565" s="217">
        <v>30.0</v>
      </c>
      <c r="V565" s="815" t="s">
        <v>82</v>
      </c>
      <c r="W565" s="211"/>
      <c r="X565" s="814" t="s">
        <v>4899</v>
      </c>
      <c r="Y565" s="210"/>
    </row>
    <row r="566">
      <c r="A566" s="211"/>
      <c r="B566" s="1269" t="s">
        <v>4900</v>
      </c>
      <c r="C566" s="1337" t="s">
        <v>4901</v>
      </c>
      <c r="D566" s="211"/>
      <c r="E566" s="211"/>
      <c r="F566" s="211"/>
      <c r="G566" s="211"/>
      <c r="H566" s="211"/>
      <c r="I566" s="211"/>
      <c r="J566" s="211"/>
      <c r="K566" s="211"/>
      <c r="L566" s="211"/>
      <c r="M566" s="211"/>
      <c r="N566" s="207"/>
      <c r="O566" s="217">
        <v>30.0</v>
      </c>
      <c r="P566" s="211"/>
      <c r="Q566" s="211"/>
      <c r="R566" s="776"/>
      <c r="S566" s="121" t="s">
        <v>28</v>
      </c>
      <c r="T566" s="386" t="s">
        <v>192</v>
      </c>
      <c r="U566" s="217">
        <v>30.0</v>
      </c>
      <c r="V566" s="815" t="s">
        <v>82</v>
      </c>
      <c r="W566" s="211"/>
      <c r="X566" s="810"/>
      <c r="Y566" s="210"/>
    </row>
    <row r="567">
      <c r="A567" s="211"/>
      <c r="B567" s="1269" t="s">
        <v>4902</v>
      </c>
      <c r="C567" s="1337" t="s">
        <v>4903</v>
      </c>
      <c r="D567" s="211"/>
      <c r="E567" s="211"/>
      <c r="F567" s="211"/>
      <c r="G567" s="211"/>
      <c r="H567" s="211"/>
      <c r="I567" s="211"/>
      <c r="J567" s="211"/>
      <c r="K567" s="211"/>
      <c r="L567" s="211"/>
      <c r="M567" s="211"/>
      <c r="N567" s="207"/>
      <c r="O567" s="217">
        <v>30.0</v>
      </c>
      <c r="P567" s="211"/>
      <c r="Q567" s="211"/>
      <c r="R567" s="776"/>
      <c r="S567" s="121" t="s">
        <v>28</v>
      </c>
      <c r="T567" s="386" t="s">
        <v>192</v>
      </c>
      <c r="U567" s="217">
        <v>30.0</v>
      </c>
      <c r="V567" s="815" t="s">
        <v>82</v>
      </c>
      <c r="W567" s="211"/>
      <c r="X567" s="615" t="s">
        <v>4904</v>
      </c>
      <c r="Y567" s="210"/>
    </row>
    <row r="568">
      <c r="A568" s="211"/>
      <c r="B568" s="1324" t="s">
        <v>2758</v>
      </c>
      <c r="C568" s="592" t="s">
        <v>4905</v>
      </c>
      <c r="D568" s="211"/>
      <c r="E568" s="211"/>
      <c r="F568" s="211"/>
      <c r="G568" s="211"/>
      <c r="H568" s="211"/>
      <c r="I568" s="211"/>
      <c r="J568" s="211"/>
      <c r="K568" s="211"/>
      <c r="L568" s="211"/>
      <c r="M568" s="211"/>
      <c r="N568" s="207"/>
      <c r="O568" s="217">
        <v>30.0</v>
      </c>
      <c r="P568" s="211"/>
      <c r="Q568" s="211"/>
      <c r="R568" s="776"/>
      <c r="S568" s="121" t="s">
        <v>28</v>
      </c>
      <c r="T568" s="386" t="s">
        <v>192</v>
      </c>
      <c r="U568" s="217">
        <v>30.0</v>
      </c>
      <c r="V568" s="815" t="s">
        <v>82</v>
      </c>
      <c r="W568" s="211"/>
      <c r="X568" s="1365" t="s">
        <v>4906</v>
      </c>
      <c r="Y568" s="210"/>
    </row>
    <row r="569">
      <c r="A569" s="211"/>
      <c r="B569" s="1324" t="s">
        <v>2758</v>
      </c>
      <c r="C569" s="592" t="s">
        <v>4907</v>
      </c>
      <c r="D569" s="211"/>
      <c r="E569" s="211"/>
      <c r="F569" s="211"/>
      <c r="G569" s="211"/>
      <c r="H569" s="211"/>
      <c r="I569" s="211"/>
      <c r="J569" s="211"/>
      <c r="K569" s="211"/>
      <c r="L569" s="211"/>
      <c r="M569" s="211"/>
      <c r="N569" s="207"/>
      <c r="O569" s="217">
        <v>30.0</v>
      </c>
      <c r="P569" s="211"/>
      <c r="Q569" s="211"/>
      <c r="R569" s="776"/>
      <c r="S569" s="121" t="s">
        <v>28</v>
      </c>
      <c r="T569" s="386" t="s">
        <v>192</v>
      </c>
      <c r="U569" s="217">
        <v>30.0</v>
      </c>
      <c r="V569" s="815" t="s">
        <v>82</v>
      </c>
      <c r="W569" s="211"/>
      <c r="X569" s="1366" t="s">
        <v>4908</v>
      </c>
      <c r="Y569" s="210"/>
    </row>
    <row r="570" ht="22.5" customHeight="1">
      <c r="A570" s="1367"/>
      <c r="B570" s="1368" t="s">
        <v>4909</v>
      </c>
      <c r="C570" s="1369" t="s">
        <v>4910</v>
      </c>
      <c r="D570" s="1367"/>
      <c r="E570" s="1367"/>
      <c r="F570" s="1367"/>
      <c r="G570" s="1367"/>
      <c r="H570" s="1367"/>
      <c r="I570" s="1367"/>
      <c r="J570" s="1367"/>
      <c r="K570" s="1367"/>
      <c r="L570" s="1367"/>
      <c r="M570" s="1367"/>
      <c r="N570" s="207"/>
      <c r="O570" s="1370">
        <v>50.0</v>
      </c>
      <c r="P570" s="1367"/>
      <c r="Q570" s="1367"/>
      <c r="R570" s="1317"/>
      <c r="S570" s="121" t="s">
        <v>28</v>
      </c>
      <c r="T570" s="386" t="s">
        <v>192</v>
      </c>
      <c r="U570" s="1370">
        <v>50.0</v>
      </c>
      <c r="V570" s="1371" t="s">
        <v>77</v>
      </c>
      <c r="W570" s="1367"/>
      <c r="X570" s="1372" t="s">
        <v>4911</v>
      </c>
      <c r="Y570" s="1373"/>
    </row>
    <row r="571" ht="26.25" customHeight="1">
      <c r="A571" s="211"/>
      <c r="B571" s="1269" t="s">
        <v>2764</v>
      </c>
      <c r="C571" s="592" t="s">
        <v>4912</v>
      </c>
      <c r="D571" s="211"/>
      <c r="E571" s="211"/>
      <c r="F571" s="211"/>
      <c r="G571" s="211"/>
      <c r="H571" s="211"/>
      <c r="I571" s="211"/>
      <c r="J571" s="211"/>
      <c r="K571" s="211"/>
      <c r="L571" s="211"/>
      <c r="M571" s="211"/>
      <c r="N571" s="207"/>
      <c r="O571" s="422">
        <v>0.0</v>
      </c>
      <c r="P571" s="211"/>
      <c r="Q571" s="211"/>
      <c r="R571" s="776"/>
      <c r="S571" s="121" t="s">
        <v>28</v>
      </c>
      <c r="T571" s="386" t="s">
        <v>192</v>
      </c>
      <c r="U571" s="422">
        <v>0.0</v>
      </c>
      <c r="V571" s="815" t="s">
        <v>77</v>
      </c>
      <c r="W571" s="211"/>
      <c r="X571" s="814" t="s">
        <v>4913</v>
      </c>
      <c r="Y571" s="210"/>
    </row>
    <row r="572" ht="30.75" customHeight="1">
      <c r="A572" s="211"/>
      <c r="B572" s="1269" t="s">
        <v>2764</v>
      </c>
      <c r="C572" s="592" t="s">
        <v>4914</v>
      </c>
      <c r="D572" s="211"/>
      <c r="E572" s="211"/>
      <c r="F572" s="211"/>
      <c r="G572" s="211"/>
      <c r="H572" s="211"/>
      <c r="I572" s="211"/>
      <c r="J572" s="211"/>
      <c r="K572" s="211"/>
      <c r="L572" s="211"/>
      <c r="M572" s="211"/>
      <c r="N572" s="207"/>
      <c r="O572" s="217">
        <v>11.0</v>
      </c>
      <c r="P572" s="211"/>
      <c r="Q572" s="211"/>
      <c r="R572" s="776"/>
      <c r="S572" s="121" t="s">
        <v>28</v>
      </c>
      <c r="T572" s="386" t="s">
        <v>192</v>
      </c>
      <c r="U572" s="217">
        <v>11.0</v>
      </c>
      <c r="V572" s="815" t="s">
        <v>77</v>
      </c>
      <c r="W572" s="211"/>
      <c r="X572" s="934" t="s">
        <v>4915</v>
      </c>
      <c r="Y572" s="210"/>
    </row>
    <row r="573" ht="28.5" customHeight="1">
      <c r="A573" s="211"/>
      <c r="B573" s="1269" t="s">
        <v>2764</v>
      </c>
      <c r="C573" s="592" t="s">
        <v>4916</v>
      </c>
      <c r="D573" s="211"/>
      <c r="E573" s="211"/>
      <c r="F573" s="211"/>
      <c r="G573" s="211"/>
      <c r="H573" s="211"/>
      <c r="I573" s="211"/>
      <c r="J573" s="211"/>
      <c r="K573" s="211"/>
      <c r="L573" s="211"/>
      <c r="M573" s="211"/>
      <c r="N573" s="207"/>
      <c r="O573" s="217">
        <v>6.0</v>
      </c>
      <c r="P573" s="211"/>
      <c r="Q573" s="211"/>
      <c r="R573" s="776"/>
      <c r="S573" s="121" t="s">
        <v>28</v>
      </c>
      <c r="T573" s="386" t="s">
        <v>192</v>
      </c>
      <c r="U573" s="217">
        <v>6.0</v>
      </c>
      <c r="V573" s="815" t="s">
        <v>77</v>
      </c>
      <c r="W573" s="211"/>
      <c r="X573" s="814" t="s">
        <v>4917</v>
      </c>
      <c r="Y573" s="210"/>
    </row>
    <row r="574" ht="23.25" customHeight="1">
      <c r="A574" s="211"/>
      <c r="B574" s="1269" t="s">
        <v>2764</v>
      </c>
      <c r="C574" s="592" t="s">
        <v>4918</v>
      </c>
      <c r="D574" s="211"/>
      <c r="E574" s="211"/>
      <c r="F574" s="211"/>
      <c r="G574" s="211"/>
      <c r="H574" s="211"/>
      <c r="I574" s="211"/>
      <c r="J574" s="211"/>
      <c r="K574" s="211"/>
      <c r="L574" s="211"/>
      <c r="M574" s="211"/>
      <c r="N574" s="207"/>
      <c r="O574" s="217">
        <v>7.0</v>
      </c>
      <c r="P574" s="211"/>
      <c r="Q574" s="211"/>
      <c r="R574" s="776"/>
      <c r="S574" s="121" t="s">
        <v>28</v>
      </c>
      <c r="T574" s="386" t="s">
        <v>192</v>
      </c>
      <c r="U574" s="217">
        <v>7.0</v>
      </c>
      <c r="V574" s="815" t="s">
        <v>77</v>
      </c>
      <c r="W574" s="211"/>
      <c r="X574" s="814" t="s">
        <v>4919</v>
      </c>
      <c r="Y574" s="210"/>
    </row>
    <row r="575">
      <c r="A575" s="1374"/>
      <c r="B575" s="1368" t="s">
        <v>2764</v>
      </c>
      <c r="C575" s="1375" t="s">
        <v>4920</v>
      </c>
      <c r="D575" s="1374"/>
      <c r="E575" s="1374"/>
      <c r="F575" s="1374"/>
      <c r="G575" s="1374"/>
      <c r="H575" s="1374"/>
      <c r="I575" s="1374"/>
      <c r="J575" s="1374"/>
      <c r="K575" s="1374"/>
      <c r="L575" s="1374"/>
      <c r="M575" s="1374"/>
      <c r="N575" s="207"/>
      <c r="O575" s="1376">
        <v>45.0</v>
      </c>
      <c r="P575" s="1374"/>
      <c r="Q575" s="1374"/>
      <c r="R575" s="1377"/>
      <c r="S575" s="121" t="s">
        <v>28</v>
      </c>
      <c r="T575" s="1376" t="s">
        <v>192</v>
      </c>
      <c r="U575" s="1376">
        <v>45.0</v>
      </c>
      <c r="V575" s="410" t="s">
        <v>77</v>
      </c>
      <c r="W575" s="1374"/>
      <c r="X575" s="1372" t="s">
        <v>4921</v>
      </c>
      <c r="Y575" s="1378"/>
    </row>
    <row r="576">
      <c r="A576" s="211"/>
      <c r="B576" s="1269" t="s">
        <v>2764</v>
      </c>
      <c r="C576" s="1323" t="s">
        <v>4922</v>
      </c>
      <c r="D576" s="211"/>
      <c r="E576" s="211"/>
      <c r="F576" s="211"/>
      <c r="G576" s="211"/>
      <c r="H576" s="211"/>
      <c r="I576" s="211"/>
      <c r="J576" s="211"/>
      <c r="K576" s="211"/>
      <c r="L576" s="211"/>
      <c r="M576" s="211"/>
      <c r="N576" s="207"/>
      <c r="O576" s="217">
        <v>56.0</v>
      </c>
      <c r="P576" s="211"/>
      <c r="Q576" s="211"/>
      <c r="R576" s="776"/>
      <c r="S576" s="121" t="s">
        <v>28</v>
      </c>
      <c r="T576" s="386" t="s">
        <v>192</v>
      </c>
      <c r="U576" s="217">
        <v>56.0</v>
      </c>
      <c r="V576" s="815" t="s">
        <v>77</v>
      </c>
      <c r="W576" s="211"/>
      <c r="X576" s="804" t="s">
        <v>4923</v>
      </c>
      <c r="Y576" s="210"/>
    </row>
    <row r="577">
      <c r="A577" s="211"/>
      <c r="B577" s="1269"/>
      <c r="C577" s="1300"/>
      <c r="D577" s="211"/>
      <c r="E577" s="211"/>
      <c r="F577" s="211"/>
      <c r="G577" s="211"/>
      <c r="H577" s="211"/>
      <c r="I577" s="211"/>
      <c r="J577" s="211"/>
      <c r="K577" s="211"/>
      <c r="L577" s="211"/>
      <c r="M577" s="211"/>
      <c r="N577" s="211"/>
      <c r="O577" s="211"/>
      <c r="P577" s="211"/>
      <c r="Q577" s="211"/>
      <c r="R577" s="776"/>
      <c r="S577" s="121"/>
      <c r="T577" s="386"/>
      <c r="U577" s="211"/>
      <c r="V577" s="815"/>
      <c r="W577" s="211"/>
      <c r="X577" s="615"/>
      <c r="Y577" s="210"/>
    </row>
    <row r="578">
      <c r="A578" s="211"/>
      <c r="B578" s="1260" t="s">
        <v>3115</v>
      </c>
      <c r="C578" s="1379" t="s">
        <v>4924</v>
      </c>
      <c r="D578" s="211"/>
      <c r="E578" s="211"/>
      <c r="F578" s="211"/>
      <c r="G578" s="217">
        <v>39.0</v>
      </c>
      <c r="H578" s="211"/>
      <c r="I578" s="211"/>
      <c r="J578" s="211"/>
      <c r="K578" s="211"/>
      <c r="L578" s="211"/>
      <c r="M578" s="211"/>
      <c r="N578" s="211"/>
      <c r="O578" s="211"/>
      <c r="P578" s="211"/>
      <c r="Q578" s="211"/>
      <c r="R578" s="776"/>
      <c r="S578" s="121" t="s">
        <v>28</v>
      </c>
      <c r="T578" s="386" t="s">
        <v>51</v>
      </c>
      <c r="U578" s="217">
        <v>13.0</v>
      </c>
      <c r="V578" s="811" t="s">
        <v>116</v>
      </c>
      <c r="W578" s="217" t="s">
        <v>77</v>
      </c>
      <c r="X578" s="810"/>
      <c r="Y578" s="210"/>
    </row>
    <row r="579">
      <c r="A579" s="211"/>
      <c r="B579" s="1260" t="s">
        <v>3115</v>
      </c>
      <c r="C579" s="1379" t="s">
        <v>4924</v>
      </c>
      <c r="D579" s="211"/>
      <c r="E579" s="211"/>
      <c r="F579" s="211"/>
      <c r="G579" s="211"/>
      <c r="H579" s="211"/>
      <c r="I579" s="211"/>
      <c r="J579" s="211"/>
      <c r="K579" s="211"/>
      <c r="L579" s="211"/>
      <c r="M579" s="211"/>
      <c r="N579" s="211"/>
      <c r="O579" s="211"/>
      <c r="P579" s="211"/>
      <c r="Q579" s="211"/>
      <c r="R579" s="776"/>
      <c r="S579" s="121" t="s">
        <v>28</v>
      </c>
      <c r="T579" s="386" t="s">
        <v>51</v>
      </c>
      <c r="U579" s="217">
        <v>13.0</v>
      </c>
      <c r="V579" s="811" t="s">
        <v>31</v>
      </c>
      <c r="W579" s="217" t="s">
        <v>77</v>
      </c>
      <c r="X579" s="810"/>
      <c r="Y579" s="210"/>
    </row>
    <row r="580">
      <c r="A580" s="211"/>
      <c r="B580" s="1260" t="s">
        <v>3115</v>
      </c>
      <c r="C580" s="1379" t="s">
        <v>4924</v>
      </c>
      <c r="D580" s="211"/>
      <c r="E580" s="211"/>
      <c r="F580" s="211"/>
      <c r="G580" s="211"/>
      <c r="H580" s="211"/>
      <c r="I580" s="211"/>
      <c r="J580" s="211"/>
      <c r="K580" s="211"/>
      <c r="L580" s="211"/>
      <c r="M580" s="211"/>
      <c r="N580" s="211"/>
      <c r="O580" s="211"/>
      <c r="P580" s="211"/>
      <c r="Q580" s="211"/>
      <c r="R580" s="776"/>
      <c r="S580" s="121" t="s">
        <v>28</v>
      </c>
      <c r="T580" s="386" t="s">
        <v>51</v>
      </c>
      <c r="U580" s="217">
        <v>13.0</v>
      </c>
      <c r="V580" s="811" t="s">
        <v>62</v>
      </c>
      <c r="W580" s="217" t="s">
        <v>77</v>
      </c>
      <c r="X580" s="810"/>
      <c r="Y580" s="210"/>
    </row>
    <row r="581">
      <c r="A581" s="211"/>
      <c r="B581" s="1261"/>
      <c r="C581" s="1261"/>
      <c r="D581" s="211"/>
      <c r="E581" s="211"/>
      <c r="F581" s="211"/>
      <c r="G581" s="211"/>
      <c r="H581" s="211"/>
      <c r="I581" s="211"/>
      <c r="J581" s="211"/>
      <c r="K581" s="211"/>
      <c r="L581" s="211"/>
      <c r="M581" s="211"/>
      <c r="N581" s="211"/>
      <c r="O581" s="211"/>
      <c r="P581" s="211"/>
      <c r="Q581" s="211"/>
      <c r="R581" s="776"/>
      <c r="S581" s="121"/>
      <c r="T581" s="386"/>
      <c r="U581" s="211"/>
      <c r="V581" s="815"/>
      <c r="W581" s="211"/>
      <c r="X581" s="810"/>
      <c r="Y581" s="210"/>
    </row>
    <row r="582">
      <c r="A582" s="211"/>
      <c r="B582" s="1260" t="s">
        <v>2167</v>
      </c>
      <c r="C582" s="1260" t="s">
        <v>47</v>
      </c>
      <c r="D582" s="211"/>
      <c r="E582" s="211"/>
      <c r="F582" s="211"/>
      <c r="G582" s="211"/>
      <c r="H582" s="211"/>
      <c r="I582" s="211"/>
      <c r="J582" s="217">
        <v>10.0</v>
      </c>
      <c r="K582" s="211"/>
      <c r="L582" s="211"/>
      <c r="M582" s="211"/>
      <c r="N582" s="211"/>
      <c r="O582" s="211"/>
      <c r="P582" s="211"/>
      <c r="Q582" s="211"/>
      <c r="R582" s="817"/>
      <c r="S582" s="121" t="s">
        <v>28</v>
      </c>
      <c r="T582" s="386" t="s">
        <v>157</v>
      </c>
      <c r="U582" s="217">
        <v>10.0</v>
      </c>
      <c r="V582" s="815" t="s">
        <v>77</v>
      </c>
      <c r="W582" s="211"/>
      <c r="X582" s="814" t="s">
        <v>4925</v>
      </c>
      <c r="Y582" s="210"/>
    </row>
    <row r="583">
      <c r="A583" s="502"/>
      <c r="B583" s="1328"/>
      <c r="C583" s="1380"/>
      <c r="D583" s="502"/>
      <c r="E583" s="502"/>
      <c r="F583" s="502"/>
      <c r="G583" s="502"/>
      <c r="H583" s="502"/>
      <c r="I583" s="502"/>
      <c r="J583" s="502"/>
      <c r="K583" s="502"/>
      <c r="L583" s="502"/>
      <c r="M583" s="502"/>
      <c r="N583" s="502"/>
      <c r="O583" s="502"/>
      <c r="P583" s="502"/>
      <c r="Q583" s="502"/>
      <c r="R583" s="503"/>
      <c r="S583" s="504"/>
      <c r="T583" s="501"/>
      <c r="U583" s="502"/>
      <c r="V583" s="954"/>
      <c r="W583" s="502"/>
      <c r="X583" s="506"/>
      <c r="Y583" s="507"/>
    </row>
    <row r="584">
      <c r="A584" s="211"/>
      <c r="B584" s="1261"/>
      <c r="C584" s="1261"/>
      <c r="D584" s="211"/>
      <c r="E584" s="211"/>
      <c r="F584" s="211"/>
      <c r="G584" s="211"/>
      <c r="H584" s="211"/>
      <c r="I584" s="211"/>
      <c r="J584" s="211"/>
      <c r="K584" s="211"/>
      <c r="L584" s="211"/>
      <c r="M584" s="211"/>
      <c r="N584" s="211"/>
      <c r="O584" s="211"/>
      <c r="P584" s="211"/>
      <c r="Q584" s="211"/>
      <c r="R584" s="776"/>
      <c r="S584" s="121"/>
      <c r="T584" s="386"/>
      <c r="U584" s="211"/>
      <c r="V584" s="815"/>
      <c r="W584" s="211"/>
      <c r="X584" s="810"/>
      <c r="Y584" s="210"/>
    </row>
    <row r="585">
      <c r="A585" s="1244">
        <v>44021.0</v>
      </c>
      <c r="B585" s="1260" t="s">
        <v>99</v>
      </c>
      <c r="C585" s="1260" t="s">
        <v>4926</v>
      </c>
      <c r="D585" s="211"/>
      <c r="E585" s="211"/>
      <c r="F585" s="217">
        <v>20.0</v>
      </c>
      <c r="G585" s="211"/>
      <c r="H585" s="211"/>
      <c r="I585" s="211"/>
      <c r="J585" s="211"/>
      <c r="K585" s="211"/>
      <c r="L585" s="211"/>
      <c r="M585" s="211"/>
      <c r="N585" s="211"/>
      <c r="O585" s="211"/>
      <c r="P585" s="211"/>
      <c r="Q585" s="211"/>
      <c r="R585" s="817"/>
      <c r="S585" s="121" t="s">
        <v>28</v>
      </c>
      <c r="T585" s="386" t="s">
        <v>29</v>
      </c>
      <c r="U585" s="217">
        <v>20.0</v>
      </c>
      <c r="V585" s="811" t="s">
        <v>62</v>
      </c>
      <c r="W585" s="217" t="s">
        <v>1917</v>
      </c>
      <c r="X585" s="810"/>
      <c r="Y585" s="210"/>
    </row>
    <row r="586">
      <c r="A586" s="211"/>
      <c r="B586" s="1261"/>
      <c r="C586" s="1261"/>
      <c r="D586" s="211"/>
      <c r="E586" s="211"/>
      <c r="F586" s="211"/>
      <c r="G586" s="211"/>
      <c r="H586" s="211"/>
      <c r="I586" s="211"/>
      <c r="J586" s="211"/>
      <c r="K586" s="211"/>
      <c r="L586" s="211"/>
      <c r="M586" s="211"/>
      <c r="N586" s="211"/>
      <c r="O586" s="211"/>
      <c r="P586" s="211"/>
      <c r="Q586" s="211"/>
      <c r="R586" s="776"/>
      <c r="S586" s="121"/>
      <c r="T586" s="386"/>
      <c r="U586" s="211"/>
      <c r="V586" s="815"/>
      <c r="W586" s="211"/>
      <c r="X586" s="810"/>
      <c r="Y586" s="210"/>
    </row>
    <row r="587">
      <c r="A587" s="1244">
        <v>44021.0</v>
      </c>
      <c r="B587" s="1263" t="s">
        <v>4293</v>
      </c>
      <c r="C587" s="1260" t="s">
        <v>4927</v>
      </c>
      <c r="D587" s="211"/>
      <c r="E587" s="211"/>
      <c r="F587" s="217">
        <v>39.0</v>
      </c>
      <c r="G587" s="211"/>
      <c r="H587" s="211"/>
      <c r="I587" s="211"/>
      <c r="J587" s="211"/>
      <c r="K587" s="211"/>
      <c r="L587" s="211"/>
      <c r="M587" s="211"/>
      <c r="N587" s="211"/>
      <c r="O587" s="211"/>
      <c r="P587" s="211"/>
      <c r="Q587" s="211"/>
      <c r="R587" s="817"/>
      <c r="S587" s="121" t="s">
        <v>28</v>
      </c>
      <c r="T587" s="386" t="s">
        <v>29</v>
      </c>
      <c r="U587" s="217">
        <v>39.0</v>
      </c>
      <c r="V587" s="811" t="s">
        <v>116</v>
      </c>
      <c r="W587" s="217" t="s">
        <v>1917</v>
      </c>
      <c r="X587" s="810"/>
      <c r="Y587" s="210"/>
    </row>
    <row r="588">
      <c r="A588" s="211"/>
      <c r="B588" s="1261"/>
      <c r="C588" s="1261"/>
      <c r="D588" s="211"/>
      <c r="E588" s="211"/>
      <c r="F588" s="211"/>
      <c r="G588" s="211"/>
      <c r="H588" s="211"/>
      <c r="I588" s="211"/>
      <c r="J588" s="211"/>
      <c r="K588" s="211"/>
      <c r="L588" s="211"/>
      <c r="M588" s="211"/>
      <c r="N588" s="211"/>
      <c r="O588" s="211"/>
      <c r="P588" s="211"/>
      <c r="Q588" s="211"/>
      <c r="R588" s="776"/>
      <c r="S588" s="121"/>
      <c r="T588" s="386"/>
      <c r="U588" s="211"/>
      <c r="V588" s="815"/>
      <c r="W588" s="211"/>
      <c r="X588" s="810"/>
      <c r="Y588" s="210"/>
    </row>
    <row r="589">
      <c r="A589" s="1244">
        <v>44021.0</v>
      </c>
      <c r="B589" s="1260" t="s">
        <v>146</v>
      </c>
      <c r="C589" s="1381" t="s">
        <v>4928</v>
      </c>
      <c r="D589" s="211"/>
      <c r="E589" s="211"/>
      <c r="F589" s="211"/>
      <c r="G589" s="217">
        <v>50.0</v>
      </c>
      <c r="H589" s="211"/>
      <c r="I589" s="211"/>
      <c r="J589" s="211"/>
      <c r="K589" s="211"/>
      <c r="L589" s="211"/>
      <c r="M589" s="211"/>
      <c r="N589" s="211"/>
      <c r="O589" s="211"/>
      <c r="P589" s="211"/>
      <c r="Q589" s="211"/>
      <c r="R589" s="776"/>
      <c r="S589" s="121" t="s">
        <v>28</v>
      </c>
      <c r="T589" s="386" t="s">
        <v>51</v>
      </c>
      <c r="U589" s="422">
        <v>41.0</v>
      </c>
      <c r="V589" s="815" t="s">
        <v>4777</v>
      </c>
      <c r="W589" s="217" t="s">
        <v>77</v>
      </c>
      <c r="X589" s="814" t="s">
        <v>4929</v>
      </c>
      <c r="Y589" s="210"/>
    </row>
    <row r="590">
      <c r="A590" s="1244">
        <v>44021.0</v>
      </c>
      <c r="B590" s="1260" t="s">
        <v>146</v>
      </c>
      <c r="C590" s="1381" t="s">
        <v>4928</v>
      </c>
      <c r="D590" s="211"/>
      <c r="E590" s="211"/>
      <c r="F590" s="211"/>
      <c r="G590" s="217" t="s">
        <v>5</v>
      </c>
      <c r="H590" s="211"/>
      <c r="I590" s="211"/>
      <c r="J590" s="211"/>
      <c r="K590" s="211"/>
      <c r="L590" s="211"/>
      <c r="M590" s="211"/>
      <c r="N590" s="211"/>
      <c r="O590" s="211"/>
      <c r="P590" s="211"/>
      <c r="Q590" s="211"/>
      <c r="R590" s="776"/>
      <c r="S590" s="121" t="s">
        <v>28</v>
      </c>
      <c r="T590" s="386" t="s">
        <v>51</v>
      </c>
      <c r="U590" s="422">
        <v>9.0</v>
      </c>
      <c r="V590" s="811" t="s">
        <v>62</v>
      </c>
      <c r="W590" s="815" t="s">
        <v>77</v>
      </c>
      <c r="X590" s="814"/>
      <c r="Y590" s="210"/>
    </row>
    <row r="591">
      <c r="A591" s="1244">
        <v>44021.0</v>
      </c>
      <c r="B591" s="1260" t="s">
        <v>146</v>
      </c>
      <c r="C591" s="1381" t="s">
        <v>4928</v>
      </c>
      <c r="D591" s="211"/>
      <c r="E591" s="211"/>
      <c r="F591" s="211"/>
      <c r="G591" s="217"/>
      <c r="H591" s="211"/>
      <c r="I591" s="211"/>
      <c r="J591" s="211"/>
      <c r="K591" s="211"/>
      <c r="L591" s="211"/>
      <c r="M591" s="211"/>
      <c r="N591" s="217">
        <v>3.0</v>
      </c>
      <c r="O591" s="211"/>
      <c r="P591" s="211"/>
      <c r="Q591" s="211"/>
      <c r="R591" s="776"/>
      <c r="S591" s="121" t="s">
        <v>28</v>
      </c>
      <c r="T591" s="386" t="s">
        <v>58</v>
      </c>
      <c r="U591" s="217">
        <v>3.0</v>
      </c>
      <c r="V591" s="815" t="s">
        <v>77</v>
      </c>
      <c r="W591" s="815" t="s">
        <v>77</v>
      </c>
      <c r="X591" s="814"/>
      <c r="Y591" s="210"/>
    </row>
    <row r="592">
      <c r="A592" s="211"/>
      <c r="B592" s="1261"/>
      <c r="C592" s="1382"/>
      <c r="D592" s="211"/>
      <c r="E592" s="211"/>
      <c r="F592" s="211"/>
      <c r="G592" s="211"/>
      <c r="H592" s="211"/>
      <c r="I592" s="211"/>
      <c r="J592" s="211"/>
      <c r="K592" s="211"/>
      <c r="L592" s="211"/>
      <c r="M592" s="211"/>
      <c r="N592" s="211"/>
      <c r="O592" s="211"/>
      <c r="P592" s="211"/>
      <c r="Q592" s="211"/>
      <c r="R592" s="776"/>
      <c r="S592" s="121"/>
      <c r="T592" s="386"/>
      <c r="U592" s="211"/>
      <c r="V592" s="815"/>
      <c r="W592" s="211"/>
      <c r="X592" s="810"/>
      <c r="Y592" s="210"/>
    </row>
    <row r="593">
      <c r="A593" s="1244">
        <v>44021.0</v>
      </c>
      <c r="B593" s="1260" t="s">
        <v>447</v>
      </c>
      <c r="C593" s="1260" t="s">
        <v>46</v>
      </c>
      <c r="D593" s="211"/>
      <c r="E593" s="211"/>
      <c r="F593" s="217">
        <v>49.0</v>
      </c>
      <c r="G593" s="211"/>
      <c r="H593" s="211"/>
      <c r="I593" s="211"/>
      <c r="J593" s="211"/>
      <c r="K593" s="211"/>
      <c r="L593" s="211"/>
      <c r="M593" s="211"/>
      <c r="N593" s="211"/>
      <c r="O593" s="211"/>
      <c r="P593" s="211"/>
      <c r="Q593" s="211"/>
      <c r="R593" s="817"/>
      <c r="S593" s="121" t="s">
        <v>28</v>
      </c>
      <c r="T593" s="386" t="s">
        <v>29</v>
      </c>
      <c r="U593" s="217">
        <v>49.0</v>
      </c>
      <c r="V593" s="811" t="s">
        <v>31</v>
      </c>
      <c r="W593" s="217" t="s">
        <v>1917</v>
      </c>
      <c r="X593" s="810"/>
      <c r="Y593" s="210"/>
    </row>
    <row r="594">
      <c r="A594" s="1244">
        <v>44021.0</v>
      </c>
      <c r="B594" s="1280" t="s">
        <v>447</v>
      </c>
      <c r="C594" s="1280" t="s">
        <v>98</v>
      </c>
      <c r="D594" s="385"/>
      <c r="E594" s="385"/>
      <c r="F594" s="386">
        <v>37.0</v>
      </c>
      <c r="G594" s="385"/>
      <c r="H594" s="385"/>
      <c r="I594" s="385"/>
      <c r="J594" s="385"/>
      <c r="K594" s="385"/>
      <c r="L594" s="385"/>
      <c r="M594" s="385"/>
      <c r="N594" s="385"/>
      <c r="O594" s="386"/>
      <c r="P594" s="385"/>
      <c r="Q594" s="385"/>
      <c r="R594" s="817"/>
      <c r="S594" s="121" t="s">
        <v>28</v>
      </c>
      <c r="T594" s="386" t="s">
        <v>29</v>
      </c>
      <c r="U594" s="386">
        <v>37.0</v>
      </c>
      <c r="V594" s="609" t="s">
        <v>1912</v>
      </c>
      <c r="W594" s="386" t="s">
        <v>1917</v>
      </c>
      <c r="X594" s="389"/>
      <c r="Y594" s="390"/>
    </row>
    <row r="595">
      <c r="A595" s="1244"/>
      <c r="B595" s="1280"/>
      <c r="C595" s="1280"/>
      <c r="D595" s="385"/>
      <c r="E595" s="385"/>
      <c r="F595" s="386"/>
      <c r="G595" s="385"/>
      <c r="H595" s="385"/>
      <c r="I595" s="385"/>
      <c r="J595" s="385"/>
      <c r="K595" s="385"/>
      <c r="L595" s="385"/>
      <c r="M595" s="385"/>
      <c r="N595" s="385"/>
      <c r="O595" s="386"/>
      <c r="P595" s="385"/>
      <c r="Q595" s="385"/>
      <c r="R595" s="817"/>
      <c r="S595" s="121"/>
      <c r="T595" s="386"/>
      <c r="U595" s="386"/>
      <c r="V595" s="410"/>
      <c r="W595" s="386"/>
      <c r="X595" s="389"/>
      <c r="Y595" s="390"/>
    </row>
    <row r="596">
      <c r="A596" s="1244">
        <v>44021.0</v>
      </c>
      <c r="B596" s="1260" t="s">
        <v>1132</v>
      </c>
      <c r="C596" s="1260" t="s">
        <v>4930</v>
      </c>
      <c r="D596" s="211"/>
      <c r="E596" s="211"/>
      <c r="F596" s="217">
        <v>54.0</v>
      </c>
      <c r="G596" s="211"/>
      <c r="H596" s="211"/>
      <c r="I596" s="211"/>
      <c r="J596" s="211"/>
      <c r="K596" s="211"/>
      <c r="L596" s="211"/>
      <c r="M596" s="211"/>
      <c r="N596" s="211"/>
      <c r="O596" s="211"/>
      <c r="P596" s="211"/>
      <c r="Q596" s="211"/>
      <c r="R596" s="817" t="s">
        <v>4931</v>
      </c>
      <c r="S596" s="121" t="s">
        <v>28</v>
      </c>
      <c r="T596" s="386" t="s">
        <v>29</v>
      </c>
      <c r="U596" s="217">
        <v>54.0</v>
      </c>
      <c r="V596" s="811" t="s">
        <v>1930</v>
      </c>
      <c r="W596" s="217" t="s">
        <v>1917</v>
      </c>
      <c r="X596" s="814" t="s">
        <v>4932</v>
      </c>
      <c r="Y596" s="210"/>
    </row>
    <row r="597">
      <c r="A597" s="1244">
        <v>44021.0</v>
      </c>
      <c r="B597" s="1260" t="s">
        <v>1132</v>
      </c>
      <c r="C597" s="1260" t="s">
        <v>4930</v>
      </c>
      <c r="D597" s="211"/>
      <c r="E597" s="211"/>
      <c r="F597" s="211"/>
      <c r="G597" s="211"/>
      <c r="H597" s="211"/>
      <c r="I597" s="211"/>
      <c r="J597" s="211"/>
      <c r="K597" s="211"/>
      <c r="L597" s="211"/>
      <c r="M597" s="211"/>
      <c r="N597" s="217">
        <v>1.0</v>
      </c>
      <c r="O597" s="211"/>
      <c r="P597" s="211"/>
      <c r="Q597" s="211"/>
      <c r="R597" s="817"/>
      <c r="S597" s="121" t="s">
        <v>28</v>
      </c>
      <c r="T597" s="386" t="s">
        <v>58</v>
      </c>
      <c r="U597" s="217">
        <v>1.0</v>
      </c>
      <c r="V597" s="815" t="s">
        <v>77</v>
      </c>
      <c r="W597" s="217"/>
      <c r="X597" s="814"/>
      <c r="Y597" s="210"/>
    </row>
    <row r="598">
      <c r="A598" s="211"/>
      <c r="B598" s="1261"/>
      <c r="C598" s="1261"/>
      <c r="D598" s="211"/>
      <c r="E598" s="211"/>
      <c r="F598" s="211"/>
      <c r="G598" s="211"/>
      <c r="H598" s="211"/>
      <c r="I598" s="211"/>
      <c r="J598" s="211"/>
      <c r="K598" s="211"/>
      <c r="L598" s="211"/>
      <c r="M598" s="211"/>
      <c r="N598" s="211"/>
      <c r="O598" s="211"/>
      <c r="P598" s="211"/>
      <c r="Q598" s="211"/>
      <c r="R598" s="776"/>
      <c r="S598" s="121"/>
      <c r="T598" s="386"/>
      <c r="U598" s="211"/>
      <c r="V598" s="815"/>
      <c r="W598" s="211"/>
      <c r="X598" s="810"/>
      <c r="Y598" s="210"/>
    </row>
    <row r="599">
      <c r="A599" s="1244">
        <v>44021.0</v>
      </c>
      <c r="B599" s="1260" t="s">
        <v>1132</v>
      </c>
      <c r="C599" s="1260" t="s">
        <v>4933</v>
      </c>
      <c r="D599" s="211"/>
      <c r="E599" s="211"/>
      <c r="F599" s="217">
        <v>35.0</v>
      </c>
      <c r="G599" s="211"/>
      <c r="H599" s="211"/>
      <c r="I599" s="211"/>
      <c r="J599" s="211"/>
      <c r="K599" s="211"/>
      <c r="L599" s="211"/>
      <c r="M599" s="211"/>
      <c r="N599" s="211"/>
      <c r="O599" s="211"/>
      <c r="P599" s="211"/>
      <c r="Q599" s="211"/>
      <c r="R599" s="817"/>
      <c r="S599" s="121" t="s">
        <v>28</v>
      </c>
      <c r="T599" s="386" t="s">
        <v>29</v>
      </c>
      <c r="U599" s="217">
        <v>35.0</v>
      </c>
      <c r="V599" s="811" t="s">
        <v>62</v>
      </c>
      <c r="W599" s="217" t="s">
        <v>1917</v>
      </c>
      <c r="X599" s="814" t="s">
        <v>4934</v>
      </c>
      <c r="Y599" s="210"/>
    </row>
    <row r="600">
      <c r="A600" s="1244">
        <v>44021.0</v>
      </c>
      <c r="B600" s="1260" t="s">
        <v>1132</v>
      </c>
      <c r="C600" s="1260" t="s">
        <v>4933</v>
      </c>
      <c r="D600" s="211"/>
      <c r="E600" s="211"/>
      <c r="F600" s="211"/>
      <c r="G600" s="211"/>
      <c r="H600" s="211"/>
      <c r="I600" s="211"/>
      <c r="J600" s="211"/>
      <c r="K600" s="211"/>
      <c r="L600" s="211"/>
      <c r="M600" s="211"/>
      <c r="N600" s="217">
        <v>1.0</v>
      </c>
      <c r="O600" s="211"/>
      <c r="P600" s="211"/>
      <c r="Q600" s="211"/>
      <c r="R600" s="817"/>
      <c r="S600" s="121" t="s">
        <v>28</v>
      </c>
      <c r="T600" s="386" t="s">
        <v>58</v>
      </c>
      <c r="U600" s="217">
        <v>1.0</v>
      </c>
      <c r="V600" s="815" t="s">
        <v>1917</v>
      </c>
      <c r="W600" s="217" t="s">
        <v>77</v>
      </c>
      <c r="X600" s="814"/>
      <c r="Y600" s="210"/>
    </row>
    <row r="601">
      <c r="A601" s="211"/>
      <c r="B601" s="1261"/>
      <c r="C601" s="1261"/>
      <c r="D601" s="211"/>
      <c r="E601" s="211"/>
      <c r="F601" s="211"/>
      <c r="G601" s="211"/>
      <c r="H601" s="211"/>
      <c r="I601" s="211"/>
      <c r="J601" s="211"/>
      <c r="K601" s="211"/>
      <c r="L601" s="211"/>
      <c r="M601" s="211"/>
      <c r="N601" s="211"/>
      <c r="O601" s="211"/>
      <c r="P601" s="211"/>
      <c r="Q601" s="211"/>
      <c r="R601" s="776"/>
      <c r="S601" s="121"/>
      <c r="T601" s="386"/>
      <c r="U601" s="211"/>
      <c r="V601" s="815"/>
      <c r="W601" s="211"/>
      <c r="X601" s="810"/>
      <c r="Y601" s="210"/>
    </row>
    <row r="602">
      <c r="A602" s="1244">
        <v>44021.0</v>
      </c>
      <c r="B602" s="1260" t="s">
        <v>442</v>
      </c>
      <c r="C602" s="1260" t="s">
        <v>4935</v>
      </c>
      <c r="D602" s="211"/>
      <c r="E602" s="211"/>
      <c r="F602" s="211"/>
      <c r="G602" s="217">
        <v>40.0</v>
      </c>
      <c r="H602" s="211"/>
      <c r="I602" s="211"/>
      <c r="J602" s="211"/>
      <c r="K602" s="211"/>
      <c r="L602" s="211"/>
      <c r="M602" s="211"/>
      <c r="N602" s="211"/>
      <c r="O602" s="211"/>
      <c r="P602" s="211"/>
      <c r="Q602" s="211"/>
      <c r="R602" s="817" t="s">
        <v>4936</v>
      </c>
      <c r="S602" s="121" t="s">
        <v>28</v>
      </c>
      <c r="T602" s="386" t="s">
        <v>51</v>
      </c>
      <c r="U602" s="217">
        <v>40.0</v>
      </c>
      <c r="V602" s="815" t="s">
        <v>1940</v>
      </c>
      <c r="W602" s="217" t="s">
        <v>1917</v>
      </c>
      <c r="X602" s="810"/>
      <c r="Y602" s="210"/>
    </row>
    <row r="603">
      <c r="A603" s="211"/>
      <c r="B603" s="1261"/>
      <c r="C603" s="1261"/>
      <c r="D603" s="211"/>
      <c r="E603" s="211"/>
      <c r="F603" s="211"/>
      <c r="G603" s="211"/>
      <c r="H603" s="211"/>
      <c r="I603" s="211"/>
      <c r="J603" s="211"/>
      <c r="K603" s="211"/>
      <c r="L603" s="211"/>
      <c r="M603" s="211"/>
      <c r="N603" s="211"/>
      <c r="O603" s="211"/>
      <c r="P603" s="211"/>
      <c r="Q603" s="211"/>
      <c r="R603" s="776"/>
      <c r="S603" s="121"/>
      <c r="T603" s="386"/>
      <c r="U603" s="211"/>
      <c r="V603" s="815"/>
      <c r="W603" s="211"/>
      <c r="X603" s="810"/>
      <c r="Y603" s="210"/>
    </row>
    <row r="604">
      <c r="A604" s="1244">
        <v>44021.0</v>
      </c>
      <c r="B604" s="1260" t="s">
        <v>4937</v>
      </c>
      <c r="C604" s="1260" t="s">
        <v>4938</v>
      </c>
      <c r="D604" s="211"/>
      <c r="E604" s="211"/>
      <c r="F604" s="217">
        <v>26.0</v>
      </c>
      <c r="G604" s="211"/>
      <c r="H604" s="211"/>
      <c r="I604" s="211"/>
      <c r="J604" s="211"/>
      <c r="K604" s="211"/>
      <c r="L604" s="211"/>
      <c r="M604" s="211"/>
      <c r="N604" s="211"/>
      <c r="O604" s="211"/>
      <c r="P604" s="211"/>
      <c r="Q604" s="211"/>
      <c r="R604" s="817" t="s">
        <v>4936</v>
      </c>
      <c r="S604" s="121" t="s">
        <v>28</v>
      </c>
      <c r="T604" s="386" t="s">
        <v>29</v>
      </c>
      <c r="U604" s="217">
        <v>26.0</v>
      </c>
      <c r="V604" s="811" t="s">
        <v>62</v>
      </c>
      <c r="W604" s="217" t="s">
        <v>77</v>
      </c>
      <c r="X604" s="810"/>
      <c r="Y604" s="210"/>
    </row>
    <row r="605">
      <c r="A605" s="1244"/>
      <c r="B605" s="1260"/>
      <c r="C605" s="1260"/>
      <c r="D605" s="211"/>
      <c r="E605" s="211"/>
      <c r="F605" s="211"/>
      <c r="G605" s="211"/>
      <c r="H605" s="211"/>
      <c r="I605" s="211"/>
      <c r="J605" s="211"/>
      <c r="K605" s="211"/>
      <c r="L605" s="211"/>
      <c r="M605" s="211"/>
      <c r="N605" s="211"/>
      <c r="O605" s="211"/>
      <c r="P605" s="211"/>
      <c r="Q605" s="211"/>
      <c r="R605" s="817"/>
      <c r="S605" s="121"/>
      <c r="T605" s="386"/>
      <c r="U605" s="211"/>
      <c r="V605" s="815"/>
      <c r="W605" s="211"/>
      <c r="X605" s="810"/>
      <c r="Y605" s="210"/>
    </row>
    <row r="606">
      <c r="A606" s="1244">
        <v>44021.0</v>
      </c>
      <c r="B606" s="1260" t="s">
        <v>1461</v>
      </c>
      <c r="C606" s="1260" t="s">
        <v>4939</v>
      </c>
      <c r="D606" s="211"/>
      <c r="E606" s="211"/>
      <c r="F606" s="217">
        <v>34.0</v>
      </c>
      <c r="G606" s="211"/>
      <c r="H606" s="211"/>
      <c r="I606" s="211"/>
      <c r="J606" s="211"/>
      <c r="K606" s="211"/>
      <c r="L606" s="211"/>
      <c r="M606" s="211"/>
      <c r="N606" s="211"/>
      <c r="O606" s="211"/>
      <c r="P606" s="211"/>
      <c r="Q606" s="211"/>
      <c r="R606" s="817" t="s">
        <v>4940</v>
      </c>
      <c r="S606" s="121" t="s">
        <v>28</v>
      </c>
      <c r="T606" s="386" t="s">
        <v>29</v>
      </c>
      <c r="U606" s="217">
        <v>34.0</v>
      </c>
      <c r="V606" s="811" t="s">
        <v>31</v>
      </c>
      <c r="W606" s="217" t="s">
        <v>1917</v>
      </c>
      <c r="X606" s="810"/>
      <c r="Y606" s="210"/>
    </row>
    <row r="607">
      <c r="A607" s="211"/>
      <c r="B607" s="1261"/>
      <c r="C607" s="1261"/>
      <c r="D607" s="211"/>
      <c r="E607" s="211"/>
      <c r="F607" s="211"/>
      <c r="G607" s="211"/>
      <c r="H607" s="211"/>
      <c r="I607" s="211"/>
      <c r="J607" s="211"/>
      <c r="K607" s="211"/>
      <c r="L607" s="211"/>
      <c r="M607" s="211"/>
      <c r="N607" s="211"/>
      <c r="O607" s="211"/>
      <c r="P607" s="211"/>
      <c r="Q607" s="211"/>
      <c r="R607" s="776"/>
      <c r="S607" s="121"/>
      <c r="T607" s="386"/>
      <c r="U607" s="211"/>
      <c r="V607" s="815"/>
      <c r="W607" s="211"/>
      <c r="X607" s="810"/>
      <c r="Y607" s="210"/>
    </row>
    <row r="608">
      <c r="A608" s="1244">
        <v>44021.0</v>
      </c>
      <c r="B608" s="1260" t="s">
        <v>1461</v>
      </c>
      <c r="C608" s="1260" t="s">
        <v>4941</v>
      </c>
      <c r="D608" s="211"/>
      <c r="E608" s="211"/>
      <c r="F608" s="217">
        <v>20.0</v>
      </c>
      <c r="G608" s="211"/>
      <c r="H608" s="211"/>
      <c r="I608" s="211"/>
      <c r="J608" s="211"/>
      <c r="K608" s="211"/>
      <c r="L608" s="211"/>
      <c r="M608" s="211"/>
      <c r="N608" s="211"/>
      <c r="O608" s="211"/>
      <c r="P608" s="211"/>
      <c r="Q608" s="211"/>
      <c r="R608" s="817" t="s">
        <v>4940</v>
      </c>
      <c r="S608" s="121" t="s">
        <v>28</v>
      </c>
      <c r="T608" s="386" t="s">
        <v>29</v>
      </c>
      <c r="U608" s="217">
        <v>20.0</v>
      </c>
      <c r="V608" s="811" t="s">
        <v>116</v>
      </c>
      <c r="W608" s="217" t="s">
        <v>1917</v>
      </c>
      <c r="X608" s="810"/>
      <c r="Y608" s="210"/>
    </row>
    <row r="609">
      <c r="A609" s="211"/>
      <c r="B609" s="1261"/>
      <c r="C609" s="1261"/>
      <c r="D609" s="211"/>
      <c r="E609" s="211"/>
      <c r="F609" s="211"/>
      <c r="G609" s="211"/>
      <c r="H609" s="211"/>
      <c r="I609" s="211"/>
      <c r="J609" s="211"/>
      <c r="K609" s="211"/>
      <c r="L609" s="211"/>
      <c r="M609" s="211"/>
      <c r="N609" s="211"/>
      <c r="O609" s="211"/>
      <c r="P609" s="211"/>
      <c r="Q609" s="211"/>
      <c r="R609" s="776"/>
      <c r="S609" s="121"/>
      <c r="T609" s="386"/>
      <c r="U609" s="211"/>
      <c r="V609" s="815"/>
      <c r="W609" s="211"/>
      <c r="X609" s="810"/>
      <c r="Y609" s="210"/>
    </row>
    <row r="610">
      <c r="A610" s="1244">
        <v>44021.0</v>
      </c>
      <c r="B610" s="1260" t="s">
        <v>1461</v>
      </c>
      <c r="C610" s="1260" t="s">
        <v>4942</v>
      </c>
      <c r="D610" s="211"/>
      <c r="E610" s="211"/>
      <c r="F610" s="217">
        <v>21.0</v>
      </c>
      <c r="G610" s="211"/>
      <c r="H610" s="211"/>
      <c r="I610" s="211"/>
      <c r="J610" s="211"/>
      <c r="K610" s="211"/>
      <c r="L610" s="211"/>
      <c r="M610" s="211"/>
      <c r="N610" s="211"/>
      <c r="O610" s="211"/>
      <c r="P610" s="211"/>
      <c r="Q610" s="211"/>
      <c r="R610" s="817" t="s">
        <v>4940</v>
      </c>
      <c r="S610" s="121" t="s">
        <v>28</v>
      </c>
      <c r="T610" s="386" t="s">
        <v>29</v>
      </c>
      <c r="U610" s="217">
        <v>21.0</v>
      </c>
      <c r="V610" s="811" t="s">
        <v>1912</v>
      </c>
      <c r="W610" s="217" t="s">
        <v>1917</v>
      </c>
      <c r="X610" s="810"/>
      <c r="Y610" s="210"/>
    </row>
    <row r="611">
      <c r="A611" s="211"/>
      <c r="B611" s="1261"/>
      <c r="C611" s="1261"/>
      <c r="D611" s="211"/>
      <c r="E611" s="211"/>
      <c r="F611" s="211"/>
      <c r="G611" s="211"/>
      <c r="H611" s="211"/>
      <c r="I611" s="211"/>
      <c r="J611" s="211"/>
      <c r="K611" s="211"/>
      <c r="L611" s="211"/>
      <c r="M611" s="211"/>
      <c r="N611" s="211"/>
      <c r="O611" s="211"/>
      <c r="P611" s="211"/>
      <c r="Q611" s="211"/>
      <c r="R611" s="776"/>
      <c r="S611" s="121"/>
      <c r="T611" s="386"/>
      <c r="U611" s="211"/>
      <c r="V611" s="815"/>
      <c r="W611" s="211"/>
      <c r="X611" s="810"/>
      <c r="Y611" s="210"/>
    </row>
    <row r="612">
      <c r="A612" s="1244">
        <v>44021.0</v>
      </c>
      <c r="B612" s="1260" t="s">
        <v>3171</v>
      </c>
      <c r="C612" s="1260" t="s">
        <v>4943</v>
      </c>
      <c r="D612" s="211"/>
      <c r="E612" s="211"/>
      <c r="F612" s="211"/>
      <c r="G612" s="211"/>
      <c r="H612" s="211"/>
      <c r="I612" s="211"/>
      <c r="J612" s="211"/>
      <c r="K612" s="211"/>
      <c r="L612" s="211"/>
      <c r="M612" s="211"/>
      <c r="N612" s="217">
        <v>1.0</v>
      </c>
      <c r="O612" s="211"/>
      <c r="P612" s="211"/>
      <c r="Q612" s="211"/>
      <c r="R612" s="817"/>
      <c r="S612" s="121" t="s">
        <v>28</v>
      </c>
      <c r="T612" s="386" t="s">
        <v>58</v>
      </c>
      <c r="U612" s="217">
        <v>1.0</v>
      </c>
      <c r="V612" s="815" t="s">
        <v>77</v>
      </c>
      <c r="W612" s="211"/>
      <c r="X612" s="814" t="s">
        <v>4944</v>
      </c>
      <c r="Y612" s="210"/>
    </row>
    <row r="613">
      <c r="A613" s="1244"/>
      <c r="B613" s="1260"/>
      <c r="C613" s="1383"/>
      <c r="D613" s="211"/>
      <c r="E613" s="211"/>
      <c r="F613" s="211"/>
      <c r="G613" s="211"/>
      <c r="H613" s="211"/>
      <c r="I613" s="211"/>
      <c r="J613" s="211"/>
      <c r="K613" s="211"/>
      <c r="L613" s="211"/>
      <c r="M613" s="211"/>
      <c r="N613" s="211"/>
      <c r="O613" s="211"/>
      <c r="P613" s="211"/>
      <c r="Q613" s="211"/>
      <c r="R613" s="817"/>
      <c r="S613" s="121"/>
      <c r="T613" s="386"/>
      <c r="U613" s="211"/>
      <c r="V613" s="815"/>
      <c r="W613" s="211"/>
      <c r="X613" s="814"/>
      <c r="Y613" s="210"/>
    </row>
    <row r="614">
      <c r="A614" s="1244">
        <v>44021.0</v>
      </c>
      <c r="B614" s="1260" t="s">
        <v>4289</v>
      </c>
      <c r="C614" s="1384" t="s">
        <v>4945</v>
      </c>
      <c r="D614" s="211"/>
      <c r="E614" s="217"/>
      <c r="F614" s="211"/>
      <c r="G614" s="217">
        <v>37.0</v>
      </c>
      <c r="H614" s="211"/>
      <c r="I614" s="211"/>
      <c r="J614" s="211"/>
      <c r="K614" s="211"/>
      <c r="L614" s="211"/>
      <c r="M614" s="211"/>
      <c r="N614" s="211"/>
      <c r="O614" s="211"/>
      <c r="P614" s="211"/>
      <c r="Q614" s="211"/>
      <c r="R614" s="817" t="s">
        <v>4940</v>
      </c>
      <c r="S614" s="121" t="s">
        <v>28</v>
      </c>
      <c r="T614" s="386" t="s">
        <v>51</v>
      </c>
      <c r="U614" s="217">
        <v>37.0</v>
      </c>
      <c r="V614" s="811" t="s">
        <v>1930</v>
      </c>
      <c r="W614" s="217" t="s">
        <v>1917</v>
      </c>
      <c r="X614" s="814" t="s">
        <v>4946</v>
      </c>
      <c r="Y614" s="210"/>
    </row>
    <row r="615">
      <c r="A615" s="211"/>
      <c r="B615" s="1261"/>
      <c r="C615" s="1261"/>
      <c r="D615" s="211"/>
      <c r="E615" s="211"/>
      <c r="F615" s="211"/>
      <c r="G615" s="211"/>
      <c r="H615" s="211"/>
      <c r="I615" s="211"/>
      <c r="J615" s="211"/>
      <c r="K615" s="211"/>
      <c r="L615" s="211"/>
      <c r="M615" s="211"/>
      <c r="N615" s="211"/>
      <c r="O615" s="211"/>
      <c r="P615" s="211"/>
      <c r="Q615" s="211"/>
      <c r="R615" s="776"/>
      <c r="S615" s="121"/>
      <c r="T615" s="386"/>
      <c r="U615" s="211"/>
      <c r="V615" s="815"/>
      <c r="W615" s="211"/>
      <c r="X615" s="810"/>
      <c r="Y615" s="210"/>
    </row>
    <row r="616">
      <c r="A616" s="1244">
        <v>44021.0</v>
      </c>
      <c r="B616" s="1260" t="s">
        <v>33</v>
      </c>
      <c r="C616" s="1260" t="s">
        <v>4947</v>
      </c>
      <c r="D616" s="211"/>
      <c r="E616" s="211"/>
      <c r="F616" s="217">
        <v>49.0</v>
      </c>
      <c r="G616" s="211"/>
      <c r="H616" s="211"/>
      <c r="I616" s="211"/>
      <c r="J616" s="211"/>
      <c r="K616" s="211"/>
      <c r="L616" s="211"/>
      <c r="M616" s="211"/>
      <c r="N616" s="211"/>
      <c r="O616" s="211"/>
      <c r="P616" s="211"/>
      <c r="Q616" s="211"/>
      <c r="R616" s="817" t="s">
        <v>4940</v>
      </c>
      <c r="S616" s="121" t="s">
        <v>28</v>
      </c>
      <c r="T616" s="386" t="s">
        <v>29</v>
      </c>
      <c r="U616" s="217">
        <v>49.0</v>
      </c>
      <c r="V616" s="811" t="s">
        <v>62</v>
      </c>
      <c r="W616" s="217" t="s">
        <v>1917</v>
      </c>
      <c r="X616" s="810"/>
      <c r="Y616" s="210"/>
    </row>
    <row r="617">
      <c r="A617" s="211"/>
      <c r="B617" s="1261"/>
      <c r="C617" s="1261"/>
      <c r="D617" s="211"/>
      <c r="E617" s="211"/>
      <c r="F617" s="211"/>
      <c r="G617" s="211"/>
      <c r="H617" s="211"/>
      <c r="I617" s="211"/>
      <c r="J617" s="211"/>
      <c r="K617" s="211"/>
      <c r="L617" s="211"/>
      <c r="M617" s="211"/>
      <c r="N617" s="211"/>
      <c r="O617" s="211"/>
      <c r="P617" s="211"/>
      <c r="Q617" s="211"/>
      <c r="R617" s="776"/>
      <c r="S617" s="121"/>
      <c r="T617" s="386"/>
      <c r="U617" s="211"/>
      <c r="V617" s="815"/>
      <c r="W617" s="211"/>
      <c r="X617" s="810"/>
      <c r="Y617" s="210"/>
    </row>
    <row r="618">
      <c r="A618" s="1244">
        <v>44021.0</v>
      </c>
      <c r="B618" s="1260" t="s">
        <v>442</v>
      </c>
      <c r="C618" s="1260" t="s">
        <v>4948</v>
      </c>
      <c r="D618" s="211"/>
      <c r="E618" s="211"/>
      <c r="F618" s="211"/>
      <c r="G618" s="217">
        <v>45.0</v>
      </c>
      <c r="H618" s="211"/>
      <c r="I618" s="211"/>
      <c r="J618" s="211"/>
      <c r="K618" s="211"/>
      <c r="L618" s="211"/>
      <c r="M618" s="211"/>
      <c r="N618" s="211"/>
      <c r="O618" s="211"/>
      <c r="P618" s="211"/>
      <c r="Q618" s="211"/>
      <c r="R618" s="817" t="s">
        <v>4940</v>
      </c>
      <c r="S618" s="121" t="s">
        <v>28</v>
      </c>
      <c r="T618" s="386" t="s">
        <v>51</v>
      </c>
      <c r="U618" s="217">
        <v>45.0</v>
      </c>
      <c r="V618" s="811" t="s">
        <v>116</v>
      </c>
      <c r="W618" s="217" t="s">
        <v>1917</v>
      </c>
      <c r="X618" s="814" t="s">
        <v>4949</v>
      </c>
      <c r="Y618" s="210"/>
    </row>
    <row r="619">
      <c r="A619" s="211"/>
      <c r="B619" s="1261"/>
      <c r="C619" s="1261"/>
      <c r="D619" s="211"/>
      <c r="E619" s="211"/>
      <c r="F619" s="211"/>
      <c r="G619" s="217"/>
      <c r="H619" s="211"/>
      <c r="I619" s="211"/>
      <c r="J619" s="211"/>
      <c r="K619" s="211"/>
      <c r="L619" s="211"/>
      <c r="M619" s="211"/>
      <c r="N619" s="211"/>
      <c r="O619" s="211"/>
      <c r="P619" s="211"/>
      <c r="Q619" s="211"/>
      <c r="R619" s="776"/>
      <c r="S619" s="121"/>
      <c r="T619" s="386"/>
      <c r="U619" s="211"/>
      <c r="V619" s="815"/>
      <c r="W619" s="211"/>
      <c r="X619" s="810"/>
      <c r="Y619" s="210"/>
    </row>
    <row r="620" ht="72.75" customHeight="1">
      <c r="A620" s="1244">
        <v>44021.0</v>
      </c>
      <c r="B620" s="1260" t="s">
        <v>2167</v>
      </c>
      <c r="C620" s="1260" t="s">
        <v>4417</v>
      </c>
      <c r="D620" s="211"/>
      <c r="E620" s="211"/>
      <c r="F620" s="211"/>
      <c r="G620" s="211"/>
      <c r="H620" s="211"/>
      <c r="I620" s="211"/>
      <c r="J620" s="211"/>
      <c r="K620" s="211"/>
      <c r="L620" s="211"/>
      <c r="M620" s="211"/>
      <c r="N620" s="211"/>
      <c r="O620" s="211"/>
      <c r="P620" s="217"/>
      <c r="Q620" s="217">
        <v>8.0</v>
      </c>
      <c r="R620" s="776"/>
      <c r="S620" s="121" t="s">
        <v>28</v>
      </c>
      <c r="T620" s="386" t="s">
        <v>23</v>
      </c>
      <c r="U620" s="217">
        <v>8.0</v>
      </c>
      <c r="V620" s="815" t="s">
        <v>44</v>
      </c>
      <c r="W620" s="211"/>
      <c r="X620" s="814" t="s">
        <v>4950</v>
      </c>
      <c r="Y620" s="210"/>
    </row>
    <row r="621">
      <c r="A621" s="211"/>
      <c r="B621" s="1261"/>
      <c r="C621" s="1261"/>
      <c r="D621" s="211"/>
      <c r="E621" s="211"/>
      <c r="F621" s="211"/>
      <c r="G621" s="211"/>
      <c r="H621" s="211"/>
      <c r="I621" s="211"/>
      <c r="J621" s="211"/>
      <c r="K621" s="211"/>
      <c r="L621" s="211"/>
      <c r="M621" s="211"/>
      <c r="N621" s="211"/>
      <c r="O621" s="211"/>
      <c r="P621" s="211"/>
      <c r="Q621" s="211"/>
      <c r="R621" s="776"/>
      <c r="S621" s="121"/>
      <c r="T621" s="386"/>
      <c r="U621" s="211"/>
      <c r="V621" s="815"/>
      <c r="W621" s="211"/>
      <c r="X621" s="810"/>
      <c r="Y621" s="210"/>
    </row>
    <row r="622">
      <c r="A622" s="1244">
        <v>44021.0</v>
      </c>
      <c r="B622" s="1280" t="s">
        <v>447</v>
      </c>
      <c r="C622" s="1260" t="s">
        <v>999</v>
      </c>
      <c r="D622" s="211"/>
      <c r="E622" s="211"/>
      <c r="F622" s="217">
        <v>42.0</v>
      </c>
      <c r="G622" s="211"/>
      <c r="H622" s="211"/>
      <c r="I622" s="211"/>
      <c r="J622" s="211"/>
      <c r="K622" s="211"/>
      <c r="L622" s="211"/>
      <c r="M622" s="211"/>
      <c r="N622" s="211"/>
      <c r="O622" s="211"/>
      <c r="P622" s="211"/>
      <c r="Q622" s="211"/>
      <c r="R622" s="817" t="s">
        <v>4951</v>
      </c>
      <c r="S622" s="121" t="s">
        <v>28</v>
      </c>
      <c r="T622" s="386" t="s">
        <v>29</v>
      </c>
      <c r="U622" s="217">
        <v>42.0</v>
      </c>
      <c r="V622" s="815" t="s">
        <v>4777</v>
      </c>
      <c r="W622" s="217" t="s">
        <v>1917</v>
      </c>
      <c r="X622" s="810"/>
      <c r="Y622" s="210"/>
    </row>
    <row r="623">
      <c r="A623" s="1244"/>
      <c r="B623" s="1280"/>
      <c r="C623" s="1260"/>
      <c r="D623" s="211"/>
      <c r="E623" s="211"/>
      <c r="F623" s="217"/>
      <c r="G623" s="211"/>
      <c r="H623" s="211"/>
      <c r="I623" s="211"/>
      <c r="J623" s="211"/>
      <c r="K623" s="211"/>
      <c r="L623" s="211"/>
      <c r="M623" s="211"/>
      <c r="N623" s="211"/>
      <c r="O623" s="211"/>
      <c r="P623" s="211"/>
      <c r="Q623" s="211"/>
      <c r="R623" s="817"/>
      <c r="S623" s="121"/>
      <c r="T623" s="386"/>
      <c r="U623" s="217"/>
      <c r="V623" s="815"/>
      <c r="W623" s="217"/>
      <c r="X623" s="810"/>
      <c r="Y623" s="210"/>
    </row>
    <row r="624">
      <c r="A624" s="1244">
        <v>44021.0</v>
      </c>
      <c r="B624" s="1260" t="s">
        <v>2735</v>
      </c>
      <c r="C624" s="1260" t="s">
        <v>4952</v>
      </c>
      <c r="D624" s="211"/>
      <c r="E624" s="211"/>
      <c r="F624" s="217">
        <v>48.0</v>
      </c>
      <c r="G624" s="211"/>
      <c r="H624" s="211"/>
      <c r="I624" s="211"/>
      <c r="J624" s="211"/>
      <c r="K624" s="211"/>
      <c r="L624" s="211"/>
      <c r="M624" s="211"/>
      <c r="N624" s="211"/>
      <c r="O624" s="211"/>
      <c r="P624" s="211"/>
      <c r="Q624" s="211"/>
      <c r="R624" s="817" t="s">
        <v>4953</v>
      </c>
      <c r="S624" s="121" t="s">
        <v>28</v>
      </c>
      <c r="T624" s="386" t="s">
        <v>29</v>
      </c>
      <c r="U624" s="422">
        <v>32.0</v>
      </c>
      <c r="V624" s="815" t="s">
        <v>77</v>
      </c>
      <c r="W624" s="211"/>
      <c r="X624" s="810"/>
      <c r="Y624" s="210"/>
    </row>
    <row r="625">
      <c r="A625" s="1244">
        <v>44021.0</v>
      </c>
      <c r="B625" s="1260" t="s">
        <v>2735</v>
      </c>
      <c r="C625" s="1260" t="s">
        <v>4952</v>
      </c>
      <c r="D625" s="211"/>
      <c r="E625" s="211"/>
      <c r="F625" s="211"/>
      <c r="G625" s="211"/>
      <c r="H625" s="211"/>
      <c r="I625" s="211"/>
      <c r="J625" s="211"/>
      <c r="K625" s="211"/>
      <c r="L625" s="211"/>
      <c r="M625" s="211"/>
      <c r="N625" s="211"/>
      <c r="O625" s="211"/>
      <c r="P625" s="211"/>
      <c r="Q625" s="211"/>
      <c r="R625" s="776"/>
      <c r="S625" s="121" t="s">
        <v>28</v>
      </c>
      <c r="T625" s="386" t="s">
        <v>29</v>
      </c>
      <c r="U625" s="422">
        <v>16.0</v>
      </c>
      <c r="V625" s="811" t="s">
        <v>31</v>
      </c>
      <c r="W625" s="211"/>
      <c r="X625" s="810"/>
      <c r="Y625" s="210"/>
    </row>
    <row r="626">
      <c r="A626" s="1244"/>
      <c r="B626" s="1260"/>
      <c r="C626" s="1260"/>
      <c r="D626" s="211"/>
      <c r="E626" s="211"/>
      <c r="F626" s="211"/>
      <c r="G626" s="211"/>
      <c r="H626" s="211"/>
      <c r="I626" s="211"/>
      <c r="J626" s="211"/>
      <c r="K626" s="211"/>
      <c r="L626" s="211"/>
      <c r="M626" s="211"/>
      <c r="N626" s="211"/>
      <c r="O626" s="211"/>
      <c r="P626" s="211"/>
      <c r="Q626" s="211"/>
      <c r="R626" s="817"/>
      <c r="S626" s="121"/>
      <c r="T626" s="386"/>
      <c r="U626" s="211"/>
      <c r="V626" s="938"/>
      <c r="W626" s="211"/>
      <c r="X626" s="810"/>
      <c r="Y626" s="210"/>
    </row>
    <row r="627">
      <c r="A627" s="1244">
        <v>44021.0</v>
      </c>
      <c r="B627" s="1260" t="s">
        <v>4954</v>
      </c>
      <c r="C627" s="1260" t="s">
        <v>4955</v>
      </c>
      <c r="D627" s="211"/>
      <c r="E627" s="217">
        <v>15.0</v>
      </c>
      <c r="F627" s="211"/>
      <c r="G627" s="211"/>
      <c r="H627" s="211"/>
      <c r="I627" s="211"/>
      <c r="J627" s="211"/>
      <c r="K627" s="211"/>
      <c r="L627" s="211"/>
      <c r="M627" s="211"/>
      <c r="N627" s="211"/>
      <c r="O627" s="211"/>
      <c r="P627" s="211"/>
      <c r="Q627" s="211"/>
      <c r="R627" s="817" t="s">
        <v>4951</v>
      </c>
      <c r="S627" s="121" t="s">
        <v>28</v>
      </c>
      <c r="T627" s="386" t="s">
        <v>69</v>
      </c>
      <c r="U627" s="217">
        <v>15.0</v>
      </c>
      <c r="V627" s="811" t="s">
        <v>1912</v>
      </c>
      <c r="W627" s="217" t="s">
        <v>1917</v>
      </c>
      <c r="X627" s="810"/>
      <c r="Y627" s="210"/>
    </row>
    <row r="628">
      <c r="A628" s="1244">
        <v>44021.0</v>
      </c>
      <c r="B628" s="1260" t="s">
        <v>4954</v>
      </c>
      <c r="C628" s="1260" t="s">
        <v>4955</v>
      </c>
      <c r="D628" s="211"/>
      <c r="E628" s="211"/>
      <c r="F628" s="211"/>
      <c r="G628" s="217">
        <v>70.0</v>
      </c>
      <c r="H628" s="211"/>
      <c r="I628" s="211"/>
      <c r="J628" s="211"/>
      <c r="K628" s="211"/>
      <c r="L628" s="211"/>
      <c r="M628" s="211"/>
      <c r="N628" s="211"/>
      <c r="O628" s="211"/>
      <c r="P628" s="211"/>
      <c r="Q628" s="211"/>
      <c r="R628" s="817" t="s">
        <v>4951</v>
      </c>
      <c r="S628" s="121" t="s">
        <v>28</v>
      </c>
      <c r="T628" s="386" t="s">
        <v>51</v>
      </c>
      <c r="U628" s="217">
        <v>70.0</v>
      </c>
      <c r="V628" s="811" t="s">
        <v>1912</v>
      </c>
      <c r="W628" s="217" t="s">
        <v>1917</v>
      </c>
      <c r="X628" s="810"/>
      <c r="Y628" s="210"/>
    </row>
    <row r="629">
      <c r="A629" s="1244"/>
      <c r="B629" s="1260"/>
      <c r="C629" s="1260"/>
      <c r="D629" s="211"/>
      <c r="E629" s="211"/>
      <c r="F629" s="211"/>
      <c r="G629" s="217"/>
      <c r="H629" s="211"/>
      <c r="I629" s="211"/>
      <c r="J629" s="211"/>
      <c r="K629" s="211"/>
      <c r="L629" s="211"/>
      <c r="M629" s="211"/>
      <c r="N629" s="211"/>
      <c r="O629" s="211"/>
      <c r="P629" s="211"/>
      <c r="Q629" s="211"/>
      <c r="R629" s="817"/>
      <c r="S629" s="121"/>
      <c r="T629" s="386"/>
      <c r="U629" s="217"/>
      <c r="V629" s="815"/>
      <c r="W629" s="217"/>
      <c r="X629" s="810"/>
      <c r="Y629" s="210"/>
    </row>
    <row r="630">
      <c r="A630" s="1244">
        <v>44021.0</v>
      </c>
      <c r="B630" s="1280" t="s">
        <v>447</v>
      </c>
      <c r="C630" s="1260" t="s">
        <v>1000</v>
      </c>
      <c r="D630" s="211"/>
      <c r="E630" s="211"/>
      <c r="F630" s="217">
        <v>36.0</v>
      </c>
      <c r="G630" s="217"/>
      <c r="H630" s="211"/>
      <c r="I630" s="211"/>
      <c r="J630" s="211"/>
      <c r="K630" s="211"/>
      <c r="L630" s="211"/>
      <c r="M630" s="211"/>
      <c r="N630" s="211"/>
      <c r="O630" s="211"/>
      <c r="P630" s="211"/>
      <c r="Q630" s="211"/>
      <c r="R630" s="817" t="s">
        <v>4951</v>
      </c>
      <c r="S630" s="121" t="s">
        <v>28</v>
      </c>
      <c r="T630" s="386" t="s">
        <v>29</v>
      </c>
      <c r="U630" s="217">
        <v>36.0</v>
      </c>
      <c r="V630" s="811" t="s">
        <v>31</v>
      </c>
      <c r="W630" s="217" t="s">
        <v>1917</v>
      </c>
      <c r="X630" s="810"/>
      <c r="Y630" s="210"/>
    </row>
    <row r="631">
      <c r="A631" s="211"/>
      <c r="B631" s="1261"/>
      <c r="C631" s="1261"/>
      <c r="D631" s="211"/>
      <c r="E631" s="211"/>
      <c r="F631" s="211"/>
      <c r="G631" s="217" t="s">
        <v>3261</v>
      </c>
      <c r="H631" s="211"/>
      <c r="I631" s="211"/>
      <c r="J631" s="211"/>
      <c r="K631" s="211"/>
      <c r="L631" s="211"/>
      <c r="M631" s="211"/>
      <c r="N631" s="211"/>
      <c r="O631" s="211"/>
      <c r="P631" s="211"/>
      <c r="Q631" s="211"/>
      <c r="R631" s="776"/>
      <c r="S631" s="121"/>
      <c r="T631" s="386"/>
      <c r="U631" s="211"/>
      <c r="V631" s="815"/>
      <c r="W631" s="211"/>
      <c r="X631" s="810"/>
      <c r="Y631" s="210"/>
    </row>
    <row r="632">
      <c r="A632" s="1244">
        <v>44021.0</v>
      </c>
      <c r="B632" s="1280" t="s">
        <v>447</v>
      </c>
      <c r="C632" s="1260" t="s">
        <v>1001</v>
      </c>
      <c r="D632" s="211"/>
      <c r="E632" s="211"/>
      <c r="F632" s="217">
        <v>26.0</v>
      </c>
      <c r="G632" s="211"/>
      <c r="H632" s="211"/>
      <c r="I632" s="211"/>
      <c r="J632" s="211"/>
      <c r="K632" s="211"/>
      <c r="L632" s="211"/>
      <c r="M632" s="211"/>
      <c r="N632" s="211"/>
      <c r="O632" s="211"/>
      <c r="P632" s="211"/>
      <c r="Q632" s="211"/>
      <c r="R632" s="817" t="s">
        <v>4951</v>
      </c>
      <c r="S632" s="121" t="s">
        <v>28</v>
      </c>
      <c r="T632" s="386" t="s">
        <v>29</v>
      </c>
      <c r="U632" s="217">
        <v>26.0</v>
      </c>
      <c r="V632" s="815" t="s">
        <v>1940</v>
      </c>
      <c r="W632" s="217" t="s">
        <v>77</v>
      </c>
      <c r="X632" s="810"/>
      <c r="Y632" s="210"/>
    </row>
    <row r="633">
      <c r="A633" s="211"/>
      <c r="B633" s="1261"/>
      <c r="C633" s="1261"/>
      <c r="D633" s="211"/>
      <c r="E633" s="211"/>
      <c r="F633" s="211"/>
      <c r="G633" s="211"/>
      <c r="H633" s="211"/>
      <c r="I633" s="211"/>
      <c r="J633" s="211"/>
      <c r="K633" s="211"/>
      <c r="L633" s="211"/>
      <c r="M633" s="211"/>
      <c r="N633" s="211"/>
      <c r="O633" s="211"/>
      <c r="P633" s="211"/>
      <c r="Q633" s="211"/>
      <c r="R633" s="776"/>
      <c r="S633" s="121"/>
      <c r="T633" s="386"/>
      <c r="U633" s="211"/>
      <c r="V633" s="815"/>
      <c r="W633" s="211"/>
      <c r="X633" s="810"/>
      <c r="Y633" s="210"/>
    </row>
    <row r="634">
      <c r="A634" s="1244">
        <v>44021.0</v>
      </c>
      <c r="B634" s="1260" t="s">
        <v>99</v>
      </c>
      <c r="C634" s="1385" t="s">
        <v>4956</v>
      </c>
      <c r="D634" s="211"/>
      <c r="E634" s="211"/>
      <c r="F634" s="217">
        <v>17.0</v>
      </c>
      <c r="G634" s="211"/>
      <c r="H634" s="211"/>
      <c r="I634" s="211"/>
      <c r="J634" s="211"/>
      <c r="K634" s="211"/>
      <c r="L634" s="211"/>
      <c r="M634" s="211"/>
      <c r="N634" s="211"/>
      <c r="O634" s="211"/>
      <c r="P634" s="211"/>
      <c r="Q634" s="211"/>
      <c r="R634" s="817" t="s">
        <v>4951</v>
      </c>
      <c r="S634" s="121" t="s">
        <v>28</v>
      </c>
      <c r="T634" s="386" t="s">
        <v>29</v>
      </c>
      <c r="U634" s="217">
        <v>17.0</v>
      </c>
      <c r="V634" s="811" t="s">
        <v>62</v>
      </c>
      <c r="W634" s="217" t="s">
        <v>1917</v>
      </c>
      <c r="X634" s="810"/>
      <c r="Y634" s="210"/>
    </row>
    <row r="635">
      <c r="A635" s="211"/>
      <c r="B635" s="1261"/>
      <c r="C635" s="1281"/>
      <c r="D635" s="211"/>
      <c r="E635" s="211"/>
      <c r="F635" s="211"/>
      <c r="G635" s="211"/>
      <c r="H635" s="211"/>
      <c r="I635" s="211"/>
      <c r="J635" s="211"/>
      <c r="K635" s="211"/>
      <c r="L635" s="211"/>
      <c r="M635" s="211"/>
      <c r="N635" s="211"/>
      <c r="O635" s="211"/>
      <c r="P635" s="211"/>
      <c r="Q635" s="211"/>
      <c r="R635" s="776"/>
      <c r="S635" s="121"/>
      <c r="T635" s="386"/>
      <c r="U635" s="211"/>
      <c r="V635" s="815"/>
      <c r="W635" s="211"/>
      <c r="X635" s="810"/>
      <c r="Y635" s="210"/>
    </row>
    <row r="636">
      <c r="A636" s="1244">
        <v>44021.0</v>
      </c>
      <c r="B636" s="1260" t="s">
        <v>99</v>
      </c>
      <c r="C636" s="1280" t="s">
        <v>4957</v>
      </c>
      <c r="D636" s="211"/>
      <c r="E636" s="211"/>
      <c r="F636" s="217">
        <v>22.0</v>
      </c>
      <c r="G636" s="211"/>
      <c r="H636" s="211"/>
      <c r="I636" s="211"/>
      <c r="J636" s="211"/>
      <c r="K636" s="211"/>
      <c r="L636" s="211"/>
      <c r="M636" s="211"/>
      <c r="N636" s="211"/>
      <c r="O636" s="211"/>
      <c r="P636" s="211"/>
      <c r="Q636" s="211"/>
      <c r="R636" s="817" t="s">
        <v>4951</v>
      </c>
      <c r="S636" s="121" t="s">
        <v>28</v>
      </c>
      <c r="T636" s="386" t="s">
        <v>29</v>
      </c>
      <c r="U636" s="217">
        <v>22.0</v>
      </c>
      <c r="V636" s="811" t="s">
        <v>1930</v>
      </c>
      <c r="W636" s="217" t="s">
        <v>1917</v>
      </c>
      <c r="X636" s="470"/>
      <c r="Y636" s="210"/>
    </row>
    <row r="637">
      <c r="A637" s="1244"/>
      <c r="B637" s="1260"/>
      <c r="C637" s="1260"/>
      <c r="D637" s="211"/>
      <c r="E637" s="211"/>
      <c r="F637" s="211"/>
      <c r="G637" s="211"/>
      <c r="H637" s="211"/>
      <c r="I637" s="211"/>
      <c r="J637" s="211"/>
      <c r="K637" s="211"/>
      <c r="L637" s="211"/>
      <c r="M637" s="211"/>
      <c r="N637" s="211"/>
      <c r="O637" s="211"/>
      <c r="P637" s="211"/>
      <c r="Q637" s="211"/>
      <c r="R637" s="776"/>
      <c r="S637" s="121"/>
      <c r="T637" s="386"/>
      <c r="U637" s="211"/>
      <c r="V637" s="815"/>
      <c r="W637" s="211"/>
      <c r="X637" s="470"/>
      <c r="Y637" s="210"/>
    </row>
    <row r="638">
      <c r="A638" s="1244">
        <v>44021.0</v>
      </c>
      <c r="B638" s="1260" t="s">
        <v>105</v>
      </c>
      <c r="C638" s="1260" t="s">
        <v>4958</v>
      </c>
      <c r="D638" s="211"/>
      <c r="E638" s="211"/>
      <c r="F638" s="217"/>
      <c r="G638" s="217">
        <v>63.0</v>
      </c>
      <c r="H638" s="211"/>
      <c r="I638" s="211"/>
      <c r="J638" s="211"/>
      <c r="K638" s="211"/>
      <c r="L638" s="211"/>
      <c r="M638" s="211"/>
      <c r="N638" s="211"/>
      <c r="O638" s="211"/>
      <c r="P638" s="211"/>
      <c r="Q638" s="211"/>
      <c r="R638" s="817" t="s">
        <v>4953</v>
      </c>
      <c r="S638" s="121" t="s">
        <v>28</v>
      </c>
      <c r="T638" s="386" t="s">
        <v>51</v>
      </c>
      <c r="U638" s="217">
        <v>63.0</v>
      </c>
      <c r="V638" s="811" t="s">
        <v>62</v>
      </c>
      <c r="W638" s="217" t="s">
        <v>77</v>
      </c>
      <c r="X638" s="1386" t="s">
        <v>4959</v>
      </c>
      <c r="Y638" s="210"/>
    </row>
    <row r="639">
      <c r="A639" s="1244"/>
      <c r="B639" s="1260"/>
      <c r="C639" s="1260"/>
      <c r="D639" s="211"/>
      <c r="E639" s="211"/>
      <c r="F639" s="211"/>
      <c r="G639" s="211"/>
      <c r="H639" s="211"/>
      <c r="I639" s="211"/>
      <c r="J639" s="211"/>
      <c r="K639" s="211"/>
      <c r="L639" s="211"/>
      <c r="M639" s="211"/>
      <c r="N639" s="211"/>
      <c r="O639" s="211"/>
      <c r="P639" s="211"/>
      <c r="Q639" s="211"/>
      <c r="R639" s="776"/>
      <c r="S639" s="121"/>
      <c r="T639" s="386"/>
      <c r="U639" s="211"/>
      <c r="V639" s="815"/>
      <c r="W639" s="211"/>
      <c r="X639" s="470"/>
      <c r="Y639" s="210"/>
    </row>
    <row r="640">
      <c r="A640" s="1244">
        <v>44021.0</v>
      </c>
      <c r="B640" s="1260" t="s">
        <v>105</v>
      </c>
      <c r="C640" s="1260" t="s">
        <v>4960</v>
      </c>
      <c r="D640" s="211"/>
      <c r="E640" s="211"/>
      <c r="F640" s="217"/>
      <c r="G640" s="217">
        <v>40.0</v>
      </c>
      <c r="H640" s="211"/>
      <c r="I640" s="211"/>
      <c r="J640" s="211"/>
      <c r="K640" s="211"/>
      <c r="L640" s="211"/>
      <c r="M640" s="211"/>
      <c r="N640" s="211"/>
      <c r="O640" s="211"/>
      <c r="P640" s="211"/>
      <c r="Q640" s="211"/>
      <c r="R640" s="817" t="s">
        <v>4953</v>
      </c>
      <c r="S640" s="121" t="s">
        <v>28</v>
      </c>
      <c r="T640" s="386" t="s">
        <v>51</v>
      </c>
      <c r="U640" s="217">
        <v>40.0</v>
      </c>
      <c r="V640" s="811" t="s">
        <v>116</v>
      </c>
      <c r="W640" s="217" t="s">
        <v>1917</v>
      </c>
      <c r="X640" s="1386" t="s">
        <v>4959</v>
      </c>
      <c r="Y640" s="210"/>
    </row>
    <row r="641">
      <c r="A641" s="1244"/>
      <c r="B641" s="1260"/>
      <c r="C641" s="1260"/>
      <c r="D641" s="211"/>
      <c r="E641" s="211"/>
      <c r="F641" s="211"/>
      <c r="G641" s="211"/>
      <c r="H641" s="211"/>
      <c r="I641" s="211"/>
      <c r="J641" s="211"/>
      <c r="K641" s="211"/>
      <c r="L641" s="211"/>
      <c r="M641" s="211"/>
      <c r="N641" s="211"/>
      <c r="O641" s="211"/>
      <c r="P641" s="211"/>
      <c r="Q641" s="211"/>
      <c r="R641" s="776"/>
      <c r="S641" s="121"/>
      <c r="T641" s="386"/>
      <c r="U641" s="211"/>
      <c r="V641" s="815"/>
      <c r="W641" s="211"/>
      <c r="X641" s="470"/>
      <c r="Y641" s="210"/>
    </row>
    <row r="642">
      <c r="A642" s="1244">
        <v>44021.0</v>
      </c>
      <c r="B642" s="1260" t="s">
        <v>4961</v>
      </c>
      <c r="C642" s="1260" t="s">
        <v>4962</v>
      </c>
      <c r="D642" s="211"/>
      <c r="E642" s="217">
        <v>67.0</v>
      </c>
      <c r="F642" s="211"/>
      <c r="G642" s="211"/>
      <c r="H642" s="211"/>
      <c r="I642" s="211"/>
      <c r="J642" s="211"/>
      <c r="K642" s="211"/>
      <c r="L642" s="211"/>
      <c r="M642" s="211"/>
      <c r="N642" s="211"/>
      <c r="O642" s="211"/>
      <c r="P642" s="211"/>
      <c r="Q642" s="211"/>
      <c r="R642" s="817"/>
      <c r="S642" s="121" t="s">
        <v>28</v>
      </c>
      <c r="T642" s="386" t="s">
        <v>69</v>
      </c>
      <c r="U642" s="217">
        <v>67.0</v>
      </c>
      <c r="V642" s="815" t="s">
        <v>77</v>
      </c>
      <c r="W642" s="211"/>
      <c r="X642" s="810"/>
      <c r="Y642" s="210"/>
    </row>
    <row r="643">
      <c r="A643" s="1244"/>
      <c r="B643" s="1260"/>
      <c r="C643" s="1260"/>
      <c r="D643" s="211"/>
      <c r="E643" s="211"/>
      <c r="F643" s="211"/>
      <c r="G643" s="211"/>
      <c r="H643" s="211"/>
      <c r="I643" s="211"/>
      <c r="J643" s="211"/>
      <c r="K643" s="211"/>
      <c r="L643" s="211"/>
      <c r="M643" s="211"/>
      <c r="N643" s="211"/>
      <c r="O643" s="211"/>
      <c r="P643" s="211"/>
      <c r="Q643" s="211"/>
      <c r="R643" s="776"/>
      <c r="S643" s="121"/>
      <c r="T643" s="386"/>
      <c r="U643" s="211"/>
      <c r="V643" s="815"/>
      <c r="W643" s="211"/>
      <c r="X643" s="470"/>
      <c r="Y643" s="210"/>
    </row>
    <row r="644">
      <c r="A644" s="1244">
        <v>44021.0</v>
      </c>
      <c r="B644" s="1260" t="s">
        <v>3653</v>
      </c>
      <c r="C644" s="1260" t="s">
        <v>4963</v>
      </c>
      <c r="D644" s="211"/>
      <c r="E644" s="211"/>
      <c r="F644" s="211"/>
      <c r="G644" s="217">
        <v>26.0</v>
      </c>
      <c r="H644" s="211"/>
      <c r="I644" s="211"/>
      <c r="J644" s="211"/>
      <c r="K644" s="211"/>
      <c r="L644" s="211"/>
      <c r="M644" s="211"/>
      <c r="N644" s="211"/>
      <c r="O644" s="211"/>
      <c r="P644" s="211"/>
      <c r="Q644" s="211"/>
      <c r="R644" s="817" t="s">
        <v>1467</v>
      </c>
      <c r="S644" s="121" t="s">
        <v>28</v>
      </c>
      <c r="T644" s="386" t="s">
        <v>51</v>
      </c>
      <c r="U644" s="217">
        <v>26.0</v>
      </c>
      <c r="V644" s="811" t="s">
        <v>116</v>
      </c>
      <c r="W644" s="217" t="s">
        <v>77</v>
      </c>
      <c r="X644" s="814" t="s">
        <v>4964</v>
      </c>
      <c r="Y644" s="210"/>
    </row>
    <row r="645">
      <c r="A645" s="1244"/>
      <c r="B645" s="1260"/>
      <c r="C645" s="1260"/>
      <c r="D645" s="211"/>
      <c r="E645" s="211"/>
      <c r="F645" s="211"/>
      <c r="G645" s="211"/>
      <c r="H645" s="211"/>
      <c r="I645" s="211"/>
      <c r="J645" s="211"/>
      <c r="K645" s="211"/>
      <c r="L645" s="211"/>
      <c r="M645" s="211"/>
      <c r="N645" s="211"/>
      <c r="O645" s="211"/>
      <c r="P645" s="211"/>
      <c r="Q645" s="211"/>
      <c r="R645" s="776"/>
      <c r="S645" s="121"/>
      <c r="T645" s="386"/>
      <c r="U645" s="211"/>
      <c r="V645" s="815"/>
      <c r="W645" s="211"/>
      <c r="X645" s="470"/>
      <c r="Y645" s="210"/>
    </row>
    <row r="646">
      <c r="A646" s="1244">
        <v>44021.0</v>
      </c>
      <c r="B646" s="1260" t="s">
        <v>4965</v>
      </c>
      <c r="C646" s="1260" t="s">
        <v>4966</v>
      </c>
      <c r="D646" s="211"/>
      <c r="E646" s="217">
        <v>1.0</v>
      </c>
      <c r="F646" s="211"/>
      <c r="G646" s="211"/>
      <c r="H646" s="211"/>
      <c r="I646" s="211"/>
      <c r="J646" s="211"/>
      <c r="K646" s="211"/>
      <c r="L646" s="211"/>
      <c r="M646" s="211"/>
      <c r="N646" s="211"/>
      <c r="O646" s="211"/>
      <c r="P646" s="211"/>
      <c r="Q646" s="211"/>
      <c r="R646" s="817" t="s">
        <v>4951</v>
      </c>
      <c r="S646" s="121" t="s">
        <v>28</v>
      </c>
      <c r="T646" s="386" t="s">
        <v>69</v>
      </c>
      <c r="U646" s="217">
        <v>1.0</v>
      </c>
      <c r="V646" s="811" t="s">
        <v>31</v>
      </c>
      <c r="W646" s="217" t="s">
        <v>1917</v>
      </c>
      <c r="X646" s="810"/>
      <c r="Y646" s="210"/>
    </row>
    <row r="647">
      <c r="A647" s="1244">
        <v>44021.0</v>
      </c>
      <c r="B647" s="1260" t="s">
        <v>4965</v>
      </c>
      <c r="C647" s="1260" t="s">
        <v>4966</v>
      </c>
      <c r="D647" s="211"/>
      <c r="E647" s="211"/>
      <c r="F647" s="211"/>
      <c r="G647" s="217">
        <v>37.0</v>
      </c>
      <c r="H647" s="211"/>
      <c r="I647" s="211"/>
      <c r="J647" s="211"/>
      <c r="K647" s="211"/>
      <c r="L647" s="211"/>
      <c r="M647" s="211"/>
      <c r="N647" s="211"/>
      <c r="O647" s="211"/>
      <c r="P647" s="211"/>
      <c r="Q647" s="211"/>
      <c r="R647" s="817" t="s">
        <v>4951</v>
      </c>
      <c r="S647" s="121" t="s">
        <v>28</v>
      </c>
      <c r="T647" s="386" t="s">
        <v>51</v>
      </c>
      <c r="U647" s="217">
        <v>37.0</v>
      </c>
      <c r="V647" s="811" t="s">
        <v>31</v>
      </c>
      <c r="W647" s="217" t="s">
        <v>1917</v>
      </c>
      <c r="X647" s="810"/>
      <c r="Y647" s="210"/>
    </row>
    <row r="648">
      <c r="A648" s="1244"/>
      <c r="B648" s="1260"/>
      <c r="C648" s="1260"/>
      <c r="D648" s="211"/>
      <c r="E648" s="211"/>
      <c r="F648" s="211"/>
      <c r="G648" s="211"/>
      <c r="H648" s="211"/>
      <c r="I648" s="211"/>
      <c r="J648" s="211"/>
      <c r="K648" s="211"/>
      <c r="L648" s="211"/>
      <c r="M648" s="211"/>
      <c r="N648" s="211"/>
      <c r="O648" s="211"/>
      <c r="P648" s="211"/>
      <c r="Q648" s="211"/>
      <c r="R648" s="776"/>
      <c r="S648" s="121"/>
      <c r="T648" s="386"/>
      <c r="U648" s="211"/>
      <c r="V648" s="815"/>
      <c r="W648" s="211"/>
      <c r="X648" s="470"/>
      <c r="Y648" s="210"/>
    </row>
    <row r="649">
      <c r="A649" s="1244">
        <v>44021.0</v>
      </c>
      <c r="B649" s="1260" t="s">
        <v>2372</v>
      </c>
      <c r="C649" s="1260" t="s">
        <v>4967</v>
      </c>
      <c r="D649" s="217" t="s">
        <v>1927</v>
      </c>
      <c r="E649" s="211"/>
      <c r="F649" s="211"/>
      <c r="G649" s="217">
        <v>31.0</v>
      </c>
      <c r="H649" s="211"/>
      <c r="I649" s="211"/>
      <c r="J649" s="211"/>
      <c r="K649" s="211"/>
      <c r="L649" s="211"/>
      <c r="M649" s="211"/>
      <c r="N649" s="211"/>
      <c r="O649" s="211"/>
      <c r="P649" s="211"/>
      <c r="Q649" s="211"/>
      <c r="R649" s="817" t="s">
        <v>4953</v>
      </c>
      <c r="S649" s="121" t="s">
        <v>28</v>
      </c>
      <c r="T649" s="386" t="s">
        <v>51</v>
      </c>
      <c r="U649" s="217">
        <v>31.0</v>
      </c>
      <c r="V649" s="811" t="s">
        <v>1930</v>
      </c>
      <c r="W649" s="217" t="s">
        <v>77</v>
      </c>
      <c r="X649" s="810"/>
      <c r="Y649" s="210"/>
    </row>
    <row r="650">
      <c r="A650" s="1244">
        <v>44021.0</v>
      </c>
      <c r="B650" s="1260" t="s">
        <v>2372</v>
      </c>
      <c r="C650" s="1260" t="s">
        <v>4968</v>
      </c>
      <c r="D650" s="217" t="s">
        <v>1927</v>
      </c>
      <c r="E650" s="211"/>
      <c r="F650" s="211"/>
      <c r="G650" s="217">
        <v>31.0</v>
      </c>
      <c r="H650" s="211"/>
      <c r="I650" s="211"/>
      <c r="J650" s="211"/>
      <c r="K650" s="211"/>
      <c r="L650" s="211"/>
      <c r="M650" s="211"/>
      <c r="N650" s="211"/>
      <c r="O650" s="211"/>
      <c r="P650" s="211"/>
      <c r="Q650" s="211"/>
      <c r="R650" s="817" t="s">
        <v>4953</v>
      </c>
      <c r="S650" s="121" t="s">
        <v>28</v>
      </c>
      <c r="T650" s="386" t="s">
        <v>51</v>
      </c>
      <c r="U650" s="422">
        <v>23.0</v>
      </c>
      <c r="V650" s="815" t="s">
        <v>1940</v>
      </c>
      <c r="W650" s="217" t="s">
        <v>77</v>
      </c>
      <c r="X650" s="814" t="s">
        <v>4969</v>
      </c>
      <c r="Y650" s="210"/>
    </row>
    <row r="651">
      <c r="A651" s="1244">
        <v>44021.0</v>
      </c>
      <c r="B651" s="1260" t="s">
        <v>2372</v>
      </c>
      <c r="C651" s="1260" t="s">
        <v>4968</v>
      </c>
      <c r="D651" s="217" t="s">
        <v>1927</v>
      </c>
      <c r="E651" s="211"/>
      <c r="F651" s="211"/>
      <c r="G651" s="217"/>
      <c r="H651" s="211"/>
      <c r="I651" s="211"/>
      <c r="J651" s="211"/>
      <c r="K651" s="211"/>
      <c r="L651" s="211"/>
      <c r="M651" s="211"/>
      <c r="N651" s="211"/>
      <c r="O651" s="211"/>
      <c r="P651" s="211"/>
      <c r="Q651" s="211"/>
      <c r="R651" s="817" t="s">
        <v>4953</v>
      </c>
      <c r="S651" s="121" t="s">
        <v>28</v>
      </c>
      <c r="T651" s="386" t="s">
        <v>51</v>
      </c>
      <c r="U651" s="422">
        <v>8.0</v>
      </c>
      <c r="V651" s="811" t="s">
        <v>62</v>
      </c>
      <c r="W651" s="217" t="s">
        <v>77</v>
      </c>
      <c r="X651" s="814" t="s">
        <v>4969</v>
      </c>
      <c r="Y651" s="210"/>
    </row>
    <row r="652">
      <c r="A652" s="1244"/>
      <c r="B652" s="1260"/>
      <c r="C652" s="1260"/>
      <c r="D652" s="217"/>
      <c r="E652" s="211"/>
      <c r="F652" s="211"/>
      <c r="G652" s="211"/>
      <c r="H652" s="211"/>
      <c r="I652" s="211"/>
      <c r="J652" s="211"/>
      <c r="K652" s="211"/>
      <c r="L652" s="211"/>
      <c r="M652" s="211"/>
      <c r="N652" s="211"/>
      <c r="O652" s="211"/>
      <c r="P652" s="211"/>
      <c r="Q652" s="211"/>
      <c r="R652" s="817"/>
      <c r="S652" s="121"/>
      <c r="T652" s="386"/>
      <c r="U652" s="211"/>
      <c r="V652" s="815"/>
      <c r="W652" s="211"/>
      <c r="X652" s="810"/>
      <c r="Y652" s="210"/>
    </row>
    <row r="653">
      <c r="A653" s="1244"/>
      <c r="B653" s="1260"/>
      <c r="C653" s="1260"/>
      <c r="D653" s="211"/>
      <c r="E653" s="211"/>
      <c r="F653" s="211"/>
      <c r="G653" s="211"/>
      <c r="H653" s="211"/>
      <c r="I653" s="211"/>
      <c r="J653" s="211"/>
      <c r="K653" s="211"/>
      <c r="L653" s="211"/>
      <c r="M653" s="211"/>
      <c r="N653" s="211"/>
      <c r="O653" s="211"/>
      <c r="P653" s="211"/>
      <c r="Q653" s="211"/>
      <c r="R653" s="817"/>
      <c r="S653" s="121"/>
      <c r="T653" s="386"/>
      <c r="U653" s="211"/>
      <c r="V653" s="815"/>
      <c r="W653" s="211"/>
      <c r="X653" s="814"/>
      <c r="Y653" s="210"/>
    </row>
    <row r="654">
      <c r="A654" s="1244">
        <v>44021.0</v>
      </c>
      <c r="B654" s="1260" t="s">
        <v>2586</v>
      </c>
      <c r="C654" s="1260" t="s">
        <v>4970</v>
      </c>
      <c r="D654" s="217" t="s">
        <v>1927</v>
      </c>
      <c r="E654" s="211"/>
      <c r="F654" s="211"/>
      <c r="G654" s="217">
        <v>29.0</v>
      </c>
      <c r="H654" s="211"/>
      <c r="I654" s="211"/>
      <c r="J654" s="211"/>
      <c r="K654" s="211"/>
      <c r="L654" s="211"/>
      <c r="M654" s="211"/>
      <c r="N654" s="211"/>
      <c r="O654" s="211"/>
      <c r="P654" s="211"/>
      <c r="Q654" s="211"/>
      <c r="R654" s="817" t="s">
        <v>4971</v>
      </c>
      <c r="S654" s="121" t="s">
        <v>28</v>
      </c>
      <c r="T654" s="386" t="s">
        <v>51</v>
      </c>
      <c r="U654" s="217">
        <v>29.0</v>
      </c>
      <c r="V654" s="815" t="s">
        <v>4777</v>
      </c>
      <c r="W654" s="217" t="s">
        <v>1917</v>
      </c>
      <c r="X654" s="814" t="s">
        <v>2265</v>
      </c>
      <c r="Y654" s="210"/>
    </row>
    <row r="655">
      <c r="A655" s="1244">
        <v>44021.0</v>
      </c>
      <c r="B655" s="1260" t="s">
        <v>2586</v>
      </c>
      <c r="C655" s="1260" t="s">
        <v>4972</v>
      </c>
      <c r="D655" s="217"/>
      <c r="E655" s="211"/>
      <c r="F655" s="211"/>
      <c r="G655" s="211"/>
      <c r="H655" s="211"/>
      <c r="I655" s="211"/>
      <c r="J655" s="211"/>
      <c r="K655" s="211"/>
      <c r="L655" s="211"/>
      <c r="M655" s="211"/>
      <c r="N655" s="217">
        <v>1.0</v>
      </c>
      <c r="O655" s="211"/>
      <c r="P655" s="211"/>
      <c r="Q655" s="211"/>
      <c r="R655" s="817"/>
      <c r="S655" s="121" t="s">
        <v>28</v>
      </c>
      <c r="T655" s="386" t="s">
        <v>58</v>
      </c>
      <c r="U655" s="217">
        <v>1.0</v>
      </c>
      <c r="V655" s="815" t="s">
        <v>77</v>
      </c>
      <c r="W655" s="211"/>
      <c r="X655" s="814"/>
      <c r="Y655" s="210"/>
    </row>
    <row r="656">
      <c r="A656" s="1244"/>
      <c r="B656" s="1260"/>
      <c r="C656" s="1260"/>
      <c r="D656" s="217"/>
      <c r="E656" s="211"/>
      <c r="F656" s="211"/>
      <c r="G656" s="211"/>
      <c r="H656" s="211"/>
      <c r="I656" s="211"/>
      <c r="J656" s="211"/>
      <c r="K656" s="211"/>
      <c r="L656" s="211"/>
      <c r="M656" s="211"/>
      <c r="N656" s="211"/>
      <c r="O656" s="211"/>
      <c r="P656" s="211"/>
      <c r="Q656" s="211"/>
      <c r="R656" s="817"/>
      <c r="S656" s="121"/>
      <c r="T656" s="386"/>
      <c r="U656" s="211"/>
      <c r="V656" s="815"/>
      <c r="W656" s="211"/>
      <c r="X656" s="814"/>
      <c r="Y656" s="210"/>
    </row>
    <row r="657">
      <c r="A657" s="1244">
        <v>44021.0</v>
      </c>
      <c r="B657" s="1260" t="s">
        <v>1947</v>
      </c>
      <c r="C657" s="1260" t="s">
        <v>4973</v>
      </c>
      <c r="D657" s="217" t="s">
        <v>1927</v>
      </c>
      <c r="E657" s="211"/>
      <c r="F657" s="211"/>
      <c r="G657" s="217">
        <v>30.0</v>
      </c>
      <c r="H657" s="211"/>
      <c r="I657" s="211"/>
      <c r="J657" s="211"/>
      <c r="K657" s="211"/>
      <c r="L657" s="211"/>
      <c r="M657" s="211"/>
      <c r="N657" s="211"/>
      <c r="O657" s="211"/>
      <c r="P657" s="211"/>
      <c r="Q657" s="211"/>
      <c r="R657" s="817" t="s">
        <v>4974</v>
      </c>
      <c r="S657" s="121" t="s">
        <v>28</v>
      </c>
      <c r="T657" s="386" t="s">
        <v>51</v>
      </c>
      <c r="U657" s="217">
        <v>30.0</v>
      </c>
      <c r="V657" s="811" t="s">
        <v>62</v>
      </c>
      <c r="W657" s="217" t="s">
        <v>1917</v>
      </c>
      <c r="X657" s="814" t="s">
        <v>4975</v>
      </c>
      <c r="Y657" s="210"/>
    </row>
    <row r="658">
      <c r="A658" s="1244">
        <v>44021.0</v>
      </c>
      <c r="B658" s="1260" t="s">
        <v>1947</v>
      </c>
      <c r="C658" s="1260" t="s">
        <v>4976</v>
      </c>
      <c r="D658" s="217" t="s">
        <v>1927</v>
      </c>
      <c r="E658" s="211"/>
      <c r="F658" s="211"/>
      <c r="G658" s="217">
        <v>25.0</v>
      </c>
      <c r="H658" s="211"/>
      <c r="I658" s="211"/>
      <c r="J658" s="211"/>
      <c r="K658" s="211"/>
      <c r="L658" s="211"/>
      <c r="M658" s="211"/>
      <c r="N658" s="211"/>
      <c r="O658" s="211"/>
      <c r="P658" s="211"/>
      <c r="Q658" s="211"/>
      <c r="R658" s="817" t="s">
        <v>4974</v>
      </c>
      <c r="S658" s="121" t="s">
        <v>28</v>
      </c>
      <c r="T658" s="386" t="s">
        <v>51</v>
      </c>
      <c r="U658" s="217">
        <v>25.0</v>
      </c>
      <c r="V658" s="811" t="s">
        <v>116</v>
      </c>
      <c r="W658" s="217" t="s">
        <v>1917</v>
      </c>
      <c r="X658" s="814" t="s">
        <v>2540</v>
      </c>
      <c r="Y658" s="210"/>
    </row>
    <row r="659">
      <c r="A659" s="1244">
        <v>44021.0</v>
      </c>
      <c r="B659" s="1260" t="s">
        <v>1947</v>
      </c>
      <c r="C659" s="1260" t="s">
        <v>4977</v>
      </c>
      <c r="D659" s="217" t="s">
        <v>1927</v>
      </c>
      <c r="E659" s="211"/>
      <c r="F659" s="211"/>
      <c r="G659" s="217">
        <v>25.0</v>
      </c>
      <c r="H659" s="211"/>
      <c r="I659" s="211"/>
      <c r="J659" s="211"/>
      <c r="K659" s="211"/>
      <c r="L659" s="211"/>
      <c r="M659" s="211"/>
      <c r="N659" s="211"/>
      <c r="O659" s="211"/>
      <c r="P659" s="211"/>
      <c r="Q659" s="211"/>
      <c r="R659" s="817" t="s">
        <v>4974</v>
      </c>
      <c r="S659" s="121" t="s">
        <v>28</v>
      </c>
      <c r="T659" s="386" t="s">
        <v>51</v>
      </c>
      <c r="U659" s="217">
        <v>25.0</v>
      </c>
      <c r="V659" s="811" t="s">
        <v>31</v>
      </c>
      <c r="W659" s="217" t="s">
        <v>1917</v>
      </c>
      <c r="X659" s="814" t="s">
        <v>1957</v>
      </c>
      <c r="Y659" s="210"/>
    </row>
    <row r="660">
      <c r="A660" s="1244"/>
      <c r="B660" s="1260"/>
      <c r="C660" s="1260"/>
      <c r="D660" s="211"/>
      <c r="E660" s="211"/>
      <c r="F660" s="211"/>
      <c r="G660" s="211"/>
      <c r="H660" s="211"/>
      <c r="I660" s="211"/>
      <c r="J660" s="211"/>
      <c r="K660" s="211"/>
      <c r="L660" s="211"/>
      <c r="M660" s="211"/>
      <c r="N660" s="211"/>
      <c r="O660" s="211"/>
      <c r="P660" s="211"/>
      <c r="Q660" s="211"/>
      <c r="R660" s="817"/>
      <c r="S660" s="121"/>
      <c r="T660" s="386"/>
      <c r="U660" s="211"/>
      <c r="V660" s="815"/>
      <c r="W660" s="211"/>
      <c r="X660" s="814"/>
      <c r="Y660" s="210"/>
    </row>
    <row r="661">
      <c r="A661" s="1244">
        <v>44021.0</v>
      </c>
      <c r="B661" s="1260" t="s">
        <v>152</v>
      </c>
      <c r="C661" s="1260" t="s">
        <v>4978</v>
      </c>
      <c r="D661" s="211"/>
      <c r="E661" s="211"/>
      <c r="F661" s="211"/>
      <c r="G661" s="217">
        <v>27.0</v>
      </c>
      <c r="H661" s="211"/>
      <c r="I661" s="211"/>
      <c r="J661" s="211"/>
      <c r="K661" s="211"/>
      <c r="L661" s="211"/>
      <c r="M661" s="211"/>
      <c r="N661" s="211"/>
      <c r="O661" s="211"/>
      <c r="P661" s="211"/>
      <c r="Q661" s="211"/>
      <c r="R661" s="817" t="s">
        <v>4971</v>
      </c>
      <c r="S661" s="121" t="s">
        <v>28</v>
      </c>
      <c r="T661" s="386" t="s">
        <v>51</v>
      </c>
      <c r="U661" s="217">
        <v>27.0</v>
      </c>
      <c r="V661" s="811" t="s">
        <v>1912</v>
      </c>
      <c r="W661" s="217" t="s">
        <v>77</v>
      </c>
      <c r="X661" s="814" t="s">
        <v>4979</v>
      </c>
      <c r="Y661" s="210"/>
    </row>
    <row r="662">
      <c r="A662" s="1244">
        <v>44021.0</v>
      </c>
      <c r="B662" s="1260" t="s">
        <v>152</v>
      </c>
      <c r="C662" s="1260" t="s">
        <v>4978</v>
      </c>
      <c r="D662" s="211"/>
      <c r="E662" s="211"/>
      <c r="F662" s="211"/>
      <c r="G662" s="217"/>
      <c r="H662" s="211"/>
      <c r="I662" s="211"/>
      <c r="J662" s="211"/>
      <c r="K662" s="211"/>
      <c r="L662" s="211"/>
      <c r="M662" s="211"/>
      <c r="N662" s="217">
        <v>2.0</v>
      </c>
      <c r="O662" s="211"/>
      <c r="P662" s="211"/>
      <c r="Q662" s="211"/>
      <c r="R662" s="817"/>
      <c r="S662" s="121" t="s">
        <v>28</v>
      </c>
      <c r="T662" s="386" t="s">
        <v>58</v>
      </c>
      <c r="U662" s="217">
        <v>2.0</v>
      </c>
      <c r="V662" s="815" t="s">
        <v>77</v>
      </c>
      <c r="W662" s="217"/>
      <c r="X662" s="814"/>
      <c r="Y662" s="210"/>
    </row>
    <row r="663">
      <c r="A663" s="1244">
        <v>44021.0</v>
      </c>
      <c r="B663" s="1260" t="s">
        <v>152</v>
      </c>
      <c r="C663" s="1319" t="s">
        <v>2510</v>
      </c>
      <c r="D663" s="211"/>
      <c r="E663" s="211"/>
      <c r="F663" s="211"/>
      <c r="G663" s="217">
        <v>22.0</v>
      </c>
      <c r="H663" s="211"/>
      <c r="I663" s="211"/>
      <c r="J663" s="211"/>
      <c r="K663" s="211"/>
      <c r="L663" s="211"/>
      <c r="M663" s="211"/>
      <c r="N663" s="211"/>
      <c r="O663" s="211"/>
      <c r="P663" s="211"/>
      <c r="Q663" s="211"/>
      <c r="R663" s="817" t="s">
        <v>4971</v>
      </c>
      <c r="S663" s="121" t="s">
        <v>28</v>
      </c>
      <c r="T663" s="386" t="s">
        <v>51</v>
      </c>
      <c r="U663" s="422">
        <v>16.0</v>
      </c>
      <c r="V663" s="815" t="s">
        <v>1940</v>
      </c>
      <c r="W663" s="217" t="s">
        <v>1917</v>
      </c>
      <c r="X663" s="814" t="s">
        <v>4980</v>
      </c>
      <c r="Y663" s="210"/>
    </row>
    <row r="664">
      <c r="A664" s="1244">
        <v>44021.0</v>
      </c>
      <c r="B664" s="1260" t="s">
        <v>152</v>
      </c>
      <c r="C664" s="1319" t="s">
        <v>2510</v>
      </c>
      <c r="D664" s="211"/>
      <c r="E664" s="211"/>
      <c r="F664" s="211"/>
      <c r="G664" s="211"/>
      <c r="H664" s="211"/>
      <c r="I664" s="211"/>
      <c r="J664" s="211"/>
      <c r="K664" s="211"/>
      <c r="L664" s="211"/>
      <c r="M664" s="211"/>
      <c r="N664" s="211"/>
      <c r="O664" s="211"/>
      <c r="P664" s="211"/>
      <c r="Q664" s="211"/>
      <c r="R664" s="817" t="s">
        <v>4971</v>
      </c>
      <c r="S664" s="121" t="s">
        <v>28</v>
      </c>
      <c r="T664" s="386" t="s">
        <v>51</v>
      </c>
      <c r="U664" s="422">
        <v>6.0</v>
      </c>
      <c r="V664" s="811" t="s">
        <v>62</v>
      </c>
      <c r="W664" s="217" t="s">
        <v>1917</v>
      </c>
      <c r="X664" s="814" t="s">
        <v>4980</v>
      </c>
      <c r="Y664" s="210"/>
    </row>
    <row r="665">
      <c r="A665" s="1244">
        <v>44021.0</v>
      </c>
      <c r="B665" s="1260" t="s">
        <v>152</v>
      </c>
      <c r="C665" s="1260" t="s">
        <v>1146</v>
      </c>
      <c r="D665" s="211"/>
      <c r="E665" s="211"/>
      <c r="F665" s="211"/>
      <c r="G665" s="217">
        <v>30.0</v>
      </c>
      <c r="H665" s="211"/>
      <c r="I665" s="211"/>
      <c r="J665" s="211"/>
      <c r="K665" s="211"/>
      <c r="L665" s="211"/>
      <c r="M665" s="211"/>
      <c r="N665" s="211"/>
      <c r="O665" s="211"/>
      <c r="P665" s="211"/>
      <c r="Q665" s="211"/>
      <c r="R665" s="817" t="s">
        <v>4971</v>
      </c>
      <c r="S665" s="121" t="s">
        <v>28</v>
      </c>
      <c r="T665" s="386" t="s">
        <v>51</v>
      </c>
      <c r="U665" s="422">
        <v>17.0</v>
      </c>
      <c r="V665" s="811" t="s">
        <v>1930</v>
      </c>
      <c r="W665" s="217" t="s">
        <v>1917</v>
      </c>
      <c r="X665" s="470" t="s">
        <v>4981</v>
      </c>
      <c r="Y665" s="210"/>
    </row>
    <row r="666">
      <c r="A666" s="1244">
        <v>44021.0</v>
      </c>
      <c r="B666" s="1260" t="s">
        <v>152</v>
      </c>
      <c r="C666" s="1260" t="s">
        <v>1146</v>
      </c>
      <c r="D666" s="211"/>
      <c r="E666" s="211"/>
      <c r="F666" s="211"/>
      <c r="G666" s="211"/>
      <c r="H666" s="211"/>
      <c r="I666" s="211"/>
      <c r="J666" s="211"/>
      <c r="K666" s="211"/>
      <c r="L666" s="211"/>
      <c r="M666" s="211"/>
      <c r="N666" s="211"/>
      <c r="O666" s="211"/>
      <c r="P666" s="211"/>
      <c r="Q666" s="211"/>
      <c r="R666" s="817" t="s">
        <v>4971</v>
      </c>
      <c r="S666" s="121" t="s">
        <v>28</v>
      </c>
      <c r="T666" s="386" t="s">
        <v>51</v>
      </c>
      <c r="U666" s="422">
        <v>8.0</v>
      </c>
      <c r="V666" s="811" t="s">
        <v>62</v>
      </c>
      <c r="W666" s="217" t="s">
        <v>1917</v>
      </c>
      <c r="X666" s="470" t="s">
        <v>4981</v>
      </c>
      <c r="Y666" s="210"/>
    </row>
    <row r="667">
      <c r="A667" s="1244">
        <v>44021.0</v>
      </c>
      <c r="B667" s="1260" t="s">
        <v>152</v>
      </c>
      <c r="C667" s="1260" t="s">
        <v>1146</v>
      </c>
      <c r="D667" s="211"/>
      <c r="E667" s="211"/>
      <c r="F667" s="211"/>
      <c r="G667" s="211"/>
      <c r="H667" s="211"/>
      <c r="I667" s="211"/>
      <c r="J667" s="211"/>
      <c r="K667" s="211"/>
      <c r="L667" s="211"/>
      <c r="M667" s="211"/>
      <c r="N667" s="211"/>
      <c r="O667" s="211"/>
      <c r="P667" s="211"/>
      <c r="Q667" s="211"/>
      <c r="R667" s="817" t="s">
        <v>4971</v>
      </c>
      <c r="S667" s="121" t="s">
        <v>28</v>
      </c>
      <c r="T667" s="386" t="s">
        <v>51</v>
      </c>
      <c r="U667" s="422">
        <v>5.0</v>
      </c>
      <c r="V667" s="815" t="s">
        <v>1940</v>
      </c>
      <c r="W667" s="217" t="s">
        <v>1917</v>
      </c>
      <c r="X667" s="470" t="s">
        <v>4981</v>
      </c>
      <c r="Y667" s="210"/>
    </row>
    <row r="668">
      <c r="A668" s="1244">
        <v>44021.0</v>
      </c>
      <c r="B668" s="1260" t="s">
        <v>152</v>
      </c>
      <c r="C668" s="1315" t="s">
        <v>4982</v>
      </c>
      <c r="D668" s="211"/>
      <c r="E668" s="211"/>
      <c r="F668" s="211"/>
      <c r="G668" s="217">
        <v>21.0</v>
      </c>
      <c r="H668" s="211"/>
      <c r="I668" s="211"/>
      <c r="J668" s="211"/>
      <c r="K668" s="211"/>
      <c r="L668" s="211"/>
      <c r="M668" s="211"/>
      <c r="N668" s="211"/>
      <c r="O668" s="211"/>
      <c r="P668" s="211"/>
      <c r="Q668" s="211"/>
      <c r="R668" s="817" t="s">
        <v>4971</v>
      </c>
      <c r="S668" s="121" t="s">
        <v>28</v>
      </c>
      <c r="T668" s="386" t="s">
        <v>51</v>
      </c>
      <c r="U668" s="217">
        <v>21.0</v>
      </c>
      <c r="V668" s="811" t="s">
        <v>116</v>
      </c>
      <c r="W668" s="217" t="s">
        <v>1917</v>
      </c>
      <c r="X668" s="814" t="s">
        <v>4983</v>
      </c>
      <c r="Y668" s="210"/>
    </row>
    <row r="669">
      <c r="A669" s="1244">
        <v>44021.0</v>
      </c>
      <c r="B669" s="1260" t="s">
        <v>152</v>
      </c>
      <c r="C669" s="1315" t="s">
        <v>4982</v>
      </c>
      <c r="D669" s="211"/>
      <c r="E669" s="211"/>
      <c r="F669" s="211"/>
      <c r="G669" s="211"/>
      <c r="H669" s="211"/>
      <c r="I669" s="211"/>
      <c r="J669" s="211"/>
      <c r="K669" s="211"/>
      <c r="L669" s="211"/>
      <c r="M669" s="211"/>
      <c r="N669" s="217">
        <v>2.0</v>
      </c>
      <c r="O669" s="211"/>
      <c r="P669" s="211"/>
      <c r="Q669" s="211"/>
      <c r="R669" s="776"/>
      <c r="S669" s="121" t="s">
        <v>28</v>
      </c>
      <c r="T669" s="386" t="s">
        <v>58</v>
      </c>
      <c r="U669" s="217">
        <v>2.0</v>
      </c>
      <c r="V669" s="815" t="s">
        <v>77</v>
      </c>
      <c r="W669" s="211"/>
      <c r="X669" s="470"/>
      <c r="Y669" s="210"/>
    </row>
    <row r="670">
      <c r="A670" s="1244">
        <v>44021.0</v>
      </c>
      <c r="B670" s="1260" t="s">
        <v>152</v>
      </c>
      <c r="C670" s="1260" t="s">
        <v>4984</v>
      </c>
      <c r="D670" s="211"/>
      <c r="E670" s="211"/>
      <c r="F670" s="211"/>
      <c r="G670" s="217">
        <v>49.0</v>
      </c>
      <c r="H670" s="211"/>
      <c r="I670" s="211"/>
      <c r="J670" s="211"/>
      <c r="K670" s="211"/>
      <c r="L670" s="211"/>
      <c r="M670" s="211"/>
      <c r="N670" s="211"/>
      <c r="O670" s="211"/>
      <c r="P670" s="211"/>
      <c r="Q670" s="211"/>
      <c r="R670" s="817" t="s">
        <v>4971</v>
      </c>
      <c r="S670" s="121" t="s">
        <v>28</v>
      </c>
      <c r="T670" s="386" t="s">
        <v>51</v>
      </c>
      <c r="U670" s="1387">
        <v>32.0</v>
      </c>
      <c r="V670" s="811" t="s">
        <v>1912</v>
      </c>
      <c r="W670" s="217" t="s">
        <v>1917</v>
      </c>
      <c r="X670" s="814" t="s">
        <v>4985</v>
      </c>
      <c r="Y670" s="210"/>
    </row>
    <row r="671">
      <c r="A671" s="1244">
        <v>44021.0</v>
      </c>
      <c r="B671" s="1260" t="s">
        <v>152</v>
      </c>
      <c r="C671" s="1260" t="s">
        <v>4984</v>
      </c>
      <c r="D671" s="211"/>
      <c r="E671" s="211"/>
      <c r="F671" s="211"/>
      <c r="G671" s="211"/>
      <c r="H671" s="211"/>
      <c r="I671" s="211"/>
      <c r="J671" s="211"/>
      <c r="K671" s="211"/>
      <c r="L671" s="211"/>
      <c r="M671" s="211"/>
      <c r="N671" s="211"/>
      <c r="O671" s="211"/>
      <c r="P671" s="211"/>
      <c r="Q671" s="211"/>
      <c r="R671" s="817"/>
      <c r="S671" s="121" t="s">
        <v>28</v>
      </c>
      <c r="T671" s="386" t="s">
        <v>51</v>
      </c>
      <c r="U671" s="1387">
        <v>5.0</v>
      </c>
      <c r="V671" s="811" t="s">
        <v>1930</v>
      </c>
      <c r="W671" s="217" t="s">
        <v>1917</v>
      </c>
      <c r="X671" s="814"/>
      <c r="Y671" s="210"/>
    </row>
    <row r="672">
      <c r="A672" s="1244">
        <v>44021.0</v>
      </c>
      <c r="B672" s="1260" t="s">
        <v>152</v>
      </c>
      <c r="C672" s="1260" t="s">
        <v>4984</v>
      </c>
      <c r="D672" s="211"/>
      <c r="E672" s="211"/>
      <c r="F672" s="211"/>
      <c r="G672" s="211"/>
      <c r="H672" s="211"/>
      <c r="I672" s="211"/>
      <c r="J672" s="211"/>
      <c r="K672" s="211"/>
      <c r="L672" s="211"/>
      <c r="M672" s="211"/>
      <c r="N672" s="211"/>
      <c r="O672" s="211"/>
      <c r="P672" s="211"/>
      <c r="Q672" s="211"/>
      <c r="R672" s="817"/>
      <c r="S672" s="121" t="s">
        <v>28</v>
      </c>
      <c r="T672" s="386" t="s">
        <v>51</v>
      </c>
      <c r="U672" s="1387">
        <v>6.0</v>
      </c>
      <c r="V672" s="815" t="s">
        <v>1940</v>
      </c>
      <c r="W672" s="217" t="s">
        <v>1917</v>
      </c>
      <c r="X672" s="814"/>
      <c r="Y672" s="210"/>
    </row>
    <row r="673">
      <c r="A673" s="1244">
        <v>44021.0</v>
      </c>
      <c r="B673" s="1260" t="s">
        <v>152</v>
      </c>
      <c r="C673" s="1260" t="s">
        <v>4984</v>
      </c>
      <c r="D673" s="211"/>
      <c r="E673" s="211"/>
      <c r="F673" s="211"/>
      <c r="G673" s="211"/>
      <c r="H673" s="211"/>
      <c r="I673" s="211"/>
      <c r="J673" s="211"/>
      <c r="K673" s="211"/>
      <c r="L673" s="211"/>
      <c r="M673" s="211"/>
      <c r="N673" s="211"/>
      <c r="O673" s="211"/>
      <c r="P673" s="211"/>
      <c r="Q673" s="211"/>
      <c r="R673" s="817"/>
      <c r="S673" s="121" t="s">
        <v>28</v>
      </c>
      <c r="T673" s="386" t="s">
        <v>51</v>
      </c>
      <c r="U673" s="1387">
        <v>6.0</v>
      </c>
      <c r="V673" s="811" t="s">
        <v>62</v>
      </c>
      <c r="W673" s="217" t="s">
        <v>1917</v>
      </c>
      <c r="X673" s="814"/>
      <c r="Y673" s="210"/>
    </row>
    <row r="674">
      <c r="A674" s="1244">
        <v>44021.0</v>
      </c>
      <c r="B674" s="1260" t="s">
        <v>152</v>
      </c>
      <c r="C674" s="1260" t="s">
        <v>4984</v>
      </c>
      <c r="D674" s="211"/>
      <c r="E674" s="211"/>
      <c r="F674" s="211"/>
      <c r="G674" s="211"/>
      <c r="H674" s="211"/>
      <c r="I674" s="211"/>
      <c r="J674" s="211"/>
      <c r="K674" s="211"/>
      <c r="L674" s="211"/>
      <c r="M674" s="211"/>
      <c r="N674" s="217">
        <v>2.0</v>
      </c>
      <c r="O674" s="211"/>
      <c r="P674" s="211"/>
      <c r="Q674" s="211"/>
      <c r="R674" s="817"/>
      <c r="S674" s="121" t="s">
        <v>28</v>
      </c>
      <c r="T674" s="386" t="s">
        <v>58</v>
      </c>
      <c r="U674" s="1387">
        <v>2.0</v>
      </c>
      <c r="V674" s="815" t="s">
        <v>77</v>
      </c>
      <c r="W674" s="217"/>
      <c r="X674" s="822"/>
      <c r="Y674" s="210"/>
    </row>
    <row r="675">
      <c r="A675" s="1244"/>
      <c r="B675" s="1260"/>
      <c r="C675" s="1260"/>
      <c r="D675" s="211"/>
      <c r="E675" s="211"/>
      <c r="F675" s="211"/>
      <c r="G675" s="211"/>
      <c r="H675" s="211"/>
      <c r="I675" s="211"/>
      <c r="J675" s="211"/>
      <c r="K675" s="211"/>
      <c r="L675" s="211"/>
      <c r="M675" s="211"/>
      <c r="N675" s="211"/>
      <c r="O675" s="211"/>
      <c r="P675" s="211"/>
      <c r="Q675" s="211"/>
      <c r="R675" s="817"/>
      <c r="S675" s="121"/>
      <c r="T675" s="386"/>
      <c r="U675" s="211"/>
      <c r="V675" s="815"/>
      <c r="W675" s="211"/>
      <c r="X675" s="822"/>
      <c r="Y675" s="210"/>
    </row>
    <row r="676">
      <c r="A676" s="1244">
        <v>44021.0</v>
      </c>
      <c r="B676" s="1260" t="s">
        <v>4986</v>
      </c>
      <c r="C676" s="1260" t="s">
        <v>4890</v>
      </c>
      <c r="D676" s="211"/>
      <c r="E676" s="211"/>
      <c r="F676" s="211"/>
      <c r="G676" s="211"/>
      <c r="H676" s="211"/>
      <c r="I676" s="211"/>
      <c r="J676" s="217">
        <v>4.0</v>
      </c>
      <c r="K676" s="211"/>
      <c r="L676" s="211"/>
      <c r="M676" s="211"/>
      <c r="N676" s="211"/>
      <c r="O676" s="211"/>
      <c r="P676" s="211"/>
      <c r="Q676" s="211"/>
      <c r="R676" s="817"/>
      <c r="S676" s="121" t="s">
        <v>28</v>
      </c>
      <c r="T676" s="386" t="s">
        <v>157</v>
      </c>
      <c r="U676" s="217">
        <v>4.0</v>
      </c>
      <c r="V676" s="815" t="s">
        <v>77</v>
      </c>
      <c r="W676" s="211"/>
      <c r="X676" s="470"/>
      <c r="Y676" s="210"/>
    </row>
    <row r="677">
      <c r="A677" s="1244">
        <v>44021.0</v>
      </c>
      <c r="B677" s="1260" t="s">
        <v>4986</v>
      </c>
      <c r="C677" s="1260" t="s">
        <v>4890</v>
      </c>
      <c r="D677" s="211"/>
      <c r="E677" s="211"/>
      <c r="F677" s="211"/>
      <c r="G677" s="211"/>
      <c r="H677" s="211"/>
      <c r="I677" s="211"/>
      <c r="J677" s="211"/>
      <c r="K677" s="217">
        <v>2.0</v>
      </c>
      <c r="L677" s="211"/>
      <c r="M677" s="211"/>
      <c r="N677" s="211"/>
      <c r="O677" s="211"/>
      <c r="P677" s="211"/>
      <c r="Q677" s="211"/>
      <c r="R677" s="817"/>
      <c r="S677" s="121" t="s">
        <v>28</v>
      </c>
      <c r="T677" s="386" t="s">
        <v>38</v>
      </c>
      <c r="U677" s="217">
        <v>2.0</v>
      </c>
      <c r="V677" s="815" t="s">
        <v>77</v>
      </c>
      <c r="W677" s="211"/>
      <c r="X677" s="470"/>
      <c r="Y677" s="210"/>
    </row>
    <row r="678">
      <c r="A678" s="1244">
        <v>44021.0</v>
      </c>
      <c r="B678" s="1260" t="s">
        <v>4986</v>
      </c>
      <c r="C678" s="1260" t="s">
        <v>4890</v>
      </c>
      <c r="D678" s="211"/>
      <c r="E678" s="211"/>
      <c r="F678" s="211"/>
      <c r="G678" s="211"/>
      <c r="H678" s="211"/>
      <c r="I678" s="211"/>
      <c r="J678" s="211"/>
      <c r="K678" s="211"/>
      <c r="L678" s="217">
        <v>2.0</v>
      </c>
      <c r="M678" s="211"/>
      <c r="N678" s="211"/>
      <c r="O678" s="211"/>
      <c r="P678" s="211"/>
      <c r="Q678" s="211"/>
      <c r="R678" s="776"/>
      <c r="S678" s="121" t="s">
        <v>28</v>
      </c>
      <c r="T678" s="386" t="s">
        <v>57</v>
      </c>
      <c r="U678" s="217">
        <v>2.0</v>
      </c>
      <c r="V678" s="815" t="s">
        <v>77</v>
      </c>
      <c r="W678" s="211"/>
      <c r="X678" s="470"/>
      <c r="Y678" s="210"/>
    </row>
    <row r="679">
      <c r="A679" s="211"/>
      <c r="B679" s="1261"/>
      <c r="C679" s="1261"/>
      <c r="D679" s="211"/>
      <c r="E679" s="211"/>
      <c r="F679" s="211"/>
      <c r="G679" s="211"/>
      <c r="H679" s="211"/>
      <c r="I679" s="211"/>
      <c r="J679" s="211"/>
      <c r="K679" s="211"/>
      <c r="L679" s="211"/>
      <c r="M679" s="211"/>
      <c r="N679" s="211"/>
      <c r="O679" s="211"/>
      <c r="P679" s="211"/>
      <c r="Q679" s="211"/>
      <c r="R679" s="776"/>
      <c r="S679" s="121"/>
      <c r="T679" s="386"/>
      <c r="U679" s="211"/>
      <c r="V679" s="815"/>
      <c r="W679" s="211"/>
      <c r="X679" s="810"/>
      <c r="Y679" s="210"/>
    </row>
    <row r="680">
      <c r="A680" s="1244">
        <v>44021.0</v>
      </c>
      <c r="B680" s="1260" t="s">
        <v>1664</v>
      </c>
      <c r="C680" s="1388" t="s">
        <v>4987</v>
      </c>
      <c r="D680" s="211"/>
      <c r="E680" s="211"/>
      <c r="F680" s="211"/>
      <c r="G680" s="217">
        <v>21.0</v>
      </c>
      <c r="H680" s="211"/>
      <c r="I680" s="211"/>
      <c r="J680" s="211"/>
      <c r="K680" s="211"/>
      <c r="L680" s="211"/>
      <c r="M680" s="211"/>
      <c r="N680" s="211"/>
      <c r="O680" s="211"/>
      <c r="P680" s="211"/>
      <c r="Q680" s="211"/>
      <c r="R680" s="776"/>
      <c r="S680" s="121" t="s">
        <v>28</v>
      </c>
      <c r="T680" s="386" t="s">
        <v>51</v>
      </c>
      <c r="U680" s="217">
        <v>21.0</v>
      </c>
      <c r="V680" s="815" t="s">
        <v>77</v>
      </c>
      <c r="W680" s="211"/>
      <c r="X680" s="470"/>
      <c r="Y680" s="210"/>
    </row>
    <row r="681">
      <c r="A681" s="1244">
        <v>44021.0</v>
      </c>
      <c r="B681" s="1269" t="s">
        <v>2293</v>
      </c>
      <c r="C681" s="1323" t="s">
        <v>4988</v>
      </c>
      <c r="D681" s="211"/>
      <c r="E681" s="211"/>
      <c r="F681" s="211"/>
      <c r="G681" s="211"/>
      <c r="H681" s="211"/>
      <c r="I681" s="211"/>
      <c r="J681" s="211"/>
      <c r="K681" s="211"/>
      <c r="L681" s="211"/>
      <c r="M681" s="211"/>
      <c r="N681" s="211"/>
      <c r="O681" s="217">
        <v>30.0</v>
      </c>
      <c r="P681" s="211"/>
      <c r="Q681" s="211"/>
      <c r="R681" s="776"/>
      <c r="S681" s="121" t="s">
        <v>28</v>
      </c>
      <c r="T681" s="386" t="s">
        <v>81</v>
      </c>
      <c r="U681" s="217">
        <v>30.0</v>
      </c>
      <c r="V681" s="815" t="s">
        <v>82</v>
      </c>
      <c r="W681" s="211"/>
      <c r="X681" s="814" t="s">
        <v>4830</v>
      </c>
      <c r="Y681" s="210"/>
    </row>
    <row r="682" ht="26.25" customHeight="1">
      <c r="A682" s="1244">
        <v>44021.0</v>
      </c>
      <c r="B682" s="1269" t="s">
        <v>3213</v>
      </c>
      <c r="C682" s="1323" t="s">
        <v>4989</v>
      </c>
      <c r="D682" s="211"/>
      <c r="E682" s="211"/>
      <c r="F682" s="211"/>
      <c r="G682" s="211"/>
      <c r="H682" s="211"/>
      <c r="I682" s="211"/>
      <c r="J682" s="211"/>
      <c r="K682" s="211"/>
      <c r="L682" s="211"/>
      <c r="M682" s="211"/>
      <c r="N682" s="211"/>
      <c r="O682" s="217">
        <v>30.0</v>
      </c>
      <c r="P682" s="211"/>
      <c r="Q682" s="211"/>
      <c r="R682" s="776"/>
      <c r="S682" s="121" t="s">
        <v>28</v>
      </c>
      <c r="T682" s="386" t="s">
        <v>81</v>
      </c>
      <c r="U682" s="217">
        <v>30.0</v>
      </c>
      <c r="V682" s="815" t="s">
        <v>77</v>
      </c>
      <c r="W682" s="211"/>
      <c r="X682" s="109" t="s">
        <v>4990</v>
      </c>
      <c r="Y682" s="210"/>
    </row>
    <row r="683" ht="21.0" customHeight="1">
      <c r="A683" s="1244">
        <v>44021.0</v>
      </c>
      <c r="B683" s="1269" t="s">
        <v>2293</v>
      </c>
      <c r="C683" s="1323" t="s">
        <v>4991</v>
      </c>
      <c r="D683" s="211"/>
      <c r="E683" s="211"/>
      <c r="F683" s="211"/>
      <c r="G683" s="211"/>
      <c r="H683" s="211"/>
      <c r="I683" s="211"/>
      <c r="J683" s="211"/>
      <c r="K683" s="211"/>
      <c r="L683" s="211"/>
      <c r="M683" s="211"/>
      <c r="N683" s="211"/>
      <c r="O683" s="217">
        <v>30.0</v>
      </c>
      <c r="P683" s="211"/>
      <c r="Q683" s="211"/>
      <c r="R683" s="776"/>
      <c r="S683" s="121" t="s">
        <v>28</v>
      </c>
      <c r="T683" s="386" t="s">
        <v>81</v>
      </c>
      <c r="U683" s="217">
        <v>30.0</v>
      </c>
      <c r="V683" s="815" t="s">
        <v>82</v>
      </c>
      <c r="W683" s="211"/>
      <c r="X683" s="814" t="s">
        <v>4830</v>
      </c>
      <c r="Y683" s="210"/>
    </row>
    <row r="684">
      <c r="A684" s="1244">
        <v>44021.0</v>
      </c>
      <c r="B684" s="1269" t="s">
        <v>4992</v>
      </c>
      <c r="C684" s="1323" t="s">
        <v>4993</v>
      </c>
      <c r="D684" s="211"/>
      <c r="E684" s="211"/>
      <c r="F684" s="211"/>
      <c r="G684" s="211"/>
      <c r="H684" s="211"/>
      <c r="I684" s="211"/>
      <c r="J684" s="211"/>
      <c r="K684" s="211"/>
      <c r="L684" s="211"/>
      <c r="M684" s="211"/>
      <c r="N684" s="211"/>
      <c r="O684" s="217">
        <v>30.0</v>
      </c>
      <c r="P684" s="211"/>
      <c r="Q684" s="211"/>
      <c r="R684" s="817"/>
      <c r="S684" s="121" t="s">
        <v>28</v>
      </c>
      <c r="T684" s="386" t="s">
        <v>81</v>
      </c>
      <c r="U684" s="217">
        <v>30.0</v>
      </c>
      <c r="V684" s="815" t="s">
        <v>77</v>
      </c>
      <c r="W684" s="211"/>
      <c r="X684" s="810"/>
      <c r="Y684" s="210"/>
    </row>
    <row r="685">
      <c r="A685" s="1244">
        <v>44021.0</v>
      </c>
      <c r="B685" s="1324" t="s">
        <v>3213</v>
      </c>
      <c r="C685" s="1389" t="s">
        <v>4994</v>
      </c>
      <c r="D685" s="211"/>
      <c r="E685" s="211"/>
      <c r="F685" s="211"/>
      <c r="G685" s="211"/>
      <c r="H685" s="211"/>
      <c r="I685" s="211"/>
      <c r="J685" s="211"/>
      <c r="K685" s="211"/>
      <c r="L685" s="211"/>
      <c r="M685" s="211"/>
      <c r="N685" s="211"/>
      <c r="O685" s="217">
        <v>30.0</v>
      </c>
      <c r="P685" s="211"/>
      <c r="Q685" s="211"/>
      <c r="R685" s="776"/>
      <c r="S685" s="121" t="s">
        <v>28</v>
      </c>
      <c r="T685" s="386" t="s">
        <v>81</v>
      </c>
      <c r="U685" s="217">
        <v>30.0</v>
      </c>
      <c r="V685" s="815" t="s">
        <v>77</v>
      </c>
      <c r="W685" s="211"/>
      <c r="X685" s="615" t="s">
        <v>4995</v>
      </c>
      <c r="Y685" s="210"/>
    </row>
    <row r="686">
      <c r="A686" s="1244">
        <v>44021.0</v>
      </c>
      <c r="B686" s="1269" t="s">
        <v>4900</v>
      </c>
      <c r="C686" s="1323" t="s">
        <v>4996</v>
      </c>
      <c r="D686" s="211"/>
      <c r="E686" s="211"/>
      <c r="F686" s="211"/>
      <c r="G686" s="211"/>
      <c r="H686" s="211"/>
      <c r="I686" s="211"/>
      <c r="J686" s="211"/>
      <c r="K686" s="211"/>
      <c r="L686" s="211"/>
      <c r="M686" s="211"/>
      <c r="N686" s="211"/>
      <c r="O686" s="217">
        <v>30.0</v>
      </c>
      <c r="P686" s="211"/>
      <c r="Q686" s="211"/>
      <c r="R686" s="776"/>
      <c r="S686" s="121" t="s">
        <v>28</v>
      </c>
      <c r="T686" s="386" t="s">
        <v>81</v>
      </c>
      <c r="U686" s="217">
        <v>30.0</v>
      </c>
      <c r="V686" s="815" t="s">
        <v>77</v>
      </c>
      <c r="W686" s="211"/>
      <c r="X686" s="810"/>
      <c r="Y686" s="210"/>
    </row>
    <row r="687">
      <c r="A687" s="1244">
        <v>44021.0</v>
      </c>
      <c r="B687" s="1324" t="s">
        <v>4909</v>
      </c>
      <c r="C687" s="1390" t="s">
        <v>4997</v>
      </c>
      <c r="D687" s="1391"/>
      <c r="E687" s="1391"/>
      <c r="F687" s="1391"/>
      <c r="G687" s="1391"/>
      <c r="H687" s="1391"/>
      <c r="I687" s="1391"/>
      <c r="J687" s="1391"/>
      <c r="K687" s="1391"/>
      <c r="L687" s="1391"/>
      <c r="M687" s="1391"/>
      <c r="N687" s="1391"/>
      <c r="O687" s="1392">
        <v>50.0</v>
      </c>
      <c r="P687" s="1391"/>
      <c r="Q687" s="1391"/>
      <c r="R687" s="1393"/>
      <c r="S687" s="121" t="s">
        <v>28</v>
      </c>
      <c r="T687" s="386" t="s">
        <v>81</v>
      </c>
      <c r="U687" s="1392">
        <v>50.0</v>
      </c>
      <c r="V687" s="1394" t="s">
        <v>77</v>
      </c>
      <c r="W687" s="1391"/>
      <c r="X687" s="1395" t="s">
        <v>4998</v>
      </c>
      <c r="Y687" s="1396"/>
    </row>
    <row r="688">
      <c r="A688" s="211"/>
      <c r="B688" s="1261"/>
      <c r="C688" s="1261"/>
      <c r="D688" s="211"/>
      <c r="E688" s="211"/>
      <c r="F688" s="211"/>
      <c r="G688" s="211"/>
      <c r="H688" s="211"/>
      <c r="I688" s="211"/>
      <c r="J688" s="211"/>
      <c r="K688" s="211"/>
      <c r="L688" s="211"/>
      <c r="M688" s="211"/>
      <c r="N688" s="211"/>
      <c r="O688" s="211"/>
      <c r="P688" s="211"/>
      <c r="Q688" s="211"/>
      <c r="R688" s="776"/>
      <c r="S688" s="121"/>
      <c r="T688" s="386"/>
      <c r="U688" s="211"/>
      <c r="V688" s="815"/>
      <c r="W688" s="211"/>
      <c r="X688" s="810"/>
      <c r="Y688" s="210"/>
    </row>
    <row r="689">
      <c r="A689" s="1244">
        <v>44021.0</v>
      </c>
      <c r="B689" s="1324" t="s">
        <v>2758</v>
      </c>
      <c r="C689" s="253" t="s">
        <v>4999</v>
      </c>
      <c r="D689" s="211"/>
      <c r="E689" s="211"/>
      <c r="F689" s="211"/>
      <c r="G689" s="211"/>
      <c r="H689" s="211"/>
      <c r="I689" s="211"/>
      <c r="J689" s="211"/>
      <c r="K689" s="211"/>
      <c r="L689" s="211"/>
      <c r="M689" s="211"/>
      <c r="N689" s="211"/>
      <c r="O689" s="217">
        <v>30.0</v>
      </c>
      <c r="P689" s="211"/>
      <c r="Q689" s="211"/>
      <c r="R689" s="817"/>
      <c r="S689" s="121" t="s">
        <v>28</v>
      </c>
      <c r="T689" s="386" t="s">
        <v>81</v>
      </c>
      <c r="U689" s="217">
        <v>30.0</v>
      </c>
      <c r="V689" s="815" t="s">
        <v>82</v>
      </c>
      <c r="W689" s="211"/>
      <c r="X689" s="814" t="s">
        <v>5000</v>
      </c>
      <c r="Y689" s="210"/>
    </row>
    <row r="690">
      <c r="A690" s="1244">
        <v>44021.0</v>
      </c>
      <c r="B690" s="1269" t="s">
        <v>2764</v>
      </c>
      <c r="C690" s="1300" t="s">
        <v>5001</v>
      </c>
      <c r="D690" s="211"/>
      <c r="E690" s="211"/>
      <c r="F690" s="211"/>
      <c r="G690" s="211"/>
      <c r="H690" s="211"/>
      <c r="I690" s="211"/>
      <c r="J690" s="211"/>
      <c r="K690" s="211"/>
      <c r="L690" s="211"/>
      <c r="M690" s="211"/>
      <c r="N690" s="211"/>
      <c r="O690" s="217">
        <v>38.0</v>
      </c>
      <c r="P690" s="211"/>
      <c r="Q690" s="211"/>
      <c r="R690" s="776"/>
      <c r="S690" s="121" t="s">
        <v>28</v>
      </c>
      <c r="T690" s="386" t="s">
        <v>81</v>
      </c>
      <c r="U690" s="217">
        <v>38.0</v>
      </c>
      <c r="V690" s="815" t="s">
        <v>77</v>
      </c>
      <c r="W690" s="211"/>
      <c r="X690" s="1001" t="s">
        <v>5002</v>
      </c>
      <c r="Y690" s="210"/>
    </row>
    <row r="691">
      <c r="A691" s="1244">
        <v>44021.0</v>
      </c>
      <c r="B691" s="1269" t="s">
        <v>2764</v>
      </c>
      <c r="C691" s="1300" t="s">
        <v>5003</v>
      </c>
      <c r="D691" s="211"/>
      <c r="E691" s="211"/>
      <c r="F691" s="211"/>
      <c r="G691" s="211"/>
      <c r="H691" s="211"/>
      <c r="I691" s="211"/>
      <c r="J691" s="211"/>
      <c r="K691" s="211"/>
      <c r="L691" s="211"/>
      <c r="M691" s="211"/>
      <c r="N691" s="211"/>
      <c r="O691" s="217">
        <v>67.0</v>
      </c>
      <c r="P691" s="211"/>
      <c r="Q691" s="211"/>
      <c r="R691" s="776"/>
      <c r="S691" s="121" t="s">
        <v>28</v>
      </c>
      <c r="T691" s="386" t="s">
        <v>81</v>
      </c>
      <c r="U691" s="217">
        <v>67.0</v>
      </c>
      <c r="V691" s="815" t="s">
        <v>77</v>
      </c>
      <c r="W691" s="211"/>
      <c r="X691" s="1327" t="s">
        <v>5004</v>
      </c>
      <c r="Y691" s="210"/>
    </row>
    <row r="692">
      <c r="A692" s="211"/>
      <c r="B692" s="1324"/>
      <c r="C692" s="1261"/>
      <c r="D692" s="211"/>
      <c r="E692" s="211"/>
      <c r="F692" s="211"/>
      <c r="G692" s="211"/>
      <c r="H692" s="211"/>
      <c r="I692" s="211"/>
      <c r="J692" s="211"/>
      <c r="K692" s="211"/>
      <c r="L692" s="211"/>
      <c r="M692" s="211"/>
      <c r="N692" s="211"/>
      <c r="O692" s="211"/>
      <c r="P692" s="211"/>
      <c r="Q692" s="211"/>
      <c r="R692" s="776"/>
      <c r="S692" s="121"/>
      <c r="T692" s="386"/>
      <c r="U692" s="211"/>
      <c r="V692" s="815"/>
      <c r="W692" s="211"/>
      <c r="X692" s="814"/>
      <c r="Y692" s="210"/>
    </row>
    <row r="693">
      <c r="A693" s="502"/>
      <c r="B693" s="1328"/>
      <c r="C693" s="1328"/>
      <c r="D693" s="502"/>
      <c r="E693" s="502"/>
      <c r="F693" s="502"/>
      <c r="G693" s="502"/>
      <c r="H693" s="502"/>
      <c r="I693" s="502"/>
      <c r="J693" s="502"/>
      <c r="K693" s="502"/>
      <c r="L693" s="502"/>
      <c r="M693" s="502"/>
      <c r="N693" s="502"/>
      <c r="O693" s="502"/>
      <c r="P693" s="502"/>
      <c r="Q693" s="502"/>
      <c r="R693" s="503"/>
      <c r="S693" s="504"/>
      <c r="T693" s="501"/>
      <c r="U693" s="502"/>
      <c r="V693" s="954"/>
      <c r="W693" s="502"/>
      <c r="X693" s="506"/>
      <c r="Y693" s="507"/>
    </row>
    <row r="694" ht="23.25" customHeight="1">
      <c r="A694" s="1244">
        <v>44022.0</v>
      </c>
      <c r="B694" s="1260" t="s">
        <v>108</v>
      </c>
      <c r="C694" s="1260" t="s">
        <v>5005</v>
      </c>
      <c r="D694" s="211"/>
      <c r="E694" s="211"/>
      <c r="F694" s="211"/>
      <c r="G694" s="211"/>
      <c r="H694" s="211"/>
      <c r="I694" s="211"/>
      <c r="J694" s="211"/>
      <c r="K694" s="211"/>
      <c r="L694" s="211"/>
      <c r="M694" s="211"/>
      <c r="N694" s="211"/>
      <c r="O694" s="211"/>
      <c r="P694" s="211"/>
      <c r="Q694" s="211"/>
      <c r="R694" s="817"/>
      <c r="S694" s="121" t="s">
        <v>28</v>
      </c>
      <c r="T694" s="386" t="s">
        <v>125</v>
      </c>
      <c r="U694" s="211"/>
      <c r="V694" s="815" t="s">
        <v>4798</v>
      </c>
      <c r="W694" s="211"/>
      <c r="X694" s="814" t="s">
        <v>5006</v>
      </c>
      <c r="Y694" s="210"/>
    </row>
    <row r="695">
      <c r="A695" s="211"/>
      <c r="B695" s="1261"/>
      <c r="C695" s="1261"/>
      <c r="D695" s="211"/>
      <c r="E695" s="211"/>
      <c r="F695" s="211"/>
      <c r="G695" s="211"/>
      <c r="H695" s="211"/>
      <c r="I695" s="211"/>
      <c r="J695" s="211"/>
      <c r="K695" s="211"/>
      <c r="L695" s="211"/>
      <c r="M695" s="211"/>
      <c r="N695" s="211"/>
      <c r="O695" s="211"/>
      <c r="P695" s="211"/>
      <c r="Q695" s="211"/>
      <c r="R695" s="776"/>
      <c r="S695" s="121"/>
      <c r="T695" s="386"/>
      <c r="U695" s="211"/>
      <c r="V695" s="815"/>
      <c r="W695" s="211"/>
      <c r="X695" s="810"/>
      <c r="Y695" s="210"/>
    </row>
    <row r="696" ht="24.0" customHeight="1">
      <c r="A696" s="1244">
        <v>44022.0</v>
      </c>
      <c r="B696" s="1260" t="s">
        <v>129</v>
      </c>
      <c r="C696" s="1260" t="s">
        <v>5007</v>
      </c>
      <c r="D696" s="211"/>
      <c r="E696" s="211"/>
      <c r="F696" s="217">
        <v>47.0</v>
      </c>
      <c r="G696" s="211"/>
      <c r="H696" s="211"/>
      <c r="I696" s="211"/>
      <c r="J696" s="211"/>
      <c r="K696" s="211"/>
      <c r="L696" s="211"/>
      <c r="M696" s="211"/>
      <c r="N696" s="211"/>
      <c r="O696" s="211"/>
      <c r="P696" s="211"/>
      <c r="Q696" s="211"/>
      <c r="R696" s="817"/>
      <c r="S696" s="121" t="s">
        <v>28</v>
      </c>
      <c r="T696" s="386" t="s">
        <v>29</v>
      </c>
      <c r="U696" s="217">
        <v>47.0</v>
      </c>
      <c r="V696" s="811" t="s">
        <v>62</v>
      </c>
      <c r="W696" s="217" t="s">
        <v>1917</v>
      </c>
      <c r="X696" s="814" t="s">
        <v>5008</v>
      </c>
      <c r="Y696" s="210"/>
    </row>
    <row r="697">
      <c r="A697" s="1244">
        <v>44022.0</v>
      </c>
      <c r="B697" s="1260" t="s">
        <v>129</v>
      </c>
      <c r="C697" s="1260" t="s">
        <v>5007</v>
      </c>
      <c r="D697" s="211"/>
      <c r="E697" s="211"/>
      <c r="F697" s="211"/>
      <c r="G697" s="211"/>
      <c r="H697" s="211"/>
      <c r="I697" s="211"/>
      <c r="J697" s="211"/>
      <c r="K697" s="211"/>
      <c r="L697" s="211"/>
      <c r="M697" s="211"/>
      <c r="N697" s="217">
        <v>1.0</v>
      </c>
      <c r="O697" s="211"/>
      <c r="P697" s="211"/>
      <c r="Q697" s="211"/>
      <c r="R697" s="776"/>
      <c r="S697" s="121" t="s">
        <v>28</v>
      </c>
      <c r="T697" s="386" t="s">
        <v>58</v>
      </c>
      <c r="U697" s="217">
        <v>1.0</v>
      </c>
      <c r="V697" s="815" t="s">
        <v>77</v>
      </c>
      <c r="W697" s="211"/>
      <c r="X697" s="810"/>
      <c r="Y697" s="210"/>
    </row>
    <row r="698" ht="20.25" customHeight="1">
      <c r="A698" s="1244">
        <v>44022.0</v>
      </c>
      <c r="B698" s="1260" t="s">
        <v>129</v>
      </c>
      <c r="C698" s="1260" t="s">
        <v>5009</v>
      </c>
      <c r="D698" s="211"/>
      <c r="E698" s="211"/>
      <c r="F698" s="217">
        <v>10.0</v>
      </c>
      <c r="G698" s="211"/>
      <c r="H698" s="211"/>
      <c r="I698" s="211"/>
      <c r="J698" s="211"/>
      <c r="K698" s="211"/>
      <c r="L698" s="211"/>
      <c r="M698" s="211"/>
      <c r="N698" s="211"/>
      <c r="O698" s="217"/>
      <c r="P698" s="211"/>
      <c r="Q698" s="211"/>
      <c r="R698" s="817"/>
      <c r="S698" s="121" t="s">
        <v>28</v>
      </c>
      <c r="T698" s="386" t="s">
        <v>29</v>
      </c>
      <c r="U698" s="217">
        <v>10.0</v>
      </c>
      <c r="V698" s="811" t="s">
        <v>1912</v>
      </c>
      <c r="W698" s="217" t="s">
        <v>1917</v>
      </c>
      <c r="X698" s="814" t="s">
        <v>5010</v>
      </c>
      <c r="Y698" s="210"/>
    </row>
    <row r="699">
      <c r="A699" s="1244">
        <v>44022.0</v>
      </c>
      <c r="B699" s="1260" t="s">
        <v>129</v>
      </c>
      <c r="C699" s="1260" t="s">
        <v>5009</v>
      </c>
      <c r="D699" s="211"/>
      <c r="E699" s="211"/>
      <c r="F699" s="211"/>
      <c r="G699" s="211"/>
      <c r="H699" s="211"/>
      <c r="I699" s="211"/>
      <c r="J699" s="211"/>
      <c r="K699" s="211"/>
      <c r="L699" s="211"/>
      <c r="M699" s="211"/>
      <c r="N699" s="217">
        <v>1.0</v>
      </c>
      <c r="O699" s="211"/>
      <c r="P699" s="211"/>
      <c r="Q699" s="211"/>
      <c r="R699" s="776"/>
      <c r="S699" s="121" t="s">
        <v>28</v>
      </c>
      <c r="T699" s="386" t="s">
        <v>58</v>
      </c>
      <c r="U699" s="217">
        <v>1.0</v>
      </c>
      <c r="V699" s="815" t="s">
        <v>77</v>
      </c>
      <c r="W699" s="211"/>
      <c r="X699" s="810"/>
      <c r="Y699" s="210"/>
    </row>
    <row r="700">
      <c r="A700" s="211"/>
      <c r="B700" s="1261"/>
      <c r="C700" s="1261"/>
      <c r="D700" s="211"/>
      <c r="E700" s="211"/>
      <c r="F700" s="211"/>
      <c r="G700" s="211"/>
      <c r="H700" s="211"/>
      <c r="I700" s="211"/>
      <c r="J700" s="211"/>
      <c r="K700" s="211"/>
      <c r="L700" s="211"/>
      <c r="M700" s="211"/>
      <c r="N700" s="217"/>
      <c r="O700" s="211"/>
      <c r="P700" s="211"/>
      <c r="Q700" s="211"/>
      <c r="R700" s="776"/>
      <c r="S700" s="121"/>
      <c r="T700" s="386"/>
      <c r="U700" s="211"/>
      <c r="V700" s="815"/>
      <c r="W700" s="211"/>
      <c r="X700" s="810"/>
      <c r="Y700" s="210"/>
    </row>
    <row r="701">
      <c r="A701" s="1244">
        <v>44022.0</v>
      </c>
      <c r="B701" s="1260" t="s">
        <v>108</v>
      </c>
      <c r="C701" s="1397" t="s">
        <v>5011</v>
      </c>
      <c r="D701" s="211"/>
      <c r="E701" s="211"/>
      <c r="F701" s="217">
        <v>47.0</v>
      </c>
      <c r="G701" s="211"/>
      <c r="H701" s="211"/>
      <c r="I701" s="211"/>
      <c r="J701" s="211"/>
      <c r="K701" s="211"/>
      <c r="L701" s="211"/>
      <c r="M701" s="211"/>
      <c r="N701" s="211"/>
      <c r="O701" s="211"/>
      <c r="P701" s="211"/>
      <c r="Q701" s="211"/>
      <c r="R701" s="817"/>
      <c r="S701" s="121" t="s">
        <v>28</v>
      </c>
      <c r="T701" s="386" t="s">
        <v>29</v>
      </c>
      <c r="U701" s="217">
        <v>47.0</v>
      </c>
      <c r="V701" s="815" t="s">
        <v>3136</v>
      </c>
      <c r="W701" s="217" t="s">
        <v>1917</v>
      </c>
      <c r="X701" s="814" t="s">
        <v>5012</v>
      </c>
      <c r="Y701" s="210"/>
    </row>
    <row r="702">
      <c r="A702" s="211"/>
      <c r="B702" s="1261"/>
      <c r="C702" s="1261"/>
      <c r="D702" s="211"/>
      <c r="E702" s="211"/>
      <c r="F702" s="211"/>
      <c r="G702" s="211"/>
      <c r="H702" s="211"/>
      <c r="I702" s="211"/>
      <c r="J702" s="211"/>
      <c r="K702" s="211"/>
      <c r="L702" s="211"/>
      <c r="M702" s="211"/>
      <c r="N702" s="211"/>
      <c r="O702" s="211"/>
      <c r="P702" s="211"/>
      <c r="Q702" s="211"/>
      <c r="R702" s="776"/>
      <c r="S702" s="121"/>
      <c r="T702" s="386"/>
      <c r="U702" s="211"/>
      <c r="V702" s="815"/>
      <c r="W702" s="211"/>
      <c r="X702" s="810"/>
      <c r="Y702" s="210"/>
    </row>
    <row r="703">
      <c r="A703" s="1244">
        <v>44022.0</v>
      </c>
      <c r="B703" s="1260" t="s">
        <v>108</v>
      </c>
      <c r="C703" s="1260" t="s">
        <v>5013</v>
      </c>
      <c r="D703" s="211"/>
      <c r="E703" s="211"/>
      <c r="F703" s="217">
        <v>32.0</v>
      </c>
      <c r="G703" s="211"/>
      <c r="H703" s="211"/>
      <c r="I703" s="211"/>
      <c r="J703" s="211"/>
      <c r="K703" s="211"/>
      <c r="L703" s="211"/>
      <c r="M703" s="211"/>
      <c r="N703" s="211"/>
      <c r="O703" s="211"/>
      <c r="P703" s="211"/>
      <c r="Q703" s="211"/>
      <c r="R703" s="817"/>
      <c r="S703" s="121" t="s">
        <v>28</v>
      </c>
      <c r="T703" s="386" t="s">
        <v>29</v>
      </c>
      <c r="U703" s="217">
        <v>32.0</v>
      </c>
      <c r="V703" s="815" t="s">
        <v>4777</v>
      </c>
      <c r="W703" s="217" t="s">
        <v>1917</v>
      </c>
      <c r="X703" s="814" t="s">
        <v>5014</v>
      </c>
      <c r="Y703" s="210"/>
    </row>
    <row r="704">
      <c r="A704" s="211"/>
      <c r="B704" s="1261"/>
      <c r="C704" s="1261"/>
      <c r="D704" s="211"/>
      <c r="E704" s="211"/>
      <c r="F704" s="211"/>
      <c r="G704" s="211"/>
      <c r="H704" s="211"/>
      <c r="I704" s="211"/>
      <c r="J704" s="211"/>
      <c r="K704" s="211"/>
      <c r="L704" s="211"/>
      <c r="M704" s="211"/>
      <c r="N704" s="211"/>
      <c r="O704" s="211"/>
      <c r="P704" s="211"/>
      <c r="Q704" s="211"/>
      <c r="R704" s="776"/>
      <c r="S704" s="121"/>
      <c r="T704" s="386"/>
      <c r="U704" s="211"/>
      <c r="V704" s="815"/>
      <c r="W704" s="211"/>
      <c r="X704" s="810"/>
      <c r="Y704" s="210"/>
    </row>
    <row r="705">
      <c r="A705" s="1244">
        <v>44022.0</v>
      </c>
      <c r="B705" s="1260" t="s">
        <v>255</v>
      </c>
      <c r="C705" s="1388" t="s">
        <v>5015</v>
      </c>
      <c r="D705" s="211"/>
      <c r="E705" s="211"/>
      <c r="F705" s="211"/>
      <c r="G705" s="217">
        <v>54.0</v>
      </c>
      <c r="H705" s="211"/>
      <c r="I705" s="211"/>
      <c r="J705" s="211"/>
      <c r="K705" s="211"/>
      <c r="L705" s="211"/>
      <c r="M705" s="211"/>
      <c r="N705" s="211"/>
      <c r="O705" s="211"/>
      <c r="P705" s="211"/>
      <c r="Q705" s="211"/>
      <c r="R705" s="817"/>
      <c r="S705" s="121" t="s">
        <v>28</v>
      </c>
      <c r="T705" s="386" t="s">
        <v>51</v>
      </c>
      <c r="U705" s="217">
        <v>54.0</v>
      </c>
      <c r="V705" s="811" t="s">
        <v>116</v>
      </c>
      <c r="W705" s="217" t="s">
        <v>1917</v>
      </c>
      <c r="X705" s="814" t="s">
        <v>5016</v>
      </c>
      <c r="Y705" s="210"/>
    </row>
    <row r="706">
      <c r="A706" s="211"/>
      <c r="B706" s="1261"/>
      <c r="C706" s="1261"/>
      <c r="D706" s="211"/>
      <c r="E706" s="211"/>
      <c r="F706" s="211"/>
      <c r="G706" s="211"/>
      <c r="H706" s="211"/>
      <c r="I706" s="211"/>
      <c r="J706" s="211"/>
      <c r="K706" s="211"/>
      <c r="L706" s="211"/>
      <c r="M706" s="211"/>
      <c r="N706" s="211"/>
      <c r="O706" s="211"/>
      <c r="P706" s="211"/>
      <c r="Q706" s="211"/>
      <c r="R706" s="776"/>
      <c r="S706" s="121"/>
      <c r="T706" s="386"/>
      <c r="U706" s="211"/>
      <c r="V706" s="815"/>
      <c r="W706" s="211"/>
      <c r="X706" s="810"/>
      <c r="Y706" s="210"/>
    </row>
    <row r="707">
      <c r="A707" s="1244">
        <v>44022.0</v>
      </c>
      <c r="B707" s="1260" t="s">
        <v>255</v>
      </c>
      <c r="C707" s="1388" t="s">
        <v>226</v>
      </c>
      <c r="D707" s="211"/>
      <c r="E707" s="211"/>
      <c r="F707" s="211"/>
      <c r="G707" s="211"/>
      <c r="H707" s="211"/>
      <c r="I707" s="211"/>
      <c r="J707" s="211"/>
      <c r="K707" s="211"/>
      <c r="L707" s="211"/>
      <c r="M707" s="211"/>
      <c r="N707" s="217">
        <v>1.0</v>
      </c>
      <c r="O707" s="211"/>
      <c r="P707" s="211"/>
      <c r="Q707" s="211"/>
      <c r="R707" s="817"/>
      <c r="S707" s="121" t="s">
        <v>28</v>
      </c>
      <c r="T707" s="386" t="s">
        <v>58</v>
      </c>
      <c r="U707" s="217">
        <v>1.0</v>
      </c>
      <c r="V707" s="815" t="s">
        <v>77</v>
      </c>
      <c r="W707" s="211"/>
      <c r="X707" s="814"/>
      <c r="Y707" s="210"/>
    </row>
    <row r="708">
      <c r="A708" s="211"/>
      <c r="B708" s="1261"/>
      <c r="C708" s="1261"/>
      <c r="D708" s="211"/>
      <c r="E708" s="211"/>
      <c r="F708" s="211"/>
      <c r="G708" s="211"/>
      <c r="H708" s="211"/>
      <c r="I708" s="211"/>
      <c r="J708" s="211"/>
      <c r="K708" s="211"/>
      <c r="L708" s="211"/>
      <c r="M708" s="211"/>
      <c r="N708" s="211"/>
      <c r="O708" s="211"/>
      <c r="P708" s="211"/>
      <c r="Q708" s="211"/>
      <c r="R708" s="776"/>
      <c r="S708" s="121"/>
      <c r="T708" s="386"/>
      <c r="U708" s="211"/>
      <c r="V708" s="815"/>
      <c r="W708" s="211"/>
      <c r="X708" s="810"/>
      <c r="Y708" s="210"/>
    </row>
    <row r="709">
      <c r="A709" s="1244">
        <v>44022.0</v>
      </c>
      <c r="B709" s="1260" t="s">
        <v>5017</v>
      </c>
      <c r="C709" s="1260" t="s">
        <v>5018</v>
      </c>
      <c r="D709" s="211"/>
      <c r="E709" s="211"/>
      <c r="F709" s="211"/>
      <c r="G709" s="217">
        <v>13.0</v>
      </c>
      <c r="H709" s="211"/>
      <c r="I709" s="211"/>
      <c r="J709" s="211"/>
      <c r="K709" s="211"/>
      <c r="L709" s="211"/>
      <c r="M709" s="211"/>
      <c r="N709" s="211"/>
      <c r="O709" s="211"/>
      <c r="P709" s="211"/>
      <c r="Q709" s="211"/>
      <c r="R709" s="817"/>
      <c r="S709" s="121" t="s">
        <v>28</v>
      </c>
      <c r="T709" s="386" t="s">
        <v>51</v>
      </c>
      <c r="U709" s="217">
        <v>13.0</v>
      </c>
      <c r="V709" s="811" t="s">
        <v>1912</v>
      </c>
      <c r="W709" s="217" t="s">
        <v>1917</v>
      </c>
      <c r="X709" s="814" t="s">
        <v>5019</v>
      </c>
      <c r="Y709" s="210"/>
    </row>
    <row r="710">
      <c r="A710" s="211"/>
      <c r="B710" s="1261"/>
      <c r="C710" s="1261"/>
      <c r="D710" s="211"/>
      <c r="E710" s="211"/>
      <c r="F710" s="211"/>
      <c r="G710" s="211"/>
      <c r="H710" s="211"/>
      <c r="I710" s="211"/>
      <c r="J710" s="211"/>
      <c r="K710" s="211"/>
      <c r="L710" s="211"/>
      <c r="M710" s="211"/>
      <c r="N710" s="211"/>
      <c r="O710" s="211"/>
      <c r="P710" s="211"/>
      <c r="Q710" s="211"/>
      <c r="R710" s="776"/>
      <c r="S710" s="121"/>
      <c r="T710" s="386"/>
      <c r="U710" s="211"/>
      <c r="V710" s="815"/>
      <c r="W710" s="211"/>
      <c r="X710" s="810"/>
      <c r="Y710" s="210"/>
    </row>
    <row r="711">
      <c r="A711" s="1244">
        <v>44022.0</v>
      </c>
      <c r="B711" s="1260" t="s">
        <v>1990</v>
      </c>
      <c r="C711" s="1260" t="s">
        <v>5020</v>
      </c>
      <c r="D711" s="211"/>
      <c r="E711" s="211"/>
      <c r="F711" s="217">
        <v>40.0</v>
      </c>
      <c r="G711" s="211"/>
      <c r="H711" s="211"/>
      <c r="I711" s="211"/>
      <c r="J711" s="211"/>
      <c r="K711" s="211"/>
      <c r="L711" s="211"/>
      <c r="M711" s="211"/>
      <c r="N711" s="211"/>
      <c r="O711" s="211"/>
      <c r="P711" s="211"/>
      <c r="Q711" s="211"/>
      <c r="R711" s="817"/>
      <c r="S711" s="121" t="s">
        <v>28</v>
      </c>
      <c r="T711" s="386" t="s">
        <v>29</v>
      </c>
      <c r="U711" s="217">
        <v>40.0</v>
      </c>
      <c r="V711" s="811" t="s">
        <v>31</v>
      </c>
      <c r="W711" s="217" t="s">
        <v>1917</v>
      </c>
      <c r="X711" s="814" t="s">
        <v>5021</v>
      </c>
      <c r="Y711" s="210"/>
    </row>
    <row r="712">
      <c r="A712" s="1244">
        <v>44022.0</v>
      </c>
      <c r="B712" s="1260" t="s">
        <v>1990</v>
      </c>
      <c r="C712" s="1379" t="s">
        <v>5022</v>
      </c>
      <c r="D712" s="211"/>
      <c r="E712" s="211"/>
      <c r="F712" s="217">
        <v>16.0</v>
      </c>
      <c r="G712" s="211"/>
      <c r="H712" s="211"/>
      <c r="I712" s="211"/>
      <c r="J712" s="211"/>
      <c r="K712" s="211"/>
      <c r="L712" s="211"/>
      <c r="M712" s="211"/>
      <c r="N712" s="211"/>
      <c r="O712" s="211"/>
      <c r="P712" s="211"/>
      <c r="Q712" s="211"/>
      <c r="R712" s="817"/>
      <c r="S712" s="121" t="s">
        <v>28</v>
      </c>
      <c r="T712" s="386" t="s">
        <v>29</v>
      </c>
      <c r="U712" s="217">
        <v>16.0</v>
      </c>
      <c r="V712" s="811" t="s">
        <v>1912</v>
      </c>
      <c r="W712" s="217" t="s">
        <v>1917</v>
      </c>
      <c r="X712" s="814" t="s">
        <v>5023</v>
      </c>
      <c r="Y712" s="210"/>
    </row>
    <row r="713">
      <c r="A713" s="1244">
        <v>44022.0</v>
      </c>
      <c r="B713" s="1260" t="s">
        <v>1990</v>
      </c>
      <c r="C713" s="1260" t="s">
        <v>5024</v>
      </c>
      <c r="D713" s="211"/>
      <c r="E713" s="211"/>
      <c r="F713" s="217">
        <v>29.0</v>
      </c>
      <c r="G713" s="211"/>
      <c r="H713" s="211"/>
      <c r="I713" s="211"/>
      <c r="J713" s="211"/>
      <c r="K713" s="211"/>
      <c r="L713" s="211"/>
      <c r="M713" s="211"/>
      <c r="N713" s="211"/>
      <c r="O713" s="211"/>
      <c r="P713" s="211"/>
      <c r="Q713" s="211"/>
      <c r="R713" s="817"/>
      <c r="S713" s="121" t="s">
        <v>28</v>
      </c>
      <c r="T713" s="386" t="s">
        <v>29</v>
      </c>
      <c r="U713" s="217">
        <v>29.0</v>
      </c>
      <c r="V713" s="811" t="s">
        <v>62</v>
      </c>
      <c r="W713" s="217" t="s">
        <v>1917</v>
      </c>
      <c r="X713" s="814" t="s">
        <v>5025</v>
      </c>
      <c r="Y713" s="210"/>
    </row>
    <row r="714">
      <c r="A714" s="1244">
        <v>44022.0</v>
      </c>
      <c r="B714" s="1260" t="s">
        <v>1990</v>
      </c>
      <c r="C714" s="1260" t="s">
        <v>5026</v>
      </c>
      <c r="D714" s="211"/>
      <c r="E714" s="211"/>
      <c r="F714" s="217">
        <v>48.0</v>
      </c>
      <c r="G714" s="211"/>
      <c r="H714" s="211"/>
      <c r="I714" s="211"/>
      <c r="J714" s="211"/>
      <c r="K714" s="211"/>
      <c r="L714" s="211"/>
      <c r="M714" s="211"/>
      <c r="N714" s="211"/>
      <c r="O714" s="211"/>
      <c r="P714" s="211"/>
      <c r="Q714" s="211"/>
      <c r="R714" s="817"/>
      <c r="S714" s="121" t="s">
        <v>28</v>
      </c>
      <c r="T714" s="386" t="s">
        <v>29</v>
      </c>
      <c r="U714" s="217">
        <v>48.0</v>
      </c>
      <c r="V714" s="811" t="s">
        <v>1912</v>
      </c>
      <c r="W714" s="217" t="s">
        <v>1917</v>
      </c>
      <c r="X714" s="814" t="s">
        <v>5027</v>
      </c>
      <c r="Y714" s="210"/>
    </row>
    <row r="715" ht="15.0" customHeight="1">
      <c r="A715" s="211"/>
      <c r="B715" s="1261"/>
      <c r="C715" s="1261"/>
      <c r="D715" s="211"/>
      <c r="E715" s="211"/>
      <c r="F715" s="211"/>
      <c r="G715" s="211"/>
      <c r="H715" s="211"/>
      <c r="I715" s="211"/>
      <c r="J715" s="211"/>
      <c r="K715" s="211"/>
      <c r="L715" s="211"/>
      <c r="M715" s="211"/>
      <c r="N715" s="211"/>
      <c r="O715" s="211"/>
      <c r="P715" s="211"/>
      <c r="Q715" s="211"/>
      <c r="R715" s="776"/>
      <c r="S715" s="121"/>
      <c r="T715" s="386"/>
      <c r="U715" s="211"/>
      <c r="V715" s="815"/>
      <c r="W715" s="211"/>
      <c r="X715" s="810"/>
      <c r="Y715" s="210"/>
    </row>
    <row r="716">
      <c r="A716" s="1244">
        <v>44022.0</v>
      </c>
      <c r="B716" s="1260" t="s">
        <v>105</v>
      </c>
      <c r="C716" s="1260" t="s">
        <v>5028</v>
      </c>
      <c r="D716" s="211"/>
      <c r="E716" s="211"/>
      <c r="F716" s="211"/>
      <c r="G716" s="217">
        <v>34.0</v>
      </c>
      <c r="H716" s="211"/>
      <c r="I716" s="211"/>
      <c r="J716" s="211"/>
      <c r="K716" s="211"/>
      <c r="L716" s="211"/>
      <c r="M716" s="211"/>
      <c r="N716" s="211"/>
      <c r="O716" s="211"/>
      <c r="P716" s="211"/>
      <c r="Q716" s="211"/>
      <c r="R716" s="776"/>
      <c r="S716" s="121" t="s">
        <v>28</v>
      </c>
      <c r="T716" s="386" t="s">
        <v>51</v>
      </c>
      <c r="U716" s="217">
        <v>34.0</v>
      </c>
      <c r="V716" s="811" t="s">
        <v>1930</v>
      </c>
      <c r="W716" s="217" t="s">
        <v>1917</v>
      </c>
      <c r="X716" s="814" t="s">
        <v>5029</v>
      </c>
      <c r="Y716" s="210"/>
    </row>
    <row r="717">
      <c r="A717" s="211"/>
      <c r="B717" s="1261"/>
      <c r="C717" s="1261"/>
      <c r="D717" s="211"/>
      <c r="E717" s="211"/>
      <c r="F717" s="211"/>
      <c r="G717" s="211"/>
      <c r="H717" s="211"/>
      <c r="I717" s="211"/>
      <c r="J717" s="211"/>
      <c r="K717" s="211"/>
      <c r="L717" s="211"/>
      <c r="M717" s="211"/>
      <c r="N717" s="211"/>
      <c r="O717" s="211"/>
      <c r="P717" s="211"/>
      <c r="Q717" s="211"/>
      <c r="R717" s="776"/>
      <c r="S717" s="121"/>
      <c r="T717" s="386"/>
      <c r="U717" s="211"/>
      <c r="V717" s="815"/>
      <c r="W717" s="211"/>
      <c r="X717" s="810"/>
      <c r="Y717" s="210"/>
    </row>
    <row r="718">
      <c r="A718" s="1244">
        <v>44022.0</v>
      </c>
      <c r="B718" s="1260" t="s">
        <v>209</v>
      </c>
      <c r="C718" s="1260" t="s">
        <v>5030</v>
      </c>
      <c r="D718" s="211"/>
      <c r="E718" s="211"/>
      <c r="F718" s="217">
        <v>5.0</v>
      </c>
      <c r="G718" s="211"/>
      <c r="H718" s="211"/>
      <c r="I718" s="211"/>
      <c r="J718" s="211"/>
      <c r="K718" s="211"/>
      <c r="L718" s="211"/>
      <c r="M718" s="211"/>
      <c r="N718" s="211"/>
      <c r="O718" s="211"/>
      <c r="P718" s="211"/>
      <c r="Q718" s="211"/>
      <c r="R718" s="817"/>
      <c r="S718" s="121" t="s">
        <v>28</v>
      </c>
      <c r="T718" s="386" t="s">
        <v>29</v>
      </c>
      <c r="U718" s="217">
        <v>5.0</v>
      </c>
      <c r="V718" s="811" t="s">
        <v>31</v>
      </c>
      <c r="W718" s="217" t="s">
        <v>1917</v>
      </c>
      <c r="X718" s="810"/>
      <c r="Y718" s="210"/>
    </row>
    <row r="719">
      <c r="A719" s="1244">
        <v>44022.0</v>
      </c>
      <c r="B719" s="1260" t="s">
        <v>333</v>
      </c>
      <c r="C719" s="1260" t="s">
        <v>5031</v>
      </c>
      <c r="D719" s="211"/>
      <c r="E719" s="211"/>
      <c r="F719" s="217">
        <v>17.0</v>
      </c>
      <c r="G719" s="211"/>
      <c r="H719" s="211"/>
      <c r="I719" s="211"/>
      <c r="J719" s="211"/>
      <c r="K719" s="211"/>
      <c r="L719" s="211"/>
      <c r="M719" s="211"/>
      <c r="N719" s="211"/>
      <c r="O719" s="211"/>
      <c r="P719" s="211"/>
      <c r="Q719" s="211"/>
      <c r="R719" s="817"/>
      <c r="S719" s="121" t="s">
        <v>28</v>
      </c>
      <c r="T719" s="386" t="s">
        <v>29</v>
      </c>
      <c r="U719" s="217">
        <v>17.0</v>
      </c>
      <c r="V719" s="811" t="s">
        <v>31</v>
      </c>
      <c r="W719" s="217" t="s">
        <v>1917</v>
      </c>
      <c r="X719" s="810"/>
      <c r="Y719" s="210"/>
    </row>
    <row r="720">
      <c r="A720" s="1244">
        <v>44022.0</v>
      </c>
      <c r="B720" s="1260" t="s">
        <v>333</v>
      </c>
      <c r="C720" s="1260" t="s">
        <v>5032</v>
      </c>
      <c r="D720" s="211"/>
      <c r="E720" s="211"/>
      <c r="F720" s="217">
        <v>24.0</v>
      </c>
      <c r="G720" s="211"/>
      <c r="H720" s="211"/>
      <c r="I720" s="211"/>
      <c r="J720" s="211"/>
      <c r="K720" s="211"/>
      <c r="L720" s="211"/>
      <c r="M720" s="211"/>
      <c r="N720" s="211"/>
      <c r="O720" s="211"/>
      <c r="P720" s="211"/>
      <c r="Q720" s="211"/>
      <c r="R720" s="817"/>
      <c r="S720" s="121" t="s">
        <v>28</v>
      </c>
      <c r="T720" s="386" t="s">
        <v>29</v>
      </c>
      <c r="U720" s="217">
        <v>24.0</v>
      </c>
      <c r="V720" s="811" t="s">
        <v>62</v>
      </c>
      <c r="W720" s="815" t="s">
        <v>77</v>
      </c>
      <c r="X720" s="810"/>
      <c r="Y720" s="210"/>
    </row>
    <row r="721">
      <c r="A721" s="211"/>
      <c r="B721" s="1261"/>
      <c r="C721" s="1261"/>
      <c r="D721" s="211"/>
      <c r="E721" s="211"/>
      <c r="F721" s="211"/>
      <c r="G721" s="211"/>
      <c r="H721" s="211"/>
      <c r="I721" s="211"/>
      <c r="J721" s="211"/>
      <c r="K721" s="211"/>
      <c r="L721" s="211"/>
      <c r="M721" s="211"/>
      <c r="N721" s="211"/>
      <c r="O721" s="211"/>
      <c r="P721" s="211"/>
      <c r="Q721" s="211"/>
      <c r="R721" s="776"/>
      <c r="S721" s="121"/>
      <c r="T721" s="386"/>
      <c r="U721" s="211"/>
      <c r="V721" s="815"/>
      <c r="W721" s="211"/>
      <c r="X721" s="810"/>
      <c r="Y721" s="210"/>
    </row>
    <row r="722">
      <c r="A722" s="1244">
        <v>44022.0</v>
      </c>
      <c r="B722" s="1260" t="s">
        <v>99</v>
      </c>
      <c r="C722" s="1344" t="s">
        <v>5033</v>
      </c>
      <c r="D722" s="211"/>
      <c r="E722" s="211"/>
      <c r="F722" s="217">
        <v>60.0</v>
      </c>
      <c r="G722" s="211"/>
      <c r="H722" s="211"/>
      <c r="I722" s="211"/>
      <c r="J722" s="211"/>
      <c r="K722" s="211"/>
      <c r="L722" s="211"/>
      <c r="M722" s="211"/>
      <c r="N722" s="211"/>
      <c r="O722" s="211"/>
      <c r="P722" s="211"/>
      <c r="Q722" s="211"/>
      <c r="R722" s="817"/>
      <c r="S722" s="121" t="s">
        <v>28</v>
      </c>
      <c r="T722" s="386" t="s">
        <v>29</v>
      </c>
      <c r="U722" s="217">
        <v>60.0</v>
      </c>
      <c r="V722" s="811" t="s">
        <v>116</v>
      </c>
      <c r="W722" s="217" t="s">
        <v>1917</v>
      </c>
      <c r="X722" s="810"/>
      <c r="Y722" s="210"/>
    </row>
    <row r="723">
      <c r="A723" s="1244">
        <v>44022.0</v>
      </c>
      <c r="B723" s="1260" t="s">
        <v>99</v>
      </c>
      <c r="C723" s="1260" t="s">
        <v>5034</v>
      </c>
      <c r="D723" s="211"/>
      <c r="E723" s="211"/>
      <c r="F723" s="217">
        <v>21.0</v>
      </c>
      <c r="G723" s="211"/>
      <c r="H723" s="211"/>
      <c r="I723" s="211"/>
      <c r="J723" s="211"/>
      <c r="K723" s="211"/>
      <c r="L723" s="211"/>
      <c r="M723" s="211"/>
      <c r="N723" s="211"/>
      <c r="O723" s="211"/>
      <c r="P723" s="211"/>
      <c r="Q723" s="211"/>
      <c r="R723" s="817"/>
      <c r="S723" s="121" t="s">
        <v>28</v>
      </c>
      <c r="T723" s="386" t="s">
        <v>29</v>
      </c>
      <c r="U723" s="217">
        <v>21.0</v>
      </c>
      <c r="V723" s="811" t="s">
        <v>62</v>
      </c>
      <c r="W723" s="217" t="s">
        <v>77</v>
      </c>
      <c r="X723" s="810"/>
      <c r="Y723" s="210"/>
    </row>
    <row r="724">
      <c r="A724" s="1244">
        <v>44022.0</v>
      </c>
      <c r="B724" s="1260" t="s">
        <v>99</v>
      </c>
      <c r="C724" s="1260" t="s">
        <v>5034</v>
      </c>
      <c r="D724" s="211"/>
      <c r="E724" s="211"/>
      <c r="F724" s="217"/>
      <c r="G724" s="211"/>
      <c r="H724" s="211"/>
      <c r="I724" s="211"/>
      <c r="J724" s="217">
        <v>1.0</v>
      </c>
      <c r="K724" s="211"/>
      <c r="L724" s="211"/>
      <c r="M724" s="211"/>
      <c r="N724" s="211"/>
      <c r="O724" s="211"/>
      <c r="P724" s="211"/>
      <c r="Q724" s="211"/>
      <c r="R724" s="817"/>
      <c r="S724" s="121" t="s">
        <v>28</v>
      </c>
      <c r="T724" s="386" t="s">
        <v>157</v>
      </c>
      <c r="U724" s="217">
        <v>1.0</v>
      </c>
      <c r="V724" s="217" t="s">
        <v>77</v>
      </c>
      <c r="W724" s="217"/>
      <c r="X724" s="810"/>
      <c r="Y724" s="210"/>
    </row>
    <row r="725">
      <c r="A725" s="1244">
        <v>44022.0</v>
      </c>
      <c r="B725" s="1260" t="s">
        <v>99</v>
      </c>
      <c r="C725" s="1260" t="s">
        <v>5034</v>
      </c>
      <c r="D725" s="211"/>
      <c r="E725" s="211"/>
      <c r="F725" s="217"/>
      <c r="G725" s="211"/>
      <c r="H725" s="211"/>
      <c r="I725" s="211"/>
      <c r="J725" s="211"/>
      <c r="K725" s="211"/>
      <c r="L725" s="217">
        <v>2.0</v>
      </c>
      <c r="M725" s="211"/>
      <c r="N725" s="211"/>
      <c r="O725" s="211"/>
      <c r="P725" s="211"/>
      <c r="Q725" s="211"/>
      <c r="R725" s="817"/>
      <c r="S725" s="121" t="s">
        <v>28</v>
      </c>
      <c r="T725" s="386" t="s">
        <v>57</v>
      </c>
      <c r="U725" s="217">
        <v>2.0</v>
      </c>
      <c r="V725" s="217" t="s">
        <v>77</v>
      </c>
      <c r="W725" s="217"/>
      <c r="X725" s="810"/>
      <c r="Y725" s="210"/>
    </row>
    <row r="726">
      <c r="A726" s="1244">
        <v>44022.0</v>
      </c>
      <c r="B726" s="1260" t="s">
        <v>99</v>
      </c>
      <c r="C726" s="1260" t="s">
        <v>5034</v>
      </c>
      <c r="D726" s="211"/>
      <c r="E726" s="211"/>
      <c r="F726" s="217"/>
      <c r="G726" s="211"/>
      <c r="H726" s="211"/>
      <c r="I726" s="211"/>
      <c r="J726" s="211"/>
      <c r="K726" s="211"/>
      <c r="L726" s="217">
        <v>2.0</v>
      </c>
      <c r="M726" s="211"/>
      <c r="N726" s="211"/>
      <c r="O726" s="211"/>
      <c r="P726" s="211"/>
      <c r="Q726" s="211"/>
      <c r="R726" s="817"/>
      <c r="S726" s="121" t="s">
        <v>28</v>
      </c>
      <c r="T726" s="386" t="s">
        <v>57</v>
      </c>
      <c r="U726" s="217">
        <v>2.0</v>
      </c>
      <c r="V726" s="217" t="s">
        <v>77</v>
      </c>
      <c r="W726" s="217"/>
      <c r="X726" s="810"/>
      <c r="Y726" s="210"/>
    </row>
    <row r="727">
      <c r="A727" s="1244">
        <v>44022.0</v>
      </c>
      <c r="B727" s="1260" t="s">
        <v>99</v>
      </c>
      <c r="C727" s="1344" t="s">
        <v>5035</v>
      </c>
      <c r="D727" s="211"/>
      <c r="E727" s="211"/>
      <c r="F727" s="217">
        <v>24.0</v>
      </c>
      <c r="G727" s="211"/>
      <c r="H727" s="211"/>
      <c r="I727" s="211"/>
      <c r="J727" s="211"/>
      <c r="K727" s="211"/>
      <c r="L727" s="211"/>
      <c r="M727" s="211"/>
      <c r="N727" s="211"/>
      <c r="O727" s="211"/>
      <c r="P727" s="211"/>
      <c r="Q727" s="211"/>
      <c r="R727" s="817"/>
      <c r="S727" s="121" t="s">
        <v>28</v>
      </c>
      <c r="T727" s="386" t="s">
        <v>29</v>
      </c>
      <c r="U727" s="217">
        <v>24.0</v>
      </c>
      <c r="V727" s="811" t="s">
        <v>1930</v>
      </c>
      <c r="W727" s="217" t="s">
        <v>77</v>
      </c>
      <c r="X727" s="810"/>
      <c r="Y727" s="210"/>
    </row>
    <row r="728">
      <c r="A728" s="211"/>
      <c r="B728" s="1261"/>
      <c r="C728" s="1261"/>
      <c r="D728" s="211"/>
      <c r="E728" s="211"/>
      <c r="F728" s="211"/>
      <c r="G728" s="211"/>
      <c r="H728" s="211"/>
      <c r="I728" s="211"/>
      <c r="J728" s="211"/>
      <c r="K728" s="211"/>
      <c r="L728" s="211"/>
      <c r="M728" s="211"/>
      <c r="N728" s="211"/>
      <c r="O728" s="211"/>
      <c r="P728" s="211"/>
      <c r="Q728" s="211"/>
      <c r="R728" s="776"/>
      <c r="S728" s="121"/>
      <c r="T728" s="386"/>
      <c r="U728" s="211"/>
      <c r="V728" s="815"/>
      <c r="W728" s="211"/>
      <c r="X728" s="810"/>
      <c r="Y728" s="210"/>
    </row>
    <row r="729">
      <c r="A729" s="1244">
        <v>44022.0</v>
      </c>
      <c r="B729" s="1260" t="s">
        <v>4289</v>
      </c>
      <c r="C729" s="1260" t="s">
        <v>5036</v>
      </c>
      <c r="D729" s="211"/>
      <c r="E729" s="211"/>
      <c r="F729" s="211"/>
      <c r="G729" s="217">
        <v>10.0</v>
      </c>
      <c r="H729" s="211"/>
      <c r="I729" s="211"/>
      <c r="J729" s="211"/>
      <c r="K729" s="211"/>
      <c r="L729" s="211"/>
      <c r="M729" s="211"/>
      <c r="N729" s="211"/>
      <c r="O729" s="211"/>
      <c r="P729" s="211"/>
      <c r="Q729" s="211"/>
      <c r="R729" s="817"/>
      <c r="S729" s="121" t="s">
        <v>28</v>
      </c>
      <c r="T729" s="386" t="s">
        <v>51</v>
      </c>
      <c r="U729" s="217">
        <v>10.0</v>
      </c>
      <c r="V729" s="811" t="s">
        <v>31</v>
      </c>
      <c r="W729" s="217" t="s">
        <v>1917</v>
      </c>
      <c r="X729" s="814" t="s">
        <v>5037</v>
      </c>
      <c r="Y729" s="210"/>
    </row>
    <row r="730">
      <c r="A730" s="1244"/>
      <c r="B730" s="1260"/>
      <c r="C730" s="1260"/>
      <c r="D730" s="211"/>
      <c r="E730" s="211"/>
      <c r="F730" s="211"/>
      <c r="G730" s="211"/>
      <c r="H730" s="211"/>
      <c r="I730" s="211"/>
      <c r="J730" s="211"/>
      <c r="K730" s="211"/>
      <c r="L730" s="211"/>
      <c r="M730" s="211"/>
      <c r="N730" s="211"/>
      <c r="O730" s="211"/>
      <c r="P730" s="211"/>
      <c r="Q730" s="211"/>
      <c r="R730" s="776"/>
      <c r="S730" s="121"/>
      <c r="T730" s="386"/>
      <c r="U730" s="211"/>
      <c r="V730" s="815"/>
      <c r="W730" s="211"/>
      <c r="X730" s="810"/>
      <c r="Y730" s="210"/>
    </row>
    <row r="731">
      <c r="A731" s="1244">
        <v>44022.0</v>
      </c>
      <c r="B731" s="1260" t="s">
        <v>447</v>
      </c>
      <c r="C731" s="1260" t="s">
        <v>448</v>
      </c>
      <c r="D731" s="211"/>
      <c r="E731" s="211"/>
      <c r="F731" s="217">
        <v>7.0</v>
      </c>
      <c r="G731" s="211"/>
      <c r="H731" s="211"/>
      <c r="I731" s="211"/>
      <c r="J731" s="211"/>
      <c r="K731" s="211"/>
      <c r="L731" s="211"/>
      <c r="M731" s="211"/>
      <c r="N731" s="211"/>
      <c r="O731" s="211"/>
      <c r="P731" s="211"/>
      <c r="Q731" s="211"/>
      <c r="R731" s="817"/>
      <c r="S731" s="121" t="s">
        <v>28</v>
      </c>
      <c r="T731" s="386" t="s">
        <v>29</v>
      </c>
      <c r="U731" s="217">
        <v>7.0</v>
      </c>
      <c r="V731" s="811" t="s">
        <v>31</v>
      </c>
      <c r="W731" s="217" t="s">
        <v>1917</v>
      </c>
      <c r="X731" s="810"/>
      <c r="Y731" s="210"/>
    </row>
    <row r="732">
      <c r="A732" s="1244">
        <v>44022.0</v>
      </c>
      <c r="B732" s="1260" t="s">
        <v>447</v>
      </c>
      <c r="C732" s="1260" t="s">
        <v>761</v>
      </c>
      <c r="D732" s="211"/>
      <c r="E732" s="211"/>
      <c r="F732" s="217">
        <v>30.0</v>
      </c>
      <c r="G732" s="211"/>
      <c r="H732" s="211"/>
      <c r="I732" s="211"/>
      <c r="J732" s="211"/>
      <c r="K732" s="211"/>
      <c r="L732" s="211"/>
      <c r="M732" s="211"/>
      <c r="N732" s="211"/>
      <c r="O732" s="211"/>
      <c r="P732" s="211"/>
      <c r="Q732" s="211"/>
      <c r="R732" s="817"/>
      <c r="S732" s="121" t="s">
        <v>28</v>
      </c>
      <c r="T732" s="386" t="s">
        <v>29</v>
      </c>
      <c r="U732" s="217">
        <v>30.0</v>
      </c>
      <c r="V732" s="811" t="s">
        <v>1930</v>
      </c>
      <c r="W732" s="217" t="s">
        <v>1917</v>
      </c>
      <c r="X732" s="810"/>
      <c r="Y732" s="210"/>
    </row>
    <row r="733">
      <c r="A733" s="1244">
        <v>44022.0</v>
      </c>
      <c r="B733" s="1260" t="s">
        <v>447</v>
      </c>
      <c r="C733" s="1260" t="s">
        <v>46</v>
      </c>
      <c r="D733" s="211"/>
      <c r="E733" s="211"/>
      <c r="F733" s="217">
        <v>58.0</v>
      </c>
      <c r="G733" s="211"/>
      <c r="H733" s="211"/>
      <c r="I733" s="211"/>
      <c r="J733" s="211"/>
      <c r="K733" s="211"/>
      <c r="L733" s="211"/>
      <c r="M733" s="211"/>
      <c r="N733" s="211"/>
      <c r="O733" s="211"/>
      <c r="P733" s="211"/>
      <c r="Q733" s="211"/>
      <c r="R733" s="817"/>
      <c r="S733" s="121" t="s">
        <v>28</v>
      </c>
      <c r="T733" s="386" t="s">
        <v>29</v>
      </c>
      <c r="U733" s="217">
        <v>44.0</v>
      </c>
      <c r="V733" s="815" t="s">
        <v>4777</v>
      </c>
      <c r="W733" s="217" t="s">
        <v>1917</v>
      </c>
      <c r="X733" s="810"/>
      <c r="Y733" s="210"/>
    </row>
    <row r="734">
      <c r="A734" s="1244">
        <v>44022.0</v>
      </c>
      <c r="B734" s="1260" t="s">
        <v>447</v>
      </c>
      <c r="C734" s="1260" t="s">
        <v>46</v>
      </c>
      <c r="D734" s="211"/>
      <c r="E734" s="211"/>
      <c r="F734" s="211"/>
      <c r="G734" s="211"/>
      <c r="H734" s="211"/>
      <c r="I734" s="211"/>
      <c r="J734" s="211"/>
      <c r="K734" s="211"/>
      <c r="L734" s="211"/>
      <c r="M734" s="211"/>
      <c r="N734" s="211"/>
      <c r="O734" s="211"/>
      <c r="P734" s="211"/>
      <c r="Q734" s="211"/>
      <c r="R734" s="776"/>
      <c r="S734" s="121" t="s">
        <v>28</v>
      </c>
      <c r="T734" s="386" t="s">
        <v>29</v>
      </c>
      <c r="U734" s="217">
        <v>14.0</v>
      </c>
      <c r="V734" s="815" t="s">
        <v>3136</v>
      </c>
      <c r="W734" s="217" t="s">
        <v>1917</v>
      </c>
      <c r="X734" s="810"/>
      <c r="Y734" s="210"/>
    </row>
    <row r="735">
      <c r="A735" s="211"/>
      <c r="B735" s="1261"/>
      <c r="C735" s="1261"/>
      <c r="D735" s="211"/>
      <c r="E735" s="211"/>
      <c r="F735" s="211"/>
      <c r="G735" s="211"/>
      <c r="H735" s="211"/>
      <c r="I735" s="211"/>
      <c r="J735" s="211"/>
      <c r="K735" s="211"/>
      <c r="L735" s="211"/>
      <c r="M735" s="211"/>
      <c r="N735" s="211"/>
      <c r="O735" s="211"/>
      <c r="P735" s="211"/>
      <c r="Q735" s="211"/>
      <c r="R735" s="776"/>
      <c r="S735" s="121"/>
      <c r="T735" s="386"/>
      <c r="U735" s="211"/>
      <c r="V735" s="815"/>
      <c r="W735" s="211"/>
      <c r="X735" s="810"/>
      <c r="Y735" s="210"/>
    </row>
    <row r="736">
      <c r="A736" s="1244">
        <v>44022.0</v>
      </c>
      <c r="B736" s="1260" t="s">
        <v>2609</v>
      </c>
      <c r="C736" s="1260" t="s">
        <v>5038</v>
      </c>
      <c r="D736" s="217" t="s">
        <v>1927</v>
      </c>
      <c r="E736" s="211"/>
      <c r="F736" s="211"/>
      <c r="G736" s="217">
        <v>39.0</v>
      </c>
      <c r="H736" s="211"/>
      <c r="I736" s="211"/>
      <c r="J736" s="211"/>
      <c r="K736" s="211"/>
      <c r="L736" s="211"/>
      <c r="M736" s="211"/>
      <c r="N736" s="211"/>
      <c r="O736" s="211"/>
      <c r="P736" s="211"/>
      <c r="Q736" s="211"/>
      <c r="R736" s="817"/>
      <c r="S736" s="121" t="s">
        <v>28</v>
      </c>
      <c r="T736" s="386" t="s">
        <v>51</v>
      </c>
      <c r="U736" s="217">
        <v>39.0</v>
      </c>
      <c r="V736" s="815" t="s">
        <v>3136</v>
      </c>
      <c r="W736" s="217" t="s">
        <v>1917</v>
      </c>
      <c r="X736" s="814" t="s">
        <v>5039</v>
      </c>
      <c r="Y736" s="210"/>
    </row>
    <row r="737">
      <c r="A737" s="211"/>
      <c r="B737" s="1261"/>
      <c r="C737" s="1261"/>
      <c r="D737" s="211"/>
      <c r="E737" s="211"/>
      <c r="F737" s="211"/>
      <c r="G737" s="211"/>
      <c r="H737" s="211"/>
      <c r="I737" s="211"/>
      <c r="J737" s="211"/>
      <c r="K737" s="211"/>
      <c r="L737" s="211"/>
      <c r="M737" s="211"/>
      <c r="N737" s="211"/>
      <c r="O737" s="211"/>
      <c r="P737" s="211"/>
      <c r="Q737" s="211"/>
      <c r="R737" s="776"/>
      <c r="S737" s="121"/>
      <c r="T737" s="386"/>
      <c r="U737" s="211"/>
      <c r="V737" s="815"/>
      <c r="W737" s="211"/>
      <c r="X737" s="810"/>
      <c r="Y737" s="210"/>
    </row>
    <row r="738">
      <c r="A738" s="1244">
        <v>44022.0</v>
      </c>
      <c r="B738" s="1260" t="s">
        <v>1947</v>
      </c>
      <c r="C738" s="1260" t="s">
        <v>5040</v>
      </c>
      <c r="D738" s="217" t="s">
        <v>1927</v>
      </c>
      <c r="E738" s="211"/>
      <c r="F738" s="211"/>
      <c r="G738" s="217">
        <v>30.0</v>
      </c>
      <c r="H738" s="211"/>
      <c r="I738" s="211"/>
      <c r="J738" s="211"/>
      <c r="K738" s="211"/>
      <c r="L738" s="211"/>
      <c r="M738" s="211"/>
      <c r="N738" s="211"/>
      <c r="O738" s="211"/>
      <c r="P738" s="211"/>
      <c r="Q738" s="211"/>
      <c r="R738" s="776"/>
      <c r="S738" s="121" t="s">
        <v>28</v>
      </c>
      <c r="T738" s="386" t="s">
        <v>51</v>
      </c>
      <c r="U738" s="217">
        <v>30.0</v>
      </c>
      <c r="V738" s="811" t="s">
        <v>31</v>
      </c>
      <c r="W738" s="217" t="s">
        <v>1917</v>
      </c>
      <c r="X738" s="814" t="s">
        <v>1959</v>
      </c>
      <c r="Y738" s="210"/>
    </row>
    <row r="739">
      <c r="A739" s="1244">
        <v>44022.0</v>
      </c>
      <c r="B739" s="1260" t="s">
        <v>1947</v>
      </c>
      <c r="C739" s="1260" t="s">
        <v>5041</v>
      </c>
      <c r="D739" s="217" t="s">
        <v>1927</v>
      </c>
      <c r="E739" s="211"/>
      <c r="F739" s="211"/>
      <c r="G739" s="217">
        <v>36.0</v>
      </c>
      <c r="H739" s="211"/>
      <c r="I739" s="211"/>
      <c r="J739" s="211"/>
      <c r="K739" s="211"/>
      <c r="L739" s="211"/>
      <c r="M739" s="211"/>
      <c r="N739" s="211"/>
      <c r="O739" s="211"/>
      <c r="P739" s="211"/>
      <c r="Q739" s="211"/>
      <c r="R739" s="817"/>
      <c r="S739" s="121" t="s">
        <v>28</v>
      </c>
      <c r="T739" s="386" t="s">
        <v>51</v>
      </c>
      <c r="U739" s="217">
        <v>36.0</v>
      </c>
      <c r="V739" s="811" t="s">
        <v>1912</v>
      </c>
      <c r="W739" s="217" t="s">
        <v>77</v>
      </c>
      <c r="X739" s="814" t="s">
        <v>3232</v>
      </c>
      <c r="Y739" s="210"/>
    </row>
    <row r="740">
      <c r="A740" s="1244">
        <v>44022.0</v>
      </c>
      <c r="B740" s="1260" t="s">
        <v>1947</v>
      </c>
      <c r="C740" s="1260" t="s">
        <v>5042</v>
      </c>
      <c r="D740" s="217" t="s">
        <v>1927</v>
      </c>
      <c r="E740" s="211"/>
      <c r="F740" s="211"/>
      <c r="G740" s="217">
        <v>43.0</v>
      </c>
      <c r="H740" s="211"/>
      <c r="I740" s="211"/>
      <c r="J740" s="211"/>
      <c r="K740" s="211"/>
      <c r="L740" s="211"/>
      <c r="M740" s="211"/>
      <c r="N740" s="211"/>
      <c r="O740" s="211"/>
      <c r="P740" s="211"/>
      <c r="Q740" s="211"/>
      <c r="R740" s="776"/>
      <c r="S740" s="121" t="s">
        <v>28</v>
      </c>
      <c r="T740" s="386" t="s">
        <v>51</v>
      </c>
      <c r="U740" s="217">
        <v>26.0</v>
      </c>
      <c r="V740" s="811" t="s">
        <v>62</v>
      </c>
      <c r="W740" s="217" t="s">
        <v>1917</v>
      </c>
      <c r="X740" s="814" t="s">
        <v>5043</v>
      </c>
      <c r="Y740" s="210"/>
    </row>
    <row r="741">
      <c r="A741" s="1244">
        <v>44022.0</v>
      </c>
      <c r="B741" s="1260" t="s">
        <v>1947</v>
      </c>
      <c r="C741" s="1260" t="s">
        <v>5042</v>
      </c>
      <c r="D741" s="217" t="s">
        <v>1927</v>
      </c>
      <c r="E741" s="211"/>
      <c r="F741" s="211"/>
      <c r="G741" s="211"/>
      <c r="H741" s="211"/>
      <c r="I741" s="211"/>
      <c r="J741" s="211"/>
      <c r="K741" s="211"/>
      <c r="L741" s="211"/>
      <c r="M741" s="211"/>
      <c r="N741" s="211"/>
      <c r="O741" s="211"/>
      <c r="P741" s="211"/>
      <c r="Q741" s="211"/>
      <c r="R741" s="776"/>
      <c r="S741" s="121" t="s">
        <v>28</v>
      </c>
      <c r="T741" s="386" t="s">
        <v>51</v>
      </c>
      <c r="U741" s="217">
        <v>17.0</v>
      </c>
      <c r="V741" s="811" t="s">
        <v>1930</v>
      </c>
      <c r="W741" s="217" t="s">
        <v>1917</v>
      </c>
      <c r="X741" s="814" t="s">
        <v>5043</v>
      </c>
      <c r="Y741" s="210"/>
    </row>
    <row r="742">
      <c r="A742" s="211"/>
      <c r="B742" s="1261"/>
      <c r="C742" s="1261"/>
      <c r="D742" s="211"/>
      <c r="E742" s="211"/>
      <c r="F742" s="211"/>
      <c r="G742" s="211"/>
      <c r="H742" s="211"/>
      <c r="I742" s="211"/>
      <c r="J742" s="211"/>
      <c r="K742" s="211"/>
      <c r="L742" s="211"/>
      <c r="M742" s="211"/>
      <c r="N742" s="211"/>
      <c r="O742" s="211"/>
      <c r="P742" s="211"/>
      <c r="Q742" s="211"/>
      <c r="R742" s="776"/>
      <c r="S742" s="121"/>
      <c r="T742" s="386"/>
      <c r="U742" s="211"/>
      <c r="V742" s="815"/>
      <c r="W742" s="211"/>
      <c r="X742" s="810"/>
      <c r="Y742" s="210"/>
    </row>
    <row r="743">
      <c r="A743" s="1244">
        <v>44022.0</v>
      </c>
      <c r="B743" s="1260" t="s">
        <v>5044</v>
      </c>
      <c r="C743" s="1280" t="s">
        <v>5045</v>
      </c>
      <c r="D743" s="211"/>
      <c r="E743" s="211"/>
      <c r="F743" s="211"/>
      <c r="G743" s="217">
        <v>27.0</v>
      </c>
      <c r="H743" s="211"/>
      <c r="I743" s="211"/>
      <c r="J743" s="211"/>
      <c r="K743" s="211"/>
      <c r="L743" s="211"/>
      <c r="M743" s="211"/>
      <c r="N743" s="211"/>
      <c r="O743" s="211"/>
      <c r="P743" s="211"/>
      <c r="Q743" s="211"/>
      <c r="R743" s="817"/>
      <c r="S743" s="121" t="s">
        <v>28</v>
      </c>
      <c r="T743" s="386" t="s">
        <v>51</v>
      </c>
      <c r="U743" s="217">
        <v>27.0</v>
      </c>
      <c r="V743" s="811" t="s">
        <v>116</v>
      </c>
      <c r="W743" s="217" t="s">
        <v>77</v>
      </c>
      <c r="X743" s="814" t="s">
        <v>5046</v>
      </c>
      <c r="Y743" s="210"/>
    </row>
    <row r="744">
      <c r="A744" s="1244"/>
      <c r="B744" s="1260"/>
      <c r="C744" s="1280"/>
      <c r="D744" s="211"/>
      <c r="E744" s="211"/>
      <c r="F744" s="211"/>
      <c r="G744" s="211"/>
      <c r="H744" s="211"/>
      <c r="I744" s="211"/>
      <c r="J744" s="211"/>
      <c r="K744" s="211"/>
      <c r="L744" s="211"/>
      <c r="M744" s="211"/>
      <c r="N744" s="211"/>
      <c r="O744" s="211"/>
      <c r="P744" s="211"/>
      <c r="Q744" s="211"/>
      <c r="R744" s="776"/>
      <c r="S744" s="121"/>
      <c r="T744" s="386"/>
      <c r="U744" s="211"/>
      <c r="V744" s="815"/>
      <c r="W744" s="211"/>
      <c r="X744" s="814"/>
      <c r="Y744" s="210"/>
    </row>
    <row r="745">
      <c r="A745" s="1244">
        <v>44022.0</v>
      </c>
      <c r="B745" s="1260" t="s">
        <v>447</v>
      </c>
      <c r="C745" s="1280" t="s">
        <v>98</v>
      </c>
      <c r="D745" s="211"/>
      <c r="E745" s="211"/>
      <c r="F745" s="217">
        <v>49.0</v>
      </c>
      <c r="G745" s="211"/>
      <c r="H745" s="211"/>
      <c r="I745" s="211"/>
      <c r="J745" s="211"/>
      <c r="K745" s="211"/>
      <c r="L745" s="211"/>
      <c r="M745" s="211"/>
      <c r="N745" s="211"/>
      <c r="O745" s="211"/>
      <c r="P745" s="211"/>
      <c r="Q745" s="211"/>
      <c r="R745" s="817"/>
      <c r="S745" s="121" t="s">
        <v>28</v>
      </c>
      <c r="T745" s="386" t="s">
        <v>29</v>
      </c>
      <c r="U745" s="217">
        <v>49.0</v>
      </c>
      <c r="V745" s="811" t="s">
        <v>31</v>
      </c>
      <c r="W745" s="217" t="s">
        <v>1917</v>
      </c>
      <c r="X745" s="810"/>
      <c r="Y745" s="210"/>
    </row>
    <row r="746">
      <c r="A746" s="1244">
        <v>44022.0</v>
      </c>
      <c r="B746" s="1260" t="s">
        <v>447</v>
      </c>
      <c r="C746" s="1280" t="s">
        <v>729</v>
      </c>
      <c r="D746" s="211"/>
      <c r="E746" s="211"/>
      <c r="F746" s="217">
        <v>52.0</v>
      </c>
      <c r="G746" s="211"/>
      <c r="H746" s="211"/>
      <c r="I746" s="211"/>
      <c r="J746" s="211"/>
      <c r="K746" s="211"/>
      <c r="L746" s="211"/>
      <c r="M746" s="211"/>
      <c r="N746" s="211"/>
      <c r="O746" s="211"/>
      <c r="P746" s="211"/>
      <c r="Q746" s="211"/>
      <c r="R746" s="776"/>
      <c r="S746" s="121" t="s">
        <v>28</v>
      </c>
      <c r="T746" s="386" t="s">
        <v>29</v>
      </c>
      <c r="U746" s="217">
        <v>47.0</v>
      </c>
      <c r="V746" s="811" t="s">
        <v>1912</v>
      </c>
      <c r="W746" s="217" t="s">
        <v>77</v>
      </c>
      <c r="X746" s="810"/>
      <c r="Y746" s="210"/>
    </row>
    <row r="747">
      <c r="A747" s="1244">
        <v>44022.0</v>
      </c>
      <c r="B747" s="1260" t="s">
        <v>447</v>
      </c>
      <c r="C747" s="1280" t="s">
        <v>729</v>
      </c>
      <c r="D747" s="211"/>
      <c r="E747" s="211"/>
      <c r="F747" s="217"/>
      <c r="G747" s="211"/>
      <c r="H747" s="211"/>
      <c r="I747" s="211"/>
      <c r="J747" s="211"/>
      <c r="K747" s="211"/>
      <c r="L747" s="211"/>
      <c r="M747" s="211"/>
      <c r="N747" s="211"/>
      <c r="O747" s="211"/>
      <c r="P747" s="211"/>
      <c r="Q747" s="211"/>
      <c r="R747" s="776"/>
      <c r="S747" s="121" t="s">
        <v>28</v>
      </c>
      <c r="T747" s="386" t="s">
        <v>29</v>
      </c>
      <c r="U747" s="217">
        <v>5.0</v>
      </c>
      <c r="V747" s="811" t="s">
        <v>116</v>
      </c>
      <c r="W747" s="217" t="s">
        <v>77</v>
      </c>
      <c r="X747" s="810"/>
      <c r="Y747" s="210"/>
    </row>
    <row r="748">
      <c r="A748" s="1244"/>
      <c r="B748" s="1260"/>
      <c r="C748" s="1280"/>
      <c r="D748" s="211"/>
      <c r="E748" s="211"/>
      <c r="F748" s="217"/>
      <c r="G748" s="211"/>
      <c r="H748" s="211"/>
      <c r="I748" s="211"/>
      <c r="J748" s="211"/>
      <c r="K748" s="211"/>
      <c r="L748" s="211"/>
      <c r="M748" s="211"/>
      <c r="N748" s="211"/>
      <c r="O748" s="211"/>
      <c r="P748" s="211"/>
      <c r="Q748" s="211"/>
      <c r="R748" s="776"/>
      <c r="S748" s="121"/>
      <c r="T748" s="386"/>
      <c r="U748" s="217"/>
      <c r="V748" s="815"/>
      <c r="W748" s="217"/>
      <c r="X748" s="810"/>
      <c r="Y748" s="210"/>
    </row>
    <row r="749">
      <c r="A749" s="1244">
        <v>44022.0</v>
      </c>
      <c r="B749" s="1260" t="s">
        <v>2609</v>
      </c>
      <c r="C749" s="1280" t="s">
        <v>5047</v>
      </c>
      <c r="D749" s="217" t="s">
        <v>1927</v>
      </c>
      <c r="E749" s="211"/>
      <c r="F749" s="211"/>
      <c r="G749" s="217">
        <v>38.0</v>
      </c>
      <c r="H749" s="211"/>
      <c r="I749" s="211"/>
      <c r="J749" s="211"/>
      <c r="K749" s="211"/>
      <c r="L749" s="211"/>
      <c r="M749" s="211"/>
      <c r="N749" s="211"/>
      <c r="O749" s="211"/>
      <c r="P749" s="211"/>
      <c r="Q749" s="211"/>
      <c r="R749" s="776"/>
      <c r="S749" s="121" t="s">
        <v>28</v>
      </c>
      <c r="T749" s="386" t="s">
        <v>51</v>
      </c>
      <c r="U749" s="217">
        <v>25.0</v>
      </c>
      <c r="V749" s="811" t="s">
        <v>116</v>
      </c>
      <c r="W749" s="217" t="s">
        <v>1917</v>
      </c>
      <c r="X749" s="814" t="s">
        <v>5048</v>
      </c>
      <c r="Y749" s="210"/>
    </row>
    <row r="750">
      <c r="A750" s="1244">
        <v>44022.0</v>
      </c>
      <c r="B750" s="1260" t="s">
        <v>2609</v>
      </c>
      <c r="C750" s="1260" t="s">
        <v>5047</v>
      </c>
      <c r="D750" s="217" t="s">
        <v>1927</v>
      </c>
      <c r="E750" s="211"/>
      <c r="F750" s="211"/>
      <c r="G750" s="211"/>
      <c r="H750" s="211"/>
      <c r="I750" s="211"/>
      <c r="J750" s="211"/>
      <c r="K750" s="211"/>
      <c r="L750" s="211"/>
      <c r="M750" s="211"/>
      <c r="N750" s="211"/>
      <c r="O750" s="211"/>
      <c r="P750" s="211"/>
      <c r="Q750" s="211"/>
      <c r="R750" s="817"/>
      <c r="S750" s="121" t="s">
        <v>28</v>
      </c>
      <c r="T750" s="386" t="s">
        <v>51</v>
      </c>
      <c r="U750" s="217">
        <v>13.0</v>
      </c>
      <c r="V750" s="811" t="s">
        <v>62</v>
      </c>
      <c r="W750" s="217" t="s">
        <v>1917</v>
      </c>
      <c r="X750" s="814" t="s">
        <v>5048</v>
      </c>
      <c r="Y750" s="210"/>
    </row>
    <row r="751">
      <c r="A751" s="211"/>
      <c r="B751" s="1261"/>
      <c r="C751" s="1261"/>
      <c r="D751" s="211"/>
      <c r="E751" s="211"/>
      <c r="F751" s="211"/>
      <c r="G751" s="211"/>
      <c r="H751" s="211"/>
      <c r="I751" s="211"/>
      <c r="J751" s="211"/>
      <c r="K751" s="211"/>
      <c r="L751" s="211"/>
      <c r="M751" s="211"/>
      <c r="N751" s="211"/>
      <c r="O751" s="211"/>
      <c r="P751" s="211"/>
      <c r="Q751" s="211"/>
      <c r="R751" s="776"/>
      <c r="S751" s="121"/>
      <c r="T751" s="386"/>
      <c r="U751" s="211"/>
      <c r="V751" s="815"/>
      <c r="W751" s="211"/>
      <c r="X751" s="810"/>
      <c r="Y751" s="210"/>
    </row>
    <row r="752">
      <c r="A752" s="1244">
        <v>44022.0</v>
      </c>
      <c r="B752" s="1260" t="s">
        <v>1664</v>
      </c>
      <c r="C752" s="1260" t="s">
        <v>5049</v>
      </c>
      <c r="D752" s="211"/>
      <c r="E752" s="211"/>
      <c r="F752" s="211"/>
      <c r="G752" s="217">
        <v>19.0</v>
      </c>
      <c r="H752" s="211"/>
      <c r="I752" s="211"/>
      <c r="J752" s="211"/>
      <c r="K752" s="211"/>
      <c r="L752" s="211"/>
      <c r="M752" s="211"/>
      <c r="N752" s="211"/>
      <c r="O752" s="211"/>
      <c r="P752" s="211"/>
      <c r="Q752" s="211"/>
      <c r="R752" s="817"/>
      <c r="S752" s="121" t="s">
        <v>28</v>
      </c>
      <c r="T752" s="386" t="s">
        <v>51</v>
      </c>
      <c r="U752" s="217">
        <v>19.0</v>
      </c>
      <c r="V752" s="811" t="s">
        <v>1930</v>
      </c>
      <c r="W752" s="217" t="s">
        <v>1917</v>
      </c>
      <c r="X752" s="810"/>
      <c r="Y752" s="210"/>
    </row>
    <row r="753">
      <c r="A753" s="1244">
        <v>44022.0</v>
      </c>
      <c r="B753" s="1260" t="s">
        <v>1664</v>
      </c>
      <c r="C753" s="1319" t="s">
        <v>5050</v>
      </c>
      <c r="D753" s="211"/>
      <c r="E753" s="211"/>
      <c r="F753" s="211"/>
      <c r="G753" s="217">
        <v>17.0</v>
      </c>
      <c r="H753" s="211"/>
      <c r="I753" s="211"/>
      <c r="J753" s="211"/>
      <c r="K753" s="211"/>
      <c r="L753" s="211"/>
      <c r="M753" s="211"/>
      <c r="N753" s="211"/>
      <c r="O753" s="211"/>
      <c r="P753" s="211"/>
      <c r="Q753" s="211"/>
      <c r="R753" s="817"/>
      <c r="S753" s="121" t="s">
        <v>28</v>
      </c>
      <c r="T753" s="386" t="s">
        <v>51</v>
      </c>
      <c r="U753" s="217">
        <v>17.0</v>
      </c>
      <c r="V753" s="811" t="s">
        <v>116</v>
      </c>
      <c r="W753" s="217" t="s">
        <v>1917</v>
      </c>
      <c r="X753" s="810"/>
      <c r="Y753" s="210"/>
    </row>
    <row r="754">
      <c r="A754" s="211"/>
      <c r="B754" s="1261"/>
      <c r="C754" s="1261"/>
      <c r="D754" s="211"/>
      <c r="E754" s="211"/>
      <c r="F754" s="211"/>
      <c r="G754" s="211"/>
      <c r="H754" s="211"/>
      <c r="I754" s="211"/>
      <c r="J754" s="211"/>
      <c r="K754" s="211"/>
      <c r="L754" s="211"/>
      <c r="M754" s="211"/>
      <c r="N754" s="211"/>
      <c r="O754" s="211"/>
      <c r="P754" s="211"/>
      <c r="Q754" s="211"/>
      <c r="R754" s="776"/>
      <c r="S754" s="121"/>
      <c r="T754" s="386"/>
      <c r="U754" s="211"/>
      <c r="V754" s="815"/>
      <c r="W754" s="211"/>
      <c r="X754" s="810"/>
      <c r="Y754" s="210"/>
    </row>
    <row r="755">
      <c r="A755" s="1244">
        <v>44022.0</v>
      </c>
      <c r="B755" s="1260" t="s">
        <v>442</v>
      </c>
      <c r="C755" s="1295" t="s">
        <v>5051</v>
      </c>
      <c r="D755" s="211"/>
      <c r="E755" s="211"/>
      <c r="F755" s="211"/>
      <c r="G755" s="217">
        <v>26.0</v>
      </c>
      <c r="H755" s="211"/>
      <c r="I755" s="211"/>
      <c r="J755" s="211"/>
      <c r="K755" s="211"/>
      <c r="L755" s="211"/>
      <c r="M755" s="211"/>
      <c r="N755" s="211"/>
      <c r="O755" s="211"/>
      <c r="P755" s="211"/>
      <c r="Q755" s="211"/>
      <c r="R755" s="817"/>
      <c r="S755" s="121" t="s">
        <v>28</v>
      </c>
      <c r="T755" s="386" t="s">
        <v>51</v>
      </c>
      <c r="U755" s="217">
        <v>26.0</v>
      </c>
      <c r="V755" s="811" t="s">
        <v>62</v>
      </c>
      <c r="W755" s="217" t="s">
        <v>1917</v>
      </c>
      <c r="X755" s="810"/>
      <c r="Y755" s="210"/>
    </row>
    <row r="756">
      <c r="A756" s="211"/>
      <c r="B756" s="1261"/>
      <c r="C756" s="1363"/>
      <c r="D756" s="211"/>
      <c r="E756" s="211"/>
      <c r="F756" s="211"/>
      <c r="G756" s="211"/>
      <c r="H756" s="211"/>
      <c r="I756" s="211"/>
      <c r="J756" s="211"/>
      <c r="K756" s="211"/>
      <c r="L756" s="211"/>
      <c r="M756" s="211"/>
      <c r="N756" s="211"/>
      <c r="O756" s="211"/>
      <c r="P756" s="211"/>
      <c r="Q756" s="211"/>
      <c r="R756" s="776"/>
      <c r="S756" s="121"/>
      <c r="T756" s="386"/>
      <c r="U756" s="211"/>
      <c r="V756" s="815"/>
      <c r="W756" s="211"/>
      <c r="X756" s="810"/>
      <c r="Y756" s="210"/>
    </row>
    <row r="757">
      <c r="A757" s="1244">
        <v>44022.0</v>
      </c>
      <c r="B757" s="1260" t="s">
        <v>209</v>
      </c>
      <c r="C757" s="1260" t="s">
        <v>5052</v>
      </c>
      <c r="D757" s="211"/>
      <c r="E757" s="217"/>
      <c r="F757" s="217">
        <v>3.0</v>
      </c>
      <c r="G757" s="211"/>
      <c r="H757" s="211"/>
      <c r="I757" s="211"/>
      <c r="J757" s="211"/>
      <c r="K757" s="211"/>
      <c r="L757" s="211"/>
      <c r="M757" s="211"/>
      <c r="N757" s="211"/>
      <c r="O757" s="211"/>
      <c r="P757" s="211"/>
      <c r="Q757" s="211"/>
      <c r="R757" s="776"/>
      <c r="S757" s="121" t="s">
        <v>28</v>
      </c>
      <c r="T757" s="386" t="s">
        <v>29</v>
      </c>
      <c r="U757" s="217">
        <v>3.0</v>
      </c>
      <c r="V757" s="815" t="s">
        <v>1917</v>
      </c>
      <c r="W757" s="211"/>
      <c r="X757" s="810"/>
      <c r="Y757" s="210"/>
    </row>
    <row r="758">
      <c r="A758" s="211"/>
      <c r="B758" s="1261"/>
      <c r="C758" s="1261"/>
      <c r="D758" s="211"/>
      <c r="E758" s="211"/>
      <c r="F758" s="211"/>
      <c r="G758" s="211"/>
      <c r="H758" s="211"/>
      <c r="I758" s="211"/>
      <c r="J758" s="211"/>
      <c r="K758" s="211"/>
      <c r="L758" s="211"/>
      <c r="M758" s="211"/>
      <c r="N758" s="211"/>
      <c r="O758" s="211"/>
      <c r="P758" s="211"/>
      <c r="Q758" s="211"/>
      <c r="R758" s="776"/>
      <c r="S758" s="121"/>
      <c r="T758" s="386"/>
      <c r="U758" s="211"/>
      <c r="V758" s="815"/>
      <c r="W758" s="211"/>
      <c r="X758" s="810"/>
      <c r="Y758" s="210"/>
    </row>
    <row r="759">
      <c r="A759" s="1244">
        <v>44022.0</v>
      </c>
      <c r="B759" s="1260" t="s">
        <v>5017</v>
      </c>
      <c r="C759" s="1398" t="s">
        <v>5053</v>
      </c>
      <c r="D759" s="211"/>
      <c r="E759" s="211"/>
      <c r="F759" s="211"/>
      <c r="G759" s="217">
        <v>8.0</v>
      </c>
      <c r="H759" s="211"/>
      <c r="I759" s="211"/>
      <c r="J759" s="211"/>
      <c r="K759" s="211"/>
      <c r="L759" s="211"/>
      <c r="M759" s="211"/>
      <c r="N759" s="211"/>
      <c r="O759" s="211"/>
      <c r="P759" s="211"/>
      <c r="Q759" s="211"/>
      <c r="R759" s="776"/>
      <c r="S759" s="121" t="s">
        <v>28</v>
      </c>
      <c r="T759" s="386" t="s">
        <v>51</v>
      </c>
      <c r="U759" s="217">
        <v>8.0</v>
      </c>
      <c r="V759" s="815" t="s">
        <v>77</v>
      </c>
      <c r="W759" s="211"/>
      <c r="X759" s="810"/>
      <c r="Y759" s="210"/>
    </row>
    <row r="760">
      <c r="A760" s="211"/>
      <c r="B760" s="1261"/>
      <c r="C760" s="1261"/>
      <c r="D760" s="211"/>
      <c r="E760" s="211"/>
      <c r="F760" s="211"/>
      <c r="G760" s="211"/>
      <c r="H760" s="211"/>
      <c r="I760" s="211"/>
      <c r="J760" s="211"/>
      <c r="K760" s="211"/>
      <c r="L760" s="211"/>
      <c r="M760" s="211"/>
      <c r="N760" s="211"/>
      <c r="O760" s="211"/>
      <c r="P760" s="211"/>
      <c r="Q760" s="211"/>
      <c r="R760" s="776"/>
      <c r="S760" s="121"/>
      <c r="T760" s="386"/>
      <c r="U760" s="211"/>
      <c r="V760" s="815"/>
      <c r="W760" s="211"/>
      <c r="X760" s="810"/>
      <c r="Y760" s="210"/>
    </row>
    <row r="761">
      <c r="A761" s="1244">
        <v>44022.0</v>
      </c>
      <c r="B761" s="1346" t="s">
        <v>4418</v>
      </c>
      <c r="C761" s="1260" t="s">
        <v>4419</v>
      </c>
      <c r="D761" s="211"/>
      <c r="E761" s="211"/>
      <c r="F761" s="211"/>
      <c r="G761" s="211"/>
      <c r="H761" s="211"/>
      <c r="I761" s="211"/>
      <c r="J761" s="211"/>
      <c r="K761" s="211"/>
      <c r="L761" s="211"/>
      <c r="M761" s="211"/>
      <c r="N761" s="211"/>
      <c r="O761" s="211"/>
      <c r="P761" s="217"/>
      <c r="Q761" s="217">
        <v>1.0</v>
      </c>
      <c r="R761" s="776"/>
      <c r="S761" s="121" t="s">
        <v>28</v>
      </c>
      <c r="T761" s="386" t="s">
        <v>23</v>
      </c>
      <c r="U761" s="217">
        <v>1.0</v>
      </c>
      <c r="V761" s="815" t="s">
        <v>44</v>
      </c>
      <c r="W761" s="211"/>
      <c r="X761" s="810"/>
      <c r="Y761" s="210"/>
    </row>
    <row r="762">
      <c r="A762" s="1244"/>
      <c r="B762" s="1260"/>
      <c r="C762" s="1260"/>
      <c r="D762" s="211"/>
      <c r="E762" s="211"/>
      <c r="F762" s="211"/>
      <c r="G762" s="211"/>
      <c r="H762" s="211"/>
      <c r="I762" s="211"/>
      <c r="J762" s="211"/>
      <c r="K762" s="211"/>
      <c r="L762" s="211"/>
      <c r="M762" s="211"/>
      <c r="N762" s="211"/>
      <c r="O762" s="211"/>
      <c r="P762" s="211"/>
      <c r="Q762" s="211"/>
      <c r="R762" s="776"/>
      <c r="S762" s="121"/>
      <c r="T762" s="386"/>
      <c r="U762" s="211"/>
      <c r="V762" s="815"/>
      <c r="W762" s="211"/>
      <c r="X762" s="814"/>
      <c r="Y762" s="210"/>
    </row>
    <row r="763">
      <c r="A763" s="1244">
        <v>44022.0</v>
      </c>
      <c r="B763" s="1324" t="s">
        <v>2758</v>
      </c>
      <c r="C763" s="1399" t="s">
        <v>5054</v>
      </c>
      <c r="D763" s="211"/>
      <c r="E763" s="211"/>
      <c r="F763" s="211"/>
      <c r="G763" s="211"/>
      <c r="H763" s="211"/>
      <c r="I763" s="211"/>
      <c r="J763" s="211"/>
      <c r="K763" s="211"/>
      <c r="L763" s="385"/>
      <c r="M763" s="211"/>
      <c r="N763" s="211"/>
      <c r="O763" s="217">
        <v>30.0</v>
      </c>
      <c r="P763" s="211"/>
      <c r="Q763" s="211"/>
      <c r="R763" s="776"/>
      <c r="S763" s="121" t="s">
        <v>28</v>
      </c>
      <c r="T763" s="386" t="s">
        <v>81</v>
      </c>
      <c r="U763" s="217">
        <v>30.0</v>
      </c>
      <c r="V763" s="815" t="s">
        <v>77</v>
      </c>
      <c r="W763" s="211"/>
      <c r="X763" s="814" t="s">
        <v>5055</v>
      </c>
      <c r="Y763" s="210"/>
    </row>
    <row r="764">
      <c r="A764" s="1244">
        <v>44022.0</v>
      </c>
      <c r="B764" s="1324" t="s">
        <v>5056</v>
      </c>
      <c r="C764" s="1274" t="s">
        <v>5057</v>
      </c>
      <c r="D764" s="211"/>
      <c r="E764" s="211"/>
      <c r="F764" s="211"/>
      <c r="G764" s="211"/>
      <c r="H764" s="211"/>
      <c r="I764" s="211"/>
      <c r="J764" s="211"/>
      <c r="K764" s="211"/>
      <c r="L764" s="211"/>
      <c r="M764" s="211"/>
      <c r="N764" s="211"/>
      <c r="O764" s="217">
        <v>30.0</v>
      </c>
      <c r="P764" s="211"/>
      <c r="Q764" s="211"/>
      <c r="R764" s="776"/>
      <c r="S764" s="121" t="s">
        <v>28</v>
      </c>
      <c r="T764" s="386" t="s">
        <v>81</v>
      </c>
      <c r="U764" s="217">
        <v>30.0</v>
      </c>
      <c r="V764" s="815" t="s">
        <v>77</v>
      </c>
      <c r="W764" s="211"/>
      <c r="X764" s="814" t="s">
        <v>5058</v>
      </c>
      <c r="Y764" s="210"/>
    </row>
    <row r="765">
      <c r="A765" s="1244">
        <v>44022.0</v>
      </c>
      <c r="B765" s="1324" t="s">
        <v>5059</v>
      </c>
      <c r="C765" s="1274" t="s">
        <v>5060</v>
      </c>
      <c r="D765" s="211"/>
      <c r="E765" s="211"/>
      <c r="F765" s="211"/>
      <c r="G765" s="211"/>
      <c r="H765" s="211"/>
      <c r="I765" s="211"/>
      <c r="J765" s="211"/>
      <c r="K765" s="211"/>
      <c r="L765" s="211"/>
      <c r="M765" s="211"/>
      <c r="N765" s="211"/>
      <c r="O765" s="217">
        <v>30.0</v>
      </c>
      <c r="P765" s="211"/>
      <c r="Q765" s="211"/>
      <c r="R765" s="776"/>
      <c r="S765" s="121" t="s">
        <v>28</v>
      </c>
      <c r="T765" s="386" t="s">
        <v>81</v>
      </c>
      <c r="U765" s="217">
        <v>30.0</v>
      </c>
      <c r="V765" s="815" t="s">
        <v>82</v>
      </c>
      <c r="W765" s="211"/>
      <c r="X765" s="814" t="s">
        <v>5061</v>
      </c>
      <c r="Y765" s="210"/>
    </row>
    <row r="766">
      <c r="A766" s="211"/>
      <c r="B766" s="1324" t="s">
        <v>1977</v>
      </c>
      <c r="C766" s="1274" t="s">
        <v>5062</v>
      </c>
      <c r="D766" s="211"/>
      <c r="E766" s="211"/>
      <c r="F766" s="211"/>
      <c r="G766" s="211"/>
      <c r="H766" s="211"/>
      <c r="I766" s="211"/>
      <c r="J766" s="211"/>
      <c r="K766" s="211"/>
      <c r="L766" s="211"/>
      <c r="M766" s="211"/>
      <c r="N766" s="211"/>
      <c r="O766" s="217">
        <v>30.0</v>
      </c>
      <c r="P766" s="211"/>
      <c r="Q766" s="211"/>
      <c r="R766" s="776"/>
      <c r="S766" s="121" t="s">
        <v>28</v>
      </c>
      <c r="T766" s="386" t="s">
        <v>81</v>
      </c>
      <c r="U766" s="217">
        <v>30.0</v>
      </c>
      <c r="V766" s="815" t="s">
        <v>82</v>
      </c>
      <c r="W766" s="211"/>
      <c r="X766" s="810"/>
      <c r="Y766" s="210"/>
    </row>
    <row r="767">
      <c r="A767" s="211"/>
      <c r="B767" s="1324" t="s">
        <v>1977</v>
      </c>
      <c r="C767" s="1323" t="s">
        <v>5063</v>
      </c>
      <c r="D767" s="211"/>
      <c r="E767" s="211"/>
      <c r="F767" s="211"/>
      <c r="G767" s="211"/>
      <c r="H767" s="211"/>
      <c r="I767" s="211"/>
      <c r="J767" s="211"/>
      <c r="K767" s="211"/>
      <c r="L767" s="211"/>
      <c r="M767" s="211"/>
      <c r="N767" s="211"/>
      <c r="O767" s="217">
        <v>30.0</v>
      </c>
      <c r="P767" s="211"/>
      <c r="Q767" s="211"/>
      <c r="R767" s="776"/>
      <c r="S767" s="121" t="s">
        <v>28</v>
      </c>
      <c r="T767" s="386" t="s">
        <v>81</v>
      </c>
      <c r="U767" s="217">
        <v>30.0</v>
      </c>
      <c r="V767" s="815" t="s">
        <v>82</v>
      </c>
      <c r="W767" s="211"/>
      <c r="X767" s="810"/>
      <c r="Y767" s="210"/>
    </row>
    <row r="768">
      <c r="A768" s="211"/>
      <c r="B768" s="1324" t="s">
        <v>4894</v>
      </c>
      <c r="C768" s="1323" t="s">
        <v>5064</v>
      </c>
      <c r="D768" s="211"/>
      <c r="E768" s="211"/>
      <c r="F768" s="211"/>
      <c r="G768" s="211"/>
      <c r="H768" s="211"/>
      <c r="I768" s="211"/>
      <c r="J768" s="211"/>
      <c r="K768" s="211"/>
      <c r="L768" s="211"/>
      <c r="M768" s="211"/>
      <c r="N768" s="211"/>
      <c r="O768" s="217">
        <v>30.0</v>
      </c>
      <c r="P768" s="211"/>
      <c r="Q768" s="211"/>
      <c r="R768" s="776"/>
      <c r="S768" s="121" t="s">
        <v>28</v>
      </c>
      <c r="T768" s="386" t="s">
        <v>81</v>
      </c>
      <c r="U768" s="217">
        <v>30.0</v>
      </c>
      <c r="V768" s="815" t="s">
        <v>82</v>
      </c>
      <c r="W768" s="211"/>
      <c r="X768" s="615" t="s">
        <v>5065</v>
      </c>
      <c r="Y768" s="210"/>
    </row>
    <row r="769">
      <c r="A769" s="211"/>
      <c r="B769" s="1324" t="s">
        <v>4894</v>
      </c>
      <c r="C769" s="1323" t="s">
        <v>5066</v>
      </c>
      <c r="D769" s="211"/>
      <c r="E769" s="211"/>
      <c r="F769" s="211"/>
      <c r="G769" s="211"/>
      <c r="H769" s="211"/>
      <c r="I769" s="211"/>
      <c r="J769" s="211"/>
      <c r="K769" s="211"/>
      <c r="L769" s="211"/>
      <c r="M769" s="211"/>
      <c r="N769" s="211"/>
      <c r="O769" s="217">
        <v>30.0</v>
      </c>
      <c r="P769" s="211"/>
      <c r="Q769" s="211"/>
      <c r="R769" s="776"/>
      <c r="S769" s="121" t="s">
        <v>28</v>
      </c>
      <c r="T769" s="386" t="s">
        <v>81</v>
      </c>
      <c r="U769" s="217">
        <v>30.0</v>
      </c>
      <c r="V769" s="815" t="s">
        <v>77</v>
      </c>
      <c r="W769" s="211"/>
      <c r="X769" s="810"/>
      <c r="Y769" s="210"/>
    </row>
    <row r="770">
      <c r="A770" s="211"/>
      <c r="B770" s="1324" t="s">
        <v>5067</v>
      </c>
      <c r="C770" s="1323" t="s">
        <v>5068</v>
      </c>
      <c r="D770" s="211"/>
      <c r="E770" s="211"/>
      <c r="F770" s="211"/>
      <c r="G770" s="211"/>
      <c r="H770" s="211"/>
      <c r="I770" s="211"/>
      <c r="J770" s="211"/>
      <c r="K770" s="211"/>
      <c r="L770" s="211"/>
      <c r="M770" s="211"/>
      <c r="N770" s="211"/>
      <c r="O770" s="217">
        <v>30.0</v>
      </c>
      <c r="P770" s="211"/>
      <c r="Q770" s="211"/>
      <c r="R770" s="776"/>
      <c r="S770" s="121" t="s">
        <v>28</v>
      </c>
      <c r="T770" s="386" t="s">
        <v>81</v>
      </c>
      <c r="U770" s="217">
        <v>30.0</v>
      </c>
      <c r="V770" s="815" t="s">
        <v>77</v>
      </c>
      <c r="W770" s="211"/>
      <c r="X770" s="828" t="s">
        <v>5069</v>
      </c>
      <c r="Y770" s="210"/>
    </row>
    <row r="771">
      <c r="A771" s="1400"/>
      <c r="B771" s="1324" t="s">
        <v>5070</v>
      </c>
      <c r="C771" s="1390" t="s">
        <v>5071</v>
      </c>
      <c r="D771" s="1401"/>
      <c r="E771" s="1401"/>
      <c r="F771" s="1401"/>
      <c r="G771" s="1401"/>
      <c r="H771" s="1401"/>
      <c r="I771" s="1401"/>
      <c r="J771" s="1401"/>
      <c r="K771" s="1401"/>
      <c r="L771" s="1401"/>
      <c r="M771" s="1401"/>
      <c r="N771" s="1401"/>
      <c r="O771" s="1402">
        <v>25.0</v>
      </c>
      <c r="P771" s="1401"/>
      <c r="Q771" s="1401"/>
      <c r="R771" s="1403"/>
      <c r="S771" s="121" t="s">
        <v>28</v>
      </c>
      <c r="T771" s="1400" t="s">
        <v>81</v>
      </c>
      <c r="U771" s="1402">
        <v>25.0</v>
      </c>
      <c r="V771" s="410" t="s">
        <v>77</v>
      </c>
      <c r="W771" s="1401"/>
      <c r="X771" s="1404" t="s">
        <v>5072</v>
      </c>
      <c r="Y771" s="1405"/>
    </row>
    <row r="772">
      <c r="A772" s="211"/>
      <c r="B772" s="1324" t="s">
        <v>5073</v>
      </c>
      <c r="C772" s="1323" t="s">
        <v>5074</v>
      </c>
      <c r="D772" s="211"/>
      <c r="E772" s="211"/>
      <c r="F772" s="211"/>
      <c r="G772" s="211"/>
      <c r="H772" s="211"/>
      <c r="I772" s="211"/>
      <c r="J772" s="211"/>
      <c r="K772" s="211"/>
      <c r="L772" s="211"/>
      <c r="M772" s="211"/>
      <c r="N772" s="211"/>
      <c r="O772" s="217">
        <v>34.0</v>
      </c>
      <c r="P772" s="211"/>
      <c r="Q772" s="211"/>
      <c r="R772" s="776"/>
      <c r="S772" s="121" t="s">
        <v>28</v>
      </c>
      <c r="T772" s="386" t="s">
        <v>81</v>
      </c>
      <c r="U772" s="217">
        <v>34.0</v>
      </c>
      <c r="V772" s="815" t="s">
        <v>77</v>
      </c>
      <c r="W772" s="211"/>
      <c r="X772" s="828" t="s">
        <v>5075</v>
      </c>
      <c r="Y772" s="210"/>
    </row>
    <row r="773">
      <c r="A773" s="211"/>
      <c r="B773" s="1324" t="s">
        <v>5076</v>
      </c>
      <c r="C773" s="1323" t="s">
        <v>5077</v>
      </c>
      <c r="D773" s="211"/>
      <c r="E773" s="211"/>
      <c r="F773" s="211"/>
      <c r="G773" s="211"/>
      <c r="H773" s="211"/>
      <c r="I773" s="211"/>
      <c r="J773" s="211"/>
      <c r="K773" s="211"/>
      <c r="L773" s="211"/>
      <c r="M773" s="211"/>
      <c r="N773" s="211"/>
      <c r="O773" s="217">
        <v>39.0</v>
      </c>
      <c r="P773" s="211"/>
      <c r="Q773" s="211"/>
      <c r="R773" s="776"/>
      <c r="S773" s="121" t="s">
        <v>28</v>
      </c>
      <c r="T773" s="386" t="s">
        <v>81</v>
      </c>
      <c r="U773" s="217">
        <v>39.0</v>
      </c>
      <c r="V773" s="815" t="s">
        <v>77</v>
      </c>
      <c r="W773" s="211"/>
      <c r="X773" s="828" t="s">
        <v>5078</v>
      </c>
      <c r="Y773" s="210"/>
    </row>
    <row r="774">
      <c r="A774" s="211"/>
      <c r="B774" s="1324" t="s">
        <v>5067</v>
      </c>
      <c r="C774" s="1323" t="s">
        <v>5079</v>
      </c>
      <c r="D774" s="211"/>
      <c r="E774" s="211"/>
      <c r="F774" s="211"/>
      <c r="G774" s="211"/>
      <c r="H774" s="211"/>
      <c r="I774" s="211"/>
      <c r="J774" s="211"/>
      <c r="K774" s="211"/>
      <c r="L774" s="211"/>
      <c r="M774" s="211"/>
      <c r="N774" s="211"/>
      <c r="O774" s="217">
        <v>25.0</v>
      </c>
      <c r="P774" s="211"/>
      <c r="Q774" s="211"/>
      <c r="R774" s="776"/>
      <c r="S774" s="121" t="s">
        <v>28</v>
      </c>
      <c r="T774" s="386" t="s">
        <v>81</v>
      </c>
      <c r="U774" s="217">
        <v>25.0</v>
      </c>
      <c r="V774" s="815" t="s">
        <v>82</v>
      </c>
      <c r="W774" s="211"/>
      <c r="X774" s="828" t="s">
        <v>5080</v>
      </c>
      <c r="Y774" s="210"/>
    </row>
    <row r="775">
      <c r="A775" s="211"/>
      <c r="B775" s="1324" t="s">
        <v>5067</v>
      </c>
      <c r="C775" s="1323" t="s">
        <v>5081</v>
      </c>
      <c r="D775" s="211"/>
      <c r="E775" s="211"/>
      <c r="F775" s="211"/>
      <c r="G775" s="211"/>
      <c r="H775" s="211"/>
      <c r="I775" s="211"/>
      <c r="J775" s="211"/>
      <c r="K775" s="211"/>
      <c r="L775" s="211"/>
      <c r="M775" s="211"/>
      <c r="N775" s="211"/>
      <c r="O775" s="217">
        <v>20.0</v>
      </c>
      <c r="P775" s="211"/>
      <c r="Q775" s="211"/>
      <c r="R775" s="776"/>
      <c r="S775" s="121" t="s">
        <v>28</v>
      </c>
      <c r="T775" s="386" t="s">
        <v>81</v>
      </c>
      <c r="U775" s="217">
        <v>20.0</v>
      </c>
      <c r="V775" s="815" t="s">
        <v>82</v>
      </c>
      <c r="W775" s="211"/>
      <c r="X775" s="828" t="s">
        <v>5082</v>
      </c>
      <c r="Y775" s="210"/>
    </row>
    <row r="776">
      <c r="A776" s="211"/>
      <c r="B776" s="1324" t="s">
        <v>5083</v>
      </c>
      <c r="C776" s="1323" t="s">
        <v>5084</v>
      </c>
      <c r="D776" s="211"/>
      <c r="E776" s="211"/>
      <c r="F776" s="211"/>
      <c r="G776" s="211"/>
      <c r="H776" s="211"/>
      <c r="I776" s="211"/>
      <c r="J776" s="211"/>
      <c r="K776" s="211"/>
      <c r="L776" s="211"/>
      <c r="M776" s="211"/>
      <c r="N776" s="211"/>
      <c r="O776" s="217">
        <v>51.0</v>
      </c>
      <c r="P776" s="211"/>
      <c r="Q776" s="211"/>
      <c r="R776" s="776"/>
      <c r="S776" s="121" t="s">
        <v>28</v>
      </c>
      <c r="T776" s="386" t="s">
        <v>81</v>
      </c>
      <c r="U776" s="217">
        <v>51.0</v>
      </c>
      <c r="V776" s="815" t="s">
        <v>77</v>
      </c>
      <c r="W776" s="211"/>
      <c r="X776" s="1327" t="s">
        <v>5085</v>
      </c>
      <c r="Y776" s="210"/>
    </row>
    <row r="777">
      <c r="A777" s="211"/>
      <c r="B777" s="1324" t="s">
        <v>5083</v>
      </c>
      <c r="C777" s="1323" t="s">
        <v>5086</v>
      </c>
      <c r="D777" s="211"/>
      <c r="E777" s="211"/>
      <c r="F777" s="211"/>
      <c r="G777" s="211"/>
      <c r="H777" s="211"/>
      <c r="I777" s="211"/>
      <c r="J777" s="211"/>
      <c r="K777" s="211"/>
      <c r="L777" s="211"/>
      <c r="M777" s="211"/>
      <c r="N777" s="211"/>
      <c r="O777" s="217">
        <v>46.0</v>
      </c>
      <c r="P777" s="211"/>
      <c r="Q777" s="211"/>
      <c r="R777" s="776"/>
      <c r="S777" s="121" t="s">
        <v>28</v>
      </c>
      <c r="T777" s="386" t="s">
        <v>81</v>
      </c>
      <c r="U777" s="217">
        <v>46.0</v>
      </c>
      <c r="V777" s="815" t="s">
        <v>77</v>
      </c>
      <c r="W777" s="211"/>
      <c r="X777" s="1406" t="s">
        <v>5087</v>
      </c>
      <c r="Y777" s="210"/>
    </row>
    <row r="778">
      <c r="A778" s="211"/>
      <c r="B778" s="1324" t="s">
        <v>4909</v>
      </c>
      <c r="C778" s="1300" t="s">
        <v>5088</v>
      </c>
      <c r="D778" s="211"/>
      <c r="E778" s="211"/>
      <c r="F778" s="211"/>
      <c r="G778" s="211"/>
      <c r="H778" s="211"/>
      <c r="I778" s="211"/>
      <c r="J778" s="211"/>
      <c r="K778" s="211"/>
      <c r="L778" s="211"/>
      <c r="M778" s="211"/>
      <c r="N778" s="211"/>
      <c r="O778" s="217">
        <v>6.0</v>
      </c>
      <c r="P778" s="211"/>
      <c r="Q778" s="211"/>
      <c r="R778" s="776"/>
      <c r="S778" s="121" t="s">
        <v>28</v>
      </c>
      <c r="T778" s="386" t="s">
        <v>81</v>
      </c>
      <c r="U778" s="217">
        <v>6.0</v>
      </c>
      <c r="V778" s="815" t="s">
        <v>77</v>
      </c>
      <c r="W778" s="211"/>
      <c r="X778" s="615" t="s">
        <v>5089</v>
      </c>
      <c r="Y778" s="210"/>
    </row>
    <row r="779">
      <c r="A779" s="385"/>
      <c r="B779" s="1281"/>
      <c r="C779" s="1281"/>
      <c r="D779" s="385"/>
      <c r="E779" s="385"/>
      <c r="F779" s="385"/>
      <c r="G779" s="385"/>
      <c r="H779" s="385"/>
      <c r="I779" s="385"/>
      <c r="J779" s="385"/>
      <c r="K779" s="385"/>
      <c r="L779" s="385"/>
      <c r="M779" s="385"/>
      <c r="N779" s="385"/>
      <c r="O779" s="385"/>
      <c r="P779" s="385"/>
      <c r="Q779" s="385"/>
      <c r="R779" s="387"/>
      <c r="S779" s="121"/>
      <c r="T779" s="386"/>
      <c r="U779" s="385"/>
      <c r="V779" s="410"/>
      <c r="W779" s="385"/>
      <c r="X779" s="389"/>
      <c r="Y779" s="390"/>
    </row>
    <row r="780">
      <c r="A780" s="211"/>
      <c r="B780" s="1260" t="s">
        <v>1932</v>
      </c>
      <c r="C780" s="1260" t="s">
        <v>5090</v>
      </c>
      <c r="D780" s="211"/>
      <c r="E780" s="211"/>
      <c r="F780" s="211"/>
      <c r="G780" s="211"/>
      <c r="H780" s="211"/>
      <c r="I780" s="211"/>
      <c r="J780" s="211"/>
      <c r="K780" s="211"/>
      <c r="L780" s="211"/>
      <c r="M780" s="211"/>
      <c r="N780" s="217">
        <v>4.0</v>
      </c>
      <c r="O780" s="211"/>
      <c r="P780" s="211"/>
      <c r="Q780" s="211"/>
      <c r="R780" s="776"/>
      <c r="S780" s="121" t="s">
        <v>28</v>
      </c>
      <c r="T780" s="386" t="s">
        <v>58</v>
      </c>
      <c r="U780" s="217">
        <v>4.0</v>
      </c>
      <c r="V780" s="815" t="s">
        <v>77</v>
      </c>
      <c r="W780" s="211"/>
      <c r="X780" s="810"/>
      <c r="Y780" s="210"/>
    </row>
    <row r="781">
      <c r="A781" s="214"/>
      <c r="B781" s="1407"/>
      <c r="C781" s="1407"/>
      <c r="D781" s="214"/>
      <c r="E781" s="214"/>
      <c r="F781" s="214"/>
      <c r="G781" s="214"/>
      <c r="H781" s="214"/>
      <c r="I781" s="214"/>
      <c r="J781" s="214"/>
      <c r="K781" s="214"/>
      <c r="L781" s="214"/>
      <c r="M781" s="214"/>
      <c r="N781" s="214"/>
      <c r="O781" s="214"/>
      <c r="P781" s="214"/>
      <c r="Q781" s="214"/>
      <c r="R781" s="1408"/>
      <c r="S781" s="708"/>
      <c r="T781" s="706"/>
      <c r="U781" s="214"/>
      <c r="V781" s="1409"/>
      <c r="W781" s="214"/>
      <c r="X781" s="1410"/>
      <c r="Y781" s="213"/>
    </row>
    <row r="782" ht="32.25" customHeight="1">
      <c r="A782" s="1244">
        <v>44023.0</v>
      </c>
      <c r="B782" s="1411" t="s">
        <v>4418</v>
      </c>
      <c r="C782" s="1260" t="s">
        <v>5091</v>
      </c>
      <c r="D782" s="211"/>
      <c r="E782" s="211"/>
      <c r="F782" s="217">
        <v>49.0</v>
      </c>
      <c r="G782" s="211"/>
      <c r="H782" s="211"/>
      <c r="I782" s="211"/>
      <c r="J782" s="211"/>
      <c r="K782" s="211"/>
      <c r="L782" s="211"/>
      <c r="M782" s="211"/>
      <c r="N782" s="211"/>
      <c r="O782" s="211"/>
      <c r="P782" s="211"/>
      <c r="Q782" s="211"/>
      <c r="R782" s="817"/>
      <c r="S782" s="121" t="s">
        <v>28</v>
      </c>
      <c r="T782" s="386" t="s">
        <v>29</v>
      </c>
      <c r="U782" s="217">
        <v>39.0</v>
      </c>
      <c r="V782" s="811" t="s">
        <v>116</v>
      </c>
      <c r="W782" s="217" t="s">
        <v>1917</v>
      </c>
      <c r="X782" s="814" t="s">
        <v>5092</v>
      </c>
      <c r="Y782" s="210"/>
    </row>
    <row r="783" ht="27.0" customHeight="1">
      <c r="A783" s="1244">
        <v>44023.0</v>
      </c>
      <c r="B783" s="1411" t="s">
        <v>4418</v>
      </c>
      <c r="C783" s="1260" t="s">
        <v>5091</v>
      </c>
      <c r="D783" s="211"/>
      <c r="E783" s="211"/>
      <c r="F783" s="211"/>
      <c r="G783" s="211"/>
      <c r="H783" s="211"/>
      <c r="I783" s="211"/>
      <c r="J783" s="211"/>
      <c r="K783" s="211"/>
      <c r="L783" s="211"/>
      <c r="M783" s="211"/>
      <c r="N783" s="211"/>
      <c r="O783" s="211"/>
      <c r="P783" s="211"/>
      <c r="Q783" s="211"/>
      <c r="R783" s="817"/>
      <c r="S783" s="121" t="s">
        <v>28</v>
      </c>
      <c r="T783" s="386" t="s">
        <v>29</v>
      </c>
      <c r="U783" s="217">
        <v>10.0</v>
      </c>
      <c r="V783" s="811" t="s">
        <v>31</v>
      </c>
      <c r="W783" s="217" t="s">
        <v>1917</v>
      </c>
      <c r="X783" s="814"/>
      <c r="Y783" s="210"/>
    </row>
    <row r="784" ht="33.75" customHeight="1">
      <c r="A784" s="1244">
        <v>44023.0</v>
      </c>
      <c r="B784" s="1411" t="s">
        <v>4418</v>
      </c>
      <c r="C784" s="1260" t="s">
        <v>5091</v>
      </c>
      <c r="D784" s="211"/>
      <c r="E784" s="211"/>
      <c r="F784" s="211"/>
      <c r="G784" s="211"/>
      <c r="H784" s="211"/>
      <c r="I784" s="211"/>
      <c r="J784" s="211"/>
      <c r="K784" s="211"/>
      <c r="L784" s="211"/>
      <c r="M784" s="211"/>
      <c r="N784" s="217">
        <v>1.0</v>
      </c>
      <c r="O784" s="211"/>
      <c r="P784" s="211"/>
      <c r="Q784" s="211"/>
      <c r="R784" s="817"/>
      <c r="S784" s="121" t="s">
        <v>28</v>
      </c>
      <c r="T784" s="386" t="s">
        <v>58</v>
      </c>
      <c r="U784" s="217">
        <v>1.0</v>
      </c>
      <c r="V784" s="815" t="s">
        <v>77</v>
      </c>
      <c r="W784" s="217"/>
      <c r="X784" s="814"/>
      <c r="Y784" s="210"/>
    </row>
    <row r="785">
      <c r="A785" s="211"/>
      <c r="B785" s="1261"/>
      <c r="C785" s="1261"/>
      <c r="D785" s="211"/>
      <c r="E785" s="211"/>
      <c r="F785" s="211"/>
      <c r="G785" s="211"/>
      <c r="H785" s="211"/>
      <c r="I785" s="211"/>
      <c r="J785" s="211"/>
      <c r="K785" s="211"/>
      <c r="L785" s="211"/>
      <c r="M785" s="211"/>
      <c r="N785" s="211"/>
      <c r="O785" s="211"/>
      <c r="P785" s="211"/>
      <c r="Q785" s="211"/>
      <c r="R785" s="776"/>
      <c r="S785" s="121"/>
      <c r="T785" s="386"/>
      <c r="U785" s="211"/>
      <c r="V785" s="815"/>
      <c r="W785" s="211"/>
      <c r="X785" s="810"/>
      <c r="Y785" s="210"/>
    </row>
    <row r="786">
      <c r="A786" s="1244">
        <v>44023.0</v>
      </c>
      <c r="B786" s="1260" t="s">
        <v>209</v>
      </c>
      <c r="C786" s="1260" t="s">
        <v>5093</v>
      </c>
      <c r="D786" s="211"/>
      <c r="E786" s="211"/>
      <c r="F786" s="217">
        <v>23.0</v>
      </c>
      <c r="G786" s="211"/>
      <c r="H786" s="211"/>
      <c r="I786" s="211"/>
      <c r="J786" s="211"/>
      <c r="K786" s="211"/>
      <c r="L786" s="211"/>
      <c r="M786" s="211"/>
      <c r="N786" s="211"/>
      <c r="O786" s="211"/>
      <c r="P786" s="211"/>
      <c r="Q786" s="211"/>
      <c r="R786" s="817"/>
      <c r="S786" s="121" t="s">
        <v>28</v>
      </c>
      <c r="T786" s="386" t="s">
        <v>29</v>
      </c>
      <c r="U786" s="217">
        <v>23.0</v>
      </c>
      <c r="V786" s="811" t="s">
        <v>31</v>
      </c>
      <c r="W786" s="217" t="s">
        <v>1917</v>
      </c>
      <c r="X786" s="814"/>
      <c r="Y786" s="210"/>
    </row>
    <row r="787">
      <c r="A787" s="1244">
        <v>44023.0</v>
      </c>
      <c r="B787" s="1260" t="s">
        <v>209</v>
      </c>
      <c r="C787" s="1260" t="s">
        <v>5094</v>
      </c>
      <c r="D787" s="211"/>
      <c r="E787" s="211"/>
      <c r="F787" s="217">
        <v>21.0</v>
      </c>
      <c r="G787" s="211"/>
      <c r="H787" s="211"/>
      <c r="I787" s="211"/>
      <c r="J787" s="211"/>
      <c r="K787" s="211"/>
      <c r="L787" s="211"/>
      <c r="M787" s="211"/>
      <c r="N787" s="211"/>
      <c r="O787" s="211"/>
      <c r="P787" s="211"/>
      <c r="Q787" s="211"/>
      <c r="R787" s="817"/>
      <c r="S787" s="121" t="s">
        <v>28</v>
      </c>
      <c r="T787" s="386" t="s">
        <v>29</v>
      </c>
      <c r="U787" s="217">
        <v>21.0</v>
      </c>
      <c r="V787" s="815" t="s">
        <v>3136</v>
      </c>
      <c r="W787" s="217" t="s">
        <v>1917</v>
      </c>
      <c r="X787" s="814"/>
      <c r="Y787" s="210"/>
    </row>
    <row r="788">
      <c r="A788" s="1244">
        <v>44023.0</v>
      </c>
      <c r="B788" s="1412" t="s">
        <v>333</v>
      </c>
      <c r="C788" s="1412" t="s">
        <v>5095</v>
      </c>
      <c r="D788" s="1413"/>
      <c r="E788" s="1413"/>
      <c r="F788" s="1414">
        <v>23.0</v>
      </c>
      <c r="G788" s="1413"/>
      <c r="H788" s="1413"/>
      <c r="I788" s="1413"/>
      <c r="J788" s="1413"/>
      <c r="K788" s="1413"/>
      <c r="L788" s="1413"/>
      <c r="M788" s="1413"/>
      <c r="N788" s="1413"/>
      <c r="O788" s="1413"/>
      <c r="P788" s="1413"/>
      <c r="Q788" s="1413"/>
      <c r="R788" s="817"/>
      <c r="S788" s="121" t="s">
        <v>28</v>
      </c>
      <c r="T788" s="1415" t="s">
        <v>29</v>
      </c>
      <c r="U788" s="1414">
        <v>23.0</v>
      </c>
      <c r="V788" s="1416" t="s">
        <v>62</v>
      </c>
      <c r="W788" s="1414" t="s">
        <v>1917</v>
      </c>
      <c r="X788" s="1417" t="s">
        <v>5096</v>
      </c>
      <c r="Y788" s="1373"/>
    </row>
    <row r="789">
      <c r="A789" s="211"/>
      <c r="B789" s="1261"/>
      <c r="C789" s="1261"/>
      <c r="D789" s="211"/>
      <c r="E789" s="211"/>
      <c r="F789" s="211"/>
      <c r="G789" s="211"/>
      <c r="H789" s="211"/>
      <c r="I789" s="211"/>
      <c r="J789" s="211"/>
      <c r="K789" s="211"/>
      <c r="L789" s="211"/>
      <c r="M789" s="211"/>
      <c r="N789" s="211"/>
      <c r="O789" s="211"/>
      <c r="P789" s="211"/>
      <c r="Q789" s="211"/>
      <c r="R789" s="776"/>
      <c r="S789" s="121"/>
      <c r="T789" s="386"/>
      <c r="U789" s="211"/>
      <c r="V789" s="815"/>
      <c r="W789" s="211"/>
      <c r="X789" s="810"/>
      <c r="Y789" s="210"/>
    </row>
    <row r="790">
      <c r="A790" s="1244">
        <v>44023.0</v>
      </c>
      <c r="B790" s="1260" t="s">
        <v>447</v>
      </c>
      <c r="C790" s="1260" t="s">
        <v>46</v>
      </c>
      <c r="D790" s="211"/>
      <c r="E790" s="211"/>
      <c r="F790" s="217">
        <v>9.0</v>
      </c>
      <c r="G790" s="211"/>
      <c r="H790" s="211"/>
      <c r="I790" s="211"/>
      <c r="J790" s="211"/>
      <c r="K790" s="211"/>
      <c r="L790" s="211"/>
      <c r="M790" s="211"/>
      <c r="N790" s="211"/>
      <c r="O790" s="211"/>
      <c r="P790" s="211"/>
      <c r="Q790" s="211"/>
      <c r="R790" s="817"/>
      <c r="S790" s="121" t="s">
        <v>28</v>
      </c>
      <c r="T790" s="386" t="s">
        <v>29</v>
      </c>
      <c r="U790" s="217">
        <v>9.0</v>
      </c>
      <c r="V790" s="811" t="s">
        <v>1912</v>
      </c>
      <c r="W790" s="217" t="s">
        <v>1917</v>
      </c>
      <c r="X790" s="814" t="s">
        <v>5097</v>
      </c>
      <c r="Y790" s="210"/>
    </row>
    <row r="791">
      <c r="A791" s="211"/>
      <c r="B791" s="1260"/>
      <c r="C791" s="1418"/>
      <c r="D791" s="211"/>
      <c r="E791" s="211"/>
      <c r="F791" s="211"/>
      <c r="G791" s="211"/>
      <c r="H791" s="211"/>
      <c r="I791" s="211"/>
      <c r="J791" s="211"/>
      <c r="K791" s="211"/>
      <c r="L791" s="211"/>
      <c r="M791" s="211"/>
      <c r="N791" s="211"/>
      <c r="O791" s="211"/>
      <c r="P791" s="211"/>
      <c r="Q791" s="211"/>
      <c r="R791" s="817"/>
      <c r="S791" s="121"/>
      <c r="T791" s="386"/>
      <c r="U791" s="211"/>
      <c r="V791" s="815"/>
      <c r="W791" s="211"/>
      <c r="X791" s="810"/>
      <c r="Y791" s="210"/>
    </row>
    <row r="792">
      <c r="A792" s="1244">
        <v>44023.0</v>
      </c>
      <c r="B792" s="1260" t="s">
        <v>99</v>
      </c>
      <c r="C792" s="1419" t="s">
        <v>5098</v>
      </c>
      <c r="D792" s="211"/>
      <c r="E792" s="211"/>
      <c r="F792" s="217">
        <v>42.0</v>
      </c>
      <c r="G792" s="211"/>
      <c r="H792" s="211"/>
      <c r="I792" s="211"/>
      <c r="J792" s="211"/>
      <c r="K792" s="211"/>
      <c r="L792" s="211"/>
      <c r="M792" s="211"/>
      <c r="N792" s="211"/>
      <c r="O792" s="211"/>
      <c r="P792" s="211"/>
      <c r="Q792" s="211"/>
      <c r="R792" s="817"/>
      <c r="S792" s="121" t="s">
        <v>28</v>
      </c>
      <c r="T792" s="386" t="s">
        <v>29</v>
      </c>
      <c r="U792" s="217">
        <v>42.0</v>
      </c>
      <c r="V792" s="811" t="s">
        <v>1912</v>
      </c>
      <c r="W792" s="217" t="s">
        <v>1917</v>
      </c>
      <c r="X792" s="814" t="s">
        <v>5099</v>
      </c>
      <c r="Y792" s="210"/>
    </row>
    <row r="793">
      <c r="A793" s="1244">
        <v>44023.0</v>
      </c>
      <c r="B793" s="1260" t="s">
        <v>99</v>
      </c>
      <c r="C793" s="1419" t="s">
        <v>5098</v>
      </c>
      <c r="D793" s="211"/>
      <c r="E793" s="211"/>
      <c r="F793" s="217"/>
      <c r="G793" s="211"/>
      <c r="H793" s="211"/>
      <c r="I793" s="211"/>
      <c r="J793" s="217">
        <v>5.0</v>
      </c>
      <c r="K793" s="211"/>
      <c r="L793" s="211"/>
      <c r="M793" s="211"/>
      <c r="N793" s="211"/>
      <c r="O793" s="211"/>
      <c r="P793" s="211"/>
      <c r="Q793" s="211"/>
      <c r="R793" s="817"/>
      <c r="S793" s="121" t="s">
        <v>28</v>
      </c>
      <c r="T793" s="386" t="s">
        <v>157</v>
      </c>
      <c r="U793" s="217">
        <v>5.0</v>
      </c>
      <c r="V793" s="811" t="s">
        <v>1912</v>
      </c>
      <c r="W793" s="217" t="s">
        <v>1917</v>
      </c>
      <c r="X793" s="814" t="s">
        <v>5099</v>
      </c>
      <c r="Y793" s="210"/>
    </row>
    <row r="794">
      <c r="A794" s="1244">
        <v>44023.0</v>
      </c>
      <c r="B794" s="1260" t="s">
        <v>99</v>
      </c>
      <c r="C794" s="1419" t="s">
        <v>5098</v>
      </c>
      <c r="D794" s="211"/>
      <c r="E794" s="211"/>
      <c r="F794" s="217"/>
      <c r="G794" s="211"/>
      <c r="H794" s="211"/>
      <c r="I794" s="211"/>
      <c r="J794" s="211"/>
      <c r="K794" s="217">
        <v>1.0</v>
      </c>
      <c r="L794" s="211"/>
      <c r="M794" s="211"/>
      <c r="N794" s="211"/>
      <c r="O794" s="211"/>
      <c r="P794" s="211"/>
      <c r="Q794" s="211"/>
      <c r="R794" s="817"/>
      <c r="S794" s="121" t="s">
        <v>28</v>
      </c>
      <c r="T794" s="386" t="s">
        <v>38</v>
      </c>
      <c r="U794" s="217">
        <v>1.0</v>
      </c>
      <c r="V794" s="811" t="s">
        <v>1912</v>
      </c>
      <c r="W794" s="217" t="s">
        <v>1917</v>
      </c>
      <c r="X794" s="814" t="s">
        <v>5099</v>
      </c>
      <c r="Y794" s="210"/>
    </row>
    <row r="795">
      <c r="A795" s="1244">
        <v>44023.0</v>
      </c>
      <c r="B795" s="1260" t="s">
        <v>99</v>
      </c>
      <c r="C795" s="1260" t="s">
        <v>5100</v>
      </c>
      <c r="D795" s="211"/>
      <c r="E795" s="211"/>
      <c r="F795" s="217">
        <v>34.0</v>
      </c>
      <c r="G795" s="211"/>
      <c r="H795" s="211"/>
      <c r="I795" s="211"/>
      <c r="J795" s="211"/>
      <c r="K795" s="211"/>
      <c r="L795" s="211"/>
      <c r="M795" s="211"/>
      <c r="N795" s="211"/>
      <c r="O795" s="211"/>
      <c r="P795" s="211"/>
      <c r="Q795" s="211"/>
      <c r="R795" s="817"/>
      <c r="S795" s="121" t="s">
        <v>28</v>
      </c>
      <c r="T795" s="386" t="s">
        <v>29</v>
      </c>
      <c r="U795" s="217">
        <v>34.0</v>
      </c>
      <c r="V795" s="811" t="s">
        <v>1930</v>
      </c>
      <c r="W795" s="217" t="s">
        <v>1917</v>
      </c>
      <c r="X795" s="814" t="s">
        <v>5101</v>
      </c>
      <c r="Y795" s="210"/>
    </row>
    <row r="796">
      <c r="A796" s="1244">
        <v>44023.0</v>
      </c>
      <c r="B796" s="1260" t="s">
        <v>99</v>
      </c>
      <c r="C796" s="1260" t="s">
        <v>5102</v>
      </c>
      <c r="D796" s="211"/>
      <c r="E796" s="211"/>
      <c r="F796" s="217">
        <v>25.0</v>
      </c>
      <c r="G796" s="211"/>
      <c r="H796" s="211"/>
      <c r="I796" s="211"/>
      <c r="J796" s="217"/>
      <c r="K796" s="211"/>
      <c r="L796" s="211"/>
      <c r="M796" s="211"/>
      <c r="N796" s="211"/>
      <c r="O796" s="211"/>
      <c r="P796" s="211"/>
      <c r="Q796" s="211"/>
      <c r="R796" s="817"/>
      <c r="S796" s="121" t="s">
        <v>28</v>
      </c>
      <c r="T796" s="386" t="s">
        <v>29</v>
      </c>
      <c r="U796" s="217">
        <v>25.0</v>
      </c>
      <c r="V796" s="815" t="s">
        <v>4777</v>
      </c>
      <c r="W796" s="217" t="s">
        <v>1917</v>
      </c>
      <c r="X796" s="814" t="s">
        <v>5103</v>
      </c>
      <c r="Y796" s="210"/>
    </row>
    <row r="797">
      <c r="A797" s="1244">
        <v>44023.0</v>
      </c>
      <c r="B797" s="1260" t="s">
        <v>99</v>
      </c>
      <c r="C797" s="1260" t="s">
        <v>5102</v>
      </c>
      <c r="D797" s="211"/>
      <c r="E797" s="211"/>
      <c r="F797" s="217"/>
      <c r="G797" s="211"/>
      <c r="H797" s="211"/>
      <c r="I797" s="211"/>
      <c r="J797" s="217">
        <v>4.0</v>
      </c>
      <c r="K797" s="211"/>
      <c r="L797" s="211"/>
      <c r="M797" s="211"/>
      <c r="N797" s="211"/>
      <c r="O797" s="211"/>
      <c r="P797" s="211"/>
      <c r="Q797" s="211"/>
      <c r="R797" s="817"/>
      <c r="S797" s="121" t="s">
        <v>28</v>
      </c>
      <c r="T797" s="386" t="s">
        <v>157</v>
      </c>
      <c r="U797" s="217">
        <v>4.0</v>
      </c>
      <c r="V797" s="815" t="s">
        <v>4777</v>
      </c>
      <c r="W797" s="217" t="s">
        <v>1917</v>
      </c>
      <c r="X797" s="814"/>
      <c r="Y797" s="210"/>
    </row>
    <row r="798">
      <c r="A798" s="1244">
        <v>44023.0</v>
      </c>
      <c r="B798" s="1260" t="s">
        <v>99</v>
      </c>
      <c r="C798" s="1260" t="s">
        <v>5104</v>
      </c>
      <c r="D798" s="211"/>
      <c r="E798" s="211"/>
      <c r="F798" s="217">
        <v>31.0</v>
      </c>
      <c r="G798" s="211"/>
      <c r="H798" s="211"/>
      <c r="I798" s="211"/>
      <c r="J798" s="211"/>
      <c r="K798" s="211"/>
      <c r="L798" s="211"/>
      <c r="M798" s="211"/>
      <c r="N798" s="211"/>
      <c r="O798" s="211"/>
      <c r="P798" s="211"/>
      <c r="Q798" s="211"/>
      <c r="R798" s="817"/>
      <c r="S798" s="121" t="s">
        <v>28</v>
      </c>
      <c r="T798" s="386" t="s">
        <v>29</v>
      </c>
      <c r="U798" s="217">
        <v>31.0</v>
      </c>
      <c r="V798" s="811" t="s">
        <v>116</v>
      </c>
      <c r="W798" s="217" t="s">
        <v>1917</v>
      </c>
      <c r="X798" s="814" t="s">
        <v>5105</v>
      </c>
      <c r="Y798" s="210"/>
    </row>
    <row r="799">
      <c r="A799" s="1244">
        <v>44023.0</v>
      </c>
      <c r="B799" s="1260" t="s">
        <v>99</v>
      </c>
      <c r="C799" s="1260" t="s">
        <v>5106</v>
      </c>
      <c r="D799" s="211"/>
      <c r="E799" s="211"/>
      <c r="F799" s="217">
        <v>6.0</v>
      </c>
      <c r="G799" s="211"/>
      <c r="H799" s="211"/>
      <c r="I799" s="211"/>
      <c r="J799" s="211"/>
      <c r="K799" s="211"/>
      <c r="L799" s="211"/>
      <c r="M799" s="211"/>
      <c r="N799" s="211"/>
      <c r="O799" s="211"/>
      <c r="P799" s="211"/>
      <c r="Q799" s="211"/>
      <c r="R799" s="817"/>
      <c r="S799" s="121" t="s">
        <v>28</v>
      </c>
      <c r="T799" s="386" t="s">
        <v>29</v>
      </c>
      <c r="U799" s="217">
        <v>6.0</v>
      </c>
      <c r="V799" s="811" t="s">
        <v>62</v>
      </c>
      <c r="W799" s="217" t="s">
        <v>1917</v>
      </c>
      <c r="X799" s="814" t="s">
        <v>5107</v>
      </c>
      <c r="Y799" s="210"/>
    </row>
    <row r="800">
      <c r="A800" s="211"/>
      <c r="B800" s="1261"/>
      <c r="C800" s="1261"/>
      <c r="D800" s="211"/>
      <c r="E800" s="211"/>
      <c r="F800" s="211"/>
      <c r="G800" s="211"/>
      <c r="H800" s="211"/>
      <c r="I800" s="211"/>
      <c r="J800" s="211"/>
      <c r="K800" s="211"/>
      <c r="L800" s="211"/>
      <c r="M800" s="211"/>
      <c r="N800" s="211"/>
      <c r="O800" s="211"/>
      <c r="P800" s="211"/>
      <c r="Q800" s="211"/>
      <c r="R800" s="776"/>
      <c r="S800" s="121"/>
      <c r="T800" s="386"/>
      <c r="U800" s="211"/>
      <c r="V800" s="815"/>
      <c r="W800" s="211"/>
      <c r="X800" s="810"/>
      <c r="Y800" s="210"/>
    </row>
    <row r="801">
      <c r="A801" s="1244">
        <v>44023.0</v>
      </c>
      <c r="B801" s="1260" t="s">
        <v>95</v>
      </c>
      <c r="C801" s="1260" t="s">
        <v>5108</v>
      </c>
      <c r="D801" s="211"/>
      <c r="E801" s="211"/>
      <c r="F801" s="217">
        <v>56.0</v>
      </c>
      <c r="G801" s="211"/>
      <c r="H801" s="211"/>
      <c r="I801" s="211"/>
      <c r="J801" s="211"/>
      <c r="K801" s="211"/>
      <c r="L801" s="211"/>
      <c r="M801" s="211"/>
      <c r="N801" s="211"/>
      <c r="O801" s="211"/>
      <c r="P801" s="211"/>
      <c r="Q801" s="211"/>
      <c r="R801" s="776"/>
      <c r="S801" s="121" t="s">
        <v>28</v>
      </c>
      <c r="T801" s="386" t="s">
        <v>29</v>
      </c>
      <c r="U801" s="217">
        <v>56.0</v>
      </c>
      <c r="V801" s="811" t="s">
        <v>31</v>
      </c>
      <c r="W801" s="217" t="s">
        <v>1917</v>
      </c>
      <c r="X801" s="814" t="s">
        <v>5109</v>
      </c>
      <c r="Y801" s="210"/>
    </row>
    <row r="802">
      <c r="A802" s="1244"/>
      <c r="B802" s="1260"/>
      <c r="C802" s="1260"/>
      <c r="D802" s="211"/>
      <c r="E802" s="211"/>
      <c r="F802" s="211"/>
      <c r="G802" s="211"/>
      <c r="H802" s="211"/>
      <c r="I802" s="211"/>
      <c r="J802" s="211"/>
      <c r="K802" s="211"/>
      <c r="L802" s="211"/>
      <c r="M802" s="211"/>
      <c r="N802" s="211"/>
      <c r="O802" s="211"/>
      <c r="P802" s="211"/>
      <c r="Q802" s="211"/>
      <c r="R802" s="776"/>
      <c r="S802" s="121"/>
      <c r="T802" s="386"/>
      <c r="U802" s="211"/>
      <c r="V802" s="815"/>
      <c r="W802" s="211"/>
      <c r="X802" s="810"/>
      <c r="Y802" s="210"/>
    </row>
    <row r="803">
      <c r="A803" s="1244">
        <v>44023.0</v>
      </c>
      <c r="B803" s="1260" t="s">
        <v>95</v>
      </c>
      <c r="C803" s="1265" t="s">
        <v>448</v>
      </c>
      <c r="D803" s="211"/>
      <c r="E803" s="211"/>
      <c r="F803" s="217">
        <v>41.0</v>
      </c>
      <c r="G803" s="211"/>
      <c r="H803" s="211"/>
      <c r="I803" s="211"/>
      <c r="J803" s="211"/>
      <c r="K803" s="211"/>
      <c r="L803" s="211"/>
      <c r="M803" s="211"/>
      <c r="N803" s="211"/>
      <c r="O803" s="211"/>
      <c r="P803" s="211"/>
      <c r="Q803" s="211"/>
      <c r="R803" s="776"/>
      <c r="S803" s="121" t="s">
        <v>28</v>
      </c>
      <c r="T803" s="386" t="s">
        <v>29</v>
      </c>
      <c r="U803" s="217">
        <v>41.0</v>
      </c>
      <c r="V803" s="811" t="s">
        <v>62</v>
      </c>
      <c r="W803" s="217" t="s">
        <v>1917</v>
      </c>
      <c r="X803" s="814" t="s">
        <v>5110</v>
      </c>
      <c r="Y803" s="210"/>
    </row>
    <row r="804">
      <c r="A804" s="211"/>
      <c r="B804" s="1261"/>
      <c r="C804" s="1261"/>
      <c r="D804" s="211"/>
      <c r="E804" s="211"/>
      <c r="F804" s="211"/>
      <c r="G804" s="211"/>
      <c r="H804" s="211"/>
      <c r="I804" s="211"/>
      <c r="J804" s="211"/>
      <c r="K804" s="211"/>
      <c r="L804" s="211"/>
      <c r="M804" s="211"/>
      <c r="N804" s="211"/>
      <c r="O804" s="211"/>
      <c r="P804" s="211"/>
      <c r="Q804" s="211"/>
      <c r="R804" s="776"/>
      <c r="S804" s="121"/>
      <c r="T804" s="386"/>
      <c r="U804" s="211"/>
      <c r="V804" s="815"/>
      <c r="W804" s="211"/>
      <c r="X804" s="810"/>
      <c r="Y804" s="210"/>
    </row>
    <row r="805">
      <c r="A805" s="1244">
        <v>44023.0</v>
      </c>
      <c r="B805" s="1260" t="s">
        <v>1932</v>
      </c>
      <c r="C805" s="1260" t="s">
        <v>5111</v>
      </c>
      <c r="D805" s="211"/>
      <c r="E805" s="211"/>
      <c r="F805" s="217"/>
      <c r="G805" s="217">
        <v>37.0</v>
      </c>
      <c r="H805" s="211"/>
      <c r="I805" s="211"/>
      <c r="J805" s="211"/>
      <c r="K805" s="211"/>
      <c r="L805" s="211"/>
      <c r="M805" s="211"/>
      <c r="N805" s="211"/>
      <c r="O805" s="211"/>
      <c r="P805" s="211"/>
      <c r="Q805" s="211"/>
      <c r="R805" s="776"/>
      <c r="S805" s="121" t="s">
        <v>28</v>
      </c>
      <c r="T805" s="386" t="s">
        <v>51</v>
      </c>
      <c r="U805" s="217">
        <v>37.0</v>
      </c>
      <c r="V805" s="815" t="s">
        <v>3136</v>
      </c>
      <c r="W805" s="217" t="s">
        <v>1917</v>
      </c>
      <c r="X805" s="810"/>
      <c r="Y805" s="210"/>
    </row>
    <row r="806">
      <c r="A806" s="1244">
        <v>44023.0</v>
      </c>
      <c r="B806" s="1260" t="s">
        <v>1932</v>
      </c>
      <c r="C806" s="1260" t="s">
        <v>5112</v>
      </c>
      <c r="D806" s="217"/>
      <c r="E806" s="217">
        <v>6.0</v>
      </c>
      <c r="F806" s="211"/>
      <c r="G806" s="211"/>
      <c r="H806" s="211"/>
      <c r="I806" s="211"/>
      <c r="J806" s="211"/>
      <c r="K806" s="211"/>
      <c r="L806" s="211"/>
      <c r="M806" s="211"/>
      <c r="N806" s="211"/>
      <c r="O806" s="211"/>
      <c r="P806" s="211"/>
      <c r="Q806" s="211"/>
      <c r="R806" s="776"/>
      <c r="S806" s="121" t="s">
        <v>28</v>
      </c>
      <c r="T806" s="386" t="s">
        <v>69</v>
      </c>
      <c r="U806" s="217">
        <v>6.0</v>
      </c>
      <c r="V806" s="811" t="s">
        <v>1912</v>
      </c>
      <c r="W806" s="217" t="s">
        <v>1917</v>
      </c>
      <c r="X806" s="810"/>
      <c r="Y806" s="210"/>
    </row>
    <row r="807">
      <c r="A807" s="1244">
        <v>44023.0</v>
      </c>
      <c r="B807" s="1260" t="s">
        <v>1932</v>
      </c>
      <c r="C807" s="1260" t="s">
        <v>5112</v>
      </c>
      <c r="D807" s="211"/>
      <c r="E807" s="211"/>
      <c r="F807" s="217"/>
      <c r="G807" s="217">
        <v>51.0</v>
      </c>
      <c r="H807" s="211"/>
      <c r="I807" s="211"/>
      <c r="J807" s="211"/>
      <c r="K807" s="211"/>
      <c r="L807" s="211"/>
      <c r="M807" s="211"/>
      <c r="N807" s="211"/>
      <c r="O807" s="211"/>
      <c r="P807" s="211"/>
      <c r="Q807" s="211"/>
      <c r="R807" s="776"/>
      <c r="S807" s="121" t="s">
        <v>28</v>
      </c>
      <c r="T807" s="386" t="s">
        <v>51</v>
      </c>
      <c r="U807" s="217">
        <v>51.0</v>
      </c>
      <c r="V807" s="811" t="s">
        <v>1912</v>
      </c>
      <c r="W807" s="217" t="s">
        <v>1917</v>
      </c>
      <c r="X807" s="810"/>
      <c r="Y807" s="210"/>
    </row>
    <row r="808">
      <c r="A808" s="211"/>
      <c r="B808" s="1261"/>
      <c r="C808" s="1261"/>
      <c r="D808" s="211"/>
      <c r="E808" s="211"/>
      <c r="F808" s="211"/>
      <c r="G808" s="211"/>
      <c r="H808" s="211"/>
      <c r="I808" s="211"/>
      <c r="J808" s="211"/>
      <c r="K808" s="211"/>
      <c r="L808" s="211"/>
      <c r="M808" s="211"/>
      <c r="N808" s="211"/>
      <c r="O808" s="211"/>
      <c r="P808" s="211"/>
      <c r="Q808" s="211"/>
      <c r="R808" s="776"/>
      <c r="S808" s="121"/>
      <c r="T808" s="386"/>
      <c r="U808" s="211"/>
      <c r="V808" s="815"/>
      <c r="W808" s="211"/>
      <c r="X808" s="810"/>
      <c r="Y808" s="210"/>
    </row>
    <row r="809">
      <c r="A809" s="1244">
        <v>44023.0</v>
      </c>
      <c r="B809" s="1260" t="s">
        <v>5113</v>
      </c>
      <c r="C809" s="1260" t="s">
        <v>226</v>
      </c>
      <c r="D809" s="211"/>
      <c r="E809" s="211"/>
      <c r="F809" s="211"/>
      <c r="G809" s="211"/>
      <c r="H809" s="211"/>
      <c r="I809" s="211"/>
      <c r="J809" s="211"/>
      <c r="K809" s="211"/>
      <c r="L809" s="211"/>
      <c r="M809" s="211"/>
      <c r="N809" s="217">
        <v>1.0</v>
      </c>
      <c r="O809" s="211"/>
      <c r="P809" s="211"/>
      <c r="Q809" s="211"/>
      <c r="R809" s="776"/>
      <c r="S809" s="121" t="s">
        <v>28</v>
      </c>
      <c r="T809" s="386" t="s">
        <v>58</v>
      </c>
      <c r="U809" s="217">
        <v>1.0</v>
      </c>
      <c r="V809" s="815" t="s">
        <v>77</v>
      </c>
      <c r="W809" s="211"/>
      <c r="X809" s="810"/>
      <c r="Y809" s="210"/>
    </row>
    <row r="810">
      <c r="A810" s="211"/>
      <c r="B810" s="1261"/>
      <c r="C810" s="1261"/>
      <c r="D810" s="211"/>
      <c r="E810" s="211"/>
      <c r="F810" s="211"/>
      <c r="G810" s="211"/>
      <c r="H810" s="211"/>
      <c r="I810" s="211"/>
      <c r="J810" s="211"/>
      <c r="K810" s="211"/>
      <c r="L810" s="211"/>
      <c r="M810" s="211"/>
      <c r="N810" s="211"/>
      <c r="O810" s="211"/>
      <c r="P810" s="211"/>
      <c r="Q810" s="211"/>
      <c r="R810" s="776"/>
      <c r="S810" s="121"/>
      <c r="T810" s="386"/>
      <c r="U810" s="211"/>
      <c r="V810" s="815"/>
      <c r="W810" s="211"/>
      <c r="X810" s="810"/>
      <c r="Y810" s="210"/>
    </row>
    <row r="811">
      <c r="A811" s="1244">
        <v>44023.0</v>
      </c>
      <c r="B811" s="1260" t="s">
        <v>1947</v>
      </c>
      <c r="C811" s="1420" t="s">
        <v>5114</v>
      </c>
      <c r="D811" s="217" t="s">
        <v>1927</v>
      </c>
      <c r="E811" s="211"/>
      <c r="F811" s="211"/>
      <c r="G811" s="217">
        <v>25.0</v>
      </c>
      <c r="H811" s="211"/>
      <c r="I811" s="211"/>
      <c r="J811" s="211"/>
      <c r="K811" s="211"/>
      <c r="L811" s="211"/>
      <c r="M811" s="211"/>
      <c r="N811" s="211"/>
      <c r="O811" s="211"/>
      <c r="P811" s="211"/>
      <c r="Q811" s="211"/>
      <c r="R811" s="776"/>
      <c r="S811" s="121" t="s">
        <v>28</v>
      </c>
      <c r="T811" s="386" t="s">
        <v>51</v>
      </c>
      <c r="U811" s="217">
        <v>25.0</v>
      </c>
      <c r="V811" s="811" t="s">
        <v>116</v>
      </c>
      <c r="W811" s="217" t="s">
        <v>1917</v>
      </c>
      <c r="X811" s="814" t="s">
        <v>1957</v>
      </c>
      <c r="Y811" s="210"/>
    </row>
    <row r="812">
      <c r="A812" s="1244">
        <v>44023.0</v>
      </c>
      <c r="B812" s="1260" t="s">
        <v>1947</v>
      </c>
      <c r="C812" s="1260" t="s">
        <v>5115</v>
      </c>
      <c r="D812" s="217" t="s">
        <v>1927</v>
      </c>
      <c r="E812" s="211"/>
      <c r="F812" s="211"/>
      <c r="G812" s="217">
        <v>26.0</v>
      </c>
      <c r="H812" s="211"/>
      <c r="I812" s="211"/>
      <c r="J812" s="211"/>
      <c r="K812" s="211"/>
      <c r="L812" s="211"/>
      <c r="M812" s="211"/>
      <c r="N812" s="211"/>
      <c r="O812" s="211"/>
      <c r="P812" s="211"/>
      <c r="Q812" s="211"/>
      <c r="R812" s="776"/>
      <c r="S812" s="121" t="s">
        <v>28</v>
      </c>
      <c r="T812" s="386" t="s">
        <v>51</v>
      </c>
      <c r="U812" s="217">
        <v>26.0</v>
      </c>
      <c r="V812" s="811" t="s">
        <v>1930</v>
      </c>
      <c r="W812" s="217" t="s">
        <v>1917</v>
      </c>
      <c r="X812" s="814" t="s">
        <v>1959</v>
      </c>
      <c r="Y812" s="210"/>
    </row>
    <row r="813">
      <c r="A813" s="1244">
        <v>44023.0</v>
      </c>
      <c r="B813" s="1260" t="s">
        <v>1947</v>
      </c>
      <c r="C813" s="1260" t="s">
        <v>5116</v>
      </c>
      <c r="D813" s="217" t="s">
        <v>1927</v>
      </c>
      <c r="E813" s="211"/>
      <c r="F813" s="211"/>
      <c r="G813" s="217">
        <v>25.0</v>
      </c>
      <c r="H813" s="211"/>
      <c r="I813" s="211"/>
      <c r="J813" s="211"/>
      <c r="K813" s="211"/>
      <c r="L813" s="211"/>
      <c r="M813" s="211"/>
      <c r="N813" s="211"/>
      <c r="O813" s="211"/>
      <c r="P813" s="211"/>
      <c r="Q813" s="211"/>
      <c r="R813" s="776"/>
      <c r="S813" s="121" t="s">
        <v>28</v>
      </c>
      <c r="T813" s="386" t="s">
        <v>51</v>
      </c>
      <c r="U813" s="217">
        <v>25.0</v>
      </c>
      <c r="V813" s="811" t="s">
        <v>62</v>
      </c>
      <c r="W813" s="217" t="s">
        <v>1917</v>
      </c>
      <c r="X813" s="814" t="s">
        <v>5117</v>
      </c>
      <c r="Y813" s="210"/>
    </row>
    <row r="814">
      <c r="A814" s="1244">
        <v>44023.0</v>
      </c>
      <c r="B814" s="1260" t="s">
        <v>1947</v>
      </c>
      <c r="C814" s="1260" t="s">
        <v>5118</v>
      </c>
      <c r="D814" s="211"/>
      <c r="E814" s="211"/>
      <c r="F814" s="211"/>
      <c r="G814" s="217">
        <v>26.0</v>
      </c>
      <c r="H814" s="211"/>
      <c r="I814" s="211"/>
      <c r="J814" s="211"/>
      <c r="K814" s="211"/>
      <c r="L814" s="211"/>
      <c r="M814" s="211"/>
      <c r="N814" s="211"/>
      <c r="O814" s="211"/>
      <c r="P814" s="211"/>
      <c r="Q814" s="211"/>
      <c r="R814" s="776"/>
      <c r="S814" s="121" t="s">
        <v>28</v>
      </c>
      <c r="T814" s="386" t="s">
        <v>51</v>
      </c>
      <c r="U814" s="217">
        <v>26.0</v>
      </c>
      <c r="V814" s="811" t="s">
        <v>31</v>
      </c>
      <c r="W814" s="217" t="s">
        <v>1917</v>
      </c>
      <c r="X814" s="814" t="s">
        <v>5119</v>
      </c>
      <c r="Y814" s="210"/>
    </row>
    <row r="815">
      <c r="A815" s="211"/>
      <c r="B815" s="1260"/>
      <c r="C815" s="1260"/>
      <c r="D815" s="211"/>
      <c r="E815" s="211"/>
      <c r="F815" s="211"/>
      <c r="G815" s="211"/>
      <c r="H815" s="211"/>
      <c r="I815" s="211"/>
      <c r="J815" s="211"/>
      <c r="K815" s="211"/>
      <c r="L815" s="211"/>
      <c r="M815" s="211"/>
      <c r="N815" s="211"/>
      <c r="O815" s="211"/>
      <c r="P815" s="211"/>
      <c r="Q815" s="211"/>
      <c r="R815" s="776"/>
      <c r="S815" s="121"/>
      <c r="T815" s="386"/>
      <c r="U815" s="211"/>
      <c r="V815" s="815"/>
      <c r="W815" s="211"/>
      <c r="X815" s="814"/>
      <c r="Y815" s="210"/>
    </row>
    <row r="816">
      <c r="A816" s="1244">
        <v>44023.0</v>
      </c>
      <c r="B816" s="1260" t="s">
        <v>95</v>
      </c>
      <c r="C816" s="1260" t="s">
        <v>761</v>
      </c>
      <c r="D816" s="211"/>
      <c r="E816" s="211"/>
      <c r="F816" s="217">
        <v>15.0</v>
      </c>
      <c r="G816" s="211"/>
      <c r="H816" s="211"/>
      <c r="I816" s="211"/>
      <c r="J816" s="211"/>
      <c r="K816" s="211"/>
      <c r="L816" s="211"/>
      <c r="M816" s="211"/>
      <c r="N816" s="211"/>
      <c r="O816" s="211"/>
      <c r="P816" s="211"/>
      <c r="Q816" s="211"/>
      <c r="R816" s="776"/>
      <c r="S816" s="121" t="s">
        <v>28</v>
      </c>
      <c r="T816" s="386" t="s">
        <v>29</v>
      </c>
      <c r="U816" s="217">
        <v>15.0</v>
      </c>
      <c r="V816" s="811" t="s">
        <v>116</v>
      </c>
      <c r="W816" s="217" t="s">
        <v>1917</v>
      </c>
      <c r="X816" s="810"/>
      <c r="Y816" s="210"/>
    </row>
    <row r="817">
      <c r="A817" s="211"/>
      <c r="B817" s="1261"/>
      <c r="C817" s="1261"/>
      <c r="D817" s="211"/>
      <c r="E817" s="211"/>
      <c r="F817" s="211"/>
      <c r="G817" s="211"/>
      <c r="H817" s="211"/>
      <c r="I817" s="211"/>
      <c r="J817" s="211"/>
      <c r="K817" s="211"/>
      <c r="L817" s="211"/>
      <c r="M817" s="211"/>
      <c r="N817" s="211"/>
      <c r="O817" s="211"/>
      <c r="P817" s="211"/>
      <c r="Q817" s="211"/>
      <c r="R817" s="776"/>
      <c r="S817" s="121"/>
      <c r="T817" s="386"/>
      <c r="U817" s="211"/>
      <c r="V817" s="815"/>
      <c r="W817" s="211"/>
      <c r="X817" s="810"/>
      <c r="Y817" s="210"/>
    </row>
    <row r="818">
      <c r="A818" s="1244">
        <v>44023.0</v>
      </c>
      <c r="B818" s="1260" t="s">
        <v>2261</v>
      </c>
      <c r="C818" s="1260" t="s">
        <v>5120</v>
      </c>
      <c r="D818" s="217" t="s">
        <v>1927</v>
      </c>
      <c r="E818" s="211"/>
      <c r="F818" s="211"/>
      <c r="G818" s="217">
        <v>29.0</v>
      </c>
      <c r="H818" s="211"/>
      <c r="I818" s="211"/>
      <c r="J818" s="211"/>
      <c r="K818" s="211"/>
      <c r="L818" s="211"/>
      <c r="M818" s="211"/>
      <c r="N818" s="211"/>
      <c r="O818" s="211"/>
      <c r="P818" s="211"/>
      <c r="Q818" s="211"/>
      <c r="R818" s="817" t="s">
        <v>2086</v>
      </c>
      <c r="S818" s="121" t="s">
        <v>28</v>
      </c>
      <c r="T818" s="386" t="s">
        <v>51</v>
      </c>
      <c r="U818" s="217">
        <v>29.0</v>
      </c>
      <c r="V818" s="811" t="s">
        <v>62</v>
      </c>
      <c r="W818" s="217" t="s">
        <v>1917</v>
      </c>
      <c r="X818" s="814" t="s">
        <v>5121</v>
      </c>
      <c r="Y818" s="210"/>
    </row>
    <row r="819">
      <c r="A819" s="1244">
        <v>44023.0</v>
      </c>
      <c r="B819" s="1260" t="s">
        <v>2261</v>
      </c>
      <c r="C819" s="1260" t="s">
        <v>5120</v>
      </c>
      <c r="D819" s="217"/>
      <c r="E819" s="211"/>
      <c r="F819" s="211"/>
      <c r="G819" s="217"/>
      <c r="H819" s="211"/>
      <c r="I819" s="211"/>
      <c r="J819" s="211"/>
      <c r="K819" s="211"/>
      <c r="L819" s="211"/>
      <c r="M819" s="211"/>
      <c r="N819" s="217">
        <v>1.0</v>
      </c>
      <c r="O819" s="211"/>
      <c r="P819" s="211"/>
      <c r="Q819" s="211"/>
      <c r="R819" s="817"/>
      <c r="S819" s="121" t="s">
        <v>28</v>
      </c>
      <c r="T819" s="386" t="s">
        <v>58</v>
      </c>
      <c r="U819" s="217">
        <v>1.0</v>
      </c>
      <c r="V819" s="815" t="s">
        <v>77</v>
      </c>
      <c r="W819" s="217"/>
      <c r="X819" s="814"/>
      <c r="Y819" s="210"/>
    </row>
    <row r="820">
      <c r="A820" s="1244">
        <v>44023.0</v>
      </c>
      <c r="B820" s="1260" t="s">
        <v>2261</v>
      </c>
      <c r="C820" s="1397" t="s">
        <v>5122</v>
      </c>
      <c r="D820" s="217" t="s">
        <v>1927</v>
      </c>
      <c r="E820" s="211"/>
      <c r="F820" s="211"/>
      <c r="G820" s="217">
        <v>15.0</v>
      </c>
      <c r="H820" s="211"/>
      <c r="I820" s="211"/>
      <c r="J820" s="211"/>
      <c r="K820" s="211"/>
      <c r="L820" s="211"/>
      <c r="M820" s="211"/>
      <c r="N820" s="211"/>
      <c r="O820" s="211"/>
      <c r="P820" s="211"/>
      <c r="Q820" s="211"/>
      <c r="R820" s="817" t="s">
        <v>2086</v>
      </c>
      <c r="S820" s="121" t="s">
        <v>28</v>
      </c>
      <c r="T820" s="386" t="s">
        <v>51</v>
      </c>
      <c r="U820" s="217">
        <v>15.0</v>
      </c>
      <c r="V820" s="811" t="s">
        <v>1930</v>
      </c>
      <c r="W820" s="217" t="s">
        <v>1917</v>
      </c>
      <c r="X820" s="814" t="s">
        <v>5123</v>
      </c>
      <c r="Y820" s="210"/>
    </row>
    <row r="821">
      <c r="A821" s="1244">
        <v>44023.0</v>
      </c>
      <c r="B821" s="1260" t="s">
        <v>2261</v>
      </c>
      <c r="C821" s="1397" t="s">
        <v>5122</v>
      </c>
      <c r="D821" s="217"/>
      <c r="E821" s="211"/>
      <c r="F821" s="211"/>
      <c r="G821" s="217"/>
      <c r="H821" s="211"/>
      <c r="I821" s="211"/>
      <c r="J821" s="211"/>
      <c r="K821" s="211"/>
      <c r="L821" s="211"/>
      <c r="M821" s="211"/>
      <c r="N821" s="217">
        <v>1.0</v>
      </c>
      <c r="O821" s="211"/>
      <c r="P821" s="211"/>
      <c r="Q821" s="211"/>
      <c r="R821" s="817"/>
      <c r="S821" s="121" t="s">
        <v>28</v>
      </c>
      <c r="T821" s="386" t="s">
        <v>58</v>
      </c>
      <c r="U821" s="217">
        <v>1.0</v>
      </c>
      <c r="V821" s="815" t="s">
        <v>77</v>
      </c>
      <c r="W821" s="217"/>
      <c r="X821" s="814"/>
      <c r="Y821" s="210"/>
    </row>
    <row r="822">
      <c r="A822" s="211"/>
      <c r="B822" s="1261"/>
      <c r="C822" s="1261"/>
      <c r="D822" s="211"/>
      <c r="E822" s="211"/>
      <c r="F822" s="211"/>
      <c r="G822" s="211"/>
      <c r="H822" s="211"/>
      <c r="I822" s="211"/>
      <c r="J822" s="211"/>
      <c r="K822" s="211"/>
      <c r="L822" s="211"/>
      <c r="M822" s="211"/>
      <c r="N822" s="211"/>
      <c r="O822" s="211"/>
      <c r="P822" s="211"/>
      <c r="Q822" s="211"/>
      <c r="R822" s="776"/>
      <c r="S822" s="121"/>
      <c r="T822" s="386"/>
      <c r="U822" s="211"/>
      <c r="V822" s="815"/>
      <c r="W822" s="211"/>
      <c r="X822" s="810"/>
      <c r="Y822" s="210"/>
    </row>
    <row r="823">
      <c r="A823" s="1244">
        <v>44023.0</v>
      </c>
      <c r="B823" s="1260" t="s">
        <v>152</v>
      </c>
      <c r="C823" s="1260" t="s">
        <v>5124</v>
      </c>
      <c r="D823" s="211"/>
      <c r="E823" s="211"/>
      <c r="F823" s="211"/>
      <c r="G823" s="217">
        <v>25.0</v>
      </c>
      <c r="H823" s="211"/>
      <c r="I823" s="211"/>
      <c r="J823" s="211"/>
      <c r="K823" s="211"/>
      <c r="L823" s="211"/>
      <c r="M823" s="211"/>
      <c r="N823" s="211"/>
      <c r="O823" s="211"/>
      <c r="P823" s="211"/>
      <c r="Q823" s="211"/>
      <c r="R823" s="817" t="s">
        <v>2086</v>
      </c>
      <c r="S823" s="121" t="s">
        <v>28</v>
      </c>
      <c r="T823" s="386" t="s">
        <v>51</v>
      </c>
      <c r="U823" s="217">
        <v>25.0</v>
      </c>
      <c r="V823" s="811" t="s">
        <v>116</v>
      </c>
      <c r="W823" s="217" t="s">
        <v>1917</v>
      </c>
      <c r="X823" s="814" t="s">
        <v>5125</v>
      </c>
      <c r="Y823" s="210"/>
    </row>
    <row r="824">
      <c r="A824" s="1244">
        <v>44023.0</v>
      </c>
      <c r="B824" s="1260" t="s">
        <v>152</v>
      </c>
      <c r="C824" s="1260" t="s">
        <v>5126</v>
      </c>
      <c r="D824" s="211"/>
      <c r="E824" s="211"/>
      <c r="F824" s="211"/>
      <c r="G824" s="217">
        <v>24.0</v>
      </c>
      <c r="H824" s="211"/>
      <c r="I824" s="211"/>
      <c r="J824" s="211"/>
      <c r="K824" s="211"/>
      <c r="L824" s="211"/>
      <c r="M824" s="211"/>
      <c r="N824" s="211"/>
      <c r="O824" s="211"/>
      <c r="P824" s="211"/>
      <c r="Q824" s="211"/>
      <c r="R824" s="817" t="s">
        <v>2086</v>
      </c>
      <c r="S824" s="121" t="s">
        <v>28</v>
      </c>
      <c r="T824" s="386" t="s">
        <v>51</v>
      </c>
      <c r="U824" s="217">
        <v>10.0</v>
      </c>
      <c r="V824" s="815" t="s">
        <v>3136</v>
      </c>
      <c r="W824" s="217" t="s">
        <v>1917</v>
      </c>
      <c r="X824" s="814" t="s">
        <v>5127</v>
      </c>
      <c r="Y824" s="210"/>
    </row>
    <row r="825">
      <c r="A825" s="1244">
        <v>44023.0</v>
      </c>
      <c r="B825" s="1260" t="s">
        <v>152</v>
      </c>
      <c r="C825" s="1260" t="s">
        <v>5126</v>
      </c>
      <c r="D825" s="211"/>
      <c r="E825" s="211"/>
      <c r="F825" s="211"/>
      <c r="G825" s="211"/>
      <c r="H825" s="211"/>
      <c r="I825" s="211"/>
      <c r="J825" s="211"/>
      <c r="K825" s="211"/>
      <c r="L825" s="211"/>
      <c r="M825" s="211"/>
      <c r="N825" s="211"/>
      <c r="O825" s="211"/>
      <c r="P825" s="211"/>
      <c r="Q825" s="211"/>
      <c r="R825" s="776"/>
      <c r="S825" s="121" t="s">
        <v>28</v>
      </c>
      <c r="T825" s="386" t="s">
        <v>51</v>
      </c>
      <c r="U825" s="217">
        <v>14.0</v>
      </c>
      <c r="V825" s="815" t="s">
        <v>4777</v>
      </c>
      <c r="W825" s="217" t="s">
        <v>1917</v>
      </c>
      <c r="X825" s="810"/>
      <c r="Y825" s="210"/>
    </row>
    <row r="826">
      <c r="A826" s="211"/>
      <c r="B826" s="1261"/>
      <c r="C826" s="1261"/>
      <c r="D826" s="211"/>
      <c r="E826" s="211"/>
      <c r="F826" s="211"/>
      <c r="G826" s="211"/>
      <c r="H826" s="211"/>
      <c r="I826" s="211"/>
      <c r="J826" s="211"/>
      <c r="K826" s="211"/>
      <c r="L826" s="211"/>
      <c r="M826" s="211"/>
      <c r="N826" s="211"/>
      <c r="O826" s="211"/>
      <c r="P826" s="211"/>
      <c r="Q826" s="211"/>
      <c r="R826" s="776"/>
      <c r="S826" s="121"/>
      <c r="T826" s="386"/>
      <c r="U826" s="211"/>
      <c r="V826" s="815"/>
      <c r="W826" s="211"/>
      <c r="X826" s="810"/>
      <c r="Y826" s="210"/>
    </row>
    <row r="827">
      <c r="A827" s="1244">
        <v>44023.0</v>
      </c>
      <c r="B827" s="1260" t="s">
        <v>5128</v>
      </c>
      <c r="C827" s="1260" t="s">
        <v>5129</v>
      </c>
      <c r="D827" s="211"/>
      <c r="E827" s="211"/>
      <c r="F827" s="211"/>
      <c r="G827" s="217"/>
      <c r="H827" s="211"/>
      <c r="I827" s="211"/>
      <c r="J827" s="211"/>
      <c r="K827" s="211"/>
      <c r="L827" s="211"/>
      <c r="M827" s="211"/>
      <c r="N827" s="211"/>
      <c r="O827" s="211"/>
      <c r="P827" s="211"/>
      <c r="Q827" s="211"/>
      <c r="R827" s="776"/>
      <c r="S827" s="121" t="s">
        <v>28</v>
      </c>
      <c r="T827" s="386"/>
      <c r="U827" s="217"/>
      <c r="V827" s="815" t="s">
        <v>77</v>
      </c>
      <c r="W827" s="211"/>
      <c r="X827" s="814" t="s">
        <v>5130</v>
      </c>
      <c r="Y827" s="210"/>
    </row>
    <row r="828">
      <c r="A828" s="211"/>
      <c r="B828" s="1261"/>
      <c r="C828" s="1261"/>
      <c r="D828" s="211"/>
      <c r="E828" s="211"/>
      <c r="F828" s="211"/>
      <c r="G828" s="211"/>
      <c r="H828" s="211"/>
      <c r="I828" s="211"/>
      <c r="J828" s="211"/>
      <c r="K828" s="211"/>
      <c r="L828" s="211"/>
      <c r="M828" s="211"/>
      <c r="N828" s="211"/>
      <c r="O828" s="211"/>
      <c r="P828" s="211"/>
      <c r="Q828" s="211"/>
      <c r="R828" s="776"/>
      <c r="S828" s="121"/>
      <c r="T828" s="386"/>
      <c r="U828" s="211"/>
      <c r="V828" s="815"/>
      <c r="W828" s="211"/>
      <c r="X828" s="810"/>
      <c r="Y828" s="210"/>
    </row>
    <row r="829">
      <c r="A829" s="211"/>
      <c r="B829" s="1261"/>
      <c r="C829" s="1261"/>
      <c r="D829" s="211"/>
      <c r="E829" s="211"/>
      <c r="F829" s="211"/>
      <c r="G829" s="211"/>
      <c r="H829" s="211"/>
      <c r="I829" s="211"/>
      <c r="J829" s="211"/>
      <c r="K829" s="211"/>
      <c r="L829" s="211"/>
      <c r="M829" s="211"/>
      <c r="N829" s="211"/>
      <c r="O829" s="211"/>
      <c r="P829" s="211"/>
      <c r="Q829" s="211"/>
      <c r="R829" s="776"/>
      <c r="S829" s="121"/>
      <c r="T829" s="386"/>
      <c r="U829" s="211"/>
      <c r="V829" s="815"/>
      <c r="W829" s="211"/>
      <c r="X829" s="810"/>
      <c r="Y829" s="210"/>
    </row>
    <row r="830">
      <c r="A830" s="211"/>
      <c r="B830" s="1261"/>
      <c r="C830" s="1261"/>
      <c r="D830" s="211"/>
      <c r="E830" s="211"/>
      <c r="F830" s="211"/>
      <c r="G830" s="211"/>
      <c r="H830" s="211"/>
      <c r="I830" s="211"/>
      <c r="J830" s="211"/>
      <c r="K830" s="211"/>
      <c r="L830" s="211"/>
      <c r="M830" s="211"/>
      <c r="N830" s="211"/>
      <c r="O830" s="211"/>
      <c r="P830" s="211"/>
      <c r="Q830" s="211"/>
      <c r="R830" s="776"/>
      <c r="S830" s="121"/>
      <c r="T830" s="386"/>
      <c r="U830" s="211"/>
      <c r="V830" s="815"/>
      <c r="W830" s="211"/>
      <c r="X830" s="810"/>
      <c r="Y830" s="210"/>
    </row>
    <row r="831">
      <c r="A831" s="211"/>
      <c r="B831" s="1261"/>
      <c r="C831" s="1261"/>
      <c r="D831" s="211"/>
      <c r="E831" s="211"/>
      <c r="F831" s="211"/>
      <c r="G831" s="211"/>
      <c r="H831" s="211"/>
      <c r="I831" s="211"/>
      <c r="J831" s="211"/>
      <c r="K831" s="211"/>
      <c r="L831" s="211"/>
      <c r="M831" s="211"/>
      <c r="N831" s="211"/>
      <c r="O831" s="211"/>
      <c r="P831" s="211"/>
      <c r="Q831" s="211"/>
      <c r="R831" s="776"/>
      <c r="S831" s="121"/>
      <c r="T831" s="386"/>
      <c r="U831" s="211"/>
      <c r="V831" s="815"/>
      <c r="W831" s="211"/>
      <c r="X831" s="810"/>
      <c r="Y831" s="210"/>
    </row>
    <row r="832">
      <c r="A832" s="1244">
        <v>44023.0</v>
      </c>
      <c r="B832" s="1324" t="s">
        <v>1977</v>
      </c>
      <c r="C832" s="1323" t="s">
        <v>5131</v>
      </c>
      <c r="D832" s="211"/>
      <c r="E832" s="211"/>
      <c r="F832" s="211"/>
      <c r="G832" s="211"/>
      <c r="H832" s="211"/>
      <c r="I832" s="211"/>
      <c r="J832" s="211"/>
      <c r="K832" s="211"/>
      <c r="L832" s="211"/>
      <c r="M832" s="211"/>
      <c r="N832" s="211"/>
      <c r="O832" s="217">
        <v>30.0</v>
      </c>
      <c r="P832" s="211"/>
      <c r="Q832" s="211"/>
      <c r="R832" s="776"/>
      <c r="S832" s="121" t="s">
        <v>28</v>
      </c>
      <c r="T832" s="386" t="s">
        <v>81</v>
      </c>
      <c r="U832" s="217">
        <v>30.0</v>
      </c>
      <c r="V832" s="815" t="s">
        <v>82</v>
      </c>
      <c r="W832" s="211"/>
      <c r="X832" s="810"/>
      <c r="Y832" s="210"/>
    </row>
    <row r="833">
      <c r="A833" s="1244">
        <v>44023.0</v>
      </c>
      <c r="B833" s="1324" t="s">
        <v>1977</v>
      </c>
      <c r="C833" s="1323" t="s">
        <v>5132</v>
      </c>
      <c r="D833" s="211"/>
      <c r="E833" s="211"/>
      <c r="F833" s="211"/>
      <c r="G833" s="211"/>
      <c r="H833" s="211"/>
      <c r="I833" s="211"/>
      <c r="J833" s="211"/>
      <c r="K833" s="211"/>
      <c r="L833" s="211"/>
      <c r="M833" s="211"/>
      <c r="N833" s="211"/>
      <c r="O833" s="217">
        <v>35.0</v>
      </c>
      <c r="P833" s="211"/>
      <c r="Q833" s="211"/>
      <c r="R833" s="776"/>
      <c r="S833" s="121" t="s">
        <v>28</v>
      </c>
      <c r="T833" s="386" t="s">
        <v>81</v>
      </c>
      <c r="U833" s="217">
        <v>35.0</v>
      </c>
      <c r="V833" s="815" t="s">
        <v>82</v>
      </c>
      <c r="W833" s="211"/>
      <c r="X833" s="810"/>
      <c r="Y833" s="210"/>
    </row>
    <row r="834">
      <c r="A834" s="1244">
        <v>44023.0</v>
      </c>
      <c r="B834" s="1324" t="s">
        <v>5133</v>
      </c>
      <c r="C834" s="1337" t="s">
        <v>5134</v>
      </c>
      <c r="D834" s="211"/>
      <c r="E834" s="211"/>
      <c r="F834" s="211"/>
      <c r="G834" s="211"/>
      <c r="H834" s="211"/>
      <c r="I834" s="211"/>
      <c r="J834" s="211"/>
      <c r="K834" s="211"/>
      <c r="L834" s="211"/>
      <c r="M834" s="211"/>
      <c r="N834" s="211"/>
      <c r="O834" s="217">
        <v>35.0</v>
      </c>
      <c r="P834" s="211"/>
      <c r="Q834" s="211"/>
      <c r="R834" s="776"/>
      <c r="S834" s="121" t="s">
        <v>28</v>
      </c>
      <c r="T834" s="386" t="s">
        <v>81</v>
      </c>
      <c r="U834" s="217">
        <v>35.0</v>
      </c>
      <c r="V834" s="815" t="s">
        <v>77</v>
      </c>
      <c r="W834" s="211"/>
      <c r="X834" s="814" t="s">
        <v>5135</v>
      </c>
      <c r="Y834" s="210"/>
    </row>
    <row r="835">
      <c r="A835" s="1244">
        <v>44023.0</v>
      </c>
      <c r="B835" s="1324" t="s">
        <v>5136</v>
      </c>
      <c r="C835" s="1337" t="s">
        <v>5137</v>
      </c>
      <c r="D835" s="211"/>
      <c r="E835" s="211"/>
      <c r="F835" s="211"/>
      <c r="G835" s="211"/>
      <c r="H835" s="211"/>
      <c r="I835" s="211"/>
      <c r="J835" s="211"/>
      <c r="K835" s="211"/>
      <c r="L835" s="211"/>
      <c r="M835" s="211"/>
      <c r="N835" s="211"/>
      <c r="O835" s="217">
        <v>30.0</v>
      </c>
      <c r="P835" s="211"/>
      <c r="Q835" s="211"/>
      <c r="R835" s="776"/>
      <c r="S835" s="121" t="s">
        <v>28</v>
      </c>
      <c r="T835" s="386" t="s">
        <v>81</v>
      </c>
      <c r="U835" s="217">
        <v>30.0</v>
      </c>
      <c r="V835" s="815" t="s">
        <v>77</v>
      </c>
      <c r="W835" s="211"/>
      <c r="X835" s="810"/>
      <c r="Y835" s="210"/>
    </row>
    <row r="836">
      <c r="A836" s="1244">
        <v>44023.0</v>
      </c>
      <c r="B836" s="1324" t="s">
        <v>5073</v>
      </c>
      <c r="C836" s="1337" t="s">
        <v>5138</v>
      </c>
      <c r="D836" s="211"/>
      <c r="E836" s="211"/>
      <c r="F836" s="211"/>
      <c r="G836" s="211"/>
      <c r="H836" s="211"/>
      <c r="I836" s="211"/>
      <c r="J836" s="211"/>
      <c r="K836" s="211"/>
      <c r="L836" s="211"/>
      <c r="M836" s="211"/>
      <c r="N836" s="211"/>
      <c r="O836" s="217">
        <v>48.0</v>
      </c>
      <c r="P836" s="211"/>
      <c r="Q836" s="211"/>
      <c r="R836" s="776"/>
      <c r="S836" s="121" t="s">
        <v>28</v>
      </c>
      <c r="T836" s="386" t="s">
        <v>81</v>
      </c>
      <c r="U836" s="217">
        <v>48.0</v>
      </c>
      <c r="V836" s="815" t="s">
        <v>82</v>
      </c>
      <c r="W836" s="211"/>
      <c r="X836" s="1001" t="s">
        <v>5139</v>
      </c>
      <c r="Y836" s="210"/>
    </row>
    <row r="837">
      <c r="A837" s="1244">
        <v>44023.0</v>
      </c>
      <c r="B837" s="1324" t="s">
        <v>1775</v>
      </c>
      <c r="C837" s="1337" t="s">
        <v>5140</v>
      </c>
      <c r="D837" s="211"/>
      <c r="E837" s="211"/>
      <c r="F837" s="211"/>
      <c r="G837" s="211"/>
      <c r="H837" s="211"/>
      <c r="I837" s="211"/>
      <c r="J837" s="211"/>
      <c r="K837" s="211"/>
      <c r="L837" s="211"/>
      <c r="M837" s="211"/>
      <c r="N837" s="211"/>
      <c r="O837" s="217">
        <v>41.0</v>
      </c>
      <c r="P837" s="211"/>
      <c r="Q837" s="211"/>
      <c r="R837" s="776"/>
      <c r="S837" s="121" t="s">
        <v>28</v>
      </c>
      <c r="T837" s="386" t="s">
        <v>81</v>
      </c>
      <c r="U837" s="217">
        <v>41.0</v>
      </c>
      <c r="V837" s="815" t="s">
        <v>77</v>
      </c>
      <c r="W837" s="211"/>
      <c r="X837" s="207"/>
      <c r="Y837" s="210"/>
    </row>
    <row r="838" ht="24.0" customHeight="1">
      <c r="A838" s="1244">
        <v>44023.0</v>
      </c>
      <c r="B838" s="1324" t="s">
        <v>409</v>
      </c>
      <c r="C838" s="1337" t="s">
        <v>5141</v>
      </c>
      <c r="D838" s="211"/>
      <c r="E838" s="211"/>
      <c r="F838" s="211"/>
      <c r="G838" s="211"/>
      <c r="H838" s="211"/>
      <c r="I838" s="211"/>
      <c r="J838" s="211"/>
      <c r="K838" s="211"/>
      <c r="L838" s="211"/>
      <c r="M838" s="211"/>
      <c r="N838" s="211"/>
      <c r="O838" s="217">
        <v>48.0</v>
      </c>
      <c r="P838" s="211"/>
      <c r="Q838" s="211"/>
      <c r="R838" s="776"/>
      <c r="S838" s="121" t="s">
        <v>28</v>
      </c>
      <c r="T838" s="386" t="s">
        <v>81</v>
      </c>
      <c r="U838" s="217">
        <v>48.0</v>
      </c>
      <c r="V838" s="815" t="s">
        <v>77</v>
      </c>
      <c r="W838" s="211"/>
      <c r="X838" s="1327" t="s">
        <v>5142</v>
      </c>
      <c r="Y838" s="210"/>
    </row>
    <row r="839">
      <c r="A839" s="1244">
        <v>44023.0</v>
      </c>
      <c r="B839" s="1324" t="s">
        <v>5143</v>
      </c>
      <c r="C839" s="1421" t="s">
        <v>5144</v>
      </c>
      <c r="D839" s="211"/>
      <c r="E839" s="211"/>
      <c r="F839" s="211"/>
      <c r="G839" s="211"/>
      <c r="H839" s="211"/>
      <c r="I839" s="211"/>
      <c r="J839" s="211"/>
      <c r="K839" s="211"/>
      <c r="L839" s="211"/>
      <c r="M839" s="211"/>
      <c r="N839" s="211"/>
      <c r="O839" s="217">
        <v>33.0</v>
      </c>
      <c r="P839" s="211"/>
      <c r="Q839" s="211"/>
      <c r="R839" s="776"/>
      <c r="S839" s="121" t="s">
        <v>28</v>
      </c>
      <c r="T839" s="386" t="s">
        <v>81</v>
      </c>
      <c r="U839" s="217">
        <v>33.0</v>
      </c>
      <c r="V839" s="815" t="s">
        <v>82</v>
      </c>
      <c r="W839" s="211"/>
      <c r="X839" s="828" t="s">
        <v>5145</v>
      </c>
      <c r="Y839" s="210"/>
    </row>
    <row r="840">
      <c r="A840" s="1244">
        <v>44023.0</v>
      </c>
      <c r="B840" s="1324" t="s">
        <v>5143</v>
      </c>
      <c r="C840" s="1421" t="s">
        <v>5146</v>
      </c>
      <c r="D840" s="211"/>
      <c r="E840" s="211"/>
      <c r="F840" s="211"/>
      <c r="G840" s="211"/>
      <c r="H840" s="211"/>
      <c r="I840" s="211"/>
      <c r="J840" s="211"/>
      <c r="K840" s="211"/>
      <c r="L840" s="211"/>
      <c r="M840" s="211"/>
      <c r="N840" s="211"/>
      <c r="O840" s="217">
        <v>34.0</v>
      </c>
      <c r="P840" s="211"/>
      <c r="Q840" s="211"/>
      <c r="R840" s="776"/>
      <c r="S840" s="121" t="s">
        <v>28</v>
      </c>
      <c r="T840" s="386" t="s">
        <v>81</v>
      </c>
      <c r="U840" s="217">
        <v>34.0</v>
      </c>
      <c r="V840" s="815" t="s">
        <v>77</v>
      </c>
      <c r="W840" s="211"/>
      <c r="X840" s="828" t="s">
        <v>5147</v>
      </c>
      <c r="Y840" s="210"/>
    </row>
    <row r="841">
      <c r="A841" s="211"/>
      <c r="B841" s="1261"/>
      <c r="C841" s="1261"/>
      <c r="D841" s="211"/>
      <c r="E841" s="211"/>
      <c r="F841" s="211"/>
      <c r="G841" s="211"/>
      <c r="H841" s="211"/>
      <c r="I841" s="211"/>
      <c r="J841" s="211"/>
      <c r="K841" s="211"/>
      <c r="L841" s="211"/>
      <c r="M841" s="211"/>
      <c r="N841" s="211"/>
      <c r="O841" s="211"/>
      <c r="P841" s="211"/>
      <c r="Q841" s="211"/>
      <c r="R841" s="776"/>
      <c r="S841" s="121"/>
      <c r="T841" s="386"/>
      <c r="U841" s="211"/>
      <c r="V841" s="815"/>
      <c r="W841" s="211"/>
      <c r="X841" s="810"/>
      <c r="Y841" s="210"/>
    </row>
    <row r="842">
      <c r="A842" s="211"/>
      <c r="B842" s="1261"/>
      <c r="C842" s="1261"/>
      <c r="D842" s="211"/>
      <c r="E842" s="211"/>
      <c r="F842" s="211"/>
      <c r="G842" s="211"/>
      <c r="H842" s="211"/>
      <c r="I842" s="211"/>
      <c r="J842" s="211"/>
      <c r="K842" s="211"/>
      <c r="L842" s="211"/>
      <c r="M842" s="211"/>
      <c r="N842" s="211"/>
      <c r="O842" s="211"/>
      <c r="P842" s="211"/>
      <c r="Q842" s="211"/>
      <c r="R842" s="776"/>
      <c r="S842" s="121"/>
      <c r="T842" s="386"/>
      <c r="U842" s="211"/>
      <c r="V842" s="815"/>
      <c r="W842" s="211"/>
      <c r="X842" s="810"/>
      <c r="Y842" s="210"/>
    </row>
    <row r="843">
      <c r="A843" s="502"/>
      <c r="B843" s="1328"/>
      <c r="C843" s="1328"/>
      <c r="D843" s="502"/>
      <c r="E843" s="502"/>
      <c r="F843" s="502"/>
      <c r="G843" s="502"/>
      <c r="H843" s="502"/>
      <c r="I843" s="502"/>
      <c r="J843" s="502"/>
      <c r="K843" s="502"/>
      <c r="L843" s="502"/>
      <c r="M843" s="502"/>
      <c r="N843" s="502"/>
      <c r="O843" s="502"/>
      <c r="P843" s="502"/>
      <c r="Q843" s="502"/>
      <c r="R843" s="503"/>
      <c r="S843" s="504"/>
      <c r="T843" s="501"/>
      <c r="U843" s="502"/>
      <c r="V843" s="954"/>
      <c r="W843" s="502"/>
      <c r="X843" s="506"/>
      <c r="Y843" s="507"/>
    </row>
    <row r="844">
      <c r="A844" s="1244">
        <v>44024.0</v>
      </c>
      <c r="B844" s="1260" t="s">
        <v>4296</v>
      </c>
      <c r="C844" s="1260" t="s">
        <v>5148</v>
      </c>
      <c r="D844" s="211"/>
      <c r="E844" s="211"/>
      <c r="F844" s="211"/>
      <c r="G844" s="217">
        <v>25.0</v>
      </c>
      <c r="H844" s="211"/>
      <c r="I844" s="211"/>
      <c r="J844" s="211"/>
      <c r="K844" s="211"/>
      <c r="L844" s="211"/>
      <c r="M844" s="211"/>
      <c r="N844" s="211"/>
      <c r="O844" s="1422" t="s">
        <v>5149</v>
      </c>
      <c r="P844" s="211"/>
      <c r="Q844" s="211"/>
      <c r="R844" s="817" t="s">
        <v>5150</v>
      </c>
      <c r="S844" s="121" t="s">
        <v>28</v>
      </c>
      <c r="T844" s="386" t="s">
        <v>51</v>
      </c>
      <c r="U844" s="217">
        <v>25.0</v>
      </c>
      <c r="V844" s="811" t="s">
        <v>62</v>
      </c>
      <c r="W844" s="217" t="s">
        <v>1917</v>
      </c>
      <c r="X844" s="814" t="s">
        <v>5151</v>
      </c>
      <c r="Y844" s="210"/>
    </row>
    <row r="845">
      <c r="A845" s="211"/>
      <c r="B845" s="1261"/>
      <c r="C845" s="1261"/>
      <c r="D845" s="211"/>
      <c r="E845" s="211"/>
      <c r="F845" s="211"/>
      <c r="G845" s="211"/>
      <c r="H845" s="211"/>
      <c r="I845" s="211"/>
      <c r="J845" s="211"/>
      <c r="K845" s="211"/>
      <c r="L845" s="211"/>
      <c r="M845" s="211"/>
      <c r="N845" s="211"/>
      <c r="O845" s="211"/>
      <c r="P845" s="211"/>
      <c r="Q845" s="211"/>
      <c r="R845" s="776"/>
      <c r="S845" s="121"/>
      <c r="T845" s="386"/>
      <c r="U845" s="211"/>
      <c r="V845" s="815"/>
      <c r="W845" s="211"/>
      <c r="X845" s="810"/>
      <c r="Y845" s="210"/>
    </row>
    <row r="846">
      <c r="A846" s="1244">
        <v>44024.0</v>
      </c>
      <c r="B846" s="1260" t="s">
        <v>447</v>
      </c>
      <c r="C846" s="1260" t="s">
        <v>315</v>
      </c>
      <c r="D846" s="211"/>
      <c r="E846" s="211"/>
      <c r="F846" s="217">
        <v>31.0</v>
      </c>
      <c r="G846" s="211"/>
      <c r="H846" s="211"/>
      <c r="I846" s="211"/>
      <c r="J846" s="211"/>
      <c r="K846" s="211"/>
      <c r="L846" s="211"/>
      <c r="M846" s="211"/>
      <c r="N846" s="211"/>
      <c r="O846" s="211"/>
      <c r="P846" s="211"/>
      <c r="Q846" s="211"/>
      <c r="R846" s="817" t="s">
        <v>5152</v>
      </c>
      <c r="S846" s="121" t="s">
        <v>28</v>
      </c>
      <c r="T846" s="386" t="s">
        <v>29</v>
      </c>
      <c r="U846" s="217">
        <v>31.0</v>
      </c>
      <c r="V846" s="811" t="s">
        <v>31</v>
      </c>
      <c r="W846" s="217" t="s">
        <v>1917</v>
      </c>
      <c r="X846" s="810"/>
      <c r="Y846" s="210"/>
    </row>
    <row r="847">
      <c r="A847" s="211"/>
      <c r="B847" s="1260"/>
      <c r="C847" s="1260"/>
      <c r="D847" s="211"/>
      <c r="E847" s="211"/>
      <c r="F847" s="211"/>
      <c r="G847" s="211"/>
      <c r="H847" s="211"/>
      <c r="I847" s="211"/>
      <c r="J847" s="211"/>
      <c r="K847" s="211"/>
      <c r="L847" s="211"/>
      <c r="M847" s="211"/>
      <c r="N847" s="211"/>
      <c r="O847" s="211"/>
      <c r="P847" s="211"/>
      <c r="Q847" s="211"/>
      <c r="R847" s="817"/>
      <c r="S847" s="121"/>
      <c r="T847" s="386"/>
      <c r="U847" s="211"/>
      <c r="V847" s="815"/>
      <c r="W847" s="211"/>
      <c r="X847" s="810"/>
      <c r="Y847" s="210"/>
    </row>
    <row r="848" ht="39.0" customHeight="1">
      <c r="A848" s="1244">
        <v>44024.0</v>
      </c>
      <c r="B848" s="1260" t="s">
        <v>60</v>
      </c>
      <c r="C848" s="1260" t="s">
        <v>5153</v>
      </c>
      <c r="D848" s="211"/>
      <c r="E848" s="211"/>
      <c r="F848" s="217">
        <v>23.0</v>
      </c>
      <c r="G848" s="217"/>
      <c r="H848" s="211"/>
      <c r="I848" s="211"/>
      <c r="J848" s="211"/>
      <c r="K848" s="211"/>
      <c r="L848" s="211"/>
      <c r="M848" s="211"/>
      <c r="N848" s="211"/>
      <c r="O848" s="211"/>
      <c r="P848" s="211"/>
      <c r="Q848" s="211"/>
      <c r="R848" s="817"/>
      <c r="S848" s="121" t="s">
        <v>28</v>
      </c>
      <c r="T848" s="386" t="s">
        <v>29</v>
      </c>
      <c r="U848" s="217">
        <v>23.0</v>
      </c>
      <c r="V848" s="811" t="s">
        <v>62</v>
      </c>
      <c r="W848" s="217" t="s">
        <v>1917</v>
      </c>
      <c r="X848" s="814" t="s">
        <v>5154</v>
      </c>
      <c r="Y848" s="210"/>
    </row>
    <row r="849">
      <c r="A849" s="211"/>
      <c r="B849" s="1260"/>
      <c r="C849" s="1260"/>
      <c r="D849" s="211"/>
      <c r="E849" s="211"/>
      <c r="F849" s="211"/>
      <c r="G849" s="211"/>
      <c r="H849" s="211"/>
      <c r="I849" s="211"/>
      <c r="J849" s="211"/>
      <c r="K849" s="211"/>
      <c r="L849" s="211"/>
      <c r="M849" s="211"/>
      <c r="N849" s="211"/>
      <c r="O849" s="211"/>
      <c r="P849" s="211"/>
      <c r="Q849" s="211"/>
      <c r="R849" s="817"/>
      <c r="S849" s="121"/>
      <c r="T849" s="386"/>
      <c r="U849" s="211"/>
      <c r="V849" s="815"/>
      <c r="W849" s="211"/>
      <c r="X849" s="810"/>
      <c r="Y849" s="210"/>
    </row>
    <row r="850">
      <c r="A850" s="1244">
        <v>44024.0</v>
      </c>
      <c r="B850" s="1260" t="s">
        <v>4293</v>
      </c>
      <c r="C850" s="1295" t="s">
        <v>5155</v>
      </c>
      <c r="D850" s="211"/>
      <c r="E850" s="211"/>
      <c r="F850" s="217">
        <v>53.0</v>
      </c>
      <c r="G850" s="217"/>
      <c r="H850" s="211"/>
      <c r="I850" s="211"/>
      <c r="J850" s="211"/>
      <c r="K850" s="211"/>
      <c r="L850" s="211"/>
      <c r="M850" s="211"/>
      <c r="N850" s="211"/>
      <c r="O850" s="211"/>
      <c r="P850" s="211"/>
      <c r="Q850" s="211"/>
      <c r="R850" s="776"/>
      <c r="S850" s="121" t="s">
        <v>28</v>
      </c>
      <c r="T850" s="386" t="s">
        <v>29</v>
      </c>
      <c r="U850" s="217">
        <v>53.0</v>
      </c>
      <c r="V850" s="811" t="s">
        <v>62</v>
      </c>
      <c r="W850" s="217" t="s">
        <v>1917</v>
      </c>
      <c r="X850" s="814" t="s">
        <v>5156</v>
      </c>
      <c r="Y850" s="210"/>
    </row>
    <row r="851">
      <c r="A851" s="211"/>
      <c r="B851" s="1261"/>
      <c r="C851" s="1363"/>
      <c r="D851" s="211"/>
      <c r="E851" s="211"/>
      <c r="F851" s="211"/>
      <c r="G851" s="211"/>
      <c r="H851" s="211"/>
      <c r="I851" s="211"/>
      <c r="J851" s="211"/>
      <c r="K851" s="211"/>
      <c r="L851" s="211"/>
      <c r="M851" s="211"/>
      <c r="N851" s="211"/>
      <c r="O851" s="211"/>
      <c r="P851" s="211"/>
      <c r="Q851" s="211"/>
      <c r="R851" s="776"/>
      <c r="S851" s="121"/>
      <c r="T851" s="386"/>
      <c r="U851" s="211"/>
      <c r="V851" s="815"/>
      <c r="W851" s="211"/>
      <c r="X851" s="810"/>
      <c r="Y851" s="210"/>
    </row>
    <row r="852">
      <c r="A852" s="1244">
        <v>44024.0</v>
      </c>
      <c r="B852" s="1260" t="s">
        <v>472</v>
      </c>
      <c r="C852" s="1295" t="s">
        <v>5157</v>
      </c>
      <c r="D852" s="211"/>
      <c r="E852" s="217">
        <v>4.0</v>
      </c>
      <c r="F852" s="211"/>
      <c r="G852" s="211"/>
      <c r="H852" s="211"/>
      <c r="I852" s="211"/>
      <c r="J852" s="211"/>
      <c r="K852" s="211"/>
      <c r="L852" s="211"/>
      <c r="M852" s="211"/>
      <c r="N852" s="211"/>
      <c r="O852" s="211"/>
      <c r="P852" s="211"/>
      <c r="Q852" s="211"/>
      <c r="R852" s="776"/>
      <c r="S852" s="121" t="s">
        <v>28</v>
      </c>
      <c r="T852" s="386" t="s">
        <v>69</v>
      </c>
      <c r="U852" s="217">
        <v>4.0</v>
      </c>
      <c r="V852" s="811" t="s">
        <v>31</v>
      </c>
      <c r="W852" s="217" t="s">
        <v>77</v>
      </c>
      <c r="X852" s="814" t="s">
        <v>5158</v>
      </c>
      <c r="Y852" s="210"/>
    </row>
    <row r="853">
      <c r="A853" s="1244">
        <v>44024.0</v>
      </c>
      <c r="B853" s="1260" t="s">
        <v>472</v>
      </c>
      <c r="C853" s="1295" t="s">
        <v>5157</v>
      </c>
      <c r="D853" s="211"/>
      <c r="E853" s="211"/>
      <c r="F853" s="211"/>
      <c r="G853" s="217">
        <v>26.0</v>
      </c>
      <c r="H853" s="211"/>
      <c r="I853" s="211"/>
      <c r="J853" s="211"/>
      <c r="K853" s="211"/>
      <c r="L853" s="211"/>
      <c r="M853" s="211"/>
      <c r="N853" s="211"/>
      <c r="O853" s="211"/>
      <c r="P853" s="211"/>
      <c r="Q853" s="211"/>
      <c r="R853" s="776"/>
      <c r="S853" s="121" t="s">
        <v>28</v>
      </c>
      <c r="T853" s="386" t="s">
        <v>51</v>
      </c>
      <c r="U853" s="217">
        <v>26.0</v>
      </c>
      <c r="V853" s="811" t="s">
        <v>31</v>
      </c>
      <c r="W853" s="217" t="s">
        <v>77</v>
      </c>
      <c r="X853" s="814" t="s">
        <v>5158</v>
      </c>
      <c r="Y853" s="210"/>
    </row>
    <row r="854">
      <c r="A854" s="211"/>
      <c r="B854" s="1261"/>
      <c r="C854" s="1363"/>
      <c r="D854" s="211"/>
      <c r="E854" s="211"/>
      <c r="F854" s="211"/>
      <c r="G854" s="211"/>
      <c r="H854" s="211"/>
      <c r="I854" s="211"/>
      <c r="J854" s="211"/>
      <c r="K854" s="211"/>
      <c r="L854" s="211"/>
      <c r="M854" s="211"/>
      <c r="N854" s="211"/>
      <c r="O854" s="211"/>
      <c r="P854" s="211"/>
      <c r="Q854" s="211"/>
      <c r="R854" s="776"/>
      <c r="S854" s="121"/>
      <c r="T854" s="386"/>
      <c r="U854" s="211"/>
      <c r="V854" s="815"/>
      <c r="W854" s="211"/>
      <c r="X854" s="810"/>
      <c r="Y854" s="210"/>
    </row>
    <row r="855">
      <c r="A855" s="1244">
        <v>44024.0</v>
      </c>
      <c r="B855" s="1260" t="s">
        <v>1990</v>
      </c>
      <c r="C855" s="1309" t="s">
        <v>5159</v>
      </c>
      <c r="D855" s="211"/>
      <c r="E855" s="211"/>
      <c r="F855" s="217">
        <v>45.0</v>
      </c>
      <c r="G855" s="211"/>
      <c r="H855" s="211"/>
      <c r="I855" s="211"/>
      <c r="J855" s="211"/>
      <c r="K855" s="211"/>
      <c r="L855" s="211"/>
      <c r="M855" s="211"/>
      <c r="N855" s="211"/>
      <c r="O855" s="211"/>
      <c r="P855" s="211"/>
      <c r="Q855" s="211"/>
      <c r="R855" s="817"/>
      <c r="S855" s="121" t="s">
        <v>28</v>
      </c>
      <c r="T855" s="386" t="s">
        <v>29</v>
      </c>
      <c r="U855" s="217">
        <v>45.0</v>
      </c>
      <c r="V855" s="815" t="s">
        <v>1917</v>
      </c>
      <c r="W855" s="217" t="s">
        <v>77</v>
      </c>
      <c r="X855" s="443" t="s">
        <v>5160</v>
      </c>
      <c r="Y855" s="210"/>
    </row>
    <row r="856">
      <c r="A856" s="1244">
        <v>44024.0</v>
      </c>
      <c r="B856" s="1260" t="s">
        <v>1990</v>
      </c>
      <c r="C856" s="1309" t="s">
        <v>5161</v>
      </c>
      <c r="D856" s="211"/>
      <c r="E856" s="211"/>
      <c r="F856" s="217">
        <v>41.0</v>
      </c>
      <c r="G856" s="211"/>
      <c r="H856" s="211"/>
      <c r="I856" s="211"/>
      <c r="J856" s="211"/>
      <c r="K856" s="211"/>
      <c r="L856" s="211"/>
      <c r="M856" s="211"/>
      <c r="N856" s="211"/>
      <c r="O856" s="211"/>
      <c r="P856" s="211"/>
      <c r="Q856" s="211"/>
      <c r="R856" s="817"/>
      <c r="S856" s="121" t="s">
        <v>28</v>
      </c>
      <c r="T856" s="386" t="s">
        <v>29</v>
      </c>
      <c r="U856" s="217">
        <v>41.0</v>
      </c>
      <c r="V856" s="811" t="s">
        <v>116</v>
      </c>
      <c r="W856" s="217" t="s">
        <v>1917</v>
      </c>
      <c r="X856" s="814" t="s">
        <v>5162</v>
      </c>
      <c r="Y856" s="210"/>
    </row>
    <row r="857">
      <c r="A857" s="1244">
        <v>44024.0</v>
      </c>
      <c r="B857" s="1260" t="s">
        <v>1990</v>
      </c>
      <c r="C857" s="1309" t="s">
        <v>5161</v>
      </c>
      <c r="D857" s="211"/>
      <c r="E857" s="211"/>
      <c r="F857" s="211"/>
      <c r="G857" s="211"/>
      <c r="H857" s="211"/>
      <c r="I857" s="211"/>
      <c r="J857" s="217">
        <v>2.0</v>
      </c>
      <c r="K857" s="211"/>
      <c r="L857" s="211"/>
      <c r="M857" s="211"/>
      <c r="N857" s="211"/>
      <c r="O857" s="211"/>
      <c r="P857" s="211"/>
      <c r="Q857" s="211"/>
      <c r="R857" s="817"/>
      <c r="S857" s="121" t="s">
        <v>28</v>
      </c>
      <c r="T857" s="386" t="s">
        <v>157</v>
      </c>
      <c r="U857" s="217">
        <v>2.0</v>
      </c>
      <c r="V857" s="811" t="s">
        <v>116</v>
      </c>
      <c r="W857" s="217" t="s">
        <v>1917</v>
      </c>
      <c r="X857" s="814" t="s">
        <v>5162</v>
      </c>
      <c r="Y857" s="210"/>
    </row>
    <row r="858">
      <c r="A858" s="1244"/>
      <c r="B858" s="1260"/>
      <c r="C858" s="1309"/>
      <c r="D858" s="211"/>
      <c r="E858" s="211"/>
      <c r="F858" s="211"/>
      <c r="G858" s="211"/>
      <c r="H858" s="211"/>
      <c r="I858" s="211"/>
      <c r="J858" s="217"/>
      <c r="K858" s="211"/>
      <c r="L858" s="211"/>
      <c r="M858" s="211"/>
      <c r="N858" s="211"/>
      <c r="O858" s="211"/>
      <c r="P858" s="211"/>
      <c r="Q858" s="211"/>
      <c r="R858" s="817"/>
      <c r="S858" s="121"/>
      <c r="T858" s="386"/>
      <c r="U858" s="217"/>
      <c r="V858" s="815"/>
      <c r="W858" s="217"/>
      <c r="X858" s="814"/>
      <c r="Y858" s="210"/>
    </row>
    <row r="859">
      <c r="A859" s="1244">
        <v>44024.0</v>
      </c>
      <c r="B859" s="1260" t="s">
        <v>447</v>
      </c>
      <c r="C859" s="1260" t="s">
        <v>317</v>
      </c>
      <c r="D859" s="211"/>
      <c r="E859" s="211"/>
      <c r="F859" s="217">
        <v>33.0</v>
      </c>
      <c r="G859" s="211"/>
      <c r="H859" s="211"/>
      <c r="I859" s="211"/>
      <c r="J859" s="211"/>
      <c r="K859" s="211"/>
      <c r="L859" s="211"/>
      <c r="M859" s="211"/>
      <c r="N859" s="211"/>
      <c r="O859" s="211"/>
      <c r="P859" s="211"/>
      <c r="Q859" s="211"/>
      <c r="R859" s="776"/>
      <c r="S859" s="121" t="s">
        <v>28</v>
      </c>
      <c r="T859" s="386" t="s">
        <v>29</v>
      </c>
      <c r="U859" s="217">
        <v>33.0</v>
      </c>
      <c r="V859" s="811" t="s">
        <v>62</v>
      </c>
      <c r="W859" s="217" t="s">
        <v>1917</v>
      </c>
      <c r="X859" s="810"/>
      <c r="Y859" s="210"/>
    </row>
    <row r="860">
      <c r="A860" s="211"/>
      <c r="B860" s="1261"/>
      <c r="C860" s="1261"/>
      <c r="D860" s="211"/>
      <c r="E860" s="211"/>
      <c r="F860" s="211"/>
      <c r="G860" s="211"/>
      <c r="H860" s="211"/>
      <c r="I860" s="211"/>
      <c r="J860" s="211"/>
      <c r="K860" s="211"/>
      <c r="L860" s="211"/>
      <c r="M860" s="211"/>
      <c r="N860" s="211"/>
      <c r="O860" s="211"/>
      <c r="P860" s="211"/>
      <c r="Q860" s="211"/>
      <c r="R860" s="776"/>
      <c r="S860" s="121"/>
      <c r="T860" s="386"/>
      <c r="U860" s="211"/>
      <c r="V860" s="815"/>
      <c r="W860" s="211"/>
      <c r="X860" s="810"/>
      <c r="Y860" s="210"/>
    </row>
    <row r="861" ht="18.75" customHeight="1">
      <c r="A861" s="1244">
        <v>44024.0</v>
      </c>
      <c r="B861" s="1260" t="s">
        <v>5163</v>
      </c>
      <c r="C861" s="1260" t="s">
        <v>5164</v>
      </c>
      <c r="D861" s="211"/>
      <c r="E861" s="211"/>
      <c r="F861" s="211"/>
      <c r="G861" s="217">
        <v>54.0</v>
      </c>
      <c r="H861" s="211"/>
      <c r="I861" s="211"/>
      <c r="J861" s="211"/>
      <c r="K861" s="211"/>
      <c r="L861" s="211"/>
      <c r="M861" s="211"/>
      <c r="N861" s="211"/>
      <c r="O861" s="211"/>
      <c r="P861" s="211"/>
      <c r="Q861" s="211"/>
      <c r="R861" s="776"/>
      <c r="S861" s="121" t="s">
        <v>28</v>
      </c>
      <c r="T861" s="386" t="s">
        <v>51</v>
      </c>
      <c r="U861" s="217">
        <v>54.0</v>
      </c>
      <c r="V861" s="811" t="s">
        <v>116</v>
      </c>
      <c r="W861" s="217" t="s">
        <v>1917</v>
      </c>
      <c r="X861" s="470" t="s">
        <v>5165</v>
      </c>
      <c r="Y861" s="210"/>
    </row>
    <row r="862">
      <c r="A862" s="1244">
        <v>44024.0</v>
      </c>
      <c r="B862" s="1260" t="s">
        <v>5163</v>
      </c>
      <c r="C862" s="1260" t="s">
        <v>5166</v>
      </c>
      <c r="D862" s="211"/>
      <c r="E862" s="211"/>
      <c r="F862" s="211"/>
      <c r="G862" s="217">
        <v>71.0</v>
      </c>
      <c r="H862" s="211"/>
      <c r="I862" s="211"/>
      <c r="J862" s="211"/>
      <c r="K862" s="211"/>
      <c r="L862" s="217" t="s">
        <v>276</v>
      </c>
      <c r="M862" s="211"/>
      <c r="N862" s="211"/>
      <c r="O862" s="211"/>
      <c r="P862" s="211"/>
      <c r="Q862" s="211"/>
      <c r="R862" s="817"/>
      <c r="S862" s="121" t="s">
        <v>28</v>
      </c>
      <c r="T862" s="386" t="s">
        <v>51</v>
      </c>
      <c r="U862" s="217">
        <v>71.0</v>
      </c>
      <c r="V862" s="811" t="s">
        <v>62</v>
      </c>
      <c r="W862" s="217" t="s">
        <v>1917</v>
      </c>
      <c r="X862" s="814" t="s">
        <v>5167</v>
      </c>
      <c r="Y862" s="210"/>
    </row>
    <row r="863">
      <c r="A863" s="1244">
        <v>44024.0</v>
      </c>
      <c r="B863" s="1260" t="s">
        <v>5163</v>
      </c>
      <c r="C863" s="1260" t="s">
        <v>5168</v>
      </c>
      <c r="D863" s="211"/>
      <c r="E863" s="211"/>
      <c r="F863" s="211"/>
      <c r="G863" s="217">
        <v>53.0</v>
      </c>
      <c r="H863" s="211"/>
      <c r="I863" s="211"/>
      <c r="J863" s="211"/>
      <c r="K863" s="211"/>
      <c r="L863" s="211"/>
      <c r="M863" s="211"/>
      <c r="N863" s="211"/>
      <c r="O863" s="211"/>
      <c r="P863" s="211"/>
      <c r="Q863" s="211"/>
      <c r="R863" s="776"/>
      <c r="S863" s="121" t="s">
        <v>28</v>
      </c>
      <c r="T863" s="386" t="s">
        <v>51</v>
      </c>
      <c r="U863" s="217">
        <v>53.0</v>
      </c>
      <c r="V863" s="811" t="s">
        <v>31</v>
      </c>
      <c r="W863" s="217" t="s">
        <v>1917</v>
      </c>
      <c r="X863" s="814" t="s">
        <v>5169</v>
      </c>
      <c r="Y863" s="210"/>
    </row>
    <row r="864">
      <c r="A864" s="1244"/>
      <c r="B864" s="1260"/>
      <c r="C864" s="1260"/>
      <c r="D864" s="211"/>
      <c r="E864" s="211"/>
      <c r="F864" s="211"/>
      <c r="G864" s="211"/>
      <c r="H864" s="211"/>
      <c r="I864" s="211"/>
      <c r="J864" s="211"/>
      <c r="K864" s="211"/>
      <c r="L864" s="211"/>
      <c r="M864" s="211"/>
      <c r="N864" s="211"/>
      <c r="O864" s="211"/>
      <c r="P864" s="211"/>
      <c r="Q864" s="211"/>
      <c r="R864" s="776"/>
      <c r="S864" s="121"/>
      <c r="T864" s="386"/>
      <c r="U864" s="211"/>
      <c r="V864" s="815"/>
      <c r="W864" s="211"/>
      <c r="X864" s="814"/>
      <c r="Y864" s="210"/>
    </row>
    <row r="865">
      <c r="A865" s="1244">
        <v>44024.0</v>
      </c>
      <c r="B865" s="1324" t="s">
        <v>53</v>
      </c>
      <c r="C865" s="1260" t="s">
        <v>5170</v>
      </c>
      <c r="D865" s="211"/>
      <c r="E865" s="211"/>
      <c r="F865" s="217">
        <v>49.0</v>
      </c>
      <c r="G865" s="217"/>
      <c r="H865" s="211"/>
      <c r="I865" s="211"/>
      <c r="J865" s="211"/>
      <c r="K865" s="211"/>
      <c r="L865" s="211"/>
      <c r="M865" s="211"/>
      <c r="N865" s="211"/>
      <c r="O865" s="211"/>
      <c r="P865" s="211"/>
      <c r="Q865" s="211"/>
      <c r="R865" s="776"/>
      <c r="S865" s="121" t="s">
        <v>28</v>
      </c>
      <c r="T865" s="386" t="s">
        <v>29</v>
      </c>
      <c r="U865" s="217">
        <v>10.0</v>
      </c>
      <c r="V865" s="815" t="s">
        <v>1917</v>
      </c>
      <c r="W865" s="217" t="s">
        <v>77</v>
      </c>
      <c r="X865" s="665" t="s">
        <v>5171</v>
      </c>
      <c r="Y865" s="210"/>
    </row>
    <row r="866">
      <c r="A866" s="1244">
        <v>44024.0</v>
      </c>
      <c r="B866" s="1324" t="s">
        <v>53</v>
      </c>
      <c r="C866" s="1260" t="s">
        <v>5170</v>
      </c>
      <c r="D866" s="211"/>
      <c r="E866" s="211"/>
      <c r="F866" s="211"/>
      <c r="G866" s="211"/>
      <c r="H866" s="211"/>
      <c r="I866" s="211"/>
      <c r="J866" s="211"/>
      <c r="K866" s="211"/>
      <c r="L866" s="211"/>
      <c r="M866" s="211"/>
      <c r="N866" s="211"/>
      <c r="O866" s="211"/>
      <c r="P866" s="211"/>
      <c r="Q866" s="211"/>
      <c r="R866" s="776"/>
      <c r="S866" s="121" t="s">
        <v>28</v>
      </c>
      <c r="T866" s="386" t="s">
        <v>29</v>
      </c>
      <c r="U866" s="217">
        <v>13.0</v>
      </c>
      <c r="V866" s="811" t="s">
        <v>116</v>
      </c>
      <c r="W866" s="217" t="s">
        <v>77</v>
      </c>
      <c r="X866" s="109"/>
      <c r="Y866" s="210"/>
    </row>
    <row r="867">
      <c r="A867" s="1244">
        <v>44024.0</v>
      </c>
      <c r="B867" s="1324" t="s">
        <v>53</v>
      </c>
      <c r="C867" s="1260" t="s">
        <v>5170</v>
      </c>
      <c r="D867" s="211"/>
      <c r="E867" s="211"/>
      <c r="F867" s="211"/>
      <c r="G867" s="211"/>
      <c r="H867" s="211"/>
      <c r="I867" s="211"/>
      <c r="J867" s="211"/>
      <c r="K867" s="211"/>
      <c r="L867" s="211"/>
      <c r="M867" s="211"/>
      <c r="N867" s="211"/>
      <c r="O867" s="211"/>
      <c r="P867" s="211"/>
      <c r="Q867" s="211"/>
      <c r="R867" s="776"/>
      <c r="S867" s="121" t="s">
        <v>28</v>
      </c>
      <c r="T867" s="386" t="s">
        <v>29</v>
      </c>
      <c r="U867" s="217">
        <v>13.0</v>
      </c>
      <c r="V867" s="811" t="s">
        <v>31</v>
      </c>
      <c r="W867" s="217" t="s">
        <v>77</v>
      </c>
      <c r="X867" s="109"/>
      <c r="Y867" s="210"/>
    </row>
    <row r="868">
      <c r="B868" s="1324" t="s">
        <v>53</v>
      </c>
      <c r="C868" s="1260" t="s">
        <v>5170</v>
      </c>
      <c r="D868" s="211"/>
      <c r="E868" s="211"/>
      <c r="F868" s="211"/>
      <c r="G868" s="211"/>
      <c r="H868" s="211"/>
      <c r="I868" s="211"/>
      <c r="J868" s="211"/>
      <c r="K868" s="211"/>
      <c r="L868" s="211"/>
      <c r="M868" s="211"/>
      <c r="N868" s="211"/>
      <c r="O868" s="211"/>
      <c r="P868" s="211"/>
      <c r="Q868" s="211"/>
      <c r="R868" s="776"/>
      <c r="S868" s="121" t="s">
        <v>28</v>
      </c>
      <c r="T868" s="386" t="s">
        <v>29</v>
      </c>
      <c r="U868" s="217">
        <v>13.0</v>
      </c>
      <c r="V868" s="811" t="s">
        <v>62</v>
      </c>
      <c r="W868" s="217" t="s">
        <v>77</v>
      </c>
      <c r="X868" s="109"/>
      <c r="Y868" s="210"/>
    </row>
    <row r="869">
      <c r="A869" s="211"/>
      <c r="B869" s="1324"/>
      <c r="C869" s="1260"/>
      <c r="D869" s="211"/>
      <c r="E869" s="211"/>
      <c r="F869" s="211"/>
      <c r="G869" s="211"/>
      <c r="H869" s="211"/>
      <c r="I869" s="211"/>
      <c r="J869" s="211"/>
      <c r="K869" s="211"/>
      <c r="L869" s="211"/>
      <c r="M869" s="211"/>
      <c r="N869" s="211"/>
      <c r="O869" s="211"/>
      <c r="P869" s="211"/>
      <c r="Q869" s="211"/>
      <c r="R869" s="776"/>
      <c r="S869" s="121"/>
      <c r="T869" s="386"/>
      <c r="U869" s="211"/>
      <c r="V869" s="815"/>
      <c r="W869" s="211"/>
      <c r="X869" s="109"/>
      <c r="Y869" s="210"/>
    </row>
    <row r="870">
      <c r="A870" s="1244">
        <v>44024.0</v>
      </c>
      <c r="B870" s="1324" t="s">
        <v>5073</v>
      </c>
      <c r="C870" s="1260" t="s">
        <v>5172</v>
      </c>
      <c r="D870" s="211"/>
      <c r="E870" s="211"/>
      <c r="F870" s="211"/>
      <c r="G870" s="211"/>
      <c r="H870" s="211"/>
      <c r="I870" s="211"/>
      <c r="J870" s="211"/>
      <c r="K870" s="211"/>
      <c r="L870" s="211"/>
      <c r="M870" s="211"/>
      <c r="N870" s="211"/>
      <c r="O870" s="217">
        <v>38.0</v>
      </c>
      <c r="P870" s="211"/>
      <c r="Q870" s="211"/>
      <c r="R870" s="776"/>
      <c r="S870" s="121" t="s">
        <v>28</v>
      </c>
      <c r="T870" s="386" t="s">
        <v>81</v>
      </c>
      <c r="U870" s="217">
        <v>38.0</v>
      </c>
      <c r="V870" s="815" t="s">
        <v>77</v>
      </c>
      <c r="W870" s="211"/>
      <c r="X870" s="1001" t="s">
        <v>5173</v>
      </c>
      <c r="Y870" s="210"/>
    </row>
    <row r="871">
      <c r="A871" s="1244">
        <v>44024.0</v>
      </c>
      <c r="B871" s="1324" t="s">
        <v>4900</v>
      </c>
      <c r="C871" s="1323" t="s">
        <v>5174</v>
      </c>
      <c r="D871" s="211"/>
      <c r="E871" s="211"/>
      <c r="F871" s="211"/>
      <c r="G871" s="211"/>
      <c r="H871" s="211"/>
      <c r="I871" s="211"/>
      <c r="J871" s="211"/>
      <c r="K871" s="211"/>
      <c r="L871" s="211"/>
      <c r="M871" s="211"/>
      <c r="N871" s="211"/>
      <c r="O871" s="217">
        <v>30.0</v>
      </c>
      <c r="P871" s="211"/>
      <c r="Q871" s="211"/>
      <c r="R871" s="776"/>
      <c r="S871" s="121" t="s">
        <v>28</v>
      </c>
      <c r="T871" s="386" t="s">
        <v>81</v>
      </c>
      <c r="U871" s="217">
        <v>30.0</v>
      </c>
      <c r="V871" s="815" t="s">
        <v>82</v>
      </c>
      <c r="W871" s="211"/>
      <c r="X871" s="207"/>
      <c r="Y871" s="210"/>
    </row>
    <row r="872">
      <c r="A872" s="1244">
        <v>44024.0</v>
      </c>
      <c r="B872" s="1324" t="s">
        <v>4894</v>
      </c>
      <c r="C872" s="1323" t="s">
        <v>5175</v>
      </c>
      <c r="D872" s="211"/>
      <c r="E872" s="211"/>
      <c r="F872" s="211"/>
      <c r="G872" s="211"/>
      <c r="H872" s="211"/>
      <c r="I872" s="211"/>
      <c r="J872" s="211"/>
      <c r="K872" s="211"/>
      <c r="L872" s="211"/>
      <c r="M872" s="211"/>
      <c r="N872" s="211"/>
      <c r="O872" s="217">
        <v>30.0</v>
      </c>
      <c r="P872" s="211"/>
      <c r="Q872" s="211"/>
      <c r="R872" s="776"/>
      <c r="S872" s="121" t="s">
        <v>28</v>
      </c>
      <c r="T872" s="386" t="s">
        <v>81</v>
      </c>
      <c r="U872" s="217">
        <v>30.0</v>
      </c>
      <c r="V872" s="815" t="s">
        <v>82</v>
      </c>
      <c r="W872" s="211"/>
      <c r="X872" s="615" t="s">
        <v>5176</v>
      </c>
      <c r="Y872" s="210"/>
    </row>
    <row r="873">
      <c r="A873" s="1244">
        <v>44024.0</v>
      </c>
      <c r="B873" s="1324" t="s">
        <v>4902</v>
      </c>
      <c r="C873" s="1300" t="s">
        <v>5177</v>
      </c>
      <c r="D873" s="211"/>
      <c r="E873" s="211"/>
      <c r="F873" s="211"/>
      <c r="G873" s="211"/>
      <c r="H873" s="211"/>
      <c r="I873" s="211"/>
      <c r="J873" s="211"/>
      <c r="K873" s="211"/>
      <c r="L873" s="211"/>
      <c r="M873" s="211"/>
      <c r="N873" s="211"/>
      <c r="O873" s="217">
        <v>32.0</v>
      </c>
      <c r="P873" s="211"/>
      <c r="Q873" s="211"/>
      <c r="R873" s="776"/>
      <c r="S873" s="121" t="s">
        <v>28</v>
      </c>
      <c r="T873" s="386" t="s">
        <v>81</v>
      </c>
      <c r="U873" s="217">
        <v>32.0</v>
      </c>
      <c r="V873" s="815" t="s">
        <v>82</v>
      </c>
      <c r="W873" s="211"/>
      <c r="X873" s="1423" t="s">
        <v>5178</v>
      </c>
      <c r="Y873" s="210"/>
    </row>
    <row r="874">
      <c r="A874" s="1244"/>
      <c r="B874" s="1261"/>
      <c r="C874" s="1261"/>
      <c r="D874" s="211"/>
      <c r="E874" s="211"/>
      <c r="F874" s="211"/>
      <c r="G874" s="211"/>
      <c r="H874" s="211"/>
      <c r="I874" s="211"/>
      <c r="J874" s="211"/>
      <c r="K874" s="211"/>
      <c r="L874" s="211"/>
      <c r="M874" s="211"/>
      <c r="N874" s="211"/>
      <c r="O874" s="211"/>
      <c r="P874" s="211"/>
      <c r="Q874" s="211"/>
      <c r="R874" s="776"/>
      <c r="S874" s="121"/>
      <c r="T874" s="386"/>
      <c r="U874" s="211"/>
      <c r="V874" s="815"/>
      <c r="W874" s="211"/>
      <c r="X874" s="1423"/>
      <c r="Y874" s="210"/>
    </row>
    <row r="875">
      <c r="A875" s="502"/>
      <c r="B875" s="1328"/>
      <c r="C875" s="1328"/>
      <c r="D875" s="502"/>
      <c r="E875" s="502"/>
      <c r="F875" s="502"/>
      <c r="G875" s="502"/>
      <c r="H875" s="502"/>
      <c r="I875" s="502"/>
      <c r="J875" s="502"/>
      <c r="K875" s="502"/>
      <c r="L875" s="502"/>
      <c r="M875" s="502"/>
      <c r="N875" s="502"/>
      <c r="O875" s="502"/>
      <c r="P875" s="502"/>
      <c r="Q875" s="502"/>
      <c r="R875" s="503"/>
      <c r="S875" s="504"/>
      <c r="T875" s="501"/>
      <c r="U875" s="502"/>
      <c r="V875" s="954"/>
      <c r="W875" s="502"/>
      <c r="X875" s="1424"/>
      <c r="Y875" s="507"/>
    </row>
    <row r="876">
      <c r="A876" s="211"/>
      <c r="B876" s="1261"/>
      <c r="C876" s="1261"/>
      <c r="D876" s="211"/>
      <c r="E876" s="211"/>
      <c r="F876" s="211"/>
      <c r="G876" s="211"/>
      <c r="H876" s="211"/>
      <c r="I876" s="211"/>
      <c r="J876" s="211"/>
      <c r="K876" s="211"/>
      <c r="L876" s="211"/>
      <c r="M876" s="211"/>
      <c r="N876" s="211"/>
      <c r="O876" s="211"/>
      <c r="P876" s="211"/>
      <c r="Q876" s="211"/>
      <c r="R876" s="776"/>
      <c r="S876" s="121"/>
      <c r="T876" s="386"/>
      <c r="U876" s="211"/>
      <c r="V876" s="815"/>
      <c r="W876" s="211"/>
      <c r="X876" s="810"/>
      <c r="Y876" s="210"/>
    </row>
    <row r="877">
      <c r="A877" s="383">
        <v>44025.0</v>
      </c>
      <c r="B877" s="1260" t="s">
        <v>912</v>
      </c>
      <c r="C877" s="1260" t="s">
        <v>5179</v>
      </c>
      <c r="D877" s="211"/>
      <c r="E877" s="211"/>
      <c r="F877" s="211"/>
      <c r="G877" s="217">
        <v>36.0</v>
      </c>
      <c r="H877" s="211"/>
      <c r="I877" s="211"/>
      <c r="J877" s="211"/>
      <c r="K877" s="211"/>
      <c r="L877" s="211"/>
      <c r="M877" s="211"/>
      <c r="N877" s="211"/>
      <c r="O877" s="211"/>
      <c r="P877" s="211"/>
      <c r="Q877" s="211"/>
      <c r="R877" s="1425"/>
      <c r="S877" s="121" t="s">
        <v>28</v>
      </c>
      <c r="T877" s="386" t="s">
        <v>51</v>
      </c>
      <c r="U877" s="217">
        <v>36.0</v>
      </c>
      <c r="V877" s="815" t="s">
        <v>55</v>
      </c>
      <c r="W877" s="217" t="s">
        <v>1917</v>
      </c>
      <c r="X877" s="810"/>
      <c r="Y877" s="210"/>
    </row>
    <row r="878">
      <c r="A878" s="211"/>
      <c r="B878" s="1261"/>
      <c r="C878" s="1261"/>
      <c r="D878" s="211"/>
      <c r="E878" s="211"/>
      <c r="F878" s="211"/>
      <c r="G878" s="211"/>
      <c r="H878" s="217" t="s">
        <v>5</v>
      </c>
      <c r="I878" s="211"/>
      <c r="J878" s="211"/>
      <c r="K878" s="211"/>
      <c r="L878" s="211"/>
      <c r="M878" s="211"/>
      <c r="N878" s="211"/>
      <c r="O878" s="211"/>
      <c r="P878" s="211"/>
      <c r="Q878" s="211"/>
      <c r="R878" s="776"/>
      <c r="S878" s="121"/>
      <c r="T878" s="386"/>
      <c r="U878" s="211"/>
      <c r="V878" s="815"/>
      <c r="W878" s="211"/>
      <c r="X878" s="810"/>
      <c r="Y878" s="210"/>
    </row>
    <row r="879">
      <c r="A879" s="383">
        <v>44025.0</v>
      </c>
      <c r="B879" s="1260" t="s">
        <v>1310</v>
      </c>
      <c r="C879" s="1260" t="s">
        <v>5180</v>
      </c>
      <c r="D879" s="211"/>
      <c r="E879" s="211"/>
      <c r="F879" s="217">
        <v>27.0</v>
      </c>
      <c r="G879" s="211"/>
      <c r="H879" s="211"/>
      <c r="I879" s="211"/>
      <c r="J879" s="211"/>
      <c r="K879" s="211"/>
      <c r="L879" s="211"/>
      <c r="M879" s="211"/>
      <c r="N879" s="211"/>
      <c r="O879" s="211"/>
      <c r="P879" s="211"/>
      <c r="Q879" s="211"/>
      <c r="R879" s="776"/>
      <c r="S879" s="121" t="s">
        <v>28</v>
      </c>
      <c r="T879" s="386" t="s">
        <v>29</v>
      </c>
      <c r="U879" s="217">
        <v>27.0</v>
      </c>
      <c r="V879" s="811" t="s">
        <v>1930</v>
      </c>
      <c r="W879" s="217" t="s">
        <v>1917</v>
      </c>
      <c r="X879" s="814" t="s">
        <v>5181</v>
      </c>
      <c r="Y879" s="210"/>
    </row>
    <row r="880">
      <c r="A880" s="383">
        <v>44025.0</v>
      </c>
      <c r="B880" s="1260" t="s">
        <v>1310</v>
      </c>
      <c r="C880" s="1379" t="s">
        <v>5182</v>
      </c>
      <c r="D880" s="211"/>
      <c r="E880" s="211"/>
      <c r="F880" s="217">
        <v>4.0</v>
      </c>
      <c r="G880" s="211"/>
      <c r="H880" s="211"/>
      <c r="I880" s="211"/>
      <c r="J880" s="211"/>
      <c r="K880" s="211"/>
      <c r="L880" s="211"/>
      <c r="M880" s="211"/>
      <c r="N880" s="211"/>
      <c r="O880" s="211"/>
      <c r="P880" s="211"/>
      <c r="Q880" s="211"/>
      <c r="R880" s="817"/>
      <c r="S880" s="121" t="s">
        <v>28</v>
      </c>
      <c r="T880" s="386" t="s">
        <v>29</v>
      </c>
      <c r="U880" s="217">
        <v>4.0</v>
      </c>
      <c r="V880" s="815" t="s">
        <v>77</v>
      </c>
      <c r="W880" s="211"/>
      <c r="X880" s="814"/>
      <c r="Y880" s="210"/>
    </row>
    <row r="881">
      <c r="A881" s="383"/>
      <c r="B881" s="1260"/>
      <c r="C881" s="1379"/>
      <c r="D881" s="211"/>
      <c r="E881" s="211"/>
      <c r="F881" s="211"/>
      <c r="G881" s="211"/>
      <c r="H881" s="211"/>
      <c r="I881" s="211"/>
      <c r="J881" s="211"/>
      <c r="K881" s="211"/>
      <c r="L881" s="211"/>
      <c r="M881" s="211"/>
      <c r="N881" s="211"/>
      <c r="O881" s="211"/>
      <c r="P881" s="211"/>
      <c r="Q881" s="211"/>
      <c r="R881" s="817"/>
      <c r="S881" s="121"/>
      <c r="T881" s="386"/>
      <c r="U881" s="211"/>
      <c r="V881" s="815"/>
      <c r="W881" s="211"/>
      <c r="X881" s="814"/>
      <c r="Y881" s="210"/>
    </row>
    <row r="882">
      <c r="A882" s="383">
        <v>44025.0</v>
      </c>
      <c r="B882" s="1426" t="s">
        <v>60</v>
      </c>
      <c r="C882" s="1260" t="s">
        <v>5183</v>
      </c>
      <c r="D882" s="211"/>
      <c r="E882" s="211"/>
      <c r="F882" s="217">
        <v>24.0</v>
      </c>
      <c r="G882" s="211"/>
      <c r="H882" s="211"/>
      <c r="I882" s="211"/>
      <c r="J882" s="211"/>
      <c r="K882" s="211"/>
      <c r="L882" s="211"/>
      <c r="M882" s="211"/>
      <c r="N882" s="211"/>
      <c r="O882" s="211"/>
      <c r="P882" s="211"/>
      <c r="Q882" s="211"/>
      <c r="R882" s="776"/>
      <c r="S882" s="121" t="s">
        <v>28</v>
      </c>
      <c r="T882" s="386" t="s">
        <v>29</v>
      </c>
      <c r="U882" s="217">
        <v>24.0</v>
      </c>
      <c r="V882" s="811" t="s">
        <v>1912</v>
      </c>
      <c r="W882" s="217" t="s">
        <v>1917</v>
      </c>
      <c r="X882" s="814" t="s">
        <v>5184</v>
      </c>
      <c r="Y882" s="210"/>
    </row>
    <row r="883">
      <c r="A883" s="211"/>
      <c r="B883" s="1261"/>
      <c r="C883" s="1261"/>
      <c r="D883" s="211"/>
      <c r="E883" s="211"/>
      <c r="F883" s="211"/>
      <c r="G883" s="211"/>
      <c r="H883" s="211"/>
      <c r="I883" s="211"/>
      <c r="J883" s="211"/>
      <c r="K883" s="211"/>
      <c r="L883" s="211"/>
      <c r="M883" s="211"/>
      <c r="N883" s="211"/>
      <c r="O883" s="211"/>
      <c r="P883" s="211"/>
      <c r="Q883" s="211"/>
      <c r="R883" s="776"/>
      <c r="S883" s="121"/>
      <c r="T883" s="386"/>
      <c r="U883" s="211"/>
      <c r="V883" s="815"/>
      <c r="W883" s="211"/>
      <c r="X883" s="814" t="s">
        <v>1514</v>
      </c>
      <c r="Y883" s="210"/>
    </row>
    <row r="884">
      <c r="A884" s="1427">
        <v>44025.0</v>
      </c>
      <c r="B884" s="1260" t="s">
        <v>3069</v>
      </c>
      <c r="C884" s="1428" t="s">
        <v>226</v>
      </c>
      <c r="D884" s="211"/>
      <c r="E884" s="211"/>
      <c r="F884" s="211"/>
      <c r="G884" s="211"/>
      <c r="H884" s="211"/>
      <c r="I884" s="211"/>
      <c r="J884" s="211"/>
      <c r="K884" s="211"/>
      <c r="L884" s="211"/>
      <c r="M884" s="211"/>
      <c r="N884" s="217">
        <v>1.0</v>
      </c>
      <c r="O884" s="211"/>
      <c r="P884" s="211"/>
      <c r="Q884" s="211"/>
      <c r="R884" s="817"/>
      <c r="S884" s="121" t="s">
        <v>28</v>
      </c>
      <c r="T884" s="386" t="s">
        <v>58</v>
      </c>
      <c r="U884" s="217">
        <v>1.0</v>
      </c>
      <c r="V884" s="815" t="s">
        <v>77</v>
      </c>
      <c r="W884" s="211"/>
      <c r="X884" s="810"/>
      <c r="Y884" s="210"/>
    </row>
    <row r="885">
      <c r="A885" s="1427"/>
      <c r="B885" s="1260"/>
      <c r="C885" s="1428"/>
      <c r="D885" s="211"/>
      <c r="E885" s="211"/>
      <c r="F885" s="211"/>
      <c r="G885" s="211"/>
      <c r="H885" s="211"/>
      <c r="I885" s="211"/>
      <c r="J885" s="211"/>
      <c r="K885" s="211"/>
      <c r="L885" s="211"/>
      <c r="M885" s="211"/>
      <c r="N885" s="217"/>
      <c r="O885" s="211"/>
      <c r="P885" s="211"/>
      <c r="Q885" s="211"/>
      <c r="R885" s="817"/>
      <c r="S885" s="121"/>
      <c r="T885" s="386"/>
      <c r="U885" s="217"/>
      <c r="V885" s="815"/>
      <c r="W885" s="211"/>
      <c r="X885" s="810"/>
      <c r="Y885" s="210"/>
    </row>
    <row r="886">
      <c r="A886" s="383">
        <v>44025.0</v>
      </c>
      <c r="B886" s="1260" t="s">
        <v>1910</v>
      </c>
      <c r="C886" s="1298" t="s">
        <v>5185</v>
      </c>
      <c r="D886" s="211"/>
      <c r="E886" s="211"/>
      <c r="F886" s="211"/>
      <c r="G886" s="217">
        <v>14.0</v>
      </c>
      <c r="H886" s="211"/>
      <c r="I886" s="211"/>
      <c r="J886" s="211"/>
      <c r="K886" s="211"/>
      <c r="L886" s="211"/>
      <c r="M886" s="211"/>
      <c r="N886" s="211"/>
      <c r="O886" s="211"/>
      <c r="P886" s="211"/>
      <c r="Q886" s="211"/>
      <c r="R886" s="817"/>
      <c r="S886" s="121" t="s">
        <v>28</v>
      </c>
      <c r="T886" s="386" t="s">
        <v>51</v>
      </c>
      <c r="U886" s="217">
        <v>14.0</v>
      </c>
      <c r="V886" s="811" t="s">
        <v>62</v>
      </c>
      <c r="W886" s="217" t="s">
        <v>1917</v>
      </c>
      <c r="X886" s="1353" t="s">
        <v>5186</v>
      </c>
      <c r="Y886" s="210"/>
    </row>
    <row r="887">
      <c r="A887" s="383">
        <v>44025.0</v>
      </c>
      <c r="B887" s="1260" t="s">
        <v>1910</v>
      </c>
      <c r="C887" s="1298" t="s">
        <v>5187</v>
      </c>
      <c r="D887" s="1391"/>
      <c r="E887" s="1391"/>
      <c r="F887" s="1391"/>
      <c r="G887" s="1392">
        <v>10.0</v>
      </c>
      <c r="H887" s="1391"/>
      <c r="I887" s="1391"/>
      <c r="J887" s="1391"/>
      <c r="K887" s="1391"/>
      <c r="L887" s="1391"/>
      <c r="M887" s="1391"/>
      <c r="N887" s="1391"/>
      <c r="O887" s="1391"/>
      <c r="P887" s="1391"/>
      <c r="Q887" s="1391"/>
      <c r="R887" s="817"/>
      <c r="S887" s="121" t="s">
        <v>28</v>
      </c>
      <c r="T887" s="386" t="s">
        <v>51</v>
      </c>
      <c r="U887" s="1392">
        <v>10.0</v>
      </c>
      <c r="V887" s="1394" t="s">
        <v>1940</v>
      </c>
      <c r="W887" s="1392" t="s">
        <v>1917</v>
      </c>
      <c r="X887" s="1429" t="s">
        <v>5186</v>
      </c>
      <c r="Y887" s="1396"/>
    </row>
    <row r="888">
      <c r="A888" s="383">
        <v>44025.0</v>
      </c>
      <c r="B888" s="1260" t="s">
        <v>1910</v>
      </c>
      <c r="C888" s="1298" t="s">
        <v>5188</v>
      </c>
      <c r="D888" s="211"/>
      <c r="E888" s="211"/>
      <c r="F888" s="217"/>
      <c r="G888" s="217">
        <v>2.0</v>
      </c>
      <c r="H888" s="211"/>
      <c r="I888" s="211"/>
      <c r="J888" s="211"/>
      <c r="K888" s="211"/>
      <c r="L888" s="211"/>
      <c r="M888" s="211"/>
      <c r="N888" s="211"/>
      <c r="O888" s="211"/>
      <c r="P888" s="211"/>
      <c r="Q888" s="211"/>
      <c r="R888" s="776"/>
      <c r="S888" s="121" t="s">
        <v>28</v>
      </c>
      <c r="T888" s="386" t="s">
        <v>51</v>
      </c>
      <c r="U888" s="217">
        <v>2.0</v>
      </c>
      <c r="V888" s="815" t="s">
        <v>55</v>
      </c>
      <c r="W888" s="217" t="s">
        <v>1917</v>
      </c>
      <c r="X888" s="1353" t="s">
        <v>5186</v>
      </c>
      <c r="Y888" s="210"/>
    </row>
    <row r="889">
      <c r="A889" s="383">
        <v>44025.0</v>
      </c>
      <c r="B889" s="1260" t="s">
        <v>1910</v>
      </c>
      <c r="C889" s="1298" t="s">
        <v>5189</v>
      </c>
      <c r="D889" s="211"/>
      <c r="E889" s="211"/>
      <c r="F889" s="211"/>
      <c r="G889" s="217">
        <v>9.0</v>
      </c>
      <c r="H889" s="211"/>
      <c r="I889" s="211"/>
      <c r="J889" s="211"/>
      <c r="K889" s="211"/>
      <c r="L889" s="211"/>
      <c r="M889" s="211"/>
      <c r="N889" s="211"/>
      <c r="O889" s="211"/>
      <c r="P889" s="211"/>
      <c r="Q889" s="211"/>
      <c r="R889" s="776"/>
      <c r="S889" s="121" t="s">
        <v>28</v>
      </c>
      <c r="T889" s="386" t="s">
        <v>51</v>
      </c>
      <c r="U889" s="217">
        <v>9.0</v>
      </c>
      <c r="V889" s="811" t="s">
        <v>116</v>
      </c>
      <c r="W889" s="217" t="s">
        <v>1917</v>
      </c>
      <c r="X889" s="1353" t="s">
        <v>5186</v>
      </c>
      <c r="Y889" s="210"/>
    </row>
    <row r="890">
      <c r="A890" s="211"/>
      <c r="B890" s="1261"/>
      <c r="C890" s="1261"/>
      <c r="D890" s="211"/>
      <c r="E890" s="211"/>
      <c r="F890" s="211"/>
      <c r="G890" s="211"/>
      <c r="H890" s="211"/>
      <c r="I890" s="211"/>
      <c r="J890" s="211"/>
      <c r="K890" s="211"/>
      <c r="L890" s="211"/>
      <c r="M890" s="211"/>
      <c r="N890" s="211"/>
      <c r="O890" s="211"/>
      <c r="P890" s="211"/>
      <c r="Q890" s="211"/>
      <c r="R890" s="776"/>
      <c r="S890" s="121"/>
      <c r="T890" s="386"/>
      <c r="U890" s="211"/>
      <c r="V890" s="815"/>
      <c r="W890" s="211"/>
      <c r="X890" s="810"/>
      <c r="Y890" s="210"/>
    </row>
    <row r="891">
      <c r="A891" s="383">
        <v>44025.0</v>
      </c>
      <c r="B891" s="1260" t="s">
        <v>1664</v>
      </c>
      <c r="C891" s="1315" t="s">
        <v>5190</v>
      </c>
      <c r="D891" s="211"/>
      <c r="E891" s="211"/>
      <c r="F891" s="211"/>
      <c r="G891" s="217">
        <v>10.0</v>
      </c>
      <c r="H891" s="211"/>
      <c r="I891" s="211"/>
      <c r="J891" s="211"/>
      <c r="K891" s="211"/>
      <c r="L891" s="211"/>
      <c r="M891" s="211"/>
      <c r="N891" s="211"/>
      <c r="O891" s="211"/>
      <c r="P891" s="211"/>
      <c r="Q891" s="211"/>
      <c r="R891" s="776"/>
      <c r="S891" s="121" t="s">
        <v>28</v>
      </c>
      <c r="T891" s="386" t="s">
        <v>51</v>
      </c>
      <c r="U891" s="217">
        <v>10.0</v>
      </c>
      <c r="V891" s="811" t="s">
        <v>31</v>
      </c>
      <c r="W891" s="217" t="s">
        <v>1917</v>
      </c>
      <c r="X891" s="810"/>
      <c r="Y891" s="210"/>
    </row>
    <row r="892">
      <c r="A892" s="383">
        <v>44025.0</v>
      </c>
      <c r="B892" s="1260" t="s">
        <v>1664</v>
      </c>
      <c r="C892" s="1315" t="s">
        <v>5191</v>
      </c>
      <c r="D892" s="211"/>
      <c r="E892" s="211"/>
      <c r="F892" s="211"/>
      <c r="G892" s="217">
        <v>20.0</v>
      </c>
      <c r="H892" s="211"/>
      <c r="I892" s="211"/>
      <c r="J892" s="211"/>
      <c r="K892" s="211"/>
      <c r="L892" s="211"/>
      <c r="M892" s="211"/>
      <c r="N892" s="211"/>
      <c r="O892" s="211"/>
      <c r="P892" s="211"/>
      <c r="Q892" s="211"/>
      <c r="R892" s="776"/>
      <c r="S892" s="121" t="s">
        <v>28</v>
      </c>
      <c r="T892" s="386" t="s">
        <v>51</v>
      </c>
      <c r="U892" s="217">
        <v>20.0</v>
      </c>
      <c r="V892" s="815" t="s">
        <v>55</v>
      </c>
      <c r="W892" s="217" t="s">
        <v>1917</v>
      </c>
      <c r="X892" s="810"/>
      <c r="Y892" s="210"/>
    </row>
    <row r="893">
      <c r="A893" s="383">
        <v>44025.0</v>
      </c>
      <c r="B893" s="1260" t="s">
        <v>1664</v>
      </c>
      <c r="C893" s="1315" t="s">
        <v>5192</v>
      </c>
      <c r="D893" s="211"/>
      <c r="E893" s="211"/>
      <c r="F893" s="211"/>
      <c r="G893" s="217">
        <v>20.0</v>
      </c>
      <c r="H893" s="211"/>
      <c r="I893" s="211"/>
      <c r="J893" s="211"/>
      <c r="K893" s="211"/>
      <c r="L893" s="211"/>
      <c r="M893" s="211"/>
      <c r="N893" s="211"/>
      <c r="O893" s="211"/>
      <c r="P893" s="211"/>
      <c r="Q893" s="211"/>
      <c r="R893" s="776"/>
      <c r="S893" s="121" t="s">
        <v>28</v>
      </c>
      <c r="T893" s="386" t="s">
        <v>51</v>
      </c>
      <c r="U893" s="217">
        <v>20.0</v>
      </c>
      <c r="V893" s="811" t="s">
        <v>1912</v>
      </c>
      <c r="W893" s="217" t="s">
        <v>1917</v>
      </c>
      <c r="X893" s="810"/>
      <c r="Y893" s="210"/>
    </row>
    <row r="894">
      <c r="A894" s="211"/>
      <c r="B894" s="1260"/>
      <c r="C894" s="1261"/>
      <c r="D894" s="211"/>
      <c r="E894" s="211"/>
      <c r="F894" s="211"/>
      <c r="G894" s="211"/>
      <c r="H894" s="211"/>
      <c r="I894" s="211"/>
      <c r="J894" s="211"/>
      <c r="K894" s="211"/>
      <c r="L894" s="211"/>
      <c r="M894" s="211"/>
      <c r="N894" s="211"/>
      <c r="O894" s="211"/>
      <c r="P894" s="211"/>
      <c r="Q894" s="211"/>
      <c r="R894" s="776"/>
      <c r="S894" s="121"/>
      <c r="T894" s="386"/>
      <c r="U894" s="211"/>
      <c r="V894" s="815"/>
      <c r="W894" s="211"/>
      <c r="X894" s="810"/>
      <c r="Y894" s="210"/>
    </row>
    <row r="895">
      <c r="A895" s="383">
        <v>44025.0</v>
      </c>
      <c r="B895" s="1260" t="s">
        <v>5193</v>
      </c>
      <c r="C895" s="1260" t="s">
        <v>5194</v>
      </c>
      <c r="D895" s="211"/>
      <c r="E895" s="211"/>
      <c r="F895" s="217">
        <v>8.0</v>
      </c>
      <c r="G895" s="211"/>
      <c r="H895" s="211"/>
      <c r="I895" s="211"/>
      <c r="J895" s="211"/>
      <c r="K895" s="211"/>
      <c r="L895" s="211"/>
      <c r="M895" s="211"/>
      <c r="N895" s="211"/>
      <c r="O895" s="211"/>
      <c r="P895" s="211"/>
      <c r="Q895" s="211"/>
      <c r="R895" s="776"/>
      <c r="S895" s="121" t="s">
        <v>28</v>
      </c>
      <c r="T895" s="386" t="s">
        <v>29</v>
      </c>
      <c r="U895" s="217">
        <v>8.0</v>
      </c>
      <c r="V895" s="815" t="s">
        <v>77</v>
      </c>
      <c r="W895" s="211"/>
      <c r="X895" s="810"/>
      <c r="Y895" s="210"/>
    </row>
    <row r="896">
      <c r="A896" s="211"/>
      <c r="B896" s="1261"/>
      <c r="C896" s="1261"/>
      <c r="D896" s="211"/>
      <c r="E896" s="211"/>
      <c r="F896" s="211"/>
      <c r="G896" s="211"/>
      <c r="H896" s="211"/>
      <c r="I896" s="211"/>
      <c r="J896" s="211"/>
      <c r="K896" s="211"/>
      <c r="L896" s="211"/>
      <c r="M896" s="211"/>
      <c r="N896" s="211"/>
      <c r="O896" s="211"/>
      <c r="P896" s="211"/>
      <c r="Q896" s="211"/>
      <c r="R896" s="776"/>
      <c r="S896" s="121"/>
      <c r="T896" s="386"/>
      <c r="U896" s="211"/>
      <c r="V896" s="815"/>
      <c r="W896" s="211"/>
      <c r="X896" s="810"/>
      <c r="Y896" s="210"/>
    </row>
    <row r="897">
      <c r="A897" s="383">
        <v>44025.0</v>
      </c>
      <c r="B897" s="1260" t="s">
        <v>5195</v>
      </c>
      <c r="C897" s="1261"/>
      <c r="D897" s="211"/>
      <c r="E897" s="211"/>
      <c r="F897" s="211"/>
      <c r="G897" s="211"/>
      <c r="H897" s="211"/>
      <c r="I897" s="211"/>
      <c r="J897" s="211"/>
      <c r="K897" s="211"/>
      <c r="L897" s="211"/>
      <c r="M897" s="211"/>
      <c r="N897" s="211"/>
      <c r="O897" s="211"/>
      <c r="P897" s="217"/>
      <c r="Q897" s="217">
        <v>2.0</v>
      </c>
      <c r="R897" s="776"/>
      <c r="S897" s="121" t="s">
        <v>28</v>
      </c>
      <c r="T897" s="386" t="s">
        <v>23</v>
      </c>
      <c r="U897" s="217">
        <v>2.0</v>
      </c>
      <c r="V897" s="815" t="s">
        <v>44</v>
      </c>
      <c r="W897" s="211"/>
      <c r="X897" s="814" t="s">
        <v>5196</v>
      </c>
      <c r="Y897" s="210"/>
    </row>
    <row r="898">
      <c r="A898" s="211"/>
      <c r="B898" s="1261"/>
      <c r="C898" s="1261"/>
      <c r="D898" s="211"/>
      <c r="E898" s="211"/>
      <c r="F898" s="211"/>
      <c r="G898" s="211"/>
      <c r="H898" s="211"/>
      <c r="I898" s="211"/>
      <c r="J898" s="211"/>
      <c r="K898" s="211"/>
      <c r="L898" s="211"/>
      <c r="M898" s="211"/>
      <c r="N898" s="211"/>
      <c r="O898" s="211"/>
      <c r="P898" s="211"/>
      <c r="Q898" s="211"/>
      <c r="R898" s="776"/>
      <c r="S898" s="121"/>
      <c r="T898" s="386"/>
      <c r="U898" s="211"/>
      <c r="V898" s="815"/>
      <c r="W898" s="211"/>
      <c r="X898" s="810"/>
      <c r="Y898" s="210"/>
    </row>
    <row r="899">
      <c r="A899" s="383">
        <v>44025.0</v>
      </c>
      <c r="B899" s="1260" t="s">
        <v>5197</v>
      </c>
      <c r="C899" s="1260" t="s">
        <v>4912</v>
      </c>
      <c r="D899" s="211"/>
      <c r="E899" s="211"/>
      <c r="F899" s="211"/>
      <c r="G899" s="211"/>
      <c r="H899" s="211"/>
      <c r="I899" s="211"/>
      <c r="J899" s="211"/>
      <c r="K899" s="211"/>
      <c r="L899" s="211"/>
      <c r="M899" s="211"/>
      <c r="N899" s="211"/>
      <c r="O899" s="211"/>
      <c r="P899" s="211"/>
      <c r="Q899" s="211"/>
      <c r="R899" s="776"/>
      <c r="S899" s="121"/>
      <c r="T899" s="386" t="s">
        <v>81</v>
      </c>
      <c r="U899" s="211"/>
      <c r="V899" s="815"/>
      <c r="W899" s="211"/>
      <c r="X899" s="810"/>
      <c r="Y899" s="210"/>
    </row>
    <row r="900">
      <c r="A900" s="383">
        <v>44025.0</v>
      </c>
      <c r="B900" s="1324" t="s">
        <v>5059</v>
      </c>
      <c r="C900" s="1300" t="s">
        <v>5198</v>
      </c>
      <c r="D900" s="211"/>
      <c r="E900" s="211"/>
      <c r="F900" s="211"/>
      <c r="G900" s="211"/>
      <c r="H900" s="211"/>
      <c r="I900" s="211"/>
      <c r="J900" s="211"/>
      <c r="K900" s="211"/>
      <c r="L900" s="211"/>
      <c r="M900" s="211"/>
      <c r="N900" s="211"/>
      <c r="O900" s="217">
        <v>26.0</v>
      </c>
      <c r="P900" s="211"/>
      <c r="Q900" s="211"/>
      <c r="R900" s="776"/>
      <c r="S900" s="121" t="s">
        <v>28</v>
      </c>
      <c r="T900" s="386" t="s">
        <v>81</v>
      </c>
      <c r="U900" s="217">
        <v>26.0</v>
      </c>
      <c r="V900" s="815" t="s">
        <v>82</v>
      </c>
      <c r="W900" s="211"/>
      <c r="X900" s="814" t="s">
        <v>5199</v>
      </c>
      <c r="Y900" s="210"/>
    </row>
    <row r="901">
      <c r="A901" s="383">
        <v>44025.0</v>
      </c>
      <c r="B901" s="1324" t="s">
        <v>409</v>
      </c>
      <c r="C901" s="1300" t="s">
        <v>5200</v>
      </c>
      <c r="D901" s="211"/>
      <c r="E901" s="211"/>
      <c r="F901" s="211"/>
      <c r="G901" s="211"/>
      <c r="H901" s="211"/>
      <c r="I901" s="211"/>
      <c r="J901" s="211"/>
      <c r="K901" s="211"/>
      <c r="L901" s="211"/>
      <c r="M901" s="211"/>
      <c r="N901" s="211"/>
      <c r="O901" s="217">
        <v>56.0</v>
      </c>
      <c r="P901" s="211"/>
      <c r="Q901" s="211"/>
      <c r="R901" s="776"/>
      <c r="S901" s="121" t="s">
        <v>28</v>
      </c>
      <c r="T901" s="386" t="s">
        <v>81</v>
      </c>
      <c r="U901" s="217">
        <v>56.0</v>
      </c>
      <c r="V901" s="815" t="s">
        <v>82</v>
      </c>
      <c r="W901" s="211"/>
      <c r="X901" s="1365" t="s">
        <v>5201</v>
      </c>
      <c r="Y901" s="210"/>
    </row>
    <row r="902">
      <c r="A902" s="383">
        <v>44025.0</v>
      </c>
      <c r="B902" s="1324" t="s">
        <v>409</v>
      </c>
      <c r="C902" s="1300" t="s">
        <v>5202</v>
      </c>
      <c r="D902" s="211"/>
      <c r="E902" s="211"/>
      <c r="F902" s="211"/>
      <c r="G902" s="211"/>
      <c r="H902" s="211"/>
      <c r="I902" s="211"/>
      <c r="J902" s="211"/>
      <c r="K902" s="211"/>
      <c r="L902" s="211"/>
      <c r="M902" s="211"/>
      <c r="N902" s="211"/>
      <c r="O902" s="217">
        <v>51.0</v>
      </c>
      <c r="P902" s="211"/>
      <c r="Q902" s="211"/>
      <c r="R902" s="776"/>
      <c r="S902" s="121" t="s">
        <v>28</v>
      </c>
      <c r="T902" s="386" t="s">
        <v>81</v>
      </c>
      <c r="U902" s="217">
        <v>51.0</v>
      </c>
      <c r="V902" s="815" t="s">
        <v>82</v>
      </c>
      <c r="W902" s="211"/>
      <c r="X902" s="934" t="s">
        <v>5203</v>
      </c>
      <c r="Y902" s="210"/>
    </row>
    <row r="903">
      <c r="A903" s="211"/>
      <c r="B903" s="1261"/>
      <c r="C903" s="1261"/>
      <c r="D903" s="211"/>
      <c r="E903" s="211"/>
      <c r="F903" s="211"/>
      <c r="G903" s="211"/>
      <c r="H903" s="211"/>
      <c r="I903" s="211"/>
      <c r="J903" s="211"/>
      <c r="K903" s="211"/>
      <c r="L903" s="211"/>
      <c r="M903" s="211"/>
      <c r="N903" s="211"/>
      <c r="O903" s="211"/>
      <c r="P903" s="211"/>
      <c r="Q903" s="211"/>
      <c r="R903" s="776"/>
      <c r="S903" s="121"/>
      <c r="T903" s="386"/>
      <c r="U903" s="211"/>
      <c r="V903" s="815"/>
      <c r="W903" s="211"/>
      <c r="X903" s="810"/>
      <c r="Y903" s="210"/>
    </row>
    <row r="904">
      <c r="A904" s="502"/>
      <c r="B904" s="1328"/>
      <c r="C904" s="1328"/>
      <c r="D904" s="502"/>
      <c r="E904" s="502"/>
      <c r="F904" s="502"/>
      <c r="G904" s="502"/>
      <c r="H904" s="502"/>
      <c r="I904" s="502"/>
      <c r="J904" s="502"/>
      <c r="K904" s="502"/>
      <c r="L904" s="502"/>
      <c r="M904" s="502"/>
      <c r="N904" s="502"/>
      <c r="O904" s="502"/>
      <c r="P904" s="502"/>
      <c r="Q904" s="502"/>
      <c r="R904" s="503"/>
      <c r="S904" s="504"/>
      <c r="T904" s="501"/>
      <c r="U904" s="502"/>
      <c r="V904" s="954"/>
      <c r="W904" s="502"/>
      <c r="X904" s="506"/>
      <c r="Y904" s="507"/>
    </row>
    <row r="905">
      <c r="A905" s="211"/>
      <c r="B905" s="1261"/>
      <c r="C905" s="1261"/>
      <c r="D905" s="211"/>
      <c r="E905" s="211"/>
      <c r="F905" s="211"/>
      <c r="G905" s="211"/>
      <c r="H905" s="211"/>
      <c r="I905" s="211"/>
      <c r="J905" s="211"/>
      <c r="K905" s="211"/>
      <c r="L905" s="211"/>
      <c r="M905" s="211"/>
      <c r="N905" s="211"/>
      <c r="O905" s="211"/>
      <c r="P905" s="211"/>
      <c r="Q905" s="211"/>
      <c r="R905" s="776"/>
      <c r="S905" s="121"/>
      <c r="T905" s="386"/>
      <c r="U905" s="211"/>
      <c r="V905" s="815"/>
      <c r="W905" s="211"/>
      <c r="X905" s="810"/>
      <c r="Y905" s="210"/>
    </row>
    <row r="906" ht="31.5" customHeight="1">
      <c r="A906" s="471">
        <v>44026.0</v>
      </c>
      <c r="B906" s="891" t="s">
        <v>713</v>
      </c>
      <c r="C906" s="891" t="s">
        <v>5204</v>
      </c>
      <c r="D906" s="211"/>
      <c r="E906" s="211"/>
      <c r="F906" s="217">
        <v>40.0</v>
      </c>
      <c r="G906" s="211"/>
      <c r="H906" s="211"/>
      <c r="I906" s="211"/>
      <c r="J906" s="211"/>
      <c r="K906" s="211"/>
      <c r="L906" s="211"/>
      <c r="M906" s="211"/>
      <c r="N906" s="211"/>
      <c r="O906" s="211"/>
      <c r="P906" s="211"/>
      <c r="Q906" s="211"/>
      <c r="R906" s="776"/>
      <c r="S906" s="121" t="s">
        <v>28</v>
      </c>
      <c r="T906" s="386" t="s">
        <v>29</v>
      </c>
      <c r="U906" s="217">
        <v>40.0</v>
      </c>
      <c r="V906" s="811" t="s">
        <v>116</v>
      </c>
      <c r="W906" s="217" t="s">
        <v>1917</v>
      </c>
      <c r="X906" s="814" t="s">
        <v>5205</v>
      </c>
      <c r="Y906" s="210"/>
    </row>
    <row r="907">
      <c r="A907" s="907"/>
      <c r="B907" s="896"/>
      <c r="C907" s="896"/>
      <c r="D907" s="211"/>
      <c r="E907" s="211"/>
      <c r="F907" s="211"/>
      <c r="G907" s="211"/>
      <c r="H907" s="211"/>
      <c r="I907" s="211"/>
      <c r="J907" s="211"/>
      <c r="K907" s="211"/>
      <c r="L907" s="211"/>
      <c r="M907" s="211"/>
      <c r="N907" s="211"/>
      <c r="O907" s="211"/>
      <c r="P907" s="211"/>
      <c r="Q907" s="211"/>
      <c r="R907" s="776"/>
      <c r="S907" s="121"/>
      <c r="T907" s="386"/>
      <c r="U907" s="211"/>
      <c r="V907" s="815"/>
      <c r="W907" s="211"/>
      <c r="X907" s="810"/>
      <c r="Y907" s="210"/>
    </row>
    <row r="908" ht="28.5" customHeight="1">
      <c r="A908" s="471">
        <v>44026.0</v>
      </c>
      <c r="B908" s="891" t="s">
        <v>146</v>
      </c>
      <c r="C908" s="891" t="s">
        <v>5206</v>
      </c>
      <c r="D908" s="211"/>
      <c r="E908" s="211"/>
      <c r="F908" s="211"/>
      <c r="G908" s="217">
        <v>38.0</v>
      </c>
      <c r="H908" s="211"/>
      <c r="I908" s="211"/>
      <c r="J908" s="211"/>
      <c r="K908" s="211"/>
      <c r="L908" s="211"/>
      <c r="M908" s="211"/>
      <c r="N908" s="211"/>
      <c r="O908" s="211"/>
      <c r="P908" s="211"/>
      <c r="Q908" s="211"/>
      <c r="R908" s="817"/>
      <c r="S908" s="121" t="s">
        <v>28</v>
      </c>
      <c r="T908" s="386" t="s">
        <v>51</v>
      </c>
      <c r="U908" s="217">
        <v>38.0</v>
      </c>
      <c r="V908" s="815" t="s">
        <v>55</v>
      </c>
      <c r="W908" s="217" t="s">
        <v>1917</v>
      </c>
      <c r="X908" s="814" t="s">
        <v>5207</v>
      </c>
      <c r="Y908" s="210"/>
    </row>
    <row r="909" ht="28.5" customHeight="1">
      <c r="A909" s="471">
        <v>44026.0</v>
      </c>
      <c r="B909" s="891" t="s">
        <v>146</v>
      </c>
      <c r="C909" s="891" t="s">
        <v>5206</v>
      </c>
      <c r="D909" s="211"/>
      <c r="E909" s="211"/>
      <c r="F909" s="211"/>
      <c r="G909" s="217"/>
      <c r="H909" s="211"/>
      <c r="I909" s="211"/>
      <c r="J909" s="211"/>
      <c r="K909" s="211"/>
      <c r="L909" s="211"/>
      <c r="M909" s="211"/>
      <c r="N909" s="217">
        <v>1.0</v>
      </c>
      <c r="O909" s="211"/>
      <c r="P909" s="211"/>
      <c r="Q909" s="211"/>
      <c r="R909" s="817"/>
      <c r="S909" s="121" t="s">
        <v>28</v>
      </c>
      <c r="T909" s="386" t="s">
        <v>58</v>
      </c>
      <c r="U909" s="217">
        <v>1.0</v>
      </c>
      <c r="V909" s="815" t="s">
        <v>77</v>
      </c>
      <c r="W909" s="217"/>
      <c r="X909" s="814"/>
      <c r="Y909" s="210"/>
    </row>
    <row r="910">
      <c r="A910" s="907"/>
      <c r="B910" s="896"/>
      <c r="C910" s="896"/>
      <c r="D910" s="211"/>
      <c r="E910" s="211"/>
      <c r="F910" s="211"/>
      <c r="G910" s="211"/>
      <c r="H910" s="211"/>
      <c r="I910" s="211"/>
      <c r="J910" s="211"/>
      <c r="K910" s="211"/>
      <c r="L910" s="211"/>
      <c r="M910" s="211"/>
      <c r="N910" s="211"/>
      <c r="O910" s="211"/>
      <c r="P910" s="211"/>
      <c r="Q910" s="211"/>
      <c r="R910" s="776"/>
      <c r="S910" s="121"/>
      <c r="T910" s="386"/>
      <c r="U910" s="211"/>
      <c r="V910" s="815"/>
      <c r="W910" s="211"/>
      <c r="X910" s="810"/>
      <c r="Y910" s="210"/>
    </row>
    <row r="911">
      <c r="A911" s="471">
        <v>44026.0</v>
      </c>
      <c r="B911" s="891" t="s">
        <v>3113</v>
      </c>
      <c r="C911" s="891" t="s">
        <v>5208</v>
      </c>
      <c r="D911" s="211"/>
      <c r="E911" s="211"/>
      <c r="F911" s="211"/>
      <c r="G911" s="217">
        <v>16.0</v>
      </c>
      <c r="H911" s="211"/>
      <c r="I911" s="211"/>
      <c r="J911" s="211"/>
      <c r="K911" s="211"/>
      <c r="L911" s="211"/>
      <c r="M911" s="211"/>
      <c r="N911" s="211"/>
      <c r="O911" s="211"/>
      <c r="P911" s="211"/>
      <c r="Q911" s="211"/>
      <c r="R911" s="817"/>
      <c r="S911" s="121" t="s">
        <v>28</v>
      </c>
      <c r="T911" s="386" t="s">
        <v>51</v>
      </c>
      <c r="U911" s="217">
        <v>16.0</v>
      </c>
      <c r="V911" s="811" t="s">
        <v>62</v>
      </c>
      <c r="W911" s="217" t="s">
        <v>1917</v>
      </c>
      <c r="X911" s="810"/>
      <c r="Y911" s="210"/>
    </row>
    <row r="912">
      <c r="A912" s="471">
        <v>44026.0</v>
      </c>
      <c r="B912" s="891" t="s">
        <v>3113</v>
      </c>
      <c r="C912" s="891" t="s">
        <v>5209</v>
      </c>
      <c r="D912" s="211"/>
      <c r="E912" s="211"/>
      <c r="F912" s="211"/>
      <c r="G912" s="217">
        <v>15.0</v>
      </c>
      <c r="H912" s="211"/>
      <c r="I912" s="211"/>
      <c r="J912" s="211"/>
      <c r="K912" s="211"/>
      <c r="L912" s="211"/>
      <c r="M912" s="211"/>
      <c r="N912" s="211"/>
      <c r="O912" s="211"/>
      <c r="P912" s="211"/>
      <c r="Q912" s="211"/>
      <c r="R912" s="817"/>
      <c r="S912" s="121" t="s">
        <v>28</v>
      </c>
      <c r="T912" s="386" t="s">
        <v>51</v>
      </c>
      <c r="U912" s="217">
        <v>15.0</v>
      </c>
      <c r="V912" s="811" t="s">
        <v>31</v>
      </c>
      <c r="W912" s="217" t="s">
        <v>1917</v>
      </c>
      <c r="X912" s="810"/>
      <c r="Y912" s="210"/>
    </row>
    <row r="913">
      <c r="A913" s="907"/>
      <c r="B913" s="896"/>
      <c r="C913" s="896"/>
      <c r="D913" s="211"/>
      <c r="E913" s="211"/>
      <c r="F913" s="211"/>
      <c r="G913" s="211"/>
      <c r="H913" s="211"/>
      <c r="I913" s="211"/>
      <c r="J913" s="211"/>
      <c r="K913" s="211"/>
      <c r="L913" s="211"/>
      <c r="M913" s="211"/>
      <c r="N913" s="211"/>
      <c r="O913" s="211"/>
      <c r="P913" s="211"/>
      <c r="Q913" s="211"/>
      <c r="R913" s="776"/>
      <c r="S913" s="121"/>
      <c r="T913" s="386"/>
      <c r="U913" s="211"/>
      <c r="V913" s="815"/>
      <c r="W913" s="211"/>
      <c r="X913" s="810"/>
      <c r="Y913" s="210"/>
    </row>
    <row r="914">
      <c r="A914" s="471">
        <v>44026.0</v>
      </c>
      <c r="B914" s="891" t="s">
        <v>4602</v>
      </c>
      <c r="C914" s="891" t="s">
        <v>5210</v>
      </c>
      <c r="D914" s="211"/>
      <c r="E914" s="211"/>
      <c r="F914" s="217">
        <v>40.0</v>
      </c>
      <c r="G914" s="211"/>
      <c r="H914" s="211"/>
      <c r="I914" s="211"/>
      <c r="J914" s="211"/>
      <c r="K914" s="211"/>
      <c r="L914" s="211"/>
      <c r="M914" s="211"/>
      <c r="N914" s="211"/>
      <c r="O914" s="211"/>
      <c r="P914" s="211"/>
      <c r="Q914" s="211"/>
      <c r="R914" s="817"/>
      <c r="S914" s="121" t="s">
        <v>28</v>
      </c>
      <c r="T914" s="386" t="s">
        <v>29</v>
      </c>
      <c r="U914" s="217">
        <v>40.0</v>
      </c>
      <c r="V914" s="815" t="s">
        <v>4777</v>
      </c>
      <c r="W914" s="217" t="s">
        <v>77</v>
      </c>
      <c r="X914" s="810"/>
      <c r="Y914" s="210"/>
    </row>
    <row r="915">
      <c r="A915" s="907"/>
      <c r="B915" s="896"/>
      <c r="C915" s="896"/>
      <c r="D915" s="211"/>
      <c r="E915" s="211"/>
      <c r="F915" s="211"/>
      <c r="G915" s="211"/>
      <c r="H915" s="211"/>
      <c r="I915" s="211"/>
      <c r="J915" s="211"/>
      <c r="K915" s="211"/>
      <c r="L915" s="211"/>
      <c r="M915" s="211"/>
      <c r="N915" s="211"/>
      <c r="O915" s="211"/>
      <c r="P915" s="211"/>
      <c r="Q915" s="211"/>
      <c r="R915" s="776"/>
      <c r="S915" s="121"/>
      <c r="T915" s="386"/>
      <c r="U915" s="211"/>
      <c r="V915" s="815"/>
      <c r="W915" s="211"/>
      <c r="X915" s="810"/>
      <c r="Y915" s="210"/>
    </row>
    <row r="916">
      <c r="A916" s="471">
        <v>44026.0</v>
      </c>
      <c r="B916" s="891" t="s">
        <v>3619</v>
      </c>
      <c r="C916" s="891" t="s">
        <v>5211</v>
      </c>
      <c r="D916" s="211"/>
      <c r="E916" s="211"/>
      <c r="F916" s="217">
        <v>34.0</v>
      </c>
      <c r="G916" s="211"/>
      <c r="H916" s="211"/>
      <c r="I916" s="211"/>
      <c r="J916" s="211"/>
      <c r="K916" s="211"/>
      <c r="L916" s="211"/>
      <c r="M916" s="211"/>
      <c r="N916" s="211"/>
      <c r="O916" s="211"/>
      <c r="P916" s="211"/>
      <c r="Q916" s="211"/>
      <c r="R916" s="817"/>
      <c r="S916" s="121" t="s">
        <v>28</v>
      </c>
      <c r="T916" s="386" t="s">
        <v>29</v>
      </c>
      <c r="U916" s="217">
        <v>34.0</v>
      </c>
      <c r="V916" s="815" t="s">
        <v>3136</v>
      </c>
      <c r="W916" s="217" t="s">
        <v>1917</v>
      </c>
      <c r="X916" s="814" t="s">
        <v>5212</v>
      </c>
      <c r="Y916" s="210"/>
    </row>
    <row r="917">
      <c r="A917" s="471">
        <v>44026.0</v>
      </c>
      <c r="B917" s="891" t="s">
        <v>3920</v>
      </c>
      <c r="C917" s="891" t="s">
        <v>5213</v>
      </c>
      <c r="D917" s="211"/>
      <c r="E917" s="211"/>
      <c r="F917" s="217">
        <v>47.0</v>
      </c>
      <c r="G917" s="211"/>
      <c r="H917" s="211"/>
      <c r="I917" s="211"/>
      <c r="J917" s="211"/>
      <c r="K917" s="211"/>
      <c r="L917" s="211"/>
      <c r="M917" s="211"/>
      <c r="N917" s="211"/>
      <c r="O917" s="211"/>
      <c r="P917" s="211"/>
      <c r="Q917" s="211"/>
      <c r="R917" s="817"/>
      <c r="S917" s="121" t="s">
        <v>28</v>
      </c>
      <c r="T917" s="386" t="s">
        <v>29</v>
      </c>
      <c r="U917" s="217">
        <v>47.0</v>
      </c>
      <c r="V917" s="811" t="s">
        <v>1912</v>
      </c>
      <c r="W917" s="217" t="s">
        <v>1917</v>
      </c>
      <c r="X917" s="814" t="s">
        <v>5214</v>
      </c>
      <c r="Y917" s="210"/>
    </row>
    <row r="918">
      <c r="A918" s="907"/>
      <c r="B918" s="896"/>
      <c r="C918" s="896"/>
      <c r="D918" s="211"/>
      <c r="E918" s="211"/>
      <c r="F918" s="211"/>
      <c r="G918" s="211"/>
      <c r="H918" s="211"/>
      <c r="I918" s="211"/>
      <c r="J918" s="211"/>
      <c r="K918" s="211"/>
      <c r="L918" s="211"/>
      <c r="M918" s="211"/>
      <c r="N918" s="211"/>
      <c r="O918" s="211"/>
      <c r="P918" s="211"/>
      <c r="Q918" s="211"/>
      <c r="R918" s="776"/>
      <c r="S918" s="121"/>
      <c r="T918" s="386"/>
      <c r="U918" s="211"/>
      <c r="V918" s="815"/>
      <c r="W918" s="211"/>
      <c r="X918" s="810"/>
      <c r="Y918" s="210"/>
    </row>
    <row r="919">
      <c r="A919" s="471">
        <v>44026.0</v>
      </c>
      <c r="B919" s="891" t="s">
        <v>209</v>
      </c>
      <c r="C919" s="891" t="s">
        <v>5215</v>
      </c>
      <c r="D919" s="211"/>
      <c r="E919" s="211"/>
      <c r="F919" s="217">
        <v>31.0</v>
      </c>
      <c r="G919" s="211"/>
      <c r="H919" s="211"/>
      <c r="I919" s="211"/>
      <c r="J919" s="211"/>
      <c r="K919" s="211"/>
      <c r="L919" s="211"/>
      <c r="M919" s="211"/>
      <c r="N919" s="211"/>
      <c r="O919" s="211"/>
      <c r="P919" s="211"/>
      <c r="Q919" s="211"/>
      <c r="R919" s="776"/>
      <c r="S919" s="121" t="s">
        <v>28</v>
      </c>
      <c r="T919" s="386" t="s">
        <v>29</v>
      </c>
      <c r="U919" s="422">
        <v>21.0</v>
      </c>
      <c r="V919" s="815" t="s">
        <v>1940</v>
      </c>
      <c r="W919" s="217" t="s">
        <v>1917</v>
      </c>
      <c r="X919" s="814" t="s">
        <v>5216</v>
      </c>
      <c r="Y919" s="210"/>
    </row>
    <row r="920">
      <c r="A920" s="471">
        <v>44026.0</v>
      </c>
      <c r="B920" s="891" t="s">
        <v>209</v>
      </c>
      <c r="C920" s="891" t="s">
        <v>5215</v>
      </c>
      <c r="D920" s="211"/>
      <c r="E920" s="211"/>
      <c r="F920" s="211"/>
      <c r="G920" s="211"/>
      <c r="H920" s="211"/>
      <c r="I920" s="211"/>
      <c r="J920" s="211"/>
      <c r="K920" s="211"/>
      <c r="L920" s="211"/>
      <c r="M920" s="211"/>
      <c r="N920" s="211"/>
      <c r="O920" s="211"/>
      <c r="P920" s="211"/>
      <c r="Q920" s="211"/>
      <c r="R920" s="776"/>
      <c r="S920" s="121" t="s">
        <v>28</v>
      </c>
      <c r="T920" s="386" t="s">
        <v>29</v>
      </c>
      <c r="U920" s="422">
        <v>10.0</v>
      </c>
      <c r="V920" s="811" t="s">
        <v>62</v>
      </c>
      <c r="W920" s="217" t="s">
        <v>1917</v>
      </c>
      <c r="X920" s="814" t="s">
        <v>5216</v>
      </c>
      <c r="Y920" s="210"/>
    </row>
    <row r="921">
      <c r="A921" s="907"/>
      <c r="B921" s="896"/>
      <c r="C921" s="896"/>
      <c r="D921" s="211"/>
      <c r="E921" s="211"/>
      <c r="F921" s="211"/>
      <c r="G921" s="211"/>
      <c r="H921" s="211"/>
      <c r="I921" s="211"/>
      <c r="J921" s="211"/>
      <c r="K921" s="211"/>
      <c r="L921" s="211"/>
      <c r="M921" s="211"/>
      <c r="N921" s="211"/>
      <c r="O921" s="211"/>
      <c r="P921" s="211"/>
      <c r="Q921" s="211"/>
      <c r="R921" s="776"/>
      <c r="S921" s="121"/>
      <c r="T921" s="386"/>
      <c r="U921" s="211"/>
      <c r="V921" s="815"/>
      <c r="W921" s="211"/>
      <c r="X921" s="810"/>
      <c r="Y921" s="210"/>
    </row>
    <row r="922">
      <c r="A922" s="471">
        <v>44026.0</v>
      </c>
      <c r="B922" s="1430" t="s">
        <v>99</v>
      </c>
      <c r="C922" s="891" t="s">
        <v>5217</v>
      </c>
      <c r="D922" s="211"/>
      <c r="E922" s="211"/>
      <c r="F922" s="217">
        <v>14.0</v>
      </c>
      <c r="G922" s="211"/>
      <c r="H922" s="211"/>
      <c r="I922" s="211"/>
      <c r="J922" s="211"/>
      <c r="K922" s="211"/>
      <c r="L922" s="211"/>
      <c r="M922" s="211"/>
      <c r="N922" s="211"/>
      <c r="O922" s="211"/>
      <c r="P922" s="211"/>
      <c r="Q922" s="211"/>
      <c r="R922" s="817"/>
      <c r="S922" s="121" t="s">
        <v>28</v>
      </c>
      <c r="T922" s="386" t="s">
        <v>29</v>
      </c>
      <c r="U922" s="217">
        <v>14.0</v>
      </c>
      <c r="V922" s="811" t="s">
        <v>1930</v>
      </c>
      <c r="W922" s="217" t="s">
        <v>1917</v>
      </c>
      <c r="X922" s="814" t="s">
        <v>5218</v>
      </c>
      <c r="Y922" s="210"/>
    </row>
    <row r="923">
      <c r="A923" s="471">
        <v>44026.0</v>
      </c>
      <c r="B923" s="891" t="s">
        <v>99</v>
      </c>
      <c r="C923" s="891" t="s">
        <v>5217</v>
      </c>
      <c r="D923" s="211"/>
      <c r="E923" s="211"/>
      <c r="F923" s="217"/>
      <c r="G923" s="211"/>
      <c r="H923" s="211"/>
      <c r="I923" s="211"/>
      <c r="J923" s="217">
        <v>2.0</v>
      </c>
      <c r="K923" s="211"/>
      <c r="L923" s="211"/>
      <c r="M923" s="211"/>
      <c r="N923" s="211"/>
      <c r="O923" s="211"/>
      <c r="P923" s="211"/>
      <c r="Q923" s="211"/>
      <c r="R923" s="817"/>
      <c r="S923" s="121" t="s">
        <v>28</v>
      </c>
      <c r="T923" s="386" t="s">
        <v>157</v>
      </c>
      <c r="U923" s="217">
        <v>2.0</v>
      </c>
      <c r="V923" s="811" t="s">
        <v>1930</v>
      </c>
      <c r="W923" s="217" t="s">
        <v>1917</v>
      </c>
      <c r="X923" s="814" t="s">
        <v>5218</v>
      </c>
      <c r="Y923" s="210"/>
    </row>
    <row r="924">
      <c r="A924" s="907"/>
      <c r="B924" s="896"/>
      <c r="C924" s="896"/>
      <c r="D924" s="211"/>
      <c r="E924" s="211"/>
      <c r="F924" s="211"/>
      <c r="G924" s="211"/>
      <c r="H924" s="211"/>
      <c r="I924" s="211"/>
      <c r="J924" s="211"/>
      <c r="K924" s="211"/>
      <c r="L924" s="211"/>
      <c r="M924" s="211"/>
      <c r="N924" s="211"/>
      <c r="O924" s="211"/>
      <c r="P924" s="211"/>
      <c r="Q924" s="211"/>
      <c r="R924" s="817"/>
      <c r="S924" s="121"/>
      <c r="T924" s="386"/>
      <c r="U924" s="211"/>
      <c r="V924" s="815"/>
      <c r="W924" s="211"/>
      <c r="X924" s="810"/>
      <c r="Y924" s="210"/>
    </row>
    <row r="925">
      <c r="A925" s="471">
        <v>44026.0</v>
      </c>
      <c r="B925" s="891" t="s">
        <v>105</v>
      </c>
      <c r="C925" s="891" t="s">
        <v>5219</v>
      </c>
      <c r="D925" s="211"/>
      <c r="E925" s="211"/>
      <c r="F925" s="211"/>
      <c r="G925" s="217">
        <v>60.0</v>
      </c>
      <c r="H925" s="211"/>
      <c r="I925" s="211"/>
      <c r="J925" s="211"/>
      <c r="K925" s="211"/>
      <c r="L925" s="211"/>
      <c r="M925" s="211"/>
      <c r="N925" s="211"/>
      <c r="O925" s="211"/>
      <c r="P925" s="211"/>
      <c r="Q925" s="211"/>
      <c r="R925" s="817"/>
      <c r="S925" s="121" t="s">
        <v>28</v>
      </c>
      <c r="T925" s="386" t="s">
        <v>51</v>
      </c>
      <c r="U925" s="217">
        <v>60.0</v>
      </c>
      <c r="V925" s="811" t="s">
        <v>62</v>
      </c>
      <c r="W925" s="217" t="s">
        <v>1917</v>
      </c>
      <c r="X925" s="814" t="s">
        <v>5220</v>
      </c>
      <c r="Y925" s="210"/>
    </row>
    <row r="926">
      <c r="A926" s="907"/>
      <c r="B926" s="896"/>
      <c r="C926" s="896"/>
      <c r="D926" s="211"/>
      <c r="E926" s="211"/>
      <c r="F926" s="211"/>
      <c r="G926" s="211"/>
      <c r="H926" s="211"/>
      <c r="I926" s="211"/>
      <c r="J926" s="211"/>
      <c r="K926" s="211"/>
      <c r="L926" s="211"/>
      <c r="M926" s="211"/>
      <c r="N926" s="211"/>
      <c r="O926" s="211"/>
      <c r="P926" s="211"/>
      <c r="Q926" s="211"/>
      <c r="R926" s="776"/>
      <c r="S926" s="121"/>
      <c r="T926" s="386"/>
      <c r="U926" s="211"/>
      <c r="V926" s="815"/>
      <c r="W926" s="211"/>
      <c r="X926" s="810"/>
      <c r="Y926" s="210"/>
    </row>
    <row r="927">
      <c r="A927" s="471">
        <v>44026.0</v>
      </c>
      <c r="B927" s="891" t="s">
        <v>5221</v>
      </c>
      <c r="C927" s="891" t="s">
        <v>5222</v>
      </c>
      <c r="D927" s="211"/>
      <c r="E927" s="211"/>
      <c r="F927" s="211"/>
      <c r="G927" s="211"/>
      <c r="H927" s="211"/>
      <c r="I927" s="211"/>
      <c r="J927" s="211"/>
      <c r="K927" s="211"/>
      <c r="L927" s="211"/>
      <c r="M927" s="211"/>
      <c r="N927" s="217">
        <v>5.0</v>
      </c>
      <c r="O927" s="211"/>
      <c r="P927" s="211"/>
      <c r="Q927" s="211"/>
      <c r="R927" s="817"/>
      <c r="S927" s="121" t="s">
        <v>28</v>
      </c>
      <c r="T927" s="386" t="s">
        <v>58</v>
      </c>
      <c r="U927" s="217">
        <v>5.0</v>
      </c>
      <c r="V927" s="815" t="s">
        <v>77</v>
      </c>
      <c r="W927" s="211"/>
      <c r="X927" s="810"/>
      <c r="Y927" s="210"/>
    </row>
    <row r="928">
      <c r="A928" s="907"/>
      <c r="B928" s="896"/>
      <c r="C928" s="896"/>
      <c r="D928" s="211"/>
      <c r="E928" s="211"/>
      <c r="F928" s="211"/>
      <c r="G928" s="211"/>
      <c r="H928" s="211"/>
      <c r="I928" s="211"/>
      <c r="J928" s="211"/>
      <c r="K928" s="211"/>
      <c r="L928" s="211"/>
      <c r="M928" s="211"/>
      <c r="N928" s="211"/>
      <c r="O928" s="211"/>
      <c r="P928" s="211"/>
      <c r="Q928" s="211"/>
      <c r="R928" s="776"/>
      <c r="S928" s="121"/>
      <c r="T928" s="386"/>
      <c r="U928" s="211"/>
      <c r="V928" s="815"/>
      <c r="W928" s="211"/>
      <c r="X928" s="810"/>
      <c r="Y928" s="210"/>
    </row>
    <row r="929">
      <c r="A929" s="471">
        <v>44026.0</v>
      </c>
      <c r="B929" s="1430" t="s">
        <v>99</v>
      </c>
      <c r="C929" s="1431" t="s">
        <v>5223</v>
      </c>
      <c r="D929" s="211"/>
      <c r="E929" s="211"/>
      <c r="F929" s="217">
        <v>15.0</v>
      </c>
      <c r="G929" s="211"/>
      <c r="H929" s="211"/>
      <c r="I929" s="211"/>
      <c r="J929" s="211"/>
      <c r="K929" s="211"/>
      <c r="L929" s="211"/>
      <c r="M929" s="211"/>
      <c r="N929" s="211"/>
      <c r="O929" s="211"/>
      <c r="P929" s="211"/>
      <c r="Q929" s="211"/>
      <c r="R929" s="366"/>
      <c r="S929" s="121" t="s">
        <v>28</v>
      </c>
      <c r="T929" s="386" t="s">
        <v>29</v>
      </c>
      <c r="U929" s="217">
        <v>15.0</v>
      </c>
      <c r="V929" s="811" t="s">
        <v>116</v>
      </c>
      <c r="W929" s="217" t="s">
        <v>1917</v>
      </c>
      <c r="X929" s="810"/>
      <c r="Y929" s="210"/>
    </row>
    <row r="930">
      <c r="A930" s="471">
        <v>44026.0</v>
      </c>
      <c r="B930" s="891" t="s">
        <v>99</v>
      </c>
      <c r="C930" s="1431" t="s">
        <v>5223</v>
      </c>
      <c r="D930" s="211"/>
      <c r="E930" s="211"/>
      <c r="F930" s="217"/>
      <c r="G930" s="211"/>
      <c r="H930" s="211"/>
      <c r="I930" s="211"/>
      <c r="J930" s="211"/>
      <c r="K930" s="217">
        <v>1.0</v>
      </c>
      <c r="L930" s="211"/>
      <c r="M930" s="211"/>
      <c r="N930" s="211"/>
      <c r="O930" s="211"/>
      <c r="P930" s="211"/>
      <c r="Q930" s="211"/>
      <c r="R930" s="366"/>
      <c r="S930" s="121" t="s">
        <v>28</v>
      </c>
      <c r="T930" s="386" t="s">
        <v>38</v>
      </c>
      <c r="U930" s="217">
        <v>1.0</v>
      </c>
      <c r="V930" s="811" t="s">
        <v>116</v>
      </c>
      <c r="W930" s="217" t="s">
        <v>1917</v>
      </c>
      <c r="X930" s="810"/>
      <c r="Y930" s="210"/>
    </row>
    <row r="931">
      <c r="A931" s="471"/>
      <c r="B931" s="891"/>
      <c r="C931" s="1431"/>
      <c r="D931" s="211"/>
      <c r="E931" s="211"/>
      <c r="F931" s="217"/>
      <c r="G931" s="211"/>
      <c r="H931" s="211"/>
      <c r="I931" s="211"/>
      <c r="J931" s="211"/>
      <c r="K931" s="217"/>
      <c r="L931" s="211"/>
      <c r="M931" s="211"/>
      <c r="N931" s="211"/>
      <c r="O931" s="211"/>
      <c r="P931" s="211"/>
      <c r="Q931" s="211"/>
      <c r="R931" s="366"/>
      <c r="S931" s="121"/>
      <c r="T931" s="386"/>
      <c r="U931" s="217"/>
      <c r="V931" s="815"/>
      <c r="W931" s="217"/>
      <c r="X931" s="810"/>
      <c r="Y931" s="210"/>
    </row>
    <row r="932">
      <c r="A932" s="471">
        <v>44026.0</v>
      </c>
      <c r="B932" s="1430" t="s">
        <v>99</v>
      </c>
      <c r="C932" s="1432" t="s">
        <v>5224</v>
      </c>
      <c r="D932" s="211"/>
      <c r="E932" s="211"/>
      <c r="F932" s="217">
        <v>66.0</v>
      </c>
      <c r="G932" s="211"/>
      <c r="H932" s="211"/>
      <c r="I932" s="211"/>
      <c r="J932" s="211"/>
      <c r="K932" s="211"/>
      <c r="L932" s="211"/>
      <c r="M932" s="211"/>
      <c r="N932" s="211"/>
      <c r="O932" s="211"/>
      <c r="P932" s="211"/>
      <c r="Q932" s="211"/>
      <c r="R932" s="817"/>
      <c r="S932" s="121" t="s">
        <v>28</v>
      </c>
      <c r="T932" s="386" t="s">
        <v>29</v>
      </c>
      <c r="U932" s="217">
        <v>66.0</v>
      </c>
      <c r="V932" s="811" t="s">
        <v>31</v>
      </c>
      <c r="W932" s="217" t="s">
        <v>1917</v>
      </c>
      <c r="X932" s="810"/>
      <c r="Y932" s="210"/>
    </row>
    <row r="933">
      <c r="A933" s="907"/>
      <c r="B933" s="891"/>
      <c r="C933" s="1433"/>
      <c r="D933" s="211"/>
      <c r="E933" s="211"/>
      <c r="F933" s="211"/>
      <c r="G933" s="211"/>
      <c r="H933" s="211"/>
      <c r="I933" s="211"/>
      <c r="J933" s="211"/>
      <c r="K933" s="211"/>
      <c r="L933" s="211"/>
      <c r="M933" s="211"/>
      <c r="N933" s="211"/>
      <c r="O933" s="211"/>
      <c r="P933" s="211"/>
      <c r="Q933" s="211"/>
      <c r="R933" s="776"/>
      <c r="S933" s="121"/>
      <c r="T933" s="386"/>
      <c r="U933" s="211"/>
      <c r="V933" s="815"/>
      <c r="W933" s="211"/>
      <c r="X933" s="810"/>
      <c r="Y933" s="210"/>
    </row>
    <row r="934">
      <c r="A934" s="471">
        <v>44026.0</v>
      </c>
      <c r="B934" s="1434" t="s">
        <v>5225</v>
      </c>
      <c r="C934" s="1432" t="s">
        <v>5226</v>
      </c>
      <c r="D934" s="211"/>
      <c r="E934" s="217">
        <v>52.0</v>
      </c>
      <c r="F934" s="211"/>
      <c r="G934" s="211"/>
      <c r="H934" s="211"/>
      <c r="I934" s="211"/>
      <c r="J934" s="211"/>
      <c r="K934" s="211"/>
      <c r="L934" s="211"/>
      <c r="M934" s="211"/>
      <c r="N934" s="211"/>
      <c r="O934" s="211"/>
      <c r="P934" s="211"/>
      <c r="Q934" s="211"/>
      <c r="R934" s="776"/>
      <c r="S934" s="121" t="s">
        <v>28</v>
      </c>
      <c r="T934" s="386" t="s">
        <v>69</v>
      </c>
      <c r="U934" s="217">
        <v>52.0</v>
      </c>
      <c r="V934" s="811" t="s">
        <v>1930</v>
      </c>
      <c r="W934" s="217" t="s">
        <v>77</v>
      </c>
      <c r="X934" s="810"/>
      <c r="Y934" s="210"/>
    </row>
    <row r="935">
      <c r="A935" s="907"/>
      <c r="B935" s="896"/>
      <c r="C935" s="1435"/>
      <c r="D935" s="211"/>
      <c r="E935" s="211"/>
      <c r="F935" s="211"/>
      <c r="G935" s="211"/>
      <c r="H935" s="211"/>
      <c r="I935" s="211"/>
      <c r="J935" s="211"/>
      <c r="K935" s="211"/>
      <c r="L935" s="211"/>
      <c r="M935" s="211"/>
      <c r="N935" s="211"/>
      <c r="O935" s="211"/>
      <c r="P935" s="211"/>
      <c r="Q935" s="211"/>
      <c r="R935" s="776"/>
      <c r="S935" s="121"/>
      <c r="T935" s="386"/>
      <c r="U935" s="211"/>
      <c r="V935" s="815"/>
      <c r="W935" s="211"/>
      <c r="X935" s="810"/>
      <c r="Y935" s="210"/>
    </row>
    <row r="936">
      <c r="A936" s="471">
        <v>44026.0</v>
      </c>
      <c r="B936" s="891" t="s">
        <v>442</v>
      </c>
      <c r="C936" s="891" t="s">
        <v>5227</v>
      </c>
      <c r="D936" s="211"/>
      <c r="E936" s="211"/>
      <c r="F936" s="211"/>
      <c r="G936" s="217">
        <v>38.0</v>
      </c>
      <c r="H936" s="211"/>
      <c r="I936" s="211"/>
      <c r="J936" s="211"/>
      <c r="K936" s="211"/>
      <c r="L936" s="211"/>
      <c r="M936" s="211"/>
      <c r="N936" s="211"/>
      <c r="O936" s="211"/>
      <c r="P936" s="211"/>
      <c r="Q936" s="211"/>
      <c r="R936" s="817"/>
      <c r="S936" s="121" t="s">
        <v>28</v>
      </c>
      <c r="T936" s="386" t="s">
        <v>51</v>
      </c>
      <c r="U936" s="217">
        <v>38.0</v>
      </c>
      <c r="V936" s="811" t="s">
        <v>1986</v>
      </c>
      <c r="W936" s="217" t="s">
        <v>1917</v>
      </c>
      <c r="X936" s="810"/>
      <c r="Y936" s="210"/>
    </row>
    <row r="937">
      <c r="A937" s="907"/>
      <c r="B937" s="896"/>
      <c r="C937" s="1435"/>
      <c r="D937" s="211"/>
      <c r="E937" s="211"/>
      <c r="F937" s="211"/>
      <c r="G937" s="211"/>
      <c r="H937" s="211"/>
      <c r="I937" s="211"/>
      <c r="J937" s="211"/>
      <c r="K937" s="211"/>
      <c r="L937" s="211"/>
      <c r="M937" s="211"/>
      <c r="N937" s="211"/>
      <c r="O937" s="211"/>
      <c r="P937" s="211"/>
      <c r="Q937" s="211"/>
      <c r="R937" s="817"/>
      <c r="S937" s="121"/>
      <c r="T937" s="386"/>
      <c r="U937" s="211"/>
      <c r="V937" s="815"/>
      <c r="W937" s="211"/>
      <c r="X937" s="810"/>
      <c r="Y937" s="210"/>
    </row>
    <row r="938">
      <c r="A938" s="471">
        <v>44026.0</v>
      </c>
      <c r="B938" s="891" t="s">
        <v>5228</v>
      </c>
      <c r="C938" s="1432" t="s">
        <v>5229</v>
      </c>
      <c r="D938" s="211"/>
      <c r="E938" s="217">
        <v>97.0</v>
      </c>
      <c r="F938" s="211"/>
      <c r="G938" s="211"/>
      <c r="H938" s="211"/>
      <c r="I938" s="211"/>
      <c r="J938" s="211"/>
      <c r="K938" s="211"/>
      <c r="L938" s="211"/>
      <c r="M938" s="211"/>
      <c r="N938" s="211"/>
      <c r="O938" s="211"/>
      <c r="P938" s="211"/>
      <c r="Q938" s="211"/>
      <c r="R938" s="817"/>
      <c r="S938" s="121" t="s">
        <v>28</v>
      </c>
      <c r="T938" s="386" t="s">
        <v>69</v>
      </c>
      <c r="U938" s="217">
        <v>97.0</v>
      </c>
      <c r="V938" s="811" t="s">
        <v>1912</v>
      </c>
      <c r="W938" s="217" t="s">
        <v>1917</v>
      </c>
      <c r="X938" s="810"/>
      <c r="Y938" s="210"/>
    </row>
    <row r="939">
      <c r="A939" s="471">
        <v>44026.0</v>
      </c>
      <c r="B939" s="891" t="s">
        <v>5228</v>
      </c>
      <c r="C939" s="1432" t="s">
        <v>5229</v>
      </c>
      <c r="D939" s="211"/>
      <c r="E939" s="211"/>
      <c r="F939" s="217"/>
      <c r="G939" s="217">
        <v>23.0</v>
      </c>
      <c r="H939" s="211"/>
      <c r="I939" s="211"/>
      <c r="J939" s="211"/>
      <c r="K939" s="211"/>
      <c r="L939" s="211"/>
      <c r="M939" s="211"/>
      <c r="N939" s="211"/>
      <c r="O939" s="211"/>
      <c r="P939" s="211"/>
      <c r="Q939" s="211"/>
      <c r="R939" s="817"/>
      <c r="S939" s="121" t="s">
        <v>28</v>
      </c>
      <c r="T939" s="386" t="s">
        <v>51</v>
      </c>
      <c r="U939" s="217">
        <v>23.0</v>
      </c>
      <c r="V939" s="811" t="s">
        <v>1912</v>
      </c>
      <c r="W939" s="217" t="s">
        <v>1917</v>
      </c>
      <c r="X939" s="810"/>
      <c r="Y939" s="210"/>
    </row>
    <row r="940">
      <c r="A940" s="471"/>
      <c r="B940" s="891"/>
      <c r="C940" s="1436"/>
      <c r="D940" s="211"/>
      <c r="E940" s="211"/>
      <c r="F940" s="211"/>
      <c r="G940" s="211"/>
      <c r="H940" s="211"/>
      <c r="I940" s="211"/>
      <c r="J940" s="211"/>
      <c r="K940" s="211"/>
      <c r="L940" s="211"/>
      <c r="M940" s="211"/>
      <c r="N940" s="211"/>
      <c r="O940" s="211"/>
      <c r="P940" s="211"/>
      <c r="Q940" s="211"/>
      <c r="R940" s="817"/>
      <c r="S940" s="121"/>
      <c r="T940" s="386"/>
      <c r="U940" s="211"/>
      <c r="V940" s="815"/>
      <c r="W940" s="211"/>
      <c r="X940" s="810"/>
      <c r="Y940" s="210"/>
    </row>
    <row r="941">
      <c r="A941" s="471">
        <v>44026.0</v>
      </c>
      <c r="B941" s="1430" t="s">
        <v>99</v>
      </c>
      <c r="C941" s="1437" t="s">
        <v>5230</v>
      </c>
      <c r="D941" s="211"/>
      <c r="E941" s="211"/>
      <c r="F941" s="217">
        <v>40.0</v>
      </c>
      <c r="G941" s="211"/>
      <c r="H941" s="211"/>
      <c r="I941" s="211"/>
      <c r="J941" s="211"/>
      <c r="K941" s="211"/>
      <c r="L941" s="211"/>
      <c r="M941" s="211"/>
      <c r="N941" s="211"/>
      <c r="O941" s="211"/>
      <c r="P941" s="211"/>
      <c r="Q941" s="211"/>
      <c r="R941" s="817"/>
      <c r="S941" s="121" t="s">
        <v>28</v>
      </c>
      <c r="T941" s="386" t="s">
        <v>29</v>
      </c>
      <c r="U941" s="217">
        <v>40.0</v>
      </c>
      <c r="V941" s="811" t="s">
        <v>1930</v>
      </c>
      <c r="W941" s="217" t="s">
        <v>1917</v>
      </c>
      <c r="X941" s="810"/>
      <c r="Y941" s="210"/>
    </row>
    <row r="942">
      <c r="A942" s="471">
        <v>44026.0</v>
      </c>
      <c r="B942" s="1430" t="s">
        <v>5231</v>
      </c>
      <c r="C942" s="1432" t="s">
        <v>5232</v>
      </c>
      <c r="D942" s="211"/>
      <c r="E942" s="211"/>
      <c r="F942" s="217">
        <v>25.0</v>
      </c>
      <c r="G942" s="217"/>
      <c r="H942" s="211"/>
      <c r="I942" s="211"/>
      <c r="J942" s="211"/>
      <c r="K942" s="211"/>
      <c r="L942" s="211"/>
      <c r="M942" s="211"/>
      <c r="N942" s="211"/>
      <c r="O942" s="211"/>
      <c r="P942" s="211"/>
      <c r="Q942" s="211"/>
      <c r="R942" s="817"/>
      <c r="S942" s="121" t="s">
        <v>28</v>
      </c>
      <c r="T942" s="386" t="s">
        <v>29</v>
      </c>
      <c r="U942" s="217">
        <v>25.0</v>
      </c>
      <c r="V942" s="815" t="s">
        <v>55</v>
      </c>
      <c r="W942" s="217" t="s">
        <v>1917</v>
      </c>
      <c r="X942" s="810"/>
      <c r="Y942" s="210"/>
    </row>
    <row r="943">
      <c r="A943" s="471"/>
      <c r="B943" s="891"/>
      <c r="C943" s="891"/>
      <c r="D943" s="211"/>
      <c r="E943" s="211"/>
      <c r="F943" s="211"/>
      <c r="G943" s="211"/>
      <c r="H943" s="211"/>
      <c r="I943" s="211"/>
      <c r="J943" s="211"/>
      <c r="K943" s="211"/>
      <c r="L943" s="211"/>
      <c r="M943" s="211"/>
      <c r="N943" s="211"/>
      <c r="O943" s="211"/>
      <c r="P943" s="211"/>
      <c r="Q943" s="211"/>
      <c r="R943" s="817"/>
      <c r="S943" s="121"/>
      <c r="T943" s="386"/>
      <c r="U943" s="217"/>
      <c r="V943" s="815"/>
      <c r="W943" s="211"/>
      <c r="X943" s="810"/>
      <c r="Y943" s="210"/>
    </row>
    <row r="944">
      <c r="A944" s="471">
        <v>44026.0</v>
      </c>
      <c r="B944" s="891" t="s">
        <v>447</v>
      </c>
      <c r="C944" s="891" t="s">
        <v>46</v>
      </c>
      <c r="D944" s="211"/>
      <c r="E944" s="211"/>
      <c r="F944" s="217">
        <v>46.0</v>
      </c>
      <c r="G944" s="211"/>
      <c r="H944" s="211"/>
      <c r="I944" s="211"/>
      <c r="J944" s="211"/>
      <c r="K944" s="211"/>
      <c r="L944" s="211"/>
      <c r="M944" s="211"/>
      <c r="N944" s="211"/>
      <c r="O944" s="211"/>
      <c r="P944" s="211"/>
      <c r="Q944" s="211"/>
      <c r="R944" s="817"/>
      <c r="S944" s="121" t="s">
        <v>28</v>
      </c>
      <c r="T944" s="386" t="s">
        <v>29</v>
      </c>
      <c r="U944" s="217">
        <v>46.0</v>
      </c>
      <c r="V944" s="815" t="s">
        <v>3136</v>
      </c>
      <c r="W944" s="217" t="s">
        <v>77</v>
      </c>
      <c r="X944" s="810"/>
      <c r="Y944" s="210"/>
    </row>
    <row r="945">
      <c r="A945" s="471"/>
      <c r="B945" s="891"/>
      <c r="C945" s="1438"/>
      <c r="D945" s="211"/>
      <c r="E945" s="211"/>
      <c r="F945" s="211"/>
      <c r="G945" s="211"/>
      <c r="H945" s="211"/>
      <c r="I945" s="211"/>
      <c r="J945" s="211"/>
      <c r="K945" s="211"/>
      <c r="L945" s="211"/>
      <c r="M945" s="211"/>
      <c r="N945" s="211"/>
      <c r="O945" s="211"/>
      <c r="P945" s="211"/>
      <c r="Q945" s="211"/>
      <c r="R945" s="817"/>
      <c r="S945" s="121"/>
      <c r="T945" s="386"/>
      <c r="U945" s="211"/>
      <c r="V945" s="815"/>
      <c r="W945" s="211"/>
      <c r="X945" s="810"/>
      <c r="Y945" s="210"/>
    </row>
    <row r="946">
      <c r="A946" s="471">
        <v>44026.0</v>
      </c>
      <c r="B946" s="891" t="s">
        <v>1932</v>
      </c>
      <c r="C946" s="1432" t="s">
        <v>5233</v>
      </c>
      <c r="D946" s="211"/>
      <c r="E946" s="211"/>
      <c r="F946" s="211"/>
      <c r="G946" s="217">
        <v>37.0</v>
      </c>
      <c r="H946" s="211"/>
      <c r="I946" s="211"/>
      <c r="J946" s="211"/>
      <c r="K946" s="211"/>
      <c r="L946" s="211"/>
      <c r="M946" s="211"/>
      <c r="N946" s="211"/>
      <c r="O946" s="211"/>
      <c r="P946" s="211"/>
      <c r="Q946" s="211"/>
      <c r="R946" s="817"/>
      <c r="S946" s="121" t="s">
        <v>28</v>
      </c>
      <c r="T946" s="386" t="s">
        <v>51</v>
      </c>
      <c r="U946" s="217">
        <v>37.0</v>
      </c>
      <c r="V946" s="811" t="s">
        <v>116</v>
      </c>
      <c r="W946" s="217" t="s">
        <v>1917</v>
      </c>
      <c r="X946" s="810"/>
      <c r="Y946" s="210"/>
    </row>
    <row r="947">
      <c r="A947" s="471">
        <v>44026.0</v>
      </c>
      <c r="B947" s="891" t="s">
        <v>1932</v>
      </c>
      <c r="C947" s="1432" t="s">
        <v>5234</v>
      </c>
      <c r="D947" s="211"/>
      <c r="E947" s="217">
        <v>7.0</v>
      </c>
      <c r="F947" s="211"/>
      <c r="G947" s="211"/>
      <c r="H947" s="211"/>
      <c r="I947" s="211"/>
      <c r="J947" s="211"/>
      <c r="K947" s="211"/>
      <c r="L947" s="211"/>
      <c r="M947" s="211"/>
      <c r="N947" s="211"/>
      <c r="O947" s="211"/>
      <c r="P947" s="211"/>
      <c r="Q947" s="211"/>
      <c r="R947" s="817"/>
      <c r="S947" s="121" t="s">
        <v>28</v>
      </c>
      <c r="T947" s="386" t="s">
        <v>69</v>
      </c>
      <c r="U947" s="217">
        <v>7.0</v>
      </c>
      <c r="V947" s="815" t="s">
        <v>1940</v>
      </c>
      <c r="W947" s="217" t="s">
        <v>1917</v>
      </c>
      <c r="X947" s="810"/>
      <c r="Y947" s="210"/>
    </row>
    <row r="948">
      <c r="A948" s="471">
        <v>44026.0</v>
      </c>
      <c r="B948" s="891" t="s">
        <v>1932</v>
      </c>
      <c r="C948" s="1432" t="s">
        <v>5234</v>
      </c>
      <c r="D948" s="211"/>
      <c r="E948" s="211"/>
      <c r="F948" s="211"/>
      <c r="G948" s="217">
        <v>52.0</v>
      </c>
      <c r="H948" s="211"/>
      <c r="I948" s="211"/>
      <c r="J948" s="211"/>
      <c r="K948" s="211"/>
      <c r="L948" s="211"/>
      <c r="M948" s="211"/>
      <c r="N948" s="211"/>
      <c r="O948" s="211"/>
      <c r="P948" s="211"/>
      <c r="Q948" s="211"/>
      <c r="R948" s="817"/>
      <c r="S948" s="121" t="s">
        <v>28</v>
      </c>
      <c r="T948" s="386" t="s">
        <v>51</v>
      </c>
      <c r="U948" s="217">
        <v>23.0</v>
      </c>
      <c r="V948" s="815" t="s">
        <v>1940</v>
      </c>
      <c r="W948" s="217" t="s">
        <v>1917</v>
      </c>
      <c r="X948" s="810"/>
      <c r="Y948" s="210"/>
    </row>
    <row r="949">
      <c r="A949" s="471">
        <v>44026.0</v>
      </c>
      <c r="B949" s="891" t="s">
        <v>1932</v>
      </c>
      <c r="C949" s="1432" t="s">
        <v>5234</v>
      </c>
      <c r="D949" s="211"/>
      <c r="E949" s="211"/>
      <c r="F949" s="211"/>
      <c r="G949" s="211"/>
      <c r="H949" s="211"/>
      <c r="I949" s="211"/>
      <c r="J949" s="211"/>
      <c r="K949" s="211"/>
      <c r="L949" s="211"/>
      <c r="M949" s="211"/>
      <c r="N949" s="211"/>
      <c r="O949" s="211"/>
      <c r="P949" s="211"/>
      <c r="Q949" s="211"/>
      <c r="R949" s="817"/>
      <c r="S949" s="121" t="s">
        <v>28</v>
      </c>
      <c r="T949" s="386" t="s">
        <v>51</v>
      </c>
      <c r="U949" s="217">
        <v>17.0</v>
      </c>
      <c r="V949" s="811" t="s">
        <v>1912</v>
      </c>
      <c r="W949" s="217" t="s">
        <v>1917</v>
      </c>
      <c r="X949" s="810"/>
      <c r="Y949" s="210"/>
    </row>
    <row r="950">
      <c r="A950" s="471">
        <v>44026.0</v>
      </c>
      <c r="B950" s="891" t="s">
        <v>1932</v>
      </c>
      <c r="C950" s="1432" t="s">
        <v>5234</v>
      </c>
      <c r="D950" s="211"/>
      <c r="E950" s="211"/>
      <c r="F950" s="211"/>
      <c r="G950" s="211"/>
      <c r="H950" s="211"/>
      <c r="I950" s="211"/>
      <c r="J950" s="211"/>
      <c r="K950" s="211"/>
      <c r="L950" s="211"/>
      <c r="M950" s="211"/>
      <c r="N950" s="211"/>
      <c r="O950" s="211"/>
      <c r="P950" s="211"/>
      <c r="Q950" s="211"/>
      <c r="R950" s="817"/>
      <c r="S950" s="121" t="s">
        <v>28</v>
      </c>
      <c r="T950" s="386" t="s">
        <v>51</v>
      </c>
      <c r="U950" s="217">
        <v>12.0</v>
      </c>
      <c r="V950" s="811" t="s">
        <v>1930</v>
      </c>
      <c r="W950" s="217" t="s">
        <v>1917</v>
      </c>
      <c r="X950" s="810"/>
      <c r="Y950" s="210"/>
    </row>
    <row r="951">
      <c r="A951" s="471"/>
      <c r="B951" s="891"/>
      <c r="C951" s="1432"/>
      <c r="D951" s="211"/>
      <c r="E951" s="211"/>
      <c r="F951" s="211"/>
      <c r="G951" s="211"/>
      <c r="H951" s="211"/>
      <c r="I951" s="211"/>
      <c r="J951" s="211"/>
      <c r="K951" s="211"/>
      <c r="L951" s="211"/>
      <c r="M951" s="211"/>
      <c r="N951" s="211"/>
      <c r="O951" s="211"/>
      <c r="P951" s="211"/>
      <c r="Q951" s="211"/>
      <c r="R951" s="817"/>
      <c r="S951" s="121"/>
      <c r="T951" s="386"/>
      <c r="U951" s="211"/>
      <c r="V951" s="815"/>
      <c r="W951" s="211"/>
      <c r="X951" s="810"/>
      <c r="Y951" s="210"/>
    </row>
    <row r="952">
      <c r="A952" s="471">
        <v>44026.0</v>
      </c>
      <c r="B952" s="891" t="s">
        <v>447</v>
      </c>
      <c r="C952" s="891" t="s">
        <v>98</v>
      </c>
      <c r="D952" s="211"/>
      <c r="E952" s="211"/>
      <c r="F952" s="217">
        <v>57.0</v>
      </c>
      <c r="G952" s="211"/>
      <c r="H952" s="211"/>
      <c r="I952" s="211"/>
      <c r="J952" s="211"/>
      <c r="K952" s="211"/>
      <c r="L952" s="211"/>
      <c r="M952" s="211"/>
      <c r="N952" s="211"/>
      <c r="O952" s="211"/>
      <c r="P952" s="211"/>
      <c r="Q952" s="211"/>
      <c r="R952" s="817"/>
      <c r="S952" s="121" t="s">
        <v>28</v>
      </c>
      <c r="T952" s="386" t="s">
        <v>29</v>
      </c>
      <c r="U952" s="217">
        <v>51.0</v>
      </c>
      <c r="V952" s="815" t="s">
        <v>4777</v>
      </c>
      <c r="W952" s="217" t="s">
        <v>77</v>
      </c>
      <c r="X952" s="810"/>
      <c r="Y952" s="210"/>
    </row>
    <row r="953">
      <c r="A953" s="471">
        <v>44026.0</v>
      </c>
      <c r="B953" s="891" t="s">
        <v>447</v>
      </c>
      <c r="C953" s="891" t="s">
        <v>98</v>
      </c>
      <c r="D953" s="211"/>
      <c r="E953" s="211"/>
      <c r="F953" s="211"/>
      <c r="G953" s="211"/>
      <c r="H953" s="211"/>
      <c r="I953" s="211"/>
      <c r="J953" s="211"/>
      <c r="K953" s="211"/>
      <c r="L953" s="211"/>
      <c r="M953" s="211"/>
      <c r="N953" s="211"/>
      <c r="O953" s="211"/>
      <c r="P953" s="211"/>
      <c r="Q953" s="211"/>
      <c r="R953" s="817"/>
      <c r="S953" s="121" t="s">
        <v>28</v>
      </c>
      <c r="T953" s="386" t="s">
        <v>29</v>
      </c>
      <c r="U953" s="217">
        <v>6.0</v>
      </c>
      <c r="V953" s="815" t="s">
        <v>3136</v>
      </c>
      <c r="W953" s="217" t="s">
        <v>77</v>
      </c>
      <c r="X953" s="810"/>
      <c r="Y953" s="210"/>
    </row>
    <row r="954">
      <c r="A954" s="471">
        <v>44026.0</v>
      </c>
      <c r="B954" s="891" t="s">
        <v>447</v>
      </c>
      <c r="C954" s="891" t="s">
        <v>448</v>
      </c>
      <c r="D954" s="211"/>
      <c r="E954" s="211"/>
      <c r="F954" s="217">
        <v>28.0</v>
      </c>
      <c r="G954" s="211"/>
      <c r="H954" s="211"/>
      <c r="I954" s="211"/>
      <c r="J954" s="211"/>
      <c r="K954" s="211"/>
      <c r="L954" s="211"/>
      <c r="M954" s="211"/>
      <c r="N954" s="211"/>
      <c r="O954" s="211"/>
      <c r="P954" s="211"/>
      <c r="Q954" s="211"/>
      <c r="R954" s="817"/>
      <c r="S954" s="121" t="s">
        <v>28</v>
      </c>
      <c r="T954" s="386" t="s">
        <v>29</v>
      </c>
      <c r="U954" s="217">
        <v>28.0</v>
      </c>
      <c r="V954" s="811" t="s">
        <v>62</v>
      </c>
      <c r="W954" s="217" t="s">
        <v>1917</v>
      </c>
      <c r="X954" s="810"/>
      <c r="Y954" s="210"/>
    </row>
    <row r="955">
      <c r="A955" s="907"/>
      <c r="B955" s="896"/>
      <c r="C955" s="1436"/>
      <c r="D955" s="211"/>
      <c r="E955" s="211"/>
      <c r="F955" s="211"/>
      <c r="G955" s="211"/>
      <c r="H955" s="211"/>
      <c r="I955" s="211"/>
      <c r="J955" s="211"/>
      <c r="K955" s="211"/>
      <c r="L955" s="211"/>
      <c r="M955" s="211"/>
      <c r="N955" s="211"/>
      <c r="O955" s="211"/>
      <c r="P955" s="211"/>
      <c r="Q955" s="211"/>
      <c r="R955" s="776"/>
      <c r="S955" s="121"/>
      <c r="T955" s="386"/>
      <c r="U955" s="211"/>
      <c r="V955" s="815"/>
      <c r="W955" s="211"/>
      <c r="X955" s="810"/>
      <c r="Y955" s="210"/>
    </row>
    <row r="956" ht="34.5" customHeight="1">
      <c r="A956" s="471">
        <v>44026.0</v>
      </c>
      <c r="B956" s="891" t="s">
        <v>2609</v>
      </c>
      <c r="C956" s="1439" t="s">
        <v>5235</v>
      </c>
      <c r="D956" s="211"/>
      <c r="E956" s="211"/>
      <c r="F956" s="211"/>
      <c r="G956" s="217">
        <v>34.0</v>
      </c>
      <c r="H956" s="211"/>
      <c r="I956" s="211"/>
      <c r="J956" s="211"/>
      <c r="K956" s="211"/>
      <c r="L956" s="211"/>
      <c r="M956" s="211"/>
      <c r="N956" s="211"/>
      <c r="O956" s="211"/>
      <c r="P956" s="211"/>
      <c r="Q956" s="211"/>
      <c r="R956" s="817"/>
      <c r="S956" s="121" t="s">
        <v>28</v>
      </c>
      <c r="T956" s="386" t="s">
        <v>51</v>
      </c>
      <c r="U956" s="217">
        <v>34.0</v>
      </c>
      <c r="V956" s="815" t="s">
        <v>55</v>
      </c>
      <c r="W956" s="217" t="s">
        <v>77</v>
      </c>
      <c r="X956" s="814" t="s">
        <v>5236</v>
      </c>
      <c r="Y956" s="210"/>
    </row>
    <row r="957">
      <c r="A957" s="471">
        <v>44026.0</v>
      </c>
      <c r="B957" s="891" t="s">
        <v>2609</v>
      </c>
      <c r="C957" s="1440" t="s">
        <v>5237</v>
      </c>
      <c r="D957" s="211"/>
      <c r="E957" s="211"/>
      <c r="F957" s="211"/>
      <c r="G957" s="217">
        <v>55.0</v>
      </c>
      <c r="H957" s="211"/>
      <c r="I957" s="211"/>
      <c r="J957" s="211"/>
      <c r="K957" s="211"/>
      <c r="L957" s="211"/>
      <c r="M957" s="211"/>
      <c r="N957" s="211"/>
      <c r="O957" s="211"/>
      <c r="P957" s="211"/>
      <c r="Q957" s="211"/>
      <c r="R957" s="817"/>
      <c r="S957" s="121" t="s">
        <v>28</v>
      </c>
      <c r="T957" s="386" t="s">
        <v>51</v>
      </c>
      <c r="U957" s="217">
        <v>55.0</v>
      </c>
      <c r="V957" s="811" t="s">
        <v>116</v>
      </c>
      <c r="W957" s="217" t="s">
        <v>77</v>
      </c>
      <c r="X957" s="814" t="s">
        <v>5238</v>
      </c>
      <c r="Y957" s="210"/>
    </row>
    <row r="958">
      <c r="A958" s="907"/>
      <c r="B958" s="896"/>
      <c r="C958" s="1435"/>
      <c r="D958" s="211"/>
      <c r="E958" s="211"/>
      <c r="F958" s="211"/>
      <c r="G958" s="211"/>
      <c r="H958" s="211"/>
      <c r="I958" s="211"/>
      <c r="J958" s="211"/>
      <c r="K958" s="211"/>
      <c r="L958" s="211"/>
      <c r="M958" s="211"/>
      <c r="N958" s="211"/>
      <c r="O958" s="211"/>
      <c r="P958" s="211"/>
      <c r="Q958" s="211"/>
      <c r="R958" s="776"/>
      <c r="S958" s="121"/>
      <c r="T958" s="386"/>
      <c r="U958" s="211"/>
      <c r="V958" s="815"/>
      <c r="W958" s="211"/>
      <c r="X958" s="810"/>
      <c r="Y958" s="210"/>
    </row>
    <row r="959">
      <c r="A959" s="907"/>
      <c r="B959" s="896"/>
      <c r="C959" s="1436"/>
      <c r="D959" s="211"/>
      <c r="E959" s="211"/>
      <c r="F959" s="211"/>
      <c r="G959" s="211"/>
      <c r="H959" s="211"/>
      <c r="I959" s="211"/>
      <c r="J959" s="211"/>
      <c r="K959" s="211"/>
      <c r="L959" s="211"/>
      <c r="M959" s="211"/>
      <c r="N959" s="211"/>
      <c r="O959" s="211"/>
      <c r="P959" s="211"/>
      <c r="Q959" s="211"/>
      <c r="R959" s="776"/>
      <c r="S959" s="121"/>
      <c r="T959" s="386"/>
      <c r="U959" s="211"/>
      <c r="V959" s="815"/>
      <c r="W959" s="211"/>
      <c r="X959" s="810"/>
      <c r="Y959" s="210"/>
    </row>
    <row r="960">
      <c r="A960" s="471">
        <v>44026.0</v>
      </c>
      <c r="B960" s="891" t="s">
        <v>447</v>
      </c>
      <c r="C960" s="891" t="s">
        <v>761</v>
      </c>
      <c r="D960" s="211"/>
      <c r="E960" s="211"/>
      <c r="F960" s="217">
        <v>52.0</v>
      </c>
      <c r="G960" s="211"/>
      <c r="H960" s="211"/>
      <c r="I960" s="211"/>
      <c r="J960" s="211"/>
      <c r="K960" s="211"/>
      <c r="L960" s="211"/>
      <c r="M960" s="211"/>
      <c r="N960" s="211"/>
      <c r="O960" s="211"/>
      <c r="P960" s="211"/>
      <c r="Q960" s="211"/>
      <c r="R960" s="817"/>
      <c r="S960" s="121" t="s">
        <v>28</v>
      </c>
      <c r="T960" s="386" t="s">
        <v>29</v>
      </c>
      <c r="U960" s="217">
        <v>52.0</v>
      </c>
      <c r="V960" s="811" t="s">
        <v>31</v>
      </c>
      <c r="W960" s="217" t="s">
        <v>77</v>
      </c>
      <c r="X960" s="810"/>
      <c r="Y960" s="210"/>
    </row>
    <row r="961">
      <c r="A961" s="471">
        <v>44026.0</v>
      </c>
      <c r="B961" s="891" t="s">
        <v>447</v>
      </c>
      <c r="C961" s="891" t="s">
        <v>729</v>
      </c>
      <c r="D961" s="211"/>
      <c r="E961" s="211"/>
      <c r="F961" s="217">
        <v>19.0</v>
      </c>
      <c r="G961" s="211"/>
      <c r="H961" s="211"/>
      <c r="I961" s="211"/>
      <c r="J961" s="211"/>
      <c r="K961" s="211"/>
      <c r="L961" s="211"/>
      <c r="M961" s="211"/>
      <c r="N961" s="211"/>
      <c r="O961" s="211"/>
      <c r="P961" s="211"/>
      <c r="Q961" s="211"/>
      <c r="R961" s="817"/>
      <c r="S961" s="121" t="s">
        <v>28</v>
      </c>
      <c r="T961" s="386" t="s">
        <v>29</v>
      </c>
      <c r="U961" s="217">
        <v>19.0</v>
      </c>
      <c r="V961" s="811" t="s">
        <v>1930</v>
      </c>
      <c r="W961" s="217" t="s">
        <v>77</v>
      </c>
      <c r="X961" s="810"/>
      <c r="Y961" s="210"/>
    </row>
    <row r="962">
      <c r="A962" s="907"/>
      <c r="B962" s="896"/>
      <c r="C962" s="1435"/>
      <c r="D962" s="211"/>
      <c r="E962" s="211"/>
      <c r="F962" s="211"/>
      <c r="G962" s="211"/>
      <c r="H962" s="211"/>
      <c r="I962" s="211"/>
      <c r="J962" s="211"/>
      <c r="K962" s="211"/>
      <c r="L962" s="211"/>
      <c r="M962" s="211"/>
      <c r="N962" s="211"/>
      <c r="O962" s="211"/>
      <c r="P962" s="211"/>
      <c r="Q962" s="211"/>
      <c r="R962" s="776"/>
      <c r="S962" s="121"/>
      <c r="T962" s="386"/>
      <c r="U962" s="211"/>
      <c r="V962" s="815"/>
      <c r="W962" s="211"/>
      <c r="X962" s="810"/>
      <c r="Y962" s="210"/>
    </row>
    <row r="963">
      <c r="A963" s="471">
        <v>44026.0</v>
      </c>
      <c r="B963" s="891" t="s">
        <v>152</v>
      </c>
      <c r="C963" s="1432" t="s">
        <v>5239</v>
      </c>
      <c r="D963" s="211"/>
      <c r="E963" s="211"/>
      <c r="F963" s="211"/>
      <c r="G963" s="217">
        <v>22.0</v>
      </c>
      <c r="H963" s="211"/>
      <c r="I963" s="211"/>
      <c r="J963" s="211"/>
      <c r="K963" s="211"/>
      <c r="L963" s="211"/>
      <c r="M963" s="211"/>
      <c r="N963" s="211"/>
      <c r="O963" s="211"/>
      <c r="P963" s="211"/>
      <c r="Q963" s="211"/>
      <c r="R963" s="817"/>
      <c r="S963" s="121" t="s">
        <v>28</v>
      </c>
      <c r="T963" s="386" t="s">
        <v>51</v>
      </c>
      <c r="U963" s="217">
        <v>22.0</v>
      </c>
      <c r="V963" s="815" t="s">
        <v>1940</v>
      </c>
      <c r="W963" s="217" t="s">
        <v>1917</v>
      </c>
      <c r="X963" s="814" t="s">
        <v>5240</v>
      </c>
      <c r="Y963" s="210"/>
    </row>
    <row r="964">
      <c r="A964" s="471">
        <v>44026.0</v>
      </c>
      <c r="B964" s="891" t="s">
        <v>152</v>
      </c>
      <c r="C964" s="1432" t="s">
        <v>5239</v>
      </c>
      <c r="D964" s="211"/>
      <c r="E964" s="211"/>
      <c r="F964" s="211"/>
      <c r="G964" s="217"/>
      <c r="H964" s="211"/>
      <c r="I964" s="211"/>
      <c r="J964" s="217">
        <v>1.0</v>
      </c>
      <c r="K964" s="211"/>
      <c r="L964" s="217"/>
      <c r="M964" s="211"/>
      <c r="N964" s="211"/>
      <c r="O964" s="211"/>
      <c r="P964" s="211"/>
      <c r="Q964" s="211"/>
      <c r="R964" s="817"/>
      <c r="S964" s="121" t="s">
        <v>28</v>
      </c>
      <c r="T964" s="386" t="s">
        <v>157</v>
      </c>
      <c r="U964" s="217">
        <v>1.0</v>
      </c>
      <c r="V964" s="815" t="s">
        <v>77</v>
      </c>
      <c r="W964" s="217"/>
      <c r="X964" s="814"/>
      <c r="Y964" s="210"/>
    </row>
    <row r="965">
      <c r="A965" s="471">
        <v>44026.0</v>
      </c>
      <c r="B965" s="891" t="s">
        <v>152</v>
      </c>
      <c r="C965" s="1432" t="s">
        <v>5239</v>
      </c>
      <c r="D965" s="211"/>
      <c r="E965" s="211"/>
      <c r="F965" s="211"/>
      <c r="G965" s="217"/>
      <c r="H965" s="211"/>
      <c r="I965" s="211"/>
      <c r="J965" s="211"/>
      <c r="K965" s="211"/>
      <c r="L965" s="217">
        <v>2.0</v>
      </c>
      <c r="M965" s="211"/>
      <c r="N965" s="211"/>
      <c r="O965" s="211"/>
      <c r="P965" s="211"/>
      <c r="Q965" s="211"/>
      <c r="R965" s="817"/>
      <c r="S965" s="121" t="s">
        <v>28</v>
      </c>
      <c r="T965" s="386" t="s">
        <v>57</v>
      </c>
      <c r="U965" s="217">
        <v>2.0</v>
      </c>
      <c r="V965" s="815" t="s">
        <v>77</v>
      </c>
      <c r="W965" s="217"/>
      <c r="X965" s="814"/>
      <c r="Y965" s="210"/>
    </row>
    <row r="966">
      <c r="A966" s="471">
        <v>44026.0</v>
      </c>
      <c r="B966" s="891" t="s">
        <v>152</v>
      </c>
      <c r="C966" s="1441" t="s">
        <v>4982</v>
      </c>
      <c r="D966" s="211"/>
      <c r="E966" s="211"/>
      <c r="F966" s="211"/>
      <c r="G966" s="217">
        <v>29.0</v>
      </c>
      <c r="H966" s="211"/>
      <c r="I966" s="211"/>
      <c r="J966" s="211"/>
      <c r="K966" s="211"/>
      <c r="L966" s="211"/>
      <c r="M966" s="211"/>
      <c r="N966" s="211"/>
      <c r="O966" s="211"/>
      <c r="P966" s="211"/>
      <c r="Q966" s="211"/>
      <c r="R966" s="817"/>
      <c r="S966" s="121" t="s">
        <v>28</v>
      </c>
      <c r="T966" s="386" t="s">
        <v>51</v>
      </c>
      <c r="U966" s="217">
        <v>29.0</v>
      </c>
      <c r="V966" s="811" t="s">
        <v>62</v>
      </c>
      <c r="W966" s="217" t="s">
        <v>1917</v>
      </c>
      <c r="X966" s="814" t="s">
        <v>5241</v>
      </c>
      <c r="Y966" s="210"/>
    </row>
    <row r="967">
      <c r="A967" s="211"/>
      <c r="B967" s="1261"/>
      <c r="C967" s="1442"/>
      <c r="D967" s="211"/>
      <c r="E967" s="211"/>
      <c r="F967" s="211"/>
      <c r="G967" s="211"/>
      <c r="H967" s="211"/>
      <c r="I967" s="211"/>
      <c r="J967" s="211"/>
      <c r="K967" s="211"/>
      <c r="L967" s="211"/>
      <c r="M967" s="211"/>
      <c r="N967" s="211"/>
      <c r="O967" s="211"/>
      <c r="P967" s="211"/>
      <c r="Q967" s="211"/>
      <c r="R967" s="817"/>
      <c r="S967" s="121"/>
      <c r="T967" s="386"/>
      <c r="U967" s="211"/>
      <c r="V967" s="815"/>
      <c r="W967" s="211"/>
      <c r="X967" s="810"/>
      <c r="Y967" s="210"/>
    </row>
    <row r="968">
      <c r="A968" s="471">
        <v>44026.0</v>
      </c>
      <c r="B968" s="1260" t="s">
        <v>5242</v>
      </c>
      <c r="C968" s="1443" t="s">
        <v>5243</v>
      </c>
      <c r="D968" s="211"/>
      <c r="E968" s="211"/>
      <c r="F968" s="217">
        <v>50.0</v>
      </c>
      <c r="G968" s="211"/>
      <c r="H968" s="211"/>
      <c r="I968" s="211"/>
      <c r="J968" s="211"/>
      <c r="K968" s="211"/>
      <c r="L968" s="211"/>
      <c r="M968" s="211"/>
      <c r="N968" s="211"/>
      <c r="O968" s="211"/>
      <c r="P968" s="211"/>
      <c r="Q968" s="211"/>
      <c r="R968" s="817"/>
      <c r="S968" s="121" t="s">
        <v>28</v>
      </c>
      <c r="T968" s="386" t="s">
        <v>29</v>
      </c>
      <c r="U968" s="422">
        <v>35.0</v>
      </c>
      <c r="V968" s="811" t="s">
        <v>1912</v>
      </c>
      <c r="W968" s="217" t="s">
        <v>77</v>
      </c>
      <c r="X968" s="814" t="s">
        <v>5244</v>
      </c>
      <c r="Y968" s="210"/>
    </row>
    <row r="969">
      <c r="A969" s="471"/>
      <c r="B969" s="1260"/>
      <c r="C969" s="1443"/>
      <c r="D969" s="211"/>
      <c r="E969" s="211"/>
      <c r="F969" s="211"/>
      <c r="G969" s="211"/>
      <c r="H969" s="211"/>
      <c r="I969" s="211"/>
      <c r="J969" s="211"/>
      <c r="K969" s="211"/>
      <c r="L969" s="211"/>
      <c r="M969" s="211"/>
      <c r="N969" s="211"/>
      <c r="O969" s="211"/>
      <c r="P969" s="211"/>
      <c r="Q969" s="211"/>
      <c r="R969" s="817"/>
      <c r="S969" s="121" t="s">
        <v>28</v>
      </c>
      <c r="T969" s="386" t="s">
        <v>29</v>
      </c>
      <c r="U969" s="422">
        <v>15.0</v>
      </c>
      <c r="V969" s="811" t="s">
        <v>116</v>
      </c>
      <c r="W969" s="217" t="s">
        <v>77</v>
      </c>
      <c r="X969" s="814"/>
      <c r="Y969" s="210"/>
    </row>
    <row r="970">
      <c r="A970" s="471">
        <v>44026.0</v>
      </c>
      <c r="B970" s="1260" t="s">
        <v>5242</v>
      </c>
      <c r="C970" s="1444" t="s">
        <v>5245</v>
      </c>
      <c r="D970" s="211"/>
      <c r="E970" s="211"/>
      <c r="F970" s="217">
        <v>39.0</v>
      </c>
      <c r="G970" s="211"/>
      <c r="H970" s="211"/>
      <c r="I970" s="211"/>
      <c r="J970" s="211"/>
      <c r="K970" s="211"/>
      <c r="L970" s="211"/>
      <c r="M970" s="211"/>
      <c r="N970" s="211"/>
      <c r="O970" s="211"/>
      <c r="P970" s="211"/>
      <c r="Q970" s="211"/>
      <c r="R970" s="817"/>
      <c r="S970" s="121" t="s">
        <v>28</v>
      </c>
      <c r="T970" s="386" t="s">
        <v>29</v>
      </c>
      <c r="U970" s="217">
        <v>39.0</v>
      </c>
      <c r="V970" s="811" t="s">
        <v>1930</v>
      </c>
      <c r="W970" s="217" t="s">
        <v>77</v>
      </c>
      <c r="X970" s="814" t="s">
        <v>5244</v>
      </c>
      <c r="Y970" s="210"/>
    </row>
    <row r="971">
      <c r="A971" s="471">
        <v>44026.0</v>
      </c>
      <c r="B971" s="1260" t="s">
        <v>5242</v>
      </c>
      <c r="C971" s="1442" t="s">
        <v>5246</v>
      </c>
      <c r="D971" s="211"/>
      <c r="E971" s="211"/>
      <c r="F971" s="217">
        <v>53.0</v>
      </c>
      <c r="G971" s="211"/>
      <c r="H971" s="211"/>
      <c r="I971" s="211"/>
      <c r="J971" s="211"/>
      <c r="K971" s="211"/>
      <c r="L971" s="211"/>
      <c r="M971" s="211"/>
      <c r="N971" s="211"/>
      <c r="O971" s="211"/>
      <c r="P971" s="211"/>
      <c r="Q971" s="211"/>
      <c r="R971" s="817"/>
      <c r="S971" s="121" t="s">
        <v>28</v>
      </c>
      <c r="T971" s="386" t="s">
        <v>29</v>
      </c>
      <c r="U971" s="422">
        <v>31.0</v>
      </c>
      <c r="V971" s="815" t="s">
        <v>55</v>
      </c>
      <c r="W971" s="217" t="s">
        <v>77</v>
      </c>
      <c r="X971" s="814" t="s">
        <v>5244</v>
      </c>
      <c r="Y971" s="210"/>
    </row>
    <row r="972">
      <c r="A972" s="471">
        <v>44026.0</v>
      </c>
      <c r="B972" s="1260" t="s">
        <v>5242</v>
      </c>
      <c r="C972" s="1442" t="s">
        <v>5246</v>
      </c>
      <c r="D972" s="211"/>
      <c r="E972" s="211"/>
      <c r="F972" s="211"/>
      <c r="G972" s="211"/>
      <c r="H972" s="211"/>
      <c r="I972" s="211"/>
      <c r="J972" s="211"/>
      <c r="K972" s="211"/>
      <c r="L972" s="211"/>
      <c r="M972" s="211"/>
      <c r="N972" s="211"/>
      <c r="O972" s="211"/>
      <c r="P972" s="211"/>
      <c r="Q972" s="211"/>
      <c r="R972" s="817"/>
      <c r="S972" s="121" t="s">
        <v>28</v>
      </c>
      <c r="T972" s="386" t="s">
        <v>29</v>
      </c>
      <c r="U972" s="422">
        <v>22.0</v>
      </c>
      <c r="V972" s="811" t="s">
        <v>31</v>
      </c>
      <c r="W972" s="217" t="s">
        <v>77</v>
      </c>
      <c r="X972" s="810"/>
      <c r="Y972" s="210"/>
    </row>
    <row r="973">
      <c r="A973" s="471">
        <v>44026.0</v>
      </c>
      <c r="B973" s="1260" t="s">
        <v>5242</v>
      </c>
      <c r="C973" s="1442" t="s">
        <v>5247</v>
      </c>
      <c r="D973" s="211"/>
      <c r="E973" s="211"/>
      <c r="F973" s="217">
        <v>56.0</v>
      </c>
      <c r="G973" s="211"/>
      <c r="H973" s="211"/>
      <c r="I973" s="211"/>
      <c r="J973" s="211"/>
      <c r="K973" s="211"/>
      <c r="L973" s="211"/>
      <c r="M973" s="211"/>
      <c r="N973" s="211"/>
      <c r="O973" s="211"/>
      <c r="P973" s="211"/>
      <c r="Q973" s="211"/>
      <c r="R973" s="817"/>
      <c r="S973" s="121" t="s">
        <v>28</v>
      </c>
      <c r="T973" s="386" t="s">
        <v>29</v>
      </c>
      <c r="U973" s="217">
        <v>36.0</v>
      </c>
      <c r="V973" s="811" t="s">
        <v>1986</v>
      </c>
      <c r="W973" s="217" t="s">
        <v>77</v>
      </c>
      <c r="X973" s="814" t="s">
        <v>5244</v>
      </c>
      <c r="Y973" s="210"/>
    </row>
    <row r="974">
      <c r="A974" s="471">
        <v>44026.0</v>
      </c>
      <c r="B974" s="1260" t="s">
        <v>5242</v>
      </c>
      <c r="C974" s="1442" t="s">
        <v>5247</v>
      </c>
      <c r="D974" s="211"/>
      <c r="E974" s="211"/>
      <c r="F974" s="211"/>
      <c r="G974" s="211"/>
      <c r="H974" s="211"/>
      <c r="I974" s="211"/>
      <c r="J974" s="211"/>
      <c r="K974" s="211"/>
      <c r="L974" s="211"/>
      <c r="M974" s="211"/>
      <c r="N974" s="211"/>
      <c r="O974" s="211"/>
      <c r="P974" s="211"/>
      <c r="Q974" s="211"/>
      <c r="R974" s="776"/>
      <c r="S974" s="121" t="s">
        <v>28</v>
      </c>
      <c r="T974" s="386" t="s">
        <v>29</v>
      </c>
      <c r="U974" s="217">
        <v>20.0</v>
      </c>
      <c r="V974" s="815" t="s">
        <v>3136</v>
      </c>
      <c r="W974" s="217" t="s">
        <v>77</v>
      </c>
      <c r="X974" s="810"/>
      <c r="Y974" s="210"/>
    </row>
    <row r="975">
      <c r="A975" s="211"/>
      <c r="B975" s="1261"/>
      <c r="C975" s="1444"/>
      <c r="D975" s="211"/>
      <c r="E975" s="211"/>
      <c r="F975" s="211"/>
      <c r="G975" s="211"/>
      <c r="H975" s="211"/>
      <c r="I975" s="211"/>
      <c r="J975" s="211"/>
      <c r="K975" s="211"/>
      <c r="L975" s="211"/>
      <c r="M975" s="211"/>
      <c r="N975" s="211"/>
      <c r="O975" s="211"/>
      <c r="P975" s="211"/>
      <c r="Q975" s="211"/>
      <c r="R975" s="776"/>
      <c r="S975" s="121"/>
      <c r="T975" s="386"/>
      <c r="U975" s="211"/>
      <c r="V975" s="815"/>
      <c r="W975" s="211"/>
      <c r="X975" s="810"/>
      <c r="Y975" s="210"/>
    </row>
    <row r="976">
      <c r="A976" s="471">
        <v>44026.0</v>
      </c>
      <c r="B976" s="1260" t="s">
        <v>2167</v>
      </c>
      <c r="C976" s="1445" t="s">
        <v>3172</v>
      </c>
      <c r="D976" s="211"/>
      <c r="E976" s="211"/>
      <c r="F976" s="211"/>
      <c r="G976" s="217">
        <v>5.0</v>
      </c>
      <c r="H976" s="211"/>
      <c r="I976" s="211"/>
      <c r="J976" s="211"/>
      <c r="K976" s="211"/>
      <c r="L976" s="211"/>
      <c r="M976" s="211"/>
      <c r="N976" s="211"/>
      <c r="O976" s="211"/>
      <c r="P976" s="211"/>
      <c r="Q976" s="211"/>
      <c r="R976" s="817"/>
      <c r="S976" s="121" t="s">
        <v>28</v>
      </c>
      <c r="T976" s="386" t="s">
        <v>51</v>
      </c>
      <c r="U976" s="217">
        <v>5.0</v>
      </c>
      <c r="V976" s="815" t="s">
        <v>1940</v>
      </c>
      <c r="W976" s="217" t="s">
        <v>77</v>
      </c>
      <c r="X976" s="814" t="s">
        <v>5248</v>
      </c>
      <c r="Y976" s="210"/>
    </row>
    <row r="977">
      <c r="A977" s="211"/>
      <c r="B977" s="1261"/>
      <c r="C977" s="1446"/>
      <c r="D977" s="211"/>
      <c r="E977" s="211"/>
      <c r="F977" s="211"/>
      <c r="G977" s="211"/>
      <c r="H977" s="211"/>
      <c r="I977" s="211"/>
      <c r="J977" s="211"/>
      <c r="K977" s="211"/>
      <c r="L977" s="211"/>
      <c r="M977" s="211"/>
      <c r="N977" s="211"/>
      <c r="O977" s="211"/>
      <c r="P977" s="211"/>
      <c r="Q977" s="211"/>
      <c r="R977" s="776"/>
      <c r="S977" s="121"/>
      <c r="T977" s="386"/>
      <c r="U977" s="211"/>
      <c r="V977" s="815"/>
      <c r="W977" s="211"/>
      <c r="X977" s="810"/>
      <c r="Y977" s="210"/>
    </row>
    <row r="978">
      <c r="A978" s="471">
        <v>44026.0</v>
      </c>
      <c r="B978" s="1260" t="s">
        <v>1664</v>
      </c>
      <c r="C978" s="613" t="s">
        <v>5249</v>
      </c>
      <c r="D978" s="211"/>
      <c r="E978" s="211"/>
      <c r="F978" s="211"/>
      <c r="G978" s="217">
        <v>6.0</v>
      </c>
      <c r="H978" s="211"/>
      <c r="I978" s="211"/>
      <c r="J978" s="211"/>
      <c r="K978" s="211"/>
      <c r="L978" s="211"/>
      <c r="M978" s="211"/>
      <c r="N978" s="211"/>
      <c r="O978" s="211"/>
      <c r="P978" s="211"/>
      <c r="Q978" s="211"/>
      <c r="R978" s="817"/>
      <c r="S978" s="121" t="s">
        <v>28</v>
      </c>
      <c r="T978" s="386" t="s">
        <v>51</v>
      </c>
      <c r="U978" s="217">
        <v>6.0</v>
      </c>
      <c r="V978" s="811" t="s">
        <v>62</v>
      </c>
      <c r="W978" s="217" t="s">
        <v>77</v>
      </c>
      <c r="X978" s="810"/>
      <c r="Y978" s="210"/>
    </row>
    <row r="979">
      <c r="A979" s="211"/>
      <c r="B979" s="1261"/>
      <c r="C979" s="1447"/>
      <c r="D979" s="211"/>
      <c r="E979" s="211"/>
      <c r="F979" s="211"/>
      <c r="G979" s="211"/>
      <c r="H979" s="211"/>
      <c r="I979" s="211"/>
      <c r="J979" s="211"/>
      <c r="K979" s="211"/>
      <c r="L979" s="211"/>
      <c r="M979" s="211"/>
      <c r="N979" s="211"/>
      <c r="O979" s="211"/>
      <c r="P979" s="211"/>
      <c r="Q979" s="211"/>
      <c r="R979" s="776"/>
      <c r="S979" s="121"/>
      <c r="T979" s="386"/>
      <c r="U979" s="211"/>
      <c r="V979" s="815"/>
      <c r="W979" s="211"/>
      <c r="X979" s="810"/>
      <c r="Y979" s="210"/>
    </row>
    <row r="980">
      <c r="A980" s="471">
        <v>44026.0</v>
      </c>
      <c r="B980" s="1260" t="s">
        <v>1910</v>
      </c>
      <c r="C980" s="418" t="s">
        <v>5250</v>
      </c>
      <c r="D980" s="211"/>
      <c r="E980" s="211"/>
      <c r="F980" s="211"/>
      <c r="G980" s="217">
        <v>17.0</v>
      </c>
      <c r="H980" s="211"/>
      <c r="I980" s="211"/>
      <c r="J980" s="211"/>
      <c r="K980" s="211"/>
      <c r="L980" s="211"/>
      <c r="M980" s="211"/>
      <c r="N980" s="211"/>
      <c r="O980" s="211"/>
      <c r="P980" s="211"/>
      <c r="Q980" s="211"/>
      <c r="R980" s="817"/>
      <c r="S980" s="121" t="s">
        <v>28</v>
      </c>
      <c r="T980" s="386" t="s">
        <v>51</v>
      </c>
      <c r="U980" s="217">
        <v>12.0</v>
      </c>
      <c r="V980" s="811" t="s">
        <v>62</v>
      </c>
      <c r="W980" s="217" t="s">
        <v>77</v>
      </c>
      <c r="X980" s="814" t="s">
        <v>4806</v>
      </c>
      <c r="Y980" s="210"/>
    </row>
    <row r="981">
      <c r="A981" s="471">
        <v>44026.0</v>
      </c>
      <c r="B981" s="1260" t="s">
        <v>1910</v>
      </c>
      <c r="C981" s="418" t="s">
        <v>5250</v>
      </c>
      <c r="D981" s="211"/>
      <c r="E981" s="211"/>
      <c r="F981" s="211"/>
      <c r="G981" s="211"/>
      <c r="H981" s="211"/>
      <c r="I981" s="211"/>
      <c r="J981" s="211"/>
      <c r="K981" s="211"/>
      <c r="L981" s="211"/>
      <c r="M981" s="211"/>
      <c r="N981" s="211"/>
      <c r="O981" s="211"/>
      <c r="P981" s="211"/>
      <c r="Q981" s="211"/>
      <c r="R981" s="817"/>
      <c r="S981" s="121" t="s">
        <v>28</v>
      </c>
      <c r="T981" s="386" t="s">
        <v>51</v>
      </c>
      <c r="U981" s="217">
        <v>5.0</v>
      </c>
      <c r="V981" s="815" t="s">
        <v>1940</v>
      </c>
      <c r="W981" s="217" t="s">
        <v>77</v>
      </c>
      <c r="X981" s="814" t="s">
        <v>4806</v>
      </c>
      <c r="Y981" s="210"/>
    </row>
    <row r="982">
      <c r="A982" s="211"/>
      <c r="B982" s="1260"/>
      <c r="C982" s="418"/>
      <c r="D982" s="211"/>
      <c r="E982" s="211"/>
      <c r="F982" s="211"/>
      <c r="G982" s="211"/>
      <c r="H982" s="211"/>
      <c r="I982" s="211"/>
      <c r="J982" s="211"/>
      <c r="K982" s="211"/>
      <c r="L982" s="211"/>
      <c r="M982" s="211"/>
      <c r="N982" s="211"/>
      <c r="O982" s="211"/>
      <c r="P982" s="211"/>
      <c r="Q982" s="211"/>
      <c r="R982" s="776"/>
      <c r="S982" s="121"/>
      <c r="T982" s="386"/>
      <c r="U982" s="217"/>
      <c r="V982" s="815"/>
      <c r="W982" s="217"/>
      <c r="X982" s="814"/>
      <c r="Y982" s="210"/>
    </row>
    <row r="983">
      <c r="A983" s="471">
        <v>44026.0</v>
      </c>
      <c r="B983" s="1446" t="s">
        <v>5251</v>
      </c>
      <c r="C983" s="109" t="s">
        <v>226</v>
      </c>
      <c r="D983" s="211"/>
      <c r="E983" s="211"/>
      <c r="F983" s="211"/>
      <c r="G983" s="211"/>
      <c r="H983" s="211"/>
      <c r="I983" s="211"/>
      <c r="J983" s="211"/>
      <c r="K983" s="211"/>
      <c r="L983" s="211"/>
      <c r="M983" s="211"/>
      <c r="N983" s="217">
        <v>2.0</v>
      </c>
      <c r="O983" s="211"/>
      <c r="P983" s="211"/>
      <c r="Q983" s="211"/>
      <c r="R983" s="776"/>
      <c r="S983" s="121" t="s">
        <v>28</v>
      </c>
      <c r="T983" s="386" t="s">
        <v>58</v>
      </c>
      <c r="U983" s="217">
        <v>2.0</v>
      </c>
      <c r="V983" s="815" t="s">
        <v>77</v>
      </c>
      <c r="W983" s="217" t="s">
        <v>77</v>
      </c>
      <c r="X983" s="814" t="s">
        <v>5252</v>
      </c>
      <c r="Y983" s="210"/>
    </row>
    <row r="984">
      <c r="A984" s="211"/>
      <c r="B984" s="1261"/>
      <c r="C984" s="1447"/>
      <c r="D984" s="211"/>
      <c r="E984" s="211"/>
      <c r="F984" s="211"/>
      <c r="G984" s="211"/>
      <c r="H984" s="211"/>
      <c r="I984" s="211"/>
      <c r="J984" s="211"/>
      <c r="K984" s="211"/>
      <c r="L984" s="211"/>
      <c r="M984" s="211"/>
      <c r="N984" s="211"/>
      <c r="O984" s="211"/>
      <c r="P984" s="211"/>
      <c r="Q984" s="211"/>
      <c r="R984" s="776"/>
      <c r="S984" s="121"/>
      <c r="T984" s="386"/>
      <c r="U984" s="211"/>
      <c r="V984" s="815"/>
      <c r="W984" s="211"/>
      <c r="X984" s="810"/>
      <c r="Y984" s="210"/>
    </row>
    <row r="985" ht="50.25" customHeight="1">
      <c r="A985" s="471">
        <v>44026.0</v>
      </c>
      <c r="B985" s="891" t="s">
        <v>3619</v>
      </c>
      <c r="C985" s="1441" t="s">
        <v>5253</v>
      </c>
      <c r="D985" s="211"/>
      <c r="E985" s="211"/>
      <c r="F985" s="211"/>
      <c r="G985" s="211"/>
      <c r="H985" s="211"/>
      <c r="I985" s="211"/>
      <c r="J985" s="217">
        <v>1.0</v>
      </c>
      <c r="K985" s="211"/>
      <c r="L985" s="211"/>
      <c r="M985" s="211"/>
      <c r="N985" s="211"/>
      <c r="O985" s="211"/>
      <c r="P985" s="211"/>
      <c r="Q985" s="211"/>
      <c r="R985" s="817"/>
      <c r="S985" s="121" t="s">
        <v>28</v>
      </c>
      <c r="T985" s="386" t="s">
        <v>157</v>
      </c>
      <c r="U985" s="217">
        <v>1.0</v>
      </c>
      <c r="V985" s="815" t="s">
        <v>77</v>
      </c>
      <c r="W985" s="211"/>
      <c r="X985" s="814" t="s">
        <v>5254</v>
      </c>
      <c r="Y985" s="210"/>
    </row>
    <row r="986">
      <c r="A986" s="471">
        <v>44026.0</v>
      </c>
      <c r="B986" s="891" t="s">
        <v>3619</v>
      </c>
      <c r="C986" s="1441" t="s">
        <v>5253</v>
      </c>
      <c r="D986" s="211"/>
      <c r="E986" s="211"/>
      <c r="F986" s="211"/>
      <c r="G986" s="211"/>
      <c r="H986" s="211"/>
      <c r="I986" s="211"/>
      <c r="J986" s="211"/>
      <c r="K986" s="217">
        <v>2.0</v>
      </c>
      <c r="L986" s="211"/>
      <c r="M986" s="211"/>
      <c r="N986" s="211"/>
      <c r="O986" s="211"/>
      <c r="P986" s="211"/>
      <c r="Q986" s="211"/>
      <c r="R986" s="776"/>
      <c r="S986" s="121" t="s">
        <v>28</v>
      </c>
      <c r="T986" s="386" t="s">
        <v>38</v>
      </c>
      <c r="U986" s="217">
        <v>2.0</v>
      </c>
      <c r="V986" s="815" t="s">
        <v>77</v>
      </c>
      <c r="W986" s="211"/>
      <c r="X986" s="810"/>
      <c r="Y986" s="210"/>
    </row>
    <row r="987">
      <c r="A987" s="471">
        <v>44026.0</v>
      </c>
      <c r="B987" s="891" t="s">
        <v>3619</v>
      </c>
      <c r="C987" s="1441" t="s">
        <v>5253</v>
      </c>
      <c r="D987" s="211"/>
      <c r="E987" s="211"/>
      <c r="F987" s="211"/>
      <c r="G987" s="211"/>
      <c r="H987" s="211"/>
      <c r="I987" s="211"/>
      <c r="J987" s="211"/>
      <c r="K987" s="211"/>
      <c r="L987" s="217">
        <v>6.0</v>
      </c>
      <c r="M987" s="211"/>
      <c r="N987" s="211"/>
      <c r="O987" s="211"/>
      <c r="P987" s="211"/>
      <c r="Q987" s="211"/>
      <c r="R987" s="776"/>
      <c r="S987" s="121" t="s">
        <v>28</v>
      </c>
      <c r="T987" s="386" t="s">
        <v>57</v>
      </c>
      <c r="U987" s="217">
        <v>6.0</v>
      </c>
      <c r="V987" s="815" t="s">
        <v>77</v>
      </c>
      <c r="W987" s="211"/>
      <c r="X987" s="810"/>
      <c r="Y987" s="210"/>
    </row>
    <row r="988">
      <c r="A988" s="211"/>
      <c r="B988" s="891"/>
      <c r="C988" s="1441"/>
      <c r="D988" s="211"/>
      <c r="E988" s="211"/>
      <c r="F988" s="211"/>
      <c r="G988" s="211"/>
      <c r="H988" s="211"/>
      <c r="I988" s="211"/>
      <c r="J988" s="211"/>
      <c r="K988" s="211"/>
      <c r="L988" s="211"/>
      <c r="M988" s="211"/>
      <c r="N988" s="211"/>
      <c r="O988" s="211"/>
      <c r="P988" s="211"/>
      <c r="Q988" s="211"/>
      <c r="R988" s="776"/>
      <c r="S988" s="121"/>
      <c r="T988" s="386"/>
      <c r="U988" s="211"/>
      <c r="V988" s="815"/>
      <c r="W988" s="211"/>
      <c r="X988" s="810"/>
      <c r="Y988" s="210"/>
    </row>
    <row r="989" ht="27.0" customHeight="1">
      <c r="A989" s="471">
        <v>44026.0</v>
      </c>
      <c r="B989" s="1260" t="s">
        <v>4986</v>
      </c>
      <c r="C989" s="1448" t="s">
        <v>4</v>
      </c>
      <c r="D989" s="211"/>
      <c r="E989" s="211"/>
      <c r="F989" s="211"/>
      <c r="G989" s="211"/>
      <c r="H989" s="211"/>
      <c r="I989" s="211"/>
      <c r="J989" s="217">
        <v>2.0</v>
      </c>
      <c r="K989" s="211"/>
      <c r="L989" s="211"/>
      <c r="M989" s="211"/>
      <c r="N989" s="211"/>
      <c r="O989" s="211"/>
      <c r="P989" s="211"/>
      <c r="Q989" s="211"/>
      <c r="R989" s="776"/>
      <c r="S989" s="121" t="s">
        <v>28</v>
      </c>
      <c r="T989" s="386" t="s">
        <v>157</v>
      </c>
      <c r="U989" s="217">
        <v>2.0</v>
      </c>
      <c r="V989" s="1449" t="s">
        <v>77</v>
      </c>
      <c r="W989" s="211"/>
      <c r="X989" s="814" t="s">
        <v>5255</v>
      </c>
      <c r="Y989" s="210"/>
    </row>
    <row r="990" ht="21.75" customHeight="1">
      <c r="A990" s="471">
        <v>44026.0</v>
      </c>
      <c r="B990" s="1260" t="s">
        <v>4986</v>
      </c>
      <c r="C990" s="1448" t="s">
        <v>4</v>
      </c>
      <c r="D990" s="211"/>
      <c r="E990" s="211"/>
      <c r="F990" s="211"/>
      <c r="G990" s="211"/>
      <c r="H990" s="211"/>
      <c r="I990" s="211"/>
      <c r="J990" s="211"/>
      <c r="K990" s="217">
        <v>2.0</v>
      </c>
      <c r="L990" s="211"/>
      <c r="M990" s="211"/>
      <c r="N990" s="211"/>
      <c r="O990" s="211"/>
      <c r="P990" s="211"/>
      <c r="Q990" s="211"/>
      <c r="R990" s="776"/>
      <c r="S990" s="121" t="s">
        <v>28</v>
      </c>
      <c r="T990" s="386" t="s">
        <v>38</v>
      </c>
      <c r="U990" s="217">
        <v>2.0</v>
      </c>
      <c r="V990" s="1449" t="s">
        <v>77</v>
      </c>
      <c r="W990" s="211"/>
      <c r="X990" s="814"/>
      <c r="Y990" s="210"/>
    </row>
    <row r="991" ht="24.75" customHeight="1">
      <c r="A991" s="471">
        <v>44026.0</v>
      </c>
      <c r="B991" s="1260" t="s">
        <v>4986</v>
      </c>
      <c r="C991" s="1448" t="s">
        <v>4</v>
      </c>
      <c r="D991" s="211"/>
      <c r="E991" s="211"/>
      <c r="F991" s="211"/>
      <c r="G991" s="211"/>
      <c r="H991" s="211"/>
      <c r="I991" s="211"/>
      <c r="J991" s="211"/>
      <c r="K991" s="211"/>
      <c r="L991" s="217">
        <v>3.0</v>
      </c>
      <c r="M991" s="211"/>
      <c r="N991" s="211"/>
      <c r="O991" s="211"/>
      <c r="P991" s="211"/>
      <c r="Q991" s="211"/>
      <c r="R991" s="776"/>
      <c r="S991" s="121" t="s">
        <v>28</v>
      </c>
      <c r="T991" s="386" t="s">
        <v>57</v>
      </c>
      <c r="U991" s="217">
        <v>3.0</v>
      </c>
      <c r="V991" s="1449" t="s">
        <v>77</v>
      </c>
      <c r="W991" s="211"/>
      <c r="X991" s="814"/>
      <c r="Y991" s="210"/>
    </row>
    <row r="992">
      <c r="A992" s="211"/>
      <c r="B992" s="1261"/>
      <c r="C992" s="1447"/>
      <c r="D992" s="211"/>
      <c r="E992" s="211"/>
      <c r="F992" s="211"/>
      <c r="G992" s="211"/>
      <c r="H992" s="211"/>
      <c r="I992" s="211"/>
      <c r="J992" s="211"/>
      <c r="K992" s="211"/>
      <c r="L992" s="211"/>
      <c r="M992" s="211"/>
      <c r="N992" s="211"/>
      <c r="O992" s="211"/>
      <c r="P992" s="211"/>
      <c r="Q992" s="211"/>
      <c r="R992" s="776"/>
      <c r="S992" s="121"/>
      <c r="T992" s="386"/>
      <c r="U992" s="211"/>
      <c r="V992" s="815"/>
      <c r="W992" s="211"/>
      <c r="X992" s="810"/>
      <c r="Y992" s="210"/>
    </row>
    <row r="993" ht="18.75" customHeight="1">
      <c r="A993" s="471">
        <v>44026.0</v>
      </c>
      <c r="B993" s="1260" t="s">
        <v>5256</v>
      </c>
      <c r="C993" s="1442" t="s">
        <v>5257</v>
      </c>
      <c r="D993" s="211"/>
      <c r="E993" s="211"/>
      <c r="F993" s="211"/>
      <c r="G993" s="211"/>
      <c r="H993" s="211"/>
      <c r="I993" s="211"/>
      <c r="J993" s="217"/>
      <c r="K993" s="217">
        <v>3.0</v>
      </c>
      <c r="L993" s="211"/>
      <c r="M993" s="211"/>
      <c r="N993" s="211"/>
      <c r="O993" s="211"/>
      <c r="P993" s="211"/>
      <c r="Q993" s="211"/>
      <c r="R993" s="776"/>
      <c r="S993" s="121" t="s">
        <v>28</v>
      </c>
      <c r="T993" s="386" t="s">
        <v>38</v>
      </c>
      <c r="U993" s="386">
        <v>3.0</v>
      </c>
      <c r="V993" s="815" t="s">
        <v>77</v>
      </c>
      <c r="W993" s="211"/>
      <c r="X993" s="814" t="s">
        <v>5258</v>
      </c>
      <c r="Y993" s="210"/>
    </row>
    <row r="994">
      <c r="A994" s="211"/>
      <c r="B994" s="1261"/>
      <c r="C994" s="1446"/>
      <c r="D994" s="211"/>
      <c r="E994" s="211"/>
      <c r="F994" s="211"/>
      <c r="G994" s="211"/>
      <c r="H994" s="211"/>
      <c r="I994" s="211"/>
      <c r="J994" s="211"/>
      <c r="K994" s="211"/>
      <c r="L994" s="211"/>
      <c r="M994" s="211"/>
      <c r="N994" s="211"/>
      <c r="O994" s="211"/>
      <c r="P994" s="211"/>
      <c r="Q994" s="211"/>
      <c r="R994" s="776"/>
      <c r="S994" s="121"/>
      <c r="T994" s="386"/>
      <c r="U994" s="211"/>
      <c r="V994" s="815"/>
      <c r="W994" s="211"/>
      <c r="X994" s="810"/>
      <c r="Y994" s="210"/>
    </row>
    <row r="995" ht="31.5" customHeight="1">
      <c r="A995" s="471">
        <v>44026.0</v>
      </c>
      <c r="B995" s="891" t="s">
        <v>288</v>
      </c>
      <c r="C995" s="891" t="s">
        <v>5215</v>
      </c>
      <c r="D995" s="211"/>
      <c r="E995" s="211"/>
      <c r="F995" s="211"/>
      <c r="G995" s="211"/>
      <c r="H995" s="211"/>
      <c r="I995" s="211"/>
      <c r="J995" s="211"/>
      <c r="K995" s="211"/>
      <c r="L995" s="211"/>
      <c r="M995" s="211"/>
      <c r="N995" s="211"/>
      <c r="O995" s="211"/>
      <c r="P995" s="211"/>
      <c r="Q995" s="211"/>
      <c r="R995" s="817"/>
      <c r="S995" s="121" t="s">
        <v>28</v>
      </c>
      <c r="T995" s="386"/>
      <c r="U995" s="211"/>
      <c r="V995" s="1450" t="s">
        <v>1940</v>
      </c>
      <c r="W995" s="211"/>
      <c r="X995" s="814" t="s">
        <v>5259</v>
      </c>
      <c r="Y995" s="210"/>
    </row>
    <row r="996">
      <c r="A996" s="471">
        <v>44026.0</v>
      </c>
      <c r="B996" s="891" t="s">
        <v>288</v>
      </c>
      <c r="C996" s="891" t="s">
        <v>5215</v>
      </c>
      <c r="D996" s="211"/>
      <c r="E996" s="211"/>
      <c r="F996" s="211"/>
      <c r="G996" s="211"/>
      <c r="H996" s="211"/>
      <c r="I996" s="211"/>
      <c r="J996" s="211"/>
      <c r="K996" s="217"/>
      <c r="L996" s="211"/>
      <c r="M996" s="211"/>
      <c r="N996" s="211"/>
      <c r="O996" s="211"/>
      <c r="P996" s="211"/>
      <c r="Q996" s="211"/>
      <c r="R996" s="817"/>
      <c r="S996" s="121" t="s">
        <v>28</v>
      </c>
      <c r="T996" s="386"/>
      <c r="U996" s="211"/>
      <c r="V996" s="1316" t="s">
        <v>62</v>
      </c>
      <c r="W996" s="211"/>
      <c r="X996" s="810"/>
      <c r="Y996" s="210"/>
    </row>
    <row r="997" ht="24.75" customHeight="1">
      <c r="A997" s="471">
        <v>44026.0</v>
      </c>
      <c r="B997" s="1260" t="s">
        <v>5260</v>
      </c>
      <c r="C997" s="1447"/>
      <c r="D997" s="211"/>
      <c r="E997" s="211"/>
      <c r="F997" s="211"/>
      <c r="G997" s="211"/>
      <c r="H997" s="211"/>
      <c r="I997" s="211"/>
      <c r="J997" s="211"/>
      <c r="K997" s="211"/>
      <c r="L997" s="211"/>
      <c r="M997" s="211"/>
      <c r="N997" s="211"/>
      <c r="O997" s="211"/>
      <c r="P997" s="211"/>
      <c r="Q997" s="211"/>
      <c r="R997" s="817"/>
      <c r="S997" s="121" t="s">
        <v>28</v>
      </c>
      <c r="T997" s="386"/>
      <c r="U997" s="211"/>
      <c r="V997" s="815" t="s">
        <v>77</v>
      </c>
      <c r="W997" s="211"/>
      <c r="X997" s="814" t="s">
        <v>5261</v>
      </c>
      <c r="Y997" s="210"/>
    </row>
    <row r="998">
      <c r="A998" s="211"/>
      <c r="B998" s="1261"/>
      <c r="C998" s="1442"/>
      <c r="D998" s="211"/>
      <c r="E998" s="211"/>
      <c r="F998" s="211"/>
      <c r="G998" s="211"/>
      <c r="H998" s="211"/>
      <c r="I998" s="211"/>
      <c r="J998" s="211"/>
      <c r="K998" s="211"/>
      <c r="L998" s="211"/>
      <c r="M998" s="211"/>
      <c r="N998" s="211"/>
      <c r="O998" s="211"/>
      <c r="P998" s="211"/>
      <c r="Q998" s="211"/>
      <c r="R998" s="776"/>
      <c r="S998" s="121"/>
      <c r="T998" s="386"/>
      <c r="U998" s="211"/>
      <c r="V998" s="815"/>
      <c r="W998" s="211"/>
      <c r="X998" s="810"/>
      <c r="Y998" s="210"/>
    </row>
    <row r="999">
      <c r="A999" s="211"/>
      <c r="B999" s="1261"/>
      <c r="C999" s="1447"/>
      <c r="D999" s="211"/>
      <c r="E999" s="211"/>
      <c r="F999" s="211"/>
      <c r="G999" s="211"/>
      <c r="H999" s="211"/>
      <c r="I999" s="211"/>
      <c r="J999" s="211"/>
      <c r="K999" s="211"/>
      <c r="L999" s="211"/>
      <c r="M999" s="211"/>
      <c r="N999" s="211"/>
      <c r="O999" s="211"/>
      <c r="P999" s="211"/>
      <c r="Q999" s="211"/>
      <c r="R999" s="776"/>
      <c r="S999" s="121"/>
      <c r="T999" s="386"/>
      <c r="U999" s="211"/>
      <c r="V999" s="815"/>
      <c r="W999" s="211"/>
      <c r="X999" s="810"/>
      <c r="Y999" s="210"/>
    </row>
    <row r="1000">
      <c r="A1000" s="471">
        <v>44026.0</v>
      </c>
      <c r="B1000" s="1324" t="s">
        <v>5059</v>
      </c>
      <c r="C1000" s="828" t="s">
        <v>5262</v>
      </c>
      <c r="D1000" s="211"/>
      <c r="E1000" s="211"/>
      <c r="F1000" s="211"/>
      <c r="G1000" s="211"/>
      <c r="H1000" s="211"/>
      <c r="I1000" s="211"/>
      <c r="J1000" s="211"/>
      <c r="K1000" s="211"/>
      <c r="L1000" s="211"/>
      <c r="M1000" s="211"/>
      <c r="N1000" s="211"/>
      <c r="O1000" s="217">
        <v>33.0</v>
      </c>
      <c r="P1000" s="211"/>
      <c r="Q1000" s="211"/>
      <c r="R1000" s="817"/>
      <c r="S1000" s="121" t="s">
        <v>28</v>
      </c>
      <c r="T1000" s="386" t="s">
        <v>81</v>
      </c>
      <c r="U1000" s="217">
        <v>33.0</v>
      </c>
      <c r="V1000" s="815" t="s">
        <v>82</v>
      </c>
      <c r="W1000" s="211"/>
      <c r="X1000" s="814" t="s">
        <v>5263</v>
      </c>
      <c r="Y1000" s="210"/>
    </row>
    <row r="1001">
      <c r="A1001" s="471">
        <v>44026.0</v>
      </c>
      <c r="B1001" s="1324" t="s">
        <v>4894</v>
      </c>
      <c r="C1001" s="828" t="s">
        <v>5264</v>
      </c>
      <c r="D1001" s="211"/>
      <c r="E1001" s="211"/>
      <c r="F1001" s="211"/>
      <c r="G1001" s="211"/>
      <c r="H1001" s="211"/>
      <c r="I1001" s="211"/>
      <c r="J1001" s="211"/>
      <c r="K1001" s="211"/>
      <c r="L1001" s="211"/>
      <c r="M1001" s="211"/>
      <c r="N1001" s="211"/>
      <c r="O1001" s="217">
        <v>26.0</v>
      </c>
      <c r="P1001" s="211"/>
      <c r="Q1001" s="211"/>
      <c r="R1001" s="776"/>
      <c r="S1001" s="121" t="s">
        <v>28</v>
      </c>
      <c r="T1001" s="386" t="s">
        <v>81</v>
      </c>
      <c r="U1001" s="217">
        <v>26.0</v>
      </c>
      <c r="V1001" s="815" t="s">
        <v>82</v>
      </c>
      <c r="W1001" s="211"/>
      <c r="X1001" s="814" t="s">
        <v>5265</v>
      </c>
      <c r="Y1001" s="210"/>
    </row>
    <row r="1002">
      <c r="A1002" s="471">
        <v>44026.0</v>
      </c>
      <c r="B1002" s="1324" t="s">
        <v>5266</v>
      </c>
      <c r="C1002" s="828" t="s">
        <v>5267</v>
      </c>
      <c r="D1002" s="211"/>
      <c r="E1002" s="211"/>
      <c r="F1002" s="211"/>
      <c r="G1002" s="211"/>
      <c r="H1002" s="211"/>
      <c r="I1002" s="211"/>
      <c r="J1002" s="211"/>
      <c r="K1002" s="211"/>
      <c r="L1002" s="211"/>
      <c r="M1002" s="211"/>
      <c r="N1002" s="211"/>
      <c r="O1002" s="217">
        <v>30.0</v>
      </c>
      <c r="P1002" s="211"/>
      <c r="Q1002" s="211"/>
      <c r="R1002" s="776"/>
      <c r="S1002" s="121" t="s">
        <v>28</v>
      </c>
      <c r="T1002" s="386" t="s">
        <v>81</v>
      </c>
      <c r="U1002" s="217">
        <v>30.0</v>
      </c>
      <c r="V1002" s="815" t="s">
        <v>82</v>
      </c>
      <c r="W1002" s="211"/>
      <c r="X1002" s="810"/>
      <c r="Y1002" s="210"/>
    </row>
    <row r="1003">
      <c r="A1003" s="471">
        <v>44026.0</v>
      </c>
      <c r="B1003" s="1324" t="s">
        <v>5268</v>
      </c>
      <c r="C1003" s="828" t="s">
        <v>5269</v>
      </c>
      <c r="D1003" s="211"/>
      <c r="E1003" s="211"/>
      <c r="F1003" s="211"/>
      <c r="G1003" s="211"/>
      <c r="H1003" s="211"/>
      <c r="I1003" s="211"/>
      <c r="J1003" s="211"/>
      <c r="K1003" s="211"/>
      <c r="L1003" s="211"/>
      <c r="M1003" s="211"/>
      <c r="N1003" s="211"/>
      <c r="O1003" s="217">
        <v>30.0</v>
      </c>
      <c r="P1003" s="211"/>
      <c r="Q1003" s="211"/>
      <c r="R1003" s="776"/>
      <c r="S1003" s="121" t="s">
        <v>28</v>
      </c>
      <c r="T1003" s="386" t="s">
        <v>81</v>
      </c>
      <c r="U1003" s="217">
        <v>30.0</v>
      </c>
      <c r="V1003" s="815" t="s">
        <v>82</v>
      </c>
      <c r="W1003" s="211"/>
      <c r="X1003" s="810"/>
      <c r="Y1003" s="210"/>
    </row>
    <row r="1004">
      <c r="A1004" s="471">
        <v>44026.0</v>
      </c>
      <c r="B1004" s="1324" t="s">
        <v>1775</v>
      </c>
      <c r="C1004" s="828" t="s">
        <v>5270</v>
      </c>
      <c r="D1004" s="211"/>
      <c r="E1004" s="211"/>
      <c r="F1004" s="211"/>
      <c r="G1004" s="211"/>
      <c r="H1004" s="211"/>
      <c r="I1004" s="211"/>
      <c r="J1004" s="211"/>
      <c r="K1004" s="211"/>
      <c r="L1004" s="211"/>
      <c r="M1004" s="211"/>
      <c r="N1004" s="211"/>
      <c r="O1004" s="217">
        <v>30.0</v>
      </c>
      <c r="P1004" s="211"/>
      <c r="Q1004" s="211"/>
      <c r="R1004" s="776"/>
      <c r="S1004" s="121" t="s">
        <v>28</v>
      </c>
      <c r="T1004" s="386" t="s">
        <v>81</v>
      </c>
      <c r="U1004" s="217">
        <v>30.0</v>
      </c>
      <c r="V1004" s="815" t="s">
        <v>82</v>
      </c>
      <c r="W1004" s="211"/>
      <c r="X1004" s="810"/>
      <c r="Y1004" s="210"/>
    </row>
    <row r="1005">
      <c r="A1005" s="471">
        <v>44026.0</v>
      </c>
      <c r="B1005" s="1324" t="s">
        <v>1977</v>
      </c>
      <c r="C1005" s="828" t="s">
        <v>5271</v>
      </c>
      <c r="D1005" s="211"/>
      <c r="E1005" s="211"/>
      <c r="F1005" s="211"/>
      <c r="G1005" s="211"/>
      <c r="H1005" s="211"/>
      <c r="I1005" s="211"/>
      <c r="J1005" s="211"/>
      <c r="K1005" s="211"/>
      <c r="L1005" s="211"/>
      <c r="M1005" s="211"/>
      <c r="N1005" s="211"/>
      <c r="O1005" s="217">
        <v>30.0</v>
      </c>
      <c r="P1005" s="211"/>
      <c r="Q1005" s="211"/>
      <c r="R1005" s="776"/>
      <c r="S1005" s="121" t="s">
        <v>28</v>
      </c>
      <c r="T1005" s="386" t="s">
        <v>81</v>
      </c>
      <c r="U1005" s="217">
        <v>30.0</v>
      </c>
      <c r="V1005" s="815" t="s">
        <v>82</v>
      </c>
      <c r="W1005" s="211"/>
      <c r="X1005" s="810"/>
      <c r="Y1005" s="210"/>
    </row>
    <row r="1006">
      <c r="A1006" s="471">
        <v>44026.0</v>
      </c>
      <c r="B1006" s="1324" t="s">
        <v>1775</v>
      </c>
      <c r="C1006" s="828" t="s">
        <v>5272</v>
      </c>
      <c r="D1006" s="211"/>
      <c r="E1006" s="211"/>
      <c r="F1006" s="211"/>
      <c r="G1006" s="211"/>
      <c r="H1006" s="211"/>
      <c r="I1006" s="211"/>
      <c r="J1006" s="211"/>
      <c r="K1006" s="211"/>
      <c r="L1006" s="211"/>
      <c r="M1006" s="211"/>
      <c r="N1006" s="211"/>
      <c r="O1006" s="217">
        <v>30.0</v>
      </c>
      <c r="P1006" s="211"/>
      <c r="Q1006" s="211"/>
      <c r="R1006" s="776"/>
      <c r="S1006" s="121" t="s">
        <v>28</v>
      </c>
      <c r="T1006" s="386" t="s">
        <v>81</v>
      </c>
      <c r="U1006" s="217">
        <v>30.0</v>
      </c>
      <c r="V1006" s="815" t="s">
        <v>82</v>
      </c>
      <c r="W1006" s="211"/>
      <c r="X1006" s="810"/>
      <c r="Y1006" s="210"/>
    </row>
    <row r="1007">
      <c r="A1007" s="471">
        <v>44026.0</v>
      </c>
      <c r="B1007" s="1324" t="s">
        <v>1775</v>
      </c>
      <c r="C1007" s="828" t="s">
        <v>5273</v>
      </c>
      <c r="D1007" s="211"/>
      <c r="E1007" s="211"/>
      <c r="F1007" s="211"/>
      <c r="G1007" s="211"/>
      <c r="H1007" s="211"/>
      <c r="I1007" s="211"/>
      <c r="J1007" s="211"/>
      <c r="K1007" s="211"/>
      <c r="L1007" s="211"/>
      <c r="M1007" s="211"/>
      <c r="N1007" s="211"/>
      <c r="O1007" s="217">
        <v>30.0</v>
      </c>
      <c r="P1007" s="211"/>
      <c r="Q1007" s="211"/>
      <c r="R1007" s="776"/>
      <c r="S1007" s="121" t="s">
        <v>28</v>
      </c>
      <c r="T1007" s="386" t="s">
        <v>81</v>
      </c>
      <c r="U1007" s="217">
        <v>30.0</v>
      </c>
      <c r="V1007" s="815" t="s">
        <v>82</v>
      </c>
      <c r="W1007" s="211"/>
      <c r="X1007" s="810"/>
      <c r="Y1007" s="210"/>
    </row>
    <row r="1008">
      <c r="A1008" s="471">
        <v>44026.0</v>
      </c>
      <c r="B1008" s="1324" t="s">
        <v>5266</v>
      </c>
      <c r="C1008" s="440" t="s">
        <v>5274</v>
      </c>
      <c r="D1008" s="211"/>
      <c r="E1008" s="211"/>
      <c r="F1008" s="211"/>
      <c r="G1008" s="211"/>
      <c r="H1008" s="211"/>
      <c r="I1008" s="211"/>
      <c r="J1008" s="211"/>
      <c r="K1008" s="211"/>
      <c r="L1008" s="211"/>
      <c r="M1008" s="211"/>
      <c r="N1008" s="211"/>
      <c r="O1008" s="217">
        <v>30.0</v>
      </c>
      <c r="P1008" s="211"/>
      <c r="Q1008" s="211"/>
      <c r="R1008" s="776"/>
      <c r="S1008" s="121" t="s">
        <v>28</v>
      </c>
      <c r="T1008" s="386" t="s">
        <v>81</v>
      </c>
      <c r="U1008" s="217">
        <v>30.0</v>
      </c>
      <c r="V1008" s="815" t="s">
        <v>77</v>
      </c>
      <c r="W1008" s="211"/>
      <c r="X1008" s="810"/>
      <c r="Y1008" s="210"/>
    </row>
    <row r="1009">
      <c r="A1009" s="471">
        <v>44026.0</v>
      </c>
      <c r="B1009" s="1324" t="s">
        <v>5275</v>
      </c>
      <c r="C1009" s="828" t="s">
        <v>5276</v>
      </c>
      <c r="D1009" s="211"/>
      <c r="E1009" s="211"/>
      <c r="F1009" s="211"/>
      <c r="G1009" s="211"/>
      <c r="H1009" s="211"/>
      <c r="I1009" s="211"/>
      <c r="J1009" s="211"/>
      <c r="K1009" s="211"/>
      <c r="L1009" s="211"/>
      <c r="M1009" s="211"/>
      <c r="N1009" s="211"/>
      <c r="O1009" s="217">
        <v>33.0</v>
      </c>
      <c r="P1009" s="211"/>
      <c r="Q1009" s="211"/>
      <c r="R1009" s="776"/>
      <c r="S1009" s="121" t="s">
        <v>28</v>
      </c>
      <c r="T1009" s="386" t="s">
        <v>81</v>
      </c>
      <c r="U1009" s="217">
        <v>33.0</v>
      </c>
      <c r="V1009" s="815" t="s">
        <v>77</v>
      </c>
      <c r="W1009" s="211"/>
      <c r="X1009" s="814" t="s">
        <v>5277</v>
      </c>
      <c r="Y1009" s="210"/>
    </row>
    <row r="1010">
      <c r="A1010" s="471">
        <v>44026.0</v>
      </c>
      <c r="B1010" s="1324" t="s">
        <v>409</v>
      </c>
      <c r="C1010" s="828" t="s">
        <v>5278</v>
      </c>
      <c r="D1010" s="211"/>
      <c r="E1010" s="211"/>
      <c r="F1010" s="211"/>
      <c r="G1010" s="211"/>
      <c r="H1010" s="211"/>
      <c r="I1010" s="211"/>
      <c r="J1010" s="211"/>
      <c r="K1010" s="211"/>
      <c r="L1010" s="211"/>
      <c r="M1010" s="211"/>
      <c r="N1010" s="211"/>
      <c r="O1010" s="217">
        <v>87.0</v>
      </c>
      <c r="P1010" s="211"/>
      <c r="Q1010" s="211"/>
      <c r="R1010" s="776"/>
      <c r="S1010" s="121" t="s">
        <v>28</v>
      </c>
      <c r="T1010" s="386" t="s">
        <v>81</v>
      </c>
      <c r="U1010" s="217">
        <v>87.0</v>
      </c>
      <c r="V1010" s="815" t="s">
        <v>77</v>
      </c>
      <c r="W1010" s="211"/>
      <c r="X1010" s="1365" t="s">
        <v>5279</v>
      </c>
      <c r="Y1010" s="210"/>
    </row>
    <row r="1011">
      <c r="A1011" s="471">
        <v>44026.0</v>
      </c>
      <c r="B1011" s="1324" t="s">
        <v>409</v>
      </c>
      <c r="C1011" s="1451" t="s">
        <v>5280</v>
      </c>
      <c r="D1011" s="211"/>
      <c r="E1011" s="211"/>
      <c r="F1011" s="211"/>
      <c r="G1011" s="211"/>
      <c r="H1011" s="211"/>
      <c r="I1011" s="211"/>
      <c r="J1011" s="211"/>
      <c r="K1011" s="211"/>
      <c r="L1011" s="211"/>
      <c r="M1011" s="211"/>
      <c r="N1011" s="211"/>
      <c r="O1011" s="422">
        <v>40.0</v>
      </c>
      <c r="P1011" s="211"/>
      <c r="Q1011" s="211"/>
      <c r="R1011" s="776"/>
      <c r="S1011" s="121" t="s">
        <v>28</v>
      </c>
      <c r="T1011" s="386" t="s">
        <v>81</v>
      </c>
      <c r="U1011" s="422">
        <v>40.0</v>
      </c>
      <c r="V1011" s="815" t="s">
        <v>77</v>
      </c>
      <c r="W1011" s="211"/>
      <c r="X1011" s="1365" t="s">
        <v>5281</v>
      </c>
      <c r="Y1011" s="210"/>
    </row>
    <row r="1012">
      <c r="A1012" s="471">
        <v>44026.0</v>
      </c>
      <c r="B1012" s="1324" t="s">
        <v>5136</v>
      </c>
      <c r="C1012" s="828" t="s">
        <v>5282</v>
      </c>
      <c r="D1012" s="211"/>
      <c r="E1012" s="211"/>
      <c r="F1012" s="211"/>
      <c r="G1012" s="211"/>
      <c r="H1012" s="211"/>
      <c r="I1012" s="211"/>
      <c r="J1012" s="211"/>
      <c r="K1012" s="211"/>
      <c r="L1012" s="211"/>
      <c r="M1012" s="211"/>
      <c r="N1012" s="211"/>
      <c r="O1012" s="217">
        <v>29.0</v>
      </c>
      <c r="P1012" s="211"/>
      <c r="Q1012" s="211"/>
      <c r="R1012" s="776"/>
      <c r="S1012" s="121" t="s">
        <v>28</v>
      </c>
      <c r="T1012" s="386" t="s">
        <v>81</v>
      </c>
      <c r="U1012" s="217">
        <v>29.0</v>
      </c>
      <c r="V1012" s="815" t="s">
        <v>82</v>
      </c>
      <c r="W1012" s="211"/>
      <c r="X1012" s="810"/>
      <c r="Y1012" s="210"/>
    </row>
    <row r="1013">
      <c r="A1013" s="471">
        <v>44026.0</v>
      </c>
      <c r="B1013" s="1324" t="s">
        <v>5136</v>
      </c>
      <c r="C1013" s="828" t="s">
        <v>5283</v>
      </c>
      <c r="D1013" s="211"/>
      <c r="E1013" s="211"/>
      <c r="F1013" s="211"/>
      <c r="G1013" s="211"/>
      <c r="H1013" s="211"/>
      <c r="I1013" s="211"/>
      <c r="J1013" s="211"/>
      <c r="K1013" s="211"/>
      <c r="L1013" s="211"/>
      <c r="M1013" s="211"/>
      <c r="N1013" s="211"/>
      <c r="O1013" s="217">
        <v>30.0</v>
      </c>
      <c r="P1013" s="211"/>
      <c r="Q1013" s="211"/>
      <c r="R1013" s="776"/>
      <c r="S1013" s="121" t="s">
        <v>28</v>
      </c>
      <c r="T1013" s="386" t="s">
        <v>81</v>
      </c>
      <c r="U1013" s="217">
        <v>30.0</v>
      </c>
      <c r="V1013" s="815" t="s">
        <v>82</v>
      </c>
      <c r="W1013" s="211"/>
      <c r="X1013" s="810"/>
      <c r="Y1013" s="210"/>
    </row>
    <row r="1014">
      <c r="A1014" s="211"/>
      <c r="B1014" s="1261"/>
      <c r="C1014" s="1446"/>
      <c r="D1014" s="211"/>
      <c r="E1014" s="211"/>
      <c r="F1014" s="211"/>
      <c r="G1014" s="211"/>
      <c r="H1014" s="211"/>
      <c r="I1014" s="211"/>
      <c r="J1014" s="211"/>
      <c r="K1014" s="211"/>
      <c r="L1014" s="211"/>
      <c r="M1014" s="211"/>
      <c r="N1014" s="211"/>
      <c r="O1014" s="211"/>
      <c r="P1014" s="211"/>
      <c r="Q1014" s="211"/>
      <c r="R1014" s="776"/>
      <c r="S1014" s="121"/>
      <c r="T1014" s="386"/>
      <c r="U1014" s="211"/>
      <c r="V1014" s="815"/>
      <c r="W1014" s="211"/>
      <c r="X1014" s="810"/>
      <c r="Y1014" s="210"/>
    </row>
    <row r="1015">
      <c r="A1015" s="434"/>
      <c r="B1015" s="1305"/>
      <c r="C1015" s="1452"/>
      <c r="D1015" s="434"/>
      <c r="E1015" s="434"/>
      <c r="F1015" s="434"/>
      <c r="G1015" s="434"/>
      <c r="H1015" s="434"/>
      <c r="I1015" s="434"/>
      <c r="J1015" s="434"/>
      <c r="K1015" s="434"/>
      <c r="L1015" s="434"/>
      <c r="M1015" s="434"/>
      <c r="N1015" s="434"/>
      <c r="O1015" s="434"/>
      <c r="P1015" s="434"/>
      <c r="Q1015" s="434"/>
      <c r="R1015" s="435"/>
      <c r="S1015" s="436"/>
      <c r="T1015" s="433"/>
      <c r="U1015" s="434"/>
      <c r="V1015" s="1306"/>
      <c r="W1015" s="434"/>
      <c r="X1015" s="438"/>
      <c r="Y1015" s="439"/>
    </row>
    <row r="1016">
      <c r="A1016" s="383">
        <v>44027.0</v>
      </c>
      <c r="B1016" s="1260" t="s">
        <v>2034</v>
      </c>
      <c r="C1016" s="800" t="s">
        <v>5284</v>
      </c>
      <c r="D1016" s="211"/>
      <c r="E1016" s="211"/>
      <c r="F1016" s="211"/>
      <c r="G1016" s="217">
        <v>11.0</v>
      </c>
      <c r="H1016" s="211"/>
      <c r="I1016" s="211"/>
      <c r="J1016" s="211"/>
      <c r="K1016" s="211"/>
      <c r="L1016" s="211"/>
      <c r="M1016" s="211"/>
      <c r="N1016" s="211"/>
      <c r="O1016" s="211"/>
      <c r="P1016" s="211"/>
      <c r="Q1016" s="211"/>
      <c r="R1016" s="817"/>
      <c r="S1016" s="121" t="s">
        <v>28</v>
      </c>
      <c r="T1016" s="386" t="s">
        <v>51</v>
      </c>
      <c r="U1016" s="217">
        <v>11.0</v>
      </c>
      <c r="V1016" s="815" t="s">
        <v>77</v>
      </c>
      <c r="W1016" s="211"/>
      <c r="X1016" s="810"/>
      <c r="Y1016" s="210"/>
    </row>
    <row r="1017">
      <c r="A1017" s="211"/>
      <c r="B1017" s="1261"/>
      <c r="C1017" s="1447"/>
      <c r="D1017" s="211"/>
      <c r="E1017" s="211"/>
      <c r="F1017" s="211"/>
      <c r="G1017" s="211"/>
      <c r="H1017" s="211"/>
      <c r="I1017" s="211"/>
      <c r="J1017" s="211"/>
      <c r="K1017" s="211"/>
      <c r="L1017" s="211"/>
      <c r="M1017" s="211"/>
      <c r="N1017" s="211"/>
      <c r="O1017" s="211"/>
      <c r="P1017" s="211"/>
      <c r="Q1017" s="211"/>
      <c r="R1017" s="776"/>
      <c r="S1017" s="121"/>
      <c r="T1017" s="386"/>
      <c r="U1017" s="211"/>
      <c r="V1017" s="815"/>
      <c r="W1017" s="211"/>
      <c r="X1017" s="810"/>
      <c r="Y1017" s="210"/>
    </row>
    <row r="1018">
      <c r="A1018" s="383">
        <v>44027.0</v>
      </c>
      <c r="B1018" s="1260" t="s">
        <v>365</v>
      </c>
      <c r="C1018" s="413" t="s">
        <v>5285</v>
      </c>
      <c r="D1018" s="211"/>
      <c r="E1018" s="211"/>
      <c r="F1018" s="211"/>
      <c r="G1018" s="217">
        <v>16.0</v>
      </c>
      <c r="H1018" s="211"/>
      <c r="I1018" s="211"/>
      <c r="J1018" s="211"/>
      <c r="K1018" s="211"/>
      <c r="L1018" s="211"/>
      <c r="M1018" s="211"/>
      <c r="N1018" s="211"/>
      <c r="O1018" s="211"/>
      <c r="P1018" s="211"/>
      <c r="Q1018" s="211"/>
      <c r="R1018" s="817" t="s">
        <v>5286</v>
      </c>
      <c r="S1018" s="121" t="s">
        <v>28</v>
      </c>
      <c r="T1018" s="386" t="s">
        <v>51</v>
      </c>
      <c r="U1018" s="217">
        <v>16.0</v>
      </c>
      <c r="V1018" s="811" t="s">
        <v>116</v>
      </c>
      <c r="W1018" s="217" t="s">
        <v>77</v>
      </c>
      <c r="X1018" s="814" t="s">
        <v>5287</v>
      </c>
      <c r="Y1018" s="210"/>
    </row>
    <row r="1019">
      <c r="A1019" s="383">
        <v>44027.0</v>
      </c>
      <c r="B1019" s="1260" t="s">
        <v>365</v>
      </c>
      <c r="C1019" s="413" t="s">
        <v>5285</v>
      </c>
      <c r="D1019" s="211"/>
      <c r="E1019" s="211"/>
      <c r="F1019" s="211"/>
      <c r="G1019" s="211"/>
      <c r="H1019" s="211"/>
      <c r="I1019" s="211"/>
      <c r="J1019" s="211"/>
      <c r="K1019" s="211"/>
      <c r="L1019" s="211"/>
      <c r="M1019" s="211"/>
      <c r="N1019" s="217">
        <v>1.0</v>
      </c>
      <c r="O1019" s="211"/>
      <c r="P1019" s="211"/>
      <c r="Q1019" s="211"/>
      <c r="R1019" s="817"/>
      <c r="S1019" s="121" t="s">
        <v>28</v>
      </c>
      <c r="T1019" s="386" t="s">
        <v>58</v>
      </c>
      <c r="U1019" s="217">
        <v>1.0</v>
      </c>
      <c r="V1019" s="815" t="s">
        <v>77</v>
      </c>
      <c r="W1019" s="217"/>
      <c r="X1019" s="814"/>
      <c r="Y1019" s="210"/>
    </row>
    <row r="1020">
      <c r="A1020" s="211"/>
      <c r="B1020" s="1261"/>
      <c r="C1020" s="1447"/>
      <c r="D1020" s="211"/>
      <c r="E1020" s="211"/>
      <c r="F1020" s="211"/>
      <c r="G1020" s="211"/>
      <c r="H1020" s="211"/>
      <c r="I1020" s="211"/>
      <c r="J1020" s="211"/>
      <c r="K1020" s="211"/>
      <c r="L1020" s="211"/>
      <c r="M1020" s="211"/>
      <c r="N1020" s="211"/>
      <c r="O1020" s="211"/>
      <c r="P1020" s="211"/>
      <c r="Q1020" s="211"/>
      <c r="R1020" s="776"/>
      <c r="S1020" s="121"/>
      <c r="T1020" s="386"/>
      <c r="U1020" s="211"/>
      <c r="V1020" s="815"/>
      <c r="W1020" s="211"/>
      <c r="X1020" s="810"/>
      <c r="Y1020" s="210"/>
    </row>
    <row r="1021">
      <c r="A1021" s="383">
        <v>44027.0</v>
      </c>
      <c r="B1021" s="1260" t="s">
        <v>472</v>
      </c>
      <c r="C1021" s="1453" t="s">
        <v>5288</v>
      </c>
      <c r="D1021" s="211"/>
      <c r="E1021" s="211"/>
      <c r="F1021" s="211"/>
      <c r="G1021" s="217">
        <v>32.0</v>
      </c>
      <c r="H1021" s="211"/>
      <c r="I1021" s="211"/>
      <c r="J1021" s="211"/>
      <c r="K1021" s="211"/>
      <c r="L1021" s="211"/>
      <c r="M1021" s="211"/>
      <c r="N1021" s="211"/>
      <c r="O1021" s="211"/>
      <c r="P1021" s="211"/>
      <c r="Q1021" s="211"/>
      <c r="R1021" s="817" t="s">
        <v>5289</v>
      </c>
      <c r="S1021" s="121" t="s">
        <v>28</v>
      </c>
      <c r="T1021" s="386" t="s">
        <v>51</v>
      </c>
      <c r="U1021" s="217">
        <v>20.0</v>
      </c>
      <c r="V1021" s="815" t="s">
        <v>3136</v>
      </c>
      <c r="W1021" s="217" t="s">
        <v>77</v>
      </c>
      <c r="X1021" s="810"/>
      <c r="Y1021" s="210"/>
    </row>
    <row r="1022">
      <c r="A1022" s="383">
        <v>44027.0</v>
      </c>
      <c r="B1022" s="1260" t="s">
        <v>472</v>
      </c>
      <c r="C1022" s="1453" t="s">
        <v>5288</v>
      </c>
      <c r="D1022" s="211"/>
      <c r="E1022" s="217">
        <v>14.0</v>
      </c>
      <c r="F1022" s="217"/>
      <c r="G1022" s="211"/>
      <c r="H1022" s="211"/>
      <c r="I1022" s="211"/>
      <c r="J1022" s="211"/>
      <c r="K1022" s="211"/>
      <c r="L1022" s="211"/>
      <c r="M1022" s="211"/>
      <c r="N1022" s="211"/>
      <c r="O1022" s="211"/>
      <c r="P1022" s="211"/>
      <c r="Q1022" s="211"/>
      <c r="R1022" s="776"/>
      <c r="S1022" s="121" t="s">
        <v>28</v>
      </c>
      <c r="T1022" s="386" t="s">
        <v>69</v>
      </c>
      <c r="U1022" s="217">
        <v>14.0</v>
      </c>
      <c r="V1022" s="811" t="s">
        <v>31</v>
      </c>
      <c r="W1022" s="217" t="s">
        <v>77</v>
      </c>
      <c r="X1022" s="810"/>
      <c r="Y1022" s="210"/>
    </row>
    <row r="1023">
      <c r="A1023" s="383">
        <v>44027.0</v>
      </c>
      <c r="B1023" s="1260" t="s">
        <v>472</v>
      </c>
      <c r="C1023" s="1453" t="s">
        <v>5288</v>
      </c>
      <c r="D1023" s="211"/>
      <c r="E1023" s="211"/>
      <c r="F1023" s="211"/>
      <c r="G1023" s="217"/>
      <c r="H1023" s="211"/>
      <c r="I1023" s="211"/>
      <c r="J1023" s="211"/>
      <c r="K1023" s="211"/>
      <c r="L1023" s="211"/>
      <c r="M1023" s="211"/>
      <c r="N1023" s="211"/>
      <c r="O1023" s="211"/>
      <c r="P1023" s="211"/>
      <c r="Q1023" s="211"/>
      <c r="R1023" s="776"/>
      <c r="S1023" s="121" t="s">
        <v>28</v>
      </c>
      <c r="T1023" s="386" t="s">
        <v>51</v>
      </c>
      <c r="U1023" s="217">
        <v>12.0</v>
      </c>
      <c r="V1023" s="811" t="s">
        <v>31</v>
      </c>
      <c r="W1023" s="217" t="s">
        <v>77</v>
      </c>
      <c r="X1023" s="810"/>
      <c r="Y1023" s="210"/>
    </row>
    <row r="1024">
      <c r="A1024" s="211"/>
      <c r="B1024" s="1261"/>
      <c r="C1024" s="1447"/>
      <c r="D1024" s="211"/>
      <c r="E1024" s="211"/>
      <c r="F1024" s="211"/>
      <c r="G1024" s="211"/>
      <c r="H1024" s="211"/>
      <c r="I1024" s="211"/>
      <c r="J1024" s="211"/>
      <c r="K1024" s="211"/>
      <c r="L1024" s="211"/>
      <c r="M1024" s="211"/>
      <c r="N1024" s="211"/>
      <c r="O1024" s="211"/>
      <c r="P1024" s="211"/>
      <c r="Q1024" s="211"/>
      <c r="R1024" s="776"/>
      <c r="S1024" s="121"/>
      <c r="T1024" s="386"/>
      <c r="U1024" s="211"/>
      <c r="V1024" s="815"/>
      <c r="W1024" s="211"/>
      <c r="X1024" s="810"/>
      <c r="Y1024" s="210"/>
    </row>
    <row r="1025">
      <c r="A1025" s="383">
        <v>44027.0</v>
      </c>
      <c r="B1025" s="1260" t="s">
        <v>1910</v>
      </c>
      <c r="C1025" s="1315" t="s">
        <v>5189</v>
      </c>
      <c r="D1025" s="211"/>
      <c r="E1025" s="211"/>
      <c r="F1025" s="211"/>
      <c r="G1025" s="211"/>
      <c r="H1025" s="211"/>
      <c r="I1025" s="211"/>
      <c r="J1025" s="217">
        <v>1.0</v>
      </c>
      <c r="K1025" s="211"/>
      <c r="L1025" s="211"/>
      <c r="M1025" s="211"/>
      <c r="N1025" s="211"/>
      <c r="O1025" s="211"/>
      <c r="P1025" s="211"/>
      <c r="Q1025" s="211"/>
      <c r="R1025" s="817" t="s">
        <v>486</v>
      </c>
      <c r="S1025" s="121" t="s">
        <v>28</v>
      </c>
      <c r="T1025" s="386" t="s">
        <v>157</v>
      </c>
      <c r="U1025" s="217">
        <v>1.0</v>
      </c>
      <c r="V1025" s="811" t="s">
        <v>31</v>
      </c>
      <c r="W1025" s="217" t="s">
        <v>77</v>
      </c>
      <c r="X1025" s="814" t="s">
        <v>5290</v>
      </c>
      <c r="Y1025" s="210"/>
    </row>
    <row r="1026">
      <c r="A1026" s="383">
        <v>44027.0</v>
      </c>
      <c r="B1026" s="1260" t="s">
        <v>1910</v>
      </c>
      <c r="C1026" s="1315" t="s">
        <v>5189</v>
      </c>
      <c r="D1026" s="211"/>
      <c r="E1026" s="211"/>
      <c r="F1026" s="211"/>
      <c r="G1026" s="211"/>
      <c r="H1026" s="211"/>
      <c r="I1026" s="211"/>
      <c r="J1026" s="211"/>
      <c r="K1026" s="211"/>
      <c r="L1026" s="217">
        <v>1.0</v>
      </c>
      <c r="M1026" s="211"/>
      <c r="N1026" s="211"/>
      <c r="O1026" s="211"/>
      <c r="P1026" s="211"/>
      <c r="Q1026" s="211"/>
      <c r="R1026" s="817" t="s">
        <v>486</v>
      </c>
      <c r="S1026" s="121" t="s">
        <v>28</v>
      </c>
      <c r="T1026" s="386" t="s">
        <v>57</v>
      </c>
      <c r="U1026" s="217">
        <v>1.0</v>
      </c>
      <c r="V1026" s="811" t="s">
        <v>31</v>
      </c>
      <c r="W1026" s="217" t="s">
        <v>77</v>
      </c>
      <c r="X1026" s="814" t="s">
        <v>5290</v>
      </c>
      <c r="Y1026" s="210"/>
    </row>
    <row r="1027">
      <c r="A1027" s="211"/>
      <c r="B1027" s="1260"/>
      <c r="C1027" s="1453"/>
      <c r="D1027" s="211"/>
      <c r="E1027" s="211"/>
      <c r="F1027" s="211"/>
      <c r="G1027" s="211"/>
      <c r="H1027" s="211"/>
      <c r="I1027" s="211"/>
      <c r="J1027" s="211"/>
      <c r="K1027" s="211"/>
      <c r="L1027" s="211"/>
      <c r="M1027" s="211"/>
      <c r="N1027" s="211"/>
      <c r="O1027" s="211"/>
      <c r="P1027" s="211"/>
      <c r="Q1027" s="211"/>
      <c r="R1027" s="776"/>
      <c r="S1027" s="121"/>
      <c r="T1027" s="386"/>
      <c r="U1027" s="211"/>
      <c r="V1027" s="815"/>
      <c r="W1027" s="211"/>
      <c r="X1027" s="814"/>
      <c r="Y1027" s="210"/>
    </row>
    <row r="1028">
      <c r="A1028" s="383">
        <v>44027.0</v>
      </c>
      <c r="B1028" s="1260" t="s">
        <v>5291</v>
      </c>
      <c r="C1028" s="1453" t="s">
        <v>226</v>
      </c>
      <c r="D1028" s="211"/>
      <c r="E1028" s="211"/>
      <c r="F1028" s="211"/>
      <c r="G1028" s="211"/>
      <c r="H1028" s="211"/>
      <c r="I1028" s="211"/>
      <c r="J1028" s="211"/>
      <c r="K1028" s="211"/>
      <c r="L1028" s="211"/>
      <c r="M1028" s="211"/>
      <c r="N1028" s="217">
        <v>1.0</v>
      </c>
      <c r="O1028" s="211"/>
      <c r="P1028" s="211"/>
      <c r="Q1028" s="211"/>
      <c r="R1028" s="776"/>
      <c r="S1028" s="121" t="s">
        <v>28</v>
      </c>
      <c r="T1028" s="386" t="s">
        <v>58</v>
      </c>
      <c r="U1028" s="217">
        <v>1.0</v>
      </c>
      <c r="V1028" s="815" t="s">
        <v>77</v>
      </c>
      <c r="W1028" s="217" t="s">
        <v>77</v>
      </c>
      <c r="X1028" s="814" t="s">
        <v>5292</v>
      </c>
      <c r="Y1028" s="210"/>
    </row>
    <row r="1029">
      <c r="A1029" s="211"/>
      <c r="B1029" s="1261"/>
      <c r="C1029" s="1447"/>
      <c r="D1029" s="211"/>
      <c r="E1029" s="211"/>
      <c r="F1029" s="211"/>
      <c r="G1029" s="211"/>
      <c r="H1029" s="211"/>
      <c r="I1029" s="211"/>
      <c r="J1029" s="211"/>
      <c r="K1029" s="211"/>
      <c r="L1029" s="211"/>
      <c r="M1029" s="211"/>
      <c r="N1029" s="211"/>
      <c r="O1029" s="211"/>
      <c r="P1029" s="211"/>
      <c r="Q1029" s="211"/>
      <c r="R1029" s="776"/>
      <c r="S1029" s="121"/>
      <c r="T1029" s="386"/>
      <c r="U1029" s="211"/>
      <c r="V1029" s="815"/>
      <c r="W1029" s="211"/>
      <c r="X1029" s="810"/>
      <c r="Y1029" s="210"/>
    </row>
    <row r="1030">
      <c r="A1030" s="383">
        <v>44027.0</v>
      </c>
      <c r="B1030" s="1260" t="s">
        <v>3113</v>
      </c>
      <c r="C1030" s="1453" t="s">
        <v>5293</v>
      </c>
      <c r="D1030" s="211"/>
      <c r="E1030" s="211"/>
      <c r="F1030" s="211"/>
      <c r="G1030" s="217">
        <v>14.0</v>
      </c>
      <c r="H1030" s="211"/>
      <c r="I1030" s="211"/>
      <c r="J1030" s="211"/>
      <c r="K1030" s="211"/>
      <c r="L1030" s="211"/>
      <c r="M1030" s="211"/>
      <c r="N1030" s="211"/>
      <c r="O1030" s="211"/>
      <c r="P1030" s="211"/>
      <c r="Q1030" s="211"/>
      <c r="R1030" s="776"/>
      <c r="S1030" s="121" t="s">
        <v>28</v>
      </c>
      <c r="T1030" s="386" t="s">
        <v>51</v>
      </c>
      <c r="U1030" s="217">
        <v>14.0</v>
      </c>
      <c r="V1030" s="815" t="s">
        <v>55</v>
      </c>
      <c r="W1030" s="217" t="s">
        <v>77</v>
      </c>
      <c r="X1030" s="814" t="s">
        <v>5294</v>
      </c>
      <c r="Y1030" s="210"/>
    </row>
    <row r="1031">
      <c r="A1031" s="211"/>
      <c r="B1031" s="1261"/>
      <c r="C1031" s="1447"/>
      <c r="D1031" s="211"/>
      <c r="E1031" s="211"/>
      <c r="F1031" s="211"/>
      <c r="G1031" s="211"/>
      <c r="H1031" s="211"/>
      <c r="I1031" s="211"/>
      <c r="J1031" s="211"/>
      <c r="K1031" s="211"/>
      <c r="L1031" s="211"/>
      <c r="M1031" s="211"/>
      <c r="N1031" s="211"/>
      <c r="O1031" s="211"/>
      <c r="P1031" s="211"/>
      <c r="Q1031" s="211"/>
      <c r="R1031" s="776"/>
      <c r="S1031" s="121"/>
      <c r="T1031" s="386"/>
      <c r="U1031" s="211"/>
      <c r="V1031" s="815"/>
      <c r="W1031" s="211"/>
      <c r="X1031" s="810"/>
      <c r="Y1031" s="210"/>
    </row>
    <row r="1032">
      <c r="A1032" s="383">
        <v>44027.0</v>
      </c>
      <c r="B1032" s="1260" t="s">
        <v>99</v>
      </c>
      <c r="C1032" s="1453" t="s">
        <v>5295</v>
      </c>
      <c r="D1032" s="211"/>
      <c r="E1032" s="211"/>
      <c r="F1032" s="211"/>
      <c r="G1032" s="211"/>
      <c r="H1032" s="211"/>
      <c r="I1032" s="211"/>
      <c r="J1032" s="211"/>
      <c r="K1032" s="217">
        <v>1.0</v>
      </c>
      <c r="L1032" s="211"/>
      <c r="M1032" s="211"/>
      <c r="N1032" s="211"/>
      <c r="O1032" s="211"/>
      <c r="P1032" s="211"/>
      <c r="Q1032" s="211"/>
      <c r="R1032" s="776"/>
      <c r="S1032" s="121" t="s">
        <v>28</v>
      </c>
      <c r="T1032" s="386" t="s">
        <v>38</v>
      </c>
      <c r="U1032" s="217">
        <v>1.0</v>
      </c>
      <c r="V1032" s="811" t="s">
        <v>62</v>
      </c>
      <c r="W1032" s="217" t="s">
        <v>77</v>
      </c>
      <c r="X1032" s="814" t="s">
        <v>5296</v>
      </c>
      <c r="Y1032" s="210"/>
    </row>
    <row r="1033">
      <c r="A1033" s="211"/>
      <c r="B1033" s="1261"/>
      <c r="C1033" s="1447"/>
      <c r="D1033" s="211"/>
      <c r="E1033" s="211"/>
      <c r="F1033" s="211"/>
      <c r="G1033" s="211"/>
      <c r="H1033" s="211"/>
      <c r="I1033" s="211"/>
      <c r="J1033" s="211"/>
      <c r="K1033" s="211"/>
      <c r="L1033" s="211"/>
      <c r="M1033" s="211"/>
      <c r="N1033" s="211"/>
      <c r="O1033" s="211"/>
      <c r="P1033" s="211"/>
      <c r="Q1033" s="211"/>
      <c r="R1033" s="776"/>
      <c r="S1033" s="121"/>
      <c r="T1033" s="386"/>
      <c r="U1033" s="211"/>
      <c r="V1033" s="815"/>
      <c r="W1033" s="211"/>
      <c r="X1033" s="810"/>
      <c r="Y1033" s="210"/>
    </row>
    <row r="1034">
      <c r="A1034" s="383">
        <v>44027.0</v>
      </c>
      <c r="B1034" s="1260" t="s">
        <v>99</v>
      </c>
      <c r="C1034" s="1445" t="s">
        <v>5297</v>
      </c>
      <c r="D1034" s="211"/>
      <c r="E1034" s="211"/>
      <c r="F1034" s="217">
        <v>30.0</v>
      </c>
      <c r="G1034" s="211"/>
      <c r="H1034" s="211"/>
      <c r="I1034" s="211"/>
      <c r="J1034" s="211"/>
      <c r="K1034" s="211"/>
      <c r="L1034" s="211"/>
      <c r="M1034" s="211"/>
      <c r="N1034" s="211"/>
      <c r="O1034" s="211"/>
      <c r="P1034" s="211"/>
      <c r="Q1034" s="211"/>
      <c r="R1034" s="776"/>
      <c r="S1034" s="121" t="s">
        <v>28</v>
      </c>
      <c r="T1034" s="386" t="s">
        <v>29</v>
      </c>
      <c r="U1034" s="217">
        <v>30.0</v>
      </c>
      <c r="V1034" s="811" t="s">
        <v>62</v>
      </c>
      <c r="W1034" s="217" t="s">
        <v>77</v>
      </c>
      <c r="X1034" s="810"/>
      <c r="Y1034" s="210"/>
    </row>
    <row r="1035">
      <c r="A1035" s="211"/>
      <c r="B1035" s="1261"/>
      <c r="C1035" s="1446"/>
      <c r="D1035" s="211"/>
      <c r="E1035" s="211"/>
      <c r="F1035" s="211"/>
      <c r="G1035" s="211"/>
      <c r="H1035" s="211"/>
      <c r="I1035" s="211"/>
      <c r="J1035" s="211"/>
      <c r="K1035" s="211"/>
      <c r="L1035" s="211"/>
      <c r="M1035" s="211"/>
      <c r="N1035" s="211"/>
      <c r="O1035" s="211"/>
      <c r="P1035" s="211"/>
      <c r="Q1035" s="211"/>
      <c r="R1035" s="776"/>
      <c r="S1035" s="121"/>
      <c r="T1035" s="386"/>
      <c r="U1035" s="211"/>
      <c r="V1035" s="815"/>
      <c r="W1035" s="211"/>
      <c r="X1035" s="810"/>
      <c r="Y1035" s="210"/>
    </row>
    <row r="1036">
      <c r="A1036" s="383">
        <v>44027.0</v>
      </c>
      <c r="B1036" s="891" t="s">
        <v>152</v>
      </c>
      <c r="C1036" s="1453" t="s">
        <v>5298</v>
      </c>
      <c r="D1036" s="211"/>
      <c r="E1036" s="211"/>
      <c r="F1036" s="211"/>
      <c r="G1036" s="217">
        <v>32.0</v>
      </c>
      <c r="H1036" s="211"/>
      <c r="I1036" s="211"/>
      <c r="J1036" s="211"/>
      <c r="K1036" s="211"/>
      <c r="L1036" s="211"/>
      <c r="M1036" s="211"/>
      <c r="N1036" s="211"/>
      <c r="O1036" s="211"/>
      <c r="P1036" s="211"/>
      <c r="Q1036" s="211"/>
      <c r="R1036" s="776"/>
      <c r="S1036" s="121" t="s">
        <v>28</v>
      </c>
      <c r="T1036" s="386" t="s">
        <v>51</v>
      </c>
      <c r="U1036" s="217">
        <v>32.0</v>
      </c>
      <c r="V1036" s="811" t="s">
        <v>1912</v>
      </c>
      <c r="W1036" s="217" t="s">
        <v>77</v>
      </c>
      <c r="X1036" s="810"/>
      <c r="Y1036" s="210"/>
    </row>
    <row r="1037">
      <c r="A1037" s="383">
        <v>44027.0</v>
      </c>
      <c r="B1037" s="891" t="s">
        <v>152</v>
      </c>
      <c r="C1037" s="1453" t="s">
        <v>5298</v>
      </c>
      <c r="D1037" s="211"/>
      <c r="E1037" s="211"/>
      <c r="F1037" s="211"/>
      <c r="G1037" s="211"/>
      <c r="H1037" s="211"/>
      <c r="I1037" s="211"/>
      <c r="J1037" s="211"/>
      <c r="K1037" s="211"/>
      <c r="L1037" s="211"/>
      <c r="M1037" s="211"/>
      <c r="N1037" s="217">
        <v>2.0</v>
      </c>
      <c r="O1037" s="211"/>
      <c r="P1037" s="211"/>
      <c r="Q1037" s="211"/>
      <c r="R1037" s="776"/>
      <c r="S1037" s="121" t="s">
        <v>28</v>
      </c>
      <c r="T1037" s="386" t="s">
        <v>58</v>
      </c>
      <c r="U1037" s="217">
        <v>2.0</v>
      </c>
      <c r="V1037" s="815" t="s">
        <v>77</v>
      </c>
      <c r="W1037" s="211"/>
      <c r="X1037" s="810"/>
      <c r="Y1037" s="210"/>
    </row>
    <row r="1038">
      <c r="A1038" s="383">
        <v>44027.0</v>
      </c>
      <c r="B1038" s="1260" t="s">
        <v>152</v>
      </c>
      <c r="C1038" s="470" t="s">
        <v>1150</v>
      </c>
      <c r="D1038" s="211"/>
      <c r="E1038" s="211"/>
      <c r="F1038" s="211"/>
      <c r="G1038" s="217">
        <v>24.0</v>
      </c>
      <c r="H1038" s="211"/>
      <c r="I1038" s="211"/>
      <c r="J1038" s="211"/>
      <c r="K1038" s="211"/>
      <c r="L1038" s="211"/>
      <c r="M1038" s="211"/>
      <c r="N1038" s="211"/>
      <c r="O1038" s="211"/>
      <c r="P1038" s="211"/>
      <c r="Q1038" s="211"/>
      <c r="R1038" s="776"/>
      <c r="S1038" s="121" t="s">
        <v>28</v>
      </c>
      <c r="T1038" s="386" t="s">
        <v>51</v>
      </c>
      <c r="U1038" s="217">
        <v>24.0</v>
      </c>
      <c r="V1038" s="811" t="s">
        <v>1986</v>
      </c>
      <c r="W1038" s="217" t="s">
        <v>1917</v>
      </c>
      <c r="X1038" s="810"/>
      <c r="Y1038" s="210"/>
    </row>
    <row r="1039">
      <c r="A1039" s="383">
        <v>44027.0</v>
      </c>
      <c r="B1039" s="1260" t="s">
        <v>3705</v>
      </c>
      <c r="C1039" s="1454" t="s">
        <v>5299</v>
      </c>
      <c r="D1039" s="211"/>
      <c r="E1039" s="211"/>
      <c r="F1039" s="211"/>
      <c r="G1039" s="211"/>
      <c r="H1039" s="211"/>
      <c r="I1039" s="211"/>
      <c r="J1039" s="211"/>
      <c r="K1039" s="211"/>
      <c r="L1039" s="211"/>
      <c r="M1039" s="211"/>
      <c r="N1039" s="217">
        <v>2.0</v>
      </c>
      <c r="O1039" s="211"/>
      <c r="P1039" s="211"/>
      <c r="Q1039" s="211"/>
      <c r="R1039" s="776"/>
      <c r="S1039" s="121" t="s">
        <v>28</v>
      </c>
      <c r="T1039" s="386" t="s">
        <v>58</v>
      </c>
      <c r="U1039" s="217">
        <v>2.0</v>
      </c>
      <c r="V1039" s="815" t="s">
        <v>77</v>
      </c>
      <c r="W1039" s="211"/>
      <c r="X1039" s="810"/>
      <c r="Y1039" s="210"/>
    </row>
    <row r="1040">
      <c r="A1040" s="211"/>
      <c r="B1040" s="1261"/>
      <c r="C1040" s="1447"/>
      <c r="D1040" s="211"/>
      <c r="E1040" s="211"/>
      <c r="F1040" s="211"/>
      <c r="G1040" s="211"/>
      <c r="H1040" s="211"/>
      <c r="I1040" s="211"/>
      <c r="J1040" s="211"/>
      <c r="K1040" s="211"/>
      <c r="L1040" s="211"/>
      <c r="M1040" s="211"/>
      <c r="N1040" s="211"/>
      <c r="O1040" s="211"/>
      <c r="P1040" s="211"/>
      <c r="Q1040" s="211"/>
      <c r="R1040" s="776"/>
      <c r="S1040" s="121"/>
      <c r="T1040" s="386"/>
      <c r="U1040" s="211"/>
      <c r="V1040" s="815"/>
      <c r="W1040" s="211"/>
      <c r="X1040" s="810"/>
      <c r="Y1040" s="210"/>
    </row>
    <row r="1041">
      <c r="A1041" s="383">
        <v>44027.0</v>
      </c>
      <c r="B1041" s="1260" t="s">
        <v>347</v>
      </c>
      <c r="C1041" s="1453" t="s">
        <v>5300</v>
      </c>
      <c r="D1041" s="211"/>
      <c r="E1041" s="211"/>
      <c r="F1041" s="217">
        <v>64.0</v>
      </c>
      <c r="G1041" s="211"/>
      <c r="H1041" s="211"/>
      <c r="I1041" s="211"/>
      <c r="J1041" s="211"/>
      <c r="K1041" s="211"/>
      <c r="L1041" s="211"/>
      <c r="M1041" s="211"/>
      <c r="N1041" s="211"/>
      <c r="O1041" s="211"/>
      <c r="P1041" s="211"/>
      <c r="Q1041" s="211"/>
      <c r="R1041" s="776"/>
      <c r="S1041" s="121" t="s">
        <v>28</v>
      </c>
      <c r="T1041" s="386" t="s">
        <v>29</v>
      </c>
      <c r="U1041" s="217">
        <v>64.0</v>
      </c>
      <c r="V1041" s="811" t="s">
        <v>31</v>
      </c>
      <c r="W1041" s="217" t="s">
        <v>77</v>
      </c>
      <c r="X1041" s="810"/>
      <c r="Y1041" s="210"/>
    </row>
    <row r="1042">
      <c r="A1042" s="211"/>
      <c r="B1042" s="1261"/>
      <c r="C1042" s="1447"/>
      <c r="D1042" s="211"/>
      <c r="E1042" s="211"/>
      <c r="F1042" s="211"/>
      <c r="G1042" s="211"/>
      <c r="H1042" s="211"/>
      <c r="I1042" s="211"/>
      <c r="J1042" s="211"/>
      <c r="K1042" s="211"/>
      <c r="L1042" s="211"/>
      <c r="M1042" s="211"/>
      <c r="N1042" s="211"/>
      <c r="O1042" s="211"/>
      <c r="P1042" s="211"/>
      <c r="Q1042" s="211"/>
      <c r="R1042" s="776"/>
      <c r="S1042" s="121"/>
      <c r="T1042" s="386"/>
      <c r="U1042" s="211"/>
      <c r="V1042" s="815"/>
      <c r="W1042" s="211"/>
      <c r="X1042" s="810"/>
      <c r="Y1042" s="210"/>
    </row>
    <row r="1043">
      <c r="A1043" s="383">
        <v>44027.0</v>
      </c>
      <c r="B1043" s="1260" t="s">
        <v>129</v>
      </c>
      <c r="C1043" s="1445" t="s">
        <v>5301</v>
      </c>
      <c r="D1043" s="211"/>
      <c r="E1043" s="211"/>
      <c r="F1043" s="217">
        <v>25.0</v>
      </c>
      <c r="G1043" s="211"/>
      <c r="H1043" s="211"/>
      <c r="I1043" s="211"/>
      <c r="J1043" s="211"/>
      <c r="K1043" s="211"/>
      <c r="L1043" s="211"/>
      <c r="M1043" s="211"/>
      <c r="N1043" s="211"/>
      <c r="O1043" s="211"/>
      <c r="P1043" s="211"/>
      <c r="Q1043" s="211"/>
      <c r="R1043" s="776"/>
      <c r="S1043" s="121" t="s">
        <v>28</v>
      </c>
      <c r="T1043" s="386" t="s">
        <v>29</v>
      </c>
      <c r="U1043" s="217">
        <v>25.0</v>
      </c>
      <c r="V1043" s="811" t="s">
        <v>1930</v>
      </c>
      <c r="W1043" s="217" t="s">
        <v>77</v>
      </c>
      <c r="X1043" s="814" t="s">
        <v>5302</v>
      </c>
      <c r="Y1043" s="210"/>
    </row>
    <row r="1044">
      <c r="A1044" s="383">
        <v>44027.0</v>
      </c>
      <c r="B1044" s="1260" t="s">
        <v>129</v>
      </c>
      <c r="C1044" s="1453" t="s">
        <v>5303</v>
      </c>
      <c r="D1044" s="211"/>
      <c r="E1044" s="211"/>
      <c r="F1044" s="217">
        <v>43.0</v>
      </c>
      <c r="G1044" s="211"/>
      <c r="H1044" s="211"/>
      <c r="I1044" s="211"/>
      <c r="J1044" s="211"/>
      <c r="K1044" s="211"/>
      <c r="L1044" s="211"/>
      <c r="M1044" s="211"/>
      <c r="N1044" s="211"/>
      <c r="O1044" s="211"/>
      <c r="P1044" s="211"/>
      <c r="Q1044" s="211"/>
      <c r="R1044" s="776"/>
      <c r="S1044" s="121" t="s">
        <v>28</v>
      </c>
      <c r="T1044" s="386" t="s">
        <v>29</v>
      </c>
      <c r="U1044" s="422">
        <v>23.0</v>
      </c>
      <c r="V1044" s="815" t="s">
        <v>1940</v>
      </c>
      <c r="W1044" s="217" t="s">
        <v>1917</v>
      </c>
      <c r="X1044" s="814" t="s">
        <v>5304</v>
      </c>
      <c r="Y1044" s="210"/>
    </row>
    <row r="1045">
      <c r="A1045" s="383">
        <v>44027.0</v>
      </c>
      <c r="B1045" s="1260" t="s">
        <v>129</v>
      </c>
      <c r="C1045" s="1453" t="s">
        <v>5303</v>
      </c>
      <c r="D1045" s="211"/>
      <c r="E1045" s="211"/>
      <c r="F1045" s="211"/>
      <c r="G1045" s="211"/>
      <c r="H1045" s="211"/>
      <c r="I1045" s="211"/>
      <c r="J1045" s="211"/>
      <c r="K1045" s="211"/>
      <c r="L1045" s="211"/>
      <c r="M1045" s="211"/>
      <c r="N1045" s="211"/>
      <c r="O1045" s="211"/>
      <c r="P1045" s="211"/>
      <c r="Q1045" s="211"/>
      <c r="R1045" s="776"/>
      <c r="S1045" s="121" t="s">
        <v>28</v>
      </c>
      <c r="T1045" s="386" t="s">
        <v>29</v>
      </c>
      <c r="U1045" s="422">
        <v>10.0</v>
      </c>
      <c r="V1045" s="811" t="s">
        <v>62</v>
      </c>
      <c r="W1045" s="217" t="s">
        <v>1917</v>
      </c>
      <c r="X1045" s="814"/>
      <c r="Y1045" s="210"/>
    </row>
    <row r="1046">
      <c r="A1046" s="383">
        <v>44027.0</v>
      </c>
      <c r="B1046" s="1260" t="s">
        <v>129</v>
      </c>
      <c r="C1046" s="1453" t="s">
        <v>5303</v>
      </c>
      <c r="D1046" s="211"/>
      <c r="E1046" s="211"/>
      <c r="F1046" s="211"/>
      <c r="G1046" s="211"/>
      <c r="H1046" s="211"/>
      <c r="I1046" s="211"/>
      <c r="J1046" s="211"/>
      <c r="K1046" s="211"/>
      <c r="L1046" s="211"/>
      <c r="M1046" s="211"/>
      <c r="N1046" s="211"/>
      <c r="O1046" s="211"/>
      <c r="P1046" s="211"/>
      <c r="Q1046" s="211"/>
      <c r="R1046" s="776"/>
      <c r="S1046" s="121" t="s">
        <v>28</v>
      </c>
      <c r="T1046" s="386" t="s">
        <v>29</v>
      </c>
      <c r="U1046" s="422">
        <v>10.0</v>
      </c>
      <c r="V1046" s="811" t="s">
        <v>1912</v>
      </c>
      <c r="W1046" s="217" t="s">
        <v>1917</v>
      </c>
      <c r="X1046" s="814"/>
      <c r="Y1046" s="210"/>
    </row>
    <row r="1047">
      <c r="A1047" s="383">
        <v>44027.0</v>
      </c>
      <c r="B1047" s="1260" t="s">
        <v>129</v>
      </c>
      <c r="C1047" s="1448" t="s">
        <v>5305</v>
      </c>
      <c r="D1047" s="211"/>
      <c r="E1047" s="211"/>
      <c r="F1047" s="217">
        <v>56.0</v>
      </c>
      <c r="G1047" s="211"/>
      <c r="H1047" s="211"/>
      <c r="I1047" s="211"/>
      <c r="J1047" s="211"/>
      <c r="K1047" s="211"/>
      <c r="L1047" s="211"/>
      <c r="M1047" s="211"/>
      <c r="N1047" s="211"/>
      <c r="O1047" s="211"/>
      <c r="P1047" s="211"/>
      <c r="Q1047" s="211"/>
      <c r="R1047" s="776"/>
      <c r="S1047" s="121" t="s">
        <v>28</v>
      </c>
      <c r="T1047" s="386" t="s">
        <v>29</v>
      </c>
      <c r="U1047" s="217">
        <v>56.0</v>
      </c>
      <c r="V1047" s="815" t="s">
        <v>55</v>
      </c>
      <c r="W1047" s="217" t="s">
        <v>1917</v>
      </c>
      <c r="X1047" s="814" t="s">
        <v>5306</v>
      </c>
      <c r="Y1047" s="210"/>
    </row>
    <row r="1048">
      <c r="A1048" s="383">
        <v>44027.0</v>
      </c>
      <c r="B1048" s="1260" t="s">
        <v>129</v>
      </c>
      <c r="C1048" s="1448" t="s">
        <v>5305</v>
      </c>
      <c r="D1048" s="211"/>
      <c r="E1048" s="211"/>
      <c r="F1048" s="217"/>
      <c r="G1048" s="211"/>
      <c r="H1048" s="211"/>
      <c r="I1048" s="211"/>
      <c r="J1048" s="211"/>
      <c r="K1048" s="211"/>
      <c r="L1048" s="211"/>
      <c r="M1048" s="211"/>
      <c r="N1048" s="217">
        <v>1.0</v>
      </c>
      <c r="O1048" s="211"/>
      <c r="P1048" s="211"/>
      <c r="Q1048" s="211"/>
      <c r="R1048" s="776"/>
      <c r="S1048" s="121" t="s">
        <v>28</v>
      </c>
      <c r="T1048" s="386" t="s">
        <v>58</v>
      </c>
      <c r="U1048" s="217">
        <v>1.0</v>
      </c>
      <c r="V1048" s="815" t="s">
        <v>77</v>
      </c>
      <c r="W1048" s="217"/>
      <c r="X1048" s="814"/>
      <c r="Y1048" s="210"/>
    </row>
    <row r="1049">
      <c r="A1049" s="211"/>
      <c r="B1049" s="1261"/>
      <c r="C1049" s="1446"/>
      <c r="D1049" s="211"/>
      <c r="E1049" s="211"/>
      <c r="F1049" s="211"/>
      <c r="G1049" s="211"/>
      <c r="H1049" s="211"/>
      <c r="I1049" s="211"/>
      <c r="J1049" s="211"/>
      <c r="K1049" s="211"/>
      <c r="L1049" s="211"/>
      <c r="M1049" s="211"/>
      <c r="N1049" s="211"/>
      <c r="O1049" s="211"/>
      <c r="P1049" s="211"/>
      <c r="Q1049" s="211"/>
      <c r="R1049" s="776"/>
      <c r="S1049" s="121"/>
      <c r="T1049" s="386"/>
      <c r="U1049" s="211"/>
      <c r="V1049" s="815"/>
      <c r="W1049" s="211"/>
      <c r="X1049" s="810"/>
      <c r="Y1049" s="210"/>
    </row>
    <row r="1050">
      <c r="A1050" s="211"/>
      <c r="B1050" s="1261"/>
      <c r="C1050" s="1446"/>
      <c r="D1050" s="211"/>
      <c r="E1050" s="211"/>
      <c r="F1050" s="211"/>
      <c r="G1050" s="211"/>
      <c r="H1050" s="211"/>
      <c r="I1050" s="211"/>
      <c r="J1050" s="211"/>
      <c r="K1050" s="211"/>
      <c r="L1050" s="211"/>
      <c r="M1050" s="211"/>
      <c r="N1050" s="211"/>
      <c r="O1050" s="211"/>
      <c r="P1050" s="211"/>
      <c r="Q1050" s="211"/>
      <c r="R1050" s="776"/>
      <c r="S1050" s="121"/>
      <c r="T1050" s="386"/>
      <c r="U1050" s="211"/>
      <c r="V1050" s="815"/>
      <c r="W1050" s="211"/>
      <c r="X1050" s="810"/>
      <c r="Y1050" s="210"/>
    </row>
    <row r="1051">
      <c r="A1051" s="383">
        <v>44027.0</v>
      </c>
      <c r="B1051" s="1260" t="s">
        <v>447</v>
      </c>
      <c r="C1051" s="1453" t="s">
        <v>46</v>
      </c>
      <c r="D1051" s="211"/>
      <c r="E1051" s="211"/>
      <c r="F1051" s="217">
        <v>28.0</v>
      </c>
      <c r="G1051" s="211"/>
      <c r="H1051" s="211"/>
      <c r="I1051" s="211"/>
      <c r="J1051" s="211"/>
      <c r="K1051" s="211"/>
      <c r="L1051" s="211"/>
      <c r="M1051" s="211"/>
      <c r="N1051" s="211"/>
      <c r="O1051" s="211"/>
      <c r="P1051" s="211"/>
      <c r="Q1051" s="211"/>
      <c r="R1051" s="776"/>
      <c r="S1051" s="121" t="s">
        <v>28</v>
      </c>
      <c r="T1051" s="386" t="s">
        <v>29</v>
      </c>
      <c r="U1051" s="217">
        <v>28.0</v>
      </c>
      <c r="V1051" s="811" t="s">
        <v>62</v>
      </c>
      <c r="W1051" s="217" t="s">
        <v>77</v>
      </c>
      <c r="X1051" s="810"/>
      <c r="Y1051" s="210"/>
    </row>
    <row r="1052">
      <c r="A1052" s="383">
        <v>44027.0</v>
      </c>
      <c r="B1052" s="1260" t="s">
        <v>447</v>
      </c>
      <c r="C1052" s="1453" t="s">
        <v>98</v>
      </c>
      <c r="D1052" s="211"/>
      <c r="E1052" s="211"/>
      <c r="F1052" s="217">
        <v>37.0</v>
      </c>
      <c r="G1052" s="211"/>
      <c r="H1052" s="211"/>
      <c r="I1052" s="211"/>
      <c r="J1052" s="211"/>
      <c r="K1052" s="211"/>
      <c r="L1052" s="211"/>
      <c r="M1052" s="211"/>
      <c r="N1052" s="211"/>
      <c r="O1052" s="211"/>
      <c r="P1052" s="211"/>
      <c r="Q1052" s="211"/>
      <c r="R1052" s="776"/>
      <c r="S1052" s="121" t="s">
        <v>28</v>
      </c>
      <c r="T1052" s="386" t="s">
        <v>29</v>
      </c>
      <c r="U1052" s="217">
        <v>37.0</v>
      </c>
      <c r="V1052" s="811" t="s">
        <v>116</v>
      </c>
      <c r="W1052" s="217" t="s">
        <v>1917</v>
      </c>
      <c r="X1052" s="810"/>
      <c r="Y1052" s="210"/>
    </row>
    <row r="1053">
      <c r="A1053" s="383">
        <v>44027.0</v>
      </c>
      <c r="B1053" s="1260" t="s">
        <v>447</v>
      </c>
      <c r="C1053" s="1453" t="s">
        <v>448</v>
      </c>
      <c r="D1053" s="211"/>
      <c r="E1053" s="211"/>
      <c r="F1053" s="217">
        <v>29.0</v>
      </c>
      <c r="G1053" s="211"/>
      <c r="H1053" s="211"/>
      <c r="I1053" s="211"/>
      <c r="J1053" s="211"/>
      <c r="K1053" s="211"/>
      <c r="L1053" s="211"/>
      <c r="M1053" s="211"/>
      <c r="N1053" s="211"/>
      <c r="O1053" s="211"/>
      <c r="P1053" s="211"/>
      <c r="Q1053" s="211"/>
      <c r="R1053" s="776"/>
      <c r="S1053" s="121" t="s">
        <v>28</v>
      </c>
      <c r="T1053" s="386" t="s">
        <v>29</v>
      </c>
      <c r="U1053" s="217">
        <v>29.0</v>
      </c>
      <c r="V1053" s="811" t="s">
        <v>1930</v>
      </c>
      <c r="W1053" s="217" t="s">
        <v>1917</v>
      </c>
      <c r="X1053" s="810"/>
      <c r="Y1053" s="210"/>
    </row>
    <row r="1054">
      <c r="A1054" s="211"/>
      <c r="B1054" s="1261"/>
      <c r="C1054" s="1455"/>
      <c r="D1054" s="211"/>
      <c r="E1054" s="211"/>
      <c r="F1054" s="211"/>
      <c r="G1054" s="211"/>
      <c r="H1054" s="211"/>
      <c r="I1054" s="211"/>
      <c r="J1054" s="211"/>
      <c r="K1054" s="211"/>
      <c r="L1054" s="211"/>
      <c r="M1054" s="211"/>
      <c r="N1054" s="211"/>
      <c r="O1054" s="211"/>
      <c r="P1054" s="211"/>
      <c r="Q1054" s="211"/>
      <c r="R1054" s="776"/>
      <c r="S1054" s="121"/>
      <c r="T1054" s="386"/>
      <c r="U1054" s="211"/>
      <c r="V1054" s="815"/>
      <c r="W1054" s="211"/>
      <c r="X1054" s="810"/>
      <c r="Y1054" s="210"/>
    </row>
    <row r="1055">
      <c r="A1055" s="383">
        <v>44027.0</v>
      </c>
      <c r="B1055" s="1260" t="s">
        <v>912</v>
      </c>
      <c r="C1055" s="1260" t="s">
        <v>5307</v>
      </c>
      <c r="D1055" s="211"/>
      <c r="E1055" s="211"/>
      <c r="F1055" s="211"/>
      <c r="G1055" s="217">
        <v>25.0</v>
      </c>
      <c r="H1055" s="211"/>
      <c r="I1055" s="211"/>
      <c r="J1055" s="211"/>
      <c r="K1055" s="211"/>
      <c r="L1055" s="211"/>
      <c r="M1055" s="211"/>
      <c r="N1055" s="211"/>
      <c r="O1055" s="211"/>
      <c r="P1055" s="211"/>
      <c r="Q1055" s="211"/>
      <c r="R1055" s="776"/>
      <c r="S1055" s="121" t="s">
        <v>28</v>
      </c>
      <c r="T1055" s="386" t="s">
        <v>51</v>
      </c>
      <c r="U1055" s="217">
        <v>25.0</v>
      </c>
      <c r="V1055" s="811" t="s">
        <v>62</v>
      </c>
      <c r="W1055" s="217" t="s">
        <v>1917</v>
      </c>
      <c r="X1055" s="810"/>
      <c r="Y1055" s="210"/>
    </row>
    <row r="1056">
      <c r="A1056" s="383">
        <v>44027.0</v>
      </c>
      <c r="B1056" s="1260" t="s">
        <v>912</v>
      </c>
      <c r="C1056" s="1260" t="s">
        <v>5308</v>
      </c>
      <c r="D1056" s="211"/>
      <c r="E1056" s="211"/>
      <c r="F1056" s="211"/>
      <c r="G1056" s="217">
        <v>25.0</v>
      </c>
      <c r="H1056" s="211"/>
      <c r="I1056" s="211"/>
      <c r="J1056" s="211"/>
      <c r="K1056" s="211"/>
      <c r="L1056" s="211"/>
      <c r="M1056" s="211"/>
      <c r="N1056" s="211"/>
      <c r="O1056" s="211"/>
      <c r="P1056" s="211"/>
      <c r="Q1056" s="211"/>
      <c r="R1056" s="776"/>
      <c r="S1056" s="121" t="s">
        <v>28</v>
      </c>
      <c r="T1056" s="386" t="s">
        <v>51</v>
      </c>
      <c r="U1056" s="217">
        <v>25.0</v>
      </c>
      <c r="V1056" s="811" t="s">
        <v>1912</v>
      </c>
      <c r="W1056" s="217" t="s">
        <v>1917</v>
      </c>
      <c r="X1056" s="810"/>
      <c r="Y1056" s="210"/>
    </row>
    <row r="1057">
      <c r="A1057" s="211"/>
      <c r="B1057" s="1261"/>
      <c r="C1057" s="1261"/>
      <c r="D1057" s="211"/>
      <c r="E1057" s="211"/>
      <c r="F1057" s="211"/>
      <c r="G1057" s="211"/>
      <c r="H1057" s="211"/>
      <c r="I1057" s="211"/>
      <c r="J1057" s="211"/>
      <c r="K1057" s="211"/>
      <c r="L1057" s="211"/>
      <c r="M1057" s="211"/>
      <c r="N1057" s="211"/>
      <c r="O1057" s="211"/>
      <c r="P1057" s="211"/>
      <c r="Q1057" s="211"/>
      <c r="R1057" s="776"/>
      <c r="S1057" s="121"/>
      <c r="T1057" s="386"/>
      <c r="U1057" s="211"/>
      <c r="V1057" s="815"/>
      <c r="W1057" s="211"/>
      <c r="X1057" s="810"/>
      <c r="Y1057" s="210"/>
    </row>
    <row r="1058">
      <c r="A1058" s="383">
        <v>44027.0</v>
      </c>
      <c r="B1058" s="1260" t="s">
        <v>3920</v>
      </c>
      <c r="C1058" s="1260" t="s">
        <v>5309</v>
      </c>
      <c r="D1058" s="211"/>
      <c r="E1058" s="211"/>
      <c r="F1058" s="217">
        <v>33.0</v>
      </c>
      <c r="G1058" s="211"/>
      <c r="H1058" s="211"/>
      <c r="I1058" s="211"/>
      <c r="J1058" s="211"/>
      <c r="K1058" s="211"/>
      <c r="L1058" s="211"/>
      <c r="M1058" s="211"/>
      <c r="N1058" s="211"/>
      <c r="O1058" s="211"/>
      <c r="P1058" s="211"/>
      <c r="Q1058" s="211"/>
      <c r="R1058" s="776"/>
      <c r="S1058" s="121" t="s">
        <v>28</v>
      </c>
      <c r="T1058" s="386" t="s">
        <v>29</v>
      </c>
      <c r="U1058" s="217">
        <v>33.0</v>
      </c>
      <c r="V1058" s="811" t="s">
        <v>31</v>
      </c>
      <c r="W1058" s="217" t="s">
        <v>1917</v>
      </c>
      <c r="X1058" s="814" t="s">
        <v>5310</v>
      </c>
      <c r="Y1058" s="210"/>
    </row>
    <row r="1059">
      <c r="A1059" s="383">
        <v>44027.0</v>
      </c>
      <c r="B1059" s="1260" t="s">
        <v>3920</v>
      </c>
      <c r="C1059" s="1260" t="s">
        <v>5309</v>
      </c>
      <c r="D1059" s="211"/>
      <c r="E1059" s="211"/>
      <c r="F1059" s="217"/>
      <c r="G1059" s="211"/>
      <c r="H1059" s="211"/>
      <c r="I1059" s="211"/>
      <c r="J1059" s="217">
        <v>1.0</v>
      </c>
      <c r="K1059" s="211"/>
      <c r="L1059" s="211"/>
      <c r="M1059" s="211"/>
      <c r="N1059" s="211"/>
      <c r="O1059" s="211"/>
      <c r="P1059" s="211"/>
      <c r="Q1059" s="211"/>
      <c r="R1059" s="776"/>
      <c r="S1059" s="121" t="s">
        <v>28</v>
      </c>
      <c r="T1059" s="386" t="s">
        <v>157</v>
      </c>
      <c r="U1059" s="217">
        <v>1.0</v>
      </c>
      <c r="V1059" s="811" t="s">
        <v>31</v>
      </c>
      <c r="W1059" s="217" t="s">
        <v>1917</v>
      </c>
      <c r="X1059" s="814" t="s">
        <v>5310</v>
      </c>
      <c r="Y1059" s="210"/>
    </row>
    <row r="1060">
      <c r="A1060" s="383">
        <v>44027.0</v>
      </c>
      <c r="B1060" s="1260" t="s">
        <v>3920</v>
      </c>
      <c r="C1060" s="1260" t="s">
        <v>5309</v>
      </c>
      <c r="D1060" s="211"/>
      <c r="E1060" s="211"/>
      <c r="F1060" s="217"/>
      <c r="G1060" s="211"/>
      <c r="H1060" s="211"/>
      <c r="I1060" s="211"/>
      <c r="J1060" s="217"/>
      <c r="K1060" s="217">
        <v>6.0</v>
      </c>
      <c r="L1060" s="211"/>
      <c r="M1060" s="211"/>
      <c r="N1060" s="211"/>
      <c r="O1060" s="211"/>
      <c r="P1060" s="211"/>
      <c r="Q1060" s="211"/>
      <c r="R1060" s="776"/>
      <c r="S1060" s="121" t="s">
        <v>28</v>
      </c>
      <c r="T1060" s="386" t="s">
        <v>29</v>
      </c>
      <c r="U1060" s="217">
        <v>6.0</v>
      </c>
      <c r="V1060" s="811" t="s">
        <v>31</v>
      </c>
      <c r="W1060" s="811" t="s">
        <v>31</v>
      </c>
      <c r="X1060" s="814"/>
      <c r="Y1060" s="210"/>
    </row>
    <row r="1061">
      <c r="A1061" s="211"/>
      <c r="B1061" s="1261"/>
      <c r="C1061" s="1261"/>
      <c r="D1061" s="211"/>
      <c r="E1061" s="211"/>
      <c r="F1061" s="217"/>
      <c r="G1061" s="211"/>
      <c r="H1061" s="211"/>
      <c r="I1061" s="211"/>
      <c r="J1061" s="211"/>
      <c r="K1061" s="211"/>
      <c r="L1061" s="211"/>
      <c r="M1061" s="211"/>
      <c r="N1061" s="211"/>
      <c r="O1061" s="211"/>
      <c r="P1061" s="211"/>
      <c r="Q1061" s="211"/>
      <c r="R1061" s="776"/>
      <c r="S1061" s="121"/>
      <c r="T1061" s="386"/>
      <c r="U1061" s="211"/>
      <c r="V1061" s="815"/>
      <c r="W1061" s="211"/>
      <c r="X1061" s="810"/>
      <c r="Y1061" s="210"/>
    </row>
    <row r="1062">
      <c r="A1062" s="383">
        <v>44027.0</v>
      </c>
      <c r="B1062" s="1260" t="s">
        <v>99</v>
      </c>
      <c r="C1062" s="1260" t="s">
        <v>5311</v>
      </c>
      <c r="D1062" s="211"/>
      <c r="E1062" s="211"/>
      <c r="F1062" s="217">
        <v>15.0</v>
      </c>
      <c r="G1062" s="211"/>
      <c r="H1062" s="211"/>
      <c r="I1062" s="211"/>
      <c r="J1062" s="211"/>
      <c r="K1062" s="211"/>
      <c r="L1062" s="211"/>
      <c r="M1062" s="211"/>
      <c r="N1062" s="211"/>
      <c r="O1062" s="211"/>
      <c r="P1062" s="211"/>
      <c r="Q1062" s="211"/>
      <c r="R1062" s="776"/>
      <c r="S1062" s="121" t="s">
        <v>28</v>
      </c>
      <c r="T1062" s="386" t="s">
        <v>29</v>
      </c>
      <c r="U1062" s="217">
        <v>15.0</v>
      </c>
      <c r="V1062" s="815" t="s">
        <v>3136</v>
      </c>
      <c r="W1062" s="217" t="s">
        <v>1917</v>
      </c>
      <c r="X1062" s="810"/>
      <c r="Y1062" s="210"/>
    </row>
    <row r="1063">
      <c r="A1063" s="383">
        <v>44027.0</v>
      </c>
      <c r="B1063" s="1260" t="s">
        <v>99</v>
      </c>
      <c r="C1063" s="1260" t="s">
        <v>5311</v>
      </c>
      <c r="D1063" s="211"/>
      <c r="E1063" s="211"/>
      <c r="F1063" s="217"/>
      <c r="G1063" s="211"/>
      <c r="H1063" s="211"/>
      <c r="I1063" s="211"/>
      <c r="J1063" s="211"/>
      <c r="K1063" s="211"/>
      <c r="L1063" s="217">
        <v>2.0</v>
      </c>
      <c r="M1063" s="217"/>
      <c r="N1063" s="217"/>
      <c r="O1063" s="211"/>
      <c r="P1063" s="211"/>
      <c r="Q1063" s="211"/>
      <c r="R1063" s="776"/>
      <c r="S1063" s="121" t="s">
        <v>28</v>
      </c>
      <c r="T1063" s="386" t="s">
        <v>57</v>
      </c>
      <c r="U1063" s="217">
        <v>2.0</v>
      </c>
      <c r="V1063" s="815" t="s">
        <v>77</v>
      </c>
      <c r="W1063" s="217"/>
      <c r="X1063" s="810"/>
      <c r="Y1063" s="210"/>
    </row>
    <row r="1064">
      <c r="A1064" s="211"/>
      <c r="B1064" s="1261"/>
      <c r="C1064" s="1261"/>
      <c r="D1064" s="211"/>
      <c r="E1064" s="211"/>
      <c r="F1064" s="211"/>
      <c r="G1064" s="211"/>
      <c r="H1064" s="211"/>
      <c r="I1064" s="211"/>
      <c r="J1064" s="211"/>
      <c r="K1064" s="211"/>
      <c r="L1064" s="211"/>
      <c r="M1064" s="211"/>
      <c r="N1064" s="211"/>
      <c r="O1064" s="211"/>
      <c r="P1064" s="211"/>
      <c r="Q1064" s="211"/>
      <c r="R1064" s="776"/>
      <c r="S1064" s="121"/>
      <c r="T1064" s="386"/>
      <c r="U1064" s="211"/>
      <c r="V1064" s="815"/>
      <c r="W1064" s="211"/>
      <c r="X1064" s="810"/>
      <c r="Y1064" s="210"/>
    </row>
    <row r="1065">
      <c r="A1065" s="1456">
        <v>44027.0</v>
      </c>
      <c r="B1065" s="1457" t="s">
        <v>3920</v>
      </c>
      <c r="C1065" s="1457" t="s">
        <v>5312</v>
      </c>
      <c r="D1065" s="1391"/>
      <c r="E1065" s="1391"/>
      <c r="F1065" s="1391"/>
      <c r="G1065" s="1391"/>
      <c r="H1065" s="1391"/>
      <c r="I1065" s="1391"/>
      <c r="J1065" s="1391"/>
      <c r="K1065" s="1391"/>
      <c r="L1065" s="1391"/>
      <c r="M1065" s="1391"/>
      <c r="N1065" s="1392">
        <v>2.0</v>
      </c>
      <c r="O1065" s="1391"/>
      <c r="P1065" s="1391"/>
      <c r="Q1065" s="1391"/>
      <c r="R1065" s="1458"/>
      <c r="S1065" s="1459" t="s">
        <v>28</v>
      </c>
      <c r="T1065" s="1400" t="s">
        <v>57</v>
      </c>
      <c r="U1065" s="1392">
        <v>2.0</v>
      </c>
      <c r="V1065" s="1394" t="s">
        <v>77</v>
      </c>
      <c r="W1065" s="1391"/>
      <c r="X1065" s="1395" t="s">
        <v>5313</v>
      </c>
      <c r="Y1065" s="1396"/>
    </row>
    <row r="1066">
      <c r="A1066" s="211"/>
      <c r="B1066" s="1261"/>
      <c r="C1066" s="1261"/>
      <c r="D1066" s="211"/>
      <c r="E1066" s="211"/>
      <c r="F1066" s="211"/>
      <c r="G1066" s="211"/>
      <c r="H1066" s="211"/>
      <c r="I1066" s="211"/>
      <c r="J1066" s="211"/>
      <c r="K1066" s="211"/>
      <c r="L1066" s="211"/>
      <c r="M1066" s="211"/>
      <c r="N1066" s="211"/>
      <c r="O1066" s="211"/>
      <c r="P1066" s="211"/>
      <c r="Q1066" s="211"/>
      <c r="R1066" s="776"/>
      <c r="S1066" s="121"/>
      <c r="T1066" s="386"/>
      <c r="U1066" s="211"/>
      <c r="V1066" s="815"/>
      <c r="W1066" s="211"/>
      <c r="X1066" s="810"/>
      <c r="Y1066" s="210"/>
    </row>
    <row r="1067">
      <c r="A1067" s="383">
        <v>44027.0</v>
      </c>
      <c r="B1067" s="1260" t="s">
        <v>447</v>
      </c>
      <c r="C1067" s="1443" t="s">
        <v>761</v>
      </c>
      <c r="D1067" s="211"/>
      <c r="E1067" s="211"/>
      <c r="F1067" s="217">
        <v>44.0</v>
      </c>
      <c r="G1067" s="211"/>
      <c r="H1067" s="211"/>
      <c r="I1067" s="211"/>
      <c r="J1067" s="211"/>
      <c r="K1067" s="211"/>
      <c r="L1067" s="211"/>
      <c r="M1067" s="211"/>
      <c r="N1067" s="211"/>
      <c r="O1067" s="211"/>
      <c r="P1067" s="211"/>
      <c r="Q1067" s="211"/>
      <c r="R1067" s="776"/>
      <c r="S1067" s="1459" t="s">
        <v>28</v>
      </c>
      <c r="T1067" s="386" t="s">
        <v>29</v>
      </c>
      <c r="U1067" s="217">
        <v>39.0</v>
      </c>
      <c r="V1067" s="815" t="s">
        <v>1940</v>
      </c>
      <c r="W1067" s="217" t="s">
        <v>1917</v>
      </c>
      <c r="X1067" s="810"/>
      <c r="Y1067" s="210"/>
    </row>
    <row r="1068">
      <c r="A1068" s="383">
        <v>44027.0</v>
      </c>
      <c r="B1068" s="1260" t="s">
        <v>447</v>
      </c>
      <c r="C1068" s="1443" t="s">
        <v>761</v>
      </c>
      <c r="D1068" s="211"/>
      <c r="E1068" s="211"/>
      <c r="F1068" s="217"/>
      <c r="G1068" s="211"/>
      <c r="H1068" s="211"/>
      <c r="I1068" s="211"/>
      <c r="J1068" s="211"/>
      <c r="K1068" s="211"/>
      <c r="L1068" s="211"/>
      <c r="M1068" s="211"/>
      <c r="N1068" s="211"/>
      <c r="O1068" s="211"/>
      <c r="P1068" s="211"/>
      <c r="Q1068" s="211"/>
      <c r="R1068" s="776"/>
      <c r="S1068" s="1459" t="s">
        <v>28</v>
      </c>
      <c r="T1068" s="386" t="s">
        <v>29</v>
      </c>
      <c r="U1068" s="217">
        <v>5.0</v>
      </c>
      <c r="V1068" s="811" t="s">
        <v>1912</v>
      </c>
      <c r="W1068" s="217" t="s">
        <v>1917</v>
      </c>
      <c r="X1068" s="810"/>
      <c r="Y1068" s="210"/>
    </row>
    <row r="1069">
      <c r="A1069" s="383">
        <v>44027.0</v>
      </c>
      <c r="B1069" s="1260" t="s">
        <v>447</v>
      </c>
      <c r="C1069" s="1443" t="s">
        <v>729</v>
      </c>
      <c r="D1069" s="211"/>
      <c r="E1069" s="211"/>
      <c r="F1069" s="217">
        <v>39.0</v>
      </c>
      <c r="G1069" s="211"/>
      <c r="H1069" s="211"/>
      <c r="I1069" s="211"/>
      <c r="J1069" s="211"/>
      <c r="K1069" s="211"/>
      <c r="L1069" s="211"/>
      <c r="M1069" s="211"/>
      <c r="N1069" s="211"/>
      <c r="O1069" s="211"/>
      <c r="P1069" s="211"/>
      <c r="Q1069" s="211"/>
      <c r="R1069" s="776"/>
      <c r="S1069" s="121" t="s">
        <v>28</v>
      </c>
      <c r="T1069" s="386" t="s">
        <v>29</v>
      </c>
      <c r="U1069" s="217">
        <v>39.0</v>
      </c>
      <c r="V1069" s="811" t="s">
        <v>116</v>
      </c>
      <c r="W1069" s="217" t="s">
        <v>1917</v>
      </c>
      <c r="X1069" s="810"/>
      <c r="Y1069" s="210"/>
    </row>
    <row r="1070">
      <c r="A1070" s="383"/>
      <c r="B1070" s="1260"/>
      <c r="C1070" s="1260"/>
      <c r="D1070" s="211"/>
      <c r="E1070" s="211"/>
      <c r="F1070" s="211"/>
      <c r="G1070" s="211"/>
      <c r="H1070" s="211"/>
      <c r="I1070" s="211"/>
      <c r="J1070" s="211"/>
      <c r="K1070" s="211"/>
      <c r="L1070" s="211"/>
      <c r="M1070" s="211"/>
      <c r="N1070" s="211"/>
      <c r="O1070" s="211"/>
      <c r="P1070" s="211"/>
      <c r="Q1070" s="211"/>
      <c r="R1070" s="776"/>
      <c r="S1070" s="121"/>
      <c r="T1070" s="386"/>
      <c r="U1070" s="211"/>
      <c r="V1070" s="815"/>
      <c r="W1070" s="211"/>
      <c r="X1070" s="810"/>
      <c r="Y1070" s="210"/>
    </row>
    <row r="1071">
      <c r="A1071" s="383">
        <v>44027.0</v>
      </c>
      <c r="B1071" s="1260" t="s">
        <v>1664</v>
      </c>
      <c r="C1071" s="1260" t="s">
        <v>5314</v>
      </c>
      <c r="D1071" s="211"/>
      <c r="E1071" s="211"/>
      <c r="F1071" s="211"/>
      <c r="G1071" s="217">
        <v>17.0</v>
      </c>
      <c r="H1071" s="211"/>
      <c r="I1071" s="211"/>
      <c r="J1071" s="211"/>
      <c r="K1071" s="211"/>
      <c r="L1071" s="211"/>
      <c r="M1071" s="211"/>
      <c r="N1071" s="211"/>
      <c r="O1071" s="211"/>
      <c r="P1071" s="211"/>
      <c r="Q1071" s="211"/>
      <c r="R1071" s="776"/>
      <c r="S1071" s="1459" t="s">
        <v>28</v>
      </c>
      <c r="T1071" s="386" t="s">
        <v>51</v>
      </c>
      <c r="U1071" s="217">
        <v>17.0</v>
      </c>
      <c r="V1071" s="811" t="s">
        <v>1930</v>
      </c>
      <c r="W1071" s="217" t="s">
        <v>1917</v>
      </c>
      <c r="X1071" s="810"/>
      <c r="Y1071" s="210"/>
    </row>
    <row r="1072">
      <c r="A1072" s="383"/>
      <c r="B1072" s="1260"/>
      <c r="C1072" s="1260"/>
      <c r="D1072" s="211"/>
      <c r="E1072" s="211"/>
      <c r="F1072" s="211"/>
      <c r="G1072" s="211"/>
      <c r="H1072" s="211"/>
      <c r="I1072" s="211"/>
      <c r="J1072" s="211"/>
      <c r="K1072" s="211"/>
      <c r="L1072" s="211"/>
      <c r="M1072" s="211"/>
      <c r="N1072" s="211"/>
      <c r="O1072" s="211"/>
      <c r="P1072" s="211"/>
      <c r="Q1072" s="211"/>
      <c r="R1072" s="776"/>
      <c r="S1072" s="121"/>
      <c r="T1072" s="386"/>
      <c r="U1072" s="211"/>
      <c r="V1072" s="815"/>
      <c r="W1072" s="211"/>
      <c r="X1072" s="810"/>
      <c r="Y1072" s="210"/>
    </row>
    <row r="1073">
      <c r="A1073" s="383">
        <v>44027.0</v>
      </c>
      <c r="B1073" s="1260" t="s">
        <v>5315</v>
      </c>
      <c r="C1073" s="1442" t="s">
        <v>5316</v>
      </c>
      <c r="D1073" s="211"/>
      <c r="E1073" s="211"/>
      <c r="F1073" s="211"/>
      <c r="G1073" s="217">
        <v>35.0</v>
      </c>
      <c r="H1073" s="211"/>
      <c r="I1073" s="211"/>
      <c r="J1073" s="211"/>
      <c r="K1073" s="211"/>
      <c r="L1073" s="211"/>
      <c r="M1073" s="211"/>
      <c r="N1073" s="211"/>
      <c r="O1073" s="211"/>
      <c r="P1073" s="211"/>
      <c r="Q1073" s="211"/>
      <c r="R1073" s="776"/>
      <c r="S1073" s="121" t="s">
        <v>28</v>
      </c>
      <c r="T1073" s="386" t="s">
        <v>51</v>
      </c>
      <c r="U1073" s="217">
        <v>35.0</v>
      </c>
      <c r="V1073" s="811" t="s">
        <v>31</v>
      </c>
      <c r="W1073" s="217" t="s">
        <v>77</v>
      </c>
      <c r="X1073" s="814" t="s">
        <v>5317</v>
      </c>
      <c r="Y1073" s="210"/>
    </row>
    <row r="1074">
      <c r="A1074" s="383">
        <v>44027.0</v>
      </c>
      <c r="B1074" s="1260" t="s">
        <v>5315</v>
      </c>
      <c r="C1074" s="1460" t="s">
        <v>5318</v>
      </c>
      <c r="D1074" s="211"/>
      <c r="E1074" s="211"/>
      <c r="F1074" s="211"/>
      <c r="G1074" s="217">
        <v>37.0</v>
      </c>
      <c r="H1074" s="211"/>
      <c r="I1074" s="211"/>
      <c r="J1074" s="211"/>
      <c r="K1074" s="211"/>
      <c r="L1074" s="211"/>
      <c r="M1074" s="211"/>
      <c r="N1074" s="211"/>
      <c r="O1074" s="211"/>
      <c r="P1074" s="211"/>
      <c r="Q1074" s="211"/>
      <c r="R1074" s="776"/>
      <c r="S1074" s="121" t="s">
        <v>28</v>
      </c>
      <c r="T1074" s="386" t="s">
        <v>51</v>
      </c>
      <c r="U1074" s="217">
        <v>37.0</v>
      </c>
      <c r="V1074" s="815" t="s">
        <v>55</v>
      </c>
      <c r="W1074" s="217" t="s">
        <v>77</v>
      </c>
      <c r="X1074" s="814" t="s">
        <v>5319</v>
      </c>
      <c r="Y1074" s="210"/>
    </row>
    <row r="1075">
      <c r="A1075" s="383"/>
      <c r="B1075" s="1260"/>
      <c r="C1075" s="1460"/>
      <c r="D1075" s="211"/>
      <c r="E1075" s="211"/>
      <c r="F1075" s="211"/>
      <c r="G1075" s="211"/>
      <c r="H1075" s="211"/>
      <c r="I1075" s="211"/>
      <c r="J1075" s="211"/>
      <c r="K1075" s="211"/>
      <c r="L1075" s="211"/>
      <c r="M1075" s="211"/>
      <c r="N1075" s="211"/>
      <c r="O1075" s="211"/>
      <c r="P1075" s="211"/>
      <c r="Q1075" s="211"/>
      <c r="R1075" s="776"/>
      <c r="S1075" s="121"/>
      <c r="T1075" s="386"/>
      <c r="U1075" s="211"/>
      <c r="V1075" s="815"/>
      <c r="W1075" s="211"/>
      <c r="X1075" s="814"/>
      <c r="Y1075" s="210"/>
    </row>
    <row r="1076">
      <c r="A1076" s="383">
        <v>44027.0</v>
      </c>
      <c r="B1076" s="1260" t="s">
        <v>1932</v>
      </c>
      <c r="C1076" s="1460" t="s">
        <v>5320</v>
      </c>
      <c r="D1076" s="211"/>
      <c r="E1076" s="211"/>
      <c r="F1076" s="211"/>
      <c r="G1076" s="217">
        <v>46.0</v>
      </c>
      <c r="H1076" s="211"/>
      <c r="I1076" s="211"/>
      <c r="J1076" s="211"/>
      <c r="K1076" s="211"/>
      <c r="L1076" s="211"/>
      <c r="M1076" s="211"/>
      <c r="N1076" s="211"/>
      <c r="O1076" s="211"/>
      <c r="P1076" s="211"/>
      <c r="Q1076" s="211"/>
      <c r="R1076" s="776"/>
      <c r="S1076" s="121" t="s">
        <v>28</v>
      </c>
      <c r="T1076" s="386" t="s">
        <v>51</v>
      </c>
      <c r="U1076" s="217">
        <v>46.0</v>
      </c>
      <c r="V1076" s="811" t="s">
        <v>62</v>
      </c>
      <c r="W1076" s="217" t="s">
        <v>1917</v>
      </c>
      <c r="X1076" s="814"/>
      <c r="Y1076" s="210"/>
    </row>
    <row r="1077">
      <c r="A1077" s="383"/>
      <c r="B1077" s="1260"/>
      <c r="C1077" s="1460"/>
      <c r="D1077" s="211"/>
      <c r="E1077" s="211"/>
      <c r="F1077" s="211"/>
      <c r="G1077" s="211"/>
      <c r="H1077" s="211"/>
      <c r="I1077" s="211"/>
      <c r="J1077" s="211"/>
      <c r="K1077" s="211"/>
      <c r="L1077" s="211"/>
      <c r="M1077" s="211"/>
      <c r="N1077" s="211"/>
      <c r="O1077" s="211"/>
      <c r="P1077" s="211"/>
      <c r="Q1077" s="211"/>
      <c r="R1077" s="776"/>
      <c r="S1077" s="121"/>
      <c r="T1077" s="386"/>
      <c r="U1077" s="211"/>
      <c r="V1077" s="815"/>
      <c r="W1077" s="211"/>
      <c r="X1077" s="814"/>
      <c r="Y1077" s="210"/>
    </row>
    <row r="1078">
      <c r="A1078" s="383">
        <v>44027.0</v>
      </c>
      <c r="B1078" s="1280" t="s">
        <v>365</v>
      </c>
      <c r="C1078" s="1411" t="s">
        <v>5321</v>
      </c>
      <c r="D1078" s="211"/>
      <c r="E1078" s="211"/>
      <c r="F1078" s="211"/>
      <c r="G1078" s="217">
        <v>15.0</v>
      </c>
      <c r="H1078" s="211"/>
      <c r="I1078" s="211"/>
      <c r="J1078" s="211"/>
      <c r="K1078" s="211"/>
      <c r="L1078" s="211"/>
      <c r="M1078" s="211"/>
      <c r="N1078" s="211"/>
      <c r="O1078" s="211"/>
      <c r="P1078" s="211"/>
      <c r="Q1078" s="211"/>
      <c r="R1078" s="776"/>
      <c r="S1078" s="121" t="s">
        <v>28</v>
      </c>
      <c r="T1078" s="386" t="s">
        <v>51</v>
      </c>
      <c r="U1078" s="217">
        <v>15.0</v>
      </c>
      <c r="V1078" s="815" t="s">
        <v>3136</v>
      </c>
      <c r="W1078" s="217" t="s">
        <v>77</v>
      </c>
      <c r="X1078" s="814" t="s">
        <v>5322</v>
      </c>
      <c r="Y1078" s="210"/>
    </row>
    <row r="1079">
      <c r="A1079" s="383">
        <v>44027.0</v>
      </c>
      <c r="B1079" s="1280" t="s">
        <v>365</v>
      </c>
      <c r="C1079" s="1411" t="s">
        <v>5321</v>
      </c>
      <c r="D1079" s="211"/>
      <c r="E1079" s="211"/>
      <c r="F1079" s="211"/>
      <c r="G1079" s="211"/>
      <c r="H1079" s="211"/>
      <c r="I1079" s="211"/>
      <c r="J1079" s="211"/>
      <c r="K1079" s="211"/>
      <c r="L1079" s="211"/>
      <c r="M1079" s="211"/>
      <c r="N1079" s="217">
        <v>1.0</v>
      </c>
      <c r="O1079" s="211"/>
      <c r="P1079" s="211"/>
      <c r="Q1079" s="211"/>
      <c r="R1079" s="776"/>
      <c r="S1079" s="121" t="s">
        <v>28</v>
      </c>
      <c r="T1079" s="386" t="s">
        <v>58</v>
      </c>
      <c r="U1079" s="217">
        <v>1.0</v>
      </c>
      <c r="V1079" s="815" t="s">
        <v>3136</v>
      </c>
      <c r="W1079" s="217" t="s">
        <v>77</v>
      </c>
      <c r="X1079" s="810"/>
      <c r="Y1079" s="210"/>
    </row>
    <row r="1080">
      <c r="A1080" s="211"/>
      <c r="B1080" s="1280"/>
      <c r="C1080" s="1411"/>
      <c r="D1080" s="211"/>
      <c r="E1080" s="211"/>
      <c r="F1080" s="211"/>
      <c r="G1080" s="211"/>
      <c r="H1080" s="211"/>
      <c r="I1080" s="211"/>
      <c r="J1080" s="211"/>
      <c r="K1080" s="211"/>
      <c r="L1080" s="211"/>
      <c r="M1080" s="211"/>
      <c r="N1080" s="217"/>
      <c r="O1080" s="211"/>
      <c r="P1080" s="211"/>
      <c r="Q1080" s="211"/>
      <c r="R1080" s="776"/>
      <c r="S1080" s="121"/>
      <c r="T1080" s="386"/>
      <c r="U1080" s="217"/>
      <c r="V1080" s="815"/>
      <c r="W1080" s="217"/>
      <c r="X1080" s="810"/>
      <c r="Y1080" s="210"/>
    </row>
    <row r="1081">
      <c r="A1081" s="383">
        <v>44027.0</v>
      </c>
      <c r="B1081" s="1260" t="s">
        <v>5323</v>
      </c>
      <c r="C1081" s="1453">
        <v>2.0200714E7</v>
      </c>
      <c r="D1081" s="211"/>
      <c r="E1081" s="217">
        <v>28.0</v>
      </c>
      <c r="F1081" s="211"/>
      <c r="G1081" s="211"/>
      <c r="H1081" s="211"/>
      <c r="I1081" s="211"/>
      <c r="J1081" s="211"/>
      <c r="K1081" s="211"/>
      <c r="L1081" s="211"/>
      <c r="M1081" s="211"/>
      <c r="N1081" s="211"/>
      <c r="O1081" s="211"/>
      <c r="P1081" s="211"/>
      <c r="Q1081" s="211"/>
      <c r="R1081" s="776"/>
      <c r="S1081" s="121" t="s">
        <v>28</v>
      </c>
      <c r="T1081" s="386" t="s">
        <v>69</v>
      </c>
      <c r="U1081" s="217">
        <v>28.0</v>
      </c>
      <c r="V1081" s="811" t="s">
        <v>1986</v>
      </c>
      <c r="W1081" s="217" t="s">
        <v>1917</v>
      </c>
      <c r="X1081" s="814"/>
      <c r="Y1081" s="210"/>
    </row>
    <row r="1082">
      <c r="A1082" s="383">
        <v>44027.0</v>
      </c>
      <c r="B1082" s="1260" t="s">
        <v>5323</v>
      </c>
      <c r="C1082" s="1453">
        <v>2.0200714E7</v>
      </c>
      <c r="D1082" s="211"/>
      <c r="E1082" s="211"/>
      <c r="F1082" s="211"/>
      <c r="G1082" s="217">
        <v>5.0</v>
      </c>
      <c r="H1082" s="211"/>
      <c r="I1082" s="211"/>
      <c r="J1082" s="211"/>
      <c r="K1082" s="211"/>
      <c r="L1082" s="211"/>
      <c r="M1082" s="211"/>
      <c r="N1082" s="211"/>
      <c r="O1082" s="211"/>
      <c r="P1082" s="211"/>
      <c r="Q1082" s="211"/>
      <c r="R1082" s="776"/>
      <c r="S1082" s="121" t="s">
        <v>28</v>
      </c>
      <c r="T1082" s="386" t="s">
        <v>51</v>
      </c>
      <c r="U1082" s="217">
        <v>5.0</v>
      </c>
      <c r="V1082" s="811" t="s">
        <v>1986</v>
      </c>
      <c r="W1082" s="217" t="s">
        <v>1917</v>
      </c>
      <c r="X1082" s="814"/>
      <c r="Y1082" s="210"/>
    </row>
    <row r="1083">
      <c r="A1083" s="383">
        <v>44027.0</v>
      </c>
      <c r="B1083" s="1261"/>
      <c r="C1083" s="1261"/>
      <c r="D1083" s="211"/>
      <c r="E1083" s="211"/>
      <c r="F1083" s="211"/>
      <c r="G1083" s="211"/>
      <c r="H1083" s="211"/>
      <c r="I1083" s="211"/>
      <c r="J1083" s="211"/>
      <c r="K1083" s="211"/>
      <c r="L1083" s="211"/>
      <c r="M1083" s="211"/>
      <c r="N1083" s="211"/>
      <c r="O1083" s="211"/>
      <c r="P1083" s="211"/>
      <c r="Q1083" s="211"/>
      <c r="R1083" s="776"/>
      <c r="S1083" s="121"/>
      <c r="T1083" s="386"/>
      <c r="U1083" s="211"/>
      <c r="V1083" s="815"/>
      <c r="W1083" s="211"/>
      <c r="X1083" s="810"/>
      <c r="Y1083" s="210"/>
    </row>
    <row r="1084">
      <c r="A1084" s="383">
        <v>44027.0</v>
      </c>
      <c r="B1084" s="1260" t="s">
        <v>3180</v>
      </c>
      <c r="C1084" s="1260" t="s">
        <v>5324</v>
      </c>
      <c r="D1084" s="211"/>
      <c r="E1084" s="211"/>
      <c r="F1084" s="211"/>
      <c r="G1084" s="217">
        <v>36.0</v>
      </c>
      <c r="H1084" s="211"/>
      <c r="I1084" s="211"/>
      <c r="J1084" s="211"/>
      <c r="K1084" s="211"/>
      <c r="L1084" s="211"/>
      <c r="M1084" s="211"/>
      <c r="N1084" s="211"/>
      <c r="O1084" s="211"/>
      <c r="P1084" s="211"/>
      <c r="Q1084" s="211"/>
      <c r="R1084" s="776"/>
      <c r="S1084" s="121" t="s">
        <v>28</v>
      </c>
      <c r="T1084" s="386" t="s">
        <v>51</v>
      </c>
      <c r="U1084" s="217">
        <v>36.0</v>
      </c>
      <c r="V1084" s="811" t="s">
        <v>1912</v>
      </c>
      <c r="W1084" s="217" t="s">
        <v>1917</v>
      </c>
      <c r="X1084" s="814" t="s">
        <v>5325</v>
      </c>
      <c r="Y1084" s="210"/>
    </row>
    <row r="1085">
      <c r="A1085" s="383">
        <v>44027.0</v>
      </c>
      <c r="B1085" s="1260" t="s">
        <v>3180</v>
      </c>
      <c r="C1085" s="1260" t="s">
        <v>5326</v>
      </c>
      <c r="D1085" s="211"/>
      <c r="E1085" s="211"/>
      <c r="F1085" s="211"/>
      <c r="G1085" s="217">
        <v>41.0</v>
      </c>
      <c r="H1085" s="211"/>
      <c r="I1085" s="211"/>
      <c r="J1085" s="211"/>
      <c r="K1085" s="211"/>
      <c r="L1085" s="211"/>
      <c r="M1085" s="211"/>
      <c r="N1085" s="211"/>
      <c r="O1085" s="211"/>
      <c r="P1085" s="211"/>
      <c r="Q1085" s="211"/>
      <c r="R1085" s="776"/>
      <c r="S1085" s="121" t="s">
        <v>28</v>
      </c>
      <c r="T1085" s="386" t="s">
        <v>51</v>
      </c>
      <c r="U1085" s="217">
        <v>41.0</v>
      </c>
      <c r="V1085" s="811" t="s">
        <v>116</v>
      </c>
      <c r="W1085" s="217" t="s">
        <v>1917</v>
      </c>
      <c r="X1085" s="814" t="s">
        <v>1955</v>
      </c>
      <c r="Y1085" s="210"/>
    </row>
    <row r="1086">
      <c r="A1086" s="383">
        <v>44027.0</v>
      </c>
      <c r="B1086" s="891" t="s">
        <v>3180</v>
      </c>
      <c r="C1086" s="891" t="s">
        <v>5327</v>
      </c>
      <c r="D1086" s="907"/>
      <c r="E1086" s="907"/>
      <c r="F1086" s="907"/>
      <c r="G1086" s="908">
        <v>47.0</v>
      </c>
      <c r="H1086" s="211"/>
      <c r="I1086" s="211"/>
      <c r="J1086" s="211"/>
      <c r="K1086" s="211"/>
      <c r="L1086" s="211"/>
      <c r="M1086" s="211"/>
      <c r="N1086" s="211"/>
      <c r="O1086" s="211"/>
      <c r="P1086" s="211"/>
      <c r="Q1086" s="211"/>
      <c r="R1086" s="817" t="s">
        <v>5328</v>
      </c>
      <c r="S1086" s="121" t="s">
        <v>28</v>
      </c>
      <c r="T1086" s="386" t="s">
        <v>51</v>
      </c>
      <c r="U1086" s="217">
        <v>20.0</v>
      </c>
      <c r="V1086" s="811" t="s">
        <v>1930</v>
      </c>
      <c r="W1086" s="217" t="s">
        <v>1917</v>
      </c>
      <c r="X1086" s="814" t="s">
        <v>5329</v>
      </c>
      <c r="Y1086" s="210"/>
    </row>
    <row r="1087">
      <c r="A1087" s="383">
        <v>44027.0</v>
      </c>
      <c r="B1087" s="891" t="s">
        <v>3180</v>
      </c>
      <c r="C1087" s="891" t="s">
        <v>5327</v>
      </c>
      <c r="D1087" s="907"/>
      <c r="E1087" s="907"/>
      <c r="F1087" s="907"/>
      <c r="G1087" s="907"/>
      <c r="H1087" s="211"/>
      <c r="I1087" s="211"/>
      <c r="J1087" s="211"/>
      <c r="K1087" s="211"/>
      <c r="L1087" s="211"/>
      <c r="M1087" s="211"/>
      <c r="N1087" s="211"/>
      <c r="O1087" s="211"/>
      <c r="P1087" s="211"/>
      <c r="Q1087" s="211"/>
      <c r="R1087" s="817" t="s">
        <v>5328</v>
      </c>
      <c r="S1087" s="121" t="s">
        <v>28</v>
      </c>
      <c r="T1087" s="386" t="s">
        <v>51</v>
      </c>
      <c r="U1087" s="217">
        <v>27.0</v>
      </c>
      <c r="V1087" s="811" t="s">
        <v>31</v>
      </c>
      <c r="W1087" s="217" t="s">
        <v>1917</v>
      </c>
      <c r="X1087" s="814" t="s">
        <v>5329</v>
      </c>
      <c r="Y1087" s="210"/>
    </row>
    <row r="1088">
      <c r="A1088" s="211"/>
      <c r="B1088" s="896"/>
      <c r="C1088" s="896"/>
      <c r="D1088" s="907"/>
      <c r="E1088" s="907"/>
      <c r="F1088" s="907"/>
      <c r="G1088" s="907"/>
      <c r="H1088" s="211"/>
      <c r="I1088" s="211"/>
      <c r="J1088" s="211"/>
      <c r="K1088" s="211"/>
      <c r="L1088" s="211"/>
      <c r="M1088" s="211"/>
      <c r="N1088" s="211"/>
      <c r="O1088" s="211"/>
      <c r="P1088" s="211"/>
      <c r="Q1088" s="211"/>
      <c r="R1088" s="776"/>
      <c r="S1088" s="121"/>
      <c r="T1088" s="386"/>
      <c r="U1088" s="211"/>
      <c r="V1088" s="815"/>
      <c r="W1088" s="211"/>
      <c r="X1088" s="810"/>
      <c r="Y1088" s="210"/>
    </row>
    <row r="1089">
      <c r="A1089" s="383">
        <v>44027.0</v>
      </c>
      <c r="B1089" s="891" t="s">
        <v>53</v>
      </c>
      <c r="C1089" s="1461" t="s">
        <v>5330</v>
      </c>
      <c r="D1089" s="907"/>
      <c r="E1089" s="907"/>
      <c r="F1089" s="908">
        <v>46.0</v>
      </c>
      <c r="G1089" s="907"/>
      <c r="H1089" s="211"/>
      <c r="I1089" s="211"/>
      <c r="J1089" s="211"/>
      <c r="K1089" s="211"/>
      <c r="L1089" s="211"/>
      <c r="M1089" s="211"/>
      <c r="N1089" s="211"/>
      <c r="O1089" s="211"/>
      <c r="P1089" s="211"/>
      <c r="Q1089" s="211"/>
      <c r="R1089" s="1462" t="s">
        <v>2086</v>
      </c>
      <c r="S1089" s="121" t="s">
        <v>28</v>
      </c>
      <c r="T1089" s="386" t="s">
        <v>29</v>
      </c>
      <c r="U1089" s="217">
        <v>31.0</v>
      </c>
      <c r="V1089" s="811" t="s">
        <v>116</v>
      </c>
      <c r="W1089" s="217" t="s">
        <v>77</v>
      </c>
      <c r="X1089" s="814" t="s">
        <v>5331</v>
      </c>
      <c r="Y1089" s="210"/>
    </row>
    <row r="1090">
      <c r="A1090" s="383">
        <v>44027.0</v>
      </c>
      <c r="B1090" s="891" t="s">
        <v>53</v>
      </c>
      <c r="C1090" s="1461" t="s">
        <v>5330</v>
      </c>
      <c r="D1090" s="907"/>
      <c r="E1090" s="907"/>
      <c r="F1090" s="908"/>
      <c r="G1090" s="907"/>
      <c r="H1090" s="211"/>
      <c r="I1090" s="211"/>
      <c r="J1090" s="211"/>
      <c r="K1090" s="211"/>
      <c r="L1090" s="211"/>
      <c r="M1090" s="211"/>
      <c r="N1090" s="211"/>
      <c r="O1090" s="211"/>
      <c r="P1090" s="211"/>
      <c r="Q1090" s="211"/>
      <c r="R1090" s="1462" t="s">
        <v>2086</v>
      </c>
      <c r="S1090" s="121" t="s">
        <v>28</v>
      </c>
      <c r="T1090" s="386" t="s">
        <v>29</v>
      </c>
      <c r="U1090" s="217">
        <v>15.0</v>
      </c>
      <c r="V1090" s="815" t="s">
        <v>3136</v>
      </c>
      <c r="W1090" s="217" t="s">
        <v>77</v>
      </c>
      <c r="X1090" s="814"/>
      <c r="Y1090" s="210"/>
    </row>
    <row r="1091">
      <c r="A1091" s="383">
        <v>44027.0</v>
      </c>
      <c r="B1091" s="891" t="s">
        <v>53</v>
      </c>
      <c r="C1091" s="1461" t="s">
        <v>5330</v>
      </c>
      <c r="D1091" s="907"/>
      <c r="E1091" s="907"/>
      <c r="F1091" s="907"/>
      <c r="G1091" s="907"/>
      <c r="H1091" s="211"/>
      <c r="I1091" s="211"/>
      <c r="J1091" s="211"/>
      <c r="K1091" s="211"/>
      <c r="L1091" s="211"/>
      <c r="M1091" s="211"/>
      <c r="N1091" s="217">
        <v>1.0</v>
      </c>
      <c r="O1091" s="211"/>
      <c r="P1091" s="211"/>
      <c r="Q1091" s="211"/>
      <c r="R1091" s="1462"/>
      <c r="S1091" s="121" t="s">
        <v>28</v>
      </c>
      <c r="T1091" s="386" t="s">
        <v>58</v>
      </c>
      <c r="U1091" s="217">
        <v>1.0</v>
      </c>
      <c r="V1091" s="815" t="s">
        <v>77</v>
      </c>
      <c r="W1091" s="217"/>
      <c r="X1091" s="814"/>
      <c r="Y1091" s="210"/>
    </row>
    <row r="1092">
      <c r="A1092" s="211"/>
      <c r="B1092" s="896"/>
      <c r="C1092" s="896"/>
      <c r="D1092" s="907"/>
      <c r="E1092" s="907"/>
      <c r="F1092" s="907"/>
      <c r="G1092" s="907"/>
      <c r="H1092" s="211"/>
      <c r="I1092" s="211"/>
      <c r="J1092" s="211"/>
      <c r="K1092" s="211"/>
      <c r="L1092" s="211"/>
      <c r="M1092" s="211"/>
      <c r="N1092" s="211"/>
      <c r="O1092" s="211"/>
      <c r="P1092" s="211"/>
      <c r="Q1092" s="211"/>
      <c r="R1092" s="776"/>
      <c r="S1092" s="121"/>
      <c r="T1092" s="386"/>
      <c r="U1092" s="211"/>
      <c r="V1092" s="815"/>
      <c r="W1092" s="211"/>
      <c r="X1092" s="810"/>
      <c r="Y1092" s="210"/>
    </row>
    <row r="1093">
      <c r="A1093" s="383">
        <v>44027.0</v>
      </c>
      <c r="B1093" s="891" t="s">
        <v>2034</v>
      </c>
      <c r="C1093" s="891" t="s">
        <v>5332</v>
      </c>
      <c r="D1093" s="907"/>
      <c r="E1093" s="907"/>
      <c r="F1093" s="907"/>
      <c r="G1093" s="908">
        <v>21.0</v>
      </c>
      <c r="H1093" s="211"/>
      <c r="I1093" s="211"/>
      <c r="J1093" s="211"/>
      <c r="K1093" s="211"/>
      <c r="L1093" s="211"/>
      <c r="M1093" s="211"/>
      <c r="N1093" s="211"/>
      <c r="O1093" s="211"/>
      <c r="P1093" s="211"/>
      <c r="Q1093" s="211"/>
      <c r="R1093" s="776"/>
      <c r="S1093" s="121" t="s">
        <v>28</v>
      </c>
      <c r="T1093" s="386" t="s">
        <v>51</v>
      </c>
      <c r="U1093" s="217">
        <v>21.0</v>
      </c>
      <c r="V1093" s="811" t="s">
        <v>62</v>
      </c>
      <c r="W1093" s="217" t="s">
        <v>1917</v>
      </c>
      <c r="X1093" s="810"/>
      <c r="Y1093" s="210"/>
    </row>
    <row r="1094">
      <c r="A1094" s="383">
        <v>44027.0</v>
      </c>
      <c r="B1094" s="891" t="s">
        <v>2034</v>
      </c>
      <c r="C1094" s="891" t="s">
        <v>5333</v>
      </c>
      <c r="D1094" s="907"/>
      <c r="E1094" s="907"/>
      <c r="F1094" s="907"/>
      <c r="G1094" s="908">
        <v>9.0</v>
      </c>
      <c r="H1094" s="211"/>
      <c r="I1094" s="211"/>
      <c r="J1094" s="211"/>
      <c r="K1094" s="211"/>
      <c r="L1094" s="211"/>
      <c r="M1094" s="211"/>
      <c r="N1094" s="211"/>
      <c r="O1094" s="211"/>
      <c r="P1094" s="211"/>
      <c r="Q1094" s="211"/>
      <c r="R1094" s="776"/>
      <c r="S1094" s="121" t="s">
        <v>28</v>
      </c>
      <c r="T1094" s="386" t="s">
        <v>51</v>
      </c>
      <c r="U1094" s="217">
        <v>9.0</v>
      </c>
      <c r="V1094" s="811" t="s">
        <v>1986</v>
      </c>
      <c r="W1094" s="217" t="s">
        <v>1917</v>
      </c>
      <c r="X1094" s="810"/>
      <c r="Y1094" s="210"/>
    </row>
    <row r="1095">
      <c r="A1095" s="383">
        <v>44027.0</v>
      </c>
      <c r="B1095" s="1260" t="s">
        <v>2034</v>
      </c>
      <c r="C1095" s="1260" t="s">
        <v>5334</v>
      </c>
      <c r="D1095" s="211"/>
      <c r="E1095" s="211"/>
      <c r="F1095" s="211"/>
      <c r="G1095" s="217">
        <v>11.0</v>
      </c>
      <c r="H1095" s="211"/>
      <c r="I1095" s="211"/>
      <c r="J1095" s="211"/>
      <c r="K1095" s="211"/>
      <c r="L1095" s="211"/>
      <c r="M1095" s="211"/>
      <c r="N1095" s="211"/>
      <c r="O1095" s="211"/>
      <c r="P1095" s="211"/>
      <c r="Q1095" s="211"/>
      <c r="R1095" s="776"/>
      <c r="S1095" s="121" t="s">
        <v>28</v>
      </c>
      <c r="T1095" s="386" t="s">
        <v>51</v>
      </c>
      <c r="U1095" s="217">
        <v>11.0</v>
      </c>
      <c r="V1095" s="815" t="s">
        <v>55</v>
      </c>
      <c r="W1095" s="217" t="s">
        <v>77</v>
      </c>
      <c r="X1095" s="810"/>
      <c r="Y1095" s="210"/>
    </row>
    <row r="1096">
      <c r="A1096" s="383">
        <v>44027.0</v>
      </c>
      <c r="B1096" s="1260" t="s">
        <v>2034</v>
      </c>
      <c r="C1096" s="1260" t="s">
        <v>5335</v>
      </c>
      <c r="D1096" s="211"/>
      <c r="E1096" s="211"/>
      <c r="F1096" s="211"/>
      <c r="G1096" s="211"/>
      <c r="H1096" s="211"/>
      <c r="I1096" s="211"/>
      <c r="J1096" s="211"/>
      <c r="K1096" s="211"/>
      <c r="L1096" s="211"/>
      <c r="M1096" s="211"/>
      <c r="N1096" s="217">
        <v>4.0</v>
      </c>
      <c r="O1096" s="211"/>
      <c r="P1096" s="211"/>
      <c r="Q1096" s="211"/>
      <c r="R1096" s="776"/>
      <c r="S1096" s="121" t="s">
        <v>28</v>
      </c>
      <c r="T1096" s="386" t="s">
        <v>58</v>
      </c>
      <c r="U1096" s="217">
        <v>4.0</v>
      </c>
      <c r="V1096" s="815" t="s">
        <v>77</v>
      </c>
      <c r="W1096" s="211"/>
      <c r="X1096" s="814"/>
      <c r="Y1096" s="210"/>
    </row>
    <row r="1097">
      <c r="A1097" s="383">
        <v>44027.0</v>
      </c>
      <c r="B1097" s="1260" t="s">
        <v>2034</v>
      </c>
      <c r="C1097" s="1260" t="s">
        <v>5336</v>
      </c>
      <c r="D1097" s="211"/>
      <c r="E1097" s="211"/>
      <c r="F1097" s="211"/>
      <c r="G1097" s="217">
        <v>11.0</v>
      </c>
      <c r="H1097" s="211"/>
      <c r="I1097" s="211"/>
      <c r="J1097" s="211"/>
      <c r="K1097" s="211"/>
      <c r="L1097" s="211"/>
      <c r="M1097" s="211"/>
      <c r="N1097" s="211"/>
      <c r="O1097" s="211"/>
      <c r="P1097" s="211"/>
      <c r="Q1097" s="211"/>
      <c r="R1097" s="776"/>
      <c r="S1097" s="121" t="s">
        <v>28</v>
      </c>
      <c r="T1097" s="386" t="s">
        <v>51</v>
      </c>
      <c r="U1097" s="217">
        <v>11.0</v>
      </c>
      <c r="V1097" s="811" t="s">
        <v>1912</v>
      </c>
      <c r="W1097" s="217" t="s">
        <v>1917</v>
      </c>
      <c r="X1097" s="814"/>
      <c r="Y1097" s="210"/>
    </row>
    <row r="1098">
      <c r="A1098" s="383">
        <v>44027.0</v>
      </c>
      <c r="B1098" s="1260" t="s">
        <v>2034</v>
      </c>
      <c r="C1098" s="1260" t="s">
        <v>5337</v>
      </c>
      <c r="D1098" s="211"/>
      <c r="E1098" s="211"/>
      <c r="F1098" s="211"/>
      <c r="G1098" s="211"/>
      <c r="H1098" s="211"/>
      <c r="I1098" s="211"/>
      <c r="J1098" s="211"/>
      <c r="K1098" s="211"/>
      <c r="L1098" s="211"/>
      <c r="M1098" s="211"/>
      <c r="N1098" s="217">
        <v>2.0</v>
      </c>
      <c r="O1098" s="211"/>
      <c r="P1098" s="211"/>
      <c r="Q1098" s="211"/>
      <c r="R1098" s="776"/>
      <c r="S1098" s="121" t="s">
        <v>28</v>
      </c>
      <c r="T1098" s="386" t="s">
        <v>58</v>
      </c>
      <c r="U1098" s="217">
        <v>2.0</v>
      </c>
      <c r="V1098" s="815" t="s">
        <v>77</v>
      </c>
      <c r="W1098" s="211"/>
      <c r="X1098" s="814"/>
      <c r="Y1098" s="210"/>
    </row>
    <row r="1099">
      <c r="A1099" s="383">
        <v>44027.0</v>
      </c>
      <c r="B1099" s="1260" t="s">
        <v>2034</v>
      </c>
      <c r="C1099" s="1260" t="s">
        <v>5338</v>
      </c>
      <c r="D1099" s="211"/>
      <c r="E1099" s="211"/>
      <c r="F1099" s="211"/>
      <c r="G1099" s="217">
        <v>15.0</v>
      </c>
      <c r="H1099" s="211"/>
      <c r="I1099" s="211"/>
      <c r="J1099" s="211"/>
      <c r="K1099" s="211"/>
      <c r="L1099" s="211"/>
      <c r="M1099" s="211"/>
      <c r="N1099" s="211"/>
      <c r="O1099" s="211"/>
      <c r="P1099" s="211"/>
      <c r="Q1099" s="211"/>
      <c r="R1099" s="776"/>
      <c r="S1099" s="121" t="s">
        <v>28</v>
      </c>
      <c r="T1099" s="386" t="s">
        <v>51</v>
      </c>
      <c r="U1099" s="217">
        <v>15.0</v>
      </c>
      <c r="V1099" s="811" t="s">
        <v>31</v>
      </c>
      <c r="W1099" s="217" t="s">
        <v>1917</v>
      </c>
      <c r="X1099" s="814"/>
      <c r="Y1099" s="210"/>
    </row>
    <row r="1100">
      <c r="A1100" s="211"/>
      <c r="B1100" s="1261"/>
      <c r="C1100" s="1261"/>
      <c r="D1100" s="211"/>
      <c r="E1100" s="211"/>
      <c r="F1100" s="211"/>
      <c r="G1100" s="211"/>
      <c r="H1100" s="211"/>
      <c r="I1100" s="211"/>
      <c r="J1100" s="211"/>
      <c r="K1100" s="211"/>
      <c r="L1100" s="211"/>
      <c r="M1100" s="211"/>
      <c r="N1100" s="211"/>
      <c r="O1100" s="211"/>
      <c r="P1100" s="211"/>
      <c r="Q1100" s="211"/>
      <c r="R1100" s="776"/>
      <c r="S1100" s="121"/>
      <c r="T1100" s="386"/>
      <c r="U1100" s="211"/>
      <c r="V1100" s="815"/>
      <c r="W1100" s="211"/>
      <c r="X1100" s="814"/>
      <c r="Y1100" s="210"/>
    </row>
    <row r="1101">
      <c r="A1101" s="211"/>
      <c r="B1101" s="1260" t="s">
        <v>5339</v>
      </c>
      <c r="C1101" s="1260" t="s">
        <v>5340</v>
      </c>
      <c r="D1101" s="211"/>
      <c r="E1101" s="211"/>
      <c r="F1101" s="211"/>
      <c r="G1101" s="217">
        <v>3.0</v>
      </c>
      <c r="H1101" s="211"/>
      <c r="I1101" s="211"/>
      <c r="J1101" s="211"/>
      <c r="K1101" s="211"/>
      <c r="L1101" s="211"/>
      <c r="M1101" s="211"/>
      <c r="N1101" s="211"/>
      <c r="O1101" s="211"/>
      <c r="P1101" s="211"/>
      <c r="Q1101" s="211"/>
      <c r="R1101" s="776"/>
      <c r="S1101" s="121" t="s">
        <v>28</v>
      </c>
      <c r="T1101" s="386" t="s">
        <v>51</v>
      </c>
      <c r="U1101" s="217">
        <v>3.0</v>
      </c>
      <c r="V1101" s="811" t="s">
        <v>62</v>
      </c>
      <c r="W1101" s="217" t="s">
        <v>77</v>
      </c>
      <c r="X1101" s="810"/>
      <c r="Y1101" s="210"/>
    </row>
    <row r="1102">
      <c r="A1102" s="211"/>
      <c r="B1102" s="1261"/>
      <c r="C1102" s="1261"/>
      <c r="D1102" s="211"/>
      <c r="E1102" s="211"/>
      <c r="F1102" s="211"/>
      <c r="G1102" s="211"/>
      <c r="H1102" s="211"/>
      <c r="I1102" s="211"/>
      <c r="J1102" s="211"/>
      <c r="K1102" s="211"/>
      <c r="L1102" s="211"/>
      <c r="M1102" s="211"/>
      <c r="N1102" s="211"/>
      <c r="O1102" s="211"/>
      <c r="P1102" s="211"/>
      <c r="Q1102" s="211"/>
      <c r="R1102" s="776"/>
      <c r="S1102" s="121"/>
      <c r="T1102" s="386"/>
      <c r="U1102" s="211"/>
      <c r="V1102" s="815"/>
      <c r="W1102" s="211"/>
      <c r="X1102" s="810"/>
      <c r="Y1102" s="210"/>
    </row>
    <row r="1103">
      <c r="A1103" s="383">
        <v>44027.0</v>
      </c>
      <c r="B1103" s="1463" t="s">
        <v>5341</v>
      </c>
      <c r="C1103" s="1463" t="s">
        <v>5284</v>
      </c>
      <c r="D1103" s="947"/>
      <c r="E1103" s="947"/>
      <c r="F1103" s="947"/>
      <c r="G1103" s="947"/>
      <c r="H1103" s="947"/>
      <c r="I1103" s="947"/>
      <c r="J1103" s="1464">
        <v>1.0</v>
      </c>
      <c r="K1103" s="1465"/>
      <c r="L1103" s="947"/>
      <c r="M1103" s="947"/>
      <c r="N1103" s="947"/>
      <c r="O1103" s="947"/>
      <c r="P1103" s="947"/>
      <c r="Q1103" s="947"/>
      <c r="R1103" s="1466"/>
      <c r="S1103" s="121" t="s">
        <v>28</v>
      </c>
      <c r="T1103" s="223" t="s">
        <v>157</v>
      </c>
      <c r="U1103" s="723">
        <v>1.0</v>
      </c>
      <c r="V1103" s="949" t="s">
        <v>116</v>
      </c>
      <c r="W1103" s="947"/>
      <c r="X1103" s="947"/>
      <c r="Y1103" s="947"/>
    </row>
    <row r="1104">
      <c r="A1104" s="383">
        <v>44027.0</v>
      </c>
      <c r="B1104" s="1260" t="s">
        <v>5341</v>
      </c>
      <c r="C1104" s="1260" t="s">
        <v>5284</v>
      </c>
      <c r="D1104" s="211"/>
      <c r="E1104" s="211"/>
      <c r="F1104" s="211"/>
      <c r="G1104" s="211"/>
      <c r="H1104" s="211"/>
      <c r="I1104" s="211"/>
      <c r="J1104" s="211"/>
      <c r="K1104" s="217">
        <v>3.0</v>
      </c>
      <c r="L1104" s="211"/>
      <c r="M1104" s="211"/>
      <c r="N1104" s="211"/>
      <c r="O1104" s="211"/>
      <c r="P1104" s="211"/>
      <c r="Q1104" s="211"/>
      <c r="R1104" s="776"/>
      <c r="S1104" s="121" t="s">
        <v>28</v>
      </c>
      <c r="T1104" s="386" t="s">
        <v>38</v>
      </c>
      <c r="U1104" s="217">
        <v>3.0</v>
      </c>
      <c r="V1104" s="811" t="s">
        <v>116</v>
      </c>
      <c r="W1104" s="211"/>
      <c r="X1104" s="810"/>
      <c r="Y1104" s="210"/>
    </row>
    <row r="1105">
      <c r="A1105" s="211"/>
      <c r="B1105" s="1467"/>
      <c r="C1105" s="1468"/>
      <c r="D1105" s="211"/>
      <c r="E1105" s="211"/>
      <c r="F1105" s="211"/>
      <c r="G1105" s="211"/>
      <c r="H1105" s="211"/>
      <c r="I1105" s="211"/>
      <c r="J1105" s="211"/>
      <c r="K1105" s="211"/>
      <c r="L1105" s="211"/>
      <c r="M1105" s="211"/>
      <c r="N1105" s="211"/>
      <c r="O1105" s="211"/>
      <c r="P1105" s="211"/>
      <c r="Q1105" s="211"/>
      <c r="R1105" s="776"/>
      <c r="S1105" s="121"/>
      <c r="T1105" s="386"/>
      <c r="U1105" s="211"/>
      <c r="V1105" s="815"/>
      <c r="W1105" s="211"/>
      <c r="X1105" s="810"/>
      <c r="Y1105" s="210"/>
    </row>
    <row r="1106" ht="108.0" customHeight="1">
      <c r="A1106" s="383">
        <v>44027.0</v>
      </c>
      <c r="B1106" s="1469" t="s">
        <v>5342</v>
      </c>
      <c r="C1106" s="1470" t="s">
        <v>5343</v>
      </c>
      <c r="D1106" s="594"/>
      <c r="E1106" s="594"/>
      <c r="F1106" s="594"/>
      <c r="G1106" s="594"/>
      <c r="H1106" s="594"/>
      <c r="I1106" s="594"/>
      <c r="J1106" s="594"/>
      <c r="K1106" s="594"/>
      <c r="L1106" s="594"/>
      <c r="M1106" s="594"/>
      <c r="N1106" s="594"/>
      <c r="O1106" s="595">
        <v>45.0</v>
      </c>
      <c r="P1106" s="594"/>
      <c r="Q1106" s="594"/>
      <c r="R1106" s="1471"/>
      <c r="S1106" s="598" t="s">
        <v>28</v>
      </c>
      <c r="T1106" s="595" t="s">
        <v>81</v>
      </c>
      <c r="U1106" s="595">
        <v>45.0</v>
      </c>
      <c r="V1106" s="1472" t="s">
        <v>77</v>
      </c>
      <c r="W1106" s="594"/>
      <c r="X1106" s="1473" t="s">
        <v>5344</v>
      </c>
      <c r="Y1106" s="1474"/>
    </row>
    <row r="1107">
      <c r="A1107" s="525">
        <v>44027.0</v>
      </c>
      <c r="B1107" s="1475" t="s">
        <v>5342</v>
      </c>
      <c r="C1107" s="1476" t="s">
        <v>5345</v>
      </c>
      <c r="D1107" s="211"/>
      <c r="E1107" s="211"/>
      <c r="F1107" s="211"/>
      <c r="G1107" s="211"/>
      <c r="H1107" s="211"/>
      <c r="I1107" s="211"/>
      <c r="J1107" s="211"/>
      <c r="K1107" s="211"/>
      <c r="L1107" s="211"/>
      <c r="M1107" s="211"/>
      <c r="N1107" s="211"/>
      <c r="O1107" s="211"/>
      <c r="P1107" s="211"/>
      <c r="Q1107" s="211"/>
      <c r="R1107" s="776"/>
      <c r="S1107" s="121"/>
      <c r="T1107" s="386"/>
      <c r="U1107" s="211"/>
      <c r="V1107" s="815"/>
      <c r="W1107" s="211"/>
      <c r="X1107" s="810"/>
      <c r="Y1107" s="210"/>
    </row>
    <row r="1108">
      <c r="A1108" s="383">
        <v>44027.0</v>
      </c>
      <c r="B1108" s="1477" t="s">
        <v>1977</v>
      </c>
      <c r="C1108" s="828" t="s">
        <v>5346</v>
      </c>
      <c r="D1108" s="211"/>
      <c r="E1108" s="211"/>
      <c r="F1108" s="211"/>
      <c r="G1108" s="211"/>
      <c r="H1108" s="211"/>
      <c r="I1108" s="211"/>
      <c r="J1108" s="211"/>
      <c r="K1108" s="211"/>
      <c r="L1108" s="211"/>
      <c r="M1108" s="211"/>
      <c r="N1108" s="211"/>
      <c r="O1108" s="217">
        <v>30.0</v>
      </c>
      <c r="P1108" s="211"/>
      <c r="Q1108" s="211"/>
      <c r="R1108" s="776"/>
      <c r="S1108" s="121" t="s">
        <v>28</v>
      </c>
      <c r="T1108" s="386" t="s">
        <v>81</v>
      </c>
      <c r="U1108" s="217">
        <v>30.0</v>
      </c>
      <c r="V1108" s="815" t="s">
        <v>82</v>
      </c>
      <c r="W1108" s="211"/>
      <c r="X1108" s="814" t="s">
        <v>5347</v>
      </c>
      <c r="Y1108" s="210"/>
    </row>
    <row r="1109">
      <c r="A1109" s="383">
        <v>44027.0</v>
      </c>
      <c r="B1109" s="1477" t="s">
        <v>1977</v>
      </c>
      <c r="C1109" s="828" t="s">
        <v>5348</v>
      </c>
      <c r="D1109" s="211"/>
      <c r="E1109" s="211"/>
      <c r="F1109" s="211"/>
      <c r="G1109" s="211"/>
      <c r="H1109" s="211"/>
      <c r="I1109" s="211"/>
      <c r="J1109" s="211"/>
      <c r="K1109" s="211"/>
      <c r="L1109" s="211"/>
      <c r="M1109" s="211"/>
      <c r="N1109" s="211"/>
      <c r="O1109" s="217">
        <v>30.0</v>
      </c>
      <c r="P1109" s="211"/>
      <c r="Q1109" s="211"/>
      <c r="R1109" s="776"/>
      <c r="S1109" s="121" t="s">
        <v>28</v>
      </c>
      <c r="T1109" s="386" t="s">
        <v>81</v>
      </c>
      <c r="U1109" s="217">
        <v>30.0</v>
      </c>
      <c r="V1109" s="815" t="s">
        <v>82</v>
      </c>
      <c r="W1109" s="211"/>
      <c r="X1109" s="814" t="s">
        <v>5349</v>
      </c>
      <c r="Y1109" s="210"/>
    </row>
    <row r="1110">
      <c r="A1110" s="383">
        <v>44027.0</v>
      </c>
      <c r="B1110" s="1477" t="s">
        <v>5350</v>
      </c>
      <c r="C1110" s="1478" t="s">
        <v>5351</v>
      </c>
      <c r="D1110" s="211"/>
      <c r="E1110" s="211"/>
      <c r="F1110" s="211"/>
      <c r="G1110" s="211"/>
      <c r="H1110" s="211"/>
      <c r="I1110" s="211"/>
      <c r="J1110" s="211"/>
      <c r="K1110" s="211"/>
      <c r="L1110" s="211"/>
      <c r="M1110" s="211"/>
      <c r="N1110" s="211"/>
      <c r="O1110" s="217">
        <v>30.0</v>
      </c>
      <c r="P1110" s="211"/>
      <c r="Q1110" s="211"/>
      <c r="R1110" s="776"/>
      <c r="S1110" s="121" t="s">
        <v>28</v>
      </c>
      <c r="T1110" s="386" t="s">
        <v>81</v>
      </c>
      <c r="U1110" s="217">
        <v>30.0</v>
      </c>
      <c r="V1110" s="815" t="s">
        <v>82</v>
      </c>
      <c r="W1110" s="211"/>
      <c r="X1110" s="814" t="s">
        <v>5352</v>
      </c>
      <c r="Y1110" s="210"/>
    </row>
    <row r="1111">
      <c r="A1111" s="383">
        <v>44027.0</v>
      </c>
      <c r="B1111" s="1477" t="s">
        <v>5073</v>
      </c>
      <c r="C1111" s="1260" t="s">
        <v>5353</v>
      </c>
      <c r="D1111" s="211"/>
      <c r="E1111" s="211"/>
      <c r="F1111" s="211"/>
      <c r="G1111" s="211"/>
      <c r="H1111" s="211"/>
      <c r="I1111" s="211"/>
      <c r="J1111" s="211"/>
      <c r="K1111" s="211"/>
      <c r="L1111" s="211"/>
      <c r="M1111" s="211"/>
      <c r="N1111" s="211"/>
      <c r="O1111" s="217">
        <v>35.0</v>
      </c>
      <c r="P1111" s="211"/>
      <c r="Q1111" s="211"/>
      <c r="R1111" s="776"/>
      <c r="S1111" s="121" t="s">
        <v>28</v>
      </c>
      <c r="T1111" s="386" t="s">
        <v>81</v>
      </c>
      <c r="U1111" s="217">
        <v>35.0</v>
      </c>
      <c r="V1111" s="815" t="s">
        <v>82</v>
      </c>
      <c r="W1111" s="211"/>
      <c r="X1111" s="814" t="s">
        <v>5354</v>
      </c>
      <c r="Y1111" s="210"/>
    </row>
    <row r="1112">
      <c r="A1112" s="383">
        <v>44027.0</v>
      </c>
      <c r="B1112" s="1477" t="s">
        <v>5070</v>
      </c>
      <c r="C1112" s="828" t="s">
        <v>5355</v>
      </c>
      <c r="D1112" s="211"/>
      <c r="E1112" s="211"/>
      <c r="F1112" s="211"/>
      <c r="G1112" s="211"/>
      <c r="H1112" s="211"/>
      <c r="I1112" s="211"/>
      <c r="J1112" s="211"/>
      <c r="K1112" s="211"/>
      <c r="L1112" s="211"/>
      <c r="M1112" s="211"/>
      <c r="N1112" s="211"/>
      <c r="O1112" s="217">
        <v>30.0</v>
      </c>
      <c r="P1112" s="211"/>
      <c r="Q1112" s="211"/>
      <c r="R1112" s="776"/>
      <c r="S1112" s="121" t="s">
        <v>28</v>
      </c>
      <c r="T1112" s="386" t="s">
        <v>81</v>
      </c>
      <c r="U1112" s="217">
        <v>30.0</v>
      </c>
      <c r="V1112" s="815" t="s">
        <v>77</v>
      </c>
      <c r="W1112" s="211"/>
      <c r="X1112" s="814" t="s">
        <v>5356</v>
      </c>
      <c r="Y1112" s="210"/>
    </row>
    <row r="1113">
      <c r="A1113" s="383">
        <v>44027.0</v>
      </c>
      <c r="B1113" s="1477" t="s">
        <v>5059</v>
      </c>
      <c r="C1113" s="828" t="s">
        <v>5357</v>
      </c>
      <c r="D1113" s="211"/>
      <c r="E1113" s="211"/>
      <c r="F1113" s="211"/>
      <c r="G1113" s="211"/>
      <c r="H1113" s="211"/>
      <c r="I1113" s="211"/>
      <c r="J1113" s="211"/>
      <c r="K1113" s="211"/>
      <c r="L1113" s="211"/>
      <c r="M1113" s="211"/>
      <c r="N1113" s="211"/>
      <c r="O1113" s="1479">
        <v>30.0</v>
      </c>
      <c r="P1113" s="211"/>
      <c r="Q1113" s="211"/>
      <c r="R1113" s="776"/>
      <c r="S1113" s="121" t="s">
        <v>28</v>
      </c>
      <c r="T1113" s="386" t="s">
        <v>81</v>
      </c>
      <c r="U1113" s="1479">
        <v>30.0</v>
      </c>
      <c r="V1113" s="815" t="s">
        <v>82</v>
      </c>
      <c r="W1113" s="211"/>
      <c r="X1113" s="814" t="s">
        <v>5358</v>
      </c>
      <c r="Y1113" s="210"/>
    </row>
    <row r="1114">
      <c r="A1114" s="383">
        <v>44027.0</v>
      </c>
      <c r="B1114" s="1477" t="s">
        <v>1775</v>
      </c>
      <c r="C1114" s="828" t="s">
        <v>5359</v>
      </c>
      <c r="D1114" s="211"/>
      <c r="E1114" s="211"/>
      <c r="F1114" s="211"/>
      <c r="G1114" s="211"/>
      <c r="H1114" s="211"/>
      <c r="I1114" s="211"/>
      <c r="J1114" s="211"/>
      <c r="K1114" s="211"/>
      <c r="L1114" s="211"/>
      <c r="M1114" s="211"/>
      <c r="N1114" s="211"/>
      <c r="O1114" s="217">
        <v>35.0</v>
      </c>
      <c r="P1114" s="211"/>
      <c r="Q1114" s="211"/>
      <c r="R1114" s="776"/>
      <c r="S1114" s="121" t="s">
        <v>28</v>
      </c>
      <c r="T1114" s="386" t="s">
        <v>81</v>
      </c>
      <c r="U1114" s="217">
        <v>35.0</v>
      </c>
      <c r="V1114" s="815" t="s">
        <v>82</v>
      </c>
      <c r="W1114" s="211"/>
      <c r="X1114" s="814" t="s">
        <v>5360</v>
      </c>
      <c r="Y1114" s="210"/>
    </row>
    <row r="1115">
      <c r="A1115" s="383">
        <v>44027.0</v>
      </c>
      <c r="B1115" s="1477" t="s">
        <v>1775</v>
      </c>
      <c r="C1115" s="828" t="s">
        <v>5361</v>
      </c>
      <c r="D1115" s="211"/>
      <c r="E1115" s="211"/>
      <c r="F1115" s="211"/>
      <c r="G1115" s="211"/>
      <c r="H1115" s="211"/>
      <c r="I1115" s="211"/>
      <c r="J1115" s="211"/>
      <c r="K1115" s="211"/>
      <c r="L1115" s="211"/>
      <c r="M1115" s="211"/>
      <c r="N1115" s="211"/>
      <c r="O1115" s="217">
        <v>35.0</v>
      </c>
      <c r="P1115" s="211"/>
      <c r="Q1115" s="211"/>
      <c r="R1115" s="776"/>
      <c r="S1115" s="121" t="s">
        <v>28</v>
      </c>
      <c r="T1115" s="386" t="s">
        <v>81</v>
      </c>
      <c r="U1115" s="217">
        <v>35.0</v>
      </c>
      <c r="V1115" s="815" t="s">
        <v>82</v>
      </c>
      <c r="W1115" s="211"/>
      <c r="X1115" s="814" t="s">
        <v>5360</v>
      </c>
      <c r="Y1115" s="210"/>
    </row>
    <row r="1116">
      <c r="A1116" s="383">
        <v>44027.0</v>
      </c>
      <c r="B1116" s="1477" t="s">
        <v>4894</v>
      </c>
      <c r="C1116" s="828" t="s">
        <v>5362</v>
      </c>
      <c r="D1116" s="211"/>
      <c r="E1116" s="211"/>
      <c r="F1116" s="211"/>
      <c r="G1116" s="211"/>
      <c r="H1116" s="211"/>
      <c r="I1116" s="211"/>
      <c r="J1116" s="211"/>
      <c r="K1116" s="211"/>
      <c r="L1116" s="211"/>
      <c r="M1116" s="211"/>
      <c r="N1116" s="211"/>
      <c r="O1116" s="1479">
        <v>30.0</v>
      </c>
      <c r="P1116" s="211"/>
      <c r="Q1116" s="211"/>
      <c r="R1116" s="776"/>
      <c r="S1116" s="121" t="s">
        <v>28</v>
      </c>
      <c r="T1116" s="386" t="s">
        <v>81</v>
      </c>
      <c r="U1116" s="1479">
        <v>30.0</v>
      </c>
      <c r="V1116" s="815" t="s">
        <v>82</v>
      </c>
      <c r="W1116" s="211"/>
      <c r="X1116" s="810"/>
      <c r="Y1116" s="210"/>
    </row>
    <row r="1117">
      <c r="A1117" s="383">
        <v>44027.0</v>
      </c>
      <c r="B1117" s="1477" t="s">
        <v>5136</v>
      </c>
      <c r="C1117" s="828" t="s">
        <v>5363</v>
      </c>
      <c r="D1117" s="211"/>
      <c r="E1117" s="211"/>
      <c r="F1117" s="211"/>
      <c r="G1117" s="211"/>
      <c r="H1117" s="211"/>
      <c r="I1117" s="211"/>
      <c r="J1117" s="211"/>
      <c r="K1117" s="211"/>
      <c r="L1117" s="211"/>
      <c r="M1117" s="211"/>
      <c r="N1117" s="211"/>
      <c r="O1117" s="217">
        <v>32.0</v>
      </c>
      <c r="P1117" s="211"/>
      <c r="Q1117" s="211"/>
      <c r="R1117" s="776"/>
      <c r="S1117" s="121" t="s">
        <v>28</v>
      </c>
      <c r="T1117" s="386" t="s">
        <v>81</v>
      </c>
      <c r="U1117" s="217">
        <v>32.0</v>
      </c>
      <c r="V1117" s="815" t="s">
        <v>82</v>
      </c>
      <c r="W1117" s="211"/>
      <c r="X1117" s="810"/>
      <c r="Y1117" s="210"/>
    </row>
    <row r="1118">
      <c r="A1118" s="383">
        <v>44027.0</v>
      </c>
      <c r="B1118" s="1477" t="s">
        <v>4902</v>
      </c>
      <c r="C1118" s="1451" t="s">
        <v>5364</v>
      </c>
      <c r="D1118" s="211"/>
      <c r="E1118" s="211"/>
      <c r="F1118" s="211"/>
      <c r="G1118" s="211"/>
      <c r="H1118" s="211"/>
      <c r="I1118" s="211"/>
      <c r="J1118" s="211"/>
      <c r="K1118" s="211"/>
      <c r="L1118" s="211"/>
      <c r="M1118" s="211"/>
      <c r="N1118" s="211"/>
      <c r="O1118" s="1479">
        <v>30.0</v>
      </c>
      <c r="P1118" s="211"/>
      <c r="Q1118" s="211"/>
      <c r="R1118" s="776"/>
      <c r="S1118" s="121" t="s">
        <v>28</v>
      </c>
      <c r="T1118" s="386" t="s">
        <v>81</v>
      </c>
      <c r="U1118" s="1479">
        <v>30.0</v>
      </c>
      <c r="V1118" s="815" t="s">
        <v>77</v>
      </c>
      <c r="W1118" s="211"/>
      <c r="X1118" s="814" t="s">
        <v>5365</v>
      </c>
      <c r="Y1118" s="210"/>
    </row>
    <row r="1119">
      <c r="A1119" s="383">
        <v>44027.0</v>
      </c>
      <c r="B1119" s="1477" t="s">
        <v>409</v>
      </c>
      <c r="C1119" s="828" t="s">
        <v>5366</v>
      </c>
      <c r="D1119" s="211"/>
      <c r="E1119" s="211"/>
      <c r="F1119" s="211"/>
      <c r="G1119" s="211"/>
      <c r="H1119" s="211"/>
      <c r="I1119" s="211"/>
      <c r="J1119" s="211"/>
      <c r="K1119" s="211"/>
      <c r="L1119" s="211"/>
      <c r="M1119" s="211"/>
      <c r="N1119" s="211"/>
      <c r="O1119" s="217">
        <v>52.0</v>
      </c>
      <c r="P1119" s="211"/>
      <c r="Q1119" s="211"/>
      <c r="R1119" s="776"/>
      <c r="S1119" s="121" t="s">
        <v>28</v>
      </c>
      <c r="T1119" s="386" t="s">
        <v>81</v>
      </c>
      <c r="U1119" s="217">
        <v>52.0</v>
      </c>
      <c r="V1119" s="815" t="s">
        <v>77</v>
      </c>
      <c r="W1119" s="211"/>
      <c r="X1119" s="1365" t="s">
        <v>5367</v>
      </c>
      <c r="Y1119" s="210"/>
    </row>
    <row r="1120">
      <c r="A1120" s="383">
        <v>44027.0</v>
      </c>
      <c r="B1120" s="1477" t="s">
        <v>409</v>
      </c>
      <c r="C1120" s="828" t="s">
        <v>5368</v>
      </c>
      <c r="D1120" s="211"/>
      <c r="E1120" s="211"/>
      <c r="F1120" s="211"/>
      <c r="G1120" s="211"/>
      <c r="H1120" s="211"/>
      <c r="I1120" s="211"/>
      <c r="J1120" s="211"/>
      <c r="K1120" s="211"/>
      <c r="L1120" s="211"/>
      <c r="M1120" s="211"/>
      <c r="N1120" s="211"/>
      <c r="O1120" s="217">
        <v>42.0</v>
      </c>
      <c r="P1120" s="211"/>
      <c r="Q1120" s="211"/>
      <c r="R1120" s="776"/>
      <c r="S1120" s="121" t="s">
        <v>28</v>
      </c>
      <c r="T1120" s="386" t="s">
        <v>81</v>
      </c>
      <c r="U1120" s="217">
        <v>42.0</v>
      </c>
      <c r="V1120" s="815" t="s">
        <v>77</v>
      </c>
      <c r="W1120" s="211"/>
      <c r="X1120" s="934" t="s">
        <v>5369</v>
      </c>
      <c r="Y1120" s="210"/>
    </row>
    <row r="1121">
      <c r="A1121" s="383">
        <v>44027.0</v>
      </c>
      <c r="B1121" s="1477" t="s">
        <v>409</v>
      </c>
      <c r="C1121" s="828" t="s">
        <v>5370</v>
      </c>
      <c r="D1121" s="211"/>
      <c r="E1121" s="211"/>
      <c r="F1121" s="211"/>
      <c r="G1121" s="211"/>
      <c r="H1121" s="211"/>
      <c r="I1121" s="211"/>
      <c r="J1121" s="211"/>
      <c r="K1121" s="211"/>
      <c r="L1121" s="211"/>
      <c r="M1121" s="211"/>
      <c r="N1121" s="211"/>
      <c r="O1121" s="217">
        <v>133.0</v>
      </c>
      <c r="P1121" s="211"/>
      <c r="Q1121" s="211"/>
      <c r="R1121" s="776"/>
      <c r="S1121" s="121" t="s">
        <v>28</v>
      </c>
      <c r="T1121" s="386" t="s">
        <v>81</v>
      </c>
      <c r="U1121" s="217">
        <v>133.0</v>
      </c>
      <c r="V1121" s="815" t="s">
        <v>77</v>
      </c>
      <c r="W1121" s="211"/>
      <c r="X1121" s="814" t="s">
        <v>5371</v>
      </c>
      <c r="Y1121" s="210"/>
    </row>
    <row r="1122">
      <c r="A1122" s="383">
        <v>44027.0</v>
      </c>
      <c r="B1122" s="1477" t="s">
        <v>409</v>
      </c>
      <c r="C1122" s="615" t="s">
        <v>5372</v>
      </c>
      <c r="D1122" s="211"/>
      <c r="E1122" s="211"/>
      <c r="F1122" s="211"/>
      <c r="G1122" s="211"/>
      <c r="H1122" s="211"/>
      <c r="I1122" s="211"/>
      <c r="J1122" s="211"/>
      <c r="K1122" s="211"/>
      <c r="L1122" s="211"/>
      <c r="M1122" s="211"/>
      <c r="N1122" s="211"/>
      <c r="O1122" s="1479">
        <v>56.0</v>
      </c>
      <c r="P1122" s="211"/>
      <c r="Q1122" s="211"/>
      <c r="R1122" s="776"/>
      <c r="S1122" s="121" t="s">
        <v>28</v>
      </c>
      <c r="T1122" s="386" t="s">
        <v>81</v>
      </c>
      <c r="U1122" s="1479">
        <v>56.0</v>
      </c>
      <c r="V1122" s="815" t="s">
        <v>82</v>
      </c>
      <c r="W1122" s="211"/>
      <c r="X1122" s="934" t="s">
        <v>5373</v>
      </c>
      <c r="Y1122" s="210"/>
    </row>
    <row r="1123">
      <c r="A1123" s="211"/>
      <c r="B1123" s="1480"/>
      <c r="C1123" s="1481"/>
      <c r="D1123" s="861"/>
      <c r="E1123" s="861"/>
      <c r="F1123" s="861"/>
      <c r="G1123" s="861"/>
      <c r="H1123" s="861"/>
      <c r="I1123" s="861"/>
      <c r="J1123" s="861"/>
      <c r="K1123" s="861"/>
      <c r="L1123" s="861"/>
      <c r="M1123" s="861"/>
      <c r="N1123" s="861"/>
      <c r="O1123" s="861"/>
      <c r="P1123" s="861"/>
      <c r="Q1123" s="861"/>
      <c r="R1123" s="1482"/>
      <c r="S1123" s="121"/>
      <c r="T1123" s="121"/>
      <c r="U1123" s="861"/>
      <c r="V1123" s="859"/>
      <c r="W1123" s="861"/>
      <c r="X1123" s="1483"/>
      <c r="Y1123" s="847"/>
    </row>
    <row r="1124">
      <c r="A1124" s="383">
        <v>44027.0</v>
      </c>
      <c r="B1124" s="1484" t="s">
        <v>1932</v>
      </c>
      <c r="C1124" s="1463" t="s">
        <v>5374</v>
      </c>
      <c r="D1124" s="947"/>
      <c r="E1124" s="1464">
        <v>9.0</v>
      </c>
      <c r="F1124" s="947"/>
      <c r="G1124" s="947"/>
      <c r="H1124" s="947"/>
      <c r="I1124" s="947"/>
      <c r="J1124" s="947"/>
      <c r="K1124" s="947"/>
      <c r="L1124" s="947"/>
      <c r="M1124" s="947"/>
      <c r="N1124" s="947"/>
      <c r="O1124" s="947"/>
      <c r="P1124" s="947"/>
      <c r="Q1124" s="947"/>
      <c r="R1124" s="1466"/>
      <c r="S1124" s="121" t="s">
        <v>28</v>
      </c>
      <c r="T1124" s="1485" t="s">
        <v>69</v>
      </c>
      <c r="U1124" s="936">
        <v>9.0</v>
      </c>
      <c r="V1124" s="1486" t="s">
        <v>116</v>
      </c>
      <c r="W1124" s="947"/>
      <c r="X1124" s="1487">
        <v>221.0</v>
      </c>
      <c r="Y1124" s="947"/>
    </row>
    <row r="1125">
      <c r="A1125" s="383">
        <v>44027.0</v>
      </c>
      <c r="B1125" s="891" t="s">
        <v>1932</v>
      </c>
      <c r="C1125" s="1260" t="s">
        <v>5374</v>
      </c>
      <c r="D1125" s="211"/>
      <c r="E1125" s="211"/>
      <c r="F1125" s="211"/>
      <c r="G1125" s="217">
        <v>52.0</v>
      </c>
      <c r="H1125" s="211"/>
      <c r="I1125" s="211"/>
      <c r="J1125" s="211"/>
      <c r="K1125" s="211"/>
      <c r="L1125" s="211"/>
      <c r="M1125" s="211"/>
      <c r="N1125" s="211"/>
      <c r="O1125" s="211"/>
      <c r="P1125" s="211"/>
      <c r="Q1125" s="211"/>
      <c r="R1125" s="776"/>
      <c r="S1125" s="121" t="s">
        <v>28</v>
      </c>
      <c r="T1125" s="1488" t="s">
        <v>51</v>
      </c>
      <c r="U1125" s="723">
        <v>31.0</v>
      </c>
      <c r="V1125" s="949" t="s">
        <v>116</v>
      </c>
      <c r="W1125" s="211"/>
      <c r="X1125" s="814">
        <v>221.0</v>
      </c>
      <c r="Y1125" s="210"/>
    </row>
    <row r="1126">
      <c r="A1126" s="383">
        <v>44027.0</v>
      </c>
      <c r="B1126" s="891" t="s">
        <v>1932</v>
      </c>
      <c r="C1126" s="1260" t="s">
        <v>5374</v>
      </c>
      <c r="D1126" s="211"/>
      <c r="E1126" s="211"/>
      <c r="F1126" s="211"/>
      <c r="G1126" s="211"/>
      <c r="H1126" s="211"/>
      <c r="I1126" s="211"/>
      <c r="J1126" s="211"/>
      <c r="K1126" s="211"/>
      <c r="L1126" s="211"/>
      <c r="M1126" s="211"/>
      <c r="N1126" s="211"/>
      <c r="O1126" s="211"/>
      <c r="P1126" s="211"/>
      <c r="Q1126" s="211"/>
      <c r="R1126" s="776"/>
      <c r="S1126" s="121" t="s">
        <v>28</v>
      </c>
      <c r="T1126" s="1489" t="s">
        <v>51</v>
      </c>
      <c r="U1126" s="1490">
        <v>21.0</v>
      </c>
      <c r="V1126" s="1491" t="s">
        <v>62</v>
      </c>
      <c r="W1126" s="211"/>
      <c r="X1126" s="814">
        <v>50.0</v>
      </c>
      <c r="Y1126" s="210"/>
    </row>
    <row r="1127">
      <c r="A1127" s="383">
        <v>44027.0</v>
      </c>
      <c r="B1127" s="891" t="s">
        <v>1932</v>
      </c>
      <c r="C1127" s="1260" t="s">
        <v>5375</v>
      </c>
      <c r="D1127" s="211"/>
      <c r="E1127" s="217">
        <v>3.0</v>
      </c>
      <c r="F1127" s="211"/>
      <c r="G1127" s="211"/>
      <c r="H1127" s="211"/>
      <c r="I1127" s="211"/>
      <c r="J1127" s="211"/>
      <c r="K1127" s="211"/>
      <c r="L1127" s="211"/>
      <c r="M1127" s="211"/>
      <c r="N1127" s="211"/>
      <c r="O1127" s="211"/>
      <c r="P1127" s="211"/>
      <c r="Q1127" s="211"/>
      <c r="R1127" s="776"/>
      <c r="S1127" s="121" t="s">
        <v>28</v>
      </c>
      <c r="T1127" s="1489" t="s">
        <v>69</v>
      </c>
      <c r="U1127" s="1490">
        <v>3.0</v>
      </c>
      <c r="V1127" s="953" t="s">
        <v>62</v>
      </c>
      <c r="W1127" s="211"/>
      <c r="X1127" s="814">
        <v>44.0</v>
      </c>
      <c r="Y1127" s="210"/>
    </row>
    <row r="1128">
      <c r="A1128" s="383">
        <v>44027.0</v>
      </c>
      <c r="B1128" s="891" t="s">
        <v>1932</v>
      </c>
      <c r="C1128" s="1260" t="s">
        <v>5375</v>
      </c>
      <c r="D1128" s="211"/>
      <c r="E1128" s="211"/>
      <c r="F1128" s="211"/>
      <c r="G1128" s="217">
        <v>32.0</v>
      </c>
      <c r="H1128" s="211"/>
      <c r="I1128" s="211"/>
      <c r="J1128" s="211"/>
      <c r="K1128" s="211"/>
      <c r="L1128" s="211"/>
      <c r="M1128" s="211"/>
      <c r="N1128" s="211"/>
      <c r="O1128" s="211"/>
      <c r="P1128" s="211"/>
      <c r="Q1128" s="211"/>
      <c r="R1128" s="776"/>
      <c r="S1128" s="121" t="s">
        <v>28</v>
      </c>
      <c r="T1128" s="1492" t="s">
        <v>51</v>
      </c>
      <c r="U1128" s="1490">
        <v>22.0</v>
      </c>
      <c r="V1128" s="953" t="s">
        <v>62</v>
      </c>
      <c r="W1128" s="211"/>
      <c r="X1128" s="814">
        <v>44.0</v>
      </c>
      <c r="Y1128" s="210"/>
    </row>
    <row r="1129">
      <c r="A1129" s="383">
        <v>44027.0</v>
      </c>
      <c r="B1129" s="891" t="s">
        <v>1932</v>
      </c>
      <c r="C1129" s="1260" t="s">
        <v>5375</v>
      </c>
      <c r="D1129" s="211"/>
      <c r="E1129" s="211"/>
      <c r="F1129" s="211"/>
      <c r="G1129" s="211"/>
      <c r="H1129" s="211"/>
      <c r="I1129" s="211"/>
      <c r="J1129" s="211"/>
      <c r="K1129" s="211"/>
      <c r="L1129" s="211"/>
      <c r="M1129" s="211"/>
      <c r="N1129" s="211"/>
      <c r="O1129" s="211"/>
      <c r="P1129" s="211"/>
      <c r="Q1129" s="211"/>
      <c r="R1129" s="776"/>
      <c r="S1129" s="121" t="s">
        <v>28</v>
      </c>
      <c r="T1129" s="1489" t="s">
        <v>51</v>
      </c>
      <c r="U1129" s="1490">
        <v>10.0</v>
      </c>
      <c r="V1129" s="1491" t="s">
        <v>116</v>
      </c>
      <c r="W1129" s="211"/>
      <c r="X1129" s="814">
        <v>121.0</v>
      </c>
      <c r="Y1129" s="210"/>
    </row>
    <row r="1130">
      <c r="A1130" s="383">
        <v>44027.0</v>
      </c>
      <c r="B1130" s="891" t="s">
        <v>1932</v>
      </c>
      <c r="C1130" s="1260" t="s">
        <v>5376</v>
      </c>
      <c r="D1130" s="211"/>
      <c r="E1130" s="211"/>
      <c r="F1130" s="211"/>
      <c r="G1130" s="217">
        <v>40.0</v>
      </c>
      <c r="H1130" s="211"/>
      <c r="I1130" s="211"/>
      <c r="J1130" s="211"/>
      <c r="K1130" s="211"/>
      <c r="L1130" s="211"/>
      <c r="M1130" s="211"/>
      <c r="N1130" s="211"/>
      <c r="O1130" s="211"/>
      <c r="P1130" s="211"/>
      <c r="Q1130" s="211"/>
      <c r="R1130" s="776"/>
      <c r="S1130" s="121" t="s">
        <v>28</v>
      </c>
      <c r="T1130" s="1492" t="s">
        <v>51</v>
      </c>
      <c r="U1130" s="1490">
        <v>40.0</v>
      </c>
      <c r="V1130" s="953" t="s">
        <v>31</v>
      </c>
      <c r="W1130" s="211"/>
      <c r="X1130" s="814">
        <v>151.0</v>
      </c>
      <c r="Y1130" s="210"/>
    </row>
    <row r="1131">
      <c r="A1131" s="383">
        <v>44027.0</v>
      </c>
      <c r="B1131" s="891" t="s">
        <v>1932</v>
      </c>
      <c r="C1131" s="1260" t="s">
        <v>5377</v>
      </c>
      <c r="D1131" s="211"/>
      <c r="E1131" s="217">
        <v>4.0</v>
      </c>
      <c r="F1131" s="211"/>
      <c r="G1131" s="217"/>
      <c r="H1131" s="211"/>
      <c r="I1131" s="211"/>
      <c r="J1131" s="211"/>
      <c r="K1131" s="211"/>
      <c r="L1131" s="211"/>
      <c r="M1131" s="211"/>
      <c r="N1131" s="211"/>
      <c r="O1131" s="211"/>
      <c r="P1131" s="211"/>
      <c r="Q1131" s="211"/>
      <c r="R1131" s="776"/>
      <c r="S1131" s="121" t="s">
        <v>28</v>
      </c>
      <c r="T1131" s="386" t="s">
        <v>69</v>
      </c>
      <c r="U1131" s="217">
        <v>4.0</v>
      </c>
      <c r="V1131" s="811" t="s">
        <v>1912</v>
      </c>
      <c r="W1131" s="211"/>
      <c r="X1131" s="814">
        <v>181.0</v>
      </c>
      <c r="Y1131" s="210"/>
    </row>
    <row r="1132">
      <c r="A1132" s="383">
        <v>44027.0</v>
      </c>
      <c r="B1132" s="891" t="s">
        <v>1932</v>
      </c>
      <c r="C1132" s="1260" t="s">
        <v>5377</v>
      </c>
      <c r="D1132" s="211"/>
      <c r="E1132" s="211"/>
      <c r="F1132" s="211"/>
      <c r="G1132" s="217">
        <v>41.0</v>
      </c>
      <c r="H1132" s="211"/>
      <c r="I1132" s="211"/>
      <c r="J1132" s="211"/>
      <c r="K1132" s="211"/>
      <c r="L1132" s="211"/>
      <c r="M1132" s="211"/>
      <c r="N1132" s="211"/>
      <c r="O1132" s="211"/>
      <c r="P1132" s="211"/>
      <c r="Q1132" s="211"/>
      <c r="R1132" s="776"/>
      <c r="S1132" s="121" t="s">
        <v>28</v>
      </c>
      <c r="T1132" s="386" t="s">
        <v>51</v>
      </c>
      <c r="U1132" s="217">
        <v>41.0</v>
      </c>
      <c r="V1132" s="811" t="s">
        <v>1912</v>
      </c>
      <c r="W1132" s="211"/>
      <c r="X1132" s="814">
        <v>181.0</v>
      </c>
      <c r="Y1132" s="210"/>
    </row>
    <row r="1133" ht="16.5" customHeight="1">
      <c r="A1133" s="211"/>
      <c r="B1133" s="896"/>
      <c r="C1133" s="1261"/>
      <c r="D1133" s="211"/>
      <c r="E1133" s="211"/>
      <c r="F1133" s="211"/>
      <c r="G1133" s="211"/>
      <c r="H1133" s="211"/>
      <c r="I1133" s="211"/>
      <c r="J1133" s="211"/>
      <c r="K1133" s="211"/>
      <c r="L1133" s="211"/>
      <c r="M1133" s="211"/>
      <c r="N1133" s="211"/>
      <c r="O1133" s="211"/>
      <c r="P1133" s="211"/>
      <c r="Q1133" s="211"/>
      <c r="R1133" s="776"/>
      <c r="S1133" s="121"/>
      <c r="T1133" s="386"/>
      <c r="U1133" s="211"/>
      <c r="V1133" s="815"/>
      <c r="W1133" s="211"/>
      <c r="X1133" s="810"/>
      <c r="Y1133" s="210"/>
    </row>
    <row r="1134" ht="48.0" customHeight="1">
      <c r="A1134" s="383">
        <v>44027.0</v>
      </c>
      <c r="B1134" s="1457" t="s">
        <v>92</v>
      </c>
      <c r="C1134" s="1457" t="s">
        <v>5312</v>
      </c>
      <c r="D1134" s="211"/>
      <c r="E1134" s="211"/>
      <c r="F1134" s="211"/>
      <c r="G1134" s="211"/>
      <c r="H1134" s="211"/>
      <c r="I1134" s="211"/>
      <c r="J1134" s="211"/>
      <c r="K1134" s="211"/>
      <c r="L1134" s="211"/>
      <c r="M1134" s="211"/>
      <c r="N1134" s="217">
        <v>2.0</v>
      </c>
      <c r="O1134" s="211"/>
      <c r="P1134" s="211"/>
      <c r="Q1134" s="211"/>
      <c r="R1134" s="776"/>
      <c r="S1134" s="121" t="s">
        <v>28</v>
      </c>
      <c r="T1134" s="386" t="s">
        <v>38</v>
      </c>
      <c r="U1134" s="217">
        <v>2.0</v>
      </c>
      <c r="V1134" s="815" t="s">
        <v>77</v>
      </c>
      <c r="W1134" s="211"/>
      <c r="X1134" s="810"/>
      <c r="Y1134" s="210"/>
    </row>
    <row r="1135">
      <c r="A1135" s="211"/>
      <c r="B1135" s="1261"/>
      <c r="C1135" s="1261"/>
      <c r="D1135" s="211"/>
      <c r="E1135" s="211"/>
      <c r="F1135" s="211"/>
      <c r="G1135" s="211"/>
      <c r="H1135" s="211"/>
      <c r="I1135" s="211"/>
      <c r="J1135" s="211"/>
      <c r="K1135" s="211"/>
      <c r="L1135" s="211"/>
      <c r="M1135" s="211"/>
      <c r="N1135" s="211"/>
      <c r="O1135" s="211"/>
      <c r="P1135" s="211"/>
      <c r="Q1135" s="211"/>
      <c r="R1135" s="776"/>
      <c r="S1135" s="121"/>
      <c r="T1135" s="386"/>
      <c r="U1135" s="211"/>
      <c r="V1135" s="815"/>
      <c r="W1135" s="211"/>
      <c r="X1135" s="810"/>
      <c r="Y1135" s="210"/>
    </row>
    <row r="1136">
      <c r="A1136" s="383">
        <v>44027.0</v>
      </c>
      <c r="B1136" s="1260" t="s">
        <v>271</v>
      </c>
      <c r="C1136" s="577" t="s">
        <v>5378</v>
      </c>
      <c r="D1136" s="211"/>
      <c r="E1136" s="211"/>
      <c r="F1136" s="217">
        <v>9.0</v>
      </c>
      <c r="G1136" s="211"/>
      <c r="H1136" s="211"/>
      <c r="I1136" s="211"/>
      <c r="J1136" s="211"/>
      <c r="K1136" s="211"/>
      <c r="L1136" s="211"/>
      <c r="M1136" s="211"/>
      <c r="N1136" s="211"/>
      <c r="O1136" s="211"/>
      <c r="P1136" s="211"/>
      <c r="Q1136" s="211"/>
      <c r="R1136" s="776"/>
      <c r="S1136" s="121" t="s">
        <v>28</v>
      </c>
      <c r="T1136" s="386" t="s">
        <v>29</v>
      </c>
      <c r="U1136" s="217">
        <v>2.0</v>
      </c>
      <c r="V1136" s="811" t="s">
        <v>1912</v>
      </c>
      <c r="W1136" s="217" t="s">
        <v>77</v>
      </c>
      <c r="X1136" s="810"/>
      <c r="Y1136" s="210"/>
    </row>
    <row r="1137">
      <c r="A1137" s="383">
        <v>44027.0</v>
      </c>
      <c r="B1137" s="1260" t="s">
        <v>271</v>
      </c>
      <c r="C1137" s="577" t="s">
        <v>5378</v>
      </c>
      <c r="D1137" s="211"/>
      <c r="E1137" s="211"/>
      <c r="F1137" s="211"/>
      <c r="G1137" s="211"/>
      <c r="H1137" s="211"/>
      <c r="I1137" s="211"/>
      <c r="J1137" s="211"/>
      <c r="K1137" s="211"/>
      <c r="L1137" s="211"/>
      <c r="M1137" s="211"/>
      <c r="N1137" s="211"/>
      <c r="O1137" s="211"/>
      <c r="P1137" s="211"/>
      <c r="Q1137" s="211"/>
      <c r="R1137" s="776"/>
      <c r="S1137" s="121" t="s">
        <v>28</v>
      </c>
      <c r="T1137" s="386" t="s">
        <v>29</v>
      </c>
      <c r="U1137" s="217">
        <v>2.0</v>
      </c>
      <c r="V1137" s="811" t="s">
        <v>116</v>
      </c>
      <c r="W1137" s="217" t="s">
        <v>77</v>
      </c>
      <c r="X1137" s="810"/>
      <c r="Y1137" s="210"/>
    </row>
    <row r="1138">
      <c r="A1138" s="383">
        <v>44027.0</v>
      </c>
      <c r="B1138" s="1260" t="s">
        <v>271</v>
      </c>
      <c r="C1138" s="577" t="s">
        <v>5378</v>
      </c>
      <c r="D1138" s="211"/>
      <c r="E1138" s="211"/>
      <c r="F1138" s="211"/>
      <c r="G1138" s="211"/>
      <c r="H1138" s="211"/>
      <c r="I1138" s="211"/>
      <c r="J1138" s="211"/>
      <c r="K1138" s="211"/>
      <c r="L1138" s="211"/>
      <c r="M1138" s="211"/>
      <c r="N1138" s="211"/>
      <c r="O1138" s="211"/>
      <c r="P1138" s="211"/>
      <c r="Q1138" s="211"/>
      <c r="R1138" s="776"/>
      <c r="S1138" s="121" t="s">
        <v>28</v>
      </c>
      <c r="T1138" s="386" t="s">
        <v>29</v>
      </c>
      <c r="U1138" s="217">
        <v>3.0</v>
      </c>
      <c r="V1138" s="811" t="s">
        <v>62</v>
      </c>
      <c r="W1138" s="217" t="s">
        <v>77</v>
      </c>
      <c r="X1138" s="810"/>
      <c r="Y1138" s="210"/>
    </row>
    <row r="1139">
      <c r="A1139" s="383">
        <v>44027.0</v>
      </c>
      <c r="B1139" s="1260" t="s">
        <v>271</v>
      </c>
      <c r="C1139" s="577" t="s">
        <v>5378</v>
      </c>
      <c r="D1139" s="211"/>
      <c r="E1139" s="211"/>
      <c r="F1139" s="211"/>
      <c r="G1139" s="211"/>
      <c r="H1139" s="211"/>
      <c r="I1139" s="211"/>
      <c r="J1139" s="211"/>
      <c r="K1139" s="211"/>
      <c r="L1139" s="211"/>
      <c r="M1139" s="211"/>
      <c r="N1139" s="211"/>
      <c r="O1139" s="211"/>
      <c r="P1139" s="211"/>
      <c r="Q1139" s="211"/>
      <c r="R1139" s="776"/>
      <c r="S1139" s="121" t="s">
        <v>28</v>
      </c>
      <c r="T1139" s="386" t="s">
        <v>29</v>
      </c>
      <c r="U1139" s="217">
        <v>2.0</v>
      </c>
      <c r="V1139" s="811" t="s">
        <v>31</v>
      </c>
      <c r="W1139" s="217" t="s">
        <v>77</v>
      </c>
      <c r="X1139" s="810"/>
      <c r="Y1139" s="210"/>
    </row>
    <row r="1140">
      <c r="A1140" s="211"/>
      <c r="B1140" s="1260"/>
      <c r="C1140" s="800"/>
      <c r="D1140" s="211"/>
      <c r="E1140" s="211"/>
      <c r="F1140" s="211"/>
      <c r="G1140" s="211"/>
      <c r="H1140" s="211"/>
      <c r="I1140" s="211"/>
      <c r="J1140" s="211"/>
      <c r="K1140" s="211"/>
      <c r="L1140" s="211"/>
      <c r="M1140" s="211"/>
      <c r="N1140" s="211"/>
      <c r="O1140" s="211"/>
      <c r="P1140" s="211"/>
      <c r="Q1140" s="211"/>
      <c r="R1140" s="776"/>
      <c r="S1140" s="121"/>
      <c r="T1140" s="386"/>
      <c r="U1140" s="217"/>
      <c r="V1140" s="815"/>
      <c r="W1140" s="211"/>
      <c r="X1140" s="810"/>
      <c r="Y1140" s="210"/>
    </row>
    <row r="1141">
      <c r="A1141" s="626"/>
      <c r="B1141" s="1493"/>
      <c r="C1141" s="1493"/>
      <c r="D1141" s="626"/>
      <c r="E1141" s="626"/>
      <c r="F1141" s="626"/>
      <c r="G1141" s="626"/>
      <c r="H1141" s="626"/>
      <c r="I1141" s="626"/>
      <c r="J1141" s="626"/>
      <c r="K1141" s="626"/>
      <c r="L1141" s="626"/>
      <c r="M1141" s="626"/>
      <c r="N1141" s="626"/>
      <c r="O1141" s="626"/>
      <c r="P1141" s="626"/>
      <c r="Q1141" s="626"/>
      <c r="R1141" s="807"/>
      <c r="S1141" s="628"/>
      <c r="T1141" s="625"/>
      <c r="U1141" s="626"/>
      <c r="V1141" s="1494"/>
      <c r="W1141" s="626"/>
      <c r="X1141" s="819"/>
      <c r="Y1141" s="631"/>
    </row>
    <row r="1142">
      <c r="A1142" s="211"/>
      <c r="B1142" s="1261"/>
      <c r="C1142" s="1261"/>
      <c r="D1142" s="211"/>
      <c r="E1142" s="211"/>
      <c r="F1142" s="211"/>
      <c r="G1142" s="211"/>
      <c r="H1142" s="211"/>
      <c r="I1142" s="211"/>
      <c r="J1142" s="211"/>
      <c r="K1142" s="211"/>
      <c r="L1142" s="211"/>
      <c r="M1142" s="211"/>
      <c r="N1142" s="211"/>
      <c r="O1142" s="211"/>
      <c r="P1142" s="211"/>
      <c r="Q1142" s="211"/>
      <c r="R1142" s="776"/>
      <c r="S1142" s="121"/>
      <c r="T1142" s="386"/>
      <c r="U1142" s="211"/>
      <c r="V1142" s="815"/>
      <c r="W1142" s="211"/>
      <c r="X1142" s="810"/>
      <c r="Y1142" s="210"/>
    </row>
    <row r="1143">
      <c r="A1143" s="383">
        <v>44027.0</v>
      </c>
      <c r="B1143" s="637" t="s">
        <v>421</v>
      </c>
      <c r="C1143" s="1260" t="s">
        <v>5379</v>
      </c>
      <c r="D1143" s="211"/>
      <c r="E1143" s="211"/>
      <c r="F1143" s="211"/>
      <c r="G1143" s="217">
        <v>16.0</v>
      </c>
      <c r="H1143" s="211"/>
      <c r="I1143" s="211"/>
      <c r="J1143" s="211"/>
      <c r="K1143" s="211"/>
      <c r="L1143" s="211"/>
      <c r="M1143" s="211"/>
      <c r="N1143" s="211"/>
      <c r="O1143" s="211"/>
      <c r="P1143" s="211"/>
      <c r="Q1143" s="211"/>
      <c r="R1143" s="776"/>
      <c r="S1143" s="121" t="s">
        <v>28</v>
      </c>
      <c r="T1143" s="386" t="s">
        <v>51</v>
      </c>
      <c r="U1143" s="217">
        <v>16.0</v>
      </c>
      <c r="V1143" s="811" t="s">
        <v>116</v>
      </c>
      <c r="W1143" s="217" t="s">
        <v>77</v>
      </c>
      <c r="X1143" s="810"/>
      <c r="Y1143" s="210"/>
    </row>
    <row r="1144">
      <c r="A1144" s="383">
        <v>44027.0</v>
      </c>
      <c r="B1144" s="637" t="s">
        <v>421</v>
      </c>
      <c r="C1144" s="1260" t="s">
        <v>5380</v>
      </c>
      <c r="D1144" s="211"/>
      <c r="E1144" s="211"/>
      <c r="F1144" s="211"/>
      <c r="G1144" s="217">
        <v>20.0</v>
      </c>
      <c r="H1144" s="211"/>
      <c r="I1144" s="211"/>
      <c r="J1144" s="211"/>
      <c r="K1144" s="211"/>
      <c r="L1144" s="211"/>
      <c r="M1144" s="211"/>
      <c r="N1144" s="211"/>
      <c r="O1144" s="211"/>
      <c r="P1144" s="211"/>
      <c r="Q1144" s="211"/>
      <c r="R1144" s="776"/>
      <c r="S1144" s="121" t="s">
        <v>28</v>
      </c>
      <c r="T1144" s="386" t="s">
        <v>51</v>
      </c>
      <c r="U1144" s="217">
        <v>20.0</v>
      </c>
      <c r="V1144" s="811" t="s">
        <v>62</v>
      </c>
      <c r="W1144" s="217" t="s">
        <v>77</v>
      </c>
      <c r="X1144" s="810"/>
      <c r="Y1144" s="210"/>
    </row>
    <row r="1145">
      <c r="A1145" s="383">
        <v>44027.0</v>
      </c>
      <c r="B1145" s="637" t="s">
        <v>421</v>
      </c>
      <c r="C1145" s="1260" t="s">
        <v>5381</v>
      </c>
      <c r="D1145" s="211"/>
      <c r="E1145" s="211"/>
      <c r="F1145" s="211"/>
      <c r="G1145" s="217">
        <v>20.0</v>
      </c>
      <c r="H1145" s="211"/>
      <c r="I1145" s="211"/>
      <c r="J1145" s="211"/>
      <c r="K1145" s="211"/>
      <c r="L1145" s="211"/>
      <c r="M1145" s="211"/>
      <c r="N1145" s="211"/>
      <c r="O1145" s="211"/>
      <c r="P1145" s="211"/>
      <c r="Q1145" s="211"/>
      <c r="R1145" s="776"/>
      <c r="S1145" s="121" t="s">
        <v>28</v>
      </c>
      <c r="T1145" s="386" t="s">
        <v>51</v>
      </c>
      <c r="U1145" s="217">
        <v>20.0</v>
      </c>
      <c r="V1145" s="811" t="s">
        <v>31</v>
      </c>
      <c r="W1145" s="217" t="s">
        <v>1917</v>
      </c>
      <c r="X1145" s="810"/>
      <c r="Y1145" s="210"/>
    </row>
    <row r="1146">
      <c r="A1146" s="383">
        <v>44027.0</v>
      </c>
      <c r="B1146" s="637" t="s">
        <v>421</v>
      </c>
      <c r="C1146" s="1260" t="s">
        <v>5382</v>
      </c>
      <c r="D1146" s="211"/>
      <c r="E1146" s="211"/>
      <c r="F1146" s="211"/>
      <c r="G1146" s="217">
        <v>12.0</v>
      </c>
      <c r="H1146" s="211"/>
      <c r="I1146" s="211"/>
      <c r="J1146" s="211"/>
      <c r="K1146" s="211"/>
      <c r="L1146" s="211"/>
      <c r="M1146" s="211"/>
      <c r="N1146" s="211"/>
      <c r="O1146" s="211"/>
      <c r="P1146" s="211"/>
      <c r="Q1146" s="211"/>
      <c r="R1146" s="776"/>
      <c r="S1146" s="121" t="s">
        <v>28</v>
      </c>
      <c r="T1146" s="386" t="s">
        <v>51</v>
      </c>
      <c r="U1146" s="217">
        <v>12.0</v>
      </c>
      <c r="V1146" s="811" t="s">
        <v>1912</v>
      </c>
      <c r="W1146" s="217" t="s">
        <v>77</v>
      </c>
      <c r="X1146" s="810"/>
      <c r="Y1146" s="210"/>
    </row>
    <row r="1147">
      <c r="A1147" s="383">
        <v>44027.0</v>
      </c>
      <c r="B1147" s="637" t="s">
        <v>421</v>
      </c>
      <c r="C1147" s="1260" t="s">
        <v>5383</v>
      </c>
      <c r="D1147" s="211"/>
      <c r="E1147" s="211"/>
      <c r="F1147" s="211"/>
      <c r="G1147" s="217">
        <v>9.0</v>
      </c>
      <c r="H1147" s="211"/>
      <c r="I1147" s="211"/>
      <c r="J1147" s="211"/>
      <c r="K1147" s="211"/>
      <c r="L1147" s="211"/>
      <c r="M1147" s="211"/>
      <c r="N1147" s="211"/>
      <c r="O1147" s="211"/>
      <c r="P1147" s="211"/>
      <c r="Q1147" s="211"/>
      <c r="R1147" s="776"/>
      <c r="S1147" s="121" t="s">
        <v>28</v>
      </c>
      <c r="T1147" s="386" t="s">
        <v>51</v>
      </c>
      <c r="U1147" s="217">
        <v>9.0</v>
      </c>
      <c r="V1147" s="815" t="s">
        <v>4777</v>
      </c>
      <c r="W1147" s="217" t="s">
        <v>77</v>
      </c>
      <c r="X1147" s="810"/>
      <c r="Y1147" s="210"/>
    </row>
    <row r="1148">
      <c r="A1148" s="385"/>
      <c r="B1148" s="1280"/>
      <c r="C1148" s="1280"/>
      <c r="D1148" s="385"/>
      <c r="E1148" s="385"/>
      <c r="F1148" s="385"/>
      <c r="G1148" s="385"/>
      <c r="H1148" s="385"/>
      <c r="I1148" s="385"/>
      <c r="J1148" s="385"/>
      <c r="K1148" s="385"/>
      <c r="L1148" s="385"/>
      <c r="M1148" s="385"/>
      <c r="N1148" s="385"/>
      <c r="O1148" s="385"/>
      <c r="P1148" s="385"/>
      <c r="Q1148" s="385"/>
      <c r="R1148" s="387"/>
      <c r="S1148" s="121"/>
      <c r="T1148" s="386"/>
      <c r="U1148" s="385"/>
      <c r="V1148" s="410"/>
      <c r="W1148" s="385"/>
      <c r="X1148" s="389"/>
      <c r="Y1148" s="390"/>
    </row>
    <row r="1149" ht="32.25" customHeight="1">
      <c r="A1149" s="451">
        <v>44028.0</v>
      </c>
      <c r="B1149" s="1260" t="s">
        <v>129</v>
      </c>
      <c r="C1149" s="1260" t="s">
        <v>5384</v>
      </c>
      <c r="D1149" s="211"/>
      <c r="E1149" s="211"/>
      <c r="F1149" s="217">
        <v>58.0</v>
      </c>
      <c r="G1149" s="211"/>
      <c r="H1149" s="211"/>
      <c r="I1149" s="211"/>
      <c r="J1149" s="211"/>
      <c r="K1149" s="211"/>
      <c r="L1149" s="211"/>
      <c r="M1149" s="211"/>
      <c r="N1149" s="211"/>
      <c r="O1149" s="211"/>
      <c r="P1149" s="211"/>
      <c r="Q1149" s="211"/>
      <c r="R1149" s="1317"/>
      <c r="S1149" s="121" t="s">
        <v>28</v>
      </c>
      <c r="T1149" s="386" t="s">
        <v>29</v>
      </c>
      <c r="U1149" s="217">
        <v>44.0</v>
      </c>
      <c r="V1149" s="811" t="s">
        <v>116</v>
      </c>
      <c r="W1149" s="217" t="s">
        <v>77</v>
      </c>
      <c r="X1149" s="814" t="s">
        <v>5385</v>
      </c>
      <c r="Y1149" s="210"/>
    </row>
    <row r="1150" ht="33.75" customHeight="1">
      <c r="A1150" s="451">
        <v>44028.0</v>
      </c>
      <c r="B1150" s="1260" t="s">
        <v>129</v>
      </c>
      <c r="C1150" s="1260" t="s">
        <v>5384</v>
      </c>
      <c r="D1150" s="211"/>
      <c r="E1150" s="211"/>
      <c r="F1150" s="211"/>
      <c r="G1150" s="211"/>
      <c r="H1150" s="211"/>
      <c r="I1150" s="211"/>
      <c r="J1150" s="211"/>
      <c r="K1150" s="211"/>
      <c r="L1150" s="211"/>
      <c r="M1150" s="211"/>
      <c r="N1150" s="211"/>
      <c r="O1150" s="211"/>
      <c r="P1150" s="211"/>
      <c r="Q1150" s="211"/>
      <c r="R1150" s="1317"/>
      <c r="S1150" s="121" t="s">
        <v>28</v>
      </c>
      <c r="T1150" s="386" t="s">
        <v>29</v>
      </c>
      <c r="U1150" s="217">
        <v>14.0</v>
      </c>
      <c r="V1150" s="811" t="s">
        <v>31</v>
      </c>
      <c r="W1150" s="217" t="s">
        <v>77</v>
      </c>
      <c r="X1150" s="814"/>
      <c r="Y1150" s="210"/>
    </row>
    <row r="1151">
      <c r="A1151" s="451">
        <v>44028.0</v>
      </c>
      <c r="B1151" s="1260" t="s">
        <v>129</v>
      </c>
      <c r="C1151" s="1260" t="s">
        <v>5384</v>
      </c>
      <c r="D1151" s="211"/>
      <c r="E1151" s="211"/>
      <c r="F1151" s="211"/>
      <c r="G1151" s="211"/>
      <c r="H1151" s="211"/>
      <c r="I1151" s="211"/>
      <c r="J1151" s="211"/>
      <c r="K1151" s="211"/>
      <c r="L1151" s="211"/>
      <c r="M1151" s="211"/>
      <c r="N1151" s="217">
        <v>1.0</v>
      </c>
      <c r="O1151" s="211"/>
      <c r="P1151" s="211"/>
      <c r="Q1151" s="211"/>
      <c r="R1151" s="1317"/>
      <c r="S1151" s="121" t="s">
        <v>28</v>
      </c>
      <c r="T1151" s="386" t="s">
        <v>58</v>
      </c>
      <c r="U1151" s="217">
        <v>1.0</v>
      </c>
      <c r="V1151" s="815" t="s">
        <v>77</v>
      </c>
      <c r="W1151" s="217"/>
      <c r="X1151" s="814"/>
      <c r="Y1151" s="210"/>
    </row>
    <row r="1152">
      <c r="A1152" s="451"/>
      <c r="B1152" s="1260"/>
      <c r="C1152" s="1260"/>
      <c r="D1152" s="211"/>
      <c r="E1152" s="211"/>
      <c r="F1152" s="211"/>
      <c r="G1152" s="211"/>
      <c r="H1152" s="211"/>
      <c r="I1152" s="211"/>
      <c r="J1152" s="211"/>
      <c r="K1152" s="211"/>
      <c r="L1152" s="211"/>
      <c r="M1152" s="211"/>
      <c r="N1152" s="211"/>
      <c r="O1152" s="211"/>
      <c r="P1152" s="211"/>
      <c r="Q1152" s="211"/>
      <c r="R1152" s="1317"/>
      <c r="S1152" s="121"/>
      <c r="T1152" s="386"/>
      <c r="U1152" s="217"/>
      <c r="V1152" s="815"/>
      <c r="W1152" s="217"/>
      <c r="X1152" s="814"/>
      <c r="Y1152" s="210"/>
    </row>
    <row r="1153" ht="32.25" customHeight="1">
      <c r="A1153" s="451">
        <v>44028.0</v>
      </c>
      <c r="B1153" s="1260" t="s">
        <v>4294</v>
      </c>
      <c r="C1153" s="1260" t="s">
        <v>5386</v>
      </c>
      <c r="D1153" s="211"/>
      <c r="E1153" s="211"/>
      <c r="F1153" s="217">
        <v>29.0</v>
      </c>
      <c r="G1153" s="211"/>
      <c r="H1153" s="211"/>
      <c r="I1153" s="211"/>
      <c r="J1153" s="211"/>
      <c r="K1153" s="211"/>
      <c r="L1153" s="211"/>
      <c r="M1153" s="211"/>
      <c r="N1153" s="211"/>
      <c r="O1153" s="211"/>
      <c r="P1153" s="211"/>
      <c r="Q1153" s="211"/>
      <c r="R1153" s="1317"/>
      <c r="S1153" s="121" t="s">
        <v>28</v>
      </c>
      <c r="T1153" s="386" t="s">
        <v>29</v>
      </c>
      <c r="U1153" s="217">
        <v>19.0</v>
      </c>
      <c r="V1153" s="815" t="s">
        <v>3136</v>
      </c>
      <c r="W1153" s="217" t="s">
        <v>1917</v>
      </c>
      <c r="X1153" s="814" t="s">
        <v>5387</v>
      </c>
      <c r="Y1153" s="210"/>
    </row>
    <row r="1154">
      <c r="A1154" s="652">
        <v>44028.0</v>
      </c>
      <c r="B1154" s="1260" t="s">
        <v>4294</v>
      </c>
      <c r="C1154" s="1463" t="s">
        <v>5386</v>
      </c>
      <c r="D1154" s="211"/>
      <c r="E1154" s="211"/>
      <c r="F1154" s="211"/>
      <c r="G1154" s="211"/>
      <c r="H1154" s="211"/>
      <c r="I1154" s="211"/>
      <c r="J1154" s="211"/>
      <c r="K1154" s="211"/>
      <c r="L1154" s="211"/>
      <c r="M1154" s="211"/>
      <c r="N1154" s="211"/>
      <c r="O1154" s="211"/>
      <c r="P1154" s="211"/>
      <c r="Q1154" s="211"/>
      <c r="R1154" s="776"/>
      <c r="S1154" s="121" t="s">
        <v>28</v>
      </c>
      <c r="T1154" s="386" t="s">
        <v>29</v>
      </c>
      <c r="U1154" s="217">
        <v>10.0</v>
      </c>
      <c r="V1154" s="815" t="s">
        <v>4777</v>
      </c>
      <c r="W1154" s="217" t="s">
        <v>1917</v>
      </c>
      <c r="X1154" s="810"/>
      <c r="Y1154" s="210"/>
    </row>
    <row r="1155">
      <c r="A1155" s="211"/>
      <c r="B1155" s="1383"/>
      <c r="C1155" s="1260"/>
      <c r="D1155" s="211"/>
      <c r="E1155" s="211"/>
      <c r="F1155" s="211"/>
      <c r="G1155" s="211"/>
      <c r="H1155" s="211"/>
      <c r="I1155" s="211"/>
      <c r="J1155" s="211"/>
      <c r="K1155" s="211"/>
      <c r="L1155" s="211"/>
      <c r="M1155" s="211"/>
      <c r="N1155" s="211"/>
      <c r="O1155" s="211"/>
      <c r="P1155" s="211"/>
      <c r="Q1155" s="211"/>
      <c r="R1155" s="776"/>
      <c r="S1155" s="121"/>
      <c r="T1155" s="386"/>
      <c r="U1155" s="211"/>
      <c r="V1155" s="815"/>
      <c r="W1155" s="211"/>
      <c r="X1155" s="810"/>
      <c r="Y1155" s="210"/>
    </row>
    <row r="1156">
      <c r="A1156" s="652">
        <v>44028.0</v>
      </c>
      <c r="B1156" s="820" t="s">
        <v>472</v>
      </c>
      <c r="C1156" s="1457" t="s">
        <v>5388</v>
      </c>
      <c r="D1156" s="211"/>
      <c r="E1156" s="217">
        <v>5.0</v>
      </c>
      <c r="F1156" s="211"/>
      <c r="G1156" s="211"/>
      <c r="H1156" s="211"/>
      <c r="I1156" s="211"/>
      <c r="J1156" s="211"/>
      <c r="K1156" s="211"/>
      <c r="L1156" s="211"/>
      <c r="M1156" s="211"/>
      <c r="N1156" s="211"/>
      <c r="O1156" s="211"/>
      <c r="P1156" s="211"/>
      <c r="Q1156" s="211"/>
      <c r="R1156" s="817"/>
      <c r="S1156" s="121" t="s">
        <v>28</v>
      </c>
      <c r="T1156" s="386" t="s">
        <v>69</v>
      </c>
      <c r="U1156" s="217">
        <v>5.0</v>
      </c>
      <c r="V1156" s="811" t="s">
        <v>31</v>
      </c>
      <c r="W1156" s="217" t="s">
        <v>77</v>
      </c>
      <c r="X1156" s="814" t="s">
        <v>5389</v>
      </c>
      <c r="Y1156" s="210"/>
    </row>
    <row r="1157">
      <c r="A1157" s="652">
        <v>44028.0</v>
      </c>
      <c r="B1157" s="820" t="s">
        <v>472</v>
      </c>
      <c r="C1157" s="1457" t="s">
        <v>5388</v>
      </c>
      <c r="D1157" s="211"/>
      <c r="E1157" s="211"/>
      <c r="F1157" s="211"/>
      <c r="G1157" s="217">
        <v>25.0</v>
      </c>
      <c r="H1157" s="211"/>
      <c r="I1157" s="211"/>
      <c r="J1157" s="211"/>
      <c r="K1157" s="211"/>
      <c r="L1157" s="211"/>
      <c r="M1157" s="211"/>
      <c r="N1157" s="211"/>
      <c r="O1157" s="211"/>
      <c r="P1157" s="211"/>
      <c r="Q1157" s="211"/>
      <c r="R1157" s="776"/>
      <c r="S1157" s="121" t="s">
        <v>28</v>
      </c>
      <c r="T1157" s="386" t="s">
        <v>51</v>
      </c>
      <c r="U1157" s="217">
        <v>25.0</v>
      </c>
      <c r="V1157" s="811" t="s">
        <v>31</v>
      </c>
      <c r="W1157" s="217" t="s">
        <v>77</v>
      </c>
      <c r="X1157" s="814" t="s">
        <v>5389</v>
      </c>
      <c r="Y1157" s="210"/>
    </row>
    <row r="1158">
      <c r="A1158" s="211"/>
      <c r="B1158" s="1261"/>
      <c r="C1158" s="1261"/>
      <c r="D1158" s="211"/>
      <c r="E1158" s="211"/>
      <c r="F1158" s="211"/>
      <c r="G1158" s="211"/>
      <c r="H1158" s="211"/>
      <c r="I1158" s="211"/>
      <c r="J1158" s="211"/>
      <c r="K1158" s="211"/>
      <c r="L1158" s="211"/>
      <c r="M1158" s="211"/>
      <c r="N1158" s="211"/>
      <c r="O1158" s="211"/>
      <c r="P1158" s="211"/>
      <c r="Q1158" s="211"/>
      <c r="R1158" s="776"/>
      <c r="S1158" s="121"/>
      <c r="T1158" s="386"/>
      <c r="U1158" s="211"/>
      <c r="V1158" s="815"/>
      <c r="W1158" s="211"/>
      <c r="X1158" s="810"/>
      <c r="Y1158" s="210"/>
    </row>
    <row r="1159">
      <c r="A1159" s="652">
        <v>44028.0</v>
      </c>
      <c r="B1159" s="1260" t="s">
        <v>3113</v>
      </c>
      <c r="C1159" s="1457" t="s">
        <v>5390</v>
      </c>
      <c r="D1159" s="211"/>
      <c r="E1159" s="211"/>
      <c r="F1159" s="211"/>
      <c r="G1159" s="217">
        <v>23.0</v>
      </c>
      <c r="H1159" s="211"/>
      <c r="I1159" s="211"/>
      <c r="J1159" s="211"/>
      <c r="K1159" s="211"/>
      <c r="L1159" s="211"/>
      <c r="M1159" s="211"/>
      <c r="N1159" s="211"/>
      <c r="O1159" s="211"/>
      <c r="P1159" s="211"/>
      <c r="Q1159" s="211"/>
      <c r="R1159" s="776"/>
      <c r="S1159" s="121" t="s">
        <v>28</v>
      </c>
      <c r="T1159" s="386" t="s">
        <v>51</v>
      </c>
      <c r="U1159" s="217">
        <v>23.0</v>
      </c>
      <c r="V1159" s="815" t="s">
        <v>55</v>
      </c>
      <c r="W1159" s="217" t="s">
        <v>1917</v>
      </c>
      <c r="X1159" s="814" t="s">
        <v>5391</v>
      </c>
      <c r="Y1159" s="210"/>
    </row>
    <row r="1160">
      <c r="A1160" s="211"/>
      <c r="B1160" s="1261"/>
      <c r="C1160" s="1261"/>
      <c r="D1160" s="211"/>
      <c r="E1160" s="211"/>
      <c r="F1160" s="211"/>
      <c r="G1160" s="211"/>
      <c r="H1160" s="211"/>
      <c r="I1160" s="211"/>
      <c r="J1160" s="211"/>
      <c r="K1160" s="211"/>
      <c r="L1160" s="211"/>
      <c r="M1160" s="211"/>
      <c r="N1160" s="211"/>
      <c r="O1160" s="211"/>
      <c r="P1160" s="211"/>
      <c r="Q1160" s="211"/>
      <c r="R1160" s="776"/>
      <c r="S1160" s="121"/>
      <c r="T1160" s="386"/>
      <c r="U1160" s="211"/>
      <c r="V1160" s="815"/>
      <c r="W1160" s="211"/>
      <c r="X1160" s="810"/>
      <c r="Y1160" s="210"/>
    </row>
    <row r="1161">
      <c r="A1161" s="1495">
        <v>44028.0</v>
      </c>
      <c r="B1161" s="1260" t="s">
        <v>146</v>
      </c>
      <c r="C1161" s="1457" t="s">
        <v>5392</v>
      </c>
      <c r="D1161" s="211"/>
      <c r="E1161" s="211"/>
      <c r="F1161" s="211"/>
      <c r="G1161" s="217">
        <v>41.0</v>
      </c>
      <c r="H1161" s="211"/>
      <c r="I1161" s="211"/>
      <c r="J1161" s="211"/>
      <c r="K1161" s="211"/>
      <c r="L1161" s="211"/>
      <c r="M1161" s="211"/>
      <c r="N1161" s="211"/>
      <c r="O1161" s="211"/>
      <c r="P1161" s="211"/>
      <c r="Q1161" s="211"/>
      <c r="R1161" s="776"/>
      <c r="S1161" s="121" t="s">
        <v>28</v>
      </c>
      <c r="T1161" s="386" t="s">
        <v>51</v>
      </c>
      <c r="U1161" s="217">
        <v>41.0</v>
      </c>
      <c r="V1161" s="811" t="s">
        <v>62</v>
      </c>
      <c r="W1161" s="217" t="s">
        <v>1917</v>
      </c>
      <c r="X1161" s="814" t="s">
        <v>5393</v>
      </c>
      <c r="Y1161" s="210"/>
    </row>
    <row r="1162">
      <c r="A1162" s="652">
        <v>44028.0</v>
      </c>
      <c r="B1162" s="1463" t="s">
        <v>146</v>
      </c>
      <c r="C1162" s="1457" t="s">
        <v>5392</v>
      </c>
      <c r="D1162" s="211"/>
      <c r="E1162" s="211"/>
      <c r="F1162" s="211"/>
      <c r="G1162" s="217"/>
      <c r="H1162" s="211"/>
      <c r="I1162" s="211"/>
      <c r="J1162" s="211"/>
      <c r="K1162" s="211"/>
      <c r="L1162" s="217">
        <v>1.0</v>
      </c>
      <c r="M1162" s="211"/>
      <c r="N1162" s="211"/>
      <c r="O1162" s="211"/>
      <c r="P1162" s="211"/>
      <c r="Q1162" s="211"/>
      <c r="R1162" s="776"/>
      <c r="S1162" s="121" t="s">
        <v>28</v>
      </c>
      <c r="T1162" s="386" t="s">
        <v>57</v>
      </c>
      <c r="U1162" s="217">
        <v>1.0</v>
      </c>
      <c r="V1162" s="815" t="s">
        <v>77</v>
      </c>
      <c r="W1162" s="217"/>
      <c r="X1162" s="814"/>
      <c r="Y1162" s="210"/>
    </row>
    <row r="1163">
      <c r="A1163" s="1495">
        <v>44028.0</v>
      </c>
      <c r="B1163" s="1260" t="s">
        <v>146</v>
      </c>
      <c r="C1163" s="1457" t="s">
        <v>5392</v>
      </c>
      <c r="D1163" s="211"/>
      <c r="E1163" s="211"/>
      <c r="F1163" s="211"/>
      <c r="G1163" s="217"/>
      <c r="H1163" s="211"/>
      <c r="I1163" s="211"/>
      <c r="J1163" s="211"/>
      <c r="K1163" s="211"/>
      <c r="L1163" s="211"/>
      <c r="M1163" s="211"/>
      <c r="N1163" s="217">
        <v>3.0</v>
      </c>
      <c r="O1163" s="211"/>
      <c r="P1163" s="211"/>
      <c r="Q1163" s="211"/>
      <c r="R1163" s="776"/>
      <c r="S1163" s="121" t="s">
        <v>28</v>
      </c>
      <c r="T1163" s="386" t="s">
        <v>58</v>
      </c>
      <c r="U1163" s="217">
        <v>3.0</v>
      </c>
      <c r="V1163" s="815" t="s">
        <v>77</v>
      </c>
      <c r="W1163" s="217"/>
      <c r="X1163" s="814"/>
      <c r="Y1163" s="210"/>
    </row>
    <row r="1164">
      <c r="A1164" s="211"/>
      <c r="B1164" s="1261"/>
      <c r="C1164" s="1261"/>
      <c r="D1164" s="211"/>
      <c r="E1164" s="211"/>
      <c r="F1164" s="211"/>
      <c r="G1164" s="211"/>
      <c r="H1164" s="211"/>
      <c r="I1164" s="211"/>
      <c r="J1164" s="211"/>
      <c r="K1164" s="211"/>
      <c r="L1164" s="211"/>
      <c r="M1164" s="211"/>
      <c r="N1164" s="211"/>
      <c r="O1164" s="211"/>
      <c r="P1164" s="211"/>
      <c r="Q1164" s="211"/>
      <c r="R1164" s="776"/>
      <c r="S1164" s="121"/>
      <c r="T1164" s="386"/>
      <c r="U1164" s="211"/>
      <c r="V1164" s="815"/>
      <c r="W1164" s="211"/>
      <c r="X1164" s="810"/>
      <c r="Y1164" s="210"/>
    </row>
    <row r="1165">
      <c r="A1165" s="383">
        <v>44028.0</v>
      </c>
      <c r="B1165" s="1260" t="s">
        <v>5394</v>
      </c>
      <c r="C1165" s="1457" t="s">
        <v>5395</v>
      </c>
      <c r="D1165" s="211"/>
      <c r="E1165" s="211"/>
      <c r="F1165" s="211"/>
      <c r="G1165" s="217">
        <v>58.0</v>
      </c>
      <c r="H1165" s="211"/>
      <c r="I1165" s="211"/>
      <c r="J1165" s="211"/>
      <c r="K1165" s="211"/>
      <c r="L1165" s="211"/>
      <c r="M1165" s="211"/>
      <c r="N1165" s="211"/>
      <c r="O1165" s="211"/>
      <c r="P1165" s="211"/>
      <c r="Q1165" s="211"/>
      <c r="R1165" s="776"/>
      <c r="S1165" s="121" t="s">
        <v>28</v>
      </c>
      <c r="T1165" s="217" t="s">
        <v>51</v>
      </c>
      <c r="U1165" s="217">
        <v>40.0</v>
      </c>
      <c r="V1165" s="815" t="s">
        <v>1940</v>
      </c>
      <c r="W1165" s="217" t="s">
        <v>1917</v>
      </c>
      <c r="X1165" s="814" t="s">
        <v>5396</v>
      </c>
      <c r="Y1165" s="210"/>
    </row>
    <row r="1166">
      <c r="A1166" s="451">
        <v>44028.0</v>
      </c>
      <c r="B1166" s="1260" t="s">
        <v>5394</v>
      </c>
      <c r="C1166" s="1457" t="s">
        <v>5395</v>
      </c>
      <c r="D1166" s="211"/>
      <c r="E1166" s="211"/>
      <c r="F1166" s="211"/>
      <c r="G1166" s="211"/>
      <c r="H1166" s="211"/>
      <c r="I1166" s="211"/>
      <c r="J1166" s="211"/>
      <c r="K1166" s="211"/>
      <c r="L1166" s="211"/>
      <c r="M1166" s="211"/>
      <c r="N1166" s="211"/>
      <c r="O1166" s="211"/>
      <c r="P1166" s="211"/>
      <c r="Q1166" s="211"/>
      <c r="R1166" s="776"/>
      <c r="S1166" s="121" t="s">
        <v>28</v>
      </c>
      <c r="T1166" s="386" t="s">
        <v>51</v>
      </c>
      <c r="U1166" s="217">
        <v>18.0</v>
      </c>
      <c r="V1166" s="811" t="s">
        <v>62</v>
      </c>
      <c r="W1166" s="217" t="s">
        <v>1917</v>
      </c>
      <c r="X1166" s="814" t="s">
        <v>5396</v>
      </c>
      <c r="Y1166" s="210"/>
    </row>
    <row r="1167">
      <c r="A1167" s="211"/>
      <c r="B1167" s="1261"/>
      <c r="C1167" s="1261"/>
      <c r="D1167" s="211"/>
      <c r="E1167" s="211"/>
      <c r="F1167" s="211"/>
      <c r="G1167" s="211"/>
      <c r="H1167" s="211"/>
      <c r="I1167" s="211"/>
      <c r="J1167" s="211"/>
      <c r="K1167" s="211"/>
      <c r="L1167" s="211"/>
      <c r="M1167" s="211"/>
      <c r="N1167" s="211"/>
      <c r="O1167" s="211"/>
      <c r="P1167" s="211"/>
      <c r="Q1167" s="211"/>
      <c r="R1167" s="776"/>
      <c r="S1167" s="121"/>
      <c r="T1167" s="386"/>
      <c r="U1167" s="211"/>
      <c r="V1167" s="815"/>
      <c r="W1167" s="211"/>
      <c r="X1167" s="810"/>
      <c r="Y1167" s="210"/>
    </row>
    <row r="1168">
      <c r="A1168" s="451">
        <v>44028.0</v>
      </c>
      <c r="B1168" s="1280" t="s">
        <v>60</v>
      </c>
      <c r="C1168" s="1280" t="s">
        <v>5397</v>
      </c>
      <c r="D1168" s="385"/>
      <c r="E1168" s="385"/>
      <c r="F1168" s="386">
        <v>29.0</v>
      </c>
      <c r="G1168" s="385"/>
      <c r="H1168" s="385"/>
      <c r="I1168" s="385"/>
      <c r="J1168" s="385"/>
      <c r="K1168" s="385"/>
      <c r="L1168" s="385"/>
      <c r="M1168" s="385"/>
      <c r="N1168" s="385"/>
      <c r="O1168" s="385"/>
      <c r="P1168" s="385"/>
      <c r="Q1168" s="385"/>
      <c r="R1168" s="776"/>
      <c r="S1168" s="121" t="s">
        <v>28</v>
      </c>
      <c r="T1168" s="386" t="s">
        <v>29</v>
      </c>
      <c r="U1168" s="386">
        <v>20.0</v>
      </c>
      <c r="V1168" s="811" t="s">
        <v>1930</v>
      </c>
      <c r="W1168" s="386" t="s">
        <v>1917</v>
      </c>
      <c r="X1168" s="408" t="s">
        <v>5398</v>
      </c>
      <c r="Y1168" s="390"/>
    </row>
    <row r="1169">
      <c r="A1169" s="451">
        <v>44028.0</v>
      </c>
      <c r="B1169" s="1280" t="s">
        <v>60</v>
      </c>
      <c r="C1169" s="1280" t="s">
        <v>5397</v>
      </c>
      <c r="D1169" s="385"/>
      <c r="E1169" s="385"/>
      <c r="F1169" s="385"/>
      <c r="G1169" s="385"/>
      <c r="H1169" s="385"/>
      <c r="I1169" s="385"/>
      <c r="J1169" s="385"/>
      <c r="K1169" s="385"/>
      <c r="L1169" s="385"/>
      <c r="M1169" s="385"/>
      <c r="N1169" s="385"/>
      <c r="O1169" s="385"/>
      <c r="P1169" s="385"/>
      <c r="Q1169" s="385"/>
      <c r="R1169" s="776"/>
      <c r="S1169" s="121" t="s">
        <v>28</v>
      </c>
      <c r="T1169" s="386" t="s">
        <v>29</v>
      </c>
      <c r="U1169" s="386">
        <v>9.0</v>
      </c>
      <c r="V1169" s="811" t="s">
        <v>62</v>
      </c>
      <c r="W1169" s="386" t="s">
        <v>1917</v>
      </c>
      <c r="X1169" s="408" t="s">
        <v>5398</v>
      </c>
      <c r="Y1169" s="390"/>
    </row>
    <row r="1170">
      <c r="A1170" s="211"/>
      <c r="B1170" s="1261"/>
      <c r="C1170" s="1261"/>
      <c r="D1170" s="211"/>
      <c r="E1170" s="211"/>
      <c r="F1170" s="211"/>
      <c r="G1170" s="211"/>
      <c r="H1170" s="211"/>
      <c r="I1170" s="211"/>
      <c r="J1170" s="211"/>
      <c r="K1170" s="211"/>
      <c r="L1170" s="211"/>
      <c r="M1170" s="211"/>
      <c r="N1170" s="211"/>
      <c r="O1170" s="211"/>
      <c r="P1170" s="211"/>
      <c r="Q1170" s="211"/>
      <c r="R1170" s="776"/>
      <c r="S1170" s="121"/>
      <c r="T1170" s="386"/>
      <c r="U1170" s="211"/>
      <c r="V1170" s="815"/>
      <c r="W1170" s="211"/>
      <c r="X1170" s="810"/>
      <c r="Y1170" s="210"/>
    </row>
    <row r="1171">
      <c r="A1171" s="451">
        <v>44028.0</v>
      </c>
      <c r="B1171" s="1260" t="s">
        <v>2735</v>
      </c>
      <c r="C1171" s="1260" t="s">
        <v>5399</v>
      </c>
      <c r="D1171" s="211"/>
      <c r="E1171" s="211"/>
      <c r="F1171" s="217">
        <v>40.0</v>
      </c>
      <c r="G1171" s="211"/>
      <c r="H1171" s="211"/>
      <c r="I1171" s="211"/>
      <c r="J1171" s="211"/>
      <c r="K1171" s="211"/>
      <c r="L1171" s="211"/>
      <c r="M1171" s="211"/>
      <c r="N1171" s="211"/>
      <c r="O1171" s="211"/>
      <c r="P1171" s="211"/>
      <c r="Q1171" s="211"/>
      <c r="R1171" s="776"/>
      <c r="S1171" s="121" t="s">
        <v>28</v>
      </c>
      <c r="T1171" s="386" t="s">
        <v>29</v>
      </c>
      <c r="U1171" s="217">
        <v>40.0</v>
      </c>
      <c r="V1171" s="811" t="s">
        <v>1912</v>
      </c>
      <c r="W1171" s="217" t="s">
        <v>77</v>
      </c>
      <c r="X1171" s="814" t="s">
        <v>5400</v>
      </c>
      <c r="Y1171" s="210"/>
    </row>
    <row r="1172">
      <c r="A1172" s="211"/>
      <c r="B1172" s="1260"/>
      <c r="C1172" s="1260"/>
      <c r="D1172" s="211"/>
      <c r="E1172" s="211"/>
      <c r="F1172" s="211"/>
      <c r="G1172" s="211"/>
      <c r="H1172" s="211"/>
      <c r="I1172" s="211"/>
      <c r="J1172" s="211"/>
      <c r="K1172" s="211"/>
      <c r="L1172" s="211"/>
      <c r="M1172" s="211"/>
      <c r="N1172" s="211"/>
      <c r="O1172" s="211"/>
      <c r="P1172" s="211"/>
      <c r="Q1172" s="211"/>
      <c r="R1172" s="776"/>
      <c r="S1172" s="121"/>
      <c r="T1172" s="386"/>
      <c r="U1172" s="211"/>
      <c r="V1172" s="938"/>
      <c r="W1172" s="211"/>
      <c r="X1172" s="810"/>
      <c r="Y1172" s="210"/>
    </row>
    <row r="1173">
      <c r="A1173" s="451">
        <v>44028.0</v>
      </c>
      <c r="B1173" s="1260" t="s">
        <v>209</v>
      </c>
      <c r="C1173" s="1260" t="s">
        <v>5401</v>
      </c>
      <c r="D1173" s="211"/>
      <c r="E1173" s="211"/>
      <c r="F1173" s="217">
        <v>32.0</v>
      </c>
      <c r="G1173" s="211"/>
      <c r="H1173" s="211"/>
      <c r="I1173" s="211"/>
      <c r="J1173" s="211"/>
      <c r="K1173" s="211"/>
      <c r="L1173" s="211"/>
      <c r="M1173" s="211"/>
      <c r="N1173" s="211"/>
      <c r="O1173" s="211"/>
      <c r="P1173" s="211"/>
      <c r="Q1173" s="211"/>
      <c r="R1173" s="776"/>
      <c r="S1173" s="121" t="s">
        <v>28</v>
      </c>
      <c r="T1173" s="386" t="s">
        <v>29</v>
      </c>
      <c r="U1173" s="217">
        <v>32.0</v>
      </c>
      <c r="V1173" s="811" t="s">
        <v>1986</v>
      </c>
      <c r="W1173" s="217" t="s">
        <v>77</v>
      </c>
      <c r="X1173" s="814" t="s">
        <v>5402</v>
      </c>
      <c r="Y1173" s="210"/>
    </row>
    <row r="1174">
      <c r="A1174" s="451"/>
      <c r="B1174" s="1260"/>
      <c r="C1174" s="1260"/>
      <c r="D1174" s="211"/>
      <c r="E1174" s="211"/>
      <c r="F1174" s="211"/>
      <c r="G1174" s="211"/>
      <c r="H1174" s="211"/>
      <c r="I1174" s="211"/>
      <c r="J1174" s="211"/>
      <c r="K1174" s="211"/>
      <c r="L1174" s="211"/>
      <c r="M1174" s="211"/>
      <c r="N1174" s="211"/>
      <c r="O1174" s="211"/>
      <c r="P1174" s="211"/>
      <c r="Q1174" s="211"/>
      <c r="R1174" s="776"/>
      <c r="S1174" s="121"/>
      <c r="T1174" s="386"/>
      <c r="U1174" s="217"/>
      <c r="V1174" s="815"/>
      <c r="W1174" s="217"/>
      <c r="X1174" s="814"/>
      <c r="Y1174" s="210"/>
    </row>
    <row r="1175">
      <c r="A1175" s="451">
        <v>44028.0</v>
      </c>
      <c r="B1175" s="1260" t="s">
        <v>505</v>
      </c>
      <c r="C1175" s="1260" t="s">
        <v>5403</v>
      </c>
      <c r="D1175" s="211"/>
      <c r="E1175" s="217">
        <v>1.0</v>
      </c>
      <c r="F1175" s="211"/>
      <c r="G1175" s="217"/>
      <c r="H1175" s="211"/>
      <c r="I1175" s="211"/>
      <c r="J1175" s="211"/>
      <c r="K1175" s="211"/>
      <c r="L1175" s="211"/>
      <c r="M1175" s="211"/>
      <c r="N1175" s="211"/>
      <c r="O1175" s="211"/>
      <c r="P1175" s="211"/>
      <c r="Q1175" s="211"/>
      <c r="R1175" s="776"/>
      <c r="S1175" s="121" t="s">
        <v>28</v>
      </c>
      <c r="T1175" s="386" t="s">
        <v>69</v>
      </c>
      <c r="U1175" s="217">
        <v>1.0</v>
      </c>
      <c r="V1175" s="815" t="s">
        <v>55</v>
      </c>
      <c r="W1175" s="217" t="s">
        <v>77</v>
      </c>
      <c r="X1175" s="814" t="s">
        <v>5404</v>
      </c>
      <c r="Y1175" s="210"/>
    </row>
    <row r="1176">
      <c r="A1176" s="451">
        <v>44028.0</v>
      </c>
      <c r="B1176" s="1260" t="s">
        <v>505</v>
      </c>
      <c r="C1176" s="1260" t="s">
        <v>5403</v>
      </c>
      <c r="D1176" s="211"/>
      <c r="E1176" s="211"/>
      <c r="F1176" s="211"/>
      <c r="G1176" s="217">
        <v>34.0</v>
      </c>
      <c r="H1176" s="211"/>
      <c r="I1176" s="211"/>
      <c r="J1176" s="211"/>
      <c r="K1176" s="211"/>
      <c r="L1176" s="211"/>
      <c r="M1176" s="211"/>
      <c r="N1176" s="211"/>
      <c r="O1176" s="211"/>
      <c r="P1176" s="211"/>
      <c r="Q1176" s="211"/>
      <c r="R1176" s="776"/>
      <c r="S1176" s="121" t="s">
        <v>28</v>
      </c>
      <c r="T1176" s="386" t="s">
        <v>29</v>
      </c>
      <c r="U1176" s="217">
        <v>34.0</v>
      </c>
      <c r="V1176" s="815" t="s">
        <v>55</v>
      </c>
      <c r="W1176" s="217" t="s">
        <v>77</v>
      </c>
      <c r="X1176" s="814" t="s">
        <v>5404</v>
      </c>
      <c r="Y1176" s="210"/>
    </row>
    <row r="1177">
      <c r="A1177" s="211"/>
      <c r="B1177" s="1261"/>
      <c r="C1177" s="1261"/>
      <c r="D1177" s="211"/>
      <c r="E1177" s="211"/>
      <c r="F1177" s="211"/>
      <c r="G1177" s="211"/>
      <c r="H1177" s="211"/>
      <c r="I1177" s="211"/>
      <c r="J1177" s="211"/>
      <c r="K1177" s="211"/>
      <c r="L1177" s="211"/>
      <c r="M1177" s="211"/>
      <c r="N1177" s="211"/>
      <c r="O1177" s="211"/>
      <c r="P1177" s="211"/>
      <c r="Q1177" s="211"/>
      <c r="R1177" s="776"/>
      <c r="S1177" s="121"/>
      <c r="T1177" s="386"/>
      <c r="U1177" s="211"/>
      <c r="V1177" s="815"/>
      <c r="W1177" s="211"/>
      <c r="X1177" s="810"/>
      <c r="Y1177" s="210"/>
    </row>
    <row r="1178">
      <c r="A1178" s="652">
        <v>44028.0</v>
      </c>
      <c r="B1178" s="1463" t="s">
        <v>442</v>
      </c>
      <c r="C1178" s="1496" t="s">
        <v>5405</v>
      </c>
      <c r="D1178" s="947"/>
      <c r="E1178" s="1464">
        <v>3.0</v>
      </c>
      <c r="F1178" s="947"/>
      <c r="G1178" s="1465"/>
      <c r="H1178" s="947"/>
      <c r="I1178" s="947"/>
      <c r="J1178" s="947"/>
      <c r="K1178" s="947"/>
      <c r="L1178" s="947"/>
      <c r="M1178" s="947"/>
      <c r="N1178" s="947"/>
      <c r="O1178" s="947"/>
      <c r="P1178" s="947"/>
      <c r="Q1178" s="947"/>
      <c r="R1178" s="776"/>
      <c r="S1178" s="121" t="s">
        <v>28</v>
      </c>
      <c r="T1178" s="463" t="s">
        <v>69</v>
      </c>
      <c r="U1178" s="723">
        <v>3.0</v>
      </c>
      <c r="V1178" s="949" t="s">
        <v>116</v>
      </c>
      <c r="W1178" s="1465" t="s">
        <v>1917</v>
      </c>
      <c r="X1178" s="1487" t="s">
        <v>5406</v>
      </c>
      <c r="Y1178" s="947"/>
    </row>
    <row r="1179">
      <c r="A1179" s="451">
        <v>44028.0</v>
      </c>
      <c r="B1179" s="1260" t="s">
        <v>442</v>
      </c>
      <c r="C1179" s="1457" t="s">
        <v>5405</v>
      </c>
      <c r="D1179" s="211"/>
      <c r="E1179" s="211"/>
      <c r="F1179" s="211"/>
      <c r="G1179" s="217">
        <v>38.0</v>
      </c>
      <c r="H1179" s="211"/>
      <c r="I1179" s="211"/>
      <c r="J1179" s="211"/>
      <c r="K1179" s="211"/>
      <c r="L1179" s="211"/>
      <c r="M1179" s="211"/>
      <c r="N1179" s="211"/>
      <c r="O1179" s="211"/>
      <c r="P1179" s="211"/>
      <c r="Q1179" s="211"/>
      <c r="R1179" s="776"/>
      <c r="S1179" s="121" t="s">
        <v>28</v>
      </c>
      <c r="T1179" s="386" t="s">
        <v>51</v>
      </c>
      <c r="U1179" s="217">
        <v>32.0</v>
      </c>
      <c r="V1179" s="811" t="s">
        <v>116</v>
      </c>
      <c r="W1179" s="217" t="s">
        <v>1917</v>
      </c>
      <c r="X1179" s="814" t="s">
        <v>5406</v>
      </c>
      <c r="Y1179" s="210"/>
    </row>
    <row r="1180">
      <c r="A1180" s="451">
        <v>44028.0</v>
      </c>
      <c r="B1180" s="1260" t="s">
        <v>442</v>
      </c>
      <c r="C1180" s="1457" t="s">
        <v>5405</v>
      </c>
      <c r="D1180" s="211"/>
      <c r="E1180" s="211"/>
      <c r="F1180" s="211"/>
      <c r="G1180" s="211"/>
      <c r="H1180" s="211"/>
      <c r="I1180" s="211"/>
      <c r="J1180" s="211"/>
      <c r="K1180" s="211"/>
      <c r="L1180" s="211"/>
      <c r="M1180" s="211"/>
      <c r="N1180" s="211"/>
      <c r="O1180" s="211"/>
      <c r="P1180" s="211"/>
      <c r="Q1180" s="211"/>
      <c r="R1180" s="776"/>
      <c r="S1180" s="121" t="s">
        <v>28</v>
      </c>
      <c r="T1180" s="386" t="s">
        <v>51</v>
      </c>
      <c r="U1180" s="217">
        <v>6.0</v>
      </c>
      <c r="V1180" s="811" t="s">
        <v>31</v>
      </c>
      <c r="W1180" s="217" t="s">
        <v>1917</v>
      </c>
      <c r="X1180" s="814" t="s">
        <v>5406</v>
      </c>
      <c r="Y1180" s="210"/>
    </row>
    <row r="1181">
      <c r="A1181" s="451"/>
      <c r="B1181" s="1260"/>
      <c r="C1181" s="1457"/>
      <c r="D1181" s="211"/>
      <c r="E1181" s="211"/>
      <c r="F1181" s="211"/>
      <c r="G1181" s="211"/>
      <c r="H1181" s="211"/>
      <c r="I1181" s="211"/>
      <c r="J1181" s="211"/>
      <c r="K1181" s="211"/>
      <c r="L1181" s="211"/>
      <c r="M1181" s="211"/>
      <c r="N1181" s="211"/>
      <c r="O1181" s="211"/>
      <c r="P1181" s="211"/>
      <c r="Q1181" s="211"/>
      <c r="R1181" s="776"/>
      <c r="S1181" s="121"/>
      <c r="T1181" s="386"/>
      <c r="U1181" s="217"/>
      <c r="V1181" s="815"/>
      <c r="W1181" s="217"/>
      <c r="X1181" s="814"/>
      <c r="Y1181" s="210"/>
    </row>
    <row r="1182">
      <c r="A1182" s="451">
        <v>44028.0</v>
      </c>
      <c r="B1182" s="1260" t="s">
        <v>99</v>
      </c>
      <c r="C1182" s="1397" t="s">
        <v>5407</v>
      </c>
      <c r="D1182" s="211"/>
      <c r="E1182" s="211"/>
      <c r="F1182" s="217">
        <v>8.0</v>
      </c>
      <c r="G1182" s="211"/>
      <c r="H1182" s="211"/>
      <c r="I1182" s="211"/>
      <c r="J1182" s="211"/>
      <c r="K1182" s="211"/>
      <c r="L1182" s="211"/>
      <c r="M1182" s="211"/>
      <c r="N1182" s="211"/>
      <c r="O1182" s="211"/>
      <c r="P1182" s="211"/>
      <c r="Q1182" s="211"/>
      <c r="R1182" s="776"/>
      <c r="S1182" s="121" t="s">
        <v>28</v>
      </c>
      <c r="T1182" s="386" t="s">
        <v>29</v>
      </c>
      <c r="U1182" s="217">
        <v>8.0</v>
      </c>
      <c r="V1182" s="815" t="s">
        <v>4777</v>
      </c>
      <c r="W1182" s="217" t="s">
        <v>1917</v>
      </c>
      <c r="X1182" s="814" t="s">
        <v>5408</v>
      </c>
      <c r="Y1182" s="210"/>
    </row>
    <row r="1183">
      <c r="A1183" s="451">
        <v>44028.0</v>
      </c>
      <c r="B1183" s="1260" t="s">
        <v>99</v>
      </c>
      <c r="C1183" s="1260" t="s">
        <v>5409</v>
      </c>
      <c r="D1183" s="211"/>
      <c r="E1183" s="211"/>
      <c r="F1183" s="217">
        <v>19.0</v>
      </c>
      <c r="G1183" s="211"/>
      <c r="H1183" s="211"/>
      <c r="I1183" s="211"/>
      <c r="J1183" s="211"/>
      <c r="K1183" s="211"/>
      <c r="L1183" s="211"/>
      <c r="M1183" s="211"/>
      <c r="N1183" s="211"/>
      <c r="O1183" s="211"/>
      <c r="P1183" s="211"/>
      <c r="Q1183" s="211"/>
      <c r="R1183" s="776"/>
      <c r="S1183" s="121" t="s">
        <v>28</v>
      </c>
      <c r="T1183" s="386" t="s">
        <v>29</v>
      </c>
      <c r="U1183" s="217">
        <v>19.0</v>
      </c>
      <c r="V1183" s="811" t="s">
        <v>62</v>
      </c>
      <c r="W1183" s="217" t="s">
        <v>1917</v>
      </c>
      <c r="X1183" s="814" t="s">
        <v>5410</v>
      </c>
      <c r="Y1183" s="210"/>
    </row>
    <row r="1184">
      <c r="A1184" s="451">
        <v>44028.0</v>
      </c>
      <c r="B1184" s="1260" t="s">
        <v>99</v>
      </c>
      <c r="C1184" s="1260" t="s">
        <v>5409</v>
      </c>
      <c r="D1184" s="211"/>
      <c r="E1184" s="211"/>
      <c r="F1184" s="217"/>
      <c r="G1184" s="211"/>
      <c r="H1184" s="211"/>
      <c r="I1184" s="211"/>
      <c r="J1184" s="211"/>
      <c r="K1184" s="217">
        <v>1.0</v>
      </c>
      <c r="L1184" s="211"/>
      <c r="M1184" s="211"/>
      <c r="N1184" s="211"/>
      <c r="O1184" s="211"/>
      <c r="P1184" s="211"/>
      <c r="Q1184" s="211"/>
      <c r="R1184" s="776"/>
      <c r="S1184" s="121" t="s">
        <v>28</v>
      </c>
      <c r="T1184" s="386" t="s">
        <v>38</v>
      </c>
      <c r="U1184" s="217">
        <v>1.0</v>
      </c>
      <c r="V1184" s="815" t="s">
        <v>77</v>
      </c>
      <c r="W1184" s="217"/>
      <c r="X1184" s="814"/>
      <c r="Y1184" s="210"/>
    </row>
    <row r="1185">
      <c r="A1185" s="451">
        <v>44028.0</v>
      </c>
      <c r="B1185" s="1260" t="s">
        <v>99</v>
      </c>
      <c r="C1185" s="1260" t="s">
        <v>5411</v>
      </c>
      <c r="D1185" s="211"/>
      <c r="E1185" s="211"/>
      <c r="F1185" s="211"/>
      <c r="G1185" s="211"/>
      <c r="H1185" s="211"/>
      <c r="I1185" s="211"/>
      <c r="J1185" s="211"/>
      <c r="K1185" s="211"/>
      <c r="L1185" s="211"/>
      <c r="M1185" s="211"/>
      <c r="N1185" s="211"/>
      <c r="O1185" s="211"/>
      <c r="P1185" s="217">
        <v>1.0</v>
      </c>
      <c r="Q1185" s="211"/>
      <c r="R1185" s="776"/>
      <c r="S1185" s="121" t="s">
        <v>28</v>
      </c>
      <c r="T1185" s="386" t="s">
        <v>125</v>
      </c>
      <c r="U1185" s="217">
        <v>1.0</v>
      </c>
      <c r="V1185" s="815" t="s">
        <v>4798</v>
      </c>
      <c r="W1185" s="211"/>
      <c r="X1185" s="814" t="s">
        <v>5412</v>
      </c>
      <c r="Y1185" s="210"/>
    </row>
    <row r="1186">
      <c r="A1186" s="211"/>
      <c r="B1186" s="1261"/>
      <c r="C1186" s="1261"/>
      <c r="D1186" s="211"/>
      <c r="E1186" s="211"/>
      <c r="F1186" s="211"/>
      <c r="G1186" s="211"/>
      <c r="H1186" s="211"/>
      <c r="I1186" s="211"/>
      <c r="J1186" s="211"/>
      <c r="K1186" s="211"/>
      <c r="L1186" s="211"/>
      <c r="M1186" s="211"/>
      <c r="N1186" s="211"/>
      <c r="O1186" s="211"/>
      <c r="P1186" s="211"/>
      <c r="Q1186" s="211"/>
      <c r="R1186" s="776"/>
      <c r="S1186" s="121"/>
      <c r="T1186" s="386"/>
      <c r="U1186" s="211"/>
      <c r="V1186" s="815"/>
      <c r="W1186" s="211"/>
      <c r="X1186" s="810"/>
      <c r="Y1186" s="210"/>
    </row>
    <row r="1187">
      <c r="A1187" s="451">
        <v>44028.0</v>
      </c>
      <c r="B1187" s="1260" t="s">
        <v>152</v>
      </c>
      <c r="C1187" s="1315" t="s">
        <v>5413</v>
      </c>
      <c r="D1187" s="211"/>
      <c r="E1187" s="211"/>
      <c r="F1187" s="217">
        <v>18.0</v>
      </c>
      <c r="G1187" s="211"/>
      <c r="H1187" s="211"/>
      <c r="I1187" s="211"/>
      <c r="J1187" s="211"/>
      <c r="K1187" s="211"/>
      <c r="L1187" s="211"/>
      <c r="M1187" s="211"/>
      <c r="N1187" s="211"/>
      <c r="O1187" s="211"/>
      <c r="P1187" s="211"/>
      <c r="Q1187" s="211"/>
      <c r="R1187" s="817" t="s">
        <v>2044</v>
      </c>
      <c r="S1187" s="121" t="s">
        <v>28</v>
      </c>
      <c r="T1187" s="386" t="s">
        <v>51</v>
      </c>
      <c r="U1187" s="217">
        <v>18.0</v>
      </c>
      <c r="V1187" s="811" t="s">
        <v>1930</v>
      </c>
      <c r="W1187" s="217" t="s">
        <v>1917</v>
      </c>
      <c r="X1187" s="814" t="s">
        <v>5414</v>
      </c>
      <c r="Y1187" s="210"/>
    </row>
    <row r="1188">
      <c r="A1188" s="451">
        <v>44028.0</v>
      </c>
      <c r="B1188" s="1260" t="s">
        <v>152</v>
      </c>
      <c r="C1188" s="1315" t="s">
        <v>5413</v>
      </c>
      <c r="D1188" s="211"/>
      <c r="E1188" s="211"/>
      <c r="F1188" s="217"/>
      <c r="G1188" s="211"/>
      <c r="H1188" s="211"/>
      <c r="I1188" s="211"/>
      <c r="J1188" s="217">
        <v>2.0</v>
      </c>
      <c r="K1188" s="211"/>
      <c r="L1188" s="211"/>
      <c r="M1188" s="211"/>
      <c r="N1188" s="211"/>
      <c r="O1188" s="211"/>
      <c r="P1188" s="211"/>
      <c r="Q1188" s="211"/>
      <c r="R1188" s="776"/>
      <c r="S1188" s="121" t="s">
        <v>28</v>
      </c>
      <c r="T1188" s="386" t="s">
        <v>157</v>
      </c>
      <c r="U1188" s="217">
        <v>2.0</v>
      </c>
      <c r="V1188" s="811" t="s">
        <v>1912</v>
      </c>
      <c r="W1188" s="217" t="s">
        <v>1917</v>
      </c>
      <c r="X1188" s="814"/>
      <c r="Y1188" s="210"/>
    </row>
    <row r="1189">
      <c r="A1189" s="451">
        <v>44028.0</v>
      </c>
      <c r="B1189" s="1260" t="s">
        <v>152</v>
      </c>
      <c r="C1189" s="1315" t="s">
        <v>5413</v>
      </c>
      <c r="D1189" s="211"/>
      <c r="E1189" s="211"/>
      <c r="F1189" s="217"/>
      <c r="G1189" s="211"/>
      <c r="H1189" s="211"/>
      <c r="I1189" s="211"/>
      <c r="J1189" s="217"/>
      <c r="K1189" s="211"/>
      <c r="L1189" s="211"/>
      <c r="M1189" s="211"/>
      <c r="N1189" s="211"/>
      <c r="O1189" s="211"/>
      <c r="P1189" s="211"/>
      <c r="Q1189" s="217">
        <v>13.0</v>
      </c>
      <c r="R1189" s="776"/>
      <c r="S1189" s="121" t="s">
        <v>28</v>
      </c>
      <c r="T1189" s="386" t="s">
        <v>23</v>
      </c>
      <c r="U1189" s="217">
        <v>13.0</v>
      </c>
      <c r="V1189" s="815" t="s">
        <v>44</v>
      </c>
      <c r="W1189" s="217"/>
      <c r="X1189" s="814"/>
      <c r="Y1189" s="210"/>
    </row>
    <row r="1190">
      <c r="A1190" s="451"/>
      <c r="B1190" s="1260"/>
      <c r="C1190" s="1315"/>
      <c r="D1190" s="211"/>
      <c r="E1190" s="211"/>
      <c r="F1190" s="217"/>
      <c r="G1190" s="211"/>
      <c r="H1190" s="211"/>
      <c r="I1190" s="211"/>
      <c r="J1190" s="217"/>
      <c r="K1190" s="211"/>
      <c r="L1190" s="211"/>
      <c r="M1190" s="211"/>
      <c r="N1190" s="211"/>
      <c r="O1190" s="211"/>
      <c r="P1190" s="211"/>
      <c r="Q1190" s="211"/>
      <c r="R1190" s="776"/>
      <c r="S1190" s="121"/>
      <c r="T1190" s="386"/>
      <c r="U1190" s="217"/>
      <c r="V1190" s="815"/>
      <c r="W1190" s="217"/>
      <c r="X1190" s="814"/>
      <c r="Y1190" s="210"/>
    </row>
    <row r="1191">
      <c r="A1191" s="451">
        <v>44028.0</v>
      </c>
      <c r="B1191" s="1260" t="s">
        <v>1932</v>
      </c>
      <c r="C1191" s="1260" t="s">
        <v>5415</v>
      </c>
      <c r="D1191" s="211"/>
      <c r="E1191" s="217">
        <v>3.0</v>
      </c>
      <c r="F1191" s="211"/>
      <c r="G1191" s="211"/>
      <c r="H1191" s="211"/>
      <c r="I1191" s="211"/>
      <c r="J1191" s="211"/>
      <c r="K1191" s="211"/>
      <c r="L1191" s="211"/>
      <c r="M1191" s="211"/>
      <c r="N1191" s="211"/>
      <c r="O1191" s="211"/>
      <c r="P1191" s="211"/>
      <c r="Q1191" s="211"/>
      <c r="R1191" s="1377"/>
      <c r="S1191" s="121" t="s">
        <v>28</v>
      </c>
      <c r="T1191" s="386" t="s">
        <v>69</v>
      </c>
      <c r="U1191" s="217">
        <v>3.0</v>
      </c>
      <c r="V1191" s="811" t="s">
        <v>1912</v>
      </c>
      <c r="W1191" s="217" t="s">
        <v>1917</v>
      </c>
      <c r="X1191" s="814" t="s">
        <v>5416</v>
      </c>
      <c r="Y1191" s="210"/>
    </row>
    <row r="1192">
      <c r="A1192" s="451">
        <v>44028.0</v>
      </c>
      <c r="B1192" s="1260" t="s">
        <v>1932</v>
      </c>
      <c r="C1192" s="1260" t="s">
        <v>5417</v>
      </c>
      <c r="D1192" s="211"/>
      <c r="E1192" s="211"/>
      <c r="F1192" s="211"/>
      <c r="G1192" s="217">
        <v>39.0</v>
      </c>
      <c r="H1192" s="211"/>
      <c r="I1192" s="211"/>
      <c r="J1192" s="211"/>
      <c r="K1192" s="211"/>
      <c r="L1192" s="211"/>
      <c r="M1192" s="211"/>
      <c r="N1192" s="211"/>
      <c r="O1192" s="211"/>
      <c r="P1192" s="211"/>
      <c r="Q1192" s="211"/>
      <c r="R1192" s="1377"/>
      <c r="S1192" s="121" t="s">
        <v>28</v>
      </c>
      <c r="T1192" s="386" t="s">
        <v>51</v>
      </c>
      <c r="U1192" s="217">
        <v>39.0</v>
      </c>
      <c r="V1192" s="811" t="s">
        <v>1912</v>
      </c>
      <c r="W1192" s="217" t="s">
        <v>1917</v>
      </c>
      <c r="X1192" s="814" t="s">
        <v>5418</v>
      </c>
      <c r="Y1192" s="210"/>
    </row>
    <row r="1193">
      <c r="A1193" s="451">
        <v>44028.0</v>
      </c>
      <c r="B1193" s="1260" t="s">
        <v>1932</v>
      </c>
      <c r="C1193" s="1260" t="s">
        <v>5419</v>
      </c>
      <c r="D1193" s="211"/>
      <c r="E1193" s="211"/>
      <c r="F1193" s="211"/>
      <c r="G1193" s="217">
        <v>38.0</v>
      </c>
      <c r="H1193" s="211"/>
      <c r="I1193" s="211"/>
      <c r="J1193" s="211"/>
      <c r="K1193" s="211"/>
      <c r="L1193" s="211"/>
      <c r="M1193" s="211"/>
      <c r="N1193" s="211"/>
      <c r="O1193" s="211"/>
      <c r="P1193" s="211"/>
      <c r="Q1193" s="211"/>
      <c r="R1193" s="1377"/>
      <c r="S1193" s="121" t="s">
        <v>28</v>
      </c>
      <c r="T1193" s="386" t="s">
        <v>51</v>
      </c>
      <c r="U1193" s="217">
        <v>38.0</v>
      </c>
      <c r="V1193" s="815" t="s">
        <v>3136</v>
      </c>
      <c r="W1193" s="217" t="s">
        <v>77</v>
      </c>
      <c r="X1193" s="814" t="s">
        <v>5420</v>
      </c>
      <c r="Y1193" s="210"/>
    </row>
    <row r="1194">
      <c r="A1194" s="451">
        <v>44028.0</v>
      </c>
      <c r="B1194" s="1260" t="s">
        <v>1932</v>
      </c>
      <c r="C1194" s="1260" t="s">
        <v>5421</v>
      </c>
      <c r="D1194" s="211"/>
      <c r="E1194" s="211"/>
      <c r="F1194" s="211"/>
      <c r="G1194" s="217">
        <v>4.0</v>
      </c>
      <c r="H1194" s="211"/>
      <c r="I1194" s="211"/>
      <c r="J1194" s="211"/>
      <c r="K1194" s="211"/>
      <c r="L1194" s="211"/>
      <c r="M1194" s="211"/>
      <c r="N1194" s="211"/>
      <c r="O1194" s="211"/>
      <c r="P1194" s="211"/>
      <c r="Q1194" s="211"/>
      <c r="R1194" s="1377"/>
      <c r="S1194" s="121" t="s">
        <v>28</v>
      </c>
      <c r="T1194" s="386" t="s">
        <v>51</v>
      </c>
      <c r="U1194" s="217">
        <v>4.0</v>
      </c>
      <c r="V1194" s="815" t="s">
        <v>3136</v>
      </c>
      <c r="W1194" s="217" t="s">
        <v>77</v>
      </c>
      <c r="X1194" s="814" t="s">
        <v>5422</v>
      </c>
      <c r="Y1194" s="210"/>
    </row>
    <row r="1195">
      <c r="A1195" s="451">
        <v>44028.0</v>
      </c>
      <c r="B1195" s="1260" t="s">
        <v>1932</v>
      </c>
      <c r="C1195" s="1260" t="s">
        <v>5423</v>
      </c>
      <c r="D1195" s="211"/>
      <c r="E1195" s="211"/>
      <c r="F1195" s="211"/>
      <c r="G1195" s="217">
        <v>31.0</v>
      </c>
      <c r="H1195" s="211"/>
      <c r="I1195" s="211"/>
      <c r="J1195" s="211"/>
      <c r="K1195" s="211"/>
      <c r="L1195" s="211"/>
      <c r="M1195" s="211"/>
      <c r="N1195" s="211"/>
      <c r="O1195" s="211"/>
      <c r="P1195" s="211"/>
      <c r="Q1195" s="211"/>
      <c r="R1195" s="1377"/>
      <c r="S1195" s="121" t="s">
        <v>28</v>
      </c>
      <c r="T1195" s="386" t="s">
        <v>51</v>
      </c>
      <c r="U1195" s="217">
        <v>31.0</v>
      </c>
      <c r="V1195" s="811" t="s">
        <v>31</v>
      </c>
      <c r="W1195" s="217" t="s">
        <v>1917</v>
      </c>
      <c r="X1195" s="814" t="s">
        <v>5424</v>
      </c>
      <c r="Y1195" s="210"/>
    </row>
    <row r="1196">
      <c r="A1196" s="451">
        <v>44028.0</v>
      </c>
      <c r="B1196" s="1260" t="s">
        <v>1932</v>
      </c>
      <c r="C1196" s="1260" t="s">
        <v>5425</v>
      </c>
      <c r="D1196" s="211"/>
      <c r="E1196" s="217">
        <v>4.0</v>
      </c>
      <c r="F1196" s="211"/>
      <c r="G1196" s="217"/>
      <c r="H1196" s="211"/>
      <c r="I1196" s="211"/>
      <c r="J1196" s="211"/>
      <c r="K1196" s="211"/>
      <c r="L1196" s="211"/>
      <c r="M1196" s="211"/>
      <c r="N1196" s="211"/>
      <c r="O1196" s="211"/>
      <c r="P1196" s="211"/>
      <c r="Q1196" s="211"/>
      <c r="R1196" s="1377"/>
      <c r="S1196" s="121" t="s">
        <v>28</v>
      </c>
      <c r="T1196" s="386" t="s">
        <v>69</v>
      </c>
      <c r="U1196" s="217">
        <v>4.0</v>
      </c>
      <c r="V1196" s="811" t="s">
        <v>31</v>
      </c>
      <c r="W1196" s="217" t="s">
        <v>1917</v>
      </c>
      <c r="X1196" s="1395" t="s">
        <v>5426</v>
      </c>
      <c r="Y1196" s="210"/>
    </row>
    <row r="1197">
      <c r="A1197" s="451">
        <v>44028.0</v>
      </c>
      <c r="B1197" s="1260" t="s">
        <v>1932</v>
      </c>
      <c r="C1197" s="1260" t="s">
        <v>5425</v>
      </c>
      <c r="D1197" s="211"/>
      <c r="E1197" s="211"/>
      <c r="F1197" s="211"/>
      <c r="G1197" s="217">
        <v>11.0</v>
      </c>
      <c r="H1197" s="211"/>
      <c r="I1197" s="211"/>
      <c r="J1197" s="211"/>
      <c r="K1197" s="211"/>
      <c r="L1197" s="211"/>
      <c r="M1197" s="211"/>
      <c r="N1197" s="211"/>
      <c r="O1197" s="211"/>
      <c r="P1197" s="211"/>
      <c r="Q1197" s="211"/>
      <c r="R1197" s="1377"/>
      <c r="S1197" s="121" t="s">
        <v>28</v>
      </c>
      <c r="T1197" s="386" t="s">
        <v>51</v>
      </c>
      <c r="U1197" s="217">
        <v>11.0</v>
      </c>
      <c r="V1197" s="811" t="s">
        <v>31</v>
      </c>
      <c r="W1197" s="217" t="s">
        <v>1917</v>
      </c>
      <c r="X1197" s="1395" t="s">
        <v>5426</v>
      </c>
      <c r="Y1197" s="210"/>
    </row>
    <row r="1198">
      <c r="A1198" s="451">
        <v>44028.0</v>
      </c>
      <c r="B1198" s="1260" t="s">
        <v>1932</v>
      </c>
      <c r="C1198" s="1260" t="s">
        <v>5427</v>
      </c>
      <c r="D1198" s="211"/>
      <c r="E1198" s="211"/>
      <c r="F1198" s="211"/>
      <c r="G1198" s="211"/>
      <c r="H1198" s="211"/>
      <c r="I1198" s="211"/>
      <c r="J1198" s="211"/>
      <c r="K1198" s="211"/>
      <c r="L1198" s="211"/>
      <c r="M1198" s="211"/>
      <c r="N1198" s="217">
        <v>1.0</v>
      </c>
      <c r="O1198" s="211"/>
      <c r="P1198" s="211"/>
      <c r="Q1198" s="211"/>
      <c r="R1198" s="817"/>
      <c r="S1198" s="121" t="s">
        <v>28</v>
      </c>
      <c r="T1198" s="386" t="s">
        <v>58</v>
      </c>
      <c r="U1198" s="217">
        <v>1.0</v>
      </c>
      <c r="V1198" s="815" t="s">
        <v>77</v>
      </c>
      <c r="W1198" s="211"/>
      <c r="X1198" s="814" t="s">
        <v>5428</v>
      </c>
      <c r="Y1198" s="210"/>
    </row>
    <row r="1199">
      <c r="A1199" s="211"/>
      <c r="B1199" s="1261"/>
      <c r="C1199" s="1261"/>
      <c r="D1199" s="211"/>
      <c r="E1199" s="211"/>
      <c r="F1199" s="211"/>
      <c r="G1199" s="211"/>
      <c r="H1199" s="211"/>
      <c r="I1199" s="211"/>
      <c r="J1199" s="211"/>
      <c r="K1199" s="211"/>
      <c r="L1199" s="211"/>
      <c r="M1199" s="211"/>
      <c r="N1199" s="211"/>
      <c r="O1199" s="211"/>
      <c r="P1199" s="211"/>
      <c r="Q1199" s="211"/>
      <c r="R1199" s="776"/>
      <c r="S1199" s="121"/>
      <c r="T1199" s="386"/>
      <c r="U1199" s="211"/>
      <c r="V1199" s="815"/>
      <c r="W1199" s="211"/>
      <c r="X1199" s="810"/>
      <c r="Y1199" s="210"/>
    </row>
    <row r="1200">
      <c r="A1200" s="451">
        <v>44028.0</v>
      </c>
      <c r="B1200" s="1260" t="s">
        <v>447</v>
      </c>
      <c r="C1200" s="1260" t="s">
        <v>46</v>
      </c>
      <c r="D1200" s="211"/>
      <c r="E1200" s="211"/>
      <c r="F1200" s="217">
        <v>39.0</v>
      </c>
      <c r="G1200" s="211"/>
      <c r="H1200" s="211"/>
      <c r="I1200" s="211"/>
      <c r="J1200" s="211"/>
      <c r="K1200" s="211"/>
      <c r="L1200" s="211"/>
      <c r="M1200" s="211"/>
      <c r="N1200" s="211"/>
      <c r="O1200" s="211"/>
      <c r="P1200" s="211"/>
      <c r="Q1200" s="211"/>
      <c r="R1200" s="817"/>
      <c r="S1200" s="121" t="s">
        <v>28</v>
      </c>
      <c r="T1200" s="386" t="s">
        <v>29</v>
      </c>
      <c r="U1200" s="217">
        <v>34.0</v>
      </c>
      <c r="V1200" s="445" t="s">
        <v>5429</v>
      </c>
      <c r="W1200" s="217" t="s">
        <v>1917</v>
      </c>
      <c r="X1200" s="814" t="s">
        <v>5430</v>
      </c>
      <c r="Y1200" s="210"/>
    </row>
    <row r="1201">
      <c r="A1201" s="451">
        <v>44028.0</v>
      </c>
      <c r="B1201" s="1260" t="s">
        <v>447</v>
      </c>
      <c r="C1201" s="1260" t="s">
        <v>46</v>
      </c>
      <c r="D1201" s="211"/>
      <c r="E1201" s="211"/>
      <c r="F1201" s="211"/>
      <c r="G1201" s="211"/>
      <c r="H1201" s="211"/>
      <c r="I1201" s="211"/>
      <c r="J1201" s="211"/>
      <c r="K1201" s="211"/>
      <c r="L1201" s="211"/>
      <c r="M1201" s="211"/>
      <c r="N1201" s="211"/>
      <c r="O1201" s="211"/>
      <c r="P1201" s="211"/>
      <c r="Q1201" s="211"/>
      <c r="R1201" s="817"/>
      <c r="S1201" s="121" t="s">
        <v>28</v>
      </c>
      <c r="T1201" s="386" t="s">
        <v>29</v>
      </c>
      <c r="U1201" s="217">
        <v>5.0</v>
      </c>
      <c r="V1201" s="445" t="s">
        <v>5431</v>
      </c>
      <c r="W1201" s="217" t="s">
        <v>1917</v>
      </c>
      <c r="X1201" s="814"/>
      <c r="Y1201" s="210"/>
    </row>
    <row r="1202">
      <c r="A1202" s="451">
        <v>44028.0</v>
      </c>
      <c r="B1202" s="1260" t="s">
        <v>447</v>
      </c>
      <c r="C1202" s="1260" t="s">
        <v>98</v>
      </c>
      <c r="D1202" s="211"/>
      <c r="E1202" s="211"/>
      <c r="F1202" s="217">
        <v>41.0</v>
      </c>
      <c r="G1202" s="211"/>
      <c r="H1202" s="211"/>
      <c r="I1202" s="211"/>
      <c r="J1202" s="211"/>
      <c r="K1202" s="211"/>
      <c r="L1202" s="211"/>
      <c r="M1202" s="211"/>
      <c r="N1202" s="211"/>
      <c r="O1202" s="211"/>
      <c r="P1202" s="211"/>
      <c r="Q1202" s="211"/>
      <c r="R1202" s="817"/>
      <c r="S1202" s="121" t="s">
        <v>28</v>
      </c>
      <c r="T1202" s="386" t="s">
        <v>29</v>
      </c>
      <c r="U1202" s="217">
        <v>41.0</v>
      </c>
      <c r="V1202" s="815" t="s">
        <v>55</v>
      </c>
      <c r="W1202" s="217" t="s">
        <v>1917</v>
      </c>
      <c r="X1202" s="814" t="s">
        <v>5432</v>
      </c>
      <c r="Y1202" s="210"/>
    </row>
    <row r="1203">
      <c r="A1203" s="451">
        <v>44028.0</v>
      </c>
      <c r="B1203" s="1260" t="s">
        <v>447</v>
      </c>
      <c r="C1203" s="1260" t="s">
        <v>448</v>
      </c>
      <c r="D1203" s="211"/>
      <c r="E1203" s="211"/>
      <c r="F1203" s="217">
        <v>8.0</v>
      </c>
      <c r="G1203" s="211"/>
      <c r="H1203" s="211"/>
      <c r="I1203" s="211"/>
      <c r="J1203" s="211"/>
      <c r="K1203" s="211"/>
      <c r="L1203" s="211"/>
      <c r="M1203" s="211"/>
      <c r="N1203" s="211"/>
      <c r="O1203" s="211"/>
      <c r="P1203" s="211"/>
      <c r="Q1203" s="211"/>
      <c r="R1203" s="817"/>
      <c r="S1203" s="121" t="s">
        <v>28</v>
      </c>
      <c r="T1203" s="386" t="s">
        <v>29</v>
      </c>
      <c r="U1203" s="217">
        <v>8.0</v>
      </c>
      <c r="V1203" s="811" t="s">
        <v>1930</v>
      </c>
      <c r="W1203" s="217" t="s">
        <v>77</v>
      </c>
      <c r="X1203" s="814" t="s">
        <v>5433</v>
      </c>
      <c r="Y1203" s="210"/>
    </row>
    <row r="1204">
      <c r="A1204" s="451">
        <v>44028.0</v>
      </c>
      <c r="B1204" s="1260" t="s">
        <v>447</v>
      </c>
      <c r="C1204" s="1260" t="s">
        <v>761</v>
      </c>
      <c r="D1204" s="211"/>
      <c r="E1204" s="211"/>
      <c r="F1204" s="217">
        <v>52.0</v>
      </c>
      <c r="G1204" s="211"/>
      <c r="H1204" s="211"/>
      <c r="I1204" s="211"/>
      <c r="J1204" s="211"/>
      <c r="K1204" s="211"/>
      <c r="L1204" s="211"/>
      <c r="M1204" s="211"/>
      <c r="N1204" s="211"/>
      <c r="O1204" s="211"/>
      <c r="P1204" s="211"/>
      <c r="Q1204" s="211"/>
      <c r="R1204" s="817"/>
      <c r="S1204" s="121" t="s">
        <v>28</v>
      </c>
      <c r="T1204" s="386" t="s">
        <v>29</v>
      </c>
      <c r="U1204" s="217">
        <v>52.0</v>
      </c>
      <c r="V1204" s="811" t="s">
        <v>31</v>
      </c>
      <c r="W1204" s="217" t="s">
        <v>1917</v>
      </c>
      <c r="X1204" s="814" t="s">
        <v>5434</v>
      </c>
      <c r="Y1204" s="210"/>
    </row>
    <row r="1205">
      <c r="A1205" s="451">
        <v>44028.0</v>
      </c>
      <c r="B1205" s="1260" t="s">
        <v>447</v>
      </c>
      <c r="C1205" s="1260" t="s">
        <v>729</v>
      </c>
      <c r="D1205" s="211"/>
      <c r="E1205" s="211"/>
      <c r="F1205" s="217">
        <v>24.0</v>
      </c>
      <c r="G1205" s="211"/>
      <c r="H1205" s="211"/>
      <c r="I1205" s="211"/>
      <c r="J1205" s="211"/>
      <c r="K1205" s="211"/>
      <c r="L1205" s="211"/>
      <c r="M1205" s="211"/>
      <c r="N1205" s="211"/>
      <c r="O1205" s="211"/>
      <c r="P1205" s="211"/>
      <c r="Q1205" s="211"/>
      <c r="R1205" s="817"/>
      <c r="S1205" s="121" t="s">
        <v>28</v>
      </c>
      <c r="T1205" s="386" t="s">
        <v>29</v>
      </c>
      <c r="U1205" s="217">
        <v>24.0</v>
      </c>
      <c r="V1205" s="811" t="s">
        <v>1930</v>
      </c>
      <c r="W1205" s="217" t="s">
        <v>1917</v>
      </c>
      <c r="X1205" s="814" t="s">
        <v>5435</v>
      </c>
      <c r="Y1205" s="210"/>
    </row>
    <row r="1206">
      <c r="A1206" s="211"/>
      <c r="B1206" s="1261"/>
      <c r="C1206" s="1261"/>
      <c r="D1206" s="211"/>
      <c r="E1206" s="211"/>
      <c r="F1206" s="211"/>
      <c r="G1206" s="211"/>
      <c r="H1206" s="211"/>
      <c r="I1206" s="211"/>
      <c r="J1206" s="211"/>
      <c r="K1206" s="211"/>
      <c r="L1206" s="211"/>
      <c r="M1206" s="211"/>
      <c r="N1206" s="211"/>
      <c r="O1206" s="211"/>
      <c r="P1206" s="211"/>
      <c r="Q1206" s="211"/>
      <c r="R1206" s="776"/>
      <c r="S1206" s="121"/>
      <c r="T1206" s="386"/>
      <c r="U1206" s="211"/>
      <c r="V1206" s="815"/>
      <c r="W1206" s="211"/>
      <c r="X1206" s="810"/>
      <c r="Y1206" s="210"/>
    </row>
    <row r="1207">
      <c r="A1207" s="451">
        <v>44028.0</v>
      </c>
      <c r="B1207" s="1260" t="s">
        <v>105</v>
      </c>
      <c r="C1207" s="1260" t="s">
        <v>5436</v>
      </c>
      <c r="D1207" s="211"/>
      <c r="E1207" s="211"/>
      <c r="F1207" s="211"/>
      <c r="G1207" s="217">
        <v>36.0</v>
      </c>
      <c r="H1207" s="211"/>
      <c r="I1207" s="211"/>
      <c r="J1207" s="211"/>
      <c r="K1207" s="211"/>
      <c r="L1207" s="211"/>
      <c r="M1207" s="211"/>
      <c r="N1207" s="211"/>
      <c r="O1207" s="211"/>
      <c r="P1207" s="211"/>
      <c r="Q1207" s="211"/>
      <c r="R1207" s="817"/>
      <c r="S1207" s="121" t="s">
        <v>28</v>
      </c>
      <c r="T1207" s="386" t="s">
        <v>51</v>
      </c>
      <c r="U1207" s="217">
        <v>26.0</v>
      </c>
      <c r="V1207" s="815" t="s">
        <v>1940</v>
      </c>
      <c r="W1207" s="217" t="s">
        <v>77</v>
      </c>
      <c r="X1207" s="814" t="s">
        <v>5437</v>
      </c>
      <c r="Y1207" s="210"/>
    </row>
    <row r="1208">
      <c r="A1208" s="451">
        <v>44028.0</v>
      </c>
      <c r="B1208" s="1260" t="s">
        <v>105</v>
      </c>
      <c r="C1208" s="1260" t="s">
        <v>5436</v>
      </c>
      <c r="D1208" s="211"/>
      <c r="E1208" s="211"/>
      <c r="F1208" s="211"/>
      <c r="G1208" s="211"/>
      <c r="H1208" s="211"/>
      <c r="I1208" s="211"/>
      <c r="J1208" s="211"/>
      <c r="K1208" s="211"/>
      <c r="L1208" s="211"/>
      <c r="M1208" s="211"/>
      <c r="N1208" s="211"/>
      <c r="O1208" s="211"/>
      <c r="P1208" s="211"/>
      <c r="Q1208" s="211"/>
      <c r="R1208" s="817"/>
      <c r="S1208" s="121" t="s">
        <v>28</v>
      </c>
      <c r="T1208" s="386" t="s">
        <v>51</v>
      </c>
      <c r="U1208" s="217">
        <v>10.0</v>
      </c>
      <c r="V1208" s="811" t="s">
        <v>1986</v>
      </c>
      <c r="W1208" s="217" t="s">
        <v>77</v>
      </c>
      <c r="X1208" s="814" t="s">
        <v>5437</v>
      </c>
      <c r="Y1208" s="210"/>
    </row>
    <row r="1209">
      <c r="A1209" s="451"/>
      <c r="B1209" s="1260"/>
      <c r="C1209" s="1260"/>
      <c r="D1209" s="211"/>
      <c r="E1209" s="211"/>
      <c r="F1209" s="211"/>
      <c r="G1209" s="211"/>
      <c r="H1209" s="211"/>
      <c r="I1209" s="211"/>
      <c r="J1209" s="211"/>
      <c r="K1209" s="211"/>
      <c r="L1209" s="211"/>
      <c r="M1209" s="211"/>
      <c r="N1209" s="211"/>
      <c r="O1209" s="211"/>
      <c r="P1209" s="211"/>
      <c r="Q1209" s="211"/>
      <c r="R1209" s="817"/>
      <c r="S1209" s="121"/>
      <c r="T1209" s="386"/>
      <c r="U1209" s="217"/>
      <c r="V1209" s="815"/>
      <c r="W1209" s="217"/>
      <c r="X1209" s="814"/>
      <c r="Y1209" s="210"/>
    </row>
    <row r="1210">
      <c r="A1210" s="451">
        <v>44028.0</v>
      </c>
      <c r="B1210" s="1259" t="s">
        <v>4311</v>
      </c>
      <c r="C1210" s="1260" t="s">
        <v>5438</v>
      </c>
      <c r="D1210" s="211"/>
      <c r="E1210" s="211"/>
      <c r="F1210" s="217">
        <v>38.0</v>
      </c>
      <c r="G1210" s="211"/>
      <c r="H1210" s="211"/>
      <c r="I1210" s="211"/>
      <c r="J1210" s="211"/>
      <c r="K1210" s="211"/>
      <c r="L1210" s="211"/>
      <c r="M1210" s="211"/>
      <c r="N1210" s="211"/>
      <c r="O1210" s="211"/>
      <c r="P1210" s="211"/>
      <c r="Q1210" s="211"/>
      <c r="R1210" s="817"/>
      <c r="S1210" s="121" t="s">
        <v>28</v>
      </c>
      <c r="T1210" s="386" t="s">
        <v>29</v>
      </c>
      <c r="U1210" s="217">
        <v>38.0</v>
      </c>
      <c r="V1210" s="811" t="s">
        <v>62</v>
      </c>
      <c r="W1210" s="217" t="s">
        <v>1917</v>
      </c>
      <c r="X1210" s="814" t="s">
        <v>5439</v>
      </c>
      <c r="Y1210" s="210"/>
    </row>
    <row r="1211">
      <c r="A1211" s="211"/>
      <c r="B1211" s="1261"/>
      <c r="C1211" s="1261"/>
      <c r="D1211" s="211"/>
      <c r="E1211" s="211"/>
      <c r="F1211" s="211"/>
      <c r="G1211" s="211"/>
      <c r="H1211" s="211"/>
      <c r="I1211" s="211"/>
      <c r="J1211" s="211"/>
      <c r="K1211" s="211"/>
      <c r="L1211" s="211"/>
      <c r="M1211" s="211"/>
      <c r="N1211" s="211"/>
      <c r="O1211" s="211"/>
      <c r="P1211" s="211"/>
      <c r="Q1211" s="211"/>
      <c r="R1211" s="776"/>
      <c r="S1211" s="121"/>
      <c r="T1211" s="386"/>
      <c r="U1211" s="211"/>
      <c r="V1211" s="815"/>
      <c r="W1211" s="211"/>
      <c r="X1211" s="810"/>
      <c r="Y1211" s="210"/>
    </row>
    <row r="1212">
      <c r="A1212" s="451">
        <v>44028.0</v>
      </c>
      <c r="B1212" s="1260" t="s">
        <v>3619</v>
      </c>
      <c r="C1212" s="1260" t="s">
        <v>5440</v>
      </c>
      <c r="D1212" s="211"/>
      <c r="E1212" s="211"/>
      <c r="F1212" s="217">
        <v>39.0</v>
      </c>
      <c r="G1212" s="211"/>
      <c r="H1212" s="211"/>
      <c r="I1212" s="211"/>
      <c r="J1212" s="211"/>
      <c r="K1212" s="211"/>
      <c r="L1212" s="211"/>
      <c r="M1212" s="211"/>
      <c r="N1212" s="211"/>
      <c r="O1212" s="211"/>
      <c r="P1212" s="211"/>
      <c r="Q1212" s="211"/>
      <c r="R1212" s="776"/>
      <c r="S1212" s="121" t="s">
        <v>28</v>
      </c>
      <c r="T1212" s="386" t="s">
        <v>29</v>
      </c>
      <c r="U1212" s="217">
        <v>39.0</v>
      </c>
      <c r="V1212" s="811" t="s">
        <v>1912</v>
      </c>
      <c r="W1212" s="217" t="s">
        <v>1917</v>
      </c>
      <c r="X1212" s="814" t="s">
        <v>5441</v>
      </c>
      <c r="Y1212" s="210"/>
    </row>
    <row r="1213">
      <c r="A1213" s="451"/>
      <c r="B1213" s="1260"/>
      <c r="C1213" s="1260"/>
      <c r="D1213" s="211"/>
      <c r="E1213" s="211"/>
      <c r="F1213" s="211"/>
      <c r="G1213" s="211"/>
      <c r="H1213" s="211"/>
      <c r="I1213" s="211"/>
      <c r="J1213" s="211"/>
      <c r="K1213" s="211"/>
      <c r="L1213" s="211"/>
      <c r="M1213" s="211"/>
      <c r="N1213" s="211"/>
      <c r="O1213" s="211"/>
      <c r="P1213" s="211"/>
      <c r="Q1213" s="211"/>
      <c r="R1213" s="776"/>
      <c r="S1213" s="121"/>
      <c r="T1213" s="386"/>
      <c r="U1213" s="211"/>
      <c r="V1213" s="815"/>
      <c r="W1213" s="211"/>
      <c r="X1213" s="814"/>
      <c r="Y1213" s="210"/>
    </row>
    <row r="1214">
      <c r="A1214" s="211"/>
      <c r="B1214" s="1261"/>
      <c r="C1214" s="1261"/>
      <c r="D1214" s="211"/>
      <c r="E1214" s="211"/>
      <c r="F1214" s="211"/>
      <c r="G1214" s="211"/>
      <c r="H1214" s="211"/>
      <c r="I1214" s="211"/>
      <c r="J1214" s="211"/>
      <c r="K1214" s="211"/>
      <c r="L1214" s="211"/>
      <c r="M1214" s="211"/>
      <c r="N1214" s="211"/>
      <c r="O1214" s="211"/>
      <c r="P1214" s="211"/>
      <c r="Q1214" s="211"/>
      <c r="R1214" s="776"/>
      <c r="S1214" s="121"/>
      <c r="T1214" s="386"/>
      <c r="U1214" s="211"/>
      <c r="V1214" s="815"/>
      <c r="W1214" s="211"/>
      <c r="X1214" s="810"/>
      <c r="Y1214" s="210"/>
    </row>
    <row r="1215">
      <c r="A1215" s="451">
        <v>44028.0</v>
      </c>
      <c r="B1215" s="428" t="s">
        <v>4289</v>
      </c>
      <c r="C1215" s="1260" t="s">
        <v>5442</v>
      </c>
      <c r="D1215" s="211"/>
      <c r="E1215" s="211"/>
      <c r="F1215" s="211"/>
      <c r="G1215" s="217">
        <v>24.0</v>
      </c>
      <c r="H1215" s="211"/>
      <c r="I1215" s="211"/>
      <c r="J1215" s="211"/>
      <c r="K1215" s="211"/>
      <c r="L1215" s="211"/>
      <c r="M1215" s="211"/>
      <c r="N1215" s="211"/>
      <c r="O1215" s="211"/>
      <c r="P1215" s="211"/>
      <c r="Q1215" s="211"/>
      <c r="R1215" s="776"/>
      <c r="S1215" s="121" t="s">
        <v>28</v>
      </c>
      <c r="T1215" s="386" t="s">
        <v>51</v>
      </c>
      <c r="U1215" s="217">
        <v>24.0</v>
      </c>
      <c r="V1215" s="811" t="s">
        <v>116</v>
      </c>
      <c r="W1215" s="217" t="s">
        <v>1917</v>
      </c>
      <c r="X1215" s="814" t="s">
        <v>5443</v>
      </c>
      <c r="Y1215" s="210"/>
    </row>
    <row r="1216">
      <c r="A1216" s="211"/>
      <c r="B1216" s="1261"/>
      <c r="C1216" s="1261"/>
      <c r="D1216" s="211"/>
      <c r="E1216" s="211"/>
      <c r="F1216" s="211"/>
      <c r="G1216" s="211"/>
      <c r="H1216" s="211"/>
      <c r="I1216" s="211"/>
      <c r="J1216" s="211"/>
      <c r="K1216" s="211"/>
      <c r="L1216" s="211"/>
      <c r="M1216" s="211"/>
      <c r="N1216" s="211"/>
      <c r="O1216" s="211"/>
      <c r="P1216" s="211"/>
      <c r="Q1216" s="211"/>
      <c r="R1216" s="776"/>
      <c r="S1216" s="121"/>
      <c r="T1216" s="386"/>
      <c r="U1216" s="211"/>
      <c r="V1216" s="815"/>
      <c r="W1216" s="211"/>
      <c r="X1216" s="810"/>
      <c r="Y1216" s="210"/>
    </row>
    <row r="1217">
      <c r="A1217" s="451">
        <v>44028.0</v>
      </c>
      <c r="B1217" s="1260" t="s">
        <v>5444</v>
      </c>
      <c r="C1217" s="1383" t="s">
        <v>46</v>
      </c>
      <c r="D1217" s="211"/>
      <c r="E1217" s="211"/>
      <c r="F1217" s="211"/>
      <c r="G1217" s="211"/>
      <c r="H1217" s="211"/>
      <c r="I1217" s="211"/>
      <c r="J1217" s="211"/>
      <c r="K1217" s="211"/>
      <c r="L1217" s="211"/>
      <c r="M1217" s="211"/>
      <c r="N1217" s="217">
        <v>2.0</v>
      </c>
      <c r="O1217" s="211"/>
      <c r="P1217" s="211"/>
      <c r="Q1217" s="211"/>
      <c r="R1217" s="776"/>
      <c r="S1217" s="121" t="s">
        <v>28</v>
      </c>
      <c r="T1217" s="422" t="s">
        <v>58</v>
      </c>
      <c r="U1217" s="217">
        <v>2.0</v>
      </c>
      <c r="V1217" s="815" t="s">
        <v>3136</v>
      </c>
      <c r="W1217" s="217" t="s">
        <v>77</v>
      </c>
      <c r="X1217" s="814" t="s">
        <v>5445</v>
      </c>
      <c r="Y1217" s="210"/>
    </row>
    <row r="1218">
      <c r="A1218" s="211"/>
      <c r="B1218" s="1261"/>
      <c r="C1218" s="1261"/>
      <c r="D1218" s="211"/>
      <c r="E1218" s="211"/>
      <c r="F1218" s="211"/>
      <c r="G1218" s="211"/>
      <c r="H1218" s="211"/>
      <c r="I1218" s="211"/>
      <c r="J1218" s="211"/>
      <c r="K1218" s="211"/>
      <c r="L1218" s="211"/>
      <c r="M1218" s="211"/>
      <c r="N1218" s="211"/>
      <c r="O1218" s="211"/>
      <c r="P1218" s="211"/>
      <c r="Q1218" s="211"/>
      <c r="R1218" s="776"/>
      <c r="S1218" s="121"/>
      <c r="T1218" s="386"/>
      <c r="U1218" s="211"/>
      <c r="V1218" s="815"/>
      <c r="W1218" s="211"/>
      <c r="X1218" s="810"/>
      <c r="Y1218" s="210"/>
    </row>
    <row r="1219">
      <c r="A1219" s="451">
        <v>44028.0</v>
      </c>
      <c r="B1219" s="1260" t="s">
        <v>2609</v>
      </c>
      <c r="C1219" s="1497" t="s">
        <v>5446</v>
      </c>
      <c r="D1219" s="211"/>
      <c r="E1219" s="211"/>
      <c r="F1219" s="211"/>
      <c r="G1219" s="217">
        <v>34.0</v>
      </c>
      <c r="H1219" s="211"/>
      <c r="I1219" s="211"/>
      <c r="J1219" s="211"/>
      <c r="K1219" s="211"/>
      <c r="L1219" s="211"/>
      <c r="M1219" s="211"/>
      <c r="N1219" s="211"/>
      <c r="O1219" s="211"/>
      <c r="P1219" s="211"/>
      <c r="Q1219" s="211"/>
      <c r="R1219" s="817"/>
      <c r="S1219" s="121" t="s">
        <v>28</v>
      </c>
      <c r="T1219" s="386" t="s">
        <v>51</v>
      </c>
      <c r="U1219" s="217">
        <v>17.0</v>
      </c>
      <c r="V1219" s="811" t="s">
        <v>62</v>
      </c>
      <c r="W1219" s="217" t="s">
        <v>77</v>
      </c>
      <c r="X1219" s="814"/>
      <c r="Y1219" s="210"/>
    </row>
    <row r="1220">
      <c r="A1220" s="451">
        <v>44028.0</v>
      </c>
      <c r="B1220" s="1260" t="s">
        <v>2609</v>
      </c>
      <c r="C1220" s="1497" t="s">
        <v>5446</v>
      </c>
      <c r="D1220" s="211"/>
      <c r="E1220" s="211"/>
      <c r="F1220" s="211"/>
      <c r="G1220" s="211"/>
      <c r="H1220" s="211"/>
      <c r="I1220" s="211"/>
      <c r="J1220" s="211"/>
      <c r="K1220" s="211"/>
      <c r="L1220" s="211"/>
      <c r="M1220" s="211"/>
      <c r="N1220" s="211"/>
      <c r="O1220" s="211"/>
      <c r="P1220" s="211"/>
      <c r="Q1220" s="211"/>
      <c r="R1220" s="817"/>
      <c r="S1220" s="121" t="s">
        <v>28</v>
      </c>
      <c r="T1220" s="386" t="s">
        <v>51</v>
      </c>
      <c r="U1220" s="217">
        <v>17.0</v>
      </c>
      <c r="V1220" s="811" t="s">
        <v>1930</v>
      </c>
      <c r="W1220" s="217" t="s">
        <v>77</v>
      </c>
      <c r="X1220" s="814"/>
      <c r="Y1220" s="210"/>
    </row>
    <row r="1221">
      <c r="A1221" s="451">
        <v>44028.0</v>
      </c>
      <c r="B1221" s="1260" t="s">
        <v>2609</v>
      </c>
      <c r="C1221" s="1497" t="s">
        <v>5447</v>
      </c>
      <c r="D1221" s="211"/>
      <c r="E1221" s="211"/>
      <c r="F1221" s="211"/>
      <c r="G1221" s="217">
        <v>26.0</v>
      </c>
      <c r="H1221" s="211"/>
      <c r="I1221" s="211"/>
      <c r="J1221" s="211"/>
      <c r="K1221" s="211"/>
      <c r="L1221" s="211"/>
      <c r="M1221" s="211"/>
      <c r="N1221" s="211"/>
      <c r="O1221" s="211"/>
      <c r="P1221" s="211"/>
      <c r="Q1221" s="211"/>
      <c r="R1221" s="1462"/>
      <c r="S1221" s="121" t="s">
        <v>28</v>
      </c>
      <c r="T1221" s="386" t="s">
        <v>51</v>
      </c>
      <c r="U1221" s="217">
        <v>13.0</v>
      </c>
      <c r="V1221" s="815" t="s">
        <v>55</v>
      </c>
      <c r="W1221" s="217" t="s">
        <v>77</v>
      </c>
      <c r="X1221" s="814"/>
      <c r="Y1221" s="210"/>
    </row>
    <row r="1222">
      <c r="A1222" s="451">
        <v>44028.0</v>
      </c>
      <c r="B1222" s="1260" t="s">
        <v>2609</v>
      </c>
      <c r="C1222" s="1497" t="s">
        <v>5447</v>
      </c>
      <c r="D1222" s="211"/>
      <c r="E1222" s="211"/>
      <c r="F1222" s="211"/>
      <c r="G1222" s="211"/>
      <c r="H1222" s="211"/>
      <c r="I1222" s="211"/>
      <c r="J1222" s="211"/>
      <c r="K1222" s="211"/>
      <c r="L1222" s="211"/>
      <c r="M1222" s="211"/>
      <c r="N1222" s="211"/>
      <c r="O1222" s="211"/>
      <c r="P1222" s="211"/>
      <c r="Q1222" s="211"/>
      <c r="R1222" s="1462"/>
      <c r="S1222" s="121" t="s">
        <v>28</v>
      </c>
      <c r="T1222" s="386" t="s">
        <v>51</v>
      </c>
      <c r="U1222" s="217">
        <v>13.0</v>
      </c>
      <c r="V1222" s="811" t="s">
        <v>116</v>
      </c>
      <c r="W1222" s="217" t="s">
        <v>77</v>
      </c>
      <c r="X1222" s="814"/>
      <c r="Y1222" s="210"/>
    </row>
    <row r="1223">
      <c r="A1223" s="211"/>
      <c r="B1223" s="1261"/>
      <c r="C1223" s="1261"/>
      <c r="D1223" s="211"/>
      <c r="E1223" s="211"/>
      <c r="F1223" s="211"/>
      <c r="G1223" s="211"/>
      <c r="H1223" s="211"/>
      <c r="I1223" s="211"/>
      <c r="J1223" s="211"/>
      <c r="K1223" s="211"/>
      <c r="L1223" s="211"/>
      <c r="M1223" s="211"/>
      <c r="N1223" s="211"/>
      <c r="O1223" s="211"/>
      <c r="P1223" s="211"/>
      <c r="Q1223" s="211"/>
      <c r="R1223" s="776"/>
      <c r="S1223" s="121"/>
      <c r="T1223" s="386"/>
      <c r="U1223" s="211"/>
      <c r="V1223" s="815"/>
      <c r="W1223" s="211"/>
      <c r="X1223" s="810"/>
      <c r="Y1223" s="210"/>
    </row>
    <row r="1224">
      <c r="A1224" s="451">
        <v>44028.0</v>
      </c>
      <c r="B1224" s="1260" t="s">
        <v>1947</v>
      </c>
      <c r="C1224" s="1397" t="s">
        <v>5448</v>
      </c>
      <c r="D1224" s="211"/>
      <c r="E1224" s="211"/>
      <c r="F1224" s="211"/>
      <c r="G1224" s="217">
        <v>23.0</v>
      </c>
      <c r="H1224" s="211"/>
      <c r="I1224" s="211"/>
      <c r="J1224" s="211"/>
      <c r="K1224" s="211"/>
      <c r="L1224" s="211"/>
      <c r="M1224" s="211"/>
      <c r="N1224" s="211"/>
      <c r="O1224" s="211"/>
      <c r="P1224" s="211"/>
      <c r="Q1224" s="211"/>
      <c r="R1224" s="776"/>
      <c r="S1224" s="121" t="s">
        <v>28</v>
      </c>
      <c r="T1224" s="386" t="s">
        <v>51</v>
      </c>
      <c r="U1224" s="217">
        <v>23.0</v>
      </c>
      <c r="V1224" s="811" t="s">
        <v>1930</v>
      </c>
      <c r="W1224" s="217" t="s">
        <v>1917</v>
      </c>
      <c r="X1224" s="814" t="s">
        <v>5449</v>
      </c>
      <c r="Y1224" s="210"/>
    </row>
    <row r="1225">
      <c r="A1225" s="451">
        <v>44028.0</v>
      </c>
      <c r="B1225" s="1260" t="s">
        <v>1947</v>
      </c>
      <c r="C1225" s="1397" t="s">
        <v>5450</v>
      </c>
      <c r="D1225" s="211"/>
      <c r="E1225" s="211"/>
      <c r="F1225" s="211"/>
      <c r="G1225" s="217">
        <v>41.0</v>
      </c>
      <c r="H1225" s="211"/>
      <c r="I1225" s="211"/>
      <c r="J1225" s="211"/>
      <c r="K1225" s="211"/>
      <c r="L1225" s="211"/>
      <c r="M1225" s="211"/>
      <c r="N1225" s="211"/>
      <c r="O1225" s="211"/>
      <c r="P1225" s="211"/>
      <c r="Q1225" s="211"/>
      <c r="R1225" s="776"/>
      <c r="S1225" s="121" t="s">
        <v>28</v>
      </c>
      <c r="T1225" s="386" t="s">
        <v>51</v>
      </c>
      <c r="U1225" s="217">
        <v>36.0</v>
      </c>
      <c r="V1225" s="811" t="s">
        <v>62</v>
      </c>
      <c r="W1225" s="217" t="s">
        <v>1917</v>
      </c>
      <c r="X1225" s="814" t="s">
        <v>5451</v>
      </c>
      <c r="Y1225" s="210"/>
    </row>
    <row r="1226">
      <c r="A1226" s="451">
        <v>44028.0</v>
      </c>
      <c r="B1226" s="1260" t="s">
        <v>1947</v>
      </c>
      <c r="C1226" s="1397" t="s">
        <v>5450</v>
      </c>
      <c r="D1226" s="211"/>
      <c r="E1226" s="211"/>
      <c r="F1226" s="211"/>
      <c r="G1226" s="211"/>
      <c r="H1226" s="211"/>
      <c r="I1226" s="211"/>
      <c r="J1226" s="211"/>
      <c r="K1226" s="211"/>
      <c r="L1226" s="211"/>
      <c r="M1226" s="211"/>
      <c r="N1226" s="211"/>
      <c r="O1226" s="211"/>
      <c r="P1226" s="211"/>
      <c r="Q1226" s="211"/>
      <c r="R1226" s="776"/>
      <c r="S1226" s="121" t="s">
        <v>28</v>
      </c>
      <c r="T1226" s="386" t="s">
        <v>51</v>
      </c>
      <c r="U1226" s="217">
        <v>5.0</v>
      </c>
      <c r="V1226" s="815" t="s">
        <v>55</v>
      </c>
      <c r="W1226" s="217" t="s">
        <v>1917</v>
      </c>
      <c r="X1226" s="814" t="s">
        <v>5451</v>
      </c>
      <c r="Y1226" s="210"/>
    </row>
    <row r="1227">
      <c r="A1227" s="451">
        <v>44028.0</v>
      </c>
      <c r="B1227" s="1260" t="s">
        <v>1947</v>
      </c>
      <c r="C1227" s="1397" t="s">
        <v>5452</v>
      </c>
      <c r="D1227" s="211"/>
      <c r="E1227" s="211"/>
      <c r="F1227" s="211"/>
      <c r="G1227" s="217">
        <v>25.0</v>
      </c>
      <c r="H1227" s="211"/>
      <c r="I1227" s="211"/>
      <c r="J1227" s="211"/>
      <c r="K1227" s="211"/>
      <c r="L1227" s="211"/>
      <c r="M1227" s="211"/>
      <c r="N1227" s="211"/>
      <c r="O1227" s="211"/>
      <c r="P1227" s="211"/>
      <c r="Q1227" s="211"/>
      <c r="R1227" s="776"/>
      <c r="S1227" s="121" t="s">
        <v>28</v>
      </c>
      <c r="T1227" s="386" t="s">
        <v>51</v>
      </c>
      <c r="U1227" s="217">
        <v>20.0</v>
      </c>
      <c r="V1227" s="811" t="s">
        <v>1912</v>
      </c>
      <c r="W1227" s="217" t="s">
        <v>77</v>
      </c>
      <c r="X1227" s="814" t="s">
        <v>5453</v>
      </c>
      <c r="Y1227" s="210"/>
    </row>
    <row r="1228">
      <c r="A1228" s="451">
        <v>44028.0</v>
      </c>
      <c r="B1228" s="1260" t="s">
        <v>1947</v>
      </c>
      <c r="C1228" s="1397" t="s">
        <v>5452</v>
      </c>
      <c r="D1228" s="211"/>
      <c r="E1228" s="211"/>
      <c r="F1228" s="211"/>
      <c r="G1228" s="211"/>
      <c r="H1228" s="211"/>
      <c r="I1228" s="211"/>
      <c r="J1228" s="211"/>
      <c r="K1228" s="211"/>
      <c r="L1228" s="211"/>
      <c r="M1228" s="211"/>
      <c r="N1228" s="211"/>
      <c r="O1228" s="211"/>
      <c r="P1228" s="211"/>
      <c r="Q1228" s="211"/>
      <c r="R1228" s="776"/>
      <c r="S1228" s="121" t="s">
        <v>28</v>
      </c>
      <c r="T1228" s="386" t="s">
        <v>51</v>
      </c>
      <c r="U1228" s="217">
        <v>5.0</v>
      </c>
      <c r="V1228" s="815" t="s">
        <v>55</v>
      </c>
      <c r="W1228" s="217" t="s">
        <v>77</v>
      </c>
      <c r="X1228" s="814" t="s">
        <v>5453</v>
      </c>
      <c r="Y1228" s="210"/>
    </row>
    <row r="1229">
      <c r="A1229" s="451">
        <v>44028.0</v>
      </c>
      <c r="B1229" s="1260" t="s">
        <v>1910</v>
      </c>
      <c r="C1229" s="1260" t="s">
        <v>5454</v>
      </c>
      <c r="D1229" s="211"/>
      <c r="E1229" s="211"/>
      <c r="F1229" s="211"/>
      <c r="G1229" s="217">
        <v>2.0</v>
      </c>
      <c r="H1229" s="211"/>
      <c r="I1229" s="211"/>
      <c r="J1229" s="211"/>
      <c r="K1229" s="211"/>
      <c r="L1229" s="211"/>
      <c r="M1229" s="211"/>
      <c r="N1229" s="211"/>
      <c r="O1229" s="211"/>
      <c r="P1229" s="211"/>
      <c r="Q1229" s="211"/>
      <c r="R1229" s="776"/>
      <c r="S1229" s="121" t="s">
        <v>28</v>
      </c>
      <c r="T1229" s="386" t="s">
        <v>51</v>
      </c>
      <c r="U1229" s="217">
        <v>2.0</v>
      </c>
      <c r="V1229" s="811" t="s">
        <v>1912</v>
      </c>
      <c r="W1229" s="217" t="s">
        <v>77</v>
      </c>
      <c r="X1229" s="814" t="s">
        <v>5455</v>
      </c>
      <c r="Y1229" s="210"/>
    </row>
    <row r="1230">
      <c r="A1230" s="211"/>
      <c r="B1230" s="1261"/>
      <c r="C1230" s="1261"/>
      <c r="D1230" s="211"/>
      <c r="E1230" s="211"/>
      <c r="F1230" s="211"/>
      <c r="G1230" s="211"/>
      <c r="H1230" s="211"/>
      <c r="I1230" s="211"/>
      <c r="J1230" s="211"/>
      <c r="K1230" s="211"/>
      <c r="L1230" s="211"/>
      <c r="M1230" s="211"/>
      <c r="N1230" s="211"/>
      <c r="O1230" s="211"/>
      <c r="P1230" s="211"/>
      <c r="Q1230" s="211"/>
      <c r="R1230" s="776"/>
      <c r="S1230" s="121"/>
      <c r="T1230" s="386"/>
      <c r="U1230" s="211"/>
      <c r="V1230" s="815"/>
      <c r="W1230" s="211"/>
      <c r="X1230" s="810"/>
      <c r="Y1230" s="210"/>
    </row>
    <row r="1231">
      <c r="A1231" s="451">
        <v>44028.0</v>
      </c>
      <c r="B1231" s="1280" t="s">
        <v>5456</v>
      </c>
      <c r="C1231" s="1281"/>
      <c r="D1231" s="385"/>
      <c r="E1231" s="385"/>
      <c r="F1231" s="385"/>
      <c r="G1231" s="385"/>
      <c r="H1231" s="385"/>
      <c r="I1231" s="385"/>
      <c r="J1231" s="385"/>
      <c r="K1231" s="386">
        <v>2.0</v>
      </c>
      <c r="L1231" s="385"/>
      <c r="M1231" s="385"/>
      <c r="N1231" s="385"/>
      <c r="O1231" s="385"/>
      <c r="P1231" s="385"/>
      <c r="Q1231" s="385"/>
      <c r="R1231" s="776"/>
      <c r="S1231" s="121" t="s">
        <v>28</v>
      </c>
      <c r="T1231" s="386" t="s">
        <v>38</v>
      </c>
      <c r="U1231" s="217">
        <v>2.0</v>
      </c>
      <c r="V1231" s="815" t="s">
        <v>77</v>
      </c>
      <c r="W1231" s="211"/>
      <c r="X1231" s="814" t="s">
        <v>5457</v>
      </c>
      <c r="Y1231" s="210"/>
    </row>
    <row r="1232">
      <c r="A1232" s="385"/>
      <c r="B1232" s="786"/>
      <c r="C1232" s="1281"/>
      <c r="D1232" s="385"/>
      <c r="E1232" s="385"/>
      <c r="F1232" s="385"/>
      <c r="G1232" s="385"/>
      <c r="H1232" s="385"/>
      <c r="I1232" s="385"/>
      <c r="J1232" s="385"/>
      <c r="K1232" s="385"/>
      <c r="L1232" s="385"/>
      <c r="M1232" s="385"/>
      <c r="N1232" s="385"/>
      <c r="O1232" s="385"/>
      <c r="P1232" s="385"/>
      <c r="Q1232" s="385"/>
      <c r="R1232" s="776"/>
      <c r="S1232" s="121"/>
      <c r="T1232" s="386"/>
      <c r="U1232" s="211"/>
      <c r="V1232" s="815"/>
      <c r="W1232" s="211"/>
      <c r="X1232" s="810"/>
      <c r="Y1232" s="210"/>
    </row>
    <row r="1233" ht="48.75" customHeight="1">
      <c r="A1233" s="451">
        <v>44028.0</v>
      </c>
      <c r="B1233" s="1260" t="s">
        <v>4986</v>
      </c>
      <c r="C1233" s="1260" t="s">
        <v>4</v>
      </c>
      <c r="D1233" s="211"/>
      <c r="E1233" s="211"/>
      <c r="F1233" s="211"/>
      <c r="G1233" s="211"/>
      <c r="H1233" s="211"/>
      <c r="I1233" s="211"/>
      <c r="J1233" s="211"/>
      <c r="K1233" s="211"/>
      <c r="L1233" s="217">
        <v>2.0</v>
      </c>
      <c r="M1233" s="211"/>
      <c r="N1233" s="211"/>
      <c r="O1233" s="211"/>
      <c r="P1233" s="211"/>
      <c r="Q1233" s="211"/>
      <c r="R1233" s="817"/>
      <c r="S1233" s="121" t="s">
        <v>28</v>
      </c>
      <c r="T1233" s="386" t="s">
        <v>57</v>
      </c>
      <c r="U1233" s="217">
        <v>1.0</v>
      </c>
      <c r="V1233" s="811" t="s">
        <v>116</v>
      </c>
      <c r="W1233" s="211"/>
      <c r="X1233" s="814" t="s">
        <v>5458</v>
      </c>
      <c r="Y1233" s="210"/>
    </row>
    <row r="1234">
      <c r="A1234" s="451">
        <v>44028.0</v>
      </c>
      <c r="B1234" s="1260" t="s">
        <v>4986</v>
      </c>
      <c r="C1234" s="1260" t="s">
        <v>4</v>
      </c>
      <c r="D1234" s="211"/>
      <c r="E1234" s="211"/>
      <c r="F1234" s="211"/>
      <c r="G1234" s="211"/>
      <c r="H1234" s="211"/>
      <c r="I1234" s="211"/>
      <c r="J1234" s="211"/>
      <c r="K1234" s="211"/>
      <c r="L1234" s="211"/>
      <c r="M1234" s="211"/>
      <c r="N1234" s="211"/>
      <c r="O1234" s="211"/>
      <c r="P1234" s="211"/>
      <c r="Q1234" s="211"/>
      <c r="R1234" s="817"/>
      <c r="S1234" s="121" t="s">
        <v>28</v>
      </c>
      <c r="T1234" s="386" t="s">
        <v>57</v>
      </c>
      <c r="U1234" s="217">
        <v>1.0</v>
      </c>
      <c r="V1234" s="811" t="s">
        <v>1912</v>
      </c>
      <c r="W1234" s="211"/>
      <c r="X1234" s="814"/>
      <c r="Y1234" s="210"/>
    </row>
    <row r="1235">
      <c r="A1235" s="211"/>
      <c r="B1235" s="1261"/>
      <c r="C1235" s="1261"/>
      <c r="D1235" s="211"/>
      <c r="E1235" s="211"/>
      <c r="F1235" s="211"/>
      <c r="G1235" s="211"/>
      <c r="H1235" s="211"/>
      <c r="I1235" s="211"/>
      <c r="J1235" s="211"/>
      <c r="K1235" s="211"/>
      <c r="L1235" s="211"/>
      <c r="M1235" s="211"/>
      <c r="N1235" s="211"/>
      <c r="O1235" s="211"/>
      <c r="P1235" s="211"/>
      <c r="Q1235" s="211"/>
      <c r="R1235" s="776"/>
      <c r="S1235" s="121"/>
      <c r="T1235" s="386"/>
      <c r="U1235" s="211"/>
      <c r="V1235" s="815"/>
      <c r="W1235" s="211"/>
      <c r="X1235" s="810"/>
      <c r="Y1235" s="210"/>
    </row>
    <row r="1236">
      <c r="A1236" s="211"/>
      <c r="B1236" s="1261"/>
      <c r="C1236" s="1261"/>
      <c r="D1236" s="211"/>
      <c r="E1236" s="211"/>
      <c r="F1236" s="211"/>
      <c r="G1236" s="211"/>
      <c r="H1236" s="211"/>
      <c r="I1236" s="211"/>
      <c r="J1236" s="211"/>
      <c r="K1236" s="211"/>
      <c r="L1236" s="211"/>
      <c r="M1236" s="211"/>
      <c r="N1236" s="211"/>
      <c r="O1236" s="211"/>
      <c r="P1236" s="211"/>
      <c r="Q1236" s="211"/>
      <c r="R1236" s="776"/>
      <c r="S1236" s="121"/>
      <c r="T1236" s="386"/>
      <c r="U1236" s="211"/>
      <c r="V1236" s="815"/>
      <c r="W1236" s="211"/>
      <c r="X1236" s="810"/>
      <c r="Y1236" s="210"/>
    </row>
    <row r="1237">
      <c r="A1237" s="451">
        <v>44028.0</v>
      </c>
      <c r="B1237" s="1260" t="s">
        <v>5459</v>
      </c>
      <c r="C1237" s="1260" t="s">
        <v>50</v>
      </c>
      <c r="D1237" s="211"/>
      <c r="E1237" s="211"/>
      <c r="F1237" s="211"/>
      <c r="G1237" s="211"/>
      <c r="H1237" s="211"/>
      <c r="I1237" s="211"/>
      <c r="J1237" s="211"/>
      <c r="K1237" s="211"/>
      <c r="L1237" s="211"/>
      <c r="M1237" s="211"/>
      <c r="N1237" s="211"/>
      <c r="O1237" s="211"/>
      <c r="P1237" s="211"/>
      <c r="Q1237" s="211"/>
      <c r="R1237" s="776"/>
      <c r="S1237" s="121"/>
      <c r="T1237" s="386"/>
      <c r="U1237" s="211"/>
      <c r="V1237" s="815"/>
      <c r="W1237" s="211"/>
      <c r="X1237" s="814" t="s">
        <v>5460</v>
      </c>
      <c r="Y1237" s="210"/>
    </row>
    <row r="1238">
      <c r="A1238" s="211"/>
      <c r="B1238" s="1261"/>
      <c r="C1238" s="1261"/>
      <c r="D1238" s="211"/>
      <c r="E1238" s="211"/>
      <c r="F1238" s="211"/>
      <c r="G1238" s="211"/>
      <c r="H1238" s="211"/>
      <c r="I1238" s="211"/>
      <c r="J1238" s="211"/>
      <c r="K1238" s="211"/>
      <c r="L1238" s="211"/>
      <c r="M1238" s="211"/>
      <c r="N1238" s="211"/>
      <c r="O1238" s="211"/>
      <c r="P1238" s="211"/>
      <c r="Q1238" s="211"/>
      <c r="R1238" s="776"/>
      <c r="S1238" s="121"/>
      <c r="T1238" s="386"/>
      <c r="U1238" s="211"/>
      <c r="V1238" s="815"/>
      <c r="W1238" s="211"/>
      <c r="X1238" s="810"/>
      <c r="Y1238" s="210"/>
    </row>
    <row r="1239">
      <c r="A1239" s="211"/>
      <c r="B1239" s="1261"/>
      <c r="C1239" s="1261"/>
      <c r="D1239" s="211"/>
      <c r="E1239" s="211"/>
      <c r="F1239" s="211"/>
      <c r="G1239" s="211"/>
      <c r="H1239" s="211"/>
      <c r="I1239" s="211"/>
      <c r="J1239" s="211"/>
      <c r="K1239" s="211"/>
      <c r="L1239" s="211"/>
      <c r="M1239" s="211"/>
      <c r="N1239" s="211"/>
      <c r="O1239" s="211"/>
      <c r="P1239" s="211"/>
      <c r="Q1239" s="211"/>
      <c r="R1239" s="776"/>
      <c r="S1239" s="121"/>
      <c r="T1239" s="386"/>
      <c r="U1239" s="211"/>
      <c r="V1239" s="815"/>
      <c r="W1239" s="211"/>
      <c r="X1239" s="810"/>
      <c r="Y1239" s="210"/>
    </row>
    <row r="1240">
      <c r="A1240" s="211"/>
      <c r="B1240" s="1261"/>
      <c r="C1240" s="1261"/>
      <c r="D1240" s="211"/>
      <c r="E1240" s="211"/>
      <c r="F1240" s="211"/>
      <c r="G1240" s="211"/>
      <c r="H1240" s="211"/>
      <c r="I1240" s="211"/>
      <c r="J1240" s="211"/>
      <c r="K1240" s="211"/>
      <c r="L1240" s="211"/>
      <c r="M1240" s="211"/>
      <c r="N1240" s="211"/>
      <c r="O1240" s="211"/>
      <c r="P1240" s="211"/>
      <c r="Q1240" s="211"/>
      <c r="R1240" s="776"/>
      <c r="S1240" s="121"/>
      <c r="T1240" s="386"/>
      <c r="U1240" s="211"/>
      <c r="V1240" s="815"/>
      <c r="W1240" s="211"/>
      <c r="X1240" s="810"/>
      <c r="Y1240" s="210"/>
    </row>
    <row r="1241">
      <c r="A1241" s="451">
        <v>44028.0</v>
      </c>
      <c r="B1241" s="1477" t="s">
        <v>1775</v>
      </c>
      <c r="C1241" s="828" t="s">
        <v>5461</v>
      </c>
      <c r="D1241" s="211"/>
      <c r="E1241" s="211"/>
      <c r="F1241" s="211"/>
      <c r="G1241" s="211"/>
      <c r="H1241" s="211"/>
      <c r="I1241" s="211"/>
      <c r="J1241" s="211"/>
      <c r="K1241" s="211"/>
      <c r="L1241" s="211"/>
      <c r="M1241" s="211"/>
      <c r="N1241" s="211"/>
      <c r="O1241" s="217">
        <v>30.0</v>
      </c>
      <c r="P1241" s="211"/>
      <c r="Q1241" s="211"/>
      <c r="R1241" s="776"/>
      <c r="S1241" s="121" t="s">
        <v>28</v>
      </c>
      <c r="T1241" s="386" t="s">
        <v>81</v>
      </c>
      <c r="U1241" s="217">
        <v>30.0</v>
      </c>
      <c r="V1241" s="815" t="s">
        <v>82</v>
      </c>
      <c r="W1241" s="217" t="s">
        <v>77</v>
      </c>
      <c r="X1241" s="814" t="s">
        <v>5462</v>
      </c>
      <c r="Y1241" s="210"/>
    </row>
    <row r="1242">
      <c r="A1242" s="451">
        <v>44028.0</v>
      </c>
      <c r="B1242" s="1477" t="s">
        <v>1775</v>
      </c>
      <c r="C1242" s="828" t="s">
        <v>5463</v>
      </c>
      <c r="D1242" s="211"/>
      <c r="E1242" s="211"/>
      <c r="F1242" s="211"/>
      <c r="G1242" s="211"/>
      <c r="H1242" s="211"/>
      <c r="I1242" s="211"/>
      <c r="J1242" s="211"/>
      <c r="K1242" s="211"/>
      <c r="L1242" s="211"/>
      <c r="M1242" s="211"/>
      <c r="N1242" s="211"/>
      <c r="O1242" s="217">
        <v>30.0</v>
      </c>
      <c r="P1242" s="211"/>
      <c r="Q1242" s="211"/>
      <c r="R1242" s="776"/>
      <c r="S1242" s="121" t="s">
        <v>28</v>
      </c>
      <c r="T1242" s="386" t="s">
        <v>81</v>
      </c>
      <c r="U1242" s="217">
        <v>30.0</v>
      </c>
      <c r="V1242" s="815" t="s">
        <v>82</v>
      </c>
      <c r="W1242" s="217" t="s">
        <v>77</v>
      </c>
      <c r="X1242" s="814" t="s">
        <v>5464</v>
      </c>
      <c r="Y1242" s="210"/>
    </row>
    <row r="1243">
      <c r="A1243" s="451">
        <v>44028.0</v>
      </c>
      <c r="B1243" s="1477" t="s">
        <v>1977</v>
      </c>
      <c r="C1243" s="828" t="s">
        <v>5465</v>
      </c>
      <c r="D1243" s="211"/>
      <c r="E1243" s="211"/>
      <c r="F1243" s="211"/>
      <c r="G1243" s="211"/>
      <c r="H1243" s="211"/>
      <c r="I1243" s="211"/>
      <c r="J1243" s="211"/>
      <c r="K1243" s="211"/>
      <c r="L1243" s="211"/>
      <c r="M1243" s="211"/>
      <c r="N1243" s="211"/>
      <c r="O1243" s="217">
        <v>29.0</v>
      </c>
      <c r="P1243" s="211"/>
      <c r="Q1243" s="211"/>
      <c r="R1243" s="776"/>
      <c r="S1243" s="121" t="s">
        <v>28</v>
      </c>
      <c r="T1243" s="386" t="s">
        <v>81</v>
      </c>
      <c r="U1243" s="217">
        <v>29.0</v>
      </c>
      <c r="V1243" s="815" t="s">
        <v>82</v>
      </c>
      <c r="W1243" s="217" t="s">
        <v>77</v>
      </c>
      <c r="X1243" s="814" t="s">
        <v>5466</v>
      </c>
      <c r="Y1243" s="210"/>
    </row>
    <row r="1244">
      <c r="A1244" s="451">
        <v>44028.0</v>
      </c>
      <c r="B1244" s="1477" t="s">
        <v>1977</v>
      </c>
      <c r="C1244" s="828" t="s">
        <v>5467</v>
      </c>
      <c r="D1244" s="211"/>
      <c r="E1244" s="211"/>
      <c r="F1244" s="211"/>
      <c r="G1244" s="211"/>
      <c r="H1244" s="211"/>
      <c r="I1244" s="211"/>
      <c r="J1244" s="211"/>
      <c r="K1244" s="211"/>
      <c r="L1244" s="211"/>
      <c r="M1244" s="211"/>
      <c r="N1244" s="211"/>
      <c r="O1244" s="217">
        <v>34.0</v>
      </c>
      <c r="P1244" s="211"/>
      <c r="Q1244" s="211"/>
      <c r="R1244" s="776"/>
      <c r="S1244" s="121" t="s">
        <v>28</v>
      </c>
      <c r="T1244" s="386" t="s">
        <v>81</v>
      </c>
      <c r="U1244" s="217">
        <v>34.0</v>
      </c>
      <c r="V1244" s="815" t="s">
        <v>82</v>
      </c>
      <c r="W1244" s="217" t="s">
        <v>77</v>
      </c>
      <c r="X1244" s="814" t="s">
        <v>5468</v>
      </c>
      <c r="Y1244" s="210"/>
    </row>
    <row r="1245">
      <c r="A1245" s="451">
        <v>44028.0</v>
      </c>
      <c r="B1245" s="1477" t="s">
        <v>5469</v>
      </c>
      <c r="C1245" s="828" t="s">
        <v>5470</v>
      </c>
      <c r="D1245" s="211"/>
      <c r="E1245" s="211"/>
      <c r="F1245" s="211"/>
      <c r="G1245" s="211"/>
      <c r="H1245" s="211"/>
      <c r="I1245" s="211"/>
      <c r="J1245" s="211"/>
      <c r="K1245" s="211"/>
      <c r="L1245" s="211"/>
      <c r="M1245" s="211"/>
      <c r="N1245" s="211"/>
      <c r="O1245" s="217">
        <v>32.0</v>
      </c>
      <c r="P1245" s="211"/>
      <c r="Q1245" s="211"/>
      <c r="R1245" s="776"/>
      <c r="S1245" s="121" t="s">
        <v>28</v>
      </c>
      <c r="T1245" s="386" t="s">
        <v>81</v>
      </c>
      <c r="U1245" s="217">
        <v>32.0</v>
      </c>
      <c r="V1245" s="815" t="s">
        <v>82</v>
      </c>
      <c r="W1245" s="217" t="s">
        <v>77</v>
      </c>
      <c r="X1245" s="814" t="s">
        <v>5471</v>
      </c>
      <c r="Y1245" s="210"/>
    </row>
    <row r="1246">
      <c r="A1246" s="451">
        <v>44028.0</v>
      </c>
      <c r="B1246" s="1477" t="s">
        <v>5070</v>
      </c>
      <c r="C1246" s="615" t="s">
        <v>5472</v>
      </c>
      <c r="D1246" s="211"/>
      <c r="E1246" s="211"/>
      <c r="F1246" s="211"/>
      <c r="G1246" s="211"/>
      <c r="H1246" s="211"/>
      <c r="I1246" s="211"/>
      <c r="J1246" s="211"/>
      <c r="K1246" s="211"/>
      <c r="L1246" s="211"/>
      <c r="M1246" s="211"/>
      <c r="N1246" s="211"/>
      <c r="O1246" s="217">
        <v>30.0</v>
      </c>
      <c r="P1246" s="211"/>
      <c r="Q1246" s="211"/>
      <c r="R1246" s="776"/>
      <c r="S1246" s="121" t="s">
        <v>28</v>
      </c>
      <c r="T1246" s="386" t="s">
        <v>81</v>
      </c>
      <c r="U1246" s="217">
        <v>30.0</v>
      </c>
      <c r="V1246" s="1498" t="s">
        <v>77</v>
      </c>
      <c r="W1246" s="217" t="s">
        <v>77</v>
      </c>
      <c r="X1246" s="814" t="s">
        <v>5473</v>
      </c>
      <c r="Y1246" s="210"/>
    </row>
    <row r="1247">
      <c r="A1247" s="451">
        <v>44028.0</v>
      </c>
      <c r="B1247" s="1477" t="s">
        <v>5266</v>
      </c>
      <c r="C1247" s="1260" t="s">
        <v>5474</v>
      </c>
      <c r="D1247" s="211"/>
      <c r="E1247" s="211"/>
      <c r="F1247" s="211"/>
      <c r="G1247" s="211"/>
      <c r="H1247" s="211"/>
      <c r="I1247" s="211"/>
      <c r="J1247" s="211"/>
      <c r="K1247" s="211"/>
      <c r="L1247" s="211"/>
      <c r="M1247" s="211"/>
      <c r="N1247" s="211"/>
      <c r="O1247" s="217">
        <v>30.0</v>
      </c>
      <c r="P1247" s="211"/>
      <c r="Q1247" s="211"/>
      <c r="R1247" s="776"/>
      <c r="S1247" s="121" t="s">
        <v>28</v>
      </c>
      <c r="T1247" s="386" t="s">
        <v>81</v>
      </c>
      <c r="U1247" s="217">
        <v>30.0</v>
      </c>
      <c r="V1247" s="815" t="s">
        <v>82</v>
      </c>
      <c r="W1247" s="217" t="s">
        <v>77</v>
      </c>
      <c r="X1247" s="810"/>
      <c r="Y1247" s="210"/>
    </row>
    <row r="1248">
      <c r="A1248" s="451">
        <v>44028.0</v>
      </c>
      <c r="B1248" s="1477" t="s">
        <v>409</v>
      </c>
      <c r="C1248" s="615" t="s">
        <v>5475</v>
      </c>
      <c r="D1248" s="211"/>
      <c r="E1248" s="211"/>
      <c r="F1248" s="211"/>
      <c r="G1248" s="211"/>
      <c r="H1248" s="211"/>
      <c r="I1248" s="211"/>
      <c r="J1248" s="211"/>
      <c r="K1248" s="211"/>
      <c r="L1248" s="211"/>
      <c r="M1248" s="211"/>
      <c r="N1248" s="211"/>
      <c r="O1248" s="217">
        <v>40.0</v>
      </c>
      <c r="P1248" s="211"/>
      <c r="Q1248" s="211"/>
      <c r="R1248" s="776"/>
      <c r="S1248" s="121" t="s">
        <v>28</v>
      </c>
      <c r="T1248" s="386" t="s">
        <v>81</v>
      </c>
      <c r="U1248" s="217">
        <v>40.0</v>
      </c>
      <c r="V1248" s="815" t="s">
        <v>77</v>
      </c>
      <c r="W1248" s="217" t="s">
        <v>77</v>
      </c>
      <c r="X1248" s="1365" t="s">
        <v>5476</v>
      </c>
      <c r="Y1248" s="210"/>
    </row>
    <row r="1249">
      <c r="A1249" s="451">
        <v>44028.0</v>
      </c>
      <c r="B1249" s="1477" t="s">
        <v>5268</v>
      </c>
      <c r="C1249" s="1499" t="s">
        <v>5477</v>
      </c>
      <c r="D1249" s="1391"/>
      <c r="E1249" s="1391"/>
      <c r="F1249" s="1391"/>
      <c r="G1249" s="1391"/>
      <c r="H1249" s="1391"/>
      <c r="I1249" s="1391"/>
      <c r="J1249" s="1391"/>
      <c r="K1249" s="1391"/>
      <c r="L1249" s="1391"/>
      <c r="M1249" s="1391"/>
      <c r="N1249" s="1391"/>
      <c r="O1249" s="1392">
        <v>42.0</v>
      </c>
      <c r="P1249" s="1391"/>
      <c r="Q1249" s="1391"/>
      <c r="R1249" s="1393"/>
      <c r="S1249" s="121" t="s">
        <v>28</v>
      </c>
      <c r="T1249" s="386" t="s">
        <v>81</v>
      </c>
      <c r="U1249" s="1392">
        <v>42.0</v>
      </c>
      <c r="V1249" s="1394" t="s">
        <v>77</v>
      </c>
      <c r="W1249" s="217" t="s">
        <v>77</v>
      </c>
      <c r="X1249" s="1500" t="s">
        <v>5478</v>
      </c>
      <c r="Y1249" s="1396"/>
    </row>
    <row r="1250">
      <c r="A1250" s="451">
        <v>44028.0</v>
      </c>
      <c r="B1250" s="1477" t="s">
        <v>5143</v>
      </c>
      <c r="C1250" s="828" t="s">
        <v>5479</v>
      </c>
      <c r="D1250" s="211"/>
      <c r="E1250" s="1367"/>
      <c r="F1250" s="211"/>
      <c r="G1250" s="211"/>
      <c r="H1250" s="211"/>
      <c r="I1250" s="211"/>
      <c r="J1250" s="211"/>
      <c r="K1250" s="211"/>
      <c r="L1250" s="211"/>
      <c r="M1250" s="211"/>
      <c r="N1250" s="211"/>
      <c r="O1250" s="217">
        <v>30.0</v>
      </c>
      <c r="P1250" s="211"/>
      <c r="Q1250" s="211"/>
      <c r="R1250" s="776"/>
      <c r="S1250" s="121" t="s">
        <v>28</v>
      </c>
      <c r="T1250" s="386" t="s">
        <v>81</v>
      </c>
      <c r="U1250" s="217">
        <v>30.0</v>
      </c>
      <c r="V1250" s="815" t="s">
        <v>77</v>
      </c>
      <c r="W1250" s="211"/>
      <c r="X1250" s="814" t="s">
        <v>5480</v>
      </c>
      <c r="Y1250" s="210"/>
    </row>
    <row r="1251">
      <c r="A1251" s="451">
        <v>44028.0</v>
      </c>
      <c r="B1251" s="1477" t="s">
        <v>5143</v>
      </c>
      <c r="C1251" s="1499" t="s">
        <v>5481</v>
      </c>
      <c r="D1251" s="1391"/>
      <c r="E1251" s="1391"/>
      <c r="F1251" s="1391"/>
      <c r="G1251" s="1391"/>
      <c r="H1251" s="1391"/>
      <c r="I1251" s="1391"/>
      <c r="J1251" s="1391"/>
      <c r="K1251" s="1391"/>
      <c r="L1251" s="1391"/>
      <c r="M1251" s="1391"/>
      <c r="N1251" s="1391"/>
      <c r="O1251" s="1392">
        <v>35.0</v>
      </c>
      <c r="P1251" s="1391"/>
      <c r="Q1251" s="1391"/>
      <c r="R1251" s="1393"/>
      <c r="S1251" s="1459" t="s">
        <v>28</v>
      </c>
      <c r="T1251" s="1400" t="s">
        <v>81</v>
      </c>
      <c r="U1251" s="1392">
        <v>35.0</v>
      </c>
      <c r="V1251" s="1394" t="s">
        <v>77</v>
      </c>
      <c r="W1251" s="1391"/>
      <c r="X1251" s="1395" t="s">
        <v>5482</v>
      </c>
      <c r="Y1251" s="1396"/>
    </row>
    <row r="1252">
      <c r="A1252" s="211"/>
      <c r="B1252" s="1261"/>
      <c r="C1252" s="1261"/>
      <c r="D1252" s="211"/>
      <c r="E1252" s="211"/>
      <c r="F1252" s="211"/>
      <c r="G1252" s="211"/>
      <c r="H1252" s="211"/>
      <c r="I1252" s="211"/>
      <c r="J1252" s="211"/>
      <c r="K1252" s="211"/>
      <c r="L1252" s="211"/>
      <c r="M1252" s="211"/>
      <c r="N1252" s="211"/>
      <c r="O1252" s="211"/>
      <c r="P1252" s="211"/>
      <c r="Q1252" s="211"/>
      <c r="R1252" s="776"/>
      <c r="S1252" s="121"/>
      <c r="T1252" s="386"/>
      <c r="U1252" s="211"/>
      <c r="V1252" s="815"/>
      <c r="W1252" s="211"/>
      <c r="X1252" s="810"/>
      <c r="Y1252" s="210"/>
    </row>
    <row r="1253">
      <c r="A1253" s="865"/>
      <c r="B1253" s="1276"/>
      <c r="C1253" s="1276"/>
      <c r="D1253" s="865"/>
      <c r="E1253" s="865"/>
      <c r="F1253" s="865"/>
      <c r="G1253" s="865"/>
      <c r="H1253" s="865"/>
      <c r="I1253" s="865"/>
      <c r="J1253" s="865"/>
      <c r="K1253" s="865"/>
      <c r="L1253" s="865"/>
      <c r="M1253" s="865"/>
      <c r="N1253" s="865"/>
      <c r="O1253" s="865"/>
      <c r="P1253" s="865"/>
      <c r="Q1253" s="865"/>
      <c r="R1253" s="1277"/>
      <c r="S1253" s="874"/>
      <c r="T1253" s="867"/>
      <c r="U1253" s="865"/>
      <c r="V1253" s="875"/>
      <c r="W1253" s="865"/>
      <c r="X1253" s="868"/>
      <c r="Y1253" s="866"/>
    </row>
    <row r="1254">
      <c r="A1254" s="383">
        <v>44029.0</v>
      </c>
      <c r="B1254" s="1260" t="s">
        <v>129</v>
      </c>
      <c r="C1254" s="1260" t="s">
        <v>5483</v>
      </c>
      <c r="D1254" s="211"/>
      <c r="E1254" s="211"/>
      <c r="F1254" s="217">
        <v>71.0</v>
      </c>
      <c r="G1254" s="217"/>
      <c r="H1254" s="211"/>
      <c r="I1254" s="211"/>
      <c r="J1254" s="211"/>
      <c r="K1254" s="211"/>
      <c r="L1254" s="211"/>
      <c r="M1254" s="211"/>
      <c r="N1254" s="211"/>
      <c r="O1254" s="211"/>
      <c r="P1254" s="211"/>
      <c r="Q1254" s="211"/>
      <c r="R1254" s="1425"/>
      <c r="S1254" s="121" t="s">
        <v>28</v>
      </c>
      <c r="T1254" s="386" t="s">
        <v>29</v>
      </c>
      <c r="U1254" s="217">
        <v>35.0</v>
      </c>
      <c r="V1254" s="811" t="s">
        <v>116</v>
      </c>
      <c r="W1254" s="217" t="s">
        <v>77</v>
      </c>
      <c r="X1254" s="814" t="s">
        <v>5484</v>
      </c>
      <c r="Y1254" s="210"/>
    </row>
    <row r="1255" ht="21.0" customHeight="1">
      <c r="A1255" s="383">
        <v>44029.0</v>
      </c>
      <c r="B1255" s="1260" t="s">
        <v>129</v>
      </c>
      <c r="C1255" s="1260" t="s">
        <v>5483</v>
      </c>
      <c r="D1255" s="211"/>
      <c r="E1255" s="211"/>
      <c r="F1255" s="211"/>
      <c r="G1255" s="211"/>
      <c r="H1255" s="211"/>
      <c r="I1255" s="211"/>
      <c r="J1255" s="211"/>
      <c r="K1255" s="211"/>
      <c r="L1255" s="211"/>
      <c r="M1255" s="211"/>
      <c r="N1255" s="211"/>
      <c r="O1255" s="211"/>
      <c r="P1255" s="211"/>
      <c r="Q1255" s="211"/>
      <c r="R1255" s="1425"/>
      <c r="S1255" s="121" t="s">
        <v>28</v>
      </c>
      <c r="T1255" s="386" t="s">
        <v>29</v>
      </c>
      <c r="U1255" s="217">
        <v>36.0</v>
      </c>
      <c r="V1255" s="811" t="s">
        <v>31</v>
      </c>
      <c r="W1255" s="217" t="s">
        <v>77</v>
      </c>
      <c r="X1255" s="814"/>
      <c r="Y1255" s="210"/>
    </row>
    <row r="1256" ht="229.5" customHeight="1">
      <c r="A1256" s="383">
        <v>44029.0</v>
      </c>
      <c r="B1256" s="1260" t="s">
        <v>129</v>
      </c>
      <c r="C1256" s="1260" t="s">
        <v>5485</v>
      </c>
      <c r="D1256" s="211"/>
      <c r="E1256" s="217"/>
      <c r="F1256" s="217">
        <v>84.0</v>
      </c>
      <c r="G1256" s="217"/>
      <c r="H1256" s="211"/>
      <c r="I1256" s="211"/>
      <c r="J1256" s="211"/>
      <c r="K1256" s="211"/>
      <c r="L1256" s="211"/>
      <c r="M1256" s="211"/>
      <c r="N1256" s="211"/>
      <c r="O1256" s="211"/>
      <c r="P1256" s="211"/>
      <c r="Q1256" s="211"/>
      <c r="R1256" s="1425"/>
      <c r="S1256" s="121" t="s">
        <v>28</v>
      </c>
      <c r="T1256" s="386" t="s">
        <v>29</v>
      </c>
      <c r="U1256" s="217">
        <v>70.0</v>
      </c>
      <c r="V1256" s="811" t="s">
        <v>62</v>
      </c>
      <c r="W1256" s="217" t="s">
        <v>77</v>
      </c>
      <c r="X1256" s="814" t="s">
        <v>5486</v>
      </c>
      <c r="Y1256" s="210"/>
    </row>
    <row r="1257">
      <c r="A1257" s="383">
        <v>44029.0</v>
      </c>
      <c r="B1257" s="1260" t="s">
        <v>129</v>
      </c>
      <c r="C1257" s="1260" t="s">
        <v>5485</v>
      </c>
      <c r="D1257" s="211"/>
      <c r="E1257" s="211"/>
      <c r="F1257" s="211"/>
      <c r="G1257" s="211"/>
      <c r="H1257" s="211"/>
      <c r="I1257" s="211"/>
      <c r="J1257" s="211"/>
      <c r="K1257" s="211"/>
      <c r="L1257" s="211"/>
      <c r="M1257" s="211"/>
      <c r="N1257" s="211"/>
      <c r="O1257" s="211"/>
      <c r="P1257" s="211"/>
      <c r="Q1257" s="211"/>
      <c r="R1257" s="776"/>
      <c r="S1257" s="121" t="s">
        <v>28</v>
      </c>
      <c r="T1257" s="386" t="s">
        <v>29</v>
      </c>
      <c r="U1257" s="217">
        <v>14.0</v>
      </c>
      <c r="V1257" s="811" t="s">
        <v>1930</v>
      </c>
      <c r="W1257" s="211"/>
      <c r="X1257" s="814"/>
      <c r="Y1257" s="210"/>
    </row>
    <row r="1258">
      <c r="A1258" s="383">
        <v>44029.0</v>
      </c>
      <c r="B1258" s="1260" t="s">
        <v>129</v>
      </c>
      <c r="C1258" s="1260" t="s">
        <v>5485</v>
      </c>
      <c r="D1258" s="211"/>
      <c r="E1258" s="211"/>
      <c r="F1258" s="211"/>
      <c r="G1258" s="211"/>
      <c r="H1258" s="211"/>
      <c r="I1258" s="211"/>
      <c r="J1258" s="211"/>
      <c r="K1258" s="211"/>
      <c r="L1258" s="211"/>
      <c r="M1258" s="211"/>
      <c r="N1258" s="211"/>
      <c r="O1258" s="211"/>
      <c r="P1258" s="211"/>
      <c r="Q1258" s="217">
        <v>5.0</v>
      </c>
      <c r="R1258" s="776"/>
      <c r="S1258" s="121" t="s">
        <v>28</v>
      </c>
      <c r="T1258" s="386" t="s">
        <v>23</v>
      </c>
      <c r="U1258" s="217">
        <v>5.0</v>
      </c>
      <c r="V1258" s="815" t="s">
        <v>44</v>
      </c>
      <c r="W1258" s="211"/>
      <c r="X1258" s="814"/>
      <c r="Y1258" s="210"/>
    </row>
    <row r="1259">
      <c r="A1259" s="211"/>
      <c r="B1259" s="1260"/>
      <c r="C1259" s="1260"/>
      <c r="D1259" s="211"/>
      <c r="E1259" s="211"/>
      <c r="F1259" s="211"/>
      <c r="G1259" s="211"/>
      <c r="H1259" s="211"/>
      <c r="I1259" s="211"/>
      <c r="J1259" s="211"/>
      <c r="K1259" s="211"/>
      <c r="L1259" s="211"/>
      <c r="M1259" s="211"/>
      <c r="N1259" s="211"/>
      <c r="O1259" s="211"/>
      <c r="P1259" s="211"/>
      <c r="Q1259" s="211"/>
      <c r="R1259" s="776"/>
      <c r="S1259" s="121"/>
      <c r="T1259" s="386"/>
      <c r="U1259" s="217"/>
      <c r="V1259" s="815"/>
      <c r="W1259" s="211"/>
      <c r="X1259" s="814"/>
      <c r="Y1259" s="210"/>
    </row>
    <row r="1260">
      <c r="A1260" s="383">
        <v>44029.0</v>
      </c>
      <c r="B1260" s="1260" t="s">
        <v>5487</v>
      </c>
      <c r="C1260" s="1260" t="s">
        <v>5488</v>
      </c>
      <c r="D1260" s="211"/>
      <c r="E1260" s="211"/>
      <c r="F1260" s="211"/>
      <c r="G1260" s="217">
        <v>23.0</v>
      </c>
      <c r="H1260" s="211"/>
      <c r="I1260" s="211"/>
      <c r="J1260" s="211"/>
      <c r="K1260" s="211"/>
      <c r="L1260" s="211"/>
      <c r="M1260" s="211"/>
      <c r="N1260" s="211"/>
      <c r="O1260" s="211"/>
      <c r="P1260" s="211"/>
      <c r="Q1260" s="211"/>
      <c r="R1260" s="776"/>
      <c r="S1260" s="121" t="s">
        <v>28</v>
      </c>
      <c r="T1260" s="386" t="s">
        <v>51</v>
      </c>
      <c r="U1260" s="217">
        <v>23.0</v>
      </c>
      <c r="V1260" s="815" t="s">
        <v>4777</v>
      </c>
      <c r="W1260" s="217" t="s">
        <v>77</v>
      </c>
      <c r="X1260" s="810"/>
      <c r="Y1260" s="210"/>
    </row>
    <row r="1261">
      <c r="A1261" s="211"/>
      <c r="B1261" s="1261"/>
      <c r="C1261" s="1261"/>
      <c r="D1261" s="211"/>
      <c r="E1261" s="211"/>
      <c r="F1261" s="211"/>
      <c r="G1261" s="211"/>
      <c r="H1261" s="211"/>
      <c r="I1261" s="211"/>
      <c r="J1261" s="211"/>
      <c r="K1261" s="211"/>
      <c r="L1261" s="211"/>
      <c r="M1261" s="211"/>
      <c r="N1261" s="211"/>
      <c r="O1261" s="211"/>
      <c r="P1261" s="211"/>
      <c r="Q1261" s="211"/>
      <c r="R1261" s="776"/>
      <c r="S1261" s="121"/>
      <c r="T1261" s="386"/>
      <c r="U1261" s="211"/>
      <c r="V1261" s="815"/>
      <c r="W1261" s="211"/>
      <c r="X1261" s="810"/>
      <c r="Y1261" s="210"/>
    </row>
    <row r="1262">
      <c r="A1262" s="383">
        <v>44029.0</v>
      </c>
      <c r="B1262" s="1260" t="s">
        <v>505</v>
      </c>
      <c r="C1262" s="1260" t="s">
        <v>5489</v>
      </c>
      <c r="D1262" s="211"/>
      <c r="E1262" s="217">
        <v>6.0</v>
      </c>
      <c r="F1262" s="211"/>
      <c r="G1262" s="211"/>
      <c r="H1262" s="211"/>
      <c r="I1262" s="211"/>
      <c r="J1262" s="211"/>
      <c r="K1262" s="211"/>
      <c r="L1262" s="211"/>
      <c r="M1262" s="211"/>
      <c r="N1262" s="211"/>
      <c r="O1262" s="211"/>
      <c r="P1262" s="211"/>
      <c r="Q1262" s="211"/>
      <c r="R1262" s="776"/>
      <c r="S1262" s="121" t="s">
        <v>28</v>
      </c>
      <c r="T1262" s="386" t="s">
        <v>69</v>
      </c>
      <c r="U1262" s="217">
        <v>6.0</v>
      </c>
      <c r="V1262" s="815" t="s">
        <v>55</v>
      </c>
      <c r="W1262" s="217" t="s">
        <v>77</v>
      </c>
      <c r="X1262" s="814" t="s">
        <v>5490</v>
      </c>
      <c r="Y1262" s="210"/>
    </row>
    <row r="1263">
      <c r="A1263" s="211"/>
      <c r="B1263" s="1261"/>
      <c r="C1263" s="1261"/>
      <c r="D1263" s="211"/>
      <c r="E1263" s="211"/>
      <c r="F1263" s="211"/>
      <c r="G1263" s="211"/>
      <c r="H1263" s="211"/>
      <c r="I1263" s="211"/>
      <c r="J1263" s="211"/>
      <c r="K1263" s="211"/>
      <c r="L1263" s="211"/>
      <c r="M1263" s="211"/>
      <c r="N1263" s="211"/>
      <c r="O1263" s="211"/>
      <c r="P1263" s="211"/>
      <c r="Q1263" s="211"/>
      <c r="R1263" s="776"/>
      <c r="S1263" s="121"/>
      <c r="T1263" s="386"/>
      <c r="U1263" s="211"/>
      <c r="V1263" s="815"/>
      <c r="W1263" s="211"/>
      <c r="X1263" s="810"/>
      <c r="Y1263" s="210"/>
    </row>
    <row r="1264">
      <c r="A1264" s="383">
        <v>44029.0</v>
      </c>
      <c r="B1264" s="1260" t="s">
        <v>3619</v>
      </c>
      <c r="C1264" s="1260" t="s">
        <v>5491</v>
      </c>
      <c r="D1264" s="211"/>
      <c r="E1264" s="211"/>
      <c r="F1264" s="217">
        <v>35.0</v>
      </c>
      <c r="G1264" s="211"/>
      <c r="H1264" s="211"/>
      <c r="I1264" s="211"/>
      <c r="J1264" s="211"/>
      <c r="K1264" s="211"/>
      <c r="L1264" s="211"/>
      <c r="M1264" s="211"/>
      <c r="N1264" s="211"/>
      <c r="O1264" s="211"/>
      <c r="P1264" s="211"/>
      <c r="Q1264" s="211"/>
      <c r="R1264" s="776"/>
      <c r="S1264" s="121" t="s">
        <v>28</v>
      </c>
      <c r="T1264" s="386" t="s">
        <v>29</v>
      </c>
      <c r="U1264" s="217">
        <v>35.0</v>
      </c>
      <c r="V1264" s="811" t="s">
        <v>1912</v>
      </c>
      <c r="W1264" s="217" t="s">
        <v>77</v>
      </c>
      <c r="X1264" s="814" t="s">
        <v>5492</v>
      </c>
      <c r="Y1264" s="210"/>
    </row>
    <row r="1265">
      <c r="A1265" s="383">
        <v>44029.0</v>
      </c>
      <c r="B1265" s="1260" t="s">
        <v>3619</v>
      </c>
      <c r="C1265" s="1260" t="s">
        <v>5491</v>
      </c>
      <c r="D1265" s="211"/>
      <c r="E1265" s="211"/>
      <c r="F1265" s="217"/>
      <c r="G1265" s="211"/>
      <c r="H1265" s="211"/>
      <c r="I1265" s="211"/>
      <c r="J1265" s="211"/>
      <c r="K1265" s="217">
        <v>7.0</v>
      </c>
      <c r="L1265" s="211"/>
      <c r="M1265" s="211"/>
      <c r="N1265" s="211"/>
      <c r="O1265" s="211"/>
      <c r="P1265" s="211"/>
      <c r="Q1265" s="211"/>
      <c r="R1265" s="776"/>
      <c r="S1265" s="121" t="s">
        <v>28</v>
      </c>
      <c r="T1265" s="386" t="s">
        <v>38</v>
      </c>
      <c r="U1265" s="217">
        <v>7.0</v>
      </c>
      <c r="V1265" s="811" t="s">
        <v>1912</v>
      </c>
      <c r="W1265" s="217" t="s">
        <v>77</v>
      </c>
      <c r="X1265" s="814"/>
      <c r="Y1265" s="210"/>
    </row>
    <row r="1266">
      <c r="A1266" s="383"/>
      <c r="B1266" s="1260"/>
      <c r="C1266" s="1260"/>
      <c r="D1266" s="211"/>
      <c r="E1266" s="211"/>
      <c r="F1266" s="217"/>
      <c r="G1266" s="211"/>
      <c r="H1266" s="211"/>
      <c r="I1266" s="211"/>
      <c r="J1266" s="211"/>
      <c r="K1266" s="211"/>
      <c r="L1266" s="211"/>
      <c r="M1266" s="211"/>
      <c r="N1266" s="211"/>
      <c r="O1266" s="211"/>
      <c r="P1266" s="211"/>
      <c r="Q1266" s="211"/>
      <c r="R1266" s="776"/>
      <c r="S1266" s="121"/>
      <c r="T1266" s="386"/>
      <c r="U1266" s="217"/>
      <c r="V1266" s="815"/>
      <c r="W1266" s="217"/>
      <c r="X1266" s="814"/>
      <c r="Y1266" s="210"/>
    </row>
    <row r="1267">
      <c r="A1267" s="383">
        <v>44029.0</v>
      </c>
      <c r="B1267" s="1260" t="s">
        <v>3619</v>
      </c>
      <c r="C1267" s="1260" t="s">
        <v>5493</v>
      </c>
      <c r="D1267" s="211"/>
      <c r="E1267" s="211"/>
      <c r="F1267" s="217">
        <v>51.0</v>
      </c>
      <c r="G1267" s="211"/>
      <c r="H1267" s="211"/>
      <c r="I1267" s="211"/>
      <c r="J1267" s="211"/>
      <c r="K1267" s="211"/>
      <c r="L1267" s="211"/>
      <c r="M1267" s="211"/>
      <c r="N1267" s="211"/>
      <c r="O1267" s="211"/>
      <c r="P1267" s="211"/>
      <c r="Q1267" s="211"/>
      <c r="R1267" s="776"/>
      <c r="S1267" s="121" t="s">
        <v>28</v>
      </c>
      <c r="T1267" s="386" t="s">
        <v>29</v>
      </c>
      <c r="U1267" s="217">
        <v>51.0</v>
      </c>
      <c r="V1267" s="815" t="s">
        <v>3136</v>
      </c>
      <c r="W1267" s="217" t="s">
        <v>1917</v>
      </c>
      <c r="X1267" s="814" t="s">
        <v>5494</v>
      </c>
      <c r="Y1267" s="210"/>
    </row>
    <row r="1268">
      <c r="A1268" s="211"/>
      <c r="B1268" s="1261"/>
      <c r="C1268" s="1261"/>
      <c r="D1268" s="211"/>
      <c r="E1268" s="211"/>
      <c r="F1268" s="211"/>
      <c r="G1268" s="211"/>
      <c r="H1268" s="211"/>
      <c r="I1268" s="211"/>
      <c r="J1268" s="211"/>
      <c r="K1268" s="211"/>
      <c r="L1268" s="211"/>
      <c r="M1268" s="211"/>
      <c r="N1268" s="211"/>
      <c r="O1268" s="211"/>
      <c r="P1268" s="211"/>
      <c r="Q1268" s="211"/>
      <c r="R1268" s="776"/>
      <c r="S1268" s="121"/>
      <c r="T1268" s="386"/>
      <c r="U1268" s="211"/>
      <c r="V1268" s="815"/>
      <c r="W1268" s="211"/>
      <c r="X1268" s="810"/>
      <c r="Y1268" s="210"/>
    </row>
    <row r="1269">
      <c r="A1269" s="383">
        <v>44029.0</v>
      </c>
      <c r="B1269" s="1260" t="s">
        <v>209</v>
      </c>
      <c r="C1269" s="693" t="s">
        <v>5495</v>
      </c>
      <c r="D1269" s="211"/>
      <c r="E1269" s="211"/>
      <c r="F1269" s="217">
        <v>22.0</v>
      </c>
      <c r="G1269" s="217"/>
      <c r="H1269" s="211"/>
      <c r="I1269" s="211"/>
      <c r="J1269" s="211"/>
      <c r="K1269" s="211"/>
      <c r="L1269" s="211"/>
      <c r="M1269" s="211"/>
      <c r="N1269" s="211"/>
      <c r="O1269" s="211"/>
      <c r="P1269" s="211"/>
      <c r="Q1269" s="211"/>
      <c r="R1269" s="817"/>
      <c r="S1269" s="121" t="s">
        <v>28</v>
      </c>
      <c r="T1269" s="386" t="s">
        <v>29</v>
      </c>
      <c r="U1269" s="217">
        <v>22.0</v>
      </c>
      <c r="V1269" s="815" t="s">
        <v>55</v>
      </c>
      <c r="W1269" s="217" t="s">
        <v>77</v>
      </c>
      <c r="X1269" s="814" t="s">
        <v>5496</v>
      </c>
      <c r="Y1269" s="210"/>
    </row>
    <row r="1270">
      <c r="A1270" s="211"/>
      <c r="B1270" s="1260"/>
      <c r="C1270" s="577"/>
      <c r="D1270" s="211"/>
      <c r="E1270" s="211"/>
      <c r="F1270" s="211"/>
      <c r="G1270" s="211"/>
      <c r="H1270" s="211"/>
      <c r="I1270" s="211"/>
      <c r="J1270" s="211"/>
      <c r="K1270" s="211"/>
      <c r="L1270" s="211"/>
      <c r="M1270" s="211"/>
      <c r="N1270" s="211"/>
      <c r="O1270" s="211"/>
      <c r="P1270" s="211"/>
      <c r="Q1270" s="211"/>
      <c r="R1270" s="1501"/>
      <c r="S1270" s="121"/>
      <c r="T1270" s="386"/>
      <c r="U1270" s="211"/>
      <c r="V1270" s="815"/>
      <c r="W1270" s="211"/>
      <c r="X1270" s="814"/>
      <c r="Y1270" s="210"/>
    </row>
    <row r="1271">
      <c r="A1271" s="383">
        <v>44029.0</v>
      </c>
      <c r="B1271" s="1260" t="s">
        <v>105</v>
      </c>
      <c r="C1271" s="1260" t="s">
        <v>5497</v>
      </c>
      <c r="D1271" s="211"/>
      <c r="E1271" s="211"/>
      <c r="F1271" s="211"/>
      <c r="G1271" s="217">
        <v>38.0</v>
      </c>
      <c r="H1271" s="211"/>
      <c r="I1271" s="211"/>
      <c r="J1271" s="211"/>
      <c r="K1271" s="211"/>
      <c r="L1271" s="211"/>
      <c r="M1271" s="211"/>
      <c r="N1271" s="211"/>
      <c r="O1271" s="211"/>
      <c r="P1271" s="211"/>
      <c r="Q1271" s="211"/>
      <c r="R1271" s="776"/>
      <c r="S1271" s="121" t="s">
        <v>28</v>
      </c>
      <c r="T1271" s="386" t="s">
        <v>51</v>
      </c>
      <c r="U1271" s="217">
        <v>38.0</v>
      </c>
      <c r="V1271" s="815" t="s">
        <v>1940</v>
      </c>
      <c r="W1271" s="217" t="s">
        <v>77</v>
      </c>
      <c r="X1271" s="814" t="s">
        <v>5498</v>
      </c>
      <c r="Y1271" s="210"/>
    </row>
    <row r="1272">
      <c r="A1272" s="211"/>
      <c r="B1272" s="1261"/>
      <c r="C1272" s="1261"/>
      <c r="D1272" s="211"/>
      <c r="E1272" s="211"/>
      <c r="F1272" s="211"/>
      <c r="G1272" s="211"/>
      <c r="H1272" s="211"/>
      <c r="I1272" s="211"/>
      <c r="J1272" s="211"/>
      <c r="K1272" s="211"/>
      <c r="L1272" s="211"/>
      <c r="M1272" s="211"/>
      <c r="N1272" s="211"/>
      <c r="O1272" s="211"/>
      <c r="P1272" s="211"/>
      <c r="Q1272" s="211"/>
      <c r="R1272" s="776"/>
      <c r="S1272" s="121"/>
      <c r="T1272" s="386"/>
      <c r="U1272" s="211"/>
      <c r="V1272" s="815"/>
      <c r="W1272" s="211"/>
      <c r="X1272" s="810"/>
      <c r="Y1272" s="210"/>
    </row>
    <row r="1273">
      <c r="A1273" s="383">
        <v>44029.0</v>
      </c>
      <c r="B1273" s="1260" t="s">
        <v>99</v>
      </c>
      <c r="C1273" s="693" t="s">
        <v>5499</v>
      </c>
      <c r="D1273" s="211"/>
      <c r="E1273" s="211"/>
      <c r="F1273" s="217">
        <v>17.0</v>
      </c>
      <c r="G1273" s="211"/>
      <c r="H1273" s="211"/>
      <c r="I1273" s="211"/>
      <c r="J1273" s="211"/>
      <c r="K1273" s="211"/>
      <c r="L1273" s="211"/>
      <c r="M1273" s="211"/>
      <c r="N1273" s="211"/>
      <c r="O1273" s="211"/>
      <c r="P1273" s="211"/>
      <c r="Q1273" s="211"/>
      <c r="R1273" s="776"/>
      <c r="S1273" s="121" t="s">
        <v>28</v>
      </c>
      <c r="T1273" s="386" t="s">
        <v>29</v>
      </c>
      <c r="U1273" s="217">
        <v>17.0</v>
      </c>
      <c r="V1273" s="811" t="s">
        <v>1930</v>
      </c>
      <c r="W1273" s="217" t="s">
        <v>77</v>
      </c>
      <c r="X1273" s="814" t="s">
        <v>5500</v>
      </c>
      <c r="Y1273" s="210"/>
    </row>
    <row r="1274">
      <c r="A1274" s="383">
        <v>44029.0</v>
      </c>
      <c r="B1274" s="1260" t="s">
        <v>99</v>
      </c>
      <c r="C1274" s="1260" t="s">
        <v>5501</v>
      </c>
      <c r="D1274" s="211"/>
      <c r="E1274" s="211"/>
      <c r="F1274" s="217">
        <v>17.0</v>
      </c>
      <c r="G1274" s="211"/>
      <c r="H1274" s="211"/>
      <c r="I1274" s="211"/>
      <c r="J1274" s="211"/>
      <c r="K1274" s="211"/>
      <c r="L1274" s="211"/>
      <c r="M1274" s="211"/>
      <c r="N1274" s="211"/>
      <c r="O1274" s="211"/>
      <c r="P1274" s="211"/>
      <c r="Q1274" s="211"/>
      <c r="R1274" s="776"/>
      <c r="S1274" s="121" t="s">
        <v>28</v>
      </c>
      <c r="T1274" s="386" t="s">
        <v>29</v>
      </c>
      <c r="U1274" s="217">
        <v>17.0</v>
      </c>
      <c r="V1274" s="811" t="s">
        <v>1912</v>
      </c>
      <c r="W1274" s="217" t="s">
        <v>1917</v>
      </c>
      <c r="X1274" s="814" t="s">
        <v>5500</v>
      </c>
      <c r="Y1274" s="210"/>
    </row>
    <row r="1275">
      <c r="A1275" s="383">
        <v>44029.0</v>
      </c>
      <c r="B1275" s="1260" t="s">
        <v>99</v>
      </c>
      <c r="C1275" s="1260" t="s">
        <v>5501</v>
      </c>
      <c r="D1275" s="211"/>
      <c r="E1275" s="211"/>
      <c r="F1275" s="217"/>
      <c r="G1275" s="211"/>
      <c r="H1275" s="211"/>
      <c r="I1275" s="211"/>
      <c r="J1275" s="217">
        <v>1.0</v>
      </c>
      <c r="K1275" s="211"/>
      <c r="L1275" s="211"/>
      <c r="M1275" s="211"/>
      <c r="N1275" s="211"/>
      <c r="O1275" s="211"/>
      <c r="P1275" s="211"/>
      <c r="Q1275" s="211"/>
      <c r="R1275" s="776"/>
      <c r="S1275" s="121" t="s">
        <v>28</v>
      </c>
      <c r="T1275" s="386" t="s">
        <v>157</v>
      </c>
      <c r="U1275" s="217">
        <v>1.0</v>
      </c>
      <c r="V1275" s="811" t="s">
        <v>1912</v>
      </c>
      <c r="W1275" s="217" t="s">
        <v>1917</v>
      </c>
      <c r="X1275" s="814" t="s">
        <v>5500</v>
      </c>
      <c r="Y1275" s="210"/>
    </row>
    <row r="1276">
      <c r="A1276" s="383">
        <v>44029.0</v>
      </c>
      <c r="B1276" s="1260" t="s">
        <v>99</v>
      </c>
      <c r="C1276" s="1260" t="s">
        <v>5502</v>
      </c>
      <c r="D1276" s="211"/>
      <c r="E1276" s="211"/>
      <c r="F1276" s="217">
        <v>27.0</v>
      </c>
      <c r="G1276" s="211"/>
      <c r="H1276" s="211"/>
      <c r="I1276" s="211"/>
      <c r="J1276" s="211"/>
      <c r="K1276" s="211"/>
      <c r="L1276" s="211"/>
      <c r="M1276" s="211"/>
      <c r="N1276" s="211"/>
      <c r="O1276" s="211"/>
      <c r="P1276" s="211"/>
      <c r="Q1276" s="211"/>
      <c r="R1276" s="776"/>
      <c r="S1276" s="121" t="s">
        <v>28</v>
      </c>
      <c r="T1276" s="386" t="s">
        <v>29</v>
      </c>
      <c r="U1276" s="217">
        <v>27.0</v>
      </c>
      <c r="V1276" s="815" t="s">
        <v>55</v>
      </c>
      <c r="W1276" s="217" t="s">
        <v>1917</v>
      </c>
      <c r="X1276" s="814" t="s">
        <v>5503</v>
      </c>
      <c r="Y1276" s="210"/>
    </row>
    <row r="1277">
      <c r="A1277" s="383"/>
      <c r="B1277" s="1261"/>
      <c r="C1277" s="1261"/>
      <c r="D1277" s="211"/>
      <c r="E1277" s="211"/>
      <c r="F1277" s="211"/>
      <c r="G1277" s="211"/>
      <c r="H1277" s="211"/>
      <c r="I1277" s="211"/>
      <c r="J1277" s="211"/>
      <c r="K1277" s="211"/>
      <c r="L1277" s="211"/>
      <c r="M1277" s="211"/>
      <c r="N1277" s="211"/>
      <c r="O1277" s="211"/>
      <c r="P1277" s="211"/>
      <c r="Q1277" s="211"/>
      <c r="R1277" s="776"/>
      <c r="S1277" s="121"/>
      <c r="T1277" s="386"/>
      <c r="U1277" s="211"/>
      <c r="V1277" s="815"/>
      <c r="W1277" s="211"/>
      <c r="X1277" s="810"/>
      <c r="Y1277" s="210"/>
    </row>
    <row r="1278">
      <c r="A1278" s="383">
        <v>44029.0</v>
      </c>
      <c r="B1278" s="1260" t="s">
        <v>2167</v>
      </c>
      <c r="C1278" s="1261"/>
      <c r="D1278" s="211"/>
      <c r="E1278" s="211"/>
      <c r="F1278" s="211"/>
      <c r="G1278" s="211"/>
      <c r="H1278" s="211"/>
      <c r="I1278" s="211"/>
      <c r="J1278" s="211"/>
      <c r="K1278" s="211"/>
      <c r="L1278" s="211"/>
      <c r="M1278" s="211"/>
      <c r="N1278" s="211"/>
      <c r="O1278" s="211"/>
      <c r="P1278" s="211"/>
      <c r="Q1278" s="217">
        <v>1.0</v>
      </c>
      <c r="R1278" s="817"/>
      <c r="S1278" s="121" t="s">
        <v>28</v>
      </c>
      <c r="T1278" s="386" t="s">
        <v>23</v>
      </c>
      <c r="U1278" s="217">
        <v>1.0</v>
      </c>
      <c r="V1278" s="815" t="s">
        <v>44</v>
      </c>
      <c r="W1278" s="211"/>
      <c r="X1278" s="814" t="s">
        <v>5504</v>
      </c>
      <c r="Y1278" s="210"/>
    </row>
    <row r="1279">
      <c r="A1279" s="211"/>
      <c r="B1279" s="1261"/>
      <c r="C1279" s="1261"/>
      <c r="D1279" s="211"/>
      <c r="E1279" s="211"/>
      <c r="F1279" s="211"/>
      <c r="G1279" s="211"/>
      <c r="H1279" s="211"/>
      <c r="I1279" s="211"/>
      <c r="J1279" s="211"/>
      <c r="K1279" s="211"/>
      <c r="L1279" s="211"/>
      <c r="M1279" s="211"/>
      <c r="N1279" s="211"/>
      <c r="O1279" s="211"/>
      <c r="P1279" s="211"/>
      <c r="Q1279" s="211"/>
      <c r="R1279" s="776"/>
      <c r="S1279" s="121"/>
      <c r="T1279" s="386"/>
      <c r="U1279" s="211"/>
      <c r="V1279" s="815"/>
      <c r="W1279" s="211"/>
      <c r="X1279" s="810"/>
      <c r="Y1279" s="210"/>
    </row>
    <row r="1280">
      <c r="A1280" s="383">
        <v>44029.0</v>
      </c>
      <c r="B1280" s="1260" t="s">
        <v>152</v>
      </c>
      <c r="C1280" s="1260" t="s">
        <v>5505</v>
      </c>
      <c r="D1280" s="211"/>
      <c r="E1280" s="211"/>
      <c r="F1280" s="211"/>
      <c r="G1280" s="217">
        <v>28.0</v>
      </c>
      <c r="H1280" s="211"/>
      <c r="I1280" s="211"/>
      <c r="J1280" s="211"/>
      <c r="K1280" s="211"/>
      <c r="L1280" s="211"/>
      <c r="M1280" s="211"/>
      <c r="N1280" s="211"/>
      <c r="O1280" s="211"/>
      <c r="P1280" s="211"/>
      <c r="Q1280" s="211"/>
      <c r="R1280" s="776"/>
      <c r="S1280" s="121" t="s">
        <v>28</v>
      </c>
      <c r="T1280" s="386" t="s">
        <v>51</v>
      </c>
      <c r="U1280" s="217">
        <v>28.0</v>
      </c>
      <c r="V1280" s="811" t="s">
        <v>1930</v>
      </c>
      <c r="W1280" s="217" t="s">
        <v>1917</v>
      </c>
      <c r="X1280" s="814" t="s">
        <v>5506</v>
      </c>
      <c r="Y1280" s="210"/>
    </row>
    <row r="1281">
      <c r="A1281" s="383">
        <v>44029.0</v>
      </c>
      <c r="B1281" s="1260" t="s">
        <v>152</v>
      </c>
      <c r="C1281" s="1260" t="s">
        <v>5505</v>
      </c>
      <c r="D1281" s="211"/>
      <c r="E1281" s="211"/>
      <c r="F1281" s="211"/>
      <c r="G1281" s="217"/>
      <c r="H1281" s="211"/>
      <c r="I1281" s="211"/>
      <c r="J1281" s="211"/>
      <c r="K1281" s="211"/>
      <c r="L1281" s="211"/>
      <c r="M1281" s="211"/>
      <c r="N1281" s="217">
        <v>2.0</v>
      </c>
      <c r="O1281" s="211"/>
      <c r="P1281" s="211"/>
      <c r="Q1281" s="211"/>
      <c r="R1281" s="776"/>
      <c r="S1281" s="121" t="s">
        <v>28</v>
      </c>
      <c r="T1281" s="386" t="s">
        <v>58</v>
      </c>
      <c r="U1281" s="217">
        <v>2.0</v>
      </c>
      <c r="V1281" s="815" t="s">
        <v>77</v>
      </c>
      <c r="W1281" s="217"/>
      <c r="X1281" s="814"/>
      <c r="Y1281" s="210"/>
    </row>
    <row r="1282">
      <c r="A1282" s="211"/>
      <c r="B1282" s="1261"/>
      <c r="C1282" s="1261"/>
      <c r="D1282" s="211"/>
      <c r="E1282" s="211"/>
      <c r="F1282" s="211"/>
      <c r="G1282" s="211"/>
      <c r="H1282" s="211"/>
      <c r="I1282" s="211"/>
      <c r="J1282" s="211"/>
      <c r="K1282" s="211"/>
      <c r="L1282" s="211"/>
      <c r="M1282" s="211"/>
      <c r="N1282" s="211"/>
      <c r="O1282" s="211"/>
      <c r="P1282" s="211"/>
      <c r="Q1282" s="211"/>
      <c r="R1282" s="776"/>
      <c r="S1282" s="121"/>
      <c r="T1282" s="386"/>
      <c r="U1282" s="211"/>
      <c r="V1282" s="815"/>
      <c r="W1282" s="211"/>
      <c r="X1282" s="810"/>
      <c r="Y1282" s="210"/>
    </row>
    <row r="1283" ht="46.5" customHeight="1">
      <c r="A1283" s="383">
        <v>44029.0</v>
      </c>
      <c r="B1283" s="1260" t="s">
        <v>129</v>
      </c>
      <c r="C1283" s="1502" t="s">
        <v>5507</v>
      </c>
      <c r="D1283" s="211"/>
      <c r="E1283" s="211"/>
      <c r="F1283" s="217">
        <v>28.0</v>
      </c>
      <c r="G1283" s="211"/>
      <c r="H1283" s="211"/>
      <c r="I1283" s="211"/>
      <c r="J1283" s="211"/>
      <c r="K1283" s="211"/>
      <c r="L1283" s="211"/>
      <c r="M1283" s="211"/>
      <c r="N1283" s="211"/>
      <c r="O1283" s="211"/>
      <c r="P1283" s="211"/>
      <c r="Q1283" s="211"/>
      <c r="R1283" s="776"/>
      <c r="S1283" s="121" t="s">
        <v>28</v>
      </c>
      <c r="T1283" s="386" t="s">
        <v>29</v>
      </c>
      <c r="U1283" s="217">
        <v>28.0</v>
      </c>
      <c r="V1283" s="811" t="s">
        <v>116</v>
      </c>
      <c r="W1283" s="217" t="s">
        <v>77</v>
      </c>
      <c r="X1283" s="814" t="s">
        <v>5508</v>
      </c>
      <c r="Y1283" s="210"/>
    </row>
    <row r="1284">
      <c r="A1284" s="383"/>
      <c r="B1284" s="1260"/>
      <c r="C1284" s="1502"/>
      <c r="D1284" s="211"/>
      <c r="E1284" s="211"/>
      <c r="F1284" s="211"/>
      <c r="G1284" s="211"/>
      <c r="H1284" s="211"/>
      <c r="I1284" s="211"/>
      <c r="J1284" s="211"/>
      <c r="K1284" s="211"/>
      <c r="L1284" s="211"/>
      <c r="M1284" s="211"/>
      <c r="N1284" s="211"/>
      <c r="O1284" s="211"/>
      <c r="P1284" s="211"/>
      <c r="Q1284" s="211"/>
      <c r="R1284" s="776"/>
      <c r="S1284" s="121"/>
      <c r="T1284" s="386"/>
      <c r="U1284" s="211"/>
      <c r="V1284" s="815"/>
      <c r="W1284" s="211"/>
      <c r="X1284" s="810"/>
      <c r="Y1284" s="210"/>
    </row>
    <row r="1285">
      <c r="A1285" s="383">
        <v>44029.0</v>
      </c>
      <c r="B1285" s="1260" t="s">
        <v>447</v>
      </c>
      <c r="C1285" s="1260" t="s">
        <v>46</v>
      </c>
      <c r="D1285" s="211"/>
      <c r="E1285" s="211"/>
      <c r="F1285" s="217">
        <v>44.0</v>
      </c>
      <c r="G1285" s="211"/>
      <c r="H1285" s="211"/>
      <c r="I1285" s="211"/>
      <c r="J1285" s="211"/>
      <c r="K1285" s="211"/>
      <c r="L1285" s="211"/>
      <c r="M1285" s="211"/>
      <c r="N1285" s="211"/>
      <c r="O1285" s="211"/>
      <c r="P1285" s="211"/>
      <c r="Q1285" s="211"/>
      <c r="R1285" s="776"/>
      <c r="S1285" s="121" t="s">
        <v>28</v>
      </c>
      <c r="T1285" s="386" t="s">
        <v>29</v>
      </c>
      <c r="U1285" s="217">
        <v>44.0</v>
      </c>
      <c r="V1285" s="811" t="s">
        <v>31</v>
      </c>
      <c r="W1285" s="217" t="s">
        <v>1917</v>
      </c>
      <c r="X1285" s="814" t="s">
        <v>5509</v>
      </c>
      <c r="Y1285" s="210"/>
    </row>
    <row r="1286">
      <c r="A1286" s="211"/>
      <c r="B1286" s="1261"/>
      <c r="C1286" s="1261"/>
      <c r="D1286" s="211"/>
      <c r="E1286" s="211"/>
      <c r="F1286" s="211"/>
      <c r="G1286" s="211"/>
      <c r="H1286" s="211"/>
      <c r="I1286" s="211"/>
      <c r="J1286" s="211"/>
      <c r="K1286" s="211"/>
      <c r="L1286" s="211"/>
      <c r="M1286" s="211"/>
      <c r="N1286" s="211"/>
      <c r="O1286" s="211"/>
      <c r="P1286" s="211"/>
      <c r="Q1286" s="211"/>
      <c r="R1286" s="776"/>
      <c r="S1286" s="121"/>
      <c r="T1286" s="386"/>
      <c r="U1286" s="211"/>
      <c r="V1286" s="815"/>
      <c r="W1286" s="211"/>
      <c r="X1286" s="810"/>
      <c r="Y1286" s="210"/>
    </row>
    <row r="1287">
      <c r="A1287" s="383">
        <v>44029.0</v>
      </c>
      <c r="B1287" s="1260" t="s">
        <v>442</v>
      </c>
      <c r="C1287" s="1260" t="s">
        <v>5510</v>
      </c>
      <c r="D1287" s="211"/>
      <c r="E1287" s="211"/>
      <c r="F1287" s="211"/>
      <c r="G1287" s="217">
        <v>37.0</v>
      </c>
      <c r="H1287" s="211"/>
      <c r="I1287" s="211"/>
      <c r="J1287" s="211"/>
      <c r="K1287" s="211"/>
      <c r="L1287" s="211"/>
      <c r="M1287" s="211"/>
      <c r="N1287" s="211"/>
      <c r="O1287" s="211"/>
      <c r="P1287" s="211"/>
      <c r="Q1287" s="211"/>
      <c r="R1287" s="776"/>
      <c r="S1287" s="121" t="s">
        <v>28</v>
      </c>
      <c r="T1287" s="386" t="s">
        <v>51</v>
      </c>
      <c r="U1287" s="217">
        <v>37.0</v>
      </c>
      <c r="V1287" s="815" t="s">
        <v>55</v>
      </c>
      <c r="W1287" s="217" t="s">
        <v>1917</v>
      </c>
      <c r="X1287" s="814" t="s">
        <v>5511</v>
      </c>
      <c r="Y1287" s="210"/>
    </row>
    <row r="1288">
      <c r="A1288" s="211"/>
      <c r="B1288" s="1261"/>
      <c r="C1288" s="1261"/>
      <c r="D1288" s="211"/>
      <c r="E1288" s="211"/>
      <c r="F1288" s="211"/>
      <c r="G1288" s="211"/>
      <c r="H1288" s="211"/>
      <c r="I1288" s="211"/>
      <c r="J1288" s="211"/>
      <c r="K1288" s="211"/>
      <c r="L1288" s="211"/>
      <c r="M1288" s="211"/>
      <c r="N1288" s="211"/>
      <c r="O1288" s="211"/>
      <c r="P1288" s="211"/>
      <c r="Q1288" s="211"/>
      <c r="R1288" s="776"/>
      <c r="S1288" s="121"/>
      <c r="T1288" s="386"/>
      <c r="U1288" s="211"/>
      <c r="V1288" s="815"/>
      <c r="W1288" s="211"/>
      <c r="X1288" s="810"/>
      <c r="Y1288" s="210"/>
    </row>
    <row r="1289">
      <c r="A1289" s="383">
        <v>44029.0</v>
      </c>
      <c r="B1289" s="1260" t="s">
        <v>2735</v>
      </c>
      <c r="C1289" s="1454" t="s">
        <v>5512</v>
      </c>
      <c r="D1289" s="211"/>
      <c r="E1289" s="211"/>
      <c r="F1289" s="217">
        <v>52.0</v>
      </c>
      <c r="G1289" s="211"/>
      <c r="H1289" s="211"/>
      <c r="I1289" s="211"/>
      <c r="J1289" s="211"/>
      <c r="K1289" s="211"/>
      <c r="L1289" s="211"/>
      <c r="M1289" s="211"/>
      <c r="N1289" s="211"/>
      <c r="O1289" s="211"/>
      <c r="P1289" s="211"/>
      <c r="Q1289" s="211"/>
      <c r="R1289" s="776"/>
      <c r="S1289" s="121" t="s">
        <v>28</v>
      </c>
      <c r="T1289" s="386" t="s">
        <v>29</v>
      </c>
      <c r="U1289" s="217">
        <v>52.0</v>
      </c>
      <c r="V1289" s="811" t="s">
        <v>62</v>
      </c>
      <c r="W1289" s="217" t="s">
        <v>77</v>
      </c>
      <c r="X1289" s="814" t="s">
        <v>5513</v>
      </c>
      <c r="Y1289" s="210"/>
    </row>
    <row r="1290">
      <c r="A1290" s="211"/>
      <c r="B1290" s="1261"/>
      <c r="C1290" s="1261"/>
      <c r="D1290" s="211"/>
      <c r="E1290" s="211"/>
      <c r="F1290" s="211"/>
      <c r="G1290" s="211"/>
      <c r="H1290" s="211"/>
      <c r="I1290" s="211"/>
      <c r="J1290" s="211"/>
      <c r="K1290" s="211"/>
      <c r="L1290" s="211"/>
      <c r="M1290" s="211"/>
      <c r="N1290" s="211"/>
      <c r="O1290" s="211"/>
      <c r="P1290" s="211"/>
      <c r="Q1290" s="211"/>
      <c r="R1290" s="776"/>
      <c r="S1290" s="121"/>
      <c r="T1290" s="386"/>
      <c r="U1290" s="211"/>
      <c r="V1290" s="815"/>
      <c r="W1290" s="211"/>
      <c r="X1290" s="810"/>
      <c r="Y1290" s="210"/>
    </row>
    <row r="1291">
      <c r="A1291" s="383">
        <v>44029.0</v>
      </c>
      <c r="B1291" s="1260" t="s">
        <v>5514</v>
      </c>
      <c r="C1291" s="1503" t="s">
        <v>5515</v>
      </c>
      <c r="D1291" s="211"/>
      <c r="E1291" s="211"/>
      <c r="F1291" s="211"/>
      <c r="G1291" s="217">
        <v>7.0</v>
      </c>
      <c r="H1291" s="211"/>
      <c r="I1291" s="211"/>
      <c r="J1291" s="211"/>
      <c r="K1291" s="211"/>
      <c r="L1291" s="211"/>
      <c r="M1291" s="211"/>
      <c r="N1291" s="211"/>
      <c r="O1291" s="211"/>
      <c r="P1291" s="211"/>
      <c r="Q1291" s="211"/>
      <c r="R1291" s="776"/>
      <c r="S1291" s="121" t="s">
        <v>28</v>
      </c>
      <c r="T1291" s="386" t="s">
        <v>51</v>
      </c>
      <c r="U1291" s="217">
        <v>7.0</v>
      </c>
      <c r="V1291" s="811" t="s">
        <v>116</v>
      </c>
      <c r="W1291" s="217" t="s">
        <v>1917</v>
      </c>
      <c r="X1291" s="814" t="s">
        <v>5516</v>
      </c>
      <c r="Y1291" s="210"/>
    </row>
    <row r="1292">
      <c r="A1292" s="211"/>
      <c r="B1292" s="1261"/>
      <c r="C1292" s="1261"/>
      <c r="D1292" s="211"/>
      <c r="E1292" s="211"/>
      <c r="F1292" s="211"/>
      <c r="G1292" s="211"/>
      <c r="H1292" s="211"/>
      <c r="I1292" s="211"/>
      <c r="J1292" s="211"/>
      <c r="K1292" s="211"/>
      <c r="L1292" s="211"/>
      <c r="M1292" s="211"/>
      <c r="N1292" s="211"/>
      <c r="O1292" s="211"/>
      <c r="P1292" s="211"/>
      <c r="Q1292" s="211"/>
      <c r="R1292" s="776"/>
      <c r="S1292" s="121"/>
      <c r="T1292" s="386"/>
      <c r="U1292" s="211"/>
      <c r="V1292" s="815"/>
      <c r="W1292" s="211"/>
      <c r="X1292" s="814"/>
      <c r="Y1292" s="210"/>
    </row>
    <row r="1293">
      <c r="A1293" s="383">
        <v>44029.0</v>
      </c>
      <c r="B1293" s="1260" t="s">
        <v>442</v>
      </c>
      <c r="C1293" s="1260" t="s">
        <v>5517</v>
      </c>
      <c r="D1293" s="211"/>
      <c r="E1293" s="217">
        <v>1.0</v>
      </c>
      <c r="F1293" s="211"/>
      <c r="G1293" s="217"/>
      <c r="H1293" s="211"/>
      <c r="I1293" s="211"/>
      <c r="J1293" s="211"/>
      <c r="K1293" s="211"/>
      <c r="L1293" s="211"/>
      <c r="M1293" s="211"/>
      <c r="N1293" s="211"/>
      <c r="O1293" s="211"/>
      <c r="P1293" s="211"/>
      <c r="Q1293" s="211"/>
      <c r="R1293" s="776"/>
      <c r="S1293" s="121" t="s">
        <v>28</v>
      </c>
      <c r="T1293" s="386" t="s">
        <v>69</v>
      </c>
      <c r="U1293" s="217">
        <v>1.0</v>
      </c>
      <c r="V1293" s="815" t="s">
        <v>4777</v>
      </c>
      <c r="W1293" s="217" t="s">
        <v>1917</v>
      </c>
      <c r="X1293" s="814" t="s">
        <v>5518</v>
      </c>
      <c r="Y1293" s="210"/>
    </row>
    <row r="1294">
      <c r="A1294" s="383">
        <v>44029.0</v>
      </c>
      <c r="B1294" s="1260" t="s">
        <v>442</v>
      </c>
      <c r="C1294" s="1260" t="s">
        <v>5517</v>
      </c>
      <c r="D1294" s="211"/>
      <c r="E1294" s="217"/>
      <c r="F1294" s="211"/>
      <c r="G1294" s="217">
        <v>18.0</v>
      </c>
      <c r="H1294" s="211"/>
      <c r="I1294" s="211"/>
      <c r="J1294" s="211"/>
      <c r="K1294" s="211"/>
      <c r="L1294" s="211"/>
      <c r="M1294" s="211"/>
      <c r="N1294" s="211"/>
      <c r="O1294" s="211"/>
      <c r="P1294" s="211"/>
      <c r="Q1294" s="211"/>
      <c r="R1294" s="776"/>
      <c r="S1294" s="121" t="s">
        <v>28</v>
      </c>
      <c r="T1294" s="386" t="s">
        <v>51</v>
      </c>
      <c r="U1294" s="217">
        <v>18.0</v>
      </c>
      <c r="V1294" s="815" t="s">
        <v>4777</v>
      </c>
      <c r="W1294" s="217" t="s">
        <v>1917</v>
      </c>
      <c r="X1294" s="814" t="s">
        <v>5518</v>
      </c>
      <c r="Y1294" s="210"/>
    </row>
    <row r="1295">
      <c r="A1295" s="211"/>
      <c r="B1295" s="1261"/>
      <c r="C1295" s="1261"/>
      <c r="D1295" s="211"/>
      <c r="E1295" s="211"/>
      <c r="F1295" s="211"/>
      <c r="G1295" s="211"/>
      <c r="H1295" s="211"/>
      <c r="I1295" s="211"/>
      <c r="J1295" s="211"/>
      <c r="K1295" s="211"/>
      <c r="L1295" s="211"/>
      <c r="M1295" s="211"/>
      <c r="N1295" s="211"/>
      <c r="O1295" s="211"/>
      <c r="P1295" s="211"/>
      <c r="Q1295" s="211"/>
      <c r="R1295" s="776"/>
      <c r="S1295" s="121"/>
      <c r="T1295" s="386"/>
      <c r="U1295" s="211"/>
      <c r="V1295" s="815"/>
      <c r="W1295" s="211"/>
      <c r="X1295" s="810"/>
      <c r="Y1295" s="210"/>
    </row>
    <row r="1296">
      <c r="A1296" s="383">
        <v>44029.0</v>
      </c>
      <c r="B1296" s="1260" t="s">
        <v>447</v>
      </c>
      <c r="C1296" s="1260" t="s">
        <v>98</v>
      </c>
      <c r="D1296" s="211"/>
      <c r="E1296" s="211"/>
      <c r="F1296" s="217">
        <v>32.0</v>
      </c>
      <c r="G1296" s="211"/>
      <c r="H1296" s="211"/>
      <c r="I1296" s="211"/>
      <c r="J1296" s="211"/>
      <c r="K1296" s="211"/>
      <c r="L1296" s="211"/>
      <c r="M1296" s="211"/>
      <c r="N1296" s="211"/>
      <c r="O1296" s="211"/>
      <c r="P1296" s="211"/>
      <c r="Q1296" s="211"/>
      <c r="R1296" s="776"/>
      <c r="S1296" s="121" t="s">
        <v>28</v>
      </c>
      <c r="T1296" s="386" t="s">
        <v>29</v>
      </c>
      <c r="U1296" s="217">
        <v>32.0</v>
      </c>
      <c r="V1296" s="815" t="s">
        <v>1940</v>
      </c>
      <c r="W1296" s="217" t="s">
        <v>77</v>
      </c>
      <c r="X1296" s="814" t="s">
        <v>5519</v>
      </c>
      <c r="Y1296" s="210"/>
    </row>
    <row r="1297">
      <c r="A1297" s="211"/>
      <c r="B1297" s="1261"/>
      <c r="C1297" s="1261"/>
      <c r="D1297" s="211"/>
      <c r="E1297" s="211"/>
      <c r="F1297" s="211"/>
      <c r="G1297" s="211"/>
      <c r="H1297" s="211"/>
      <c r="I1297" s="211"/>
      <c r="J1297" s="211"/>
      <c r="K1297" s="211"/>
      <c r="L1297" s="211"/>
      <c r="M1297" s="211"/>
      <c r="N1297" s="211"/>
      <c r="O1297" s="211"/>
      <c r="P1297" s="211"/>
      <c r="Q1297" s="211"/>
      <c r="R1297" s="776"/>
      <c r="S1297" s="121"/>
      <c r="T1297" s="386"/>
      <c r="U1297" s="211"/>
      <c r="V1297" s="815"/>
      <c r="W1297" s="211"/>
      <c r="X1297" s="810"/>
      <c r="Y1297" s="210"/>
    </row>
    <row r="1298">
      <c r="A1298" s="383">
        <v>44029.0</v>
      </c>
      <c r="B1298" s="1260" t="s">
        <v>442</v>
      </c>
      <c r="C1298" s="1260" t="s">
        <v>5520</v>
      </c>
      <c r="D1298" s="211"/>
      <c r="E1298" s="211"/>
      <c r="F1298" s="211"/>
      <c r="G1298" s="217">
        <v>29.0</v>
      </c>
      <c r="H1298" s="211"/>
      <c r="I1298" s="211"/>
      <c r="J1298" s="211"/>
      <c r="K1298" s="211"/>
      <c r="L1298" s="211"/>
      <c r="M1298" s="211"/>
      <c r="N1298" s="211"/>
      <c r="O1298" s="211"/>
      <c r="P1298" s="211"/>
      <c r="Q1298" s="211"/>
      <c r="R1298" s="776"/>
      <c r="S1298" s="121" t="s">
        <v>28</v>
      </c>
      <c r="T1298" s="386" t="s">
        <v>51</v>
      </c>
      <c r="U1298" s="217">
        <v>29.0</v>
      </c>
      <c r="V1298" s="811" t="s">
        <v>116</v>
      </c>
      <c r="W1298" s="217" t="s">
        <v>1917</v>
      </c>
      <c r="X1298" s="810"/>
      <c r="Y1298" s="210"/>
    </row>
    <row r="1299">
      <c r="A1299" s="211"/>
      <c r="B1299" s="1261"/>
      <c r="C1299" s="1261"/>
      <c r="D1299" s="211"/>
      <c r="E1299" s="211"/>
      <c r="F1299" s="211"/>
      <c r="G1299" s="211"/>
      <c r="H1299" s="211"/>
      <c r="I1299" s="211"/>
      <c r="J1299" s="211"/>
      <c r="K1299" s="211"/>
      <c r="L1299" s="211"/>
      <c r="M1299" s="211"/>
      <c r="N1299" s="211"/>
      <c r="O1299" s="211"/>
      <c r="P1299" s="211"/>
      <c r="Q1299" s="211"/>
      <c r="R1299" s="776"/>
      <c r="S1299" s="121"/>
      <c r="T1299" s="386"/>
      <c r="U1299" s="211"/>
      <c r="V1299" s="815"/>
      <c r="W1299" s="211"/>
      <c r="X1299" s="810"/>
      <c r="Y1299" s="210"/>
    </row>
    <row r="1300">
      <c r="A1300" s="383">
        <v>44029.0</v>
      </c>
      <c r="B1300" s="1260" t="s">
        <v>365</v>
      </c>
      <c r="C1300" s="1260" t="s">
        <v>5521</v>
      </c>
      <c r="D1300" s="211"/>
      <c r="E1300" s="211"/>
      <c r="F1300" s="211"/>
      <c r="G1300" s="217">
        <v>20.0</v>
      </c>
      <c r="H1300" s="211"/>
      <c r="I1300" s="211"/>
      <c r="J1300" s="211"/>
      <c r="K1300" s="211"/>
      <c r="L1300" s="211"/>
      <c r="M1300" s="211"/>
      <c r="N1300" s="211"/>
      <c r="O1300" s="217"/>
      <c r="P1300" s="211"/>
      <c r="Q1300" s="211"/>
      <c r="R1300" s="776"/>
      <c r="S1300" s="121" t="s">
        <v>28</v>
      </c>
      <c r="T1300" s="386" t="s">
        <v>51</v>
      </c>
      <c r="U1300" s="217">
        <v>20.0</v>
      </c>
      <c r="V1300" s="811" t="s">
        <v>1912</v>
      </c>
      <c r="W1300" s="217" t="s">
        <v>1917</v>
      </c>
      <c r="X1300" s="814" t="s">
        <v>5522</v>
      </c>
      <c r="Y1300" s="210"/>
    </row>
    <row r="1301">
      <c r="A1301" s="383">
        <v>44029.0</v>
      </c>
      <c r="B1301" s="1260" t="s">
        <v>365</v>
      </c>
      <c r="C1301" s="1260" t="s">
        <v>5521</v>
      </c>
      <c r="D1301" s="211"/>
      <c r="E1301" s="211"/>
      <c r="F1301" s="211"/>
      <c r="G1301" s="211"/>
      <c r="H1301" s="211"/>
      <c r="I1301" s="211"/>
      <c r="J1301" s="211"/>
      <c r="K1301" s="211"/>
      <c r="L1301" s="211"/>
      <c r="M1301" s="211"/>
      <c r="N1301" s="211"/>
      <c r="O1301" s="217">
        <v>1.0</v>
      </c>
      <c r="P1301" s="211"/>
      <c r="Q1301" s="211"/>
      <c r="R1301" s="776"/>
      <c r="S1301" s="121" t="s">
        <v>28</v>
      </c>
      <c r="T1301" s="386" t="s">
        <v>58</v>
      </c>
      <c r="U1301" s="217">
        <v>1.0</v>
      </c>
      <c r="V1301" s="815" t="s">
        <v>77</v>
      </c>
      <c r="W1301" s="217"/>
      <c r="X1301" s="814"/>
      <c r="Y1301" s="210"/>
    </row>
    <row r="1302">
      <c r="A1302" s="383">
        <v>44029.0</v>
      </c>
      <c r="B1302" s="1260" t="s">
        <v>365</v>
      </c>
      <c r="C1302" s="1260" t="s">
        <v>5523</v>
      </c>
      <c r="D1302" s="211"/>
      <c r="E1302" s="211"/>
      <c r="F1302" s="211"/>
      <c r="G1302" s="217">
        <v>24.0</v>
      </c>
      <c r="H1302" s="211"/>
      <c r="I1302" s="211"/>
      <c r="J1302" s="211"/>
      <c r="K1302" s="211"/>
      <c r="L1302" s="211"/>
      <c r="M1302" s="211"/>
      <c r="N1302" s="211"/>
      <c r="O1302" s="211"/>
      <c r="P1302" s="211"/>
      <c r="Q1302" s="211"/>
      <c r="R1302" s="817"/>
      <c r="S1302" s="121" t="s">
        <v>28</v>
      </c>
      <c r="T1302" s="386" t="s">
        <v>51</v>
      </c>
      <c r="U1302" s="217">
        <v>24.0</v>
      </c>
      <c r="V1302" s="811" t="s">
        <v>1930</v>
      </c>
      <c r="W1302" s="217" t="s">
        <v>1917</v>
      </c>
      <c r="X1302" s="814" t="s">
        <v>5524</v>
      </c>
      <c r="Y1302" s="210"/>
    </row>
    <row r="1303">
      <c r="A1303" s="383">
        <v>44029.0</v>
      </c>
      <c r="B1303" s="1260" t="s">
        <v>365</v>
      </c>
      <c r="C1303" s="1260" t="s">
        <v>5523</v>
      </c>
      <c r="D1303" s="211"/>
      <c r="E1303" s="211"/>
      <c r="F1303" s="211"/>
      <c r="G1303" s="217"/>
      <c r="H1303" s="211"/>
      <c r="I1303" s="211"/>
      <c r="J1303" s="211"/>
      <c r="K1303" s="211"/>
      <c r="L1303" s="211"/>
      <c r="M1303" s="211"/>
      <c r="N1303" s="211"/>
      <c r="O1303" s="217">
        <v>1.0</v>
      </c>
      <c r="P1303" s="211"/>
      <c r="Q1303" s="211"/>
      <c r="R1303" s="817"/>
      <c r="S1303" s="121" t="s">
        <v>28</v>
      </c>
      <c r="T1303" s="386" t="s">
        <v>58</v>
      </c>
      <c r="U1303" s="217">
        <v>1.0</v>
      </c>
      <c r="V1303" s="815" t="s">
        <v>77</v>
      </c>
      <c r="W1303" s="217"/>
      <c r="X1303" s="814"/>
      <c r="Y1303" s="210"/>
    </row>
    <row r="1304">
      <c r="A1304" s="211"/>
      <c r="B1304" s="1261"/>
      <c r="C1304" s="1261"/>
      <c r="D1304" s="211"/>
      <c r="E1304" s="211"/>
      <c r="F1304" s="211"/>
      <c r="G1304" s="211"/>
      <c r="H1304" s="211"/>
      <c r="I1304" s="211"/>
      <c r="J1304" s="211"/>
      <c r="K1304" s="211"/>
      <c r="L1304" s="211"/>
      <c r="M1304" s="211"/>
      <c r="N1304" s="211"/>
      <c r="O1304" s="211"/>
      <c r="P1304" s="211"/>
      <c r="Q1304" s="211"/>
      <c r="R1304" s="776"/>
      <c r="S1304" s="121"/>
      <c r="T1304" s="386"/>
      <c r="U1304" s="211"/>
      <c r="V1304" s="815"/>
      <c r="W1304" s="211"/>
      <c r="X1304" s="810"/>
      <c r="Y1304" s="210"/>
    </row>
    <row r="1305">
      <c r="A1305" s="383">
        <v>44029.0</v>
      </c>
      <c r="B1305" s="1260" t="s">
        <v>447</v>
      </c>
      <c r="C1305" s="1260" t="s">
        <v>448</v>
      </c>
      <c r="D1305" s="211"/>
      <c r="E1305" s="211"/>
      <c r="F1305" s="217">
        <v>36.0</v>
      </c>
      <c r="G1305" s="211"/>
      <c r="H1305" s="211"/>
      <c r="I1305" s="211"/>
      <c r="J1305" s="211"/>
      <c r="K1305" s="211"/>
      <c r="L1305" s="211"/>
      <c r="M1305" s="211"/>
      <c r="N1305" s="211"/>
      <c r="O1305" s="217"/>
      <c r="P1305" s="211"/>
      <c r="Q1305" s="211"/>
      <c r="R1305" s="817"/>
      <c r="S1305" s="121" t="s">
        <v>28</v>
      </c>
      <c r="T1305" s="386" t="s">
        <v>29</v>
      </c>
      <c r="U1305" s="217">
        <v>36.0</v>
      </c>
      <c r="V1305" s="811" t="s">
        <v>1912</v>
      </c>
      <c r="W1305" s="217" t="s">
        <v>1917</v>
      </c>
      <c r="X1305" s="810"/>
      <c r="Y1305" s="210"/>
    </row>
    <row r="1306">
      <c r="A1306" s="211"/>
      <c r="B1306" s="1261"/>
      <c r="C1306" s="1261"/>
      <c r="D1306" s="211"/>
      <c r="E1306" s="211"/>
      <c r="F1306" s="211"/>
      <c r="G1306" s="211"/>
      <c r="H1306" s="211"/>
      <c r="I1306" s="211"/>
      <c r="J1306" s="211"/>
      <c r="K1306" s="211"/>
      <c r="L1306" s="211"/>
      <c r="M1306" s="211"/>
      <c r="N1306" s="211"/>
      <c r="O1306" s="211"/>
      <c r="P1306" s="211"/>
      <c r="Q1306" s="211"/>
      <c r="R1306" s="776"/>
      <c r="S1306" s="121"/>
      <c r="T1306" s="386"/>
      <c r="U1306" s="211"/>
      <c r="V1306" s="815"/>
      <c r="W1306" s="211"/>
      <c r="X1306" s="810"/>
      <c r="Y1306" s="210"/>
    </row>
    <row r="1307">
      <c r="A1307" s="383">
        <v>44029.0</v>
      </c>
      <c r="B1307" s="1260" t="s">
        <v>4690</v>
      </c>
      <c r="C1307" s="1260" t="s">
        <v>5525</v>
      </c>
      <c r="D1307" s="211"/>
      <c r="E1307" s="211"/>
      <c r="F1307" s="211"/>
      <c r="G1307" s="217">
        <v>56.0</v>
      </c>
      <c r="H1307" s="211"/>
      <c r="I1307" s="211"/>
      <c r="J1307" s="211"/>
      <c r="K1307" s="211"/>
      <c r="L1307" s="211"/>
      <c r="M1307" s="211"/>
      <c r="N1307" s="211"/>
      <c r="O1307" s="211"/>
      <c r="P1307" s="211"/>
      <c r="Q1307" s="211"/>
      <c r="R1307" s="776"/>
      <c r="S1307" s="121" t="s">
        <v>28</v>
      </c>
      <c r="T1307" s="386" t="s">
        <v>51</v>
      </c>
      <c r="U1307" s="217">
        <v>56.0</v>
      </c>
      <c r="V1307" s="811" t="s">
        <v>62</v>
      </c>
      <c r="W1307" s="217" t="s">
        <v>1917</v>
      </c>
      <c r="X1307" s="814" t="s">
        <v>5526</v>
      </c>
      <c r="Y1307" s="210"/>
    </row>
    <row r="1308">
      <c r="A1308" s="383">
        <v>44029.0</v>
      </c>
      <c r="B1308" s="1260" t="s">
        <v>4690</v>
      </c>
      <c r="C1308" s="1260" t="s">
        <v>5527</v>
      </c>
      <c r="D1308" s="211"/>
      <c r="E1308" s="211"/>
      <c r="F1308" s="211"/>
      <c r="G1308" s="217">
        <v>31.0</v>
      </c>
      <c r="H1308" s="211"/>
      <c r="I1308" s="211"/>
      <c r="J1308" s="211"/>
      <c r="K1308" s="211"/>
      <c r="L1308" s="211"/>
      <c r="M1308" s="211"/>
      <c r="N1308" s="211"/>
      <c r="O1308" s="211"/>
      <c r="P1308" s="211"/>
      <c r="Q1308" s="211"/>
      <c r="R1308" s="776"/>
      <c r="S1308" s="121" t="s">
        <v>28</v>
      </c>
      <c r="T1308" s="386" t="s">
        <v>51</v>
      </c>
      <c r="U1308" s="422">
        <v>26.0</v>
      </c>
      <c r="V1308" s="815" t="s">
        <v>3136</v>
      </c>
      <c r="W1308" s="217" t="s">
        <v>1917</v>
      </c>
      <c r="X1308" s="814" t="s">
        <v>5528</v>
      </c>
      <c r="Y1308" s="210"/>
    </row>
    <row r="1309">
      <c r="A1309" s="383">
        <v>44029.0</v>
      </c>
      <c r="B1309" s="1260" t="s">
        <v>4690</v>
      </c>
      <c r="C1309" s="1260" t="s">
        <v>5527</v>
      </c>
      <c r="D1309" s="211"/>
      <c r="E1309" s="211"/>
      <c r="F1309" s="211"/>
      <c r="G1309" s="211"/>
      <c r="H1309" s="211"/>
      <c r="I1309" s="211"/>
      <c r="J1309" s="211"/>
      <c r="K1309" s="211"/>
      <c r="L1309" s="211"/>
      <c r="M1309" s="211"/>
      <c r="N1309" s="211"/>
      <c r="O1309" s="211"/>
      <c r="P1309" s="211"/>
      <c r="Q1309" s="211"/>
      <c r="R1309" s="776"/>
      <c r="S1309" s="121" t="s">
        <v>28</v>
      </c>
      <c r="T1309" s="386" t="s">
        <v>51</v>
      </c>
      <c r="U1309" s="422">
        <v>5.0</v>
      </c>
      <c r="V1309" s="815" t="s">
        <v>4777</v>
      </c>
      <c r="W1309" s="217" t="s">
        <v>1917</v>
      </c>
      <c r="X1309" s="814"/>
      <c r="Y1309" s="210"/>
    </row>
    <row r="1310">
      <c r="A1310" s="211"/>
      <c r="B1310" s="1260"/>
      <c r="C1310" s="1260"/>
      <c r="D1310" s="211"/>
      <c r="E1310" s="211"/>
      <c r="F1310" s="211"/>
      <c r="G1310" s="211"/>
      <c r="H1310" s="211"/>
      <c r="I1310" s="211"/>
      <c r="J1310" s="211"/>
      <c r="K1310" s="211"/>
      <c r="L1310" s="211"/>
      <c r="M1310" s="211"/>
      <c r="N1310" s="211"/>
      <c r="O1310" s="211"/>
      <c r="P1310" s="211"/>
      <c r="Q1310" s="211"/>
      <c r="R1310" s="776"/>
      <c r="S1310" s="121"/>
      <c r="T1310" s="386"/>
      <c r="U1310" s="422"/>
      <c r="V1310" s="815"/>
      <c r="W1310" s="217"/>
      <c r="X1310" s="814"/>
      <c r="Y1310" s="210"/>
    </row>
    <row r="1311">
      <c r="A1311" s="383">
        <v>44029.0</v>
      </c>
      <c r="B1311" s="1260" t="s">
        <v>2951</v>
      </c>
      <c r="C1311" s="1260" t="s">
        <v>5529</v>
      </c>
      <c r="D1311" s="211"/>
      <c r="E1311" s="211"/>
      <c r="F1311" s="211"/>
      <c r="G1311" s="217">
        <v>15.0</v>
      </c>
      <c r="H1311" s="211"/>
      <c r="I1311" s="211"/>
      <c r="J1311" s="211"/>
      <c r="K1311" s="211"/>
      <c r="L1311" s="211"/>
      <c r="M1311" s="211"/>
      <c r="N1311" s="211"/>
      <c r="O1311" s="211"/>
      <c r="P1311" s="211"/>
      <c r="Q1311" s="211"/>
      <c r="R1311" s="776"/>
      <c r="S1311" s="121" t="s">
        <v>28</v>
      </c>
      <c r="T1311" s="386" t="s">
        <v>51</v>
      </c>
      <c r="U1311" s="217">
        <v>15.0</v>
      </c>
      <c r="V1311" s="811" t="s">
        <v>31</v>
      </c>
      <c r="W1311" s="217" t="s">
        <v>1917</v>
      </c>
      <c r="X1311" s="814" t="s">
        <v>5530</v>
      </c>
      <c r="Y1311" s="210"/>
    </row>
    <row r="1312">
      <c r="A1312" s="211"/>
      <c r="B1312" s="1260"/>
      <c r="C1312" s="1260"/>
      <c r="D1312" s="211"/>
      <c r="E1312" s="211"/>
      <c r="F1312" s="211"/>
      <c r="G1312" s="217"/>
      <c r="H1312" s="211"/>
      <c r="I1312" s="211"/>
      <c r="J1312" s="211"/>
      <c r="K1312" s="211"/>
      <c r="L1312" s="211"/>
      <c r="M1312" s="211"/>
      <c r="N1312" s="211"/>
      <c r="O1312" s="211"/>
      <c r="P1312" s="211"/>
      <c r="Q1312" s="211"/>
      <c r="R1312" s="776"/>
      <c r="S1312" s="121"/>
      <c r="T1312" s="386"/>
      <c r="U1312" s="217"/>
      <c r="V1312" s="815"/>
      <c r="W1312" s="211"/>
      <c r="X1312" s="814"/>
      <c r="Y1312" s="210"/>
    </row>
    <row r="1313">
      <c r="A1313" s="383">
        <v>44029.0</v>
      </c>
      <c r="B1313" s="1260" t="s">
        <v>3180</v>
      </c>
      <c r="C1313" s="1260" t="s">
        <v>5531</v>
      </c>
      <c r="D1313" s="211"/>
      <c r="E1313" s="211"/>
      <c r="F1313" s="211"/>
      <c r="G1313" s="217">
        <v>25.0</v>
      </c>
      <c r="H1313" s="211"/>
      <c r="I1313" s="211"/>
      <c r="J1313" s="211"/>
      <c r="K1313" s="211"/>
      <c r="L1313" s="211"/>
      <c r="M1313" s="211"/>
      <c r="N1313" s="211"/>
      <c r="O1313" s="211"/>
      <c r="P1313" s="211"/>
      <c r="Q1313" s="211"/>
      <c r="R1313" s="776"/>
      <c r="S1313" s="121" t="s">
        <v>28</v>
      </c>
      <c r="T1313" s="386" t="s">
        <v>51</v>
      </c>
      <c r="U1313" s="217">
        <v>25.0</v>
      </c>
      <c r="V1313" s="811" t="s">
        <v>116</v>
      </c>
      <c r="W1313" s="217" t="s">
        <v>1917</v>
      </c>
      <c r="X1313" s="814" t="s">
        <v>5532</v>
      </c>
      <c r="Y1313" s="210"/>
    </row>
    <row r="1314">
      <c r="A1314" s="383">
        <v>44029.0</v>
      </c>
      <c r="B1314" s="1260" t="s">
        <v>3180</v>
      </c>
      <c r="C1314" s="1260" t="s">
        <v>5531</v>
      </c>
      <c r="D1314" s="211"/>
      <c r="E1314" s="211"/>
      <c r="F1314" s="211"/>
      <c r="G1314" s="217"/>
      <c r="H1314" s="211"/>
      <c r="I1314" s="211"/>
      <c r="J1314" s="217">
        <v>9.0</v>
      </c>
      <c r="K1314" s="211"/>
      <c r="L1314" s="211"/>
      <c r="M1314" s="211"/>
      <c r="N1314" s="211"/>
      <c r="O1314" s="211"/>
      <c r="P1314" s="211"/>
      <c r="Q1314" s="211"/>
      <c r="R1314" s="776"/>
      <c r="S1314" s="121" t="s">
        <v>28</v>
      </c>
      <c r="T1314" s="386" t="s">
        <v>157</v>
      </c>
      <c r="U1314" s="217">
        <v>9.0</v>
      </c>
      <c r="V1314" s="811" t="s">
        <v>116</v>
      </c>
      <c r="W1314" s="217" t="s">
        <v>1917</v>
      </c>
      <c r="X1314" s="814" t="s">
        <v>5532</v>
      </c>
      <c r="Y1314" s="210"/>
    </row>
    <row r="1315">
      <c r="A1315" s="383">
        <v>44029.0</v>
      </c>
      <c r="B1315" s="1260" t="s">
        <v>3180</v>
      </c>
      <c r="C1315" s="1260" t="s">
        <v>5533</v>
      </c>
      <c r="D1315" s="211"/>
      <c r="E1315" s="211"/>
      <c r="F1315" s="211"/>
      <c r="G1315" s="217">
        <v>25.0</v>
      </c>
      <c r="H1315" s="211"/>
      <c r="I1315" s="211"/>
      <c r="J1315" s="211"/>
      <c r="K1315" s="211"/>
      <c r="L1315" s="211"/>
      <c r="M1315" s="211"/>
      <c r="N1315" s="211"/>
      <c r="O1315" s="211"/>
      <c r="P1315" s="211"/>
      <c r="Q1315" s="211"/>
      <c r="R1315" s="776"/>
      <c r="S1315" s="121" t="s">
        <v>28</v>
      </c>
      <c r="T1315" s="386" t="s">
        <v>51</v>
      </c>
      <c r="U1315" s="217">
        <v>25.0</v>
      </c>
      <c r="V1315" s="811" t="s">
        <v>1930</v>
      </c>
      <c r="W1315" s="217" t="s">
        <v>1917</v>
      </c>
      <c r="X1315" s="814" t="s">
        <v>1957</v>
      </c>
      <c r="Y1315" s="210"/>
    </row>
    <row r="1316" ht="18.75" customHeight="1">
      <c r="A1316" s="383">
        <v>44029.0</v>
      </c>
      <c r="B1316" s="1260" t="s">
        <v>3180</v>
      </c>
      <c r="C1316" s="1260" t="s">
        <v>5534</v>
      </c>
      <c r="D1316" s="211"/>
      <c r="E1316" s="211"/>
      <c r="F1316" s="211"/>
      <c r="G1316" s="217">
        <v>33.0</v>
      </c>
      <c r="H1316" s="211"/>
      <c r="I1316" s="211"/>
      <c r="J1316" s="211"/>
      <c r="K1316" s="211"/>
      <c r="L1316" s="211"/>
      <c r="M1316" s="211"/>
      <c r="N1316" s="211"/>
      <c r="O1316" s="211"/>
      <c r="P1316" s="211"/>
      <c r="Q1316" s="211"/>
      <c r="R1316" s="776"/>
      <c r="S1316" s="121" t="s">
        <v>28</v>
      </c>
      <c r="T1316" s="386" t="s">
        <v>51</v>
      </c>
      <c r="U1316" s="217">
        <v>33.0</v>
      </c>
      <c r="V1316" s="815" t="s">
        <v>55</v>
      </c>
      <c r="W1316" s="217" t="s">
        <v>1917</v>
      </c>
      <c r="X1316" s="814" t="s">
        <v>5535</v>
      </c>
      <c r="Y1316" s="210"/>
    </row>
    <row r="1317">
      <c r="A1317" s="211"/>
      <c r="B1317" s="1261"/>
      <c r="C1317" s="1261"/>
      <c r="D1317" s="211"/>
      <c r="E1317" s="211"/>
      <c r="F1317" s="211"/>
      <c r="G1317" s="211"/>
      <c r="H1317" s="211"/>
      <c r="I1317" s="211"/>
      <c r="J1317" s="211"/>
      <c r="K1317" s="211"/>
      <c r="L1317" s="211"/>
      <c r="M1317" s="211"/>
      <c r="N1317" s="211"/>
      <c r="O1317" s="211"/>
      <c r="P1317" s="211"/>
      <c r="Q1317" s="211"/>
      <c r="R1317" s="776"/>
      <c r="S1317" s="121"/>
      <c r="T1317" s="386"/>
      <c r="U1317" s="211"/>
      <c r="V1317" s="815"/>
      <c r="W1317" s="211"/>
      <c r="X1317" s="810"/>
      <c r="Y1317" s="210"/>
    </row>
    <row r="1318">
      <c r="A1318" s="383">
        <v>44029.0</v>
      </c>
      <c r="B1318" s="1260" t="s">
        <v>5536</v>
      </c>
      <c r="C1318" s="1260" t="s">
        <v>315</v>
      </c>
      <c r="D1318" s="211"/>
      <c r="E1318" s="217">
        <v>4.0</v>
      </c>
      <c r="F1318" s="211"/>
      <c r="G1318" s="211"/>
      <c r="H1318" s="211"/>
      <c r="I1318" s="211"/>
      <c r="J1318" s="211"/>
      <c r="K1318" s="211"/>
      <c r="L1318" s="211"/>
      <c r="M1318" s="211"/>
      <c r="N1318" s="211"/>
      <c r="O1318" s="211"/>
      <c r="P1318" s="211"/>
      <c r="Q1318" s="211"/>
      <c r="R1318" s="776"/>
      <c r="S1318" s="121" t="s">
        <v>28</v>
      </c>
      <c r="T1318" s="386" t="s">
        <v>69</v>
      </c>
      <c r="U1318" s="217">
        <v>4.0</v>
      </c>
      <c r="V1318" s="811" t="s">
        <v>1912</v>
      </c>
      <c r="W1318" s="217" t="s">
        <v>1917</v>
      </c>
      <c r="X1318" s="810"/>
      <c r="Y1318" s="210"/>
    </row>
    <row r="1319">
      <c r="A1319" s="211"/>
      <c r="B1319" s="1261"/>
      <c r="C1319" s="1261"/>
      <c r="D1319" s="211"/>
      <c r="E1319" s="211"/>
      <c r="F1319" s="211"/>
      <c r="G1319" s="211"/>
      <c r="H1319" s="211"/>
      <c r="I1319" s="211"/>
      <c r="J1319" s="211"/>
      <c r="K1319" s="211"/>
      <c r="L1319" s="211"/>
      <c r="M1319" s="211"/>
      <c r="N1319" s="211"/>
      <c r="O1319" s="211"/>
      <c r="P1319" s="211"/>
      <c r="Q1319" s="211"/>
      <c r="R1319" s="776"/>
      <c r="S1319" s="121"/>
      <c r="T1319" s="386"/>
      <c r="U1319" s="211"/>
      <c r="V1319" s="815"/>
      <c r="W1319" s="211"/>
      <c r="X1319" s="810"/>
      <c r="Y1319" s="210"/>
    </row>
    <row r="1320">
      <c r="A1320" s="383">
        <v>44029.0</v>
      </c>
      <c r="B1320" s="1504" t="s">
        <v>5537</v>
      </c>
      <c r="C1320" s="1463" t="s">
        <v>5538</v>
      </c>
      <c r="D1320" s="211"/>
      <c r="E1320" s="211"/>
      <c r="F1320" s="217">
        <v>39.0</v>
      </c>
      <c r="G1320" s="211"/>
      <c r="H1320" s="211"/>
      <c r="I1320" s="211"/>
      <c r="J1320" s="211"/>
      <c r="K1320" s="211"/>
      <c r="L1320" s="211"/>
      <c r="M1320" s="211"/>
      <c r="N1320" s="211"/>
      <c r="O1320" s="211"/>
      <c r="P1320" s="211"/>
      <c r="Q1320" s="211"/>
      <c r="R1320" s="776"/>
      <c r="S1320" s="121" t="s">
        <v>28</v>
      </c>
      <c r="T1320" s="386" t="s">
        <v>29</v>
      </c>
      <c r="U1320" s="217">
        <v>19.0</v>
      </c>
      <c r="V1320" s="811" t="s">
        <v>1912</v>
      </c>
      <c r="W1320" s="217" t="s">
        <v>1917</v>
      </c>
      <c r="X1320" s="810"/>
      <c r="Y1320" s="210"/>
    </row>
    <row r="1321">
      <c r="A1321" s="383">
        <v>44029.0</v>
      </c>
      <c r="B1321" s="1504" t="s">
        <v>5537</v>
      </c>
      <c r="C1321" s="1463" t="s">
        <v>5538</v>
      </c>
      <c r="D1321" s="211"/>
      <c r="E1321" s="211"/>
      <c r="F1321" s="211"/>
      <c r="G1321" s="211"/>
      <c r="H1321" s="211"/>
      <c r="I1321" s="211"/>
      <c r="J1321" s="211"/>
      <c r="K1321" s="211"/>
      <c r="L1321" s="211"/>
      <c r="M1321" s="211"/>
      <c r="N1321" s="211"/>
      <c r="O1321" s="211"/>
      <c r="P1321" s="211"/>
      <c r="Q1321" s="211"/>
      <c r="R1321" s="776"/>
      <c r="S1321" s="121" t="s">
        <v>28</v>
      </c>
      <c r="T1321" s="386" t="s">
        <v>29</v>
      </c>
      <c r="U1321" s="217">
        <v>20.0</v>
      </c>
      <c r="V1321" s="811" t="s">
        <v>31</v>
      </c>
      <c r="W1321" s="217" t="s">
        <v>1917</v>
      </c>
      <c r="X1321" s="810"/>
      <c r="Y1321" s="210"/>
    </row>
    <row r="1322">
      <c r="A1322" s="211"/>
      <c r="B1322" s="1260"/>
      <c r="C1322" s="1260"/>
      <c r="D1322" s="211"/>
      <c r="E1322" s="211"/>
      <c r="F1322" s="211"/>
      <c r="G1322" s="211"/>
      <c r="H1322" s="211"/>
      <c r="I1322" s="211"/>
      <c r="J1322" s="211"/>
      <c r="K1322" s="211"/>
      <c r="L1322" s="211"/>
      <c r="M1322" s="211"/>
      <c r="N1322" s="211"/>
      <c r="O1322" s="211"/>
      <c r="P1322" s="211"/>
      <c r="Q1322" s="211"/>
      <c r="R1322" s="776"/>
      <c r="S1322" s="121"/>
      <c r="T1322" s="386"/>
      <c r="U1322" s="211"/>
      <c r="V1322" s="815"/>
      <c r="W1322" s="211"/>
      <c r="X1322" s="810"/>
      <c r="Y1322" s="210"/>
    </row>
    <row r="1323">
      <c r="A1323" s="383">
        <v>44029.0</v>
      </c>
      <c r="B1323" s="1260" t="s">
        <v>1910</v>
      </c>
      <c r="C1323" s="1260" t="s">
        <v>5539</v>
      </c>
      <c r="D1323" s="211"/>
      <c r="E1323" s="211"/>
      <c r="F1323" s="211"/>
      <c r="G1323" s="217">
        <v>25.0</v>
      </c>
      <c r="H1323" s="211"/>
      <c r="I1323" s="211"/>
      <c r="J1323" s="211"/>
      <c r="K1323" s="211"/>
      <c r="L1323" s="211"/>
      <c r="M1323" s="211"/>
      <c r="N1323" s="211"/>
      <c r="O1323" s="211"/>
      <c r="P1323" s="211"/>
      <c r="Q1323" s="211"/>
      <c r="R1323" s="776"/>
      <c r="S1323" s="121" t="s">
        <v>28</v>
      </c>
      <c r="T1323" s="386" t="s">
        <v>51</v>
      </c>
      <c r="U1323" s="217">
        <v>25.0</v>
      </c>
      <c r="V1323" s="1505" t="s">
        <v>62</v>
      </c>
      <c r="W1323" s="217" t="s">
        <v>1917</v>
      </c>
      <c r="X1323" s="1353" t="s">
        <v>5186</v>
      </c>
      <c r="Y1323" s="210"/>
    </row>
    <row r="1324">
      <c r="A1324" s="383">
        <v>44029.0</v>
      </c>
      <c r="B1324" s="1260" t="s">
        <v>1910</v>
      </c>
      <c r="C1324" s="1260" t="s">
        <v>5540</v>
      </c>
      <c r="D1324" s="211"/>
      <c r="E1324" s="211"/>
      <c r="F1324" s="211"/>
      <c r="G1324" s="217">
        <v>7.0</v>
      </c>
      <c r="H1324" s="211"/>
      <c r="I1324" s="211"/>
      <c r="J1324" s="211"/>
      <c r="K1324" s="211"/>
      <c r="L1324" s="211"/>
      <c r="M1324" s="211"/>
      <c r="N1324" s="211"/>
      <c r="O1324" s="211"/>
      <c r="P1324" s="211"/>
      <c r="Q1324" s="211"/>
      <c r="R1324" s="776"/>
      <c r="S1324" s="121" t="s">
        <v>28</v>
      </c>
      <c r="T1324" s="386" t="s">
        <v>51</v>
      </c>
      <c r="U1324" s="217">
        <v>7.0</v>
      </c>
      <c r="V1324" s="1506" t="s">
        <v>1940</v>
      </c>
      <c r="W1324" s="217" t="s">
        <v>1917</v>
      </c>
      <c r="X1324" s="1353" t="s">
        <v>5186</v>
      </c>
      <c r="Y1324" s="210"/>
    </row>
    <row r="1325">
      <c r="A1325" s="383">
        <v>44029.0</v>
      </c>
      <c r="B1325" s="1260" t="s">
        <v>1910</v>
      </c>
      <c r="C1325" s="1260" t="s">
        <v>5541</v>
      </c>
      <c r="D1325" s="211"/>
      <c r="E1325" s="211"/>
      <c r="F1325" s="211"/>
      <c r="G1325" s="217">
        <v>10.0</v>
      </c>
      <c r="H1325" s="211"/>
      <c r="I1325" s="211"/>
      <c r="J1325" s="211"/>
      <c r="K1325" s="211"/>
      <c r="L1325" s="211"/>
      <c r="M1325" s="211"/>
      <c r="N1325" s="211"/>
      <c r="O1325" s="211"/>
      <c r="P1325" s="211"/>
      <c r="Q1325" s="211"/>
      <c r="R1325" s="776"/>
      <c r="S1325" s="121" t="s">
        <v>28</v>
      </c>
      <c r="T1325" s="386" t="s">
        <v>51</v>
      </c>
      <c r="U1325" s="217">
        <v>10.0</v>
      </c>
      <c r="V1325" s="1506" t="s">
        <v>1930</v>
      </c>
      <c r="W1325" s="217" t="s">
        <v>1917</v>
      </c>
      <c r="X1325" s="1353" t="s">
        <v>5186</v>
      </c>
      <c r="Y1325" s="210"/>
    </row>
    <row r="1326">
      <c r="A1326" s="383">
        <v>44029.0</v>
      </c>
      <c r="B1326" s="1260" t="s">
        <v>1910</v>
      </c>
      <c r="C1326" s="1260" t="s">
        <v>5542</v>
      </c>
      <c r="D1326" s="211"/>
      <c r="E1326" s="211"/>
      <c r="F1326" s="211"/>
      <c r="G1326" s="217">
        <v>9.0</v>
      </c>
      <c r="H1326" s="211"/>
      <c r="I1326" s="211"/>
      <c r="J1326" s="211"/>
      <c r="K1326" s="211"/>
      <c r="L1326" s="211"/>
      <c r="M1326" s="211"/>
      <c r="N1326" s="211"/>
      <c r="O1326" s="211"/>
      <c r="P1326" s="211"/>
      <c r="Q1326" s="211"/>
      <c r="R1326" s="776"/>
      <c r="S1326" s="121" t="s">
        <v>28</v>
      </c>
      <c r="T1326" s="386" t="s">
        <v>51</v>
      </c>
      <c r="U1326" s="217">
        <v>9.0</v>
      </c>
      <c r="V1326" s="1506" t="s">
        <v>116</v>
      </c>
      <c r="W1326" s="217" t="s">
        <v>1917</v>
      </c>
      <c r="X1326" s="1353" t="s">
        <v>5186</v>
      </c>
      <c r="Y1326" s="210"/>
    </row>
    <row r="1327">
      <c r="A1327" s="383">
        <v>44029.0</v>
      </c>
      <c r="B1327" s="1260" t="s">
        <v>1910</v>
      </c>
      <c r="C1327" s="1260" t="s">
        <v>5543</v>
      </c>
      <c r="D1327" s="211"/>
      <c r="E1327" s="211"/>
      <c r="F1327" s="211"/>
      <c r="G1327" s="217">
        <v>9.0</v>
      </c>
      <c r="H1327" s="211"/>
      <c r="I1327" s="211"/>
      <c r="J1327" s="211"/>
      <c r="K1327" s="211"/>
      <c r="L1327" s="211"/>
      <c r="M1327" s="211"/>
      <c r="N1327" s="211"/>
      <c r="O1327" s="211"/>
      <c r="P1327" s="211"/>
      <c r="Q1327" s="211"/>
      <c r="R1327" s="776"/>
      <c r="S1327" s="121" t="s">
        <v>28</v>
      </c>
      <c r="T1327" s="386" t="s">
        <v>51</v>
      </c>
      <c r="U1327" s="217">
        <v>9.0</v>
      </c>
      <c r="V1327" s="811" t="s">
        <v>116</v>
      </c>
      <c r="W1327" s="217" t="s">
        <v>1917</v>
      </c>
      <c r="X1327" s="1353" t="s">
        <v>5186</v>
      </c>
      <c r="Y1327" s="210"/>
    </row>
    <row r="1328">
      <c r="A1328" s="383">
        <v>44029.0</v>
      </c>
      <c r="B1328" s="1260" t="s">
        <v>1910</v>
      </c>
      <c r="C1328" s="1260" t="s">
        <v>5544</v>
      </c>
      <c r="D1328" s="211"/>
      <c r="E1328" s="211"/>
      <c r="F1328" s="211"/>
      <c r="G1328" s="217">
        <v>18.0</v>
      </c>
      <c r="H1328" s="211"/>
      <c r="I1328" s="211"/>
      <c r="J1328" s="211"/>
      <c r="K1328" s="211"/>
      <c r="L1328" s="211"/>
      <c r="M1328" s="211"/>
      <c r="N1328" s="211"/>
      <c r="O1328" s="211"/>
      <c r="P1328" s="211"/>
      <c r="Q1328" s="211"/>
      <c r="R1328" s="776"/>
      <c r="S1328" s="121" t="s">
        <v>28</v>
      </c>
      <c r="T1328" s="386" t="s">
        <v>51</v>
      </c>
      <c r="U1328" s="217">
        <v>18.0</v>
      </c>
      <c r="V1328" s="811" t="s">
        <v>31</v>
      </c>
      <c r="W1328" s="217" t="s">
        <v>1917</v>
      </c>
      <c r="X1328" s="1353" t="s">
        <v>5186</v>
      </c>
      <c r="Y1328" s="210"/>
    </row>
    <row r="1329">
      <c r="A1329" s="211"/>
      <c r="B1329" s="1260"/>
      <c r="C1329" s="1260"/>
      <c r="D1329" s="211"/>
      <c r="E1329" s="211"/>
      <c r="F1329" s="211"/>
      <c r="G1329" s="217"/>
      <c r="H1329" s="211"/>
      <c r="I1329" s="211"/>
      <c r="J1329" s="211"/>
      <c r="K1329" s="211"/>
      <c r="L1329" s="211"/>
      <c r="M1329" s="211"/>
      <c r="N1329" s="211"/>
      <c r="O1329" s="211"/>
      <c r="P1329" s="211"/>
      <c r="Q1329" s="211"/>
      <c r="R1329" s="776"/>
      <c r="S1329" s="121"/>
      <c r="T1329" s="386"/>
      <c r="U1329" s="217"/>
      <c r="V1329" s="815"/>
      <c r="W1329" s="217"/>
      <c r="X1329" s="1353"/>
      <c r="Y1329" s="210"/>
    </row>
    <row r="1330">
      <c r="A1330" s="211"/>
      <c r="B1330" s="1260"/>
      <c r="C1330" s="1260"/>
      <c r="D1330" s="211"/>
      <c r="E1330" s="211"/>
      <c r="F1330" s="211"/>
      <c r="G1330" s="217"/>
      <c r="H1330" s="211"/>
      <c r="I1330" s="211"/>
      <c r="J1330" s="211"/>
      <c r="K1330" s="211"/>
      <c r="L1330" s="211"/>
      <c r="M1330" s="211"/>
      <c r="N1330" s="211"/>
      <c r="O1330" s="211"/>
      <c r="P1330" s="211"/>
      <c r="Q1330" s="211"/>
      <c r="R1330" s="776"/>
      <c r="S1330" s="121"/>
      <c r="T1330" s="386"/>
      <c r="U1330" s="217"/>
      <c r="V1330" s="815"/>
      <c r="W1330" s="217"/>
      <c r="X1330" s="1353"/>
      <c r="Y1330" s="210"/>
    </row>
    <row r="1331">
      <c r="A1331" s="383">
        <v>44029.0</v>
      </c>
      <c r="B1331" s="1477" t="s">
        <v>4902</v>
      </c>
      <c r="C1331" s="828" t="s">
        <v>5545</v>
      </c>
      <c r="D1331" s="211"/>
      <c r="E1331" s="211"/>
      <c r="F1331" s="211"/>
      <c r="G1331" s="211"/>
      <c r="H1331" s="211"/>
      <c r="I1331" s="211"/>
      <c r="J1331" s="211"/>
      <c r="K1331" s="211"/>
      <c r="L1331" s="211"/>
      <c r="M1331" s="211"/>
      <c r="N1331" s="211"/>
      <c r="O1331" s="217">
        <v>32.0</v>
      </c>
      <c r="P1331" s="211"/>
      <c r="Q1331" s="211"/>
      <c r="R1331" s="776"/>
      <c r="S1331" s="121" t="s">
        <v>28</v>
      </c>
      <c r="T1331" s="386" t="s">
        <v>81</v>
      </c>
      <c r="U1331" s="217">
        <v>32.0</v>
      </c>
      <c r="V1331" s="815" t="s">
        <v>82</v>
      </c>
      <c r="W1331" s="211"/>
      <c r="X1331" s="814" t="s">
        <v>5546</v>
      </c>
      <c r="Y1331" s="210"/>
    </row>
    <row r="1332">
      <c r="A1332" s="383">
        <v>44029.0</v>
      </c>
      <c r="B1332" s="1477" t="s">
        <v>4902</v>
      </c>
      <c r="C1332" s="828" t="s">
        <v>5547</v>
      </c>
      <c r="D1332" s="211"/>
      <c r="E1332" s="211"/>
      <c r="F1332" s="211"/>
      <c r="G1332" s="211"/>
      <c r="H1332" s="211"/>
      <c r="I1332" s="211"/>
      <c r="J1332" s="211"/>
      <c r="K1332" s="211"/>
      <c r="L1332" s="211"/>
      <c r="M1332" s="211"/>
      <c r="N1332" s="211"/>
      <c r="O1332" s="217">
        <v>30.0</v>
      </c>
      <c r="P1332" s="211"/>
      <c r="Q1332" s="211"/>
      <c r="R1332" s="776"/>
      <c r="S1332" s="121" t="s">
        <v>28</v>
      </c>
      <c r="T1332" s="386" t="s">
        <v>81</v>
      </c>
      <c r="U1332" s="217">
        <v>30.0</v>
      </c>
      <c r="V1332" s="815" t="s">
        <v>82</v>
      </c>
      <c r="W1332" s="211"/>
      <c r="X1332" s="814" t="s">
        <v>5548</v>
      </c>
      <c r="Y1332" s="210"/>
    </row>
    <row r="1333">
      <c r="A1333" s="383">
        <v>44029.0</v>
      </c>
      <c r="B1333" s="1477" t="s">
        <v>1977</v>
      </c>
      <c r="C1333" s="828" t="s">
        <v>5549</v>
      </c>
      <c r="D1333" s="211"/>
      <c r="E1333" s="211"/>
      <c r="F1333" s="211"/>
      <c r="G1333" s="211"/>
      <c r="H1333" s="211"/>
      <c r="I1333" s="211"/>
      <c r="J1333" s="211"/>
      <c r="K1333" s="211"/>
      <c r="L1333" s="211"/>
      <c r="M1333" s="211"/>
      <c r="N1333" s="211"/>
      <c r="O1333" s="217">
        <v>30.0</v>
      </c>
      <c r="P1333" s="211"/>
      <c r="Q1333" s="211"/>
      <c r="R1333" s="776"/>
      <c r="S1333" s="121" t="s">
        <v>28</v>
      </c>
      <c r="T1333" s="386" t="s">
        <v>81</v>
      </c>
      <c r="U1333" s="217">
        <v>30.0</v>
      </c>
      <c r="V1333" s="815" t="s">
        <v>82</v>
      </c>
      <c r="W1333" s="211"/>
      <c r="X1333" s="814" t="s">
        <v>5466</v>
      </c>
      <c r="Y1333" s="210"/>
    </row>
    <row r="1334">
      <c r="A1334" s="383">
        <v>44029.0</v>
      </c>
      <c r="B1334" s="1477" t="s">
        <v>5350</v>
      </c>
      <c r="C1334" s="1507" t="s">
        <v>5550</v>
      </c>
      <c r="D1334" s="211"/>
      <c r="E1334" s="211"/>
      <c r="F1334" s="211"/>
      <c r="G1334" s="211"/>
      <c r="H1334" s="211"/>
      <c r="I1334" s="211"/>
      <c r="J1334" s="211"/>
      <c r="K1334" s="211"/>
      <c r="L1334" s="211"/>
      <c r="M1334" s="211"/>
      <c r="N1334" s="211"/>
      <c r="O1334" s="217">
        <v>29.0</v>
      </c>
      <c r="P1334" s="211"/>
      <c r="Q1334" s="211"/>
      <c r="R1334" s="776"/>
      <c r="S1334" s="121" t="s">
        <v>28</v>
      </c>
      <c r="T1334" s="386" t="s">
        <v>81</v>
      </c>
      <c r="U1334" s="217">
        <v>29.0</v>
      </c>
      <c r="V1334" s="815" t="s">
        <v>82</v>
      </c>
      <c r="W1334" s="211"/>
      <c r="X1334" s="934" t="s">
        <v>5551</v>
      </c>
      <c r="Y1334" s="210"/>
    </row>
    <row r="1335">
      <c r="A1335" s="383">
        <v>44029.0</v>
      </c>
      <c r="B1335" s="1477" t="s">
        <v>5059</v>
      </c>
      <c r="C1335" s="828" t="s">
        <v>5552</v>
      </c>
      <c r="D1335" s="211"/>
      <c r="E1335" s="211"/>
      <c r="F1335" s="211"/>
      <c r="G1335" s="211"/>
      <c r="H1335" s="211"/>
      <c r="I1335" s="211"/>
      <c r="J1335" s="211"/>
      <c r="K1335" s="211"/>
      <c r="L1335" s="211"/>
      <c r="M1335" s="211"/>
      <c r="N1335" s="211"/>
      <c r="O1335" s="217">
        <v>30.0</v>
      </c>
      <c r="P1335" s="211"/>
      <c r="Q1335" s="211"/>
      <c r="R1335" s="817"/>
      <c r="S1335" s="121" t="s">
        <v>28</v>
      </c>
      <c r="T1335" s="386" t="s">
        <v>81</v>
      </c>
      <c r="U1335" s="217">
        <v>30.0</v>
      </c>
      <c r="V1335" s="815" t="s">
        <v>77</v>
      </c>
      <c r="W1335" s="211"/>
      <c r="X1335" s="814" t="s">
        <v>5553</v>
      </c>
      <c r="Y1335" s="210"/>
    </row>
    <row r="1336">
      <c r="A1336" s="383">
        <v>44029.0</v>
      </c>
      <c r="B1336" s="1477" t="s">
        <v>5059</v>
      </c>
      <c r="C1336" s="828" t="s">
        <v>5554</v>
      </c>
      <c r="D1336" s="211"/>
      <c r="E1336" s="211"/>
      <c r="F1336" s="211"/>
      <c r="G1336" s="211"/>
      <c r="H1336" s="211"/>
      <c r="I1336" s="211"/>
      <c r="J1336" s="211"/>
      <c r="K1336" s="211"/>
      <c r="L1336" s="211"/>
      <c r="M1336" s="211"/>
      <c r="N1336" s="211"/>
      <c r="O1336" s="217">
        <v>30.0</v>
      </c>
      <c r="P1336" s="211"/>
      <c r="Q1336" s="211"/>
      <c r="R1336" s="817"/>
      <c r="S1336" s="121" t="s">
        <v>28</v>
      </c>
      <c r="T1336" s="386" t="s">
        <v>81</v>
      </c>
      <c r="U1336" s="217">
        <v>30.0</v>
      </c>
      <c r="V1336" s="815" t="s">
        <v>77</v>
      </c>
      <c r="W1336" s="211"/>
      <c r="X1336" s="185" t="s">
        <v>5555</v>
      </c>
      <c r="Y1336" s="210"/>
    </row>
    <row r="1337">
      <c r="A1337" s="383">
        <v>44029.0</v>
      </c>
      <c r="B1337" s="1477" t="s">
        <v>5059</v>
      </c>
      <c r="C1337" s="828" t="s">
        <v>5556</v>
      </c>
      <c r="D1337" s="211"/>
      <c r="E1337" s="211"/>
      <c r="F1337" s="211"/>
      <c r="G1337" s="211"/>
      <c r="H1337" s="211"/>
      <c r="I1337" s="211"/>
      <c r="J1337" s="211"/>
      <c r="K1337" s="211"/>
      <c r="L1337" s="211"/>
      <c r="M1337" s="211"/>
      <c r="N1337" s="211"/>
      <c r="O1337" s="217">
        <v>30.0</v>
      </c>
      <c r="P1337" s="211"/>
      <c r="Q1337" s="211"/>
      <c r="R1337" s="817"/>
      <c r="S1337" s="121" t="s">
        <v>28</v>
      </c>
      <c r="T1337" s="386" t="s">
        <v>81</v>
      </c>
      <c r="U1337" s="217">
        <v>30.0</v>
      </c>
      <c r="V1337" s="815" t="s">
        <v>77</v>
      </c>
      <c r="W1337" s="211"/>
      <c r="X1337" s="814" t="s">
        <v>5557</v>
      </c>
      <c r="Y1337" s="210"/>
    </row>
    <row r="1338">
      <c r="A1338" s="383">
        <v>44029.0</v>
      </c>
      <c r="B1338" s="1477" t="s">
        <v>5558</v>
      </c>
      <c r="C1338" s="828" t="s">
        <v>5559</v>
      </c>
      <c r="D1338" s="211"/>
      <c r="E1338" s="211"/>
      <c r="F1338" s="211"/>
      <c r="G1338" s="211"/>
      <c r="H1338" s="211"/>
      <c r="I1338" s="211"/>
      <c r="J1338" s="211"/>
      <c r="K1338" s="211"/>
      <c r="L1338" s="211"/>
      <c r="M1338" s="211"/>
      <c r="N1338" s="211"/>
      <c r="O1338" s="217">
        <v>30.0</v>
      </c>
      <c r="P1338" s="211"/>
      <c r="Q1338" s="211"/>
      <c r="R1338" s="817"/>
      <c r="S1338" s="121" t="s">
        <v>28</v>
      </c>
      <c r="T1338" s="386" t="s">
        <v>81</v>
      </c>
      <c r="U1338" s="217">
        <v>30.0</v>
      </c>
      <c r="V1338" s="815" t="s">
        <v>82</v>
      </c>
      <c r="W1338" s="211"/>
      <c r="X1338" s="810"/>
      <c r="Y1338" s="210"/>
    </row>
    <row r="1339">
      <c r="A1339" s="383">
        <v>44029.0</v>
      </c>
      <c r="B1339" s="1477" t="s">
        <v>1977</v>
      </c>
      <c r="C1339" s="828" t="s">
        <v>5560</v>
      </c>
      <c r="D1339" s="211"/>
      <c r="E1339" s="211"/>
      <c r="F1339" s="211"/>
      <c r="G1339" s="211"/>
      <c r="H1339" s="211"/>
      <c r="I1339" s="211"/>
      <c r="J1339" s="211"/>
      <c r="K1339" s="211"/>
      <c r="L1339" s="211"/>
      <c r="M1339" s="211"/>
      <c r="N1339" s="211"/>
      <c r="O1339" s="217">
        <v>29.0</v>
      </c>
      <c r="P1339" s="211"/>
      <c r="Q1339" s="211"/>
      <c r="R1339" s="776"/>
      <c r="S1339" s="121" t="s">
        <v>28</v>
      </c>
      <c r="T1339" s="386" t="s">
        <v>81</v>
      </c>
      <c r="U1339" s="217">
        <v>29.0</v>
      </c>
      <c r="V1339" s="815" t="s">
        <v>82</v>
      </c>
      <c r="W1339" s="211"/>
      <c r="X1339" s="814" t="s">
        <v>5561</v>
      </c>
      <c r="Y1339" s="210"/>
    </row>
    <row r="1340">
      <c r="A1340" s="383">
        <v>44029.0</v>
      </c>
      <c r="B1340" s="1477" t="s">
        <v>4894</v>
      </c>
      <c r="C1340" s="828" t="s">
        <v>5562</v>
      </c>
      <c r="D1340" s="211"/>
      <c r="E1340" s="211"/>
      <c r="F1340" s="211"/>
      <c r="G1340" s="211"/>
      <c r="H1340" s="211"/>
      <c r="I1340" s="211"/>
      <c r="J1340" s="211"/>
      <c r="K1340" s="211"/>
      <c r="L1340" s="211"/>
      <c r="M1340" s="211"/>
      <c r="N1340" s="211"/>
      <c r="O1340" s="217">
        <v>30.0</v>
      </c>
      <c r="P1340" s="211"/>
      <c r="Q1340" s="211"/>
      <c r="R1340" s="776"/>
      <c r="S1340" s="121" t="s">
        <v>28</v>
      </c>
      <c r="T1340" s="386" t="s">
        <v>81</v>
      </c>
      <c r="U1340" s="217">
        <v>30.0</v>
      </c>
      <c r="V1340" s="815" t="s">
        <v>82</v>
      </c>
      <c r="W1340" s="211"/>
      <c r="X1340" s="810"/>
      <c r="Y1340" s="210"/>
    </row>
    <row r="1341">
      <c r="A1341" s="383">
        <v>44029.0</v>
      </c>
      <c r="B1341" s="1508" t="s">
        <v>4909</v>
      </c>
      <c r="C1341" s="828" t="s">
        <v>5563</v>
      </c>
      <c r="D1341" s="211"/>
      <c r="E1341" s="211"/>
      <c r="F1341" s="211"/>
      <c r="G1341" s="211"/>
      <c r="H1341" s="211"/>
      <c r="I1341" s="211"/>
      <c r="J1341" s="211"/>
      <c r="K1341" s="211"/>
      <c r="L1341" s="211"/>
      <c r="M1341" s="211"/>
      <c r="N1341" s="211"/>
      <c r="O1341" s="217">
        <v>50.0</v>
      </c>
      <c r="P1341" s="211"/>
      <c r="Q1341" s="211"/>
      <c r="R1341" s="776"/>
      <c r="S1341" s="121" t="s">
        <v>28</v>
      </c>
      <c r="T1341" s="386" t="s">
        <v>81</v>
      </c>
      <c r="U1341" s="217">
        <v>50.0</v>
      </c>
      <c r="V1341" s="815" t="s">
        <v>82</v>
      </c>
      <c r="W1341" s="211"/>
      <c r="X1341" s="814" t="s">
        <v>5564</v>
      </c>
      <c r="Y1341" s="210"/>
    </row>
    <row r="1342">
      <c r="A1342" s="383">
        <v>44029.0</v>
      </c>
      <c r="B1342" s="1509" t="s">
        <v>4909</v>
      </c>
      <c r="C1342" s="599" t="s">
        <v>5565</v>
      </c>
      <c r="D1342" s="211"/>
      <c r="E1342" s="211"/>
      <c r="F1342" s="211"/>
      <c r="G1342" s="211"/>
      <c r="H1342" s="211"/>
      <c r="I1342" s="211"/>
      <c r="J1342" s="211"/>
      <c r="K1342" s="211"/>
      <c r="L1342" s="211"/>
      <c r="M1342" s="211"/>
      <c r="N1342" s="211"/>
      <c r="O1342" s="217">
        <v>30.0</v>
      </c>
      <c r="P1342" s="211"/>
      <c r="Q1342" s="211"/>
      <c r="R1342" s="776"/>
      <c r="S1342" s="121" t="s">
        <v>28</v>
      </c>
      <c r="T1342" s="386" t="s">
        <v>81</v>
      </c>
      <c r="U1342" s="217">
        <v>30.0</v>
      </c>
      <c r="V1342" s="815" t="s">
        <v>77</v>
      </c>
      <c r="W1342" s="211"/>
      <c r="X1342" s="814" t="s">
        <v>5566</v>
      </c>
      <c r="Y1342" s="210"/>
    </row>
    <row r="1343">
      <c r="A1343" s="383">
        <v>44029.0</v>
      </c>
      <c r="B1343" s="1477" t="s">
        <v>4894</v>
      </c>
      <c r="C1343" s="615" t="s">
        <v>5567</v>
      </c>
      <c r="D1343" s="211"/>
      <c r="E1343" s="211"/>
      <c r="F1343" s="211"/>
      <c r="G1343" s="211"/>
      <c r="H1343" s="211"/>
      <c r="I1343" s="211"/>
      <c r="J1343" s="211"/>
      <c r="K1343" s="211"/>
      <c r="L1343" s="211"/>
      <c r="M1343" s="211"/>
      <c r="N1343" s="211"/>
      <c r="O1343" s="217">
        <v>30.0</v>
      </c>
      <c r="P1343" s="211"/>
      <c r="Q1343" s="211"/>
      <c r="R1343" s="776"/>
      <c r="S1343" s="121"/>
      <c r="T1343" s="386" t="s">
        <v>81</v>
      </c>
      <c r="U1343" s="217">
        <v>30.0</v>
      </c>
      <c r="V1343" s="815" t="s">
        <v>77</v>
      </c>
      <c r="W1343" s="211"/>
      <c r="X1343" s="810"/>
      <c r="Y1343" s="210"/>
    </row>
    <row r="1344">
      <c r="A1344" s="211"/>
      <c r="B1344" s="1261"/>
      <c r="C1344" s="1261"/>
      <c r="D1344" s="211"/>
      <c r="E1344" s="211"/>
      <c r="F1344" s="211"/>
      <c r="G1344" s="211"/>
      <c r="H1344" s="211"/>
      <c r="I1344" s="211"/>
      <c r="J1344" s="211"/>
      <c r="K1344" s="211"/>
      <c r="L1344" s="211"/>
      <c r="M1344" s="211"/>
      <c r="N1344" s="211"/>
      <c r="O1344" s="211"/>
      <c r="P1344" s="211"/>
      <c r="Q1344" s="211"/>
      <c r="R1344" s="776"/>
      <c r="S1344" s="121"/>
      <c r="T1344" s="386"/>
      <c r="U1344" s="211"/>
      <c r="V1344" s="815"/>
      <c r="W1344" s="211"/>
      <c r="X1344" s="810"/>
      <c r="Y1344" s="210"/>
    </row>
    <row r="1345">
      <c r="A1345" s="383">
        <v>44029.0</v>
      </c>
      <c r="B1345" s="1260" t="s">
        <v>92</v>
      </c>
      <c r="C1345" s="1260" t="s">
        <v>5491</v>
      </c>
      <c r="D1345" s="211"/>
      <c r="E1345" s="211"/>
      <c r="F1345" s="211"/>
      <c r="G1345" s="211"/>
      <c r="H1345" s="211"/>
      <c r="I1345" s="211"/>
      <c r="J1345" s="217">
        <v>5.0</v>
      </c>
      <c r="K1345" s="211"/>
      <c r="L1345" s="211"/>
      <c r="M1345" s="211"/>
      <c r="N1345" s="211"/>
      <c r="O1345" s="211"/>
      <c r="P1345" s="211"/>
      <c r="Q1345" s="211"/>
      <c r="R1345" s="776"/>
      <c r="S1345" s="121" t="s">
        <v>28</v>
      </c>
      <c r="T1345" s="386" t="s">
        <v>157</v>
      </c>
      <c r="U1345" s="217">
        <v>5.0</v>
      </c>
      <c r="V1345" s="815" t="s">
        <v>1917</v>
      </c>
      <c r="W1345" s="211"/>
      <c r="X1345" s="810"/>
      <c r="Y1345" s="210"/>
    </row>
    <row r="1346">
      <c r="A1346" s="383">
        <v>44029.0</v>
      </c>
      <c r="B1346" s="1260" t="s">
        <v>92</v>
      </c>
      <c r="C1346" s="1260" t="s">
        <v>5491</v>
      </c>
      <c r="D1346" s="211"/>
      <c r="E1346" s="211"/>
      <c r="F1346" s="211"/>
      <c r="G1346" s="211"/>
      <c r="H1346" s="211"/>
      <c r="I1346" s="211"/>
      <c r="J1346" s="211"/>
      <c r="K1346" s="217">
        <v>5.0</v>
      </c>
      <c r="L1346" s="211"/>
      <c r="M1346" s="211"/>
      <c r="N1346" s="211"/>
      <c r="O1346" s="211"/>
      <c r="P1346" s="211"/>
      <c r="Q1346" s="211"/>
      <c r="R1346" s="776"/>
      <c r="S1346" s="121" t="s">
        <v>28</v>
      </c>
      <c r="T1346" s="386" t="s">
        <v>38</v>
      </c>
      <c r="U1346" s="217">
        <v>2.0</v>
      </c>
      <c r="V1346" s="815" t="s">
        <v>1917</v>
      </c>
      <c r="W1346" s="211"/>
      <c r="X1346" s="810"/>
      <c r="Y1346" s="210"/>
    </row>
    <row r="1347">
      <c r="B1347" s="1260" t="s">
        <v>92</v>
      </c>
      <c r="C1347" s="1260" t="s">
        <v>5491</v>
      </c>
      <c r="D1347" s="211"/>
      <c r="E1347" s="211"/>
      <c r="F1347" s="211"/>
      <c r="G1347" s="211"/>
      <c r="H1347" s="211"/>
      <c r="I1347" s="211"/>
      <c r="J1347" s="211"/>
      <c r="K1347" s="211"/>
      <c r="L1347" s="211"/>
      <c r="M1347" s="211"/>
      <c r="N1347" s="211"/>
      <c r="O1347" s="211"/>
      <c r="P1347" s="211"/>
      <c r="Q1347" s="211"/>
      <c r="R1347" s="776"/>
      <c r="S1347" s="121" t="s">
        <v>28</v>
      </c>
      <c r="T1347" s="386" t="s">
        <v>38</v>
      </c>
      <c r="U1347" s="217">
        <v>3.0</v>
      </c>
      <c r="V1347" s="815" t="s">
        <v>77</v>
      </c>
      <c r="W1347" s="211"/>
      <c r="X1347" s="810"/>
      <c r="Y1347" s="210"/>
    </row>
    <row r="1348">
      <c r="A1348" s="211"/>
      <c r="B1348" s="1261"/>
      <c r="C1348" s="1261"/>
      <c r="D1348" s="211"/>
      <c r="E1348" s="211"/>
      <c r="F1348" s="211"/>
      <c r="G1348" s="211"/>
      <c r="H1348" s="211"/>
      <c r="I1348" s="211"/>
      <c r="J1348" s="211"/>
      <c r="K1348" s="211"/>
      <c r="L1348" s="211"/>
      <c r="M1348" s="211"/>
      <c r="N1348" s="211"/>
      <c r="O1348" s="211"/>
      <c r="P1348" s="211"/>
      <c r="Q1348" s="211"/>
      <c r="R1348" s="776"/>
      <c r="S1348" s="121"/>
      <c r="T1348" s="386"/>
      <c r="U1348" s="211"/>
      <c r="V1348" s="815"/>
      <c r="W1348" s="211"/>
      <c r="X1348" s="810"/>
      <c r="Y1348" s="210"/>
    </row>
    <row r="1349" ht="14.25" customHeight="1">
      <c r="A1349" s="211"/>
      <c r="B1349" s="1261"/>
      <c r="C1349" s="1261"/>
      <c r="D1349" s="211"/>
      <c r="E1349" s="211"/>
      <c r="F1349" s="211"/>
      <c r="G1349" s="211"/>
      <c r="H1349" s="211"/>
      <c r="I1349" s="211"/>
      <c r="J1349" s="211"/>
      <c r="K1349" s="211"/>
      <c r="L1349" s="211"/>
      <c r="M1349" s="211"/>
      <c r="N1349" s="211"/>
      <c r="O1349" s="211"/>
      <c r="P1349" s="211"/>
      <c r="Q1349" s="211"/>
      <c r="R1349" s="776"/>
      <c r="S1349" s="121"/>
      <c r="T1349" s="386"/>
      <c r="U1349" s="211"/>
      <c r="V1349" s="815"/>
      <c r="W1349" s="211"/>
      <c r="X1349" s="810"/>
      <c r="Y1349" s="210"/>
    </row>
    <row r="1350">
      <c r="A1350" s="518"/>
      <c r="B1350" s="1339"/>
      <c r="C1350" s="1339"/>
      <c r="D1350" s="518"/>
      <c r="E1350" s="518"/>
      <c r="F1350" s="518"/>
      <c r="G1350" s="518"/>
      <c r="H1350" s="518"/>
      <c r="I1350" s="518"/>
      <c r="J1350" s="518"/>
      <c r="K1350" s="518"/>
      <c r="L1350" s="518"/>
      <c r="M1350" s="518"/>
      <c r="N1350" s="518"/>
      <c r="O1350" s="518"/>
      <c r="P1350" s="518"/>
      <c r="Q1350" s="518"/>
      <c r="R1350" s="1340"/>
      <c r="S1350" s="520"/>
      <c r="T1350" s="517"/>
      <c r="U1350" s="518"/>
      <c r="V1350" s="882"/>
      <c r="W1350" s="518"/>
      <c r="X1350" s="522"/>
      <c r="Y1350" s="523"/>
    </row>
    <row r="1351">
      <c r="A1351" s="383">
        <v>44030.0</v>
      </c>
      <c r="B1351" s="1260" t="s">
        <v>5568</v>
      </c>
      <c r="C1351" s="1260" t="s">
        <v>46</v>
      </c>
      <c r="D1351" s="211"/>
      <c r="E1351" s="217">
        <v>37.0</v>
      </c>
      <c r="F1351" s="211"/>
      <c r="G1351" s="211"/>
      <c r="H1351" s="211"/>
      <c r="I1351" s="211"/>
      <c r="J1351" s="211"/>
      <c r="K1351" s="211"/>
      <c r="L1351" s="211"/>
      <c r="M1351" s="211"/>
      <c r="N1351" s="211"/>
      <c r="O1351" s="211"/>
      <c r="P1351" s="211"/>
      <c r="Q1351" s="211"/>
      <c r="R1351" s="776"/>
      <c r="S1351" s="121" t="s">
        <v>28</v>
      </c>
      <c r="T1351" s="386" t="s">
        <v>69</v>
      </c>
      <c r="U1351" s="217">
        <v>37.0</v>
      </c>
      <c r="V1351" s="815" t="s">
        <v>4777</v>
      </c>
      <c r="W1351" s="217" t="s">
        <v>77</v>
      </c>
      <c r="X1351" s="814" t="s">
        <v>5569</v>
      </c>
      <c r="Y1351" s="210"/>
    </row>
    <row r="1352">
      <c r="A1352" s="211"/>
      <c r="B1352" s="1260"/>
      <c r="C1352" s="1260"/>
      <c r="D1352" s="211"/>
      <c r="E1352" s="211"/>
      <c r="F1352" s="211"/>
      <c r="G1352" s="211"/>
      <c r="H1352" s="211"/>
      <c r="I1352" s="211"/>
      <c r="J1352" s="211"/>
      <c r="K1352" s="211"/>
      <c r="L1352" s="211"/>
      <c r="M1352" s="211"/>
      <c r="N1352" s="211"/>
      <c r="O1352" s="211"/>
      <c r="P1352" s="211"/>
      <c r="Q1352" s="211"/>
      <c r="R1352" s="776"/>
      <c r="S1352" s="121"/>
      <c r="T1352" s="386"/>
      <c r="U1352" s="211"/>
      <c r="V1352" s="815"/>
      <c r="W1352" s="211"/>
      <c r="X1352" s="810"/>
      <c r="Y1352" s="210"/>
    </row>
    <row r="1353">
      <c r="A1353" s="383">
        <v>44030.0</v>
      </c>
      <c r="B1353" s="1260" t="s">
        <v>152</v>
      </c>
      <c r="C1353" s="1260" t="s">
        <v>5570</v>
      </c>
      <c r="D1353" s="211"/>
      <c r="E1353" s="211"/>
      <c r="F1353" s="211"/>
      <c r="G1353" s="217">
        <v>23.0</v>
      </c>
      <c r="H1353" s="211"/>
      <c r="I1353" s="211"/>
      <c r="J1353" s="211"/>
      <c r="K1353" s="211"/>
      <c r="L1353" s="211"/>
      <c r="M1353" s="211"/>
      <c r="N1353" s="211"/>
      <c r="O1353" s="211"/>
      <c r="P1353" s="211"/>
      <c r="Q1353" s="211"/>
      <c r="R1353" s="776"/>
      <c r="S1353" s="121" t="s">
        <v>28</v>
      </c>
      <c r="T1353" s="386" t="s">
        <v>51</v>
      </c>
      <c r="U1353" s="217">
        <v>23.0</v>
      </c>
      <c r="V1353" s="815" t="s">
        <v>3136</v>
      </c>
      <c r="W1353" s="217" t="s">
        <v>1917</v>
      </c>
      <c r="X1353" s="814" t="s">
        <v>5571</v>
      </c>
      <c r="Y1353" s="210"/>
    </row>
    <row r="1354">
      <c r="A1354" s="383"/>
      <c r="B1354" s="1260"/>
      <c r="C1354" s="1260"/>
      <c r="D1354" s="211"/>
      <c r="E1354" s="211"/>
      <c r="F1354" s="211"/>
      <c r="G1354" s="211"/>
      <c r="H1354" s="211"/>
      <c r="I1354" s="211"/>
      <c r="J1354" s="211"/>
      <c r="K1354" s="211"/>
      <c r="L1354" s="211"/>
      <c r="M1354" s="211"/>
      <c r="N1354" s="211"/>
      <c r="O1354" s="211"/>
      <c r="P1354" s="211"/>
      <c r="Q1354" s="211"/>
      <c r="R1354" s="776"/>
      <c r="S1354" s="121"/>
      <c r="T1354" s="386"/>
      <c r="U1354" s="217"/>
      <c r="V1354" s="815"/>
      <c r="W1354" s="211"/>
      <c r="X1354" s="814"/>
      <c r="Y1354" s="210"/>
    </row>
    <row r="1355">
      <c r="A1355" s="383">
        <v>44030.0</v>
      </c>
      <c r="B1355" s="1260" t="s">
        <v>1932</v>
      </c>
      <c r="C1355" s="1260" t="s">
        <v>5572</v>
      </c>
      <c r="D1355" s="211"/>
      <c r="E1355" s="217">
        <v>9.0</v>
      </c>
      <c r="F1355" s="211"/>
      <c r="G1355" s="211"/>
      <c r="H1355" s="211"/>
      <c r="I1355" s="211"/>
      <c r="J1355" s="211"/>
      <c r="K1355" s="211"/>
      <c r="L1355" s="211"/>
      <c r="M1355" s="211"/>
      <c r="N1355" s="211"/>
      <c r="O1355" s="211"/>
      <c r="P1355" s="211"/>
      <c r="Q1355" s="211"/>
      <c r="R1355" s="817"/>
      <c r="S1355" s="121" t="s">
        <v>28</v>
      </c>
      <c r="T1355" s="386" t="s">
        <v>69</v>
      </c>
      <c r="U1355" s="217">
        <v>9.0</v>
      </c>
      <c r="V1355" s="811" t="s">
        <v>116</v>
      </c>
      <c r="W1355" s="217" t="s">
        <v>1917</v>
      </c>
      <c r="X1355" s="810"/>
      <c r="Y1355" s="210"/>
    </row>
    <row r="1356">
      <c r="A1356" s="383">
        <v>44030.0</v>
      </c>
      <c r="B1356" s="1260" t="s">
        <v>1932</v>
      </c>
      <c r="C1356" s="1260" t="s">
        <v>5572</v>
      </c>
      <c r="D1356" s="211"/>
      <c r="E1356" s="211"/>
      <c r="F1356" s="211"/>
      <c r="G1356" s="217">
        <v>37.0</v>
      </c>
      <c r="H1356" s="211"/>
      <c r="I1356" s="211"/>
      <c r="J1356" s="211"/>
      <c r="K1356" s="211"/>
      <c r="L1356" s="211"/>
      <c r="M1356" s="211"/>
      <c r="N1356" s="211"/>
      <c r="O1356" s="211"/>
      <c r="P1356" s="211"/>
      <c r="Q1356" s="211"/>
      <c r="R1356" s="817"/>
      <c r="S1356" s="121" t="s">
        <v>28</v>
      </c>
      <c r="T1356" s="386" t="s">
        <v>51</v>
      </c>
      <c r="U1356" s="217">
        <v>37.0</v>
      </c>
      <c r="V1356" s="811" t="s">
        <v>116</v>
      </c>
      <c r="W1356" s="217" t="s">
        <v>1917</v>
      </c>
      <c r="X1356" s="810"/>
      <c r="Y1356" s="210"/>
    </row>
    <row r="1357">
      <c r="A1357" s="211"/>
      <c r="B1357" s="1261"/>
      <c r="C1357" s="1261"/>
      <c r="D1357" s="211"/>
      <c r="E1357" s="211"/>
      <c r="F1357" s="211"/>
      <c r="G1357" s="211"/>
      <c r="H1357" s="211"/>
      <c r="I1357" s="211"/>
      <c r="J1357" s="211"/>
      <c r="K1357" s="211"/>
      <c r="L1357" s="211"/>
      <c r="M1357" s="211"/>
      <c r="N1357" s="211"/>
      <c r="O1357" s="211"/>
      <c r="P1357" s="211"/>
      <c r="Q1357" s="211"/>
      <c r="R1357" s="776"/>
      <c r="S1357" s="121"/>
      <c r="T1357" s="386"/>
      <c r="U1357" s="211"/>
      <c r="V1357" s="815"/>
      <c r="W1357" s="211"/>
      <c r="X1357" s="810"/>
      <c r="Y1357" s="210"/>
    </row>
    <row r="1358">
      <c r="A1358" s="383">
        <v>44030.0</v>
      </c>
      <c r="B1358" s="1260" t="s">
        <v>447</v>
      </c>
      <c r="C1358" s="1260" t="s">
        <v>46</v>
      </c>
      <c r="D1358" s="211"/>
      <c r="E1358" s="211"/>
      <c r="F1358" s="217">
        <v>35.0</v>
      </c>
      <c r="G1358" s="211"/>
      <c r="H1358" s="211"/>
      <c r="I1358" s="211"/>
      <c r="J1358" s="211"/>
      <c r="K1358" s="211"/>
      <c r="L1358" s="211"/>
      <c r="M1358" s="211"/>
      <c r="N1358" s="211"/>
      <c r="O1358" s="211"/>
      <c r="P1358" s="211"/>
      <c r="Q1358" s="211"/>
      <c r="R1358" s="776"/>
      <c r="S1358" s="121" t="s">
        <v>28</v>
      </c>
      <c r="T1358" s="386" t="s">
        <v>29</v>
      </c>
      <c r="U1358" s="217">
        <v>35.0</v>
      </c>
      <c r="V1358" s="815" t="s">
        <v>55</v>
      </c>
      <c r="W1358" s="217" t="s">
        <v>77</v>
      </c>
      <c r="X1358" s="810"/>
      <c r="Y1358" s="210"/>
    </row>
    <row r="1359">
      <c r="A1359" s="383"/>
      <c r="B1359" s="1260"/>
      <c r="C1359" s="1260"/>
      <c r="D1359" s="211"/>
      <c r="E1359" s="211"/>
      <c r="F1359" s="211"/>
      <c r="G1359" s="211"/>
      <c r="H1359" s="211"/>
      <c r="I1359" s="211"/>
      <c r="J1359" s="211"/>
      <c r="K1359" s="211"/>
      <c r="L1359" s="211"/>
      <c r="M1359" s="211"/>
      <c r="N1359" s="211"/>
      <c r="O1359" s="211"/>
      <c r="P1359" s="211"/>
      <c r="Q1359" s="211"/>
      <c r="R1359" s="776"/>
      <c r="S1359" s="121"/>
      <c r="T1359" s="386"/>
      <c r="U1359" s="211"/>
      <c r="V1359" s="815"/>
      <c r="W1359" s="211"/>
      <c r="X1359" s="814"/>
      <c r="Y1359" s="210"/>
    </row>
    <row r="1360">
      <c r="A1360" s="383">
        <v>44030.0</v>
      </c>
      <c r="B1360" s="1260" t="s">
        <v>209</v>
      </c>
      <c r="C1360" s="1260" t="s">
        <v>5573</v>
      </c>
      <c r="D1360" s="211"/>
      <c r="E1360" s="211"/>
      <c r="F1360" s="217">
        <v>40.0</v>
      </c>
      <c r="G1360" s="211"/>
      <c r="H1360" s="211"/>
      <c r="I1360" s="211"/>
      <c r="J1360" s="211"/>
      <c r="K1360" s="211"/>
      <c r="L1360" s="211"/>
      <c r="M1360" s="211"/>
      <c r="N1360" s="211"/>
      <c r="O1360" s="211"/>
      <c r="P1360" s="211"/>
      <c r="Q1360" s="211"/>
      <c r="R1360" s="776"/>
      <c r="S1360" s="121" t="s">
        <v>28</v>
      </c>
      <c r="T1360" s="386" t="s">
        <v>29</v>
      </c>
      <c r="U1360" s="217">
        <v>40.0</v>
      </c>
      <c r="V1360" s="811" t="s">
        <v>31</v>
      </c>
      <c r="W1360" s="217" t="s">
        <v>77</v>
      </c>
      <c r="X1360" s="814" t="s">
        <v>5574</v>
      </c>
      <c r="Y1360" s="210"/>
    </row>
    <row r="1361">
      <c r="A1361" s="383"/>
      <c r="B1361" s="1260"/>
      <c r="C1361" s="1260"/>
      <c r="D1361" s="211"/>
      <c r="E1361" s="211"/>
      <c r="F1361" s="211"/>
      <c r="G1361" s="211"/>
      <c r="H1361" s="211"/>
      <c r="I1361" s="211"/>
      <c r="J1361" s="211"/>
      <c r="K1361" s="211"/>
      <c r="L1361" s="211"/>
      <c r="M1361" s="211"/>
      <c r="N1361" s="211"/>
      <c r="O1361" s="211"/>
      <c r="P1361" s="211"/>
      <c r="Q1361" s="211"/>
      <c r="R1361" s="776"/>
      <c r="T1361" s="386"/>
      <c r="U1361" s="211"/>
      <c r="V1361" s="815"/>
      <c r="W1361" s="211"/>
      <c r="X1361" s="810"/>
      <c r="Y1361" s="210"/>
    </row>
    <row r="1362">
      <c r="A1362" s="383">
        <v>44030.0</v>
      </c>
      <c r="B1362" s="1260" t="s">
        <v>447</v>
      </c>
      <c r="C1362" s="1260" t="s">
        <v>98</v>
      </c>
      <c r="D1362" s="211"/>
      <c r="E1362" s="211"/>
      <c r="F1362" s="217">
        <v>45.0</v>
      </c>
      <c r="G1362" s="211"/>
      <c r="H1362" s="211"/>
      <c r="I1362" s="211"/>
      <c r="J1362" s="211"/>
      <c r="K1362" s="211"/>
      <c r="L1362" s="211"/>
      <c r="M1362" s="211"/>
      <c r="N1362" s="211"/>
      <c r="O1362" s="211"/>
      <c r="P1362" s="211"/>
      <c r="Q1362" s="211"/>
      <c r="R1362" s="776"/>
      <c r="S1362" s="121" t="s">
        <v>28</v>
      </c>
      <c r="T1362" s="386" t="s">
        <v>29</v>
      </c>
      <c r="U1362" s="217">
        <v>45.0</v>
      </c>
      <c r="V1362" s="815" t="s">
        <v>1940</v>
      </c>
      <c r="W1362" s="217" t="s">
        <v>77</v>
      </c>
      <c r="X1362" s="810"/>
      <c r="Y1362" s="210"/>
    </row>
    <row r="1363">
      <c r="A1363" s="211"/>
      <c r="B1363" s="1261"/>
      <c r="C1363" s="1261"/>
      <c r="D1363" s="211"/>
      <c r="E1363" s="211"/>
      <c r="F1363" s="211"/>
      <c r="G1363" s="211"/>
      <c r="H1363" s="211"/>
      <c r="I1363" s="211"/>
      <c r="J1363" s="211"/>
      <c r="K1363" s="211"/>
      <c r="L1363" s="211"/>
      <c r="M1363" s="211"/>
      <c r="N1363" s="211"/>
      <c r="O1363" s="211"/>
      <c r="P1363" s="211"/>
      <c r="Q1363" s="211"/>
      <c r="R1363" s="776"/>
      <c r="S1363" s="217"/>
      <c r="T1363" s="386"/>
      <c r="U1363" s="211"/>
      <c r="V1363" s="815"/>
      <c r="W1363" s="211"/>
      <c r="X1363" s="810"/>
      <c r="Y1363" s="210"/>
    </row>
    <row r="1364">
      <c r="A1364" s="383">
        <v>44030.0</v>
      </c>
      <c r="B1364" s="1260" t="s">
        <v>99</v>
      </c>
      <c r="C1364" s="1260" t="s">
        <v>5575</v>
      </c>
      <c r="D1364" s="211"/>
      <c r="E1364" s="211"/>
      <c r="F1364" s="217">
        <v>21.0</v>
      </c>
      <c r="G1364" s="211"/>
      <c r="H1364" s="211"/>
      <c r="I1364" s="211"/>
      <c r="J1364" s="211"/>
      <c r="K1364" s="211"/>
      <c r="L1364" s="211"/>
      <c r="M1364" s="211"/>
      <c r="N1364" s="211"/>
      <c r="O1364" s="211"/>
      <c r="P1364" s="211"/>
      <c r="Q1364" s="211"/>
      <c r="R1364" s="817"/>
      <c r="S1364" s="121" t="s">
        <v>28</v>
      </c>
      <c r="T1364" s="386" t="s">
        <v>29</v>
      </c>
      <c r="U1364" s="217">
        <v>21.0</v>
      </c>
      <c r="V1364" s="811" t="s">
        <v>62</v>
      </c>
      <c r="W1364" s="217" t="s">
        <v>77</v>
      </c>
      <c r="X1364" s="810"/>
      <c r="Y1364" s="210"/>
    </row>
    <row r="1365">
      <c r="A1365" s="211"/>
      <c r="B1365" s="1261"/>
      <c r="C1365" s="1261"/>
      <c r="D1365" s="211"/>
      <c r="E1365" s="211"/>
      <c r="F1365" s="211"/>
      <c r="G1365" s="211"/>
      <c r="H1365" s="211"/>
      <c r="I1365" s="211"/>
      <c r="J1365" s="211"/>
      <c r="K1365" s="211"/>
      <c r="L1365" s="211"/>
      <c r="M1365" s="211"/>
      <c r="N1365" s="211"/>
      <c r="O1365" s="211"/>
      <c r="P1365" s="211"/>
      <c r="Q1365" s="211"/>
      <c r="R1365" s="776"/>
      <c r="S1365" s="121"/>
      <c r="T1365" s="386"/>
      <c r="U1365" s="211"/>
      <c r="V1365" s="815"/>
      <c r="W1365" s="211"/>
      <c r="X1365" s="810"/>
      <c r="Y1365" s="210"/>
    </row>
    <row r="1366">
      <c r="A1366" s="383">
        <v>44030.0</v>
      </c>
      <c r="B1366" s="1260" t="s">
        <v>2586</v>
      </c>
      <c r="C1366" s="1260" t="s">
        <v>5576</v>
      </c>
      <c r="D1366" s="211"/>
      <c r="E1366" s="211"/>
      <c r="F1366" s="211"/>
      <c r="G1366" s="217">
        <v>61.0</v>
      </c>
      <c r="H1366" s="211"/>
      <c r="I1366" s="211"/>
      <c r="J1366" s="211"/>
      <c r="K1366" s="211"/>
      <c r="L1366" s="211"/>
      <c r="M1366" s="211"/>
      <c r="N1366" s="211"/>
      <c r="O1366" s="211"/>
      <c r="P1366" s="211"/>
      <c r="Q1366" s="211"/>
      <c r="R1366" s="776"/>
      <c r="S1366" s="121" t="s">
        <v>28</v>
      </c>
      <c r="T1366" s="386" t="s">
        <v>51</v>
      </c>
      <c r="U1366" s="217">
        <v>61.0</v>
      </c>
      <c r="V1366" s="811" t="s">
        <v>1930</v>
      </c>
      <c r="W1366" s="217" t="s">
        <v>1917</v>
      </c>
      <c r="X1366" s="814" t="s">
        <v>5577</v>
      </c>
      <c r="Y1366" s="210"/>
    </row>
    <row r="1367">
      <c r="A1367" s="383">
        <v>44030.0</v>
      </c>
      <c r="B1367" s="1260" t="s">
        <v>2586</v>
      </c>
      <c r="C1367" s="1260" t="s">
        <v>5576</v>
      </c>
      <c r="D1367" s="211"/>
      <c r="E1367" s="211"/>
      <c r="F1367" s="211"/>
      <c r="G1367" s="217"/>
      <c r="H1367" s="211"/>
      <c r="I1367" s="211"/>
      <c r="J1367" s="211"/>
      <c r="K1367" s="211"/>
      <c r="L1367" s="211"/>
      <c r="M1367" s="211"/>
      <c r="N1367" s="217">
        <v>1.0</v>
      </c>
      <c r="O1367" s="211"/>
      <c r="P1367" s="211"/>
      <c r="Q1367" s="211"/>
      <c r="R1367" s="776"/>
      <c r="S1367" s="121" t="s">
        <v>28</v>
      </c>
      <c r="T1367" s="386" t="s">
        <v>58</v>
      </c>
      <c r="U1367" s="217">
        <v>1.0</v>
      </c>
      <c r="V1367" s="938" t="s">
        <v>77</v>
      </c>
      <c r="W1367" s="217"/>
      <c r="X1367" s="814"/>
      <c r="Y1367" s="210"/>
    </row>
    <row r="1368">
      <c r="A1368" s="211"/>
      <c r="B1368" s="1261"/>
      <c r="C1368" s="1261"/>
      <c r="D1368" s="211"/>
      <c r="E1368" s="211"/>
      <c r="F1368" s="211"/>
      <c r="G1368" s="211"/>
      <c r="H1368" s="211"/>
      <c r="I1368" s="211"/>
      <c r="J1368" s="211"/>
      <c r="K1368" s="211"/>
      <c r="L1368" s="211"/>
      <c r="M1368" s="211"/>
      <c r="N1368" s="211"/>
      <c r="O1368" s="211"/>
      <c r="P1368" s="211"/>
      <c r="Q1368" s="211"/>
      <c r="R1368" s="776"/>
      <c r="S1368" s="121"/>
      <c r="T1368" s="386"/>
      <c r="U1368" s="211"/>
      <c r="V1368" s="1510"/>
      <c r="W1368" s="211"/>
      <c r="X1368" s="810"/>
      <c r="Y1368" s="210"/>
    </row>
    <row r="1369">
      <c r="A1369" s="383">
        <v>44030.0</v>
      </c>
      <c r="B1369" s="1260" t="s">
        <v>4602</v>
      </c>
      <c r="C1369" s="1260" t="s">
        <v>5578</v>
      </c>
      <c r="D1369" s="211"/>
      <c r="E1369" s="211"/>
      <c r="F1369" s="217">
        <v>45.0</v>
      </c>
      <c r="G1369" s="211"/>
      <c r="H1369" s="211"/>
      <c r="I1369" s="211"/>
      <c r="J1369" s="211"/>
      <c r="K1369" s="211"/>
      <c r="L1369" s="211"/>
      <c r="M1369" s="211"/>
      <c r="N1369" s="211"/>
      <c r="O1369" s="211"/>
      <c r="P1369" s="211"/>
      <c r="Q1369" s="211"/>
      <c r="R1369" s="817"/>
      <c r="S1369" s="121" t="s">
        <v>28</v>
      </c>
      <c r="T1369" s="386" t="s">
        <v>29</v>
      </c>
      <c r="U1369" s="217">
        <v>45.0</v>
      </c>
      <c r="V1369" s="811" t="s">
        <v>1912</v>
      </c>
      <c r="W1369" s="217" t="s">
        <v>77</v>
      </c>
      <c r="X1369" s="814" t="s">
        <v>5579</v>
      </c>
      <c r="Y1369" s="210"/>
    </row>
    <row r="1370">
      <c r="A1370" s="211"/>
      <c r="B1370" s="1261"/>
      <c r="C1370" s="1261"/>
      <c r="D1370" s="211"/>
      <c r="E1370" s="211"/>
      <c r="F1370" s="211"/>
      <c r="G1370" s="211"/>
      <c r="H1370" s="211"/>
      <c r="I1370" s="211"/>
      <c r="J1370" s="211"/>
      <c r="K1370" s="211"/>
      <c r="L1370" s="211"/>
      <c r="M1370" s="211"/>
      <c r="N1370" s="211"/>
      <c r="O1370" s="211"/>
      <c r="P1370" s="211"/>
      <c r="Q1370" s="211"/>
      <c r="R1370" s="776"/>
      <c r="S1370" s="121"/>
      <c r="T1370" s="386"/>
      <c r="U1370" s="211"/>
      <c r="V1370" s="815"/>
      <c r="W1370" s="211"/>
      <c r="X1370" s="810"/>
      <c r="Y1370" s="210"/>
    </row>
    <row r="1371">
      <c r="A1371" s="383">
        <v>44030.0</v>
      </c>
      <c r="B1371" s="1260" t="s">
        <v>442</v>
      </c>
      <c r="C1371" s="1260" t="s">
        <v>5580</v>
      </c>
      <c r="D1371" s="211"/>
      <c r="E1371" s="211"/>
      <c r="F1371" s="211"/>
      <c r="G1371" s="217">
        <v>39.0</v>
      </c>
      <c r="H1371" s="211"/>
      <c r="I1371" s="211"/>
      <c r="J1371" s="211"/>
      <c r="K1371" s="211"/>
      <c r="L1371" s="211"/>
      <c r="M1371" s="211"/>
      <c r="N1371" s="211"/>
      <c r="O1371" s="211"/>
      <c r="P1371" s="211"/>
      <c r="Q1371" s="211"/>
      <c r="R1371" s="817"/>
      <c r="S1371" s="121" t="s">
        <v>28</v>
      </c>
      <c r="T1371" s="386" t="s">
        <v>51</v>
      </c>
      <c r="U1371" s="217">
        <v>39.0</v>
      </c>
      <c r="V1371" s="811" t="s">
        <v>62</v>
      </c>
      <c r="W1371" s="217" t="s">
        <v>1917</v>
      </c>
      <c r="X1371" s="810"/>
      <c r="Y1371" s="210"/>
    </row>
    <row r="1372">
      <c r="A1372" s="211"/>
      <c r="B1372" s="1261"/>
      <c r="C1372" s="1261"/>
      <c r="D1372" s="211"/>
      <c r="E1372" s="211"/>
      <c r="F1372" s="211"/>
      <c r="G1372" s="211"/>
      <c r="H1372" s="211"/>
      <c r="I1372" s="211"/>
      <c r="J1372" s="211"/>
      <c r="K1372" s="211"/>
      <c r="L1372" s="211"/>
      <c r="M1372" s="211"/>
      <c r="N1372" s="211"/>
      <c r="O1372" s="211"/>
      <c r="P1372" s="211"/>
      <c r="Q1372" s="211"/>
      <c r="R1372" s="776"/>
      <c r="S1372" s="121"/>
      <c r="T1372" s="386"/>
      <c r="U1372" s="211"/>
      <c r="V1372" s="815"/>
      <c r="W1372" s="211"/>
      <c r="X1372" s="810"/>
      <c r="Y1372" s="210"/>
    </row>
    <row r="1373">
      <c r="A1373" s="383">
        <v>44030.0</v>
      </c>
      <c r="B1373" s="1260" t="s">
        <v>5581</v>
      </c>
      <c r="C1373" s="1260" t="s">
        <v>5582</v>
      </c>
      <c r="D1373" s="211"/>
      <c r="E1373" s="211"/>
      <c r="F1373" s="211"/>
      <c r="G1373" s="217">
        <v>25.0</v>
      </c>
      <c r="H1373" s="211"/>
      <c r="I1373" s="211"/>
      <c r="J1373" s="211"/>
      <c r="K1373" s="211"/>
      <c r="L1373" s="211"/>
      <c r="M1373" s="211"/>
      <c r="N1373" s="211"/>
      <c r="O1373" s="211"/>
      <c r="P1373" s="211"/>
      <c r="Q1373" s="211"/>
      <c r="R1373" s="817"/>
      <c r="S1373" s="121" t="s">
        <v>28</v>
      </c>
      <c r="T1373" s="386" t="s">
        <v>51</v>
      </c>
      <c r="U1373" s="217">
        <v>25.0</v>
      </c>
      <c r="V1373" s="815" t="s">
        <v>55</v>
      </c>
      <c r="W1373" s="217" t="s">
        <v>1917</v>
      </c>
      <c r="X1373" s="810"/>
      <c r="Y1373" s="210"/>
    </row>
    <row r="1374">
      <c r="A1374" s="383">
        <v>44030.0</v>
      </c>
      <c r="B1374" s="1260" t="s">
        <v>5581</v>
      </c>
      <c r="C1374" s="1260" t="s">
        <v>5583</v>
      </c>
      <c r="D1374" s="211"/>
      <c r="E1374" s="211"/>
      <c r="F1374" s="211"/>
      <c r="G1374" s="217">
        <v>27.0</v>
      </c>
      <c r="H1374" s="211"/>
      <c r="I1374" s="211"/>
      <c r="J1374" s="211"/>
      <c r="K1374" s="211"/>
      <c r="L1374" s="211"/>
      <c r="M1374" s="211"/>
      <c r="N1374" s="211"/>
      <c r="O1374" s="211"/>
      <c r="P1374" s="211"/>
      <c r="Q1374" s="211"/>
      <c r="R1374" s="817"/>
      <c r="S1374" s="121" t="s">
        <v>28</v>
      </c>
      <c r="T1374" s="386" t="s">
        <v>51</v>
      </c>
      <c r="U1374" s="217">
        <v>27.0</v>
      </c>
      <c r="V1374" s="815" t="s">
        <v>3136</v>
      </c>
      <c r="W1374" s="217" t="s">
        <v>77</v>
      </c>
      <c r="X1374" s="810"/>
      <c r="Y1374" s="210"/>
    </row>
    <row r="1375">
      <c r="A1375" s="383">
        <v>44030.0</v>
      </c>
      <c r="B1375" s="1260"/>
      <c r="C1375" s="1260"/>
      <c r="D1375" s="211"/>
      <c r="E1375" s="211"/>
      <c r="F1375" s="211"/>
      <c r="G1375" s="211"/>
      <c r="H1375" s="211"/>
      <c r="I1375" s="211"/>
      <c r="J1375" s="211"/>
      <c r="K1375" s="211"/>
      <c r="L1375" s="211"/>
      <c r="M1375" s="211"/>
      <c r="N1375" s="211"/>
      <c r="O1375" s="211"/>
      <c r="P1375" s="211"/>
      <c r="Q1375" s="211"/>
      <c r="R1375" s="817"/>
      <c r="S1375" s="121"/>
      <c r="T1375" s="386"/>
      <c r="U1375" s="211"/>
      <c r="V1375" s="815"/>
      <c r="W1375" s="211"/>
      <c r="X1375" s="810"/>
      <c r="Y1375" s="210"/>
    </row>
    <row r="1376" ht="24.75" customHeight="1">
      <c r="A1376" s="383">
        <v>44030.0</v>
      </c>
      <c r="B1376" s="1260" t="s">
        <v>5584</v>
      </c>
      <c r="C1376" s="1260" t="s">
        <v>5585</v>
      </c>
      <c r="D1376" s="211"/>
      <c r="E1376" s="211"/>
      <c r="F1376" s="217">
        <v>21.0</v>
      </c>
      <c r="G1376" s="211"/>
      <c r="H1376" s="211"/>
      <c r="I1376" s="211"/>
      <c r="J1376" s="211"/>
      <c r="K1376" s="211"/>
      <c r="L1376" s="211"/>
      <c r="M1376" s="211"/>
      <c r="N1376" s="211"/>
      <c r="O1376" s="211"/>
      <c r="P1376" s="211"/>
      <c r="Q1376" s="211"/>
      <c r="R1376" s="817"/>
      <c r="S1376" s="121" t="s">
        <v>28</v>
      </c>
      <c r="T1376" s="386" t="s">
        <v>29</v>
      </c>
      <c r="U1376" s="217">
        <v>21.0</v>
      </c>
      <c r="V1376" s="815" t="s">
        <v>4777</v>
      </c>
      <c r="W1376" s="217" t="s">
        <v>1917</v>
      </c>
      <c r="X1376" s="814" t="s">
        <v>3065</v>
      </c>
      <c r="Y1376" s="210"/>
    </row>
    <row r="1377">
      <c r="A1377" s="383"/>
      <c r="B1377" s="1261"/>
      <c r="C1377" s="1261"/>
      <c r="D1377" s="211"/>
      <c r="E1377" s="211"/>
      <c r="F1377" s="211"/>
      <c r="G1377" s="211"/>
      <c r="H1377" s="211"/>
      <c r="I1377" s="211"/>
      <c r="J1377" s="211"/>
      <c r="K1377" s="211"/>
      <c r="L1377" s="211"/>
      <c r="M1377" s="211"/>
      <c r="N1377" s="211"/>
      <c r="O1377" s="211"/>
      <c r="P1377" s="211"/>
      <c r="Q1377" s="211"/>
      <c r="R1377" s="776"/>
      <c r="S1377" s="121"/>
      <c r="T1377" s="386"/>
      <c r="U1377" s="211"/>
      <c r="V1377" s="815"/>
      <c r="W1377" s="211"/>
      <c r="X1377" s="810"/>
      <c r="Y1377" s="210"/>
    </row>
    <row r="1378">
      <c r="A1378" s="383">
        <v>44030.0</v>
      </c>
      <c r="B1378" s="1260" t="s">
        <v>472</v>
      </c>
      <c r="C1378" s="1260" t="s">
        <v>5586</v>
      </c>
      <c r="D1378" s="211"/>
      <c r="E1378" s="211"/>
      <c r="F1378" s="217">
        <v>7.0</v>
      </c>
      <c r="G1378" s="211"/>
      <c r="H1378" s="211"/>
      <c r="I1378" s="211"/>
      <c r="J1378" s="211"/>
      <c r="K1378" s="211"/>
      <c r="L1378" s="211"/>
      <c r="M1378" s="211"/>
      <c r="N1378" s="211"/>
      <c r="O1378" s="211"/>
      <c r="P1378" s="211"/>
      <c r="Q1378" s="211"/>
      <c r="R1378" s="817"/>
      <c r="S1378" s="121" t="s">
        <v>28</v>
      </c>
      <c r="T1378" s="386" t="s">
        <v>69</v>
      </c>
      <c r="U1378" s="217">
        <v>7.0</v>
      </c>
      <c r="V1378" s="811" t="s">
        <v>31</v>
      </c>
      <c r="W1378" s="217" t="s">
        <v>77</v>
      </c>
      <c r="X1378" s="814" t="s">
        <v>5587</v>
      </c>
      <c r="Y1378" s="210"/>
    </row>
    <row r="1379">
      <c r="A1379" s="383">
        <v>44030.0</v>
      </c>
      <c r="B1379" s="1260" t="s">
        <v>472</v>
      </c>
      <c r="C1379" s="1260" t="s">
        <v>5586</v>
      </c>
      <c r="D1379" s="211"/>
      <c r="E1379" s="211"/>
      <c r="F1379" s="211"/>
      <c r="G1379" s="211"/>
      <c r="H1379" s="217">
        <v>43.0</v>
      </c>
      <c r="I1379" s="211"/>
      <c r="J1379" s="211"/>
      <c r="K1379" s="211"/>
      <c r="L1379" s="211"/>
      <c r="M1379" s="211"/>
      <c r="N1379" s="211"/>
      <c r="O1379" s="211"/>
      <c r="P1379" s="211"/>
      <c r="Q1379" s="211"/>
      <c r="R1379" s="817"/>
      <c r="S1379" s="121" t="s">
        <v>28</v>
      </c>
      <c r="T1379" s="386" t="s">
        <v>51</v>
      </c>
      <c r="U1379" s="217">
        <v>43.0</v>
      </c>
      <c r="V1379" s="811" t="s">
        <v>31</v>
      </c>
      <c r="W1379" s="217" t="s">
        <v>77</v>
      </c>
      <c r="X1379" s="814" t="s">
        <v>5587</v>
      </c>
      <c r="Y1379" s="210"/>
    </row>
    <row r="1380">
      <c r="A1380" s="383"/>
      <c r="B1380" s="1260"/>
      <c r="C1380" s="1260"/>
      <c r="D1380" s="211"/>
      <c r="E1380" s="211"/>
      <c r="F1380" s="211"/>
      <c r="G1380" s="211"/>
      <c r="H1380" s="211"/>
      <c r="I1380" s="211"/>
      <c r="J1380" s="211"/>
      <c r="K1380" s="211"/>
      <c r="L1380" s="211"/>
      <c r="M1380" s="211"/>
      <c r="N1380" s="211"/>
      <c r="O1380" s="211"/>
      <c r="P1380" s="211"/>
      <c r="Q1380" s="211"/>
      <c r="R1380" s="817"/>
      <c r="S1380" s="121"/>
      <c r="T1380" s="386"/>
      <c r="U1380" s="211"/>
      <c r="V1380" s="815"/>
      <c r="W1380" s="211"/>
      <c r="X1380" s="810"/>
      <c r="Y1380" s="210"/>
    </row>
    <row r="1381">
      <c r="A1381" s="383">
        <v>44030.0</v>
      </c>
      <c r="B1381" s="1260" t="s">
        <v>5588</v>
      </c>
      <c r="C1381" s="1260" t="s">
        <v>5589</v>
      </c>
      <c r="D1381" s="211"/>
      <c r="E1381" s="211"/>
      <c r="F1381" s="211"/>
      <c r="G1381" s="217">
        <v>36.0</v>
      </c>
      <c r="H1381" s="211"/>
      <c r="I1381" s="211"/>
      <c r="J1381" s="211"/>
      <c r="K1381" s="211"/>
      <c r="L1381" s="211"/>
      <c r="M1381" s="211"/>
      <c r="N1381" s="211"/>
      <c r="O1381" s="211"/>
      <c r="P1381" s="211"/>
      <c r="Q1381" s="211"/>
      <c r="R1381" s="776"/>
      <c r="S1381" s="121" t="s">
        <v>28</v>
      </c>
      <c r="T1381" s="386" t="s">
        <v>51</v>
      </c>
      <c r="U1381" s="217">
        <v>36.0</v>
      </c>
      <c r="V1381" s="811" t="s">
        <v>116</v>
      </c>
      <c r="W1381" s="217" t="s">
        <v>77</v>
      </c>
      <c r="X1381" s="814" t="s">
        <v>5590</v>
      </c>
      <c r="Y1381" s="210"/>
    </row>
    <row r="1382">
      <c r="A1382" s="383">
        <v>44030.0</v>
      </c>
      <c r="B1382" s="1260" t="s">
        <v>5588</v>
      </c>
      <c r="C1382" s="1260" t="s">
        <v>5591</v>
      </c>
      <c r="D1382" s="211"/>
      <c r="E1382" s="211"/>
      <c r="F1382" s="211"/>
      <c r="G1382" s="217">
        <v>26.0</v>
      </c>
      <c r="H1382" s="211"/>
      <c r="I1382" s="211"/>
      <c r="J1382" s="211"/>
      <c r="K1382" s="211"/>
      <c r="L1382" s="211"/>
      <c r="M1382" s="211"/>
      <c r="N1382" s="211"/>
      <c r="O1382" s="211"/>
      <c r="P1382" s="211"/>
      <c r="Q1382" s="211"/>
      <c r="R1382" s="776"/>
      <c r="S1382" s="121" t="s">
        <v>28</v>
      </c>
      <c r="T1382" s="386" t="s">
        <v>51</v>
      </c>
      <c r="U1382" s="217">
        <v>26.0</v>
      </c>
      <c r="V1382" s="811" t="s">
        <v>1912</v>
      </c>
      <c r="W1382" s="217" t="s">
        <v>77</v>
      </c>
      <c r="X1382" s="814" t="s">
        <v>5592</v>
      </c>
      <c r="Y1382" s="210"/>
    </row>
    <row r="1383">
      <c r="A1383" s="383">
        <v>44030.0</v>
      </c>
      <c r="B1383" s="1260" t="s">
        <v>5588</v>
      </c>
      <c r="C1383" s="1260" t="s">
        <v>5591</v>
      </c>
      <c r="D1383" s="211"/>
      <c r="E1383" s="211"/>
      <c r="F1383" s="211"/>
      <c r="G1383" s="217"/>
      <c r="H1383" s="211"/>
      <c r="I1383" s="211"/>
      <c r="J1383" s="217">
        <v>7.0</v>
      </c>
      <c r="K1383" s="211"/>
      <c r="L1383" s="211"/>
      <c r="M1383" s="211"/>
      <c r="N1383" s="211"/>
      <c r="O1383" s="211"/>
      <c r="P1383" s="211"/>
      <c r="Q1383" s="211"/>
      <c r="R1383" s="776"/>
      <c r="S1383" s="121" t="s">
        <v>28</v>
      </c>
      <c r="T1383" s="386" t="s">
        <v>157</v>
      </c>
      <c r="U1383" s="217">
        <v>7.0</v>
      </c>
      <c r="V1383" s="811" t="s">
        <v>1912</v>
      </c>
      <c r="W1383" s="217" t="s">
        <v>77</v>
      </c>
      <c r="X1383" s="814" t="s">
        <v>5592</v>
      </c>
      <c r="Y1383" s="210"/>
    </row>
    <row r="1384">
      <c r="A1384" s="383">
        <v>44030.0</v>
      </c>
      <c r="B1384" s="1260" t="s">
        <v>5588</v>
      </c>
      <c r="C1384" s="1260" t="s">
        <v>5593</v>
      </c>
      <c r="D1384" s="211"/>
      <c r="E1384" s="211"/>
      <c r="F1384" s="211"/>
      <c r="G1384" s="217">
        <v>25.0</v>
      </c>
      <c r="H1384" s="211"/>
      <c r="I1384" s="211"/>
      <c r="J1384" s="211"/>
      <c r="K1384" s="211"/>
      <c r="L1384" s="211"/>
      <c r="M1384" s="211"/>
      <c r="N1384" s="211"/>
      <c r="O1384" s="211"/>
      <c r="P1384" s="211"/>
      <c r="Q1384" s="211"/>
      <c r="R1384" s="776"/>
      <c r="S1384" s="121" t="s">
        <v>28</v>
      </c>
      <c r="T1384" s="386" t="s">
        <v>51</v>
      </c>
      <c r="U1384" s="217">
        <v>25.0</v>
      </c>
      <c r="V1384" s="811" t="s">
        <v>1930</v>
      </c>
      <c r="W1384" s="217" t="s">
        <v>77</v>
      </c>
      <c r="X1384" s="1497" t="s">
        <v>1957</v>
      </c>
      <c r="Y1384" s="210"/>
    </row>
    <row r="1385">
      <c r="A1385" s="383">
        <v>44030.0</v>
      </c>
      <c r="B1385" s="1260" t="s">
        <v>5588</v>
      </c>
      <c r="C1385" s="1260" t="s">
        <v>5594</v>
      </c>
      <c r="D1385" s="211"/>
      <c r="E1385" s="211"/>
      <c r="F1385" s="211"/>
      <c r="G1385" s="217">
        <v>36.0</v>
      </c>
      <c r="H1385" s="211"/>
      <c r="I1385" s="211"/>
      <c r="J1385" s="211"/>
      <c r="K1385" s="211"/>
      <c r="L1385" s="211"/>
      <c r="M1385" s="211"/>
      <c r="N1385" s="211"/>
      <c r="O1385" s="211"/>
      <c r="P1385" s="211"/>
      <c r="Q1385" s="211"/>
      <c r="R1385" s="776"/>
      <c r="S1385" s="121" t="s">
        <v>28</v>
      </c>
      <c r="T1385" s="386" t="s">
        <v>51</v>
      </c>
      <c r="U1385" s="217">
        <v>36.0</v>
      </c>
      <c r="V1385" s="815" t="s">
        <v>55</v>
      </c>
      <c r="W1385" s="217" t="s">
        <v>77</v>
      </c>
      <c r="X1385" s="814" t="s">
        <v>1951</v>
      </c>
      <c r="Y1385" s="210"/>
    </row>
    <row r="1386">
      <c r="A1386" s="383">
        <v>44030.0</v>
      </c>
      <c r="B1386" s="1260" t="s">
        <v>5588</v>
      </c>
      <c r="C1386" s="1260" t="s">
        <v>5595</v>
      </c>
      <c r="D1386" s="211"/>
      <c r="E1386" s="211"/>
      <c r="F1386" s="211"/>
      <c r="G1386" s="217">
        <v>30.0</v>
      </c>
      <c r="H1386" s="211"/>
      <c r="I1386" s="211"/>
      <c r="J1386" s="211"/>
      <c r="K1386" s="211"/>
      <c r="L1386" s="211"/>
      <c r="M1386" s="211"/>
      <c r="N1386" s="211"/>
      <c r="O1386" s="211"/>
      <c r="P1386" s="211"/>
      <c r="Q1386" s="211"/>
      <c r="R1386" s="776"/>
      <c r="S1386" s="121" t="s">
        <v>28</v>
      </c>
      <c r="T1386" s="386" t="s">
        <v>51</v>
      </c>
      <c r="U1386" s="217">
        <v>30.0</v>
      </c>
      <c r="V1386" s="811" t="s">
        <v>62</v>
      </c>
      <c r="W1386" s="217" t="s">
        <v>77</v>
      </c>
      <c r="X1386" s="814" t="s">
        <v>1959</v>
      </c>
      <c r="Y1386" s="210"/>
    </row>
    <row r="1387">
      <c r="A1387" s="383"/>
      <c r="B1387" s="1260"/>
      <c r="C1387" s="1260"/>
      <c r="D1387" s="211"/>
      <c r="E1387" s="211"/>
      <c r="F1387" s="211"/>
      <c r="G1387" s="217"/>
      <c r="H1387" s="211"/>
      <c r="I1387" s="211"/>
      <c r="J1387" s="211"/>
      <c r="K1387" s="211"/>
      <c r="L1387" s="211"/>
      <c r="M1387" s="211"/>
      <c r="N1387" s="211"/>
      <c r="O1387" s="211"/>
      <c r="P1387" s="211"/>
      <c r="Q1387" s="211"/>
      <c r="R1387" s="776"/>
      <c r="S1387" s="121"/>
      <c r="T1387" s="386"/>
      <c r="U1387" s="217"/>
      <c r="V1387" s="815"/>
      <c r="W1387" s="217"/>
      <c r="X1387" s="814"/>
      <c r="Y1387" s="210"/>
    </row>
    <row r="1388">
      <c r="A1388" s="383">
        <v>44030.0</v>
      </c>
      <c r="B1388" s="891" t="s">
        <v>1932</v>
      </c>
      <c r="C1388" s="891" t="s">
        <v>5596</v>
      </c>
      <c r="D1388" s="907"/>
      <c r="E1388" s="908">
        <v>11.0</v>
      </c>
      <c r="F1388" s="211"/>
      <c r="G1388" s="211"/>
      <c r="H1388" s="211"/>
      <c r="I1388" s="211"/>
      <c r="J1388" s="211"/>
      <c r="K1388" s="211"/>
      <c r="L1388" s="211"/>
      <c r="M1388" s="211"/>
      <c r="N1388" s="211"/>
      <c r="O1388" s="211"/>
      <c r="P1388" s="211"/>
      <c r="Q1388" s="211"/>
      <c r="R1388" s="817"/>
      <c r="S1388" s="121" t="s">
        <v>28</v>
      </c>
      <c r="T1388" s="386" t="s">
        <v>69</v>
      </c>
      <c r="U1388" s="217">
        <v>11.0</v>
      </c>
      <c r="V1388" s="811" t="s">
        <v>116</v>
      </c>
      <c r="W1388" s="217" t="s">
        <v>77</v>
      </c>
      <c r="X1388" s="810"/>
      <c r="Y1388" s="210"/>
    </row>
    <row r="1389">
      <c r="A1389" s="383">
        <v>44030.0</v>
      </c>
      <c r="B1389" s="891" t="s">
        <v>1932</v>
      </c>
      <c r="C1389" s="891" t="s">
        <v>5596</v>
      </c>
      <c r="D1389" s="907"/>
      <c r="E1389" s="907"/>
      <c r="F1389" s="211"/>
      <c r="G1389" s="217">
        <v>47.0</v>
      </c>
      <c r="H1389" s="211"/>
      <c r="I1389" s="211"/>
      <c r="J1389" s="211"/>
      <c r="K1389" s="211"/>
      <c r="L1389" s="211"/>
      <c r="M1389" s="211"/>
      <c r="N1389" s="211"/>
      <c r="O1389" s="211"/>
      <c r="P1389" s="211"/>
      <c r="Q1389" s="211"/>
      <c r="R1389" s="817"/>
      <c r="S1389" s="121" t="s">
        <v>28</v>
      </c>
      <c r="T1389" s="386" t="s">
        <v>51</v>
      </c>
      <c r="U1389" s="217">
        <v>47.0</v>
      </c>
      <c r="V1389" s="811" t="s">
        <v>116</v>
      </c>
      <c r="W1389" s="217" t="s">
        <v>77</v>
      </c>
      <c r="X1389" s="810"/>
      <c r="Y1389" s="210"/>
    </row>
    <row r="1390">
      <c r="A1390" s="383">
        <v>44030.0</v>
      </c>
      <c r="B1390" s="891" t="s">
        <v>1932</v>
      </c>
      <c r="C1390" s="891" t="s">
        <v>5597</v>
      </c>
      <c r="D1390" s="907"/>
      <c r="E1390" s="907"/>
      <c r="F1390" s="211"/>
      <c r="G1390" s="211"/>
      <c r="H1390" s="211"/>
      <c r="I1390" s="211"/>
      <c r="J1390" s="211"/>
      <c r="K1390" s="211"/>
      <c r="L1390" s="211"/>
      <c r="M1390" s="211"/>
      <c r="N1390" s="217">
        <v>3.0</v>
      </c>
      <c r="O1390" s="211"/>
      <c r="P1390" s="211"/>
      <c r="Q1390" s="211"/>
      <c r="R1390" s="817"/>
      <c r="S1390" s="121" t="s">
        <v>28</v>
      </c>
      <c r="T1390" s="386" t="s">
        <v>58</v>
      </c>
      <c r="U1390" s="217">
        <v>3.0</v>
      </c>
      <c r="V1390" s="815" t="s">
        <v>77</v>
      </c>
      <c r="W1390" s="217" t="s">
        <v>77</v>
      </c>
      <c r="X1390" s="810"/>
      <c r="Y1390" s="210"/>
    </row>
    <row r="1391">
      <c r="A1391" s="383"/>
      <c r="B1391" s="891"/>
      <c r="C1391" s="891"/>
      <c r="D1391" s="907"/>
      <c r="E1391" s="907"/>
      <c r="F1391" s="211"/>
      <c r="G1391" s="211"/>
      <c r="H1391" s="211"/>
      <c r="I1391" s="211"/>
      <c r="J1391" s="211"/>
      <c r="K1391" s="211"/>
      <c r="L1391" s="211"/>
      <c r="M1391" s="211"/>
      <c r="N1391" s="211"/>
      <c r="O1391" s="211"/>
      <c r="P1391" s="211"/>
      <c r="Q1391" s="211"/>
      <c r="R1391" s="817"/>
      <c r="S1391" s="121"/>
      <c r="T1391" s="386"/>
      <c r="U1391" s="211"/>
      <c r="V1391" s="815"/>
      <c r="W1391" s="211"/>
      <c r="X1391" s="935"/>
      <c r="Y1391" s="210"/>
    </row>
    <row r="1392">
      <c r="A1392" s="383">
        <v>44030.0</v>
      </c>
      <c r="B1392" s="891" t="s">
        <v>2023</v>
      </c>
      <c r="C1392" s="891" t="s">
        <v>5598</v>
      </c>
      <c r="D1392" s="907"/>
      <c r="E1392" s="907"/>
      <c r="F1392" s="211"/>
      <c r="G1392" s="217">
        <v>32.0</v>
      </c>
      <c r="H1392" s="211"/>
      <c r="I1392" s="211"/>
      <c r="J1392" s="211"/>
      <c r="K1392" s="211"/>
      <c r="L1392" s="211"/>
      <c r="M1392" s="211"/>
      <c r="N1392" s="211"/>
      <c r="O1392" s="211"/>
      <c r="P1392" s="211"/>
      <c r="Q1392" s="211"/>
      <c r="R1392" s="817"/>
      <c r="S1392" s="121" t="s">
        <v>28</v>
      </c>
      <c r="T1392" s="386" t="s">
        <v>51</v>
      </c>
      <c r="U1392" s="217">
        <v>32.0</v>
      </c>
      <c r="V1392" s="811" t="s">
        <v>62</v>
      </c>
      <c r="W1392" s="217" t="s">
        <v>77</v>
      </c>
      <c r="X1392" s="1497" t="s">
        <v>5599</v>
      </c>
      <c r="Y1392" s="210"/>
    </row>
    <row r="1393">
      <c r="A1393" s="383">
        <v>44030.0</v>
      </c>
      <c r="B1393" s="891" t="s">
        <v>2023</v>
      </c>
      <c r="C1393" s="891" t="s">
        <v>5600</v>
      </c>
      <c r="D1393" s="907"/>
      <c r="E1393" s="907"/>
      <c r="F1393" s="211"/>
      <c r="G1393" s="217">
        <v>33.0</v>
      </c>
      <c r="H1393" s="211"/>
      <c r="I1393" s="211"/>
      <c r="J1393" s="211"/>
      <c r="K1393" s="211"/>
      <c r="L1393" s="211"/>
      <c r="M1393" s="211"/>
      <c r="N1393" s="211"/>
      <c r="O1393" s="211"/>
      <c r="P1393" s="211"/>
      <c r="Q1393" s="211"/>
      <c r="R1393" s="817"/>
      <c r="S1393" s="121" t="s">
        <v>28</v>
      </c>
      <c r="T1393" s="386" t="s">
        <v>51</v>
      </c>
      <c r="U1393" s="217">
        <v>33.0</v>
      </c>
      <c r="V1393" s="815" t="s">
        <v>3136</v>
      </c>
      <c r="W1393" s="217" t="s">
        <v>77</v>
      </c>
      <c r="X1393" s="814" t="s">
        <v>5601</v>
      </c>
      <c r="Y1393" s="210"/>
    </row>
    <row r="1394">
      <c r="A1394" s="383">
        <v>44030.0</v>
      </c>
      <c r="B1394" s="891" t="s">
        <v>2023</v>
      </c>
      <c r="C1394" s="891" t="s">
        <v>5600</v>
      </c>
      <c r="D1394" s="907"/>
      <c r="E1394" s="907"/>
      <c r="F1394" s="211"/>
      <c r="G1394" s="217"/>
      <c r="H1394" s="211"/>
      <c r="I1394" s="211"/>
      <c r="J1394" s="211"/>
      <c r="K1394" s="217">
        <v>1.0</v>
      </c>
      <c r="L1394" s="211"/>
      <c r="M1394" s="211"/>
      <c r="N1394" s="211"/>
      <c r="O1394" s="211"/>
      <c r="P1394" s="211"/>
      <c r="Q1394" s="211"/>
      <c r="R1394" s="817"/>
      <c r="S1394" s="121" t="s">
        <v>28</v>
      </c>
      <c r="T1394" s="386" t="s">
        <v>38</v>
      </c>
      <c r="U1394" s="217">
        <v>1.0</v>
      </c>
      <c r="V1394" s="815" t="s">
        <v>3136</v>
      </c>
      <c r="W1394" s="217" t="s">
        <v>77</v>
      </c>
      <c r="X1394" s="814"/>
      <c r="Y1394" s="210"/>
    </row>
    <row r="1395">
      <c r="A1395" s="383">
        <v>44030.0</v>
      </c>
      <c r="B1395" s="891" t="s">
        <v>2023</v>
      </c>
      <c r="C1395" s="891" t="s">
        <v>5602</v>
      </c>
      <c r="D1395" s="907"/>
      <c r="E1395" s="907"/>
      <c r="F1395" s="211"/>
      <c r="G1395" s="217">
        <v>23.0</v>
      </c>
      <c r="H1395" s="211"/>
      <c r="I1395" s="211"/>
      <c r="J1395" s="211"/>
      <c r="K1395" s="211"/>
      <c r="L1395" s="211"/>
      <c r="M1395" s="217"/>
      <c r="N1395" s="211"/>
      <c r="O1395" s="211"/>
      <c r="P1395" s="211"/>
      <c r="Q1395" s="211"/>
      <c r="R1395" s="817"/>
      <c r="S1395" s="121" t="s">
        <v>28</v>
      </c>
      <c r="T1395" s="386" t="s">
        <v>51</v>
      </c>
      <c r="U1395" s="217">
        <v>23.0</v>
      </c>
      <c r="V1395" s="811" t="s">
        <v>62</v>
      </c>
      <c r="W1395" s="217" t="s">
        <v>77</v>
      </c>
      <c r="X1395" s="814" t="s">
        <v>5603</v>
      </c>
      <c r="Y1395" s="210"/>
    </row>
    <row r="1396">
      <c r="A1396" s="383">
        <v>44030.0</v>
      </c>
      <c r="B1396" s="891" t="s">
        <v>2023</v>
      </c>
      <c r="C1396" s="891" t="s">
        <v>5602</v>
      </c>
      <c r="D1396" s="907"/>
      <c r="E1396" s="907"/>
      <c r="F1396" s="211"/>
      <c r="G1396" s="217"/>
      <c r="H1396" s="211"/>
      <c r="I1396" s="211"/>
      <c r="J1396" s="211"/>
      <c r="K1396" s="211"/>
      <c r="L1396" s="211"/>
      <c r="M1396" s="217"/>
      <c r="N1396" s="217">
        <v>3.0</v>
      </c>
      <c r="O1396" s="211"/>
      <c r="P1396" s="211"/>
      <c r="Q1396" s="211"/>
      <c r="R1396" s="817"/>
      <c r="S1396" s="121" t="s">
        <v>28</v>
      </c>
      <c r="T1396" s="386" t="s">
        <v>58</v>
      </c>
      <c r="U1396" s="217">
        <v>3.0</v>
      </c>
      <c r="V1396" s="217" t="s">
        <v>77</v>
      </c>
      <c r="W1396" s="217" t="s">
        <v>77</v>
      </c>
      <c r="X1396" s="814"/>
      <c r="Y1396" s="210"/>
    </row>
    <row r="1397">
      <c r="A1397" s="383">
        <v>44030.0</v>
      </c>
      <c r="B1397" s="891" t="s">
        <v>2023</v>
      </c>
      <c r="C1397" s="891" t="s">
        <v>5604</v>
      </c>
      <c r="D1397" s="907"/>
      <c r="E1397" s="907"/>
      <c r="F1397" s="211"/>
      <c r="G1397" s="217">
        <v>56.0</v>
      </c>
      <c r="H1397" s="211"/>
      <c r="I1397" s="211"/>
      <c r="J1397" s="211"/>
      <c r="K1397" s="211"/>
      <c r="L1397" s="211"/>
      <c r="M1397" s="211"/>
      <c r="N1397" s="211"/>
      <c r="O1397" s="211"/>
      <c r="P1397" s="211"/>
      <c r="Q1397" s="211"/>
      <c r="R1397" s="817"/>
      <c r="S1397" s="121" t="s">
        <v>28</v>
      </c>
      <c r="T1397" s="386" t="s">
        <v>51</v>
      </c>
      <c r="U1397" s="217">
        <v>56.0</v>
      </c>
      <c r="V1397" s="815" t="s">
        <v>55</v>
      </c>
      <c r="W1397" s="217" t="s">
        <v>77</v>
      </c>
      <c r="X1397" s="814" t="s">
        <v>5605</v>
      </c>
      <c r="Y1397" s="210"/>
    </row>
    <row r="1398">
      <c r="A1398" s="383">
        <v>44030.0</v>
      </c>
      <c r="B1398" s="891" t="s">
        <v>2023</v>
      </c>
      <c r="C1398" s="891" t="s">
        <v>5604</v>
      </c>
      <c r="D1398" s="907"/>
      <c r="E1398" s="907"/>
      <c r="F1398" s="211"/>
      <c r="G1398" s="217"/>
      <c r="H1398" s="211"/>
      <c r="I1398" s="211"/>
      <c r="J1398" s="211"/>
      <c r="K1398" s="211"/>
      <c r="L1398" s="211"/>
      <c r="M1398" s="211"/>
      <c r="N1398" s="217">
        <v>2.0</v>
      </c>
      <c r="O1398" s="211"/>
      <c r="P1398" s="211"/>
      <c r="Q1398" s="211"/>
      <c r="R1398" s="817"/>
      <c r="S1398" s="121" t="s">
        <v>28</v>
      </c>
      <c r="T1398" s="386" t="s">
        <v>58</v>
      </c>
      <c r="U1398" s="217">
        <v>2.0</v>
      </c>
      <c r="V1398" s="815" t="s">
        <v>77</v>
      </c>
      <c r="W1398" s="217" t="s">
        <v>77</v>
      </c>
      <c r="X1398" s="814"/>
      <c r="Y1398" s="210"/>
    </row>
    <row r="1399">
      <c r="A1399" s="383"/>
      <c r="B1399" s="896"/>
      <c r="C1399" s="896"/>
      <c r="D1399" s="907"/>
      <c r="E1399" s="907"/>
      <c r="F1399" s="211"/>
      <c r="G1399" s="211"/>
      <c r="H1399" s="211"/>
      <c r="I1399" s="211"/>
      <c r="J1399" s="211"/>
      <c r="K1399" s="211"/>
      <c r="L1399" s="211"/>
      <c r="M1399" s="211"/>
      <c r="N1399" s="211"/>
      <c r="O1399" s="211"/>
      <c r="P1399" s="211"/>
      <c r="Q1399" s="211"/>
      <c r="R1399" s="776"/>
      <c r="S1399" s="121"/>
      <c r="T1399" s="386"/>
      <c r="U1399" s="211"/>
      <c r="V1399" s="815"/>
      <c r="W1399" s="211"/>
      <c r="X1399" s="810"/>
      <c r="Y1399" s="210"/>
    </row>
    <row r="1400">
      <c r="A1400" s="383">
        <v>44030.0</v>
      </c>
      <c r="B1400" s="891" t="s">
        <v>53</v>
      </c>
      <c r="C1400" s="1511" t="s">
        <v>5606</v>
      </c>
      <c r="D1400" s="907"/>
      <c r="E1400" s="907"/>
      <c r="F1400" s="217">
        <v>26.0</v>
      </c>
      <c r="G1400" s="211"/>
      <c r="H1400" s="211"/>
      <c r="I1400" s="211"/>
      <c r="J1400" s="217" t="s">
        <v>5</v>
      </c>
      <c r="K1400" s="211"/>
      <c r="L1400" s="211"/>
      <c r="M1400" s="211"/>
      <c r="N1400" s="211"/>
      <c r="O1400" s="211"/>
      <c r="P1400" s="211"/>
      <c r="Q1400" s="211"/>
      <c r="R1400" s="817"/>
      <c r="S1400" s="121" t="s">
        <v>28</v>
      </c>
      <c r="T1400" s="386" t="s">
        <v>29</v>
      </c>
      <c r="U1400" s="217">
        <v>25.0</v>
      </c>
      <c r="V1400" s="811" t="s">
        <v>31</v>
      </c>
      <c r="W1400" s="217" t="s">
        <v>77</v>
      </c>
      <c r="X1400" s="814" t="s">
        <v>5607</v>
      </c>
      <c r="Y1400" s="210"/>
    </row>
    <row r="1401">
      <c r="A1401" s="383">
        <v>44030.0</v>
      </c>
      <c r="B1401" s="891" t="s">
        <v>53</v>
      </c>
      <c r="C1401" s="1511" t="s">
        <v>5606</v>
      </c>
      <c r="D1401" s="907"/>
      <c r="E1401" s="907"/>
      <c r="F1401" s="211"/>
      <c r="G1401" s="211"/>
      <c r="H1401" s="211"/>
      <c r="I1401" s="211"/>
      <c r="J1401" s="211"/>
      <c r="K1401" s="211"/>
      <c r="L1401" s="211"/>
      <c r="M1401" s="211"/>
      <c r="N1401" s="211"/>
      <c r="O1401" s="211"/>
      <c r="P1401" s="211"/>
      <c r="Q1401" s="211"/>
      <c r="R1401" s="817"/>
      <c r="S1401" s="121" t="s">
        <v>28</v>
      </c>
      <c r="T1401" s="386" t="s">
        <v>29</v>
      </c>
      <c r="U1401" s="217">
        <v>1.0</v>
      </c>
      <c r="V1401" s="815" t="s">
        <v>77</v>
      </c>
      <c r="W1401" s="217" t="s">
        <v>77</v>
      </c>
      <c r="X1401" s="814" t="s">
        <v>5607</v>
      </c>
      <c r="Y1401" s="210"/>
    </row>
    <row r="1402">
      <c r="A1402" s="383">
        <v>44030.0</v>
      </c>
      <c r="B1402" s="891" t="s">
        <v>53</v>
      </c>
      <c r="C1402" s="1511" t="s">
        <v>5606</v>
      </c>
      <c r="D1402" s="907"/>
      <c r="E1402" s="907"/>
      <c r="F1402" s="211"/>
      <c r="G1402" s="211"/>
      <c r="H1402" s="211"/>
      <c r="I1402" s="211"/>
      <c r="J1402" s="211"/>
      <c r="K1402" s="211"/>
      <c r="L1402" s="211"/>
      <c r="M1402" s="211"/>
      <c r="N1402" s="217">
        <v>1.0</v>
      </c>
      <c r="O1402" s="211"/>
      <c r="P1402" s="211"/>
      <c r="Q1402" s="211"/>
      <c r="R1402" s="776"/>
      <c r="S1402" s="121" t="s">
        <v>28</v>
      </c>
      <c r="T1402" s="386" t="s">
        <v>58</v>
      </c>
      <c r="U1402" s="217">
        <v>1.0</v>
      </c>
      <c r="V1402" s="815" t="s">
        <v>77</v>
      </c>
      <c r="W1402" s="217" t="s">
        <v>77</v>
      </c>
      <c r="X1402" s="814"/>
      <c r="Y1402" s="210"/>
    </row>
    <row r="1403">
      <c r="A1403" s="383">
        <v>44030.0</v>
      </c>
      <c r="B1403" s="891" t="s">
        <v>53</v>
      </c>
      <c r="C1403" s="1511" t="s">
        <v>5606</v>
      </c>
      <c r="D1403" s="907"/>
      <c r="E1403" s="907"/>
      <c r="F1403" s="211"/>
      <c r="G1403" s="211"/>
      <c r="H1403" s="211"/>
      <c r="I1403" s="211"/>
      <c r="J1403" s="211"/>
      <c r="K1403" s="211"/>
      <c r="L1403" s="211"/>
      <c r="M1403" s="211"/>
      <c r="N1403" s="211"/>
      <c r="O1403" s="211"/>
      <c r="P1403" s="211"/>
      <c r="Q1403" s="217">
        <v>1.0</v>
      </c>
      <c r="R1403" s="817"/>
      <c r="S1403" s="121" t="s">
        <v>28</v>
      </c>
      <c r="T1403" s="386" t="s">
        <v>23</v>
      </c>
      <c r="U1403" s="217">
        <v>1.0</v>
      </c>
      <c r="V1403" s="815" t="s">
        <v>44</v>
      </c>
      <c r="W1403" s="217" t="s">
        <v>77</v>
      </c>
      <c r="X1403" s="810"/>
      <c r="Y1403" s="210"/>
    </row>
    <row r="1404">
      <c r="A1404" s="211"/>
      <c r="B1404" s="896"/>
      <c r="C1404" s="896"/>
      <c r="D1404" s="907"/>
      <c r="E1404" s="907"/>
      <c r="F1404" s="211"/>
      <c r="G1404" s="211"/>
      <c r="H1404" s="211"/>
      <c r="I1404" s="211"/>
      <c r="J1404" s="211"/>
      <c r="K1404" s="211"/>
      <c r="L1404" s="211"/>
      <c r="M1404" s="211"/>
      <c r="N1404" s="211"/>
      <c r="O1404" s="211"/>
      <c r="P1404" s="211"/>
      <c r="Q1404" s="211"/>
      <c r="R1404" s="776"/>
      <c r="S1404" s="121"/>
      <c r="T1404" s="386"/>
      <c r="U1404" s="211"/>
      <c r="V1404" s="815"/>
      <c r="W1404" s="211"/>
      <c r="X1404" s="810"/>
      <c r="Y1404" s="210"/>
    </row>
    <row r="1405">
      <c r="A1405" s="383">
        <v>44030.0</v>
      </c>
      <c r="B1405" s="1260" t="s">
        <v>472</v>
      </c>
      <c r="C1405" s="1260" t="s">
        <v>5608</v>
      </c>
      <c r="D1405" s="211"/>
      <c r="E1405" s="211"/>
      <c r="F1405" s="211"/>
      <c r="G1405" s="217">
        <v>29.0</v>
      </c>
      <c r="H1405" s="211"/>
      <c r="I1405" s="211"/>
      <c r="J1405" s="211"/>
      <c r="K1405" s="211"/>
      <c r="L1405" s="211"/>
      <c r="M1405" s="211"/>
      <c r="N1405" s="211"/>
      <c r="O1405" s="211"/>
      <c r="P1405" s="211"/>
      <c r="Q1405" s="211"/>
      <c r="R1405" s="776"/>
      <c r="S1405" s="121" t="s">
        <v>28</v>
      </c>
      <c r="T1405" s="386" t="s">
        <v>51</v>
      </c>
      <c r="U1405" s="217">
        <v>29.0</v>
      </c>
      <c r="V1405" s="815" t="s">
        <v>77</v>
      </c>
      <c r="W1405" s="211"/>
      <c r="X1405" s="810"/>
      <c r="Y1405" s="210"/>
    </row>
    <row r="1406">
      <c r="A1406" s="211"/>
      <c r="B1406" s="1261"/>
      <c r="C1406" s="1261"/>
      <c r="D1406" s="211"/>
      <c r="E1406" s="211"/>
      <c r="F1406" s="211"/>
      <c r="G1406" s="211"/>
      <c r="H1406" s="211"/>
      <c r="I1406" s="211"/>
      <c r="J1406" s="211"/>
      <c r="K1406" s="211"/>
      <c r="L1406" s="211"/>
      <c r="M1406" s="211"/>
      <c r="N1406" s="211"/>
      <c r="O1406" s="211"/>
      <c r="P1406" s="211"/>
      <c r="Q1406" s="211"/>
      <c r="R1406" s="776"/>
      <c r="S1406" s="121"/>
      <c r="T1406" s="386"/>
      <c r="U1406" s="211"/>
      <c r="V1406" s="815"/>
      <c r="W1406" s="211"/>
      <c r="X1406" s="810"/>
      <c r="Y1406" s="210"/>
    </row>
    <row r="1407">
      <c r="A1407" s="211"/>
      <c r="B1407" s="1261"/>
      <c r="C1407" s="1261"/>
      <c r="D1407" s="211"/>
      <c r="E1407" s="211"/>
      <c r="F1407" s="211"/>
      <c r="G1407" s="211"/>
      <c r="H1407" s="211"/>
      <c r="I1407" s="211"/>
      <c r="J1407" s="211"/>
      <c r="K1407" s="211"/>
      <c r="L1407" s="211"/>
      <c r="M1407" s="211"/>
      <c r="N1407" s="211"/>
      <c r="O1407" s="211"/>
      <c r="P1407" s="211"/>
      <c r="Q1407" s="211"/>
      <c r="R1407" s="776"/>
      <c r="S1407" s="121"/>
      <c r="T1407" s="386"/>
      <c r="U1407" s="211"/>
      <c r="V1407" s="815"/>
      <c r="W1407" s="211"/>
      <c r="X1407" s="810"/>
      <c r="Y1407" s="210"/>
    </row>
    <row r="1408">
      <c r="A1408" s="211"/>
      <c r="B1408" s="1261"/>
      <c r="C1408" s="1261"/>
      <c r="D1408" s="211"/>
      <c r="E1408" s="211"/>
      <c r="F1408" s="211"/>
      <c r="G1408" s="211"/>
      <c r="H1408" s="211"/>
      <c r="I1408" s="211"/>
      <c r="J1408" s="211"/>
      <c r="K1408" s="211"/>
      <c r="L1408" s="211"/>
      <c r="M1408" s="211"/>
      <c r="N1408" s="211"/>
      <c r="O1408" s="211"/>
      <c r="P1408" s="211"/>
      <c r="Q1408" s="211"/>
      <c r="R1408" s="776"/>
      <c r="S1408" s="121"/>
      <c r="T1408" s="386"/>
      <c r="U1408" s="211"/>
      <c r="V1408" s="815"/>
      <c r="W1408" s="211"/>
      <c r="X1408" s="810"/>
      <c r="Y1408" s="210"/>
    </row>
    <row r="1409">
      <c r="A1409" s="383">
        <v>44030.0</v>
      </c>
      <c r="B1409" s="1477" t="s">
        <v>1977</v>
      </c>
      <c r="C1409" s="615" t="s">
        <v>5609</v>
      </c>
      <c r="D1409" s="211"/>
      <c r="E1409" s="211"/>
      <c r="F1409" s="211"/>
      <c r="G1409" s="211"/>
      <c r="H1409" s="211"/>
      <c r="I1409" s="211"/>
      <c r="J1409" s="211"/>
      <c r="K1409" s="211"/>
      <c r="L1409" s="211"/>
      <c r="M1409" s="211"/>
      <c r="N1409" s="211"/>
      <c r="O1409" s="217">
        <v>30.0</v>
      </c>
      <c r="P1409" s="211"/>
      <c r="Q1409" s="211"/>
      <c r="R1409" s="776"/>
      <c r="S1409" s="121" t="s">
        <v>28</v>
      </c>
      <c r="T1409" s="386" t="s">
        <v>81</v>
      </c>
      <c r="U1409" s="217">
        <v>30.0</v>
      </c>
      <c r="V1409" s="815" t="s">
        <v>77</v>
      </c>
      <c r="W1409" s="211"/>
      <c r="X1409" s="814" t="s">
        <v>5466</v>
      </c>
      <c r="Y1409" s="210"/>
    </row>
    <row r="1410">
      <c r="A1410" s="383">
        <v>44030.0</v>
      </c>
      <c r="B1410" s="1477" t="s">
        <v>1977</v>
      </c>
      <c r="C1410" s="615" t="s">
        <v>5610</v>
      </c>
      <c r="D1410" s="211"/>
      <c r="E1410" s="211"/>
      <c r="F1410" s="211"/>
      <c r="G1410" s="211"/>
      <c r="H1410" s="211"/>
      <c r="I1410" s="211"/>
      <c r="J1410" s="211"/>
      <c r="K1410" s="211"/>
      <c r="L1410" s="211"/>
      <c r="M1410" s="211"/>
      <c r="N1410" s="211"/>
      <c r="O1410" s="217">
        <v>30.0</v>
      </c>
      <c r="P1410" s="211"/>
      <c r="Q1410" s="211"/>
      <c r="R1410" s="776"/>
      <c r="S1410" s="121" t="s">
        <v>28</v>
      </c>
      <c r="T1410" s="386"/>
      <c r="U1410" s="217">
        <v>30.0</v>
      </c>
      <c r="V1410" s="815"/>
      <c r="W1410" s="211"/>
      <c r="X1410" s="814" t="s">
        <v>5466</v>
      </c>
      <c r="Y1410" s="210"/>
    </row>
    <row r="1411">
      <c r="A1411" s="383">
        <v>44030.0</v>
      </c>
      <c r="B1411" s="1477" t="s">
        <v>5143</v>
      </c>
      <c r="C1411" s="599" t="s">
        <v>5611</v>
      </c>
      <c r="D1411" s="211"/>
      <c r="E1411" s="211"/>
      <c r="F1411" s="211"/>
      <c r="G1411" s="211"/>
      <c r="H1411" s="211"/>
      <c r="I1411" s="211"/>
      <c r="J1411" s="211"/>
      <c r="K1411" s="211"/>
      <c r="L1411" s="211"/>
      <c r="M1411" s="211"/>
      <c r="N1411" s="211"/>
      <c r="O1411" s="217">
        <v>31.0</v>
      </c>
      <c r="P1411" s="211"/>
      <c r="Q1411" s="211"/>
      <c r="R1411" s="776"/>
      <c r="S1411" s="121" t="s">
        <v>28</v>
      </c>
      <c r="T1411" s="386"/>
      <c r="U1411" s="217">
        <v>31.0</v>
      </c>
      <c r="V1411" s="815" t="s">
        <v>82</v>
      </c>
      <c r="W1411" s="211"/>
      <c r="X1411" s="934" t="s">
        <v>5612</v>
      </c>
      <c r="Y1411" s="210"/>
    </row>
    <row r="1412">
      <c r="A1412" s="383">
        <v>44030.0</v>
      </c>
      <c r="B1412" s="1477" t="s">
        <v>5143</v>
      </c>
      <c r="C1412" s="599" t="s">
        <v>5613</v>
      </c>
      <c r="D1412" s="211"/>
      <c r="E1412" s="211"/>
      <c r="F1412" s="211"/>
      <c r="G1412" s="211"/>
      <c r="H1412" s="211"/>
      <c r="I1412" s="211"/>
      <c r="J1412" s="211"/>
      <c r="K1412" s="211"/>
      <c r="L1412" s="211"/>
      <c r="M1412" s="211"/>
      <c r="N1412" s="211"/>
      <c r="O1412" s="217">
        <v>31.0</v>
      </c>
      <c r="P1412" s="211"/>
      <c r="Q1412" s="211"/>
      <c r="R1412" s="776"/>
      <c r="S1412" s="121" t="s">
        <v>28</v>
      </c>
      <c r="T1412" s="386"/>
      <c r="U1412" s="217">
        <v>31.0</v>
      </c>
      <c r="V1412" s="815" t="s">
        <v>82</v>
      </c>
      <c r="W1412" s="211"/>
      <c r="X1412" s="814" t="s">
        <v>5614</v>
      </c>
      <c r="Y1412" s="210"/>
    </row>
    <row r="1413">
      <c r="A1413" s="383">
        <v>44030.0</v>
      </c>
      <c r="B1413" s="1477" t="s">
        <v>1977</v>
      </c>
      <c r="C1413" s="1260" t="s">
        <v>5615</v>
      </c>
      <c r="D1413" s="211"/>
      <c r="E1413" s="211"/>
      <c r="F1413" s="211"/>
      <c r="G1413" s="211"/>
      <c r="H1413" s="211"/>
      <c r="I1413" s="211"/>
      <c r="J1413" s="211"/>
      <c r="K1413" s="211"/>
      <c r="L1413" s="211"/>
      <c r="M1413" s="211"/>
      <c r="N1413" s="211"/>
      <c r="O1413" s="217">
        <v>30.0</v>
      </c>
      <c r="P1413" s="211"/>
      <c r="Q1413" s="211"/>
      <c r="R1413" s="776"/>
      <c r="S1413" s="121" t="s">
        <v>28</v>
      </c>
      <c r="T1413" s="386"/>
      <c r="U1413" s="217">
        <v>30.0</v>
      </c>
      <c r="V1413" s="815" t="s">
        <v>82</v>
      </c>
      <c r="W1413" s="211"/>
      <c r="X1413" s="814" t="s">
        <v>5616</v>
      </c>
      <c r="Y1413" s="210"/>
    </row>
    <row r="1414">
      <c r="A1414" s="383">
        <v>44030.0</v>
      </c>
      <c r="B1414" s="1477" t="s">
        <v>5617</v>
      </c>
      <c r="C1414" s="828" t="s">
        <v>5618</v>
      </c>
      <c r="D1414" s="211"/>
      <c r="E1414" s="211"/>
      <c r="F1414" s="211"/>
      <c r="G1414" s="211"/>
      <c r="H1414" s="211"/>
      <c r="I1414" s="211"/>
      <c r="J1414" s="211"/>
      <c r="K1414" s="211"/>
      <c r="L1414" s="211"/>
      <c r="M1414" s="211"/>
      <c r="N1414" s="211"/>
      <c r="O1414" s="217">
        <v>50.0</v>
      </c>
      <c r="P1414" s="211"/>
      <c r="Q1414" s="211"/>
      <c r="R1414" s="817"/>
      <c r="S1414" s="121" t="s">
        <v>28</v>
      </c>
      <c r="T1414" s="386"/>
      <c r="U1414" s="217">
        <v>50.0</v>
      </c>
      <c r="V1414" s="815" t="s">
        <v>77</v>
      </c>
      <c r="W1414" s="211"/>
      <c r="X1414" s="814" t="s">
        <v>5619</v>
      </c>
      <c r="Y1414" s="210"/>
    </row>
    <row r="1415">
      <c r="A1415" s="383">
        <v>44030.0</v>
      </c>
      <c r="B1415" s="1512" t="s">
        <v>409</v>
      </c>
      <c r="C1415" s="1260" t="s">
        <v>5620</v>
      </c>
      <c r="D1415" s="211"/>
      <c r="E1415" s="211"/>
      <c r="F1415" s="211"/>
      <c r="G1415" s="211"/>
      <c r="H1415" s="211"/>
      <c r="I1415" s="211"/>
      <c r="J1415" s="211"/>
      <c r="K1415" s="211"/>
      <c r="L1415" s="211"/>
      <c r="M1415" s="211"/>
      <c r="N1415" s="211"/>
      <c r="O1415" s="217">
        <v>43.0</v>
      </c>
      <c r="P1415" s="211"/>
      <c r="Q1415" s="211"/>
      <c r="R1415" s="817"/>
      <c r="S1415" s="121" t="s">
        <v>28</v>
      </c>
      <c r="T1415" s="386"/>
      <c r="U1415" s="217">
        <v>43.0</v>
      </c>
      <c r="V1415" s="815" t="s">
        <v>77</v>
      </c>
      <c r="W1415" s="211"/>
      <c r="X1415" s="1365" t="s">
        <v>5621</v>
      </c>
      <c r="Y1415" s="210"/>
    </row>
    <row r="1416">
      <c r="A1416" s="383">
        <v>44030.0</v>
      </c>
      <c r="B1416" s="1477" t="s">
        <v>409</v>
      </c>
      <c r="C1416" s="828" t="s">
        <v>5622</v>
      </c>
      <c r="D1416" s="211"/>
      <c r="E1416" s="211"/>
      <c r="F1416" s="211"/>
      <c r="G1416" s="211"/>
      <c r="H1416" s="211"/>
      <c r="I1416" s="211"/>
      <c r="J1416" s="211"/>
      <c r="K1416" s="211"/>
      <c r="L1416" s="211"/>
      <c r="M1416" s="211"/>
      <c r="N1416" s="211"/>
      <c r="O1416" s="217">
        <v>56.0</v>
      </c>
      <c r="P1416" s="211"/>
      <c r="Q1416" s="211"/>
      <c r="R1416" s="776"/>
      <c r="S1416" s="121" t="s">
        <v>28</v>
      </c>
      <c r="T1416" s="386"/>
      <c r="U1416" s="217">
        <v>56.0</v>
      </c>
      <c r="V1416" s="815" t="s">
        <v>77</v>
      </c>
      <c r="W1416" s="211"/>
      <c r="X1416" s="1365" t="s">
        <v>5623</v>
      </c>
      <c r="Y1416" s="210"/>
    </row>
    <row r="1417">
      <c r="A1417" s="383">
        <v>44030.0</v>
      </c>
      <c r="B1417" s="1477" t="s">
        <v>409</v>
      </c>
      <c r="C1417" s="828" t="s">
        <v>5624</v>
      </c>
      <c r="D1417" s="211"/>
      <c r="E1417" s="211"/>
      <c r="F1417" s="211"/>
      <c r="G1417" s="211"/>
      <c r="H1417" s="211"/>
      <c r="I1417" s="211"/>
      <c r="J1417" s="211"/>
      <c r="K1417" s="211"/>
      <c r="L1417" s="211"/>
      <c r="M1417" s="211"/>
      <c r="N1417" s="211"/>
      <c r="O1417" s="217">
        <v>29.0</v>
      </c>
      <c r="P1417" s="211"/>
      <c r="Q1417" s="211"/>
      <c r="R1417" s="776"/>
      <c r="S1417" s="121" t="s">
        <v>28</v>
      </c>
      <c r="T1417" s="386"/>
      <c r="U1417" s="217">
        <v>29.0</v>
      </c>
      <c r="V1417" s="815" t="s">
        <v>77</v>
      </c>
      <c r="W1417" s="211"/>
      <c r="X1417" s="814" t="s">
        <v>5625</v>
      </c>
      <c r="Y1417" s="210"/>
    </row>
    <row r="1418">
      <c r="A1418" s="383">
        <v>44030.0</v>
      </c>
      <c r="B1418" s="1477" t="s">
        <v>409</v>
      </c>
      <c r="C1418" s="828" t="s">
        <v>5626</v>
      </c>
      <c r="D1418" s="211"/>
      <c r="E1418" s="211"/>
      <c r="F1418" s="211"/>
      <c r="G1418" s="211"/>
      <c r="H1418" s="211"/>
      <c r="I1418" s="211"/>
      <c r="J1418" s="211"/>
      <c r="K1418" s="211"/>
      <c r="L1418" s="211"/>
      <c r="M1418" s="211"/>
      <c r="N1418" s="211"/>
      <c r="O1418" s="217">
        <v>50.0</v>
      </c>
      <c r="P1418" s="211"/>
      <c r="Q1418" s="211"/>
      <c r="R1418" s="776"/>
      <c r="S1418" s="121" t="s">
        <v>28</v>
      </c>
      <c r="T1418" s="386"/>
      <c r="U1418" s="217">
        <v>50.0</v>
      </c>
      <c r="V1418" s="815" t="s">
        <v>77</v>
      </c>
      <c r="W1418" s="211"/>
      <c r="X1418" s="1365" t="s">
        <v>5627</v>
      </c>
      <c r="Y1418" s="210"/>
    </row>
    <row r="1419">
      <c r="A1419" s="383">
        <v>44030.0</v>
      </c>
      <c r="B1419" s="1477" t="s">
        <v>4902</v>
      </c>
      <c r="C1419" s="1260" t="s">
        <v>5628</v>
      </c>
      <c r="D1419" s="211"/>
      <c r="E1419" s="211"/>
      <c r="F1419" s="211"/>
      <c r="G1419" s="211"/>
      <c r="H1419" s="211"/>
      <c r="I1419" s="211"/>
      <c r="J1419" s="211"/>
      <c r="K1419" s="211"/>
      <c r="L1419" s="211"/>
      <c r="M1419" s="211"/>
      <c r="N1419" s="211"/>
      <c r="O1419" s="217">
        <v>30.0</v>
      </c>
      <c r="P1419" s="211"/>
      <c r="Q1419" s="211"/>
      <c r="R1419" s="776"/>
      <c r="S1419" s="121" t="s">
        <v>28</v>
      </c>
      <c r="T1419" s="386"/>
      <c r="U1419" s="217">
        <v>30.0</v>
      </c>
      <c r="V1419" s="815" t="s">
        <v>77</v>
      </c>
      <c r="W1419" s="211"/>
      <c r="X1419" s="810"/>
      <c r="Y1419" s="210"/>
    </row>
    <row r="1420">
      <c r="A1420" s="928"/>
      <c r="B1420" s="1513"/>
      <c r="C1420" s="1514"/>
      <c r="D1420" s="928"/>
      <c r="E1420" s="928"/>
      <c r="F1420" s="928"/>
      <c r="G1420" s="928"/>
      <c r="H1420" s="928"/>
      <c r="I1420" s="928"/>
      <c r="J1420" s="928"/>
      <c r="K1420" s="928"/>
      <c r="L1420" s="928"/>
      <c r="M1420" s="928"/>
      <c r="N1420" s="928"/>
      <c r="O1420" s="931"/>
      <c r="P1420" s="928"/>
      <c r="Q1420" s="928"/>
      <c r="R1420" s="1515"/>
      <c r="S1420" s="930"/>
      <c r="T1420" s="931"/>
      <c r="U1420" s="931"/>
      <c r="V1420" s="1516"/>
      <c r="W1420" s="928"/>
      <c r="X1420" s="932"/>
      <c r="Y1420" s="929"/>
    </row>
    <row r="1421">
      <c r="A1421" s="383">
        <v>44031.0</v>
      </c>
      <c r="B1421" s="1477" t="s">
        <v>2137</v>
      </c>
      <c r="C1421" s="1260" t="s">
        <v>226</v>
      </c>
      <c r="D1421" s="211"/>
      <c r="E1421" s="211"/>
      <c r="F1421" s="211"/>
      <c r="G1421" s="211"/>
      <c r="H1421" s="211"/>
      <c r="I1421" s="211"/>
      <c r="J1421" s="211"/>
      <c r="K1421" s="211"/>
      <c r="L1421" s="211"/>
      <c r="M1421" s="211"/>
      <c r="N1421" s="217">
        <v>1.0</v>
      </c>
      <c r="O1421" s="211"/>
      <c r="P1421" s="211"/>
      <c r="Q1421" s="211"/>
      <c r="R1421" s="776"/>
      <c r="S1421" s="121" t="s">
        <v>28</v>
      </c>
      <c r="T1421" s="386" t="s">
        <v>58</v>
      </c>
      <c r="U1421" s="217">
        <v>1.0</v>
      </c>
      <c r="V1421" s="815" t="s">
        <v>77</v>
      </c>
      <c r="W1421" s="211"/>
      <c r="X1421" s="810"/>
      <c r="Y1421" s="210"/>
    </row>
    <row r="1422">
      <c r="A1422" s="211"/>
      <c r="B1422" s="1261"/>
      <c r="C1422" s="1261"/>
      <c r="D1422" s="211"/>
      <c r="E1422" s="211"/>
      <c r="F1422" s="211"/>
      <c r="G1422" s="211"/>
      <c r="H1422" s="211"/>
      <c r="I1422" s="211"/>
      <c r="J1422" s="211"/>
      <c r="K1422" s="211"/>
      <c r="L1422" s="211"/>
      <c r="M1422" s="211"/>
      <c r="N1422" s="211"/>
      <c r="O1422" s="211"/>
      <c r="P1422" s="211"/>
      <c r="Q1422" s="211"/>
      <c r="R1422" s="776"/>
      <c r="S1422" s="121"/>
      <c r="T1422" s="386"/>
      <c r="U1422" s="211"/>
      <c r="V1422" s="815"/>
      <c r="W1422" s="211"/>
      <c r="X1422" s="810"/>
      <c r="Y1422" s="210"/>
    </row>
    <row r="1423">
      <c r="A1423" s="383">
        <v>44031.0</v>
      </c>
      <c r="B1423" s="1260" t="s">
        <v>5629</v>
      </c>
      <c r="C1423" s="1260" t="s">
        <v>5630</v>
      </c>
      <c r="D1423" s="211"/>
      <c r="E1423" s="211"/>
      <c r="F1423" s="217">
        <v>55.0</v>
      </c>
      <c r="G1423" s="211"/>
      <c r="H1423" s="211"/>
      <c r="I1423" s="211"/>
      <c r="J1423" s="211"/>
      <c r="K1423" s="211"/>
      <c r="L1423" s="211"/>
      <c r="M1423" s="211"/>
      <c r="N1423" s="211"/>
      <c r="O1423" s="211"/>
      <c r="P1423" s="211"/>
      <c r="Q1423" s="211"/>
      <c r="R1423" s="776"/>
      <c r="S1423" s="121" t="s">
        <v>28</v>
      </c>
      <c r="T1423" s="386" t="s">
        <v>29</v>
      </c>
      <c r="U1423" s="217">
        <v>40.0</v>
      </c>
      <c r="V1423" s="811" t="s">
        <v>116</v>
      </c>
      <c r="W1423" s="211"/>
      <c r="X1423" s="814" t="s">
        <v>5631</v>
      </c>
      <c r="Y1423" s="210"/>
    </row>
    <row r="1424">
      <c r="A1424" s="383">
        <v>44031.0</v>
      </c>
      <c r="B1424" s="1260" t="s">
        <v>5629</v>
      </c>
      <c r="C1424" s="1260" t="s">
        <v>5630</v>
      </c>
      <c r="D1424" s="211"/>
      <c r="E1424" s="211"/>
      <c r="F1424" s="211"/>
      <c r="G1424" s="211"/>
      <c r="H1424" s="211"/>
      <c r="I1424" s="211"/>
      <c r="J1424" s="211"/>
      <c r="K1424" s="211"/>
      <c r="L1424" s="211"/>
      <c r="M1424" s="211"/>
      <c r="N1424" s="211"/>
      <c r="O1424" s="211"/>
      <c r="P1424" s="211"/>
      <c r="Q1424" s="211"/>
      <c r="R1424" s="776"/>
      <c r="S1424" s="121" t="s">
        <v>28</v>
      </c>
      <c r="T1424" s="386" t="s">
        <v>29</v>
      </c>
      <c r="U1424" s="217">
        <v>15.0</v>
      </c>
      <c r="V1424" s="811" t="s">
        <v>31</v>
      </c>
      <c r="W1424" s="211"/>
      <c r="X1424" s="814"/>
      <c r="Y1424" s="210"/>
    </row>
    <row r="1425">
      <c r="A1425" s="383">
        <v>44031.0</v>
      </c>
      <c r="B1425" s="1260" t="s">
        <v>5629</v>
      </c>
      <c r="C1425" s="1260" t="s">
        <v>5630</v>
      </c>
      <c r="D1425" s="211"/>
      <c r="E1425" s="211"/>
      <c r="F1425" s="211"/>
      <c r="G1425" s="211"/>
      <c r="H1425" s="211"/>
      <c r="I1425" s="211"/>
      <c r="J1425" s="211"/>
      <c r="K1425" s="211"/>
      <c r="L1425" s="211"/>
      <c r="M1425" s="211"/>
      <c r="N1425" s="211"/>
      <c r="O1425" s="211"/>
      <c r="P1425" s="211"/>
      <c r="Q1425" s="217">
        <v>7.0</v>
      </c>
      <c r="R1425" s="776"/>
      <c r="S1425" s="121"/>
      <c r="T1425" s="386" t="s">
        <v>23</v>
      </c>
      <c r="U1425" s="217">
        <v>7.0</v>
      </c>
      <c r="V1425" s="815" t="s">
        <v>44</v>
      </c>
      <c r="W1425" s="211"/>
      <c r="X1425" s="814"/>
      <c r="Y1425" s="210"/>
    </row>
    <row r="1426">
      <c r="A1426" s="383">
        <v>44031.0</v>
      </c>
      <c r="B1426" s="1260" t="s">
        <v>5629</v>
      </c>
      <c r="C1426" s="1260" t="s">
        <v>5632</v>
      </c>
      <c r="D1426" s="211"/>
      <c r="E1426" s="211"/>
      <c r="F1426" s="217">
        <v>50.0</v>
      </c>
      <c r="G1426" s="211"/>
      <c r="H1426" s="211"/>
      <c r="I1426" s="211"/>
      <c r="J1426" s="211"/>
      <c r="K1426" s="211"/>
      <c r="L1426" s="211"/>
      <c r="M1426" s="211"/>
      <c r="N1426" s="211"/>
      <c r="O1426" s="211"/>
      <c r="P1426" s="211"/>
      <c r="Q1426" s="211"/>
      <c r="R1426" s="776"/>
      <c r="S1426" s="121" t="s">
        <v>28</v>
      </c>
      <c r="T1426" s="386" t="s">
        <v>29</v>
      </c>
      <c r="U1426" s="217">
        <v>50.0</v>
      </c>
      <c r="V1426" s="811" t="s">
        <v>62</v>
      </c>
      <c r="W1426" s="211"/>
      <c r="X1426" s="814" t="s">
        <v>5633</v>
      </c>
      <c r="Y1426" s="210"/>
    </row>
    <row r="1427">
      <c r="A1427" s="383">
        <v>44031.0</v>
      </c>
      <c r="B1427" s="1260" t="s">
        <v>5629</v>
      </c>
      <c r="C1427" s="1260" t="s">
        <v>5632</v>
      </c>
      <c r="D1427" s="211"/>
      <c r="E1427" s="211"/>
      <c r="F1427" s="211"/>
      <c r="G1427" s="211"/>
      <c r="H1427" s="211"/>
      <c r="I1427" s="211"/>
      <c r="J1427" s="211"/>
      <c r="K1427" s="211"/>
      <c r="L1427" s="211"/>
      <c r="M1427" s="211"/>
      <c r="N1427" s="211"/>
      <c r="O1427" s="211"/>
      <c r="P1427" s="211"/>
      <c r="Q1427" s="217">
        <v>7.0</v>
      </c>
      <c r="R1427" s="776"/>
      <c r="S1427" s="121" t="s">
        <v>28</v>
      </c>
      <c r="T1427" s="386" t="s">
        <v>23</v>
      </c>
      <c r="U1427" s="217">
        <v>7.0</v>
      </c>
      <c r="V1427" s="815" t="s">
        <v>44</v>
      </c>
      <c r="W1427" s="211"/>
      <c r="X1427" s="814"/>
      <c r="Y1427" s="210"/>
    </row>
    <row r="1428">
      <c r="A1428" s="383">
        <v>44031.0</v>
      </c>
      <c r="B1428" s="1260" t="s">
        <v>5629</v>
      </c>
      <c r="C1428" s="1260" t="s">
        <v>5634</v>
      </c>
      <c r="D1428" s="211"/>
      <c r="E1428" s="211"/>
      <c r="F1428" s="217">
        <v>11.0</v>
      </c>
      <c r="G1428" s="211"/>
      <c r="H1428" s="211"/>
      <c r="I1428" s="211"/>
      <c r="J1428" s="211"/>
      <c r="K1428" s="211"/>
      <c r="L1428" s="211"/>
      <c r="M1428" s="211"/>
      <c r="N1428" s="211"/>
      <c r="O1428" s="211"/>
      <c r="P1428" s="211"/>
      <c r="Q1428" s="211"/>
      <c r="R1428" s="776"/>
      <c r="S1428" s="121" t="s">
        <v>28</v>
      </c>
      <c r="T1428" s="386" t="s">
        <v>29</v>
      </c>
      <c r="U1428" s="217">
        <v>11.0</v>
      </c>
      <c r="V1428" s="811" t="s">
        <v>31</v>
      </c>
      <c r="W1428" s="217" t="s">
        <v>77</v>
      </c>
      <c r="X1428" s="814" t="s">
        <v>5635</v>
      </c>
      <c r="Y1428" s="210"/>
    </row>
    <row r="1429">
      <c r="A1429" s="383">
        <v>44031.0</v>
      </c>
      <c r="B1429" s="1260" t="s">
        <v>5629</v>
      </c>
      <c r="C1429" s="1260" t="s">
        <v>5634</v>
      </c>
      <c r="D1429" s="211"/>
      <c r="E1429" s="211"/>
      <c r="F1429" s="217"/>
      <c r="G1429" s="211"/>
      <c r="H1429" s="211"/>
      <c r="I1429" s="211"/>
      <c r="J1429" s="211"/>
      <c r="K1429" s="211"/>
      <c r="L1429" s="211"/>
      <c r="M1429" s="211"/>
      <c r="N1429" s="217">
        <v>1.0</v>
      </c>
      <c r="O1429" s="211"/>
      <c r="P1429" s="211"/>
      <c r="Q1429" s="211"/>
      <c r="R1429" s="776"/>
      <c r="S1429" s="121" t="s">
        <v>28</v>
      </c>
      <c r="T1429" s="386" t="s">
        <v>58</v>
      </c>
      <c r="U1429" s="217">
        <v>1.0</v>
      </c>
      <c r="V1429" s="815" t="s">
        <v>77</v>
      </c>
      <c r="W1429" s="217" t="s">
        <v>77</v>
      </c>
      <c r="X1429" s="814"/>
      <c r="Y1429" s="210"/>
    </row>
    <row r="1430">
      <c r="A1430" s="211"/>
      <c r="B1430" s="1260"/>
      <c r="C1430" s="1260"/>
      <c r="D1430" s="211"/>
      <c r="E1430" s="211"/>
      <c r="F1430" s="217"/>
      <c r="G1430" s="211"/>
      <c r="H1430" s="211"/>
      <c r="I1430" s="211"/>
      <c r="J1430" s="211"/>
      <c r="K1430" s="211"/>
      <c r="L1430" s="211"/>
      <c r="M1430" s="211"/>
      <c r="N1430" s="211"/>
      <c r="O1430" s="211"/>
      <c r="P1430" s="211"/>
      <c r="Q1430" s="211"/>
      <c r="R1430" s="776"/>
      <c r="S1430" s="121"/>
      <c r="T1430" s="386"/>
      <c r="U1430" s="217"/>
      <c r="V1430" s="815"/>
      <c r="W1430" s="211"/>
      <c r="X1430" s="814"/>
      <c r="Y1430" s="210"/>
    </row>
    <row r="1431">
      <c r="A1431" s="383">
        <v>44031.0</v>
      </c>
      <c r="B1431" s="1260" t="s">
        <v>5636</v>
      </c>
      <c r="C1431" s="1260" t="s">
        <v>5637</v>
      </c>
      <c r="D1431" s="211"/>
      <c r="E1431" s="211"/>
      <c r="F1431" s="217">
        <v>65.0</v>
      </c>
      <c r="G1431" s="211"/>
      <c r="H1431" s="211"/>
      <c r="I1431" s="211"/>
      <c r="J1431" s="211"/>
      <c r="K1431" s="211"/>
      <c r="L1431" s="211"/>
      <c r="M1431" s="211"/>
      <c r="N1431" s="211"/>
      <c r="O1431" s="211"/>
      <c r="P1431" s="211"/>
      <c r="Q1431" s="211"/>
      <c r="R1431" s="817"/>
      <c r="S1431" s="121" t="s">
        <v>28</v>
      </c>
      <c r="T1431" s="386" t="s">
        <v>29</v>
      </c>
      <c r="U1431" s="217">
        <v>65.0</v>
      </c>
      <c r="V1431" s="811" t="s">
        <v>31</v>
      </c>
      <c r="W1431" s="217" t="s">
        <v>77</v>
      </c>
      <c r="X1431" s="814" t="s">
        <v>5638</v>
      </c>
      <c r="Y1431" s="210"/>
    </row>
    <row r="1432">
      <c r="A1432" s="211"/>
      <c r="B1432" s="1260"/>
      <c r="C1432" s="1260"/>
      <c r="D1432" s="211"/>
      <c r="E1432" s="211"/>
      <c r="F1432" s="211"/>
      <c r="G1432" s="211"/>
      <c r="H1432" s="211"/>
      <c r="I1432" s="211"/>
      <c r="J1432" s="211"/>
      <c r="K1432" s="211"/>
      <c r="L1432" s="211"/>
      <c r="M1432" s="211"/>
      <c r="N1432" s="211"/>
      <c r="O1432" s="211"/>
      <c r="P1432" s="211"/>
      <c r="Q1432" s="211"/>
      <c r="R1432" s="776"/>
      <c r="S1432" s="121"/>
      <c r="T1432" s="386"/>
      <c r="U1432" s="211"/>
      <c r="V1432" s="815"/>
      <c r="W1432" s="211"/>
      <c r="X1432" s="814"/>
      <c r="Y1432" s="210"/>
    </row>
    <row r="1433">
      <c r="A1433" s="383">
        <v>44031.0</v>
      </c>
      <c r="B1433" s="1260" t="s">
        <v>5639</v>
      </c>
      <c r="C1433" s="1260" t="s">
        <v>5640</v>
      </c>
      <c r="D1433" s="211"/>
      <c r="E1433" s="211"/>
      <c r="F1433" s="211"/>
      <c r="G1433" s="217">
        <v>50.0</v>
      </c>
      <c r="H1433" s="211"/>
      <c r="I1433" s="211"/>
      <c r="J1433" s="211"/>
      <c r="K1433" s="211"/>
      <c r="L1433" s="211"/>
      <c r="M1433" s="211"/>
      <c r="N1433" s="211"/>
      <c r="O1433" s="211"/>
      <c r="P1433" s="211"/>
      <c r="Q1433" s="211"/>
      <c r="R1433" s="817"/>
      <c r="S1433" s="121" t="s">
        <v>28</v>
      </c>
      <c r="T1433" s="386" t="s">
        <v>51</v>
      </c>
      <c r="U1433" s="217">
        <v>50.0</v>
      </c>
      <c r="V1433" s="811" t="s">
        <v>116</v>
      </c>
      <c r="W1433" s="217" t="s">
        <v>77</v>
      </c>
      <c r="X1433" s="814" t="s">
        <v>5641</v>
      </c>
      <c r="Y1433" s="210"/>
    </row>
    <row r="1434">
      <c r="A1434" s="211"/>
      <c r="B1434" s="1260"/>
      <c r="C1434" s="1383"/>
      <c r="D1434" s="211"/>
      <c r="E1434" s="211"/>
      <c r="F1434" s="211"/>
      <c r="G1434" s="217"/>
      <c r="H1434" s="211"/>
      <c r="I1434" s="211"/>
      <c r="J1434" s="211"/>
      <c r="K1434" s="211"/>
      <c r="L1434" s="211"/>
      <c r="M1434" s="211"/>
      <c r="N1434" s="211"/>
      <c r="O1434" s="211"/>
      <c r="P1434" s="211"/>
      <c r="Q1434" s="211"/>
      <c r="R1434" s="776"/>
      <c r="S1434" s="121"/>
      <c r="T1434" s="386"/>
      <c r="U1434" s="217"/>
      <c r="V1434" s="815"/>
      <c r="W1434" s="211"/>
      <c r="X1434" s="814"/>
      <c r="Y1434" s="210"/>
    </row>
    <row r="1435">
      <c r="A1435" s="383">
        <v>44031.0</v>
      </c>
      <c r="B1435" s="1260" t="s">
        <v>4555</v>
      </c>
      <c r="C1435" s="1517" t="s">
        <v>5642</v>
      </c>
      <c r="D1435" s="211"/>
      <c r="E1435" s="211"/>
      <c r="F1435" s="211"/>
      <c r="G1435" s="217">
        <v>70.0</v>
      </c>
      <c r="H1435" s="211"/>
      <c r="I1435" s="211"/>
      <c r="J1435" s="211"/>
      <c r="K1435" s="211"/>
      <c r="L1435" s="211"/>
      <c r="M1435" s="211"/>
      <c r="N1435" s="211"/>
      <c r="O1435" s="211"/>
      <c r="P1435" s="211"/>
      <c r="Q1435" s="211"/>
      <c r="R1435" s="817"/>
      <c r="S1435" s="121" t="s">
        <v>28</v>
      </c>
      <c r="T1435" s="386" t="s">
        <v>51</v>
      </c>
      <c r="U1435" s="217">
        <v>11.0</v>
      </c>
      <c r="V1435" s="811" t="s">
        <v>1551</v>
      </c>
      <c r="W1435" s="217" t="s">
        <v>77</v>
      </c>
      <c r="X1435" s="814" t="s">
        <v>5643</v>
      </c>
      <c r="Y1435" s="210"/>
    </row>
    <row r="1436">
      <c r="A1436" s="383">
        <v>44031.0</v>
      </c>
      <c r="B1436" s="1260" t="s">
        <v>4555</v>
      </c>
      <c r="C1436" s="1517" t="s">
        <v>5642</v>
      </c>
      <c r="D1436" s="211"/>
      <c r="E1436" s="211"/>
      <c r="F1436" s="211"/>
      <c r="G1436" s="211"/>
      <c r="H1436" s="211"/>
      <c r="I1436" s="211"/>
      <c r="J1436" s="211"/>
      <c r="K1436" s="211"/>
      <c r="L1436" s="211"/>
      <c r="M1436" s="211"/>
      <c r="N1436" s="211"/>
      <c r="O1436" s="211"/>
      <c r="P1436" s="211"/>
      <c r="Q1436" s="211"/>
      <c r="R1436" s="817"/>
      <c r="S1436" s="121" t="s">
        <v>28</v>
      </c>
      <c r="T1436" s="386" t="s">
        <v>51</v>
      </c>
      <c r="U1436" s="217">
        <v>59.0</v>
      </c>
      <c r="V1436" s="811" t="s">
        <v>62</v>
      </c>
      <c r="W1436" s="217" t="s">
        <v>77</v>
      </c>
      <c r="X1436" s="814" t="s">
        <v>5643</v>
      </c>
      <c r="Y1436" s="210"/>
    </row>
    <row r="1437">
      <c r="A1437" s="383">
        <v>44031.0</v>
      </c>
      <c r="B1437" s="1260" t="s">
        <v>4555</v>
      </c>
      <c r="C1437" s="1517" t="s">
        <v>5642</v>
      </c>
      <c r="D1437" s="211"/>
      <c r="E1437" s="211"/>
      <c r="F1437" s="211"/>
      <c r="G1437" s="211"/>
      <c r="H1437" s="211"/>
      <c r="I1437" s="211"/>
      <c r="J1437" s="211"/>
      <c r="K1437" s="211"/>
      <c r="L1437" s="211"/>
      <c r="M1437" s="211"/>
      <c r="N1437" s="217">
        <v>3.0</v>
      </c>
      <c r="O1437" s="211"/>
      <c r="P1437" s="211"/>
      <c r="Q1437" s="211"/>
      <c r="R1437" s="776"/>
      <c r="S1437" s="121" t="s">
        <v>28</v>
      </c>
      <c r="T1437" s="386" t="s">
        <v>58</v>
      </c>
      <c r="U1437" s="217">
        <v>3.0</v>
      </c>
      <c r="V1437" s="815" t="s">
        <v>77</v>
      </c>
      <c r="W1437" s="217"/>
      <c r="X1437" s="814"/>
      <c r="Y1437" s="210"/>
    </row>
    <row r="1438">
      <c r="A1438" s="211"/>
      <c r="B1438" s="1260"/>
      <c r="C1438" s="1383"/>
      <c r="D1438" s="211"/>
      <c r="E1438" s="211"/>
      <c r="F1438" s="211"/>
      <c r="G1438" s="211"/>
      <c r="H1438" s="211"/>
      <c r="I1438" s="211"/>
      <c r="J1438" s="211"/>
      <c r="K1438" s="211"/>
      <c r="L1438" s="211"/>
      <c r="M1438" s="211"/>
      <c r="N1438" s="211"/>
      <c r="O1438" s="211"/>
      <c r="P1438" s="211"/>
      <c r="Q1438" s="211"/>
      <c r="R1438" s="1518"/>
      <c r="S1438" s="121"/>
      <c r="T1438" s="386"/>
      <c r="U1438" s="211"/>
      <c r="V1438" s="815"/>
      <c r="W1438" s="211"/>
      <c r="X1438" s="814"/>
      <c r="Y1438" s="210"/>
    </row>
    <row r="1439">
      <c r="A1439" s="383">
        <v>44031.0</v>
      </c>
      <c r="B1439" s="1260" t="s">
        <v>60</v>
      </c>
      <c r="C1439" s="1260" t="s">
        <v>5644</v>
      </c>
      <c r="D1439" s="211"/>
      <c r="E1439" s="211"/>
      <c r="F1439" s="217">
        <v>18.0</v>
      </c>
      <c r="G1439" s="211"/>
      <c r="H1439" s="211"/>
      <c r="I1439" s="211"/>
      <c r="J1439" s="211"/>
      <c r="K1439" s="211"/>
      <c r="L1439" s="211"/>
      <c r="M1439" s="211"/>
      <c r="N1439" s="211"/>
      <c r="O1439" s="211"/>
      <c r="P1439" s="211"/>
      <c r="Q1439" s="211"/>
      <c r="R1439" s="1519"/>
      <c r="S1439" s="121" t="s">
        <v>28</v>
      </c>
      <c r="T1439" s="386" t="s">
        <v>29</v>
      </c>
      <c r="U1439" s="217">
        <v>18.0</v>
      </c>
      <c r="V1439" s="811" t="s">
        <v>31</v>
      </c>
      <c r="W1439" s="211"/>
      <c r="X1439" s="814" t="s">
        <v>5645</v>
      </c>
      <c r="Y1439" s="210"/>
    </row>
    <row r="1440">
      <c r="A1440" s="383">
        <v>44031.0</v>
      </c>
      <c r="B1440" s="1260" t="s">
        <v>60</v>
      </c>
      <c r="C1440" s="1260" t="s">
        <v>5646</v>
      </c>
      <c r="D1440" s="211"/>
      <c r="E1440" s="211"/>
      <c r="F1440" s="217">
        <v>26.0</v>
      </c>
      <c r="G1440" s="211"/>
      <c r="H1440" s="211"/>
      <c r="I1440" s="211"/>
      <c r="J1440" s="211"/>
      <c r="K1440" s="211"/>
      <c r="L1440" s="211"/>
      <c r="M1440" s="211"/>
      <c r="N1440" s="211"/>
      <c r="O1440" s="211"/>
      <c r="P1440" s="211"/>
      <c r="Q1440" s="211"/>
      <c r="R1440" s="1519"/>
      <c r="S1440" s="121" t="s">
        <v>28</v>
      </c>
      <c r="T1440" s="386" t="s">
        <v>29</v>
      </c>
      <c r="U1440" s="217">
        <v>26.0</v>
      </c>
      <c r="V1440" s="811" t="s">
        <v>62</v>
      </c>
      <c r="W1440" s="211"/>
      <c r="X1440" s="814" t="s">
        <v>5647</v>
      </c>
      <c r="Y1440" s="210"/>
    </row>
    <row r="1441">
      <c r="A1441" s="211"/>
      <c r="B1441" s="1261"/>
      <c r="C1441" s="1261"/>
      <c r="D1441" s="211"/>
      <c r="E1441" s="211"/>
      <c r="F1441" s="211"/>
      <c r="G1441" s="211"/>
      <c r="H1441" s="211"/>
      <c r="I1441" s="211"/>
      <c r="J1441" s="211"/>
      <c r="K1441" s="211"/>
      <c r="L1441" s="211"/>
      <c r="M1441" s="211"/>
      <c r="N1441" s="211"/>
      <c r="O1441" s="211"/>
      <c r="P1441" s="211"/>
      <c r="Q1441" s="211"/>
      <c r="R1441" s="776"/>
      <c r="S1441" s="121"/>
      <c r="T1441" s="386"/>
      <c r="U1441" s="211"/>
      <c r="V1441" s="815"/>
      <c r="W1441" s="211"/>
      <c r="X1441" s="810"/>
      <c r="Y1441" s="210"/>
    </row>
    <row r="1442">
      <c r="A1442" s="383">
        <v>44031.0</v>
      </c>
      <c r="B1442" s="1260" t="s">
        <v>2735</v>
      </c>
      <c r="C1442" s="1260" t="s">
        <v>5648</v>
      </c>
      <c r="D1442" s="211"/>
      <c r="E1442" s="211"/>
      <c r="F1442" s="217">
        <v>49.0</v>
      </c>
      <c r="G1442" s="211"/>
      <c r="H1442" s="211"/>
      <c r="I1442" s="211"/>
      <c r="J1442" s="211"/>
      <c r="K1442" s="211"/>
      <c r="L1442" s="211"/>
      <c r="M1442" s="211"/>
      <c r="N1442" s="211"/>
      <c r="O1442" s="211"/>
      <c r="P1442" s="211"/>
      <c r="Q1442" s="211"/>
      <c r="R1442" s="817"/>
      <c r="S1442" s="121" t="s">
        <v>28</v>
      </c>
      <c r="T1442" s="386" t="s">
        <v>29</v>
      </c>
      <c r="U1442" s="217">
        <v>49.0</v>
      </c>
      <c r="V1442" s="815" t="s">
        <v>55</v>
      </c>
      <c r="W1442" s="217" t="s">
        <v>77</v>
      </c>
      <c r="X1442" s="814" t="s">
        <v>5649</v>
      </c>
      <c r="Y1442" s="210"/>
    </row>
    <row r="1443">
      <c r="A1443" s="211"/>
      <c r="B1443" s="1261"/>
      <c r="C1443" s="1261"/>
      <c r="D1443" s="211"/>
      <c r="E1443" s="211"/>
      <c r="F1443" s="211"/>
      <c r="G1443" s="211"/>
      <c r="H1443" s="211"/>
      <c r="I1443" s="211"/>
      <c r="J1443" s="211"/>
      <c r="K1443" s="211"/>
      <c r="L1443" s="211"/>
      <c r="M1443" s="211"/>
      <c r="N1443" s="211"/>
      <c r="O1443" s="211"/>
      <c r="P1443" s="211"/>
      <c r="Q1443" s="211"/>
      <c r="R1443" s="776"/>
      <c r="S1443" s="121"/>
      <c r="T1443" s="386"/>
      <c r="U1443" s="211"/>
      <c r="V1443" s="815"/>
      <c r="W1443" s="211"/>
      <c r="X1443" s="810"/>
      <c r="Y1443" s="210"/>
    </row>
    <row r="1444">
      <c r="A1444" s="383">
        <v>44031.0</v>
      </c>
      <c r="B1444" s="1260" t="s">
        <v>53</v>
      </c>
      <c r="C1444" s="1260" t="s">
        <v>5650</v>
      </c>
      <c r="D1444" s="211"/>
      <c r="E1444" s="211"/>
      <c r="F1444" s="217">
        <v>39.0</v>
      </c>
      <c r="G1444" s="211"/>
      <c r="H1444" s="211"/>
      <c r="I1444" s="211"/>
      <c r="J1444" s="211"/>
      <c r="K1444" s="211"/>
      <c r="L1444" s="211"/>
      <c r="M1444" s="211"/>
      <c r="N1444" s="211"/>
      <c r="O1444" s="211"/>
      <c r="P1444" s="211"/>
      <c r="Q1444" s="211"/>
      <c r="R1444" s="776"/>
      <c r="S1444" s="121" t="s">
        <v>28</v>
      </c>
      <c r="T1444" s="386" t="s">
        <v>29</v>
      </c>
      <c r="U1444" s="217">
        <v>39.0</v>
      </c>
      <c r="V1444" s="811" t="s">
        <v>116</v>
      </c>
      <c r="W1444" s="217" t="s">
        <v>77</v>
      </c>
      <c r="X1444" s="814" t="s">
        <v>5651</v>
      </c>
      <c r="Y1444" s="210"/>
    </row>
    <row r="1445">
      <c r="A1445" s="383">
        <v>44031.0</v>
      </c>
      <c r="B1445" s="1260" t="s">
        <v>53</v>
      </c>
      <c r="C1445" s="1260" t="s">
        <v>5650</v>
      </c>
      <c r="D1445" s="211"/>
      <c r="E1445" s="211"/>
      <c r="F1445" s="217"/>
      <c r="G1445" s="211"/>
      <c r="H1445" s="211"/>
      <c r="I1445" s="211"/>
      <c r="J1445" s="211"/>
      <c r="K1445" s="211"/>
      <c r="L1445" s="211"/>
      <c r="M1445" s="211"/>
      <c r="N1445" s="217">
        <v>3.0</v>
      </c>
      <c r="O1445" s="211"/>
      <c r="P1445" s="211"/>
      <c r="Q1445" s="211"/>
      <c r="R1445" s="776"/>
      <c r="S1445" s="121" t="s">
        <v>28</v>
      </c>
      <c r="T1445" s="386" t="s">
        <v>58</v>
      </c>
      <c r="U1445" s="217">
        <v>3.0</v>
      </c>
      <c r="V1445" s="815" t="s">
        <v>77</v>
      </c>
      <c r="W1445" s="217"/>
      <c r="X1445" s="814"/>
      <c r="Y1445" s="210"/>
    </row>
    <row r="1446">
      <c r="A1446" s="211"/>
      <c r="B1446" s="1261"/>
      <c r="C1446" s="1261"/>
      <c r="D1446" s="211"/>
      <c r="E1446" s="211"/>
      <c r="F1446" s="211"/>
      <c r="G1446" s="211"/>
      <c r="H1446" s="211"/>
      <c r="I1446" s="211"/>
      <c r="J1446" s="211"/>
      <c r="K1446" s="211"/>
      <c r="L1446" s="211"/>
      <c r="M1446" s="211"/>
      <c r="N1446" s="211"/>
      <c r="O1446" s="211"/>
      <c r="P1446" s="211"/>
      <c r="Q1446" s="211"/>
      <c r="R1446" s="776"/>
      <c r="S1446" s="121"/>
      <c r="T1446" s="386"/>
      <c r="U1446" s="211"/>
      <c r="V1446" s="815"/>
      <c r="W1446" s="211"/>
      <c r="X1446" s="810"/>
      <c r="Y1446" s="210"/>
    </row>
    <row r="1447">
      <c r="A1447" s="383">
        <v>44031.0</v>
      </c>
      <c r="B1447" s="1260" t="s">
        <v>1932</v>
      </c>
      <c r="C1447" s="1260" t="s">
        <v>5652</v>
      </c>
      <c r="D1447" s="211"/>
      <c r="E1447" s="211"/>
      <c r="F1447" s="211"/>
      <c r="G1447" s="217">
        <v>6.0</v>
      </c>
      <c r="H1447" s="211"/>
      <c r="I1447" s="211"/>
      <c r="J1447" s="211"/>
      <c r="K1447" s="211"/>
      <c r="L1447" s="211"/>
      <c r="M1447" s="211"/>
      <c r="N1447" s="211"/>
      <c r="O1447" s="211"/>
      <c r="P1447" s="211"/>
      <c r="Q1447" s="211"/>
      <c r="R1447" s="776"/>
      <c r="S1447" s="121" t="s">
        <v>28</v>
      </c>
      <c r="T1447" s="386" t="s">
        <v>51</v>
      </c>
      <c r="U1447" s="217">
        <v>6.0</v>
      </c>
      <c r="V1447" s="811" t="s">
        <v>1551</v>
      </c>
      <c r="W1447" s="211"/>
      <c r="X1447" s="814">
        <v>30.0</v>
      </c>
      <c r="Y1447" s="210"/>
    </row>
    <row r="1448">
      <c r="A1448" s="383">
        <v>44031.0</v>
      </c>
      <c r="B1448" s="1260" t="s">
        <v>1932</v>
      </c>
      <c r="C1448" s="1260" t="s">
        <v>5653</v>
      </c>
      <c r="D1448" s="211"/>
      <c r="E1448" s="211"/>
      <c r="F1448" s="211"/>
      <c r="G1448" s="217">
        <v>33.0</v>
      </c>
      <c r="H1448" s="211"/>
      <c r="I1448" s="211"/>
      <c r="J1448" s="211"/>
      <c r="K1448" s="211"/>
      <c r="L1448" s="211"/>
      <c r="M1448" s="211"/>
      <c r="N1448" s="211"/>
      <c r="O1448" s="211"/>
      <c r="P1448" s="211"/>
      <c r="Q1448" s="211"/>
      <c r="R1448" s="776"/>
      <c r="S1448" s="121" t="s">
        <v>28</v>
      </c>
      <c r="T1448" s="386" t="s">
        <v>51</v>
      </c>
      <c r="U1448" s="217">
        <v>33.0</v>
      </c>
      <c r="V1448" s="811" t="s">
        <v>31</v>
      </c>
      <c r="W1448" s="217" t="s">
        <v>77</v>
      </c>
      <c r="X1448" s="814">
        <v>165.0</v>
      </c>
      <c r="Y1448" s="210"/>
    </row>
    <row r="1449">
      <c r="A1449" s="383">
        <v>44031.0</v>
      </c>
      <c r="B1449" s="1463" t="s">
        <v>1932</v>
      </c>
      <c r="C1449" s="1463" t="s">
        <v>5654</v>
      </c>
      <c r="D1449" s="947"/>
      <c r="E1449" s="1464">
        <v>3.0</v>
      </c>
      <c r="F1449" s="947"/>
      <c r="G1449" s="1465"/>
      <c r="H1449" s="947"/>
      <c r="I1449" s="947"/>
      <c r="J1449" s="947"/>
      <c r="K1449" s="947"/>
      <c r="L1449" s="947"/>
      <c r="M1449" s="947"/>
      <c r="N1449" s="947"/>
      <c r="O1449" s="947"/>
      <c r="P1449" s="947"/>
      <c r="Q1449" s="947"/>
      <c r="R1449" s="1466"/>
      <c r="S1449" s="121" t="s">
        <v>28</v>
      </c>
      <c r="T1449" s="463" t="s">
        <v>69</v>
      </c>
      <c r="U1449" s="723">
        <v>3.0</v>
      </c>
      <c r="V1449" s="949" t="s">
        <v>55</v>
      </c>
      <c r="W1449" s="947"/>
      <c r="X1449" s="1487">
        <v>198.0</v>
      </c>
      <c r="Y1449" s="947"/>
    </row>
    <row r="1450">
      <c r="A1450" s="383">
        <v>44031.0</v>
      </c>
      <c r="B1450" s="1260" t="s">
        <v>1932</v>
      </c>
      <c r="C1450" s="1260" t="s">
        <v>5654</v>
      </c>
      <c r="D1450" s="211"/>
      <c r="E1450" s="211"/>
      <c r="F1450" s="211"/>
      <c r="G1450" s="217">
        <v>39.0</v>
      </c>
      <c r="H1450" s="211"/>
      <c r="I1450" s="211"/>
      <c r="J1450" s="211"/>
      <c r="K1450" s="211"/>
      <c r="L1450" s="211"/>
      <c r="M1450" s="211"/>
      <c r="N1450" s="211"/>
      <c r="O1450" s="211"/>
      <c r="P1450" s="211"/>
      <c r="Q1450" s="211"/>
      <c r="R1450" s="776"/>
      <c r="S1450" s="121" t="s">
        <v>28</v>
      </c>
      <c r="T1450" s="386" t="s">
        <v>51</v>
      </c>
      <c r="U1450" s="217">
        <v>39.0</v>
      </c>
      <c r="V1450" s="815" t="s">
        <v>55</v>
      </c>
      <c r="W1450" s="211"/>
      <c r="X1450" s="814">
        <v>198.0</v>
      </c>
      <c r="Y1450" s="210"/>
    </row>
    <row r="1451">
      <c r="A1451" s="211"/>
      <c r="B1451" s="1261"/>
      <c r="C1451" s="1261"/>
      <c r="D1451" s="211"/>
      <c r="E1451" s="211"/>
      <c r="F1451" s="211"/>
      <c r="G1451" s="211"/>
      <c r="H1451" s="211"/>
      <c r="I1451" s="211"/>
      <c r="J1451" s="211"/>
      <c r="K1451" s="211"/>
      <c r="L1451" s="211"/>
      <c r="M1451" s="211"/>
      <c r="N1451" s="211"/>
      <c r="O1451" s="211"/>
      <c r="P1451" s="211"/>
      <c r="Q1451" s="211"/>
      <c r="R1451" s="776"/>
      <c r="S1451" s="121"/>
      <c r="T1451" s="386"/>
      <c r="U1451" s="211"/>
      <c r="V1451" s="815"/>
      <c r="W1451" s="211"/>
      <c r="X1451" s="810"/>
      <c r="Y1451" s="210"/>
    </row>
    <row r="1452">
      <c r="A1452" s="383">
        <v>44031.0</v>
      </c>
      <c r="B1452" s="1260" t="s">
        <v>60</v>
      </c>
      <c r="C1452" s="1260" t="s">
        <v>5655</v>
      </c>
      <c r="D1452" s="211"/>
      <c r="E1452" s="211"/>
      <c r="F1452" s="217">
        <v>15.0</v>
      </c>
      <c r="G1452" s="211"/>
      <c r="H1452" s="211"/>
      <c r="I1452" s="211"/>
      <c r="J1452" s="211"/>
      <c r="K1452" s="211"/>
      <c r="L1452" s="211"/>
      <c r="M1452" s="211"/>
      <c r="N1452" s="211"/>
      <c r="O1452" s="211"/>
      <c r="P1452" s="211"/>
      <c r="Q1452" s="211"/>
      <c r="R1452" s="776"/>
      <c r="S1452" s="121" t="s">
        <v>28</v>
      </c>
      <c r="T1452" s="386" t="s">
        <v>29</v>
      </c>
      <c r="U1452" s="217">
        <v>15.0</v>
      </c>
      <c r="V1452" s="811" t="s">
        <v>62</v>
      </c>
      <c r="W1452" s="211"/>
      <c r="X1452" s="810"/>
      <c r="Y1452" s="210"/>
    </row>
    <row r="1453">
      <c r="A1453" s="383">
        <v>44031.0</v>
      </c>
      <c r="B1453" s="1260" t="s">
        <v>60</v>
      </c>
      <c r="C1453" s="1260" t="s">
        <v>5656</v>
      </c>
      <c r="D1453" s="211"/>
      <c r="E1453" s="211"/>
      <c r="F1453" s="217">
        <v>20.0</v>
      </c>
      <c r="G1453" s="211"/>
      <c r="H1453" s="211"/>
      <c r="I1453" s="211"/>
      <c r="J1453" s="211"/>
      <c r="K1453" s="211"/>
      <c r="L1453" s="211"/>
      <c r="M1453" s="211"/>
      <c r="N1453" s="211"/>
      <c r="O1453" s="211"/>
      <c r="P1453" s="211"/>
      <c r="Q1453" s="211"/>
      <c r="R1453" s="776"/>
      <c r="S1453" s="121" t="s">
        <v>28</v>
      </c>
      <c r="T1453" s="386" t="s">
        <v>29</v>
      </c>
      <c r="U1453" s="217">
        <v>20.0</v>
      </c>
      <c r="V1453" s="811" t="s">
        <v>31</v>
      </c>
      <c r="W1453" s="211"/>
      <c r="X1453" s="810"/>
      <c r="Y1453" s="210"/>
    </row>
    <row r="1454">
      <c r="A1454" s="211"/>
      <c r="B1454" s="1261"/>
      <c r="C1454" s="1261"/>
      <c r="D1454" s="211"/>
      <c r="E1454" s="211"/>
      <c r="F1454" s="211"/>
      <c r="G1454" s="211"/>
      <c r="H1454" s="211"/>
      <c r="I1454" s="211"/>
      <c r="J1454" s="211"/>
      <c r="K1454" s="211"/>
      <c r="L1454" s="211"/>
      <c r="M1454" s="211"/>
      <c r="N1454" s="211"/>
      <c r="O1454" s="211"/>
      <c r="P1454" s="211"/>
      <c r="Q1454" s="211"/>
      <c r="R1454" s="776"/>
      <c r="S1454" s="121"/>
      <c r="T1454" s="386"/>
      <c r="U1454" s="211"/>
      <c r="V1454" s="815"/>
      <c r="W1454" s="211"/>
      <c r="X1454" s="810"/>
      <c r="Y1454" s="210"/>
    </row>
    <row r="1455">
      <c r="A1455" s="383">
        <v>44031.0</v>
      </c>
      <c r="B1455" s="820" t="s">
        <v>1910</v>
      </c>
      <c r="C1455" s="392" t="s">
        <v>5657</v>
      </c>
      <c r="D1455" s="211"/>
      <c r="E1455" s="211"/>
      <c r="F1455" s="211"/>
      <c r="G1455" s="217">
        <v>16.0</v>
      </c>
      <c r="H1455" s="211"/>
      <c r="I1455" s="211"/>
      <c r="J1455" s="211"/>
      <c r="K1455" s="211"/>
      <c r="L1455" s="211"/>
      <c r="M1455" s="211"/>
      <c r="N1455" s="211"/>
      <c r="O1455" s="211"/>
      <c r="P1455" s="211"/>
      <c r="Q1455" s="211"/>
      <c r="R1455" s="776"/>
      <c r="S1455" s="121" t="s">
        <v>28</v>
      </c>
      <c r="T1455" s="386" t="s">
        <v>51</v>
      </c>
      <c r="U1455" s="217">
        <v>16.0</v>
      </c>
      <c r="V1455" s="811" t="s">
        <v>1551</v>
      </c>
      <c r="W1455" s="211"/>
      <c r="X1455" s="810"/>
      <c r="Y1455" s="210"/>
    </row>
    <row r="1456">
      <c r="A1456" s="211"/>
      <c r="B1456" s="1261"/>
      <c r="C1456" s="1261"/>
      <c r="D1456" s="211"/>
      <c r="E1456" s="211"/>
      <c r="F1456" s="211"/>
      <c r="G1456" s="211"/>
      <c r="H1456" s="211"/>
      <c r="I1456" s="211"/>
      <c r="J1456" s="211"/>
      <c r="K1456" s="211"/>
      <c r="L1456" s="211"/>
      <c r="M1456" s="211"/>
      <c r="N1456" s="211"/>
      <c r="O1456" s="211"/>
      <c r="P1456" s="211"/>
      <c r="Q1456" s="211"/>
      <c r="R1456" s="776"/>
      <c r="S1456" s="121"/>
      <c r="T1456" s="386"/>
      <c r="U1456" s="211"/>
      <c r="V1456" s="815"/>
      <c r="W1456" s="211"/>
      <c r="X1456" s="810"/>
      <c r="Y1456" s="210"/>
    </row>
    <row r="1457">
      <c r="A1457" s="211"/>
      <c r="B1457" s="1261"/>
      <c r="C1457" s="1261"/>
      <c r="D1457" s="211"/>
      <c r="E1457" s="211"/>
      <c r="F1457" s="211"/>
      <c r="G1457" s="211"/>
      <c r="H1457" s="211"/>
      <c r="I1457" s="211"/>
      <c r="J1457" s="211"/>
      <c r="K1457" s="211"/>
      <c r="L1457" s="211"/>
      <c r="M1457" s="211"/>
      <c r="N1457" s="211"/>
      <c r="O1457" s="211"/>
      <c r="P1457" s="211"/>
      <c r="Q1457" s="211"/>
      <c r="R1457" s="776"/>
      <c r="S1457" s="121"/>
      <c r="T1457" s="386"/>
      <c r="U1457" s="211"/>
      <c r="V1457" s="815"/>
      <c r="W1457" s="211"/>
      <c r="X1457" s="810"/>
      <c r="Y1457" s="210"/>
    </row>
    <row r="1458" ht="21.0" customHeight="1">
      <c r="A1458" s="383">
        <v>44031.0</v>
      </c>
      <c r="B1458" s="1260" t="s">
        <v>5341</v>
      </c>
      <c r="C1458" s="470" t="s">
        <v>5658</v>
      </c>
      <c r="D1458" s="211"/>
      <c r="E1458" s="211"/>
      <c r="F1458" s="211"/>
      <c r="G1458" s="211"/>
      <c r="H1458" s="211"/>
      <c r="I1458" s="211"/>
      <c r="J1458" s="211"/>
      <c r="K1458" s="211"/>
      <c r="L1458" s="211"/>
      <c r="M1458" s="211"/>
      <c r="N1458" s="211"/>
      <c r="O1458" s="211"/>
      <c r="P1458" s="211"/>
      <c r="Q1458" s="211"/>
      <c r="R1458" s="776"/>
      <c r="S1458" s="121" t="s">
        <v>28</v>
      </c>
      <c r="T1458" s="386"/>
      <c r="U1458" s="211"/>
      <c r="V1458" s="815"/>
      <c r="W1458" s="211"/>
      <c r="X1458" s="814" t="s">
        <v>5659</v>
      </c>
      <c r="Y1458" s="210"/>
    </row>
    <row r="1459">
      <c r="A1459" s="211"/>
      <c r="B1459" s="1260"/>
      <c r="C1459" s="1260"/>
      <c r="D1459" s="211"/>
      <c r="E1459" s="211"/>
      <c r="F1459" s="211"/>
      <c r="G1459" s="211"/>
      <c r="H1459" s="211"/>
      <c r="I1459" s="211"/>
      <c r="J1459" s="211"/>
      <c r="K1459" s="211"/>
      <c r="L1459" s="211"/>
      <c r="M1459" s="211"/>
      <c r="N1459" s="211"/>
      <c r="O1459" s="211"/>
      <c r="P1459" s="211"/>
      <c r="Q1459" s="211"/>
      <c r="R1459" s="776"/>
      <c r="S1459" s="121"/>
      <c r="T1459" s="386"/>
      <c r="U1459" s="211"/>
      <c r="V1459" s="815"/>
      <c r="W1459" s="211"/>
      <c r="X1459" s="1520"/>
      <c r="Y1459" s="210"/>
    </row>
    <row r="1460">
      <c r="A1460" s="383">
        <v>44031.0</v>
      </c>
      <c r="B1460" s="1260" t="s">
        <v>5660</v>
      </c>
      <c r="C1460" s="1260" t="s">
        <v>5637</v>
      </c>
      <c r="D1460" s="211"/>
      <c r="E1460" s="211"/>
      <c r="F1460" s="211"/>
      <c r="G1460" s="211"/>
      <c r="H1460" s="211"/>
      <c r="I1460" s="211"/>
      <c r="J1460" s="211"/>
      <c r="K1460" s="211"/>
      <c r="L1460" s="211"/>
      <c r="M1460" s="211"/>
      <c r="N1460" s="211"/>
      <c r="O1460" s="211"/>
      <c r="P1460" s="211"/>
      <c r="Q1460" s="211"/>
      <c r="R1460" s="776"/>
      <c r="S1460" s="121" t="s">
        <v>28</v>
      </c>
      <c r="T1460" s="386"/>
      <c r="U1460" s="211"/>
      <c r="V1460" s="811" t="s">
        <v>31</v>
      </c>
      <c r="W1460" s="211"/>
      <c r="X1460" s="1520" t="s">
        <v>5661</v>
      </c>
      <c r="Y1460" s="210"/>
    </row>
    <row r="1461">
      <c r="A1461" s="211"/>
      <c r="B1461" s="1261"/>
      <c r="C1461" s="1261"/>
      <c r="D1461" s="211"/>
      <c r="E1461" s="211"/>
      <c r="F1461" s="211"/>
      <c r="G1461" s="211"/>
      <c r="H1461" s="211"/>
      <c r="I1461" s="211"/>
      <c r="J1461" s="211"/>
      <c r="K1461" s="211"/>
      <c r="L1461" s="211"/>
      <c r="M1461" s="211"/>
      <c r="N1461" s="211"/>
      <c r="O1461" s="211"/>
      <c r="P1461" s="211"/>
      <c r="Q1461" s="211"/>
      <c r="R1461" s="776"/>
      <c r="S1461" s="121"/>
      <c r="T1461" s="386"/>
      <c r="U1461" s="211"/>
      <c r="V1461" s="815"/>
      <c r="W1461" s="211"/>
      <c r="X1461" s="810"/>
      <c r="Y1461" s="210"/>
    </row>
    <row r="1462">
      <c r="A1462" s="383">
        <v>44031.0</v>
      </c>
      <c r="B1462" s="1477" t="s">
        <v>4902</v>
      </c>
      <c r="C1462" s="828" t="s">
        <v>5662</v>
      </c>
      <c r="D1462" s="211"/>
      <c r="E1462" s="211"/>
      <c r="F1462" s="211"/>
      <c r="G1462" s="211"/>
      <c r="H1462" s="211"/>
      <c r="I1462" s="211"/>
      <c r="J1462" s="211"/>
      <c r="K1462" s="211"/>
      <c r="L1462" s="211"/>
      <c r="M1462" s="211"/>
      <c r="N1462" s="211"/>
      <c r="O1462" s="217">
        <v>30.0</v>
      </c>
      <c r="P1462" s="211"/>
      <c r="Q1462" s="211"/>
      <c r="R1462" s="776"/>
      <c r="S1462" s="121" t="s">
        <v>28</v>
      </c>
      <c r="T1462" s="386"/>
      <c r="U1462" s="217">
        <v>30.0</v>
      </c>
      <c r="V1462" s="815" t="s">
        <v>77</v>
      </c>
      <c r="W1462" s="211"/>
      <c r="X1462" s="810"/>
      <c r="Y1462" s="210"/>
    </row>
    <row r="1463">
      <c r="A1463" s="383">
        <v>44031.0</v>
      </c>
      <c r="B1463" s="1477" t="s">
        <v>4894</v>
      </c>
      <c r="C1463" s="828" t="s">
        <v>5663</v>
      </c>
      <c r="D1463" s="211"/>
      <c r="E1463" s="211"/>
      <c r="F1463" s="211"/>
      <c r="G1463" s="211"/>
      <c r="H1463" s="211"/>
      <c r="I1463" s="211"/>
      <c r="J1463" s="211"/>
      <c r="K1463" s="211"/>
      <c r="L1463" s="211"/>
      <c r="M1463" s="211"/>
      <c r="N1463" s="211"/>
      <c r="O1463" s="908">
        <v>30.0</v>
      </c>
      <c r="P1463" s="211"/>
      <c r="Q1463" s="211"/>
      <c r="R1463" s="776"/>
      <c r="S1463" s="121" t="s">
        <v>28</v>
      </c>
      <c r="T1463" s="386"/>
      <c r="U1463" s="217">
        <v>30.0</v>
      </c>
      <c r="V1463" s="815" t="s">
        <v>77</v>
      </c>
      <c r="W1463" s="211"/>
      <c r="X1463" s="810"/>
      <c r="Y1463" s="210"/>
    </row>
    <row r="1464">
      <c r="A1464" s="383">
        <v>44031.0</v>
      </c>
      <c r="B1464" s="1477" t="s">
        <v>4894</v>
      </c>
      <c r="C1464" s="615" t="s">
        <v>5664</v>
      </c>
      <c r="D1464" s="211"/>
      <c r="E1464" s="211"/>
      <c r="F1464" s="211"/>
      <c r="G1464" s="211"/>
      <c r="H1464" s="211"/>
      <c r="I1464" s="211"/>
      <c r="J1464" s="211"/>
      <c r="K1464" s="211"/>
      <c r="L1464" s="211"/>
      <c r="M1464" s="211"/>
      <c r="N1464" s="211"/>
      <c r="O1464" s="217">
        <v>30.0</v>
      </c>
      <c r="P1464" s="211"/>
      <c r="Q1464" s="211"/>
      <c r="R1464" s="776"/>
      <c r="S1464" s="121" t="s">
        <v>28</v>
      </c>
      <c r="T1464" s="386"/>
      <c r="U1464" s="217">
        <v>30.0</v>
      </c>
      <c r="V1464" s="815" t="s">
        <v>77</v>
      </c>
      <c r="W1464" s="211"/>
      <c r="X1464" s="810"/>
      <c r="Y1464" s="210"/>
    </row>
    <row r="1465">
      <c r="A1465" s="211"/>
      <c r="B1465" s="1261"/>
      <c r="C1465" s="1261"/>
      <c r="D1465" s="211"/>
      <c r="E1465" s="211"/>
      <c r="F1465" s="211"/>
      <c r="G1465" s="211"/>
      <c r="H1465" s="211"/>
      <c r="I1465" s="211"/>
      <c r="J1465" s="211"/>
      <c r="K1465" s="211"/>
      <c r="L1465" s="211"/>
      <c r="M1465" s="211"/>
      <c r="N1465" s="211"/>
      <c r="O1465" s="211"/>
      <c r="P1465" s="211"/>
      <c r="Q1465" s="211"/>
      <c r="R1465" s="776"/>
      <c r="S1465" s="121"/>
      <c r="T1465" s="386"/>
      <c r="U1465" s="211"/>
      <c r="V1465" s="815"/>
      <c r="W1465" s="211"/>
      <c r="X1465" s="810"/>
      <c r="Y1465" s="210"/>
    </row>
    <row r="1466">
      <c r="A1466" s="518"/>
      <c r="B1466" s="1339"/>
      <c r="C1466" s="1339"/>
      <c r="D1466" s="518"/>
      <c r="E1466" s="518"/>
      <c r="F1466" s="518"/>
      <c r="G1466" s="518"/>
      <c r="H1466" s="518"/>
      <c r="I1466" s="518"/>
      <c r="J1466" s="518"/>
      <c r="K1466" s="518"/>
      <c r="L1466" s="518"/>
      <c r="M1466" s="518"/>
      <c r="N1466" s="518"/>
      <c r="O1466" s="518"/>
      <c r="P1466" s="518"/>
      <c r="Q1466" s="518"/>
      <c r="R1466" s="1340"/>
      <c r="S1466" s="520"/>
      <c r="T1466" s="517"/>
      <c r="U1466" s="518"/>
      <c r="V1466" s="882"/>
      <c r="W1466" s="518"/>
      <c r="X1466" s="522"/>
      <c r="Y1466" s="523"/>
    </row>
    <row r="1467">
      <c r="A1467" s="383">
        <v>44032.0</v>
      </c>
      <c r="B1467" s="1260" t="s">
        <v>4293</v>
      </c>
      <c r="C1467" s="1260" t="s">
        <v>5665</v>
      </c>
      <c r="D1467" s="211"/>
      <c r="E1467" s="211"/>
      <c r="F1467" s="217">
        <v>35.0</v>
      </c>
      <c r="G1467" s="211"/>
      <c r="H1467" s="211"/>
      <c r="I1467" s="211"/>
      <c r="J1467" s="211"/>
      <c r="K1467" s="211"/>
      <c r="L1467" s="211"/>
      <c r="M1467" s="211"/>
      <c r="N1467" s="211"/>
      <c r="O1467" s="211"/>
      <c r="P1467" s="211"/>
      <c r="Q1467" s="211"/>
      <c r="R1467" s="776"/>
      <c r="S1467" s="121" t="s">
        <v>28</v>
      </c>
      <c r="T1467" s="386" t="s">
        <v>29</v>
      </c>
      <c r="U1467" s="217">
        <v>35.0</v>
      </c>
      <c r="V1467" s="811" t="s">
        <v>116</v>
      </c>
      <c r="W1467" s="211"/>
      <c r="X1467" s="814" t="s">
        <v>5666</v>
      </c>
      <c r="Y1467" s="210"/>
    </row>
    <row r="1468">
      <c r="A1468" s="383">
        <v>44032.0</v>
      </c>
      <c r="B1468" s="1260" t="s">
        <v>4293</v>
      </c>
      <c r="C1468" s="1260" t="s">
        <v>5667</v>
      </c>
      <c r="D1468" s="211"/>
      <c r="E1468" s="211"/>
      <c r="F1468" s="217">
        <v>48.0</v>
      </c>
      <c r="G1468" s="211"/>
      <c r="H1468" s="211"/>
      <c r="I1468" s="211"/>
      <c r="J1468" s="211"/>
      <c r="K1468" s="211"/>
      <c r="L1468" s="211"/>
      <c r="M1468" s="211"/>
      <c r="N1468" s="211"/>
      <c r="O1468" s="211"/>
      <c r="P1468" s="211"/>
      <c r="Q1468" s="211"/>
      <c r="R1468" s="776"/>
      <c r="S1468" s="121" t="s">
        <v>28</v>
      </c>
      <c r="T1468" s="386" t="s">
        <v>29</v>
      </c>
      <c r="U1468" s="217">
        <v>48.0</v>
      </c>
      <c r="V1468" s="811" t="s">
        <v>62</v>
      </c>
      <c r="W1468" s="211"/>
      <c r="X1468" s="814" t="s">
        <v>5668</v>
      </c>
      <c r="Y1468" s="210"/>
    </row>
    <row r="1469">
      <c r="A1469" s="383"/>
      <c r="B1469" s="1260"/>
      <c r="C1469" s="1260"/>
      <c r="D1469" s="211"/>
      <c r="E1469" s="211"/>
      <c r="F1469" s="211"/>
      <c r="G1469" s="211"/>
      <c r="H1469" s="211"/>
      <c r="I1469" s="211"/>
      <c r="J1469" s="211"/>
      <c r="K1469" s="211"/>
      <c r="L1469" s="211"/>
      <c r="M1469" s="211"/>
      <c r="N1469" s="211"/>
      <c r="O1469" s="211"/>
      <c r="P1469" s="211"/>
      <c r="Q1469" s="211"/>
      <c r="R1469" s="776"/>
      <c r="S1469" s="121"/>
      <c r="T1469" s="386"/>
      <c r="U1469" s="211"/>
      <c r="V1469" s="815"/>
      <c r="W1469" s="211"/>
      <c r="X1469" s="810"/>
      <c r="Y1469" s="210"/>
    </row>
    <row r="1470">
      <c r="A1470" s="383">
        <v>44032.0</v>
      </c>
      <c r="B1470" s="1260" t="s">
        <v>3113</v>
      </c>
      <c r="C1470" s="1260" t="s">
        <v>5669</v>
      </c>
      <c r="D1470" s="211"/>
      <c r="E1470" s="211"/>
      <c r="F1470" s="217"/>
      <c r="G1470" s="217">
        <v>36.0</v>
      </c>
      <c r="H1470" s="211"/>
      <c r="I1470" s="211"/>
      <c r="J1470" s="211"/>
      <c r="K1470" s="211"/>
      <c r="L1470" s="211"/>
      <c r="M1470" s="211"/>
      <c r="N1470" s="211"/>
      <c r="O1470" s="211"/>
      <c r="P1470" s="211"/>
      <c r="Q1470" s="211"/>
      <c r="R1470" s="776"/>
      <c r="S1470" s="121" t="s">
        <v>28</v>
      </c>
      <c r="T1470" s="386" t="s">
        <v>51</v>
      </c>
      <c r="U1470" s="217">
        <v>36.0</v>
      </c>
      <c r="V1470" s="811" t="s">
        <v>31</v>
      </c>
      <c r="W1470" s="211"/>
      <c r="X1470" s="810"/>
      <c r="Y1470" s="210"/>
    </row>
    <row r="1471">
      <c r="A1471" s="211"/>
      <c r="B1471" s="1261"/>
      <c r="C1471" s="1261"/>
      <c r="D1471" s="211"/>
      <c r="E1471" s="211"/>
      <c r="F1471" s="211"/>
      <c r="G1471" s="211"/>
      <c r="H1471" s="211"/>
      <c r="I1471" s="211"/>
      <c r="J1471" s="211"/>
      <c r="K1471" s="211"/>
      <c r="L1471" s="211"/>
      <c r="M1471" s="211"/>
      <c r="N1471" s="211"/>
      <c r="O1471" s="211"/>
      <c r="P1471" s="211"/>
      <c r="Q1471" s="211"/>
      <c r="R1471" s="776"/>
      <c r="S1471" s="121"/>
      <c r="T1471" s="386"/>
      <c r="U1471" s="211"/>
      <c r="V1471" s="815"/>
      <c r="W1471" s="211"/>
      <c r="X1471" s="810"/>
      <c r="Y1471" s="210"/>
    </row>
    <row r="1472">
      <c r="A1472" s="383">
        <v>44032.0</v>
      </c>
      <c r="B1472" s="1260" t="s">
        <v>4296</v>
      </c>
      <c r="C1472" s="1260" t="s">
        <v>5670</v>
      </c>
      <c r="D1472" s="211"/>
      <c r="E1472" s="211"/>
      <c r="F1472" s="211"/>
      <c r="G1472" s="217">
        <v>35.0</v>
      </c>
      <c r="H1472" s="211"/>
      <c r="I1472" s="211"/>
      <c r="J1472" s="211"/>
      <c r="K1472" s="211"/>
      <c r="L1472" s="211"/>
      <c r="M1472" s="211"/>
      <c r="N1472" s="211"/>
      <c r="O1472" s="211"/>
      <c r="P1472" s="211"/>
      <c r="Q1472" s="211"/>
      <c r="R1472" s="776"/>
      <c r="S1472" s="121" t="s">
        <v>28</v>
      </c>
      <c r="T1472" s="386" t="s">
        <v>51</v>
      </c>
      <c r="U1472" s="217">
        <v>35.0</v>
      </c>
      <c r="V1472" s="815" t="s">
        <v>3136</v>
      </c>
      <c r="W1472" s="211"/>
      <c r="X1472" s="810"/>
      <c r="Y1472" s="210"/>
    </row>
    <row r="1473">
      <c r="A1473" s="211"/>
      <c r="B1473" s="1261"/>
      <c r="C1473" s="1261"/>
      <c r="D1473" s="211"/>
      <c r="E1473" s="211"/>
      <c r="F1473" s="211"/>
      <c r="G1473" s="211"/>
      <c r="H1473" s="211"/>
      <c r="I1473" s="211"/>
      <c r="J1473" s="211"/>
      <c r="K1473" s="211"/>
      <c r="L1473" s="211"/>
      <c r="M1473" s="211"/>
      <c r="N1473" s="211"/>
      <c r="O1473" s="211"/>
      <c r="P1473" s="211"/>
      <c r="Q1473" s="211"/>
      <c r="R1473" s="776"/>
      <c r="S1473" s="121"/>
      <c r="T1473" s="386"/>
      <c r="U1473" s="211"/>
      <c r="V1473" s="815"/>
      <c r="W1473" s="211"/>
      <c r="X1473" s="810"/>
      <c r="Y1473" s="210"/>
    </row>
    <row r="1474">
      <c r="A1474" s="383">
        <v>44032.0</v>
      </c>
      <c r="B1474" s="1260" t="s">
        <v>442</v>
      </c>
      <c r="C1474" s="1260" t="s">
        <v>5671</v>
      </c>
      <c r="D1474" s="211"/>
      <c r="E1474" s="211"/>
      <c r="F1474" s="211"/>
      <c r="G1474" s="217">
        <v>29.0</v>
      </c>
      <c r="H1474" s="211"/>
      <c r="I1474" s="211"/>
      <c r="J1474" s="211"/>
      <c r="K1474" s="211"/>
      <c r="L1474" s="211"/>
      <c r="M1474" s="211"/>
      <c r="N1474" s="211"/>
      <c r="O1474" s="211"/>
      <c r="P1474" s="211"/>
      <c r="Q1474" s="211"/>
      <c r="R1474" s="776"/>
      <c r="S1474" s="121" t="s">
        <v>28</v>
      </c>
      <c r="T1474" s="386" t="s">
        <v>51</v>
      </c>
      <c r="U1474" s="217">
        <v>29.0</v>
      </c>
      <c r="V1474" s="811" t="s">
        <v>62</v>
      </c>
      <c r="W1474" s="211"/>
      <c r="X1474" s="810"/>
      <c r="Y1474" s="210"/>
    </row>
    <row r="1475">
      <c r="A1475" s="211"/>
      <c r="B1475" s="1261"/>
      <c r="C1475" s="1261"/>
      <c r="D1475" s="211"/>
      <c r="E1475" s="211"/>
      <c r="F1475" s="211"/>
      <c r="G1475" s="211"/>
      <c r="H1475" s="211"/>
      <c r="I1475" s="211"/>
      <c r="J1475" s="211"/>
      <c r="K1475" s="211"/>
      <c r="L1475" s="211"/>
      <c r="M1475" s="211"/>
      <c r="N1475" s="211"/>
      <c r="O1475" s="211"/>
      <c r="P1475" s="211"/>
      <c r="Q1475" s="211"/>
      <c r="R1475" s="776"/>
      <c r="S1475" s="121"/>
      <c r="T1475" s="386"/>
      <c r="U1475" s="211"/>
      <c r="V1475" s="815"/>
      <c r="W1475" s="211"/>
      <c r="X1475" s="810"/>
      <c r="Y1475" s="210"/>
    </row>
    <row r="1476">
      <c r="A1476" s="383">
        <v>44032.0</v>
      </c>
      <c r="B1476" s="1260" t="s">
        <v>5672</v>
      </c>
      <c r="C1476" s="1521" t="s">
        <v>5229</v>
      </c>
      <c r="D1476" s="211"/>
      <c r="E1476" s="217">
        <v>27.0</v>
      </c>
      <c r="F1476" s="211"/>
      <c r="G1476" s="211"/>
      <c r="H1476" s="211"/>
      <c r="I1476" s="211"/>
      <c r="J1476" s="211"/>
      <c r="K1476" s="211"/>
      <c r="L1476" s="211"/>
      <c r="M1476" s="211"/>
      <c r="N1476" s="211"/>
      <c r="O1476" s="217" t="s">
        <v>5673</v>
      </c>
      <c r="P1476" s="211"/>
      <c r="Q1476" s="211"/>
      <c r="R1476" s="1522" t="s">
        <v>5674</v>
      </c>
      <c r="S1476" s="121" t="s">
        <v>28</v>
      </c>
      <c r="T1476" s="386" t="s">
        <v>69</v>
      </c>
      <c r="U1476" s="217">
        <v>27.0</v>
      </c>
      <c r="V1476" s="811" t="s">
        <v>31</v>
      </c>
      <c r="W1476" s="211"/>
      <c r="X1476" s="814" t="s">
        <v>5675</v>
      </c>
      <c r="Y1476" s="210"/>
    </row>
    <row r="1477">
      <c r="A1477" s="383">
        <v>44032.0</v>
      </c>
      <c r="B1477" s="1260" t="s">
        <v>5672</v>
      </c>
      <c r="C1477" s="1523" t="s">
        <v>5229</v>
      </c>
      <c r="D1477" s="211"/>
      <c r="E1477" s="211"/>
      <c r="F1477" s="211"/>
      <c r="G1477" s="217">
        <v>9.0</v>
      </c>
      <c r="H1477" s="211"/>
      <c r="I1477" s="211"/>
      <c r="J1477" s="211"/>
      <c r="K1477" s="211"/>
      <c r="L1477" s="211"/>
      <c r="M1477" s="211"/>
      <c r="N1477" s="211"/>
      <c r="O1477" s="211"/>
      <c r="P1477" s="211"/>
      <c r="Q1477" s="211"/>
      <c r="R1477" s="1522" t="s">
        <v>5674</v>
      </c>
      <c r="S1477" s="121" t="s">
        <v>28</v>
      </c>
      <c r="T1477" s="386" t="s">
        <v>51</v>
      </c>
      <c r="U1477" s="217">
        <v>9.0</v>
      </c>
      <c r="V1477" s="811" t="s">
        <v>31</v>
      </c>
      <c r="W1477" s="211"/>
      <c r="X1477" s="814" t="s">
        <v>5675</v>
      </c>
      <c r="Y1477" s="210"/>
    </row>
    <row r="1478">
      <c r="A1478" s="211"/>
      <c r="B1478" s="1261"/>
      <c r="C1478" s="1261"/>
      <c r="D1478" s="211"/>
      <c r="E1478" s="211"/>
      <c r="F1478" s="211"/>
      <c r="G1478" s="211"/>
      <c r="H1478" s="211"/>
      <c r="I1478" s="211"/>
      <c r="J1478" s="211"/>
      <c r="K1478" s="211"/>
      <c r="L1478" s="211"/>
      <c r="M1478" s="211"/>
      <c r="N1478" s="211"/>
      <c r="O1478" s="211"/>
      <c r="P1478" s="211"/>
      <c r="Q1478" s="211"/>
      <c r="R1478" s="776"/>
      <c r="S1478" s="121"/>
      <c r="T1478" s="386"/>
      <c r="U1478" s="211"/>
      <c r="V1478" s="815"/>
      <c r="W1478" s="211"/>
      <c r="X1478" s="810"/>
      <c r="Y1478" s="210"/>
    </row>
    <row r="1479">
      <c r="A1479" s="211"/>
      <c r="B1479" s="1261"/>
      <c r="C1479" s="1261"/>
      <c r="D1479" s="211"/>
      <c r="E1479" s="211"/>
      <c r="F1479" s="211"/>
      <c r="G1479" s="211"/>
      <c r="H1479" s="211"/>
      <c r="I1479" s="211"/>
      <c r="J1479" s="211"/>
      <c r="K1479" s="211"/>
      <c r="L1479" s="211"/>
      <c r="M1479" s="211"/>
      <c r="N1479" s="211"/>
      <c r="O1479" s="211"/>
      <c r="P1479" s="211"/>
      <c r="Q1479" s="211"/>
      <c r="R1479" s="776"/>
      <c r="S1479" s="121"/>
      <c r="T1479" s="386"/>
      <c r="U1479" s="211"/>
      <c r="V1479" s="815"/>
      <c r="W1479" s="211"/>
      <c r="X1479" s="810"/>
      <c r="Y1479" s="210"/>
    </row>
    <row r="1480">
      <c r="A1480" s="383">
        <v>44032.0</v>
      </c>
      <c r="B1480" s="1260" t="s">
        <v>1664</v>
      </c>
      <c r="C1480" s="1260" t="s">
        <v>5676</v>
      </c>
      <c r="D1480" s="211"/>
      <c r="E1480" s="211"/>
      <c r="F1480" s="211"/>
      <c r="G1480" s="217">
        <v>8.0</v>
      </c>
      <c r="H1480" s="211"/>
      <c r="I1480" s="211"/>
      <c r="J1480" s="211"/>
      <c r="K1480" s="211"/>
      <c r="L1480" s="211"/>
      <c r="M1480" s="211"/>
      <c r="N1480" s="211"/>
      <c r="O1480" s="211"/>
      <c r="P1480" s="211"/>
      <c r="Q1480" s="211"/>
      <c r="R1480" s="776"/>
      <c r="S1480" s="121" t="s">
        <v>28</v>
      </c>
      <c r="T1480" s="386" t="s">
        <v>51</v>
      </c>
      <c r="U1480" s="217">
        <v>8.0</v>
      </c>
      <c r="V1480" s="811" t="s">
        <v>62</v>
      </c>
      <c r="W1480" s="211"/>
      <c r="X1480" s="810"/>
      <c r="Y1480" s="210"/>
    </row>
    <row r="1481">
      <c r="A1481" s="383">
        <v>44032.0</v>
      </c>
      <c r="B1481" s="1260" t="s">
        <v>1664</v>
      </c>
      <c r="C1481" s="1260" t="s">
        <v>5677</v>
      </c>
      <c r="D1481" s="211"/>
      <c r="E1481" s="211"/>
      <c r="F1481" s="211"/>
      <c r="G1481" s="217">
        <v>19.0</v>
      </c>
      <c r="H1481" s="211"/>
      <c r="I1481" s="211"/>
      <c r="J1481" s="211"/>
      <c r="K1481" s="211"/>
      <c r="L1481" s="211"/>
      <c r="M1481" s="211"/>
      <c r="N1481" s="211"/>
      <c r="O1481" s="211"/>
      <c r="P1481" s="211"/>
      <c r="Q1481" s="211"/>
      <c r="R1481" s="817"/>
      <c r="S1481" s="121" t="s">
        <v>28</v>
      </c>
      <c r="T1481" s="386" t="s">
        <v>51</v>
      </c>
      <c r="U1481" s="217">
        <v>19.0</v>
      </c>
      <c r="V1481" s="815" t="s">
        <v>3136</v>
      </c>
      <c r="W1481" s="211"/>
      <c r="X1481" s="810"/>
      <c r="Y1481" s="210"/>
    </row>
    <row r="1482">
      <c r="A1482" s="383">
        <v>44032.0</v>
      </c>
      <c r="B1482" s="1260" t="s">
        <v>1664</v>
      </c>
      <c r="C1482" s="1260" t="s">
        <v>5678</v>
      </c>
      <c r="D1482" s="211"/>
      <c r="E1482" s="211"/>
      <c r="F1482" s="211"/>
      <c r="G1482" s="217">
        <v>20.0</v>
      </c>
      <c r="H1482" s="211"/>
      <c r="I1482" s="211"/>
      <c r="J1482" s="211"/>
      <c r="K1482" s="211"/>
      <c r="L1482" s="211"/>
      <c r="M1482" s="211"/>
      <c r="N1482" s="211"/>
      <c r="O1482" s="211"/>
      <c r="P1482" s="211"/>
      <c r="Q1482" s="211"/>
      <c r="R1482" s="817"/>
      <c r="S1482" s="121" t="s">
        <v>28</v>
      </c>
      <c r="T1482" s="386" t="s">
        <v>51</v>
      </c>
      <c r="U1482" s="217">
        <v>20.0</v>
      </c>
      <c r="V1482" s="815" t="s">
        <v>55</v>
      </c>
      <c r="W1482" s="211"/>
      <c r="X1482" s="810"/>
      <c r="Y1482" s="210"/>
    </row>
    <row r="1483">
      <c r="A1483" s="383">
        <v>44032.0</v>
      </c>
      <c r="B1483" s="1260" t="s">
        <v>3013</v>
      </c>
      <c r="C1483" s="1260" t="s">
        <v>5679</v>
      </c>
      <c r="D1483" s="211"/>
      <c r="E1483" s="211"/>
      <c r="F1483" s="211"/>
      <c r="G1483" s="217">
        <v>12.0</v>
      </c>
      <c r="H1483" s="211"/>
      <c r="I1483" s="211"/>
      <c r="J1483" s="211"/>
      <c r="K1483" s="211"/>
      <c r="L1483" s="211"/>
      <c r="M1483" s="211"/>
      <c r="N1483" s="211"/>
      <c r="O1483" s="211"/>
      <c r="P1483" s="211"/>
      <c r="Q1483" s="211"/>
      <c r="R1483" s="1524" t="s">
        <v>5680</v>
      </c>
      <c r="S1483" s="121" t="s">
        <v>28</v>
      </c>
      <c r="T1483" s="386" t="s">
        <v>51</v>
      </c>
      <c r="U1483" s="217">
        <v>12.0</v>
      </c>
      <c r="V1483" s="815" t="s">
        <v>55</v>
      </c>
      <c r="W1483" s="217" t="s">
        <v>77</v>
      </c>
      <c r="X1483" s="810"/>
      <c r="Y1483" s="210"/>
    </row>
    <row r="1484">
      <c r="A1484" s="383">
        <v>44032.0</v>
      </c>
      <c r="B1484" s="1260" t="s">
        <v>3013</v>
      </c>
      <c r="C1484" s="1260" t="s">
        <v>5681</v>
      </c>
      <c r="D1484" s="211"/>
      <c r="E1484" s="211"/>
      <c r="F1484" s="211"/>
      <c r="G1484" s="217">
        <v>14.0</v>
      </c>
      <c r="H1484" s="211"/>
      <c r="I1484" s="211"/>
      <c r="J1484" s="211"/>
      <c r="K1484" s="211"/>
      <c r="L1484" s="211"/>
      <c r="M1484" s="211"/>
      <c r="N1484" s="211"/>
      <c r="O1484" s="217" t="s">
        <v>5682</v>
      </c>
      <c r="P1484" s="211"/>
      <c r="Q1484" s="211"/>
      <c r="R1484" s="1524" t="s">
        <v>5683</v>
      </c>
      <c r="S1484" s="121" t="s">
        <v>28</v>
      </c>
      <c r="T1484" s="386" t="s">
        <v>51</v>
      </c>
      <c r="U1484" s="217">
        <v>14.0</v>
      </c>
      <c r="V1484" s="815" t="s">
        <v>55</v>
      </c>
      <c r="W1484" s="217" t="s">
        <v>77</v>
      </c>
      <c r="X1484" s="810"/>
      <c r="Y1484" s="210"/>
    </row>
    <row r="1485">
      <c r="A1485" s="383">
        <v>44032.0</v>
      </c>
      <c r="B1485" s="1260" t="s">
        <v>3013</v>
      </c>
      <c r="C1485" s="1260" t="s">
        <v>5684</v>
      </c>
      <c r="D1485" s="211"/>
      <c r="E1485" s="211"/>
      <c r="F1485" s="211"/>
      <c r="G1485" s="217">
        <v>17.0</v>
      </c>
      <c r="H1485" s="211"/>
      <c r="I1485" s="211"/>
      <c r="J1485" s="211"/>
      <c r="K1485" s="211"/>
      <c r="L1485" s="211"/>
      <c r="M1485" s="211"/>
      <c r="N1485" s="211"/>
      <c r="O1485" s="211"/>
      <c r="P1485" s="211"/>
      <c r="Q1485" s="211"/>
      <c r="R1485" s="1524" t="s">
        <v>5685</v>
      </c>
      <c r="S1485" s="121" t="s">
        <v>28</v>
      </c>
      <c r="T1485" s="386" t="s">
        <v>51</v>
      </c>
      <c r="U1485" s="217">
        <v>17.0</v>
      </c>
      <c r="V1485" s="815" t="s">
        <v>3136</v>
      </c>
      <c r="W1485" s="217" t="s">
        <v>77</v>
      </c>
      <c r="X1485" s="810"/>
      <c r="Y1485" s="210"/>
    </row>
    <row r="1486">
      <c r="A1486" s="383">
        <v>44032.0</v>
      </c>
      <c r="B1486" s="1260" t="s">
        <v>3013</v>
      </c>
      <c r="C1486" s="1260" t="s">
        <v>5686</v>
      </c>
      <c r="D1486" s="211"/>
      <c r="E1486" s="211"/>
      <c r="F1486" s="211"/>
      <c r="G1486" s="217">
        <v>12.0</v>
      </c>
      <c r="H1486" s="211"/>
      <c r="I1486" s="211"/>
      <c r="J1486" s="211"/>
      <c r="K1486" s="211"/>
      <c r="L1486" s="211"/>
      <c r="M1486" s="211"/>
      <c r="N1486" s="211"/>
      <c r="O1486" s="211"/>
      <c r="P1486" s="211"/>
      <c r="Q1486" s="211"/>
      <c r="R1486" s="1524" t="s">
        <v>5687</v>
      </c>
      <c r="S1486" s="121" t="s">
        <v>28</v>
      </c>
      <c r="T1486" s="386" t="s">
        <v>51</v>
      </c>
      <c r="U1486" s="217">
        <v>12.0</v>
      </c>
      <c r="V1486" s="815" t="s">
        <v>55</v>
      </c>
      <c r="W1486" s="217" t="s">
        <v>77</v>
      </c>
      <c r="X1486" s="810"/>
      <c r="Y1486" s="210"/>
    </row>
    <row r="1487">
      <c r="A1487" s="383">
        <v>44032.0</v>
      </c>
      <c r="B1487" s="1260" t="s">
        <v>3013</v>
      </c>
      <c r="C1487" s="1260" t="s">
        <v>5688</v>
      </c>
      <c r="D1487" s="211"/>
      <c r="E1487" s="211"/>
      <c r="F1487" s="211"/>
      <c r="G1487" s="211"/>
      <c r="H1487" s="211"/>
      <c r="I1487" s="211"/>
      <c r="J1487" s="211"/>
      <c r="K1487" s="211"/>
      <c r="L1487" s="211"/>
      <c r="M1487" s="211"/>
      <c r="N1487" s="217">
        <v>3.0</v>
      </c>
      <c r="O1487" s="211"/>
      <c r="P1487" s="211"/>
      <c r="Q1487" s="211"/>
      <c r="R1487" s="1525" t="s">
        <v>5689</v>
      </c>
      <c r="S1487" s="121" t="s">
        <v>28</v>
      </c>
      <c r="T1487" s="386" t="s">
        <v>58</v>
      </c>
      <c r="U1487" s="217">
        <v>3.0</v>
      </c>
      <c r="V1487" s="815" t="s">
        <v>3136</v>
      </c>
      <c r="W1487" s="217" t="s">
        <v>77</v>
      </c>
      <c r="X1487" s="810"/>
      <c r="Y1487" s="210"/>
    </row>
    <row r="1488">
      <c r="A1488" s="211"/>
      <c r="B1488" s="1261"/>
      <c r="C1488" s="1261"/>
      <c r="D1488" s="211"/>
      <c r="E1488" s="211"/>
      <c r="F1488" s="211"/>
      <c r="G1488" s="211"/>
      <c r="H1488" s="211"/>
      <c r="I1488" s="211"/>
      <c r="J1488" s="211"/>
      <c r="K1488" s="211"/>
      <c r="L1488" s="211"/>
      <c r="M1488" s="211"/>
      <c r="N1488" s="211"/>
      <c r="O1488" s="211"/>
      <c r="P1488" s="211"/>
      <c r="Q1488" s="211"/>
      <c r="R1488" s="776"/>
      <c r="S1488" s="121"/>
      <c r="T1488" s="386"/>
      <c r="U1488" s="211"/>
      <c r="V1488" s="815"/>
      <c r="W1488" s="211"/>
      <c r="X1488" s="810"/>
      <c r="Y1488" s="210"/>
    </row>
    <row r="1489">
      <c r="A1489" s="383"/>
      <c r="B1489" s="1260"/>
      <c r="C1489" s="1260"/>
      <c r="D1489" s="211"/>
      <c r="E1489" s="211"/>
      <c r="F1489" s="211"/>
      <c r="G1489" s="211"/>
      <c r="H1489" s="211"/>
      <c r="I1489" s="211"/>
      <c r="J1489" s="211"/>
      <c r="K1489" s="211"/>
      <c r="L1489" s="211"/>
      <c r="M1489" s="211"/>
      <c r="N1489" s="211"/>
      <c r="O1489" s="211"/>
      <c r="P1489" s="211"/>
      <c r="Q1489" s="211"/>
      <c r="R1489" s="776"/>
      <c r="S1489" s="121"/>
      <c r="T1489" s="386"/>
      <c r="U1489" s="211"/>
      <c r="V1489" s="815"/>
      <c r="W1489" s="211"/>
      <c r="X1489" s="810"/>
      <c r="Y1489" s="210"/>
    </row>
    <row r="1490">
      <c r="A1490" s="514"/>
      <c r="B1490" s="1526"/>
      <c r="C1490" s="1526"/>
      <c r="D1490" s="518"/>
      <c r="E1490" s="518"/>
      <c r="F1490" s="518"/>
      <c r="G1490" s="518"/>
      <c r="H1490" s="518"/>
      <c r="I1490" s="518"/>
      <c r="J1490" s="518"/>
      <c r="K1490" s="518"/>
      <c r="L1490" s="518"/>
      <c r="M1490" s="518"/>
      <c r="N1490" s="518"/>
      <c r="O1490" s="518"/>
      <c r="P1490" s="518"/>
      <c r="Q1490" s="518"/>
      <c r="R1490" s="1340"/>
      <c r="S1490" s="520"/>
      <c r="T1490" s="517"/>
      <c r="U1490" s="518"/>
      <c r="V1490" s="882"/>
      <c r="W1490" s="518"/>
      <c r="X1490" s="522"/>
      <c r="Y1490" s="523"/>
    </row>
    <row r="1491">
      <c r="A1491" s="383"/>
      <c r="B1491" s="1260"/>
      <c r="C1491" s="1260"/>
      <c r="D1491" s="211"/>
      <c r="E1491" s="211"/>
      <c r="F1491" s="211"/>
      <c r="G1491" s="211"/>
      <c r="H1491" s="211"/>
      <c r="I1491" s="211"/>
      <c r="J1491" s="211"/>
      <c r="K1491" s="211"/>
      <c r="L1491" s="211"/>
      <c r="M1491" s="211"/>
      <c r="N1491" s="211"/>
      <c r="O1491" s="211"/>
      <c r="P1491" s="211"/>
      <c r="Q1491" s="211"/>
      <c r="R1491" s="776"/>
      <c r="S1491" s="121"/>
      <c r="T1491" s="386"/>
      <c r="U1491" s="211"/>
      <c r="V1491" s="815"/>
      <c r="W1491" s="211"/>
      <c r="X1491" s="810"/>
      <c r="Y1491" s="210"/>
    </row>
    <row r="1492" ht="51.75" customHeight="1">
      <c r="A1492" s="451">
        <v>44032.0</v>
      </c>
      <c r="B1492" s="1280" t="s">
        <v>129</v>
      </c>
      <c r="C1492" s="1280" t="s">
        <v>5690</v>
      </c>
      <c r="D1492" s="385"/>
      <c r="E1492" s="385"/>
      <c r="F1492" s="385"/>
      <c r="G1492" s="385"/>
      <c r="H1492" s="385"/>
      <c r="I1492" s="385"/>
      <c r="J1492" s="385"/>
      <c r="K1492" s="385"/>
      <c r="L1492" s="385"/>
      <c r="M1492" s="385"/>
      <c r="N1492" s="385"/>
      <c r="O1492" s="386">
        <v>19.0</v>
      </c>
      <c r="P1492" s="385"/>
      <c r="Q1492" s="385"/>
      <c r="R1492" s="1527"/>
      <c r="S1492" s="121" t="s">
        <v>28</v>
      </c>
      <c r="T1492" s="386" t="s">
        <v>23</v>
      </c>
      <c r="U1492" s="386">
        <v>19.0</v>
      </c>
      <c r="V1492" s="410" t="s">
        <v>44</v>
      </c>
      <c r="W1492" s="385"/>
      <c r="X1492" s="1528" t="s">
        <v>5691</v>
      </c>
      <c r="Y1492" s="390"/>
    </row>
    <row r="1493">
      <c r="A1493" s="385"/>
      <c r="B1493" s="1281"/>
      <c r="C1493" s="1281"/>
      <c r="D1493" s="385"/>
      <c r="E1493" s="385"/>
      <c r="F1493" s="385"/>
      <c r="G1493" s="385"/>
      <c r="H1493" s="385"/>
      <c r="I1493" s="385"/>
      <c r="J1493" s="385"/>
      <c r="K1493" s="385"/>
      <c r="L1493" s="385"/>
      <c r="M1493" s="385"/>
      <c r="N1493" s="385"/>
      <c r="O1493" s="385"/>
      <c r="P1493" s="385"/>
      <c r="Q1493" s="385"/>
      <c r="R1493" s="387"/>
      <c r="S1493" s="121"/>
      <c r="T1493" s="386"/>
      <c r="U1493" s="385"/>
      <c r="V1493" s="410"/>
      <c r="W1493" s="385"/>
      <c r="X1493" s="389"/>
      <c r="Y1493" s="390"/>
    </row>
    <row r="1494">
      <c r="A1494" s="383">
        <v>44033.0</v>
      </c>
      <c r="B1494" s="1260" t="s">
        <v>5692</v>
      </c>
      <c r="C1494" s="1260" t="s">
        <v>5693</v>
      </c>
      <c r="D1494" s="211"/>
      <c r="E1494" s="211"/>
      <c r="F1494" s="211"/>
      <c r="G1494" s="211"/>
      <c r="H1494" s="211"/>
      <c r="I1494" s="211"/>
      <c r="J1494" s="211"/>
      <c r="K1494" s="211"/>
      <c r="L1494" s="211"/>
      <c r="M1494" s="211"/>
      <c r="N1494" s="211"/>
      <c r="O1494" s="211"/>
      <c r="P1494" s="211"/>
      <c r="Q1494" s="211"/>
      <c r="R1494" s="817" t="s">
        <v>5694</v>
      </c>
      <c r="S1494" s="121" t="s">
        <v>28</v>
      </c>
      <c r="T1494" s="386"/>
      <c r="U1494" s="211"/>
      <c r="V1494" s="815" t="s">
        <v>1917</v>
      </c>
      <c r="W1494" s="211"/>
      <c r="X1494" s="814" t="s">
        <v>5695</v>
      </c>
      <c r="Y1494" s="210"/>
    </row>
    <row r="1495">
      <c r="A1495" s="211"/>
      <c r="B1495" s="1261"/>
      <c r="C1495" s="1261"/>
      <c r="D1495" s="211"/>
      <c r="E1495" s="211"/>
      <c r="F1495" s="211"/>
      <c r="G1495" s="211"/>
      <c r="H1495" s="211"/>
      <c r="I1495" s="211"/>
      <c r="J1495" s="211"/>
      <c r="K1495" s="211"/>
      <c r="L1495" s="211"/>
      <c r="M1495" s="211"/>
      <c r="N1495" s="211"/>
      <c r="O1495" s="211"/>
      <c r="P1495" s="211"/>
      <c r="Q1495" s="211"/>
      <c r="R1495" s="776"/>
      <c r="S1495" s="121"/>
      <c r="T1495" s="386"/>
      <c r="U1495" s="211"/>
      <c r="V1495" s="815"/>
      <c r="W1495" s="211"/>
      <c r="X1495" s="810"/>
      <c r="Y1495" s="210"/>
    </row>
    <row r="1496">
      <c r="A1496" s="383">
        <v>44033.0</v>
      </c>
      <c r="B1496" s="1260" t="s">
        <v>4555</v>
      </c>
      <c r="C1496" s="1260" t="s">
        <v>5696</v>
      </c>
      <c r="D1496" s="211"/>
      <c r="E1496" s="211"/>
      <c r="F1496" s="211"/>
      <c r="G1496" s="217">
        <v>8.0</v>
      </c>
      <c r="H1496" s="211"/>
      <c r="I1496" s="211"/>
      <c r="J1496" s="211"/>
      <c r="K1496" s="211"/>
      <c r="L1496" s="211"/>
      <c r="M1496" s="211"/>
      <c r="N1496" s="211"/>
      <c r="O1496" s="211"/>
      <c r="P1496" s="211"/>
      <c r="Q1496" s="211"/>
      <c r="R1496" s="776"/>
      <c r="S1496" s="121" t="s">
        <v>28</v>
      </c>
      <c r="T1496" s="386" t="s">
        <v>51</v>
      </c>
      <c r="U1496" s="217">
        <v>8.0</v>
      </c>
      <c r="V1496" s="811" t="s">
        <v>62</v>
      </c>
      <c r="W1496" s="217" t="s">
        <v>1917</v>
      </c>
      <c r="X1496" s="814" t="s">
        <v>5697</v>
      </c>
      <c r="Y1496" s="210"/>
    </row>
    <row r="1497">
      <c r="A1497" s="383">
        <v>44033.0</v>
      </c>
      <c r="B1497" s="1260" t="s">
        <v>4555</v>
      </c>
      <c r="C1497" s="1260" t="s">
        <v>5696</v>
      </c>
      <c r="D1497" s="211"/>
      <c r="E1497" s="211"/>
      <c r="F1497" s="211"/>
      <c r="G1497" s="217"/>
      <c r="H1497" s="211"/>
      <c r="I1497" s="211"/>
      <c r="J1497" s="211"/>
      <c r="K1497" s="211"/>
      <c r="L1497" s="211"/>
      <c r="M1497" s="211"/>
      <c r="N1497" s="217">
        <v>2.0</v>
      </c>
      <c r="O1497" s="211"/>
      <c r="P1497" s="211"/>
      <c r="Q1497" s="211"/>
      <c r="R1497" s="776"/>
      <c r="S1497" s="121" t="s">
        <v>28</v>
      </c>
      <c r="T1497" s="386" t="s">
        <v>58</v>
      </c>
      <c r="U1497" s="217">
        <v>2.0</v>
      </c>
      <c r="V1497" s="815" t="s">
        <v>77</v>
      </c>
      <c r="W1497" s="217"/>
      <c r="X1497" s="814"/>
      <c r="Y1497" s="210"/>
    </row>
    <row r="1498">
      <c r="A1498" s="383">
        <v>44033.0</v>
      </c>
      <c r="B1498" s="1260" t="s">
        <v>4555</v>
      </c>
      <c r="C1498" s="1260" t="s">
        <v>5696</v>
      </c>
      <c r="D1498" s="211"/>
      <c r="E1498" s="211"/>
      <c r="F1498" s="211"/>
      <c r="G1498" s="217"/>
      <c r="H1498" s="211"/>
      <c r="I1498" s="211"/>
      <c r="J1498" s="211"/>
      <c r="K1498" s="211"/>
      <c r="L1498" s="217">
        <v>2.0</v>
      </c>
      <c r="M1498" s="211"/>
      <c r="N1498" s="211"/>
      <c r="O1498" s="211"/>
      <c r="P1498" s="211"/>
      <c r="Q1498" s="211"/>
      <c r="R1498" s="776"/>
      <c r="S1498" s="121" t="s">
        <v>28</v>
      </c>
      <c r="T1498" s="386" t="s">
        <v>57</v>
      </c>
      <c r="U1498" s="217">
        <v>2.0</v>
      </c>
      <c r="V1498" s="815" t="s">
        <v>77</v>
      </c>
      <c r="W1498" s="217"/>
      <c r="X1498" s="814"/>
      <c r="Y1498" s="210"/>
    </row>
    <row r="1499">
      <c r="A1499" s="211"/>
      <c r="B1499" s="1261"/>
      <c r="C1499" s="1261"/>
      <c r="D1499" s="211"/>
      <c r="E1499" s="211"/>
      <c r="F1499" s="211"/>
      <c r="G1499" s="211"/>
      <c r="H1499" s="211"/>
      <c r="I1499" s="211"/>
      <c r="J1499" s="211"/>
      <c r="K1499" s="211"/>
      <c r="L1499" s="211"/>
      <c r="M1499" s="211"/>
      <c r="N1499" s="211"/>
      <c r="O1499" s="211"/>
      <c r="P1499" s="211"/>
      <c r="Q1499" s="211"/>
      <c r="R1499" s="776"/>
      <c r="S1499" s="121"/>
      <c r="T1499" s="386"/>
      <c r="U1499" s="211"/>
      <c r="V1499" s="815"/>
      <c r="W1499" s="211"/>
      <c r="X1499" s="810"/>
      <c r="Y1499" s="210"/>
    </row>
    <row r="1500">
      <c r="A1500" s="383">
        <v>44033.0</v>
      </c>
      <c r="B1500" s="1260" t="s">
        <v>3113</v>
      </c>
      <c r="C1500" s="1260" t="s">
        <v>5698</v>
      </c>
      <c r="D1500" s="211"/>
      <c r="E1500" s="211"/>
      <c r="F1500" s="211"/>
      <c r="G1500" s="217">
        <v>22.0</v>
      </c>
      <c r="H1500" s="211"/>
      <c r="I1500" s="211"/>
      <c r="J1500" s="211"/>
      <c r="K1500" s="211"/>
      <c r="L1500" s="211"/>
      <c r="M1500" s="211"/>
      <c r="N1500" s="211"/>
      <c r="O1500" s="211"/>
      <c r="P1500" s="211"/>
      <c r="Q1500" s="211"/>
      <c r="R1500" s="776"/>
      <c r="S1500" s="121" t="s">
        <v>28</v>
      </c>
      <c r="T1500" s="386" t="s">
        <v>51</v>
      </c>
      <c r="U1500" s="217">
        <v>22.0</v>
      </c>
      <c r="V1500" s="811" t="s">
        <v>116</v>
      </c>
      <c r="W1500" s="217" t="s">
        <v>1917</v>
      </c>
      <c r="X1500" s="810"/>
      <c r="Y1500" s="210"/>
    </row>
    <row r="1501">
      <c r="A1501" s="383">
        <v>44033.0</v>
      </c>
      <c r="B1501" s="1260" t="s">
        <v>3113</v>
      </c>
      <c r="C1501" s="1260" t="s">
        <v>5699</v>
      </c>
      <c r="D1501" s="211"/>
      <c r="E1501" s="211"/>
      <c r="F1501" s="211"/>
      <c r="G1501" s="217">
        <v>23.0</v>
      </c>
      <c r="H1501" s="211"/>
      <c r="I1501" s="211"/>
      <c r="J1501" s="211"/>
      <c r="K1501" s="211"/>
      <c r="L1501" s="211"/>
      <c r="M1501" s="211"/>
      <c r="N1501" s="211"/>
      <c r="O1501" s="211"/>
      <c r="P1501" s="211"/>
      <c r="Q1501" s="211"/>
      <c r="R1501" s="776"/>
      <c r="S1501" s="121" t="s">
        <v>28</v>
      </c>
      <c r="T1501" s="386" t="s">
        <v>51</v>
      </c>
      <c r="U1501" s="217">
        <v>23.0</v>
      </c>
      <c r="V1501" s="811" t="s">
        <v>31</v>
      </c>
      <c r="W1501" s="217" t="s">
        <v>1917</v>
      </c>
      <c r="X1501" s="810"/>
      <c r="Y1501" s="210"/>
    </row>
    <row r="1502">
      <c r="A1502" s="211"/>
      <c r="B1502" s="1261"/>
      <c r="C1502" s="1261"/>
      <c r="D1502" s="211"/>
      <c r="E1502" s="211"/>
      <c r="F1502" s="211"/>
      <c r="G1502" s="211"/>
      <c r="H1502" s="211"/>
      <c r="I1502" s="211"/>
      <c r="J1502" s="211"/>
      <c r="K1502" s="211"/>
      <c r="L1502" s="211"/>
      <c r="M1502" s="211"/>
      <c r="N1502" s="211"/>
      <c r="O1502" s="211"/>
      <c r="P1502" s="211"/>
      <c r="Q1502" s="211"/>
      <c r="R1502" s="776"/>
      <c r="S1502" s="121"/>
      <c r="T1502" s="386"/>
      <c r="U1502" s="211"/>
      <c r="V1502" s="815"/>
      <c r="W1502" s="211"/>
      <c r="X1502" s="810"/>
      <c r="Y1502" s="210"/>
    </row>
    <row r="1503">
      <c r="A1503" s="383">
        <v>44033.0</v>
      </c>
      <c r="B1503" s="1260" t="s">
        <v>4293</v>
      </c>
      <c r="C1503" s="1260" t="s">
        <v>5700</v>
      </c>
      <c r="D1503" s="211"/>
      <c r="E1503" s="211"/>
      <c r="F1503" s="217">
        <v>60.0</v>
      </c>
      <c r="G1503" s="211"/>
      <c r="H1503" s="211"/>
      <c r="I1503" s="211"/>
      <c r="J1503" s="211"/>
      <c r="K1503" s="211"/>
      <c r="L1503" s="211"/>
      <c r="M1503" s="211"/>
      <c r="N1503" s="211"/>
      <c r="O1503" s="211"/>
      <c r="P1503" s="211"/>
      <c r="Q1503" s="211"/>
      <c r="R1503" s="776"/>
      <c r="S1503" s="121" t="s">
        <v>28</v>
      </c>
      <c r="T1503" s="386" t="s">
        <v>29</v>
      </c>
      <c r="U1503" s="217">
        <v>60.0</v>
      </c>
      <c r="V1503" s="811" t="s">
        <v>62</v>
      </c>
      <c r="W1503" s="217" t="s">
        <v>1917</v>
      </c>
      <c r="X1503" s="814" t="s">
        <v>5701</v>
      </c>
      <c r="Y1503" s="210"/>
    </row>
    <row r="1504">
      <c r="A1504" s="383">
        <v>44033.0</v>
      </c>
      <c r="B1504" s="1260" t="s">
        <v>4293</v>
      </c>
      <c r="C1504" s="1260" t="s">
        <v>5700</v>
      </c>
      <c r="D1504" s="211"/>
      <c r="E1504" s="211"/>
      <c r="F1504" s="217"/>
      <c r="G1504" s="211"/>
      <c r="H1504" s="211"/>
      <c r="I1504" s="211"/>
      <c r="J1504" s="211"/>
      <c r="K1504" s="217">
        <v>3.0</v>
      </c>
      <c r="L1504" s="211"/>
      <c r="M1504" s="211"/>
      <c r="N1504" s="211"/>
      <c r="O1504" s="211"/>
      <c r="P1504" s="211"/>
      <c r="Q1504" s="211"/>
      <c r="R1504" s="776"/>
      <c r="S1504" s="121" t="s">
        <v>28</v>
      </c>
      <c r="T1504" s="386" t="s">
        <v>38</v>
      </c>
      <c r="U1504" s="217">
        <v>3.0</v>
      </c>
      <c r="V1504" s="811" t="s">
        <v>62</v>
      </c>
      <c r="W1504" s="217" t="s">
        <v>1917</v>
      </c>
      <c r="X1504" s="814"/>
      <c r="Y1504" s="210"/>
    </row>
    <row r="1505">
      <c r="A1505" s="211"/>
      <c r="B1505" s="1261"/>
      <c r="C1505" s="1261"/>
      <c r="D1505" s="211"/>
      <c r="E1505" s="211"/>
      <c r="F1505" s="211"/>
      <c r="G1505" s="211"/>
      <c r="H1505" s="211"/>
      <c r="I1505" s="211"/>
      <c r="J1505" s="211"/>
      <c r="K1505" s="211"/>
      <c r="L1505" s="211"/>
      <c r="M1505" s="211"/>
      <c r="N1505" s="211"/>
      <c r="O1505" s="211"/>
      <c r="P1505" s="211"/>
      <c r="Q1505" s="211"/>
      <c r="R1505" s="776"/>
      <c r="S1505" s="121"/>
      <c r="T1505" s="386"/>
      <c r="U1505" s="211"/>
      <c r="V1505" s="815"/>
      <c r="W1505" s="211"/>
      <c r="X1505" s="810"/>
      <c r="Y1505" s="210"/>
    </row>
    <row r="1506">
      <c r="A1506" s="383">
        <v>44033.0</v>
      </c>
      <c r="B1506" s="1260" t="s">
        <v>505</v>
      </c>
      <c r="C1506" s="1260" t="s">
        <v>2859</v>
      </c>
      <c r="D1506" s="211"/>
      <c r="E1506" s="211"/>
      <c r="F1506" s="211"/>
      <c r="G1506" s="217">
        <v>43.0</v>
      </c>
      <c r="H1506" s="211"/>
      <c r="I1506" s="211"/>
      <c r="J1506" s="211"/>
      <c r="K1506" s="211"/>
      <c r="L1506" s="211"/>
      <c r="M1506" s="211"/>
      <c r="N1506" s="211"/>
      <c r="O1506" s="211"/>
      <c r="P1506" s="211"/>
      <c r="Q1506" s="211"/>
      <c r="R1506" s="776"/>
      <c r="S1506" s="121" t="s">
        <v>28</v>
      </c>
      <c r="T1506" s="386" t="s">
        <v>29</v>
      </c>
      <c r="U1506" s="217">
        <v>43.0</v>
      </c>
      <c r="V1506" s="815" t="s">
        <v>4777</v>
      </c>
      <c r="W1506" s="217" t="s">
        <v>1917</v>
      </c>
      <c r="X1506" s="814" t="s">
        <v>5702</v>
      </c>
      <c r="Y1506" s="210"/>
    </row>
    <row r="1507">
      <c r="A1507" s="211"/>
      <c r="B1507" s="1261"/>
      <c r="C1507" s="1261"/>
      <c r="D1507" s="211"/>
      <c r="E1507" s="211"/>
      <c r="F1507" s="211"/>
      <c r="G1507" s="211"/>
      <c r="H1507" s="211"/>
      <c r="I1507" s="211"/>
      <c r="J1507" s="211"/>
      <c r="K1507" s="211"/>
      <c r="L1507" s="211"/>
      <c r="M1507" s="211"/>
      <c r="N1507" s="211"/>
      <c r="O1507" s="211"/>
      <c r="P1507" s="211"/>
      <c r="Q1507" s="211"/>
      <c r="R1507" s="776"/>
      <c r="S1507" s="121"/>
      <c r="T1507" s="386"/>
      <c r="U1507" s="211"/>
      <c r="V1507" s="815"/>
      <c r="W1507" s="211"/>
      <c r="X1507" s="810"/>
      <c r="Y1507" s="210"/>
    </row>
    <row r="1508">
      <c r="A1508" s="383">
        <v>44033.0</v>
      </c>
      <c r="B1508" s="1260" t="s">
        <v>99</v>
      </c>
      <c r="C1508" s="1260" t="s">
        <v>5703</v>
      </c>
      <c r="D1508" s="211"/>
      <c r="E1508" s="211"/>
      <c r="F1508" s="217">
        <v>23.0</v>
      </c>
      <c r="G1508" s="211"/>
      <c r="H1508" s="211"/>
      <c r="I1508" s="211"/>
      <c r="J1508" s="211"/>
      <c r="K1508" s="211"/>
      <c r="L1508" s="211"/>
      <c r="M1508" s="211"/>
      <c r="N1508" s="211"/>
      <c r="O1508" s="211"/>
      <c r="P1508" s="211"/>
      <c r="Q1508" s="211"/>
      <c r="R1508" s="776"/>
      <c r="S1508" s="121" t="s">
        <v>28</v>
      </c>
      <c r="T1508" s="386" t="s">
        <v>29</v>
      </c>
      <c r="U1508" s="217">
        <v>23.0</v>
      </c>
      <c r="V1508" s="815" t="s">
        <v>3136</v>
      </c>
      <c r="W1508" s="217" t="s">
        <v>1917</v>
      </c>
      <c r="X1508" s="810"/>
      <c r="Y1508" s="210"/>
    </row>
    <row r="1509">
      <c r="A1509" s="211"/>
      <c r="B1509" s="1261"/>
      <c r="C1509" s="1261"/>
      <c r="D1509" s="211"/>
      <c r="E1509" s="211"/>
      <c r="F1509" s="211"/>
      <c r="G1509" s="211"/>
      <c r="H1509" s="211"/>
      <c r="I1509" s="211"/>
      <c r="J1509" s="211"/>
      <c r="K1509" s="211"/>
      <c r="L1509" s="211"/>
      <c r="M1509" s="211"/>
      <c r="N1509" s="211"/>
      <c r="O1509" s="211"/>
      <c r="P1509" s="211"/>
      <c r="Q1509" s="211"/>
      <c r="R1509" s="776"/>
      <c r="S1509" s="121"/>
      <c r="T1509" s="386"/>
      <c r="U1509" s="211"/>
      <c r="V1509" s="815"/>
      <c r="W1509" s="211"/>
      <c r="X1509" s="810"/>
      <c r="Y1509" s="210"/>
    </row>
    <row r="1510">
      <c r="A1510" s="383">
        <v>44033.0</v>
      </c>
      <c r="B1510" s="1260" t="s">
        <v>4602</v>
      </c>
      <c r="C1510" s="1260" t="s">
        <v>5704</v>
      </c>
      <c r="D1510" s="211"/>
      <c r="E1510" s="211"/>
      <c r="F1510" s="217">
        <v>44.0</v>
      </c>
      <c r="G1510" s="211"/>
      <c r="H1510" s="211"/>
      <c r="I1510" s="211"/>
      <c r="J1510" s="211"/>
      <c r="K1510" s="211"/>
      <c r="L1510" s="211"/>
      <c r="M1510" s="211"/>
      <c r="N1510" s="211"/>
      <c r="O1510" s="211"/>
      <c r="P1510" s="211"/>
      <c r="Q1510" s="211"/>
      <c r="R1510" s="776"/>
      <c r="S1510" s="121" t="s">
        <v>28</v>
      </c>
      <c r="T1510" s="386" t="s">
        <v>29</v>
      </c>
      <c r="U1510" s="217">
        <v>44.0</v>
      </c>
      <c r="V1510" s="811" t="s">
        <v>1930</v>
      </c>
      <c r="W1510" s="217" t="s">
        <v>77</v>
      </c>
      <c r="X1510" s="810"/>
      <c r="Y1510" s="210"/>
    </row>
    <row r="1511">
      <c r="A1511" s="211"/>
      <c r="B1511" s="1261"/>
      <c r="C1511" s="1261"/>
      <c r="D1511" s="211"/>
      <c r="E1511" s="211"/>
      <c r="F1511" s="211"/>
      <c r="G1511" s="211"/>
      <c r="H1511" s="211"/>
      <c r="I1511" s="211"/>
      <c r="J1511" s="211"/>
      <c r="K1511" s="211"/>
      <c r="L1511" s="211"/>
      <c r="M1511" s="211"/>
      <c r="N1511" s="211"/>
      <c r="O1511" s="211"/>
      <c r="P1511" s="211"/>
      <c r="Q1511" s="211"/>
      <c r="R1511" s="776"/>
      <c r="S1511" s="121"/>
      <c r="T1511" s="386"/>
      <c r="U1511" s="211"/>
      <c r="V1511" s="815"/>
      <c r="W1511" s="211"/>
      <c r="X1511" s="810"/>
      <c r="Y1511" s="210"/>
    </row>
    <row r="1512">
      <c r="A1512" s="383">
        <v>44033.0</v>
      </c>
      <c r="B1512" s="1260" t="s">
        <v>447</v>
      </c>
      <c r="C1512" s="1260" t="s">
        <v>46</v>
      </c>
      <c r="D1512" s="211"/>
      <c r="E1512" s="211"/>
      <c r="F1512" s="217">
        <v>52.0</v>
      </c>
      <c r="G1512" s="211"/>
      <c r="H1512" s="211"/>
      <c r="I1512" s="211"/>
      <c r="J1512" s="211"/>
      <c r="K1512" s="211"/>
      <c r="L1512" s="211"/>
      <c r="M1512" s="211"/>
      <c r="N1512" s="211"/>
      <c r="O1512" s="211"/>
      <c r="P1512" s="211"/>
      <c r="Q1512" s="211"/>
      <c r="R1512" s="776"/>
      <c r="S1512" s="121" t="s">
        <v>28</v>
      </c>
      <c r="T1512" s="386" t="s">
        <v>29</v>
      </c>
      <c r="U1512" s="422">
        <v>45.0</v>
      </c>
      <c r="V1512" s="811" t="s">
        <v>1912</v>
      </c>
      <c r="W1512" s="217" t="s">
        <v>1917</v>
      </c>
      <c r="X1512" s="810"/>
      <c r="Y1512" s="210"/>
    </row>
    <row r="1513">
      <c r="A1513" s="383">
        <v>44033.0</v>
      </c>
      <c r="B1513" s="1260" t="s">
        <v>447</v>
      </c>
      <c r="C1513" s="1260" t="s">
        <v>46</v>
      </c>
      <c r="D1513" s="211"/>
      <c r="E1513" s="211"/>
      <c r="F1513" s="211"/>
      <c r="G1513" s="211"/>
      <c r="H1513" s="211"/>
      <c r="I1513" s="211"/>
      <c r="J1513" s="211"/>
      <c r="K1513" s="211"/>
      <c r="L1513" s="211"/>
      <c r="M1513" s="211"/>
      <c r="N1513" s="211"/>
      <c r="O1513" s="211"/>
      <c r="P1513" s="211"/>
      <c r="Q1513" s="211"/>
      <c r="R1513" s="776"/>
      <c r="S1513" s="121" t="s">
        <v>28</v>
      </c>
      <c r="T1513" s="386" t="s">
        <v>29</v>
      </c>
      <c r="U1513" s="422">
        <v>7.0</v>
      </c>
      <c r="V1513" s="811" t="s">
        <v>1930</v>
      </c>
      <c r="W1513" s="217" t="s">
        <v>1917</v>
      </c>
      <c r="X1513" s="810"/>
      <c r="Y1513" s="210"/>
    </row>
    <row r="1514">
      <c r="A1514" s="383">
        <v>44033.0</v>
      </c>
      <c r="B1514" s="1260" t="s">
        <v>447</v>
      </c>
      <c r="C1514" s="1260" t="s">
        <v>98</v>
      </c>
      <c r="D1514" s="211"/>
      <c r="E1514" s="211"/>
      <c r="F1514" s="217">
        <v>51.0</v>
      </c>
      <c r="G1514" s="211"/>
      <c r="H1514" s="211"/>
      <c r="I1514" s="211"/>
      <c r="J1514" s="211"/>
      <c r="K1514" s="211"/>
      <c r="L1514" s="211"/>
      <c r="M1514" s="211"/>
      <c r="N1514" s="211"/>
      <c r="O1514" s="211"/>
      <c r="P1514" s="211"/>
      <c r="Q1514" s="211"/>
      <c r="R1514" s="776"/>
      <c r="S1514" s="121" t="s">
        <v>28</v>
      </c>
      <c r="T1514" s="386" t="s">
        <v>29</v>
      </c>
      <c r="U1514" s="422">
        <v>35.0</v>
      </c>
      <c r="V1514" s="815" t="s">
        <v>1940</v>
      </c>
      <c r="W1514" s="217" t="s">
        <v>1917</v>
      </c>
      <c r="X1514" s="810"/>
      <c r="Y1514" s="210"/>
    </row>
    <row r="1515">
      <c r="A1515" s="383">
        <v>44033.0</v>
      </c>
      <c r="B1515" s="1260" t="s">
        <v>447</v>
      </c>
      <c r="C1515" s="1260" t="s">
        <v>98</v>
      </c>
      <c r="D1515" s="211"/>
      <c r="E1515" s="211"/>
      <c r="F1515" s="217"/>
      <c r="G1515" s="211"/>
      <c r="H1515" s="211"/>
      <c r="I1515" s="211"/>
      <c r="J1515" s="211"/>
      <c r="K1515" s="211"/>
      <c r="L1515" s="211"/>
      <c r="M1515" s="211"/>
      <c r="N1515" s="211"/>
      <c r="O1515" s="211"/>
      <c r="P1515" s="211"/>
      <c r="Q1515" s="211"/>
      <c r="R1515" s="776"/>
      <c r="S1515" s="121" t="s">
        <v>28</v>
      </c>
      <c r="T1515" s="386" t="s">
        <v>29</v>
      </c>
      <c r="U1515" s="422">
        <v>10.0</v>
      </c>
      <c r="V1515" s="811" t="s">
        <v>62</v>
      </c>
      <c r="W1515" s="217" t="s">
        <v>1917</v>
      </c>
      <c r="X1515" s="810"/>
      <c r="Y1515" s="210"/>
    </row>
    <row r="1516">
      <c r="A1516" s="383">
        <v>44033.0</v>
      </c>
      <c r="B1516" s="1260" t="s">
        <v>447</v>
      </c>
      <c r="C1516" s="1260" t="s">
        <v>98</v>
      </c>
      <c r="D1516" s="211"/>
      <c r="E1516" s="211"/>
      <c r="F1516" s="217"/>
      <c r="G1516" s="211"/>
      <c r="H1516" s="211"/>
      <c r="I1516" s="211"/>
      <c r="J1516" s="211"/>
      <c r="K1516" s="211"/>
      <c r="L1516" s="211"/>
      <c r="M1516" s="211"/>
      <c r="N1516" s="211"/>
      <c r="O1516" s="211"/>
      <c r="P1516" s="211"/>
      <c r="Q1516" s="211"/>
      <c r="R1516" s="776"/>
      <c r="S1516" s="121" t="s">
        <v>28</v>
      </c>
      <c r="T1516" s="386" t="s">
        <v>29</v>
      </c>
      <c r="U1516" s="422">
        <v>6.0</v>
      </c>
      <c r="V1516" s="811" t="s">
        <v>116</v>
      </c>
      <c r="W1516" s="217" t="s">
        <v>1917</v>
      </c>
      <c r="X1516" s="810"/>
      <c r="Y1516" s="210"/>
    </row>
    <row r="1517">
      <c r="A1517" s="383"/>
      <c r="B1517" s="1260"/>
      <c r="C1517" s="1260"/>
      <c r="D1517" s="211"/>
      <c r="E1517" s="211"/>
      <c r="F1517" s="217"/>
      <c r="G1517" s="211"/>
      <c r="H1517" s="211"/>
      <c r="I1517" s="211"/>
      <c r="J1517" s="211"/>
      <c r="K1517" s="211"/>
      <c r="L1517" s="211"/>
      <c r="M1517" s="211"/>
      <c r="N1517" s="211"/>
      <c r="O1517" s="211"/>
      <c r="P1517" s="211"/>
      <c r="Q1517" s="211"/>
      <c r="R1517" s="776"/>
      <c r="S1517" s="121"/>
      <c r="T1517" s="386"/>
      <c r="U1517" s="217"/>
      <c r="V1517" s="815"/>
      <c r="W1517" s="217"/>
      <c r="X1517" s="810"/>
      <c r="Y1517" s="210"/>
    </row>
    <row r="1518">
      <c r="A1518" s="383">
        <v>44033.0</v>
      </c>
      <c r="B1518" s="1260" t="s">
        <v>3619</v>
      </c>
      <c r="C1518" s="1260" t="s">
        <v>5705</v>
      </c>
      <c r="D1518" s="211"/>
      <c r="E1518" s="211"/>
      <c r="F1518" s="217">
        <v>47.0</v>
      </c>
      <c r="G1518" s="211"/>
      <c r="H1518" s="211"/>
      <c r="I1518" s="211"/>
      <c r="J1518" s="211"/>
      <c r="K1518" s="211"/>
      <c r="L1518" s="211"/>
      <c r="M1518" s="211"/>
      <c r="N1518" s="211"/>
      <c r="O1518" s="211"/>
      <c r="P1518" s="211"/>
      <c r="Q1518" s="211"/>
      <c r="R1518" s="776"/>
      <c r="S1518" s="121" t="s">
        <v>28</v>
      </c>
      <c r="T1518" s="386" t="s">
        <v>29</v>
      </c>
      <c r="U1518" s="217">
        <v>47.0</v>
      </c>
      <c r="V1518" s="815" t="s">
        <v>55</v>
      </c>
      <c r="W1518" s="217" t="s">
        <v>1917</v>
      </c>
      <c r="X1518" s="814" t="s">
        <v>5706</v>
      </c>
      <c r="Y1518" s="210"/>
    </row>
    <row r="1519">
      <c r="A1519" s="383">
        <v>44033.0</v>
      </c>
      <c r="B1519" s="1260" t="s">
        <v>3619</v>
      </c>
      <c r="C1519" s="1260" t="s">
        <v>5707</v>
      </c>
      <c r="D1519" s="211"/>
      <c r="E1519" s="211"/>
      <c r="F1519" s="217">
        <v>48.0</v>
      </c>
      <c r="G1519" s="211"/>
      <c r="H1519" s="211"/>
      <c r="I1519" s="211"/>
      <c r="J1519" s="211"/>
      <c r="K1519" s="211"/>
      <c r="L1519" s="211"/>
      <c r="M1519" s="211"/>
      <c r="N1519" s="211"/>
      <c r="O1519" s="211"/>
      <c r="P1519" s="211"/>
      <c r="Q1519" s="211"/>
      <c r="R1519" s="776"/>
      <c r="S1519" s="121" t="s">
        <v>28</v>
      </c>
      <c r="T1519" s="386" t="s">
        <v>29</v>
      </c>
      <c r="U1519" s="217">
        <v>48.0</v>
      </c>
      <c r="V1519" s="811" t="s">
        <v>31</v>
      </c>
      <c r="W1519" s="217" t="s">
        <v>1917</v>
      </c>
      <c r="X1519" s="814" t="s">
        <v>5708</v>
      </c>
      <c r="Y1519" s="210"/>
    </row>
    <row r="1520">
      <c r="A1520" s="383"/>
      <c r="B1520" s="1260"/>
      <c r="C1520" s="1260"/>
      <c r="D1520" s="211"/>
      <c r="E1520" s="211"/>
      <c r="F1520" s="211"/>
      <c r="G1520" s="211"/>
      <c r="H1520" s="211"/>
      <c r="I1520" s="211"/>
      <c r="J1520" s="211"/>
      <c r="K1520" s="211"/>
      <c r="L1520" s="211"/>
      <c r="M1520" s="211"/>
      <c r="N1520" s="211"/>
      <c r="O1520" s="211"/>
      <c r="P1520" s="211"/>
      <c r="Q1520" s="211"/>
      <c r="R1520" s="776"/>
      <c r="S1520" s="121"/>
      <c r="T1520" s="386"/>
      <c r="U1520" s="211"/>
      <c r="V1520" s="815"/>
      <c r="W1520" s="211"/>
      <c r="X1520" s="810"/>
      <c r="Y1520" s="210"/>
    </row>
    <row r="1521" ht="18.75" customHeight="1">
      <c r="A1521" s="211"/>
      <c r="B1521" s="1261"/>
      <c r="C1521" s="1261"/>
      <c r="D1521" s="211"/>
      <c r="E1521" s="211"/>
      <c r="F1521" s="211"/>
      <c r="G1521" s="211"/>
      <c r="H1521" s="211"/>
      <c r="I1521" s="211"/>
      <c r="J1521" s="211"/>
      <c r="K1521" s="211"/>
      <c r="L1521" s="211"/>
      <c r="M1521" s="211"/>
      <c r="N1521" s="211"/>
      <c r="O1521" s="211"/>
      <c r="P1521" s="211"/>
      <c r="Q1521" s="211"/>
      <c r="R1521" s="776"/>
      <c r="S1521" s="121"/>
      <c r="T1521" s="386"/>
      <c r="U1521" s="211"/>
      <c r="V1521" s="815"/>
      <c r="W1521" s="211"/>
      <c r="X1521" s="814"/>
      <c r="Y1521" s="210"/>
    </row>
    <row r="1522">
      <c r="A1522" s="383">
        <v>44033.0</v>
      </c>
      <c r="B1522" s="1260" t="s">
        <v>4296</v>
      </c>
      <c r="C1522" s="1260" t="s">
        <v>5709</v>
      </c>
      <c r="D1522" s="211"/>
      <c r="E1522" s="211"/>
      <c r="F1522" s="217"/>
      <c r="G1522" s="217">
        <v>23.0</v>
      </c>
      <c r="H1522" s="211"/>
      <c r="I1522" s="211"/>
      <c r="J1522" s="211"/>
      <c r="K1522" s="211"/>
      <c r="L1522" s="211"/>
      <c r="M1522" s="211"/>
      <c r="N1522" s="211"/>
      <c r="O1522" s="211"/>
      <c r="P1522" s="211"/>
      <c r="Q1522" s="211"/>
      <c r="R1522" s="817" t="s">
        <v>3154</v>
      </c>
      <c r="S1522" s="121" t="s">
        <v>28</v>
      </c>
      <c r="T1522" s="386" t="s">
        <v>51</v>
      </c>
      <c r="U1522" s="217">
        <v>23.0</v>
      </c>
      <c r="V1522" s="811" t="s">
        <v>116</v>
      </c>
      <c r="W1522" s="217" t="s">
        <v>1917</v>
      </c>
      <c r="X1522" s="810"/>
      <c r="Y1522" s="210"/>
    </row>
    <row r="1523">
      <c r="A1523" s="383">
        <v>44033.0</v>
      </c>
      <c r="B1523" s="1260" t="s">
        <v>4296</v>
      </c>
      <c r="C1523" s="1260" t="s">
        <v>5710</v>
      </c>
      <c r="D1523" s="211"/>
      <c r="E1523" s="211"/>
      <c r="F1523" s="217"/>
      <c r="G1523" s="217">
        <v>26.0</v>
      </c>
      <c r="H1523" s="211"/>
      <c r="I1523" s="211"/>
      <c r="J1523" s="211"/>
      <c r="K1523" s="211"/>
      <c r="L1523" s="211"/>
      <c r="M1523" s="211"/>
      <c r="N1523" s="211"/>
      <c r="O1523" s="211"/>
      <c r="P1523" s="211"/>
      <c r="Q1523" s="211"/>
      <c r="R1523" s="776"/>
      <c r="S1523" s="121" t="s">
        <v>28</v>
      </c>
      <c r="T1523" s="386" t="s">
        <v>51</v>
      </c>
      <c r="U1523" s="217">
        <v>26.0</v>
      </c>
      <c r="V1523" s="811" t="s">
        <v>62</v>
      </c>
      <c r="W1523" s="217" t="s">
        <v>1917</v>
      </c>
      <c r="X1523" s="810"/>
      <c r="Y1523" s="210"/>
    </row>
    <row r="1524">
      <c r="A1524" s="383">
        <v>44033.0</v>
      </c>
      <c r="B1524" s="1260" t="s">
        <v>4296</v>
      </c>
      <c r="C1524" s="1260" t="s">
        <v>5711</v>
      </c>
      <c r="D1524" s="211"/>
      <c r="E1524" s="211"/>
      <c r="F1524" s="211"/>
      <c r="G1524" s="217">
        <v>55.0</v>
      </c>
      <c r="H1524" s="211"/>
      <c r="I1524" s="211"/>
      <c r="J1524" s="211"/>
      <c r="K1524" s="211"/>
      <c r="L1524" s="211"/>
      <c r="M1524" s="211"/>
      <c r="N1524" s="211"/>
      <c r="O1524" s="211"/>
      <c r="P1524" s="211"/>
      <c r="Q1524" s="211"/>
      <c r="R1524" s="817" t="s">
        <v>3154</v>
      </c>
      <c r="S1524" s="121" t="s">
        <v>28</v>
      </c>
      <c r="T1524" s="386" t="s">
        <v>51</v>
      </c>
      <c r="U1524" s="217">
        <v>55.0</v>
      </c>
      <c r="V1524" s="815" t="s">
        <v>3136</v>
      </c>
      <c r="W1524" s="217" t="s">
        <v>1917</v>
      </c>
      <c r="X1524" s="810"/>
      <c r="Y1524" s="210"/>
    </row>
    <row r="1525">
      <c r="A1525" s="383">
        <v>44033.0</v>
      </c>
      <c r="B1525" s="1260" t="s">
        <v>4296</v>
      </c>
      <c r="C1525" s="1260" t="s">
        <v>5712</v>
      </c>
      <c r="D1525" s="211"/>
      <c r="E1525" s="211"/>
      <c r="F1525" s="211"/>
      <c r="G1525" s="217">
        <v>25.0</v>
      </c>
      <c r="H1525" s="211"/>
      <c r="I1525" s="211"/>
      <c r="J1525" s="211"/>
      <c r="K1525" s="211"/>
      <c r="L1525" s="211"/>
      <c r="M1525" s="211"/>
      <c r="N1525" s="211"/>
      <c r="O1525" s="211"/>
      <c r="P1525" s="211"/>
      <c r="Q1525" s="211"/>
      <c r="R1525" s="776"/>
      <c r="S1525" s="121" t="s">
        <v>28</v>
      </c>
      <c r="T1525" s="386" t="s">
        <v>51</v>
      </c>
      <c r="U1525" s="217">
        <v>25.0</v>
      </c>
      <c r="V1525" s="811" t="s">
        <v>116</v>
      </c>
      <c r="W1525" s="217" t="s">
        <v>1917</v>
      </c>
      <c r="X1525" s="810"/>
      <c r="Y1525" s="210"/>
    </row>
    <row r="1526">
      <c r="A1526" s="383">
        <v>44033.0</v>
      </c>
      <c r="B1526" s="1260" t="s">
        <v>4296</v>
      </c>
      <c r="C1526" s="1260" t="s">
        <v>5713</v>
      </c>
      <c r="D1526" s="211"/>
      <c r="E1526" s="211"/>
      <c r="F1526" s="211"/>
      <c r="G1526" s="217">
        <v>25.0</v>
      </c>
      <c r="H1526" s="211"/>
      <c r="I1526" s="211"/>
      <c r="J1526" s="211"/>
      <c r="K1526" s="211"/>
      <c r="L1526" s="211"/>
      <c r="M1526" s="211"/>
      <c r="N1526" s="211"/>
      <c r="O1526" s="211"/>
      <c r="P1526" s="211"/>
      <c r="Q1526" s="211"/>
      <c r="R1526" s="776"/>
      <c r="S1526" s="121" t="s">
        <v>28</v>
      </c>
      <c r="T1526" s="386" t="s">
        <v>51</v>
      </c>
      <c r="U1526" s="217">
        <v>25.0</v>
      </c>
      <c r="V1526" s="811" t="s">
        <v>1930</v>
      </c>
      <c r="W1526" s="217" t="s">
        <v>1917</v>
      </c>
      <c r="X1526" s="810"/>
      <c r="Y1526" s="210"/>
    </row>
    <row r="1527">
      <c r="A1527" s="383"/>
      <c r="B1527" s="1260"/>
      <c r="C1527" s="1260"/>
      <c r="D1527" s="211"/>
      <c r="E1527" s="211"/>
      <c r="F1527" s="211"/>
      <c r="G1527" s="211"/>
      <c r="H1527" s="211"/>
      <c r="I1527" s="211"/>
      <c r="J1527" s="211"/>
      <c r="K1527" s="211"/>
      <c r="L1527" s="211"/>
      <c r="M1527" s="211"/>
      <c r="N1527" s="211"/>
      <c r="O1527" s="211"/>
      <c r="P1527" s="211"/>
      <c r="Q1527" s="211"/>
      <c r="R1527" s="776"/>
      <c r="S1527" s="121"/>
      <c r="T1527" s="386"/>
      <c r="U1527" s="211"/>
      <c r="V1527" s="815"/>
      <c r="W1527" s="211"/>
      <c r="X1527" s="810"/>
      <c r="Y1527" s="210"/>
    </row>
    <row r="1528">
      <c r="A1528" s="383">
        <v>44033.0</v>
      </c>
      <c r="B1528" s="1260" t="s">
        <v>60</v>
      </c>
      <c r="C1528" s="1397" t="s">
        <v>5714</v>
      </c>
      <c r="D1528" s="211"/>
      <c r="E1528" s="211"/>
      <c r="F1528" s="217">
        <v>30.0</v>
      </c>
      <c r="G1528" s="211"/>
      <c r="H1528" s="211"/>
      <c r="I1528" s="211"/>
      <c r="J1528" s="211"/>
      <c r="K1528" s="211"/>
      <c r="L1528" s="211"/>
      <c r="M1528" s="211"/>
      <c r="N1528" s="211"/>
      <c r="O1528" s="211"/>
      <c r="P1528" s="211"/>
      <c r="Q1528" s="211"/>
      <c r="R1528" s="817" t="s">
        <v>5715</v>
      </c>
      <c r="S1528" s="121" t="s">
        <v>28</v>
      </c>
      <c r="T1528" s="386" t="s">
        <v>29</v>
      </c>
      <c r="U1528" s="217">
        <v>30.0</v>
      </c>
      <c r="V1528" s="815" t="s">
        <v>55</v>
      </c>
      <c r="W1528" s="217" t="s">
        <v>1917</v>
      </c>
      <c r="X1528" s="814" t="s">
        <v>5716</v>
      </c>
      <c r="Y1528" s="210"/>
    </row>
    <row r="1529">
      <c r="A1529" s="211"/>
      <c r="B1529" s="1260"/>
      <c r="C1529" s="1397"/>
      <c r="D1529" s="211"/>
      <c r="E1529" s="211"/>
      <c r="F1529" s="211"/>
      <c r="G1529" s="211"/>
      <c r="H1529" s="211"/>
      <c r="I1529" s="211"/>
      <c r="J1529" s="211"/>
      <c r="K1529" s="211"/>
      <c r="L1529" s="211"/>
      <c r="M1529" s="211"/>
      <c r="N1529" s="211"/>
      <c r="O1529" s="211"/>
      <c r="P1529" s="211"/>
      <c r="Q1529" s="211"/>
      <c r="R1529" s="817"/>
      <c r="S1529" s="121"/>
      <c r="T1529" s="386"/>
      <c r="U1529" s="211"/>
      <c r="V1529" s="815"/>
      <c r="W1529" s="211"/>
      <c r="X1529" s="814"/>
      <c r="Y1529" s="210"/>
    </row>
    <row r="1530">
      <c r="A1530" s="217" t="s">
        <v>5</v>
      </c>
      <c r="B1530" s="1261"/>
      <c r="C1530" s="1261"/>
      <c r="D1530" s="211"/>
      <c r="E1530" s="211"/>
      <c r="F1530" s="211"/>
      <c r="G1530" s="211"/>
      <c r="H1530" s="211"/>
      <c r="I1530" s="211"/>
      <c r="J1530" s="211"/>
      <c r="K1530" s="211"/>
      <c r="L1530" s="211"/>
      <c r="M1530" s="211"/>
      <c r="N1530" s="211"/>
      <c r="O1530" s="211"/>
      <c r="P1530" s="211"/>
      <c r="Q1530" s="211"/>
      <c r="R1530" s="776"/>
      <c r="S1530" s="121"/>
      <c r="T1530" s="386"/>
      <c r="U1530" s="211"/>
      <c r="V1530" s="815"/>
      <c r="W1530" s="211"/>
      <c r="X1530" s="810"/>
      <c r="Y1530" s="210"/>
    </row>
    <row r="1531">
      <c r="A1531" s="383">
        <v>44033.0</v>
      </c>
      <c r="B1531" s="1260" t="s">
        <v>1932</v>
      </c>
      <c r="C1531" s="1260" t="s">
        <v>5717</v>
      </c>
      <c r="D1531" s="211"/>
      <c r="E1531" s="211"/>
      <c r="F1531" s="211"/>
      <c r="G1531" s="217">
        <v>32.0</v>
      </c>
      <c r="H1531" s="211"/>
      <c r="I1531" s="211"/>
      <c r="J1531" s="211"/>
      <c r="K1531" s="211"/>
      <c r="L1531" s="211"/>
      <c r="M1531" s="211"/>
      <c r="N1531" s="211"/>
      <c r="O1531" s="211"/>
      <c r="P1531" s="211"/>
      <c r="Q1531" s="211"/>
      <c r="R1531" s="817"/>
      <c r="S1531" s="121" t="s">
        <v>28</v>
      </c>
      <c r="T1531" s="386" t="s">
        <v>51</v>
      </c>
      <c r="U1531" s="217">
        <v>32.0</v>
      </c>
      <c r="V1531" s="811" t="s">
        <v>31</v>
      </c>
      <c r="W1531" s="217" t="s">
        <v>1917</v>
      </c>
      <c r="X1531" s="814" t="s">
        <v>5424</v>
      </c>
      <c r="Y1531" s="210"/>
    </row>
    <row r="1532">
      <c r="A1532" s="383">
        <v>44033.0</v>
      </c>
      <c r="B1532" s="1260" t="s">
        <v>1932</v>
      </c>
      <c r="C1532" s="1260" t="s">
        <v>5718</v>
      </c>
      <c r="D1532" s="211"/>
      <c r="E1532" s="217">
        <v>6.0</v>
      </c>
      <c r="F1532" s="211"/>
      <c r="G1532" s="217"/>
      <c r="H1532" s="211"/>
      <c r="I1532" s="211"/>
      <c r="J1532" s="211"/>
      <c r="K1532" s="211"/>
      <c r="L1532" s="211"/>
      <c r="M1532" s="211"/>
      <c r="N1532" s="211"/>
      <c r="O1532" s="211"/>
      <c r="P1532" s="211"/>
      <c r="Q1532" s="211"/>
      <c r="R1532" s="817"/>
      <c r="S1532" s="121" t="s">
        <v>28</v>
      </c>
      <c r="T1532" s="386" t="s">
        <v>69</v>
      </c>
      <c r="U1532" s="217">
        <v>6.0</v>
      </c>
      <c r="V1532" s="811" t="s">
        <v>1930</v>
      </c>
      <c r="W1532" s="217" t="s">
        <v>1917</v>
      </c>
      <c r="X1532" s="814" t="s">
        <v>5109</v>
      </c>
      <c r="Y1532" s="210"/>
    </row>
    <row r="1533">
      <c r="A1533" s="383">
        <v>44033.0</v>
      </c>
      <c r="B1533" s="1260" t="s">
        <v>1932</v>
      </c>
      <c r="C1533" s="1260" t="s">
        <v>5718</v>
      </c>
      <c r="D1533" s="211"/>
      <c r="E1533" s="211"/>
      <c r="F1533" s="211"/>
      <c r="G1533" s="217">
        <v>62.0</v>
      </c>
      <c r="H1533" s="211"/>
      <c r="I1533" s="211"/>
      <c r="J1533" s="211"/>
      <c r="K1533" s="211"/>
      <c r="L1533" s="211"/>
      <c r="M1533" s="211"/>
      <c r="N1533" s="211"/>
      <c r="O1533" s="211"/>
      <c r="P1533" s="211"/>
      <c r="Q1533" s="211"/>
      <c r="R1533" s="817"/>
      <c r="S1533" s="121" t="s">
        <v>28</v>
      </c>
      <c r="T1533" s="386" t="s">
        <v>51</v>
      </c>
      <c r="U1533" s="217">
        <v>62.0</v>
      </c>
      <c r="V1533" s="811" t="s">
        <v>1930</v>
      </c>
      <c r="W1533" s="217" t="s">
        <v>1917</v>
      </c>
      <c r="X1533" s="814" t="s">
        <v>5109</v>
      </c>
      <c r="Y1533" s="210"/>
    </row>
    <row r="1534">
      <c r="A1534" s="383">
        <v>44033.0</v>
      </c>
      <c r="B1534" s="1260" t="s">
        <v>1932</v>
      </c>
      <c r="C1534" s="1260" t="s">
        <v>5719</v>
      </c>
      <c r="D1534" s="211"/>
      <c r="E1534" s="211"/>
      <c r="F1534" s="211"/>
      <c r="G1534" s="217">
        <v>29.0</v>
      </c>
      <c r="H1534" s="211"/>
      <c r="I1534" s="211"/>
      <c r="J1534" s="211"/>
      <c r="K1534" s="211"/>
      <c r="L1534" s="211"/>
      <c r="M1534" s="211"/>
      <c r="N1534" s="211"/>
      <c r="O1534" s="211"/>
      <c r="P1534" s="211"/>
      <c r="Q1534" s="211"/>
      <c r="R1534" s="817"/>
      <c r="S1534" s="121" t="s">
        <v>28</v>
      </c>
      <c r="T1534" s="386" t="s">
        <v>51</v>
      </c>
      <c r="U1534" s="217">
        <v>29.0</v>
      </c>
      <c r="V1534" s="811" t="s">
        <v>62</v>
      </c>
      <c r="W1534" s="217" t="s">
        <v>77</v>
      </c>
      <c r="X1534" s="814" t="s">
        <v>5720</v>
      </c>
      <c r="Y1534" s="210"/>
    </row>
    <row r="1535">
      <c r="A1535" s="383">
        <v>44033.0</v>
      </c>
      <c r="B1535" s="1260" t="s">
        <v>1932</v>
      </c>
      <c r="C1535" s="1260" t="s">
        <v>5721</v>
      </c>
      <c r="D1535" s="211"/>
      <c r="E1535" s="211"/>
      <c r="F1535" s="211"/>
      <c r="G1535" s="217">
        <v>27.0</v>
      </c>
      <c r="H1535" s="211"/>
      <c r="I1535" s="211"/>
      <c r="J1535" s="211"/>
      <c r="K1535" s="211"/>
      <c r="L1535" s="211"/>
      <c r="M1535" s="211"/>
      <c r="N1535" s="211"/>
      <c r="O1535" s="211"/>
      <c r="P1535" s="211"/>
      <c r="Q1535" s="211"/>
      <c r="R1535" s="817"/>
      <c r="S1535" s="121" t="s">
        <v>28</v>
      </c>
      <c r="T1535" s="386" t="s">
        <v>51</v>
      </c>
      <c r="U1535" s="217">
        <v>27.0</v>
      </c>
      <c r="V1535" s="815" t="s">
        <v>1940</v>
      </c>
      <c r="W1535" s="217" t="s">
        <v>77</v>
      </c>
      <c r="X1535" s="814" t="s">
        <v>5722</v>
      </c>
      <c r="Y1535" s="210"/>
    </row>
    <row r="1536">
      <c r="A1536" s="211"/>
      <c r="B1536" s="1261"/>
      <c r="C1536" s="1261"/>
      <c r="D1536" s="211"/>
      <c r="E1536" s="211"/>
      <c r="F1536" s="211"/>
      <c r="G1536" s="211"/>
      <c r="H1536" s="211"/>
      <c r="I1536" s="211"/>
      <c r="J1536" s="211"/>
      <c r="K1536" s="211"/>
      <c r="L1536" s="211"/>
      <c r="M1536" s="211"/>
      <c r="N1536" s="211"/>
      <c r="O1536" s="211"/>
      <c r="P1536" s="211"/>
      <c r="Q1536" s="211"/>
      <c r="R1536" s="776"/>
      <c r="S1536" s="121"/>
      <c r="T1536" s="386"/>
      <c r="U1536" s="211"/>
      <c r="V1536" s="815"/>
      <c r="W1536" s="211"/>
      <c r="X1536" s="810"/>
      <c r="Y1536" s="210"/>
    </row>
    <row r="1537">
      <c r="A1537" s="383">
        <v>44033.0</v>
      </c>
      <c r="B1537" s="1260" t="s">
        <v>4289</v>
      </c>
      <c r="C1537" s="1260" t="s">
        <v>5723</v>
      </c>
      <c r="D1537" s="211"/>
      <c r="E1537" s="211"/>
      <c r="F1537" s="211"/>
      <c r="G1537" s="217">
        <v>35.0</v>
      </c>
      <c r="H1537" s="211"/>
      <c r="I1537" s="211"/>
      <c r="J1537" s="211"/>
      <c r="K1537" s="211"/>
      <c r="L1537" s="211"/>
      <c r="M1537" s="211"/>
      <c r="N1537" s="211"/>
      <c r="O1537" s="211"/>
      <c r="P1537" s="211"/>
      <c r="Q1537" s="211"/>
      <c r="R1537" s="776"/>
      <c r="S1537" s="121" t="s">
        <v>28</v>
      </c>
      <c r="T1537" s="386" t="s">
        <v>51</v>
      </c>
      <c r="U1537" s="217">
        <v>35.0</v>
      </c>
      <c r="V1537" s="815" t="s">
        <v>4777</v>
      </c>
      <c r="W1537" s="217" t="s">
        <v>1917</v>
      </c>
      <c r="X1537" s="810"/>
      <c r="Y1537" s="210"/>
    </row>
    <row r="1538">
      <c r="A1538" s="383">
        <v>44033.0</v>
      </c>
      <c r="B1538" s="1260" t="s">
        <v>4289</v>
      </c>
      <c r="C1538" s="1260" t="s">
        <v>5723</v>
      </c>
      <c r="D1538" s="211"/>
      <c r="E1538" s="211"/>
      <c r="F1538" s="211"/>
      <c r="G1538" s="217"/>
      <c r="H1538" s="211"/>
      <c r="I1538" s="211"/>
      <c r="J1538" s="211"/>
      <c r="K1538" s="211"/>
      <c r="L1538" s="211"/>
      <c r="M1538" s="211"/>
      <c r="N1538" s="217">
        <v>1.0</v>
      </c>
      <c r="O1538" s="211"/>
      <c r="P1538" s="211"/>
      <c r="Q1538" s="211"/>
      <c r="R1538" s="776"/>
      <c r="S1538" s="121" t="s">
        <v>28</v>
      </c>
      <c r="T1538" s="386" t="s">
        <v>58</v>
      </c>
      <c r="U1538" s="217">
        <v>1.0</v>
      </c>
      <c r="V1538" s="815" t="s">
        <v>77</v>
      </c>
      <c r="W1538" s="217"/>
      <c r="X1538" s="810"/>
      <c r="Y1538" s="210"/>
    </row>
    <row r="1539">
      <c r="A1539" s="211"/>
      <c r="B1539" s="1261"/>
      <c r="C1539" s="1261"/>
      <c r="D1539" s="211"/>
      <c r="E1539" s="211"/>
      <c r="F1539" s="211"/>
      <c r="G1539" s="211"/>
      <c r="H1539" s="211"/>
      <c r="I1539" s="211"/>
      <c r="J1539" s="211"/>
      <c r="K1539" s="211"/>
      <c r="L1539" s="211"/>
      <c r="M1539" s="211"/>
      <c r="N1539" s="211"/>
      <c r="O1539" s="211"/>
      <c r="P1539" s="211"/>
      <c r="Q1539" s="211"/>
      <c r="R1539" s="776"/>
      <c r="S1539" s="121"/>
      <c r="T1539" s="386"/>
      <c r="U1539" s="211"/>
      <c r="V1539" s="815"/>
      <c r="W1539" s="211"/>
      <c r="X1539" s="810"/>
      <c r="Y1539" s="210"/>
    </row>
    <row r="1540">
      <c r="A1540" s="383">
        <v>44033.0</v>
      </c>
      <c r="B1540" s="1260" t="s">
        <v>1947</v>
      </c>
      <c r="C1540" s="1260" t="s">
        <v>5724</v>
      </c>
      <c r="D1540" s="211"/>
      <c r="E1540" s="211"/>
      <c r="F1540" s="211"/>
      <c r="G1540" s="217">
        <v>36.0</v>
      </c>
      <c r="H1540" s="211"/>
      <c r="I1540" s="211"/>
      <c r="J1540" s="211"/>
      <c r="K1540" s="211"/>
      <c r="L1540" s="211"/>
      <c r="M1540" s="211"/>
      <c r="N1540" s="211"/>
      <c r="O1540" s="211"/>
      <c r="P1540" s="211"/>
      <c r="Q1540" s="211"/>
      <c r="R1540" s="776"/>
      <c r="S1540" s="121" t="s">
        <v>28</v>
      </c>
      <c r="T1540" s="386" t="s">
        <v>51</v>
      </c>
      <c r="U1540" s="217">
        <v>36.0</v>
      </c>
      <c r="V1540" s="811" t="s">
        <v>1912</v>
      </c>
      <c r="W1540" s="217" t="s">
        <v>1917</v>
      </c>
      <c r="X1540" s="814" t="s">
        <v>2401</v>
      </c>
      <c r="Y1540" s="210"/>
    </row>
    <row r="1541">
      <c r="A1541" s="383">
        <v>44033.0</v>
      </c>
      <c r="B1541" s="1260" t="s">
        <v>1947</v>
      </c>
      <c r="C1541" s="1260" t="s">
        <v>5725</v>
      </c>
      <c r="D1541" s="211"/>
      <c r="E1541" s="211"/>
      <c r="F1541" s="211"/>
      <c r="G1541" s="217">
        <v>30.0</v>
      </c>
      <c r="H1541" s="211"/>
      <c r="I1541" s="211"/>
      <c r="J1541" s="211"/>
      <c r="K1541" s="211"/>
      <c r="L1541" s="211"/>
      <c r="M1541" s="211"/>
      <c r="N1541" s="211"/>
      <c r="O1541" s="211"/>
      <c r="P1541" s="211"/>
      <c r="Q1541" s="211"/>
      <c r="R1541" s="776"/>
      <c r="S1541" s="121" t="s">
        <v>28</v>
      </c>
      <c r="T1541" s="386" t="s">
        <v>51</v>
      </c>
      <c r="U1541" s="217">
        <v>30.0</v>
      </c>
      <c r="V1541" s="811" t="s">
        <v>116</v>
      </c>
      <c r="W1541" s="217" t="s">
        <v>1917</v>
      </c>
      <c r="X1541" s="814" t="s">
        <v>5726</v>
      </c>
      <c r="Y1541" s="210"/>
    </row>
    <row r="1542">
      <c r="A1542" s="383">
        <v>44033.0</v>
      </c>
      <c r="B1542" s="1260" t="s">
        <v>1947</v>
      </c>
      <c r="C1542" s="1260" t="s">
        <v>5727</v>
      </c>
      <c r="D1542" s="211"/>
      <c r="E1542" s="211"/>
      <c r="F1542" s="211"/>
      <c r="G1542" s="217">
        <v>36.0</v>
      </c>
      <c r="H1542" s="211"/>
      <c r="I1542" s="211"/>
      <c r="J1542" s="211"/>
      <c r="K1542" s="211"/>
      <c r="L1542" s="211"/>
      <c r="M1542" s="211"/>
      <c r="N1542" s="211"/>
      <c r="O1542" s="211"/>
      <c r="P1542" s="211"/>
      <c r="Q1542" s="211"/>
      <c r="R1542" s="776"/>
      <c r="S1542" s="121" t="s">
        <v>28</v>
      </c>
      <c r="T1542" s="386" t="s">
        <v>51</v>
      </c>
      <c r="U1542" s="217">
        <v>36.0</v>
      </c>
      <c r="V1542" s="815" t="s">
        <v>55</v>
      </c>
      <c r="W1542" s="217" t="s">
        <v>1917</v>
      </c>
      <c r="X1542" s="814" t="s">
        <v>5728</v>
      </c>
      <c r="Y1542" s="210"/>
    </row>
    <row r="1543">
      <c r="A1543" s="383">
        <v>44033.0</v>
      </c>
      <c r="B1543" s="1260" t="s">
        <v>1947</v>
      </c>
      <c r="C1543" s="1260" t="s">
        <v>5729</v>
      </c>
      <c r="D1543" s="211"/>
      <c r="E1543" s="211"/>
      <c r="F1543" s="211"/>
      <c r="G1543" s="217">
        <v>37.0</v>
      </c>
      <c r="H1543" s="211"/>
      <c r="I1543" s="211"/>
      <c r="J1543" s="211"/>
      <c r="K1543" s="211"/>
      <c r="L1543" s="211"/>
      <c r="M1543" s="211"/>
      <c r="N1543" s="211"/>
      <c r="O1543" s="211"/>
      <c r="P1543" s="211"/>
      <c r="Q1543" s="211"/>
      <c r="R1543" s="776"/>
      <c r="S1543" s="121" t="s">
        <v>28</v>
      </c>
      <c r="T1543" s="386" t="s">
        <v>51</v>
      </c>
      <c r="U1543" s="217">
        <v>37.0</v>
      </c>
      <c r="V1543" s="811" t="s">
        <v>62</v>
      </c>
      <c r="W1543" s="217" t="s">
        <v>1917</v>
      </c>
      <c r="X1543" s="814" t="s">
        <v>3362</v>
      </c>
      <c r="Y1543" s="210"/>
    </row>
    <row r="1544">
      <c r="A1544" s="383"/>
      <c r="B1544" s="1260"/>
      <c r="C1544" s="1260"/>
      <c r="D1544" s="211"/>
      <c r="E1544" s="211"/>
      <c r="F1544" s="211"/>
      <c r="G1544" s="211"/>
      <c r="H1544" s="211"/>
      <c r="I1544" s="211"/>
      <c r="J1544" s="211"/>
      <c r="K1544" s="211"/>
      <c r="L1544" s="211"/>
      <c r="M1544" s="211"/>
      <c r="N1544" s="211"/>
      <c r="O1544" s="211"/>
      <c r="P1544" s="211"/>
      <c r="Q1544" s="211"/>
      <c r="R1544" s="776"/>
      <c r="S1544" s="121"/>
      <c r="T1544" s="386"/>
      <c r="U1544" s="211"/>
      <c r="V1544" s="815"/>
      <c r="W1544" s="211"/>
      <c r="X1544" s="810"/>
      <c r="Y1544" s="210"/>
    </row>
    <row r="1545">
      <c r="A1545" s="383">
        <v>44033.0</v>
      </c>
      <c r="B1545" s="1260" t="s">
        <v>1664</v>
      </c>
      <c r="C1545" s="1260" t="s">
        <v>5730</v>
      </c>
      <c r="D1545" s="211"/>
      <c r="E1545" s="211"/>
      <c r="F1545" s="211"/>
      <c r="G1545" s="217">
        <v>20.0</v>
      </c>
      <c r="H1545" s="211"/>
      <c r="I1545" s="211"/>
      <c r="J1545" s="211"/>
      <c r="K1545" s="211"/>
      <c r="L1545" s="211"/>
      <c r="M1545" s="211"/>
      <c r="N1545" s="211"/>
      <c r="O1545" s="211"/>
      <c r="P1545" s="211"/>
      <c r="Q1545" s="211"/>
      <c r="R1545" s="817" t="s">
        <v>5731</v>
      </c>
      <c r="S1545" s="121" t="s">
        <v>28</v>
      </c>
      <c r="T1545" s="386" t="s">
        <v>51</v>
      </c>
      <c r="U1545" s="217">
        <v>20.0</v>
      </c>
      <c r="V1545" s="815" t="s">
        <v>1940</v>
      </c>
      <c r="W1545" s="217" t="s">
        <v>1917</v>
      </c>
      <c r="X1545" s="810"/>
      <c r="Y1545" s="210"/>
    </row>
    <row r="1546">
      <c r="A1546" s="383">
        <v>44033.0</v>
      </c>
      <c r="B1546" s="1260" t="s">
        <v>1664</v>
      </c>
      <c r="C1546" s="1260" t="s">
        <v>5732</v>
      </c>
      <c r="D1546" s="211"/>
      <c r="E1546" s="211"/>
      <c r="F1546" s="211"/>
      <c r="G1546" s="217">
        <v>9.0</v>
      </c>
      <c r="H1546" s="211"/>
      <c r="I1546" s="211"/>
      <c r="J1546" s="211"/>
      <c r="K1546" s="211"/>
      <c r="L1546" s="211"/>
      <c r="M1546" s="211"/>
      <c r="N1546" s="211"/>
      <c r="O1546" s="211"/>
      <c r="P1546" s="211"/>
      <c r="Q1546" s="211"/>
      <c r="R1546" s="776"/>
      <c r="S1546" s="121" t="s">
        <v>28</v>
      </c>
      <c r="T1546" s="386" t="s">
        <v>51</v>
      </c>
      <c r="U1546" s="217">
        <v>9.0</v>
      </c>
      <c r="V1546" s="811" t="s">
        <v>116</v>
      </c>
      <c r="W1546" s="217" t="s">
        <v>1917</v>
      </c>
      <c r="X1546" s="810"/>
      <c r="Y1546" s="210"/>
    </row>
    <row r="1547">
      <c r="A1547" s="211"/>
      <c r="B1547" s="1260"/>
      <c r="C1547" s="1397"/>
      <c r="D1547" s="211"/>
      <c r="E1547" s="211"/>
      <c r="F1547" s="211"/>
      <c r="G1547" s="211"/>
      <c r="H1547" s="211"/>
      <c r="I1547" s="211"/>
      <c r="J1547" s="211"/>
      <c r="K1547" s="211"/>
      <c r="L1547" s="211"/>
      <c r="M1547" s="211"/>
      <c r="N1547" s="211"/>
      <c r="O1547" s="211"/>
      <c r="P1547" s="211"/>
      <c r="Q1547" s="211"/>
      <c r="R1547" s="776"/>
      <c r="S1547" s="121"/>
      <c r="T1547" s="386"/>
      <c r="U1547" s="211"/>
      <c r="V1547" s="815"/>
      <c r="W1547" s="211"/>
      <c r="X1547" s="810"/>
      <c r="Y1547" s="210"/>
    </row>
    <row r="1548">
      <c r="A1548" s="383"/>
      <c r="B1548" s="1260"/>
      <c r="C1548" s="1260"/>
      <c r="D1548" s="211"/>
      <c r="E1548" s="211"/>
      <c r="F1548" s="211"/>
      <c r="G1548" s="211"/>
      <c r="H1548" s="211"/>
      <c r="I1548" s="211"/>
      <c r="J1548" s="211"/>
      <c r="K1548" s="211"/>
      <c r="L1548" s="211"/>
      <c r="M1548" s="211"/>
      <c r="N1548" s="211"/>
      <c r="O1548" s="211"/>
      <c r="P1548" s="211"/>
      <c r="Q1548" s="211"/>
      <c r="R1548" s="817"/>
      <c r="S1548" s="121"/>
      <c r="T1548" s="386"/>
      <c r="U1548" s="211"/>
      <c r="V1548" s="815"/>
      <c r="W1548" s="211"/>
      <c r="X1548" s="814"/>
      <c r="Y1548" s="210"/>
    </row>
    <row r="1549">
      <c r="A1549" s="383">
        <v>44033.0</v>
      </c>
      <c r="B1549" s="1260" t="s">
        <v>5315</v>
      </c>
      <c r="C1549" s="1260" t="s">
        <v>5733</v>
      </c>
      <c r="D1549" s="211"/>
      <c r="E1549" s="211"/>
      <c r="F1549" s="211"/>
      <c r="G1549" s="217">
        <v>28.0</v>
      </c>
      <c r="H1549" s="211"/>
      <c r="I1549" s="211"/>
      <c r="J1549" s="211"/>
      <c r="K1549" s="211"/>
      <c r="L1549" s="211"/>
      <c r="M1549" s="211"/>
      <c r="N1549" s="211"/>
      <c r="O1549" s="211"/>
      <c r="P1549" s="211"/>
      <c r="Q1549" s="211"/>
      <c r="R1549" s="817"/>
      <c r="S1549" s="121" t="s">
        <v>28</v>
      </c>
      <c r="T1549" s="386" t="s">
        <v>51</v>
      </c>
      <c r="U1549" s="217">
        <v>28.0</v>
      </c>
      <c r="V1549" s="811" t="s">
        <v>31</v>
      </c>
      <c r="W1549" s="217" t="s">
        <v>1917</v>
      </c>
      <c r="X1549" s="814" t="s">
        <v>5734</v>
      </c>
      <c r="Y1549" s="210"/>
    </row>
    <row r="1550">
      <c r="A1550" s="383">
        <v>44033.0</v>
      </c>
      <c r="B1550" s="1260" t="s">
        <v>5315</v>
      </c>
      <c r="C1550" s="1260" t="s">
        <v>5735</v>
      </c>
      <c r="D1550" s="211"/>
      <c r="E1550" s="211"/>
      <c r="F1550" s="211"/>
      <c r="G1550" s="217">
        <v>39.0</v>
      </c>
      <c r="H1550" s="211"/>
      <c r="I1550" s="211"/>
      <c r="J1550" s="211"/>
      <c r="K1550" s="211"/>
      <c r="L1550" s="211"/>
      <c r="M1550" s="211"/>
      <c r="N1550" s="211"/>
      <c r="O1550" s="211"/>
      <c r="P1550" s="211"/>
      <c r="Q1550" s="211"/>
      <c r="R1550" s="817"/>
      <c r="S1550" s="121" t="s">
        <v>28</v>
      </c>
      <c r="T1550" s="386" t="s">
        <v>51</v>
      </c>
      <c r="U1550" s="422">
        <v>18.0</v>
      </c>
      <c r="V1550" s="811" t="s">
        <v>116</v>
      </c>
      <c r="W1550" s="217" t="s">
        <v>1917</v>
      </c>
      <c r="X1550" s="814" t="s">
        <v>5736</v>
      </c>
      <c r="Y1550" s="210"/>
    </row>
    <row r="1551">
      <c r="A1551" s="383">
        <v>44033.0</v>
      </c>
      <c r="B1551" s="1260" t="s">
        <v>5315</v>
      </c>
      <c r="C1551" s="1260" t="s">
        <v>5735</v>
      </c>
      <c r="D1551" s="211"/>
      <c r="E1551" s="211"/>
      <c r="F1551" s="211"/>
      <c r="G1551" s="211"/>
      <c r="H1551" s="211"/>
      <c r="I1551" s="211"/>
      <c r="J1551" s="211"/>
      <c r="K1551" s="211"/>
      <c r="L1551" s="211"/>
      <c r="M1551" s="211"/>
      <c r="N1551" s="211"/>
      <c r="O1551" s="211"/>
      <c r="P1551" s="211"/>
      <c r="Q1551" s="211"/>
      <c r="R1551" s="817"/>
      <c r="S1551" s="121" t="s">
        <v>28</v>
      </c>
      <c r="T1551" s="386" t="s">
        <v>51</v>
      </c>
      <c r="U1551" s="422">
        <v>21.0</v>
      </c>
      <c r="V1551" s="811" t="s">
        <v>1912</v>
      </c>
      <c r="W1551" s="217" t="s">
        <v>1917</v>
      </c>
      <c r="X1551" s="814"/>
      <c r="Y1551" s="210"/>
    </row>
    <row r="1552">
      <c r="A1552" s="383"/>
      <c r="B1552" s="1260"/>
      <c r="C1552" s="1260"/>
      <c r="D1552" s="211"/>
      <c r="E1552" s="211"/>
      <c r="F1552" s="211"/>
      <c r="G1552" s="211"/>
      <c r="H1552" s="211"/>
      <c r="I1552" s="211"/>
      <c r="J1552" s="211"/>
      <c r="K1552" s="211"/>
      <c r="L1552" s="211"/>
      <c r="M1552" s="211"/>
      <c r="N1552" s="211"/>
      <c r="O1552" s="211"/>
      <c r="P1552" s="211"/>
      <c r="Q1552" s="211"/>
      <c r="R1552" s="817"/>
      <c r="S1552" s="121"/>
      <c r="T1552" s="386"/>
      <c r="U1552" s="211"/>
      <c r="V1552" s="815"/>
      <c r="W1552" s="211"/>
      <c r="X1552" s="814"/>
      <c r="Y1552" s="210"/>
    </row>
    <row r="1553">
      <c r="A1553" s="383">
        <v>44033.0</v>
      </c>
      <c r="B1553" s="1260" t="s">
        <v>356</v>
      </c>
      <c r="C1553" s="1260" t="s">
        <v>1031</v>
      </c>
      <c r="D1553" s="211"/>
      <c r="E1553" s="211"/>
      <c r="F1553" s="211"/>
      <c r="G1553" s="217">
        <v>22.0</v>
      </c>
      <c r="H1553" s="211"/>
      <c r="I1553" s="211"/>
      <c r="J1553" s="211"/>
      <c r="K1553" s="211"/>
      <c r="L1553" s="211"/>
      <c r="M1553" s="211"/>
      <c r="N1553" s="211"/>
      <c r="O1553" s="211"/>
      <c r="P1553" s="211"/>
      <c r="Q1553" s="211"/>
      <c r="R1553" s="817"/>
      <c r="S1553" s="121" t="s">
        <v>28</v>
      </c>
      <c r="T1553" s="386" t="s">
        <v>51</v>
      </c>
      <c r="U1553" s="217">
        <v>22.0</v>
      </c>
      <c r="V1553" s="811" t="s">
        <v>62</v>
      </c>
      <c r="W1553" s="217" t="s">
        <v>1917</v>
      </c>
      <c r="X1553" s="814" t="s">
        <v>5737</v>
      </c>
      <c r="Y1553" s="210"/>
    </row>
    <row r="1554">
      <c r="A1554" s="383">
        <v>44033.0</v>
      </c>
      <c r="B1554" s="1260" t="s">
        <v>356</v>
      </c>
      <c r="C1554" s="1260" t="s">
        <v>1031</v>
      </c>
      <c r="D1554" s="211"/>
      <c r="E1554" s="211"/>
      <c r="F1554" s="211"/>
      <c r="G1554" s="211"/>
      <c r="H1554" s="211"/>
      <c r="I1554" s="211"/>
      <c r="J1554" s="211"/>
      <c r="K1554" s="211"/>
      <c r="L1554" s="217">
        <v>1.0</v>
      </c>
      <c r="M1554" s="211"/>
      <c r="N1554" s="211"/>
      <c r="O1554" s="211"/>
      <c r="P1554" s="211"/>
      <c r="Q1554" s="211"/>
      <c r="R1554" s="817"/>
      <c r="S1554" s="121" t="s">
        <v>28</v>
      </c>
      <c r="T1554" s="386" t="s">
        <v>57</v>
      </c>
      <c r="U1554" s="217">
        <v>1.0</v>
      </c>
      <c r="V1554" s="815" t="s">
        <v>77</v>
      </c>
      <c r="W1554" s="211"/>
      <c r="X1554" s="814"/>
      <c r="Y1554" s="210"/>
    </row>
    <row r="1555">
      <c r="A1555" s="383"/>
      <c r="B1555" s="1260"/>
      <c r="C1555" s="1260"/>
      <c r="D1555" s="211"/>
      <c r="E1555" s="211"/>
      <c r="F1555" s="211"/>
      <c r="G1555" s="211"/>
      <c r="H1555" s="211"/>
      <c r="I1555" s="211"/>
      <c r="J1555" s="211"/>
      <c r="K1555" s="211"/>
      <c r="L1555" s="211"/>
      <c r="M1555" s="211"/>
      <c r="N1555" s="211"/>
      <c r="O1555" s="211"/>
      <c r="P1555" s="211"/>
      <c r="Q1555" s="211"/>
      <c r="R1555" s="817"/>
      <c r="S1555" s="121"/>
      <c r="T1555" s="386"/>
      <c r="U1555" s="211"/>
      <c r="V1555" s="815"/>
      <c r="W1555" s="211"/>
      <c r="X1555" s="814"/>
      <c r="Y1555" s="210"/>
    </row>
    <row r="1556">
      <c r="A1556" s="383">
        <v>44033.0</v>
      </c>
      <c r="B1556" s="1260" t="s">
        <v>356</v>
      </c>
      <c r="C1556" s="1260" t="s">
        <v>5738</v>
      </c>
      <c r="D1556" s="211"/>
      <c r="E1556" s="211"/>
      <c r="F1556" s="211"/>
      <c r="G1556" s="217">
        <v>25.0</v>
      </c>
      <c r="H1556" s="211"/>
      <c r="I1556" s="211"/>
      <c r="J1556" s="211"/>
      <c r="K1556" s="211"/>
      <c r="L1556" s="211"/>
      <c r="M1556" s="211"/>
      <c r="N1556" s="211"/>
      <c r="O1556" s="211"/>
      <c r="P1556" s="211"/>
      <c r="Q1556" s="211"/>
      <c r="R1556" s="817"/>
      <c r="S1556" s="121" t="s">
        <v>28</v>
      </c>
      <c r="T1556" s="386" t="s">
        <v>51</v>
      </c>
      <c r="U1556" s="217">
        <v>25.0</v>
      </c>
      <c r="V1556" s="815" t="s">
        <v>55</v>
      </c>
      <c r="W1556" s="217" t="s">
        <v>1917</v>
      </c>
      <c r="X1556" s="814" t="s">
        <v>5739</v>
      </c>
      <c r="Y1556" s="210"/>
    </row>
    <row r="1557">
      <c r="A1557" s="383"/>
      <c r="B1557" s="1260"/>
      <c r="C1557" s="1260"/>
      <c r="D1557" s="211"/>
      <c r="E1557" s="211"/>
      <c r="F1557" s="211"/>
      <c r="G1557" s="211"/>
      <c r="H1557" s="211"/>
      <c r="I1557" s="211"/>
      <c r="J1557" s="211"/>
      <c r="K1557" s="211"/>
      <c r="L1557" s="211"/>
      <c r="M1557" s="211"/>
      <c r="N1557" s="211"/>
      <c r="O1557" s="211"/>
      <c r="P1557" s="211"/>
      <c r="Q1557" s="211"/>
      <c r="R1557" s="817"/>
      <c r="S1557" s="121"/>
      <c r="T1557" s="386"/>
      <c r="U1557" s="211"/>
      <c r="V1557" s="815"/>
      <c r="W1557" s="211"/>
      <c r="X1557" s="814"/>
      <c r="Y1557" s="210"/>
    </row>
    <row r="1558">
      <c r="A1558" s="383">
        <v>44033.0</v>
      </c>
      <c r="B1558" s="1260" t="s">
        <v>356</v>
      </c>
      <c r="C1558" s="1260" t="s">
        <v>5740</v>
      </c>
      <c r="D1558" s="211"/>
      <c r="E1558" s="211"/>
      <c r="F1558" s="211"/>
      <c r="G1558" s="217">
        <v>41.0</v>
      </c>
      <c r="H1558" s="211"/>
      <c r="I1558" s="211"/>
      <c r="J1558" s="211"/>
      <c r="K1558" s="211"/>
      <c r="L1558" s="211"/>
      <c r="M1558" s="211"/>
      <c r="N1558" s="211"/>
      <c r="O1558" s="211"/>
      <c r="P1558" s="211"/>
      <c r="Q1558" s="211"/>
      <c r="R1558" s="817"/>
      <c r="S1558" s="121" t="s">
        <v>28</v>
      </c>
      <c r="T1558" s="386" t="s">
        <v>51</v>
      </c>
      <c r="U1558" s="217">
        <v>41.0</v>
      </c>
      <c r="V1558" s="811" t="s">
        <v>1930</v>
      </c>
      <c r="W1558" s="217" t="s">
        <v>1917</v>
      </c>
      <c r="X1558" s="814" t="s">
        <v>5741</v>
      </c>
      <c r="Y1558" s="210"/>
    </row>
    <row r="1559">
      <c r="A1559" s="383"/>
      <c r="B1559" s="1260"/>
      <c r="C1559" s="1260"/>
      <c r="D1559" s="211"/>
      <c r="E1559" s="211"/>
      <c r="F1559" s="211"/>
      <c r="G1559" s="211"/>
      <c r="H1559" s="211"/>
      <c r="I1559" s="211"/>
      <c r="J1559" s="211"/>
      <c r="K1559" s="211"/>
      <c r="L1559" s="211"/>
      <c r="M1559" s="211"/>
      <c r="N1559" s="211"/>
      <c r="O1559" s="211"/>
      <c r="P1559" s="211"/>
      <c r="Q1559" s="211"/>
      <c r="R1559" s="817"/>
      <c r="S1559" s="121"/>
      <c r="T1559" s="386"/>
      <c r="U1559" s="211"/>
      <c r="V1559" s="815"/>
      <c r="W1559" s="211"/>
      <c r="X1559" s="814"/>
      <c r="Y1559" s="210"/>
    </row>
    <row r="1560">
      <c r="A1560" s="383">
        <v>44033.0</v>
      </c>
      <c r="B1560" s="1260" t="s">
        <v>356</v>
      </c>
      <c r="C1560" s="1260" t="s">
        <v>1150</v>
      </c>
      <c r="D1560" s="211"/>
      <c r="E1560" s="211"/>
      <c r="F1560" s="211"/>
      <c r="G1560" s="217">
        <v>36.0</v>
      </c>
      <c r="H1560" s="211"/>
      <c r="I1560" s="211"/>
      <c r="J1560" s="211"/>
      <c r="K1560" s="211"/>
      <c r="L1560" s="211"/>
      <c r="M1560" s="211"/>
      <c r="N1560" s="211"/>
      <c r="O1560" s="211"/>
      <c r="P1560" s="211"/>
      <c r="Q1560" s="211"/>
      <c r="R1560" s="817"/>
      <c r="S1560" s="121" t="s">
        <v>28</v>
      </c>
      <c r="T1560" s="386" t="s">
        <v>51</v>
      </c>
      <c r="U1560" s="217">
        <v>23.0</v>
      </c>
      <c r="V1560" s="811" t="s">
        <v>1986</v>
      </c>
      <c r="W1560" s="217" t="s">
        <v>1917</v>
      </c>
      <c r="X1560" s="814" t="s">
        <v>5742</v>
      </c>
      <c r="Y1560" s="210"/>
    </row>
    <row r="1561">
      <c r="A1561" s="383">
        <v>44033.0</v>
      </c>
      <c r="B1561" s="1260" t="s">
        <v>356</v>
      </c>
      <c r="C1561" s="1260" t="s">
        <v>1150</v>
      </c>
      <c r="D1561" s="211"/>
      <c r="E1561" s="211"/>
      <c r="F1561" s="211"/>
      <c r="G1561" s="211"/>
      <c r="H1561" s="211"/>
      <c r="I1561" s="211"/>
      <c r="J1561" s="211"/>
      <c r="K1561" s="211"/>
      <c r="L1561" s="211"/>
      <c r="M1561" s="211"/>
      <c r="N1561" s="211"/>
      <c r="O1561" s="211"/>
      <c r="P1561" s="211"/>
      <c r="Q1561" s="211"/>
      <c r="R1561" s="817"/>
      <c r="S1561" s="121" t="s">
        <v>28</v>
      </c>
      <c r="T1561" s="386" t="s">
        <v>51</v>
      </c>
      <c r="U1561" s="217">
        <v>13.0</v>
      </c>
      <c r="V1561" s="811" t="s">
        <v>62</v>
      </c>
      <c r="W1561" s="217" t="s">
        <v>1917</v>
      </c>
      <c r="X1561" s="814" t="s">
        <v>5742</v>
      </c>
      <c r="Y1561" s="210"/>
    </row>
    <row r="1562">
      <c r="A1562" s="383">
        <v>44033.0</v>
      </c>
      <c r="B1562" s="1260" t="s">
        <v>356</v>
      </c>
      <c r="C1562" s="1260" t="s">
        <v>5743</v>
      </c>
      <c r="D1562" s="211"/>
      <c r="E1562" s="211"/>
      <c r="F1562" s="211"/>
      <c r="G1562" s="217">
        <v>33.0</v>
      </c>
      <c r="H1562" s="211"/>
      <c r="I1562" s="211"/>
      <c r="J1562" s="211"/>
      <c r="K1562" s="211"/>
      <c r="L1562" s="211"/>
      <c r="M1562" s="211"/>
      <c r="N1562" s="211"/>
      <c r="O1562" s="211"/>
      <c r="P1562" s="211"/>
      <c r="Q1562" s="211"/>
      <c r="R1562" s="817"/>
      <c r="S1562" s="121" t="s">
        <v>28</v>
      </c>
      <c r="T1562" s="386" t="s">
        <v>51</v>
      </c>
      <c r="U1562" s="217">
        <v>33.0</v>
      </c>
      <c r="V1562" s="811" t="s">
        <v>1912</v>
      </c>
      <c r="W1562" s="217" t="s">
        <v>1917</v>
      </c>
      <c r="X1562" s="814" t="s">
        <v>5742</v>
      </c>
      <c r="Y1562" s="210"/>
    </row>
    <row r="1563">
      <c r="A1563" s="383">
        <v>44033.0</v>
      </c>
      <c r="B1563" s="1260" t="s">
        <v>356</v>
      </c>
      <c r="C1563" s="1260" t="s">
        <v>5744</v>
      </c>
      <c r="D1563" s="211"/>
      <c r="E1563" s="211"/>
      <c r="F1563" s="211"/>
      <c r="G1563" s="217">
        <v>10.0</v>
      </c>
      <c r="H1563" s="211"/>
      <c r="I1563" s="211"/>
      <c r="J1563" s="211"/>
      <c r="K1563" s="211"/>
      <c r="L1563" s="211"/>
      <c r="M1563" s="211"/>
      <c r="N1563" s="211"/>
      <c r="O1563" s="211"/>
      <c r="P1563" s="211"/>
      <c r="Q1563" s="211"/>
      <c r="R1563" s="817"/>
      <c r="S1563" s="121" t="s">
        <v>28</v>
      </c>
      <c r="T1563" s="386" t="s">
        <v>51</v>
      </c>
      <c r="U1563" s="217">
        <v>10.0</v>
      </c>
      <c r="V1563" s="811" t="s">
        <v>116</v>
      </c>
      <c r="W1563" s="217" t="s">
        <v>1917</v>
      </c>
      <c r="X1563" s="814" t="s">
        <v>5745</v>
      </c>
      <c r="Y1563" s="210"/>
    </row>
    <row r="1564">
      <c r="A1564" s="211"/>
      <c r="B1564" s="1261"/>
      <c r="C1564" s="1261"/>
      <c r="D1564" s="211"/>
      <c r="E1564" s="211"/>
      <c r="F1564" s="211"/>
      <c r="G1564" s="211"/>
      <c r="H1564" s="211"/>
      <c r="I1564" s="211"/>
      <c r="J1564" s="211"/>
      <c r="K1564" s="211"/>
      <c r="L1564" s="211"/>
      <c r="M1564" s="211"/>
      <c r="N1564" s="211"/>
      <c r="O1564" s="211"/>
      <c r="P1564" s="211"/>
      <c r="Q1564" s="211"/>
      <c r="R1564" s="817"/>
      <c r="S1564" s="121"/>
      <c r="T1564" s="386"/>
      <c r="U1564" s="211"/>
      <c r="V1564" s="815"/>
      <c r="W1564" s="211"/>
      <c r="X1564" s="810"/>
      <c r="Y1564" s="210"/>
    </row>
    <row r="1565">
      <c r="A1565" s="383">
        <v>44033.0</v>
      </c>
      <c r="B1565" s="1260" t="s">
        <v>53</v>
      </c>
      <c r="C1565" s="1260" t="s">
        <v>5746</v>
      </c>
      <c r="D1565" s="211"/>
      <c r="E1565" s="211"/>
      <c r="F1565" s="217">
        <v>42.0</v>
      </c>
      <c r="G1565" s="211"/>
      <c r="H1565" s="211"/>
      <c r="I1565" s="211"/>
      <c r="J1565" s="211"/>
      <c r="K1565" s="211"/>
      <c r="L1565" s="211"/>
      <c r="M1565" s="211"/>
      <c r="N1565" s="211"/>
      <c r="O1565" s="211"/>
      <c r="P1565" s="211"/>
      <c r="Q1565" s="211"/>
      <c r="R1565" s="817"/>
      <c r="S1565" s="121" t="s">
        <v>28</v>
      </c>
      <c r="T1565" s="386" t="s">
        <v>29</v>
      </c>
      <c r="U1565" s="217">
        <v>32.0</v>
      </c>
      <c r="V1565" s="811" t="s">
        <v>116</v>
      </c>
      <c r="W1565" s="217" t="s">
        <v>1917</v>
      </c>
      <c r="X1565" s="814" t="s">
        <v>5747</v>
      </c>
      <c r="Y1565" s="210"/>
    </row>
    <row r="1566">
      <c r="A1566" s="383">
        <v>44033.0</v>
      </c>
      <c r="B1566" s="1260" t="s">
        <v>53</v>
      </c>
      <c r="C1566" s="1260" t="s">
        <v>5746</v>
      </c>
      <c r="D1566" s="211"/>
      <c r="E1566" s="211"/>
      <c r="F1566" s="211"/>
      <c r="G1566" s="211"/>
      <c r="H1566" s="211"/>
      <c r="I1566" s="211"/>
      <c r="J1566" s="211"/>
      <c r="K1566" s="211"/>
      <c r="L1566" s="211"/>
      <c r="M1566" s="211"/>
      <c r="N1566" s="211"/>
      <c r="O1566" s="211"/>
      <c r="P1566" s="211"/>
      <c r="Q1566" s="211"/>
      <c r="R1566" s="817"/>
      <c r="S1566" s="121" t="s">
        <v>28</v>
      </c>
      <c r="T1566" s="386" t="s">
        <v>29</v>
      </c>
      <c r="U1566" s="217">
        <v>10.0</v>
      </c>
      <c r="V1566" s="815" t="s">
        <v>55</v>
      </c>
      <c r="W1566" s="217" t="s">
        <v>1917</v>
      </c>
      <c r="X1566" s="814" t="s">
        <v>5747</v>
      </c>
      <c r="Y1566" s="210"/>
    </row>
    <row r="1567">
      <c r="A1567" s="383">
        <v>44033.0</v>
      </c>
      <c r="B1567" s="1260" t="s">
        <v>53</v>
      </c>
      <c r="C1567" s="1260" t="s">
        <v>5746</v>
      </c>
      <c r="D1567" s="211"/>
      <c r="E1567" s="211"/>
      <c r="F1567" s="211"/>
      <c r="G1567" s="211"/>
      <c r="H1567" s="211"/>
      <c r="I1567" s="211"/>
      <c r="J1567" s="211"/>
      <c r="K1567" s="211"/>
      <c r="L1567" s="211"/>
      <c r="M1567" s="211"/>
      <c r="N1567" s="217">
        <v>2.0</v>
      </c>
      <c r="O1567" s="211"/>
      <c r="P1567" s="211"/>
      <c r="Q1567" s="211"/>
      <c r="R1567" s="817"/>
      <c r="S1567" s="121" t="s">
        <v>28</v>
      </c>
      <c r="T1567" s="386" t="s">
        <v>58</v>
      </c>
      <c r="U1567" s="217">
        <v>2.0</v>
      </c>
      <c r="V1567" s="815" t="s">
        <v>77</v>
      </c>
      <c r="W1567" s="217"/>
      <c r="X1567" s="814"/>
      <c r="Y1567" s="210"/>
    </row>
    <row r="1568">
      <c r="A1568" s="383"/>
      <c r="B1568" s="1260"/>
      <c r="C1568" s="1260"/>
      <c r="D1568" s="211"/>
      <c r="E1568" s="211"/>
      <c r="F1568" s="211"/>
      <c r="G1568" s="211"/>
      <c r="H1568" s="211"/>
      <c r="I1568" s="211"/>
      <c r="J1568" s="211"/>
      <c r="K1568" s="211"/>
      <c r="L1568" s="211"/>
      <c r="M1568" s="211"/>
      <c r="N1568" s="211"/>
      <c r="O1568" s="211"/>
      <c r="P1568" s="211"/>
      <c r="Q1568" s="211"/>
      <c r="R1568" s="817"/>
      <c r="S1568" s="121"/>
      <c r="T1568" s="386"/>
      <c r="U1568" s="217"/>
      <c r="V1568" s="815"/>
      <c r="W1568" s="217"/>
      <c r="X1568" s="814"/>
      <c r="Y1568" s="210"/>
    </row>
    <row r="1569" ht="47.25" customHeight="1">
      <c r="A1569" s="383">
        <v>44033.0</v>
      </c>
      <c r="B1569" s="1260" t="s">
        <v>5748</v>
      </c>
      <c r="C1569" s="1265" t="s">
        <v>5749</v>
      </c>
      <c r="D1569" s="211"/>
      <c r="E1569" s="211"/>
      <c r="F1569" s="211"/>
      <c r="G1569" s="211"/>
      <c r="H1569" s="211"/>
      <c r="I1569" s="211"/>
      <c r="J1569" s="211"/>
      <c r="K1569" s="211"/>
      <c r="L1569" s="211"/>
      <c r="M1569" s="211"/>
      <c r="N1569" s="211"/>
      <c r="O1569" s="211"/>
      <c r="P1569" s="211"/>
      <c r="Q1569" s="211"/>
      <c r="R1569" s="776"/>
      <c r="S1569" s="121" t="s">
        <v>28</v>
      </c>
      <c r="T1569" s="386"/>
      <c r="U1569" s="211"/>
      <c r="V1569" s="811" t="s">
        <v>62</v>
      </c>
      <c r="W1569" s="211"/>
      <c r="X1569" s="814" t="s">
        <v>5750</v>
      </c>
      <c r="Y1569" s="210"/>
    </row>
    <row r="1570">
      <c r="A1570" s="383"/>
      <c r="B1570" s="1260"/>
      <c r="C1570" s="1260"/>
      <c r="D1570" s="211"/>
      <c r="E1570" s="211"/>
      <c r="F1570" s="211"/>
      <c r="G1570" s="211"/>
      <c r="H1570" s="211"/>
      <c r="I1570" s="211"/>
      <c r="J1570" s="211"/>
      <c r="K1570" s="211"/>
      <c r="L1570" s="211"/>
      <c r="M1570" s="211"/>
      <c r="N1570" s="211"/>
      <c r="O1570" s="211"/>
      <c r="P1570" s="211"/>
      <c r="Q1570" s="211"/>
      <c r="R1570" s="776"/>
      <c r="S1570" s="121"/>
      <c r="T1570" s="386"/>
      <c r="U1570" s="211"/>
      <c r="V1570" s="815"/>
      <c r="W1570" s="211"/>
      <c r="X1570" s="810"/>
      <c r="Y1570" s="210"/>
    </row>
    <row r="1571">
      <c r="A1571" s="383">
        <v>44032.0</v>
      </c>
      <c r="B1571" s="1260" t="s">
        <v>4297</v>
      </c>
      <c r="C1571" s="1260" t="s">
        <v>50</v>
      </c>
      <c r="D1571" s="211"/>
      <c r="E1571" s="211"/>
      <c r="F1571" s="211"/>
      <c r="G1571" s="211"/>
      <c r="H1571" s="211"/>
      <c r="I1571" s="211"/>
      <c r="J1571" s="211"/>
      <c r="K1571" s="211"/>
      <c r="L1571" s="211"/>
      <c r="M1571" s="211"/>
      <c r="N1571" s="211"/>
      <c r="O1571" s="211"/>
      <c r="P1571" s="211"/>
      <c r="Q1571" s="211"/>
      <c r="R1571" s="776"/>
      <c r="S1571" s="121" t="s">
        <v>28</v>
      </c>
      <c r="T1571" s="386"/>
      <c r="U1571" s="211"/>
      <c r="V1571" s="811" t="s">
        <v>31</v>
      </c>
      <c r="W1571" s="217" t="s">
        <v>77</v>
      </c>
      <c r="X1571" s="810"/>
      <c r="Y1571" s="210"/>
    </row>
    <row r="1572">
      <c r="A1572" s="383">
        <v>44031.0</v>
      </c>
      <c r="B1572" s="1260" t="s">
        <v>5751</v>
      </c>
      <c r="C1572" s="1260" t="s">
        <v>50</v>
      </c>
      <c r="D1572" s="211"/>
      <c r="E1572" s="211"/>
      <c r="F1572" s="211"/>
      <c r="G1572" s="211"/>
      <c r="H1572" s="211"/>
      <c r="I1572" s="211"/>
      <c r="J1572" s="211"/>
      <c r="K1572" s="211"/>
      <c r="L1572" s="211"/>
      <c r="M1572" s="211"/>
      <c r="N1572" s="211"/>
      <c r="O1572" s="211"/>
      <c r="P1572" s="211"/>
      <c r="Q1572" s="211"/>
      <c r="R1572" s="776"/>
      <c r="S1572" s="121" t="s">
        <v>28</v>
      </c>
      <c r="T1572" s="386"/>
      <c r="U1572" s="211"/>
      <c r="V1572" s="811" t="s">
        <v>62</v>
      </c>
      <c r="W1572" s="217" t="s">
        <v>77</v>
      </c>
      <c r="X1572" s="1520"/>
      <c r="Y1572" s="210"/>
    </row>
    <row r="1573">
      <c r="A1573" s="383">
        <v>44033.0</v>
      </c>
      <c r="B1573" s="1260" t="s">
        <v>5752</v>
      </c>
      <c r="C1573" s="1260" t="s">
        <v>5753</v>
      </c>
      <c r="D1573" s="211"/>
      <c r="E1573" s="211"/>
      <c r="F1573" s="211"/>
      <c r="G1573" s="211"/>
      <c r="H1573" s="211"/>
      <c r="I1573" s="211"/>
      <c r="J1573" s="211"/>
      <c r="K1573" s="211"/>
      <c r="L1573" s="211"/>
      <c r="M1573" s="211"/>
      <c r="N1573" s="211"/>
      <c r="O1573" s="211"/>
      <c r="P1573" s="211"/>
      <c r="Q1573" s="211"/>
      <c r="R1573" s="776"/>
      <c r="S1573" s="121" t="s">
        <v>28</v>
      </c>
      <c r="T1573" s="386"/>
      <c r="U1573" s="211"/>
      <c r="V1573" s="811" t="s">
        <v>1912</v>
      </c>
      <c r="W1573" s="217" t="s">
        <v>77</v>
      </c>
      <c r="X1573" s="814" t="s">
        <v>5754</v>
      </c>
      <c r="Y1573" s="210"/>
    </row>
    <row r="1574">
      <c r="A1574" s="211"/>
      <c r="B1574" s="1261"/>
      <c r="C1574" s="1261"/>
      <c r="D1574" s="211"/>
      <c r="E1574" s="211"/>
      <c r="F1574" s="211"/>
      <c r="G1574" s="211"/>
      <c r="H1574" s="211"/>
      <c r="I1574" s="211"/>
      <c r="J1574" s="211"/>
      <c r="K1574" s="211"/>
      <c r="L1574" s="211"/>
      <c r="M1574" s="211"/>
      <c r="N1574" s="211"/>
      <c r="O1574" s="211"/>
      <c r="P1574" s="211"/>
      <c r="Q1574" s="211"/>
      <c r="R1574" s="776"/>
      <c r="S1574" s="121"/>
      <c r="T1574" s="386"/>
      <c r="U1574" s="211"/>
      <c r="V1574" s="815"/>
      <c r="W1574" s="211"/>
      <c r="X1574" s="810"/>
      <c r="Y1574" s="210"/>
    </row>
    <row r="1575">
      <c r="A1575" s="383">
        <v>44033.0</v>
      </c>
      <c r="B1575" s="1260" t="s">
        <v>1910</v>
      </c>
      <c r="C1575" s="1260" t="s">
        <v>5755</v>
      </c>
      <c r="D1575" s="211"/>
      <c r="E1575" s="211"/>
      <c r="F1575" s="211"/>
      <c r="G1575" s="211"/>
      <c r="H1575" s="211"/>
      <c r="I1575" s="211"/>
      <c r="J1575" s="217">
        <v>3.0</v>
      </c>
      <c r="K1575" s="211"/>
      <c r="L1575" s="211"/>
      <c r="M1575" s="211"/>
      <c r="N1575" s="211"/>
      <c r="O1575" s="211"/>
      <c r="P1575" s="211"/>
      <c r="Q1575" s="211"/>
      <c r="R1575" s="776"/>
      <c r="S1575" s="121" t="s">
        <v>28</v>
      </c>
      <c r="T1575" s="386" t="s">
        <v>157</v>
      </c>
      <c r="U1575" s="217">
        <v>3.0</v>
      </c>
      <c r="V1575" s="811" t="s">
        <v>31</v>
      </c>
      <c r="W1575" s="217" t="s">
        <v>1917</v>
      </c>
      <c r="X1575" s="814" t="s">
        <v>5756</v>
      </c>
      <c r="Y1575" s="210"/>
    </row>
    <row r="1576">
      <c r="A1576" s="383">
        <v>44033.0</v>
      </c>
      <c r="B1576" s="1260" t="s">
        <v>1910</v>
      </c>
      <c r="C1576" s="1260" t="s">
        <v>5757</v>
      </c>
      <c r="D1576" s="211"/>
      <c r="E1576" s="211"/>
      <c r="F1576" s="211"/>
      <c r="G1576" s="217">
        <v>8.0</v>
      </c>
      <c r="H1576" s="211"/>
      <c r="I1576" s="211"/>
      <c r="J1576" s="211"/>
      <c r="K1576" s="211"/>
      <c r="L1576" s="211"/>
      <c r="M1576" s="211"/>
      <c r="N1576" s="211"/>
      <c r="O1576" s="211"/>
      <c r="P1576" s="211"/>
      <c r="Q1576" s="211"/>
      <c r="R1576" s="776"/>
      <c r="S1576" s="121" t="s">
        <v>28</v>
      </c>
      <c r="T1576" s="386" t="s">
        <v>51</v>
      </c>
      <c r="U1576" s="217">
        <v>8.0</v>
      </c>
      <c r="V1576" s="811" t="s">
        <v>31</v>
      </c>
      <c r="W1576" s="217" t="s">
        <v>1917</v>
      </c>
      <c r="X1576" s="814"/>
      <c r="Y1576" s="210"/>
    </row>
    <row r="1577">
      <c r="A1577" s="383">
        <v>44033.0</v>
      </c>
      <c r="B1577" s="1260" t="s">
        <v>1910</v>
      </c>
      <c r="C1577" s="1260" t="s">
        <v>5758</v>
      </c>
      <c r="D1577" s="211"/>
      <c r="E1577" s="211"/>
      <c r="F1577" s="211"/>
      <c r="G1577" s="217">
        <v>16.0</v>
      </c>
      <c r="H1577" s="211"/>
      <c r="I1577" s="211"/>
      <c r="J1577" s="211"/>
      <c r="K1577" s="211"/>
      <c r="L1577" s="211"/>
      <c r="M1577" s="211"/>
      <c r="N1577" s="211"/>
      <c r="O1577" s="211"/>
      <c r="P1577" s="211"/>
      <c r="Q1577" s="211"/>
      <c r="R1577" s="776"/>
      <c r="S1577" s="121" t="s">
        <v>28</v>
      </c>
      <c r="T1577" s="386" t="s">
        <v>51</v>
      </c>
      <c r="U1577" s="422">
        <v>5.0</v>
      </c>
      <c r="V1577" s="811" t="s">
        <v>1912</v>
      </c>
      <c r="W1577" s="217" t="s">
        <v>1917</v>
      </c>
      <c r="X1577" s="814" t="s">
        <v>5759</v>
      </c>
      <c r="Y1577" s="210"/>
    </row>
    <row r="1578">
      <c r="A1578" s="383">
        <v>44033.0</v>
      </c>
      <c r="B1578" s="1260" t="s">
        <v>1910</v>
      </c>
      <c r="C1578" s="1260" t="s">
        <v>5758</v>
      </c>
      <c r="D1578" s="211"/>
      <c r="E1578" s="211"/>
      <c r="F1578" s="211"/>
      <c r="G1578" s="211"/>
      <c r="H1578" s="211"/>
      <c r="I1578" s="211"/>
      <c r="J1578" s="211"/>
      <c r="K1578" s="211"/>
      <c r="L1578" s="211"/>
      <c r="M1578" s="211"/>
      <c r="N1578" s="211"/>
      <c r="O1578" s="211"/>
      <c r="P1578" s="211"/>
      <c r="Q1578" s="211"/>
      <c r="R1578" s="776"/>
      <c r="S1578" s="121" t="s">
        <v>28</v>
      </c>
      <c r="T1578" s="386" t="s">
        <v>51</v>
      </c>
      <c r="U1578" s="422">
        <v>5.0</v>
      </c>
      <c r="V1578" s="815" t="s">
        <v>55</v>
      </c>
      <c r="W1578" s="217" t="s">
        <v>1917</v>
      </c>
      <c r="X1578" s="814"/>
      <c r="Y1578" s="210"/>
    </row>
    <row r="1579">
      <c r="A1579" s="383">
        <v>44033.0</v>
      </c>
      <c r="B1579" s="1260" t="s">
        <v>1910</v>
      </c>
      <c r="C1579" s="1260" t="s">
        <v>5758</v>
      </c>
      <c r="D1579" s="211"/>
      <c r="E1579" s="211"/>
      <c r="F1579" s="211"/>
      <c r="G1579" s="211"/>
      <c r="H1579" s="211"/>
      <c r="I1579" s="211"/>
      <c r="J1579" s="211"/>
      <c r="K1579" s="211"/>
      <c r="L1579" s="211"/>
      <c r="M1579" s="211"/>
      <c r="N1579" s="211"/>
      <c r="O1579" s="211"/>
      <c r="P1579" s="211"/>
      <c r="Q1579" s="211"/>
      <c r="R1579" s="776"/>
      <c r="S1579" s="121" t="s">
        <v>28</v>
      </c>
      <c r="T1579" s="386" t="s">
        <v>51</v>
      </c>
      <c r="U1579" s="422">
        <v>6.0</v>
      </c>
      <c r="V1579" s="811" t="s">
        <v>31</v>
      </c>
      <c r="W1579" s="217" t="s">
        <v>1917</v>
      </c>
      <c r="X1579" s="814"/>
      <c r="Y1579" s="210"/>
    </row>
    <row r="1580">
      <c r="A1580" s="383"/>
      <c r="B1580" s="1260"/>
      <c r="C1580" s="1260"/>
      <c r="D1580" s="211"/>
      <c r="E1580" s="211"/>
      <c r="F1580" s="211"/>
      <c r="G1580" s="211"/>
      <c r="H1580" s="211"/>
      <c r="I1580" s="211"/>
      <c r="J1580" s="211"/>
      <c r="K1580" s="211"/>
      <c r="L1580" s="211"/>
      <c r="M1580" s="211"/>
      <c r="N1580" s="211"/>
      <c r="O1580" s="211"/>
      <c r="P1580" s="211"/>
      <c r="Q1580" s="211"/>
      <c r="R1580" s="776"/>
      <c r="S1580" s="121"/>
      <c r="T1580" s="386"/>
      <c r="U1580" s="217"/>
      <c r="V1580" s="815"/>
      <c r="W1580" s="211"/>
      <c r="X1580" s="814"/>
      <c r="Y1580" s="210"/>
    </row>
    <row r="1581">
      <c r="A1581" s="383">
        <v>44033.0</v>
      </c>
      <c r="B1581" s="1260" t="s">
        <v>384</v>
      </c>
      <c r="C1581" s="1397" t="s">
        <v>5703</v>
      </c>
      <c r="D1581" s="211"/>
      <c r="E1581" s="211"/>
      <c r="F1581" s="211"/>
      <c r="G1581" s="211"/>
      <c r="H1581" s="211"/>
      <c r="I1581" s="211"/>
      <c r="J1581" s="211"/>
      <c r="K1581" s="211"/>
      <c r="L1581" s="217">
        <v>2.0</v>
      </c>
      <c r="M1581" s="211"/>
      <c r="N1581" s="211"/>
      <c r="O1581" s="211"/>
      <c r="P1581" s="211"/>
      <c r="Q1581" s="211"/>
      <c r="R1581" s="776"/>
      <c r="S1581" s="121" t="s">
        <v>28</v>
      </c>
      <c r="T1581" s="386" t="s">
        <v>57</v>
      </c>
      <c r="U1581" s="217">
        <v>1.0</v>
      </c>
      <c r="V1581" s="815" t="s">
        <v>3136</v>
      </c>
      <c r="W1581" s="217" t="s">
        <v>77</v>
      </c>
      <c r="X1581" s="814" t="s">
        <v>5760</v>
      </c>
      <c r="Y1581" s="210"/>
    </row>
    <row r="1582">
      <c r="A1582" s="383">
        <v>44033.0</v>
      </c>
      <c r="B1582" s="1260" t="s">
        <v>384</v>
      </c>
      <c r="C1582" s="1397" t="s">
        <v>5703</v>
      </c>
      <c r="D1582" s="211"/>
      <c r="E1582" s="211"/>
      <c r="F1582" s="211"/>
      <c r="G1582" s="211"/>
      <c r="H1582" s="211"/>
      <c r="I1582" s="211"/>
      <c r="J1582" s="211"/>
      <c r="K1582" s="211"/>
      <c r="L1582" s="217"/>
      <c r="M1582" s="211"/>
      <c r="N1582" s="211"/>
      <c r="O1582" s="211"/>
      <c r="P1582" s="211"/>
      <c r="Q1582" s="211"/>
      <c r="R1582" s="776"/>
      <c r="S1582" s="121" t="s">
        <v>28</v>
      </c>
      <c r="T1582" s="386" t="s">
        <v>57</v>
      </c>
      <c r="U1582" s="217">
        <v>1.0</v>
      </c>
      <c r="V1582" s="217" t="s">
        <v>77</v>
      </c>
      <c r="W1582" s="217" t="s">
        <v>77</v>
      </c>
      <c r="X1582" s="814"/>
      <c r="Y1582" s="210"/>
    </row>
    <row r="1583">
      <c r="A1583" s="211"/>
      <c r="B1583" s="1261"/>
      <c r="C1583" s="1261"/>
      <c r="D1583" s="211"/>
      <c r="E1583" s="211"/>
      <c r="F1583" s="211"/>
      <c r="G1583" s="211"/>
      <c r="H1583" s="211"/>
      <c r="I1583" s="211"/>
      <c r="J1583" s="211"/>
      <c r="K1583" s="211"/>
      <c r="L1583" s="211"/>
      <c r="M1583" s="211"/>
      <c r="N1583" s="211"/>
      <c r="O1583" s="211"/>
      <c r="P1583" s="211"/>
      <c r="Q1583" s="211"/>
      <c r="R1583" s="776"/>
      <c r="S1583" s="121"/>
      <c r="T1583" s="386"/>
      <c r="U1583" s="211"/>
      <c r="V1583" s="815"/>
      <c r="W1583" s="211"/>
      <c r="X1583" s="810"/>
      <c r="Y1583" s="210"/>
    </row>
    <row r="1584">
      <c r="A1584" s="211"/>
      <c r="B1584" s="1261"/>
      <c r="C1584" s="1261"/>
      <c r="D1584" s="211"/>
      <c r="E1584" s="211"/>
      <c r="F1584" s="211"/>
      <c r="G1584" s="211"/>
      <c r="H1584" s="211"/>
      <c r="I1584" s="211"/>
      <c r="J1584" s="211"/>
      <c r="K1584" s="211"/>
      <c r="L1584" s="211"/>
      <c r="M1584" s="211"/>
      <c r="N1584" s="211"/>
      <c r="O1584" s="211"/>
      <c r="P1584" s="211"/>
      <c r="Q1584" s="211"/>
      <c r="R1584" s="776"/>
      <c r="S1584" s="121"/>
      <c r="T1584" s="386"/>
      <c r="U1584" s="211"/>
      <c r="V1584" s="815"/>
      <c r="W1584" s="211"/>
      <c r="X1584" s="810"/>
      <c r="Y1584" s="210"/>
    </row>
    <row r="1585">
      <c r="A1585" s="211"/>
      <c r="B1585" s="1261"/>
      <c r="C1585" s="1261"/>
      <c r="D1585" s="211"/>
      <c r="E1585" s="211"/>
      <c r="F1585" s="211"/>
      <c r="G1585" s="211"/>
      <c r="H1585" s="211"/>
      <c r="I1585" s="211"/>
      <c r="J1585" s="211"/>
      <c r="K1585" s="211"/>
      <c r="L1585" s="211"/>
      <c r="M1585" s="211"/>
      <c r="N1585" s="211"/>
      <c r="O1585" s="211"/>
      <c r="P1585" s="211"/>
      <c r="Q1585" s="211"/>
      <c r="R1585" s="776"/>
      <c r="S1585" s="121"/>
      <c r="T1585" s="386"/>
      <c r="U1585" s="211"/>
      <c r="V1585" s="815"/>
      <c r="W1585" s="211"/>
      <c r="X1585" s="810"/>
      <c r="Y1585" s="210"/>
    </row>
    <row r="1586">
      <c r="A1586" s="211"/>
      <c r="B1586" s="1261"/>
      <c r="C1586" s="1261"/>
      <c r="D1586" s="211"/>
      <c r="E1586" s="211"/>
      <c r="F1586" s="211"/>
      <c r="G1586" s="211"/>
      <c r="H1586" s="211"/>
      <c r="I1586" s="211"/>
      <c r="J1586" s="211"/>
      <c r="K1586" s="211"/>
      <c r="L1586" s="211"/>
      <c r="M1586" s="211"/>
      <c r="N1586" s="211"/>
      <c r="O1586" s="211"/>
      <c r="P1586" s="211"/>
      <c r="Q1586" s="211"/>
      <c r="R1586" s="776"/>
      <c r="S1586" s="121"/>
      <c r="T1586" s="386"/>
      <c r="U1586" s="211"/>
      <c r="V1586" s="815"/>
      <c r="W1586" s="211"/>
      <c r="X1586" s="810"/>
      <c r="Y1586" s="210"/>
    </row>
    <row r="1587">
      <c r="A1587" s="383">
        <v>44032.0</v>
      </c>
      <c r="B1587" s="1477" t="s">
        <v>5059</v>
      </c>
      <c r="C1587" s="828" t="s">
        <v>5761</v>
      </c>
      <c r="D1587" s="211"/>
      <c r="E1587" s="211"/>
      <c r="F1587" s="211"/>
      <c r="G1587" s="211"/>
      <c r="H1587" s="211"/>
      <c r="I1587" s="211"/>
      <c r="J1587" s="211"/>
      <c r="K1587" s="211"/>
      <c r="L1587" s="211"/>
      <c r="M1587" s="211"/>
      <c r="N1587" s="211"/>
      <c r="O1587" s="217">
        <v>30.0</v>
      </c>
      <c r="P1587" s="211"/>
      <c r="Q1587" s="211"/>
      <c r="R1587" s="776"/>
      <c r="S1587" s="121" t="s">
        <v>28</v>
      </c>
      <c r="T1587" s="386"/>
      <c r="U1587" s="217">
        <v>30.0</v>
      </c>
      <c r="V1587" s="815" t="s">
        <v>82</v>
      </c>
      <c r="W1587" s="211"/>
      <c r="X1587" s="814" t="s">
        <v>5762</v>
      </c>
      <c r="Y1587" s="210"/>
    </row>
    <row r="1588">
      <c r="A1588" s="383"/>
      <c r="B1588" s="1477"/>
      <c r="C1588" s="1260"/>
      <c r="D1588" s="211"/>
      <c r="E1588" s="211"/>
      <c r="F1588" s="211"/>
      <c r="G1588" s="211"/>
      <c r="H1588" s="211"/>
      <c r="I1588" s="211"/>
      <c r="J1588" s="211"/>
      <c r="K1588" s="211"/>
      <c r="L1588" s="211"/>
      <c r="M1588" s="211"/>
      <c r="N1588" s="211"/>
      <c r="O1588" s="211"/>
      <c r="P1588" s="211"/>
      <c r="Q1588" s="211"/>
      <c r="R1588" s="776"/>
      <c r="S1588" s="121"/>
      <c r="T1588" s="386"/>
      <c r="U1588" s="211"/>
      <c r="V1588" s="815"/>
      <c r="W1588" s="211"/>
      <c r="X1588" s="814"/>
      <c r="Y1588" s="210"/>
    </row>
    <row r="1589">
      <c r="A1589" s="383">
        <v>44032.0</v>
      </c>
      <c r="B1589" s="1477" t="s">
        <v>4902</v>
      </c>
      <c r="C1589" s="1260" t="s">
        <v>4602</v>
      </c>
      <c r="D1589" s="211"/>
      <c r="E1589" s="211"/>
      <c r="F1589" s="211"/>
      <c r="G1589" s="211"/>
      <c r="H1589" s="211"/>
      <c r="I1589" s="211"/>
      <c r="J1589" s="211"/>
      <c r="K1589" s="211"/>
      <c r="L1589" s="211"/>
      <c r="M1589" s="211"/>
      <c r="N1589" s="211"/>
      <c r="O1589" s="217">
        <v>50.0</v>
      </c>
      <c r="P1589" s="211"/>
      <c r="Q1589" s="211"/>
      <c r="R1589" s="776"/>
      <c r="S1589" s="121" t="s">
        <v>28</v>
      </c>
      <c r="T1589" s="386"/>
      <c r="U1589" s="217">
        <v>50.0</v>
      </c>
      <c r="V1589" s="815" t="s">
        <v>77</v>
      </c>
      <c r="W1589" s="211"/>
      <c r="X1589" s="814" t="s">
        <v>5763</v>
      </c>
      <c r="Y1589" s="210"/>
    </row>
    <row r="1590">
      <c r="A1590" s="211"/>
      <c r="B1590" s="1261"/>
      <c r="C1590" s="1261"/>
      <c r="D1590" s="211"/>
      <c r="E1590" s="211"/>
      <c r="F1590" s="211"/>
      <c r="G1590" s="211"/>
      <c r="H1590" s="211"/>
      <c r="I1590" s="211"/>
      <c r="J1590" s="211"/>
      <c r="K1590" s="211"/>
      <c r="L1590" s="211"/>
      <c r="M1590" s="211"/>
      <c r="N1590" s="211"/>
      <c r="O1590" s="211"/>
      <c r="P1590" s="211"/>
      <c r="Q1590" s="211"/>
      <c r="R1590" s="776"/>
      <c r="S1590" s="121"/>
      <c r="T1590" s="386"/>
      <c r="U1590" s="211"/>
      <c r="V1590" s="815"/>
      <c r="W1590" s="211"/>
      <c r="X1590" s="810"/>
      <c r="Y1590" s="210"/>
    </row>
    <row r="1591">
      <c r="A1591" s="383">
        <v>44033.0</v>
      </c>
      <c r="B1591" s="1477" t="s">
        <v>5070</v>
      </c>
      <c r="C1591" s="828" t="s">
        <v>5764</v>
      </c>
      <c r="D1591" s="211"/>
      <c r="E1591" s="211"/>
      <c r="F1591" s="211"/>
      <c r="G1591" s="211"/>
      <c r="H1591" s="211"/>
      <c r="I1591" s="211"/>
      <c r="J1591" s="211"/>
      <c r="K1591" s="211"/>
      <c r="L1591" s="211"/>
      <c r="M1591" s="211"/>
      <c r="N1591" s="211"/>
      <c r="O1591" s="217">
        <v>30.0</v>
      </c>
      <c r="P1591" s="211"/>
      <c r="Q1591" s="211"/>
      <c r="R1591" s="776"/>
      <c r="S1591" s="121" t="s">
        <v>28</v>
      </c>
      <c r="T1591" s="386"/>
      <c r="U1591" s="217">
        <v>30.0</v>
      </c>
      <c r="V1591" s="815" t="s">
        <v>82</v>
      </c>
      <c r="W1591" s="211"/>
      <c r="X1591" s="814" t="s">
        <v>5765</v>
      </c>
      <c r="Y1591" s="210"/>
    </row>
    <row r="1592">
      <c r="A1592" s="383">
        <v>44033.0</v>
      </c>
      <c r="B1592" s="1477" t="s">
        <v>2137</v>
      </c>
      <c r="C1592" s="828" t="s">
        <v>5766</v>
      </c>
      <c r="D1592" s="211"/>
      <c r="E1592" s="211"/>
      <c r="F1592" s="211"/>
      <c r="G1592" s="211"/>
      <c r="H1592" s="211"/>
      <c r="I1592" s="211"/>
      <c r="J1592" s="211"/>
      <c r="K1592" s="211"/>
      <c r="L1592" s="211"/>
      <c r="M1592" s="211"/>
      <c r="N1592" s="211"/>
      <c r="O1592" s="217">
        <v>30.0</v>
      </c>
      <c r="P1592" s="211"/>
      <c r="Q1592" s="211"/>
      <c r="R1592" s="776"/>
      <c r="S1592" s="121" t="s">
        <v>28</v>
      </c>
      <c r="T1592" s="386"/>
      <c r="U1592" s="217">
        <v>30.0</v>
      </c>
      <c r="V1592" s="815" t="s">
        <v>77</v>
      </c>
      <c r="W1592" s="211"/>
      <c r="X1592" s="814" t="s">
        <v>5466</v>
      </c>
      <c r="Y1592" s="210"/>
    </row>
    <row r="1593">
      <c r="A1593" s="383">
        <v>44033.0</v>
      </c>
      <c r="B1593" s="1477" t="s">
        <v>2137</v>
      </c>
      <c r="C1593" s="1260" t="s">
        <v>5767</v>
      </c>
      <c r="D1593" s="211"/>
      <c r="E1593" s="211"/>
      <c r="F1593" s="211"/>
      <c r="G1593" s="211"/>
      <c r="H1593" s="211"/>
      <c r="I1593" s="211"/>
      <c r="J1593" s="211"/>
      <c r="K1593" s="211"/>
      <c r="L1593" s="211"/>
      <c r="M1593" s="211"/>
      <c r="N1593" s="211"/>
      <c r="O1593" s="217">
        <v>36.0</v>
      </c>
      <c r="P1593" s="211"/>
      <c r="Q1593" s="211"/>
      <c r="R1593" s="776"/>
      <c r="S1593" s="121" t="s">
        <v>28</v>
      </c>
      <c r="T1593" s="386"/>
      <c r="U1593" s="217">
        <v>36.0</v>
      </c>
      <c r="V1593" s="815" t="s">
        <v>82</v>
      </c>
      <c r="W1593" s="211"/>
      <c r="X1593" s="814" t="s">
        <v>5466</v>
      </c>
      <c r="Y1593" s="210"/>
    </row>
    <row r="1594">
      <c r="A1594" s="383">
        <v>44033.0</v>
      </c>
      <c r="B1594" s="1477" t="s">
        <v>1977</v>
      </c>
      <c r="C1594" s="828" t="s">
        <v>5768</v>
      </c>
      <c r="D1594" s="211"/>
      <c r="E1594" s="211"/>
      <c r="F1594" s="211"/>
      <c r="G1594" s="211"/>
      <c r="H1594" s="211"/>
      <c r="I1594" s="211"/>
      <c r="J1594" s="211"/>
      <c r="K1594" s="211"/>
      <c r="L1594" s="211"/>
      <c r="M1594" s="211"/>
      <c r="N1594" s="211"/>
      <c r="O1594" s="217">
        <v>28.0</v>
      </c>
      <c r="P1594" s="211"/>
      <c r="Q1594" s="211"/>
      <c r="R1594" s="776"/>
      <c r="S1594" s="121" t="s">
        <v>28</v>
      </c>
      <c r="T1594" s="386"/>
      <c r="U1594" s="217">
        <v>28.0</v>
      </c>
      <c r="V1594" s="815" t="s">
        <v>82</v>
      </c>
      <c r="W1594" s="211"/>
      <c r="X1594" s="814" t="s">
        <v>5466</v>
      </c>
      <c r="Y1594" s="210"/>
    </row>
    <row r="1595">
      <c r="A1595" s="383">
        <v>44033.0</v>
      </c>
      <c r="B1595" s="1477" t="s">
        <v>409</v>
      </c>
      <c r="C1595" s="828" t="s">
        <v>5769</v>
      </c>
      <c r="D1595" s="211"/>
      <c r="E1595" s="211"/>
      <c r="F1595" s="211"/>
      <c r="G1595" s="211"/>
      <c r="H1595" s="211"/>
      <c r="I1595" s="211"/>
      <c r="J1595" s="211"/>
      <c r="K1595" s="211"/>
      <c r="L1595" s="211"/>
      <c r="M1595" s="211"/>
      <c r="N1595" s="211"/>
      <c r="O1595" s="217">
        <v>79.0</v>
      </c>
      <c r="P1595" s="211"/>
      <c r="Q1595" s="211"/>
      <c r="R1595" s="776"/>
      <c r="S1595" s="121" t="s">
        <v>28</v>
      </c>
      <c r="T1595" s="386"/>
      <c r="U1595" s="217">
        <v>79.0</v>
      </c>
      <c r="V1595" s="815" t="s">
        <v>82</v>
      </c>
      <c r="W1595" s="211"/>
      <c r="X1595" s="1365" t="s">
        <v>5770</v>
      </c>
      <c r="Y1595" s="210"/>
    </row>
    <row r="1596">
      <c r="A1596" s="383">
        <v>44033.0</v>
      </c>
      <c r="B1596" s="1477" t="s">
        <v>1977</v>
      </c>
      <c r="C1596" s="828" t="s">
        <v>5771</v>
      </c>
      <c r="D1596" s="211"/>
      <c r="E1596" s="211"/>
      <c r="F1596" s="211"/>
      <c r="G1596" s="211"/>
      <c r="H1596" s="211"/>
      <c r="I1596" s="211"/>
      <c r="J1596" s="211"/>
      <c r="K1596" s="211"/>
      <c r="L1596" s="211"/>
      <c r="M1596" s="211"/>
      <c r="N1596" s="211"/>
      <c r="O1596" s="217">
        <v>30.0</v>
      </c>
      <c r="P1596" s="211"/>
      <c r="Q1596" s="211"/>
      <c r="R1596" s="776"/>
      <c r="S1596" s="121" t="s">
        <v>28</v>
      </c>
      <c r="T1596" s="386"/>
      <c r="U1596" s="217">
        <v>30.0</v>
      </c>
      <c r="V1596" s="815" t="s">
        <v>82</v>
      </c>
      <c r="W1596" s="211"/>
      <c r="X1596" s="814" t="s">
        <v>5466</v>
      </c>
      <c r="Y1596" s="210"/>
    </row>
    <row r="1597">
      <c r="A1597" s="383">
        <v>44033.0</v>
      </c>
      <c r="B1597" s="1477" t="s">
        <v>1977</v>
      </c>
      <c r="C1597" s="828" t="s">
        <v>5772</v>
      </c>
      <c r="D1597" s="211"/>
      <c r="E1597" s="211"/>
      <c r="F1597" s="211"/>
      <c r="G1597" s="211"/>
      <c r="H1597" s="211"/>
      <c r="I1597" s="211"/>
      <c r="J1597" s="211"/>
      <c r="K1597" s="211"/>
      <c r="L1597" s="211"/>
      <c r="M1597" s="211"/>
      <c r="N1597" s="211"/>
      <c r="O1597" s="217">
        <v>30.0</v>
      </c>
      <c r="P1597" s="211"/>
      <c r="Q1597" s="211"/>
      <c r="R1597" s="776"/>
      <c r="S1597" s="121" t="s">
        <v>28</v>
      </c>
      <c r="T1597" s="386"/>
      <c r="U1597" s="217">
        <v>30.0</v>
      </c>
      <c r="V1597" s="815" t="s">
        <v>82</v>
      </c>
      <c r="W1597" s="211"/>
      <c r="X1597" s="814" t="s">
        <v>5466</v>
      </c>
      <c r="Y1597" s="210"/>
    </row>
    <row r="1598">
      <c r="A1598" s="626"/>
      <c r="B1598" s="1493"/>
      <c r="C1598" s="1493"/>
      <c r="D1598" s="626"/>
      <c r="E1598" s="626"/>
      <c r="F1598" s="626"/>
      <c r="G1598" s="626"/>
      <c r="H1598" s="626"/>
      <c r="I1598" s="626"/>
      <c r="J1598" s="626"/>
      <c r="K1598" s="626"/>
      <c r="L1598" s="626"/>
      <c r="M1598" s="626"/>
      <c r="N1598" s="626"/>
      <c r="O1598" s="626"/>
      <c r="P1598" s="626"/>
      <c r="Q1598" s="626"/>
      <c r="R1598" s="807"/>
      <c r="S1598" s="628"/>
      <c r="T1598" s="625"/>
      <c r="U1598" s="626"/>
      <c r="V1598" s="1494"/>
      <c r="W1598" s="626"/>
      <c r="X1598" s="819"/>
      <c r="Y1598" s="631"/>
    </row>
    <row r="1599">
      <c r="A1599" s="383">
        <v>44034.0</v>
      </c>
      <c r="B1599" s="1260" t="s">
        <v>3171</v>
      </c>
      <c r="C1599" s="1260" t="s">
        <v>5773</v>
      </c>
      <c r="D1599" s="211"/>
      <c r="E1599" s="211"/>
      <c r="F1599" s="211"/>
      <c r="G1599" s="217">
        <v>30.0</v>
      </c>
      <c r="H1599" s="211"/>
      <c r="I1599" s="211"/>
      <c r="J1599" s="211"/>
      <c r="K1599" s="211"/>
      <c r="L1599" s="211"/>
      <c r="M1599" s="211"/>
      <c r="N1599" s="211"/>
      <c r="O1599" s="211"/>
      <c r="P1599" s="211"/>
      <c r="Q1599" s="211"/>
      <c r="R1599" s="817"/>
      <c r="S1599" s="121" t="s">
        <v>28</v>
      </c>
      <c r="T1599" s="386" t="s">
        <v>51</v>
      </c>
      <c r="U1599" s="217">
        <v>10.0</v>
      </c>
      <c r="V1599" s="811" t="s">
        <v>62</v>
      </c>
      <c r="W1599" s="217" t="s">
        <v>77</v>
      </c>
      <c r="X1599" s="1365" t="s">
        <v>5774</v>
      </c>
      <c r="Y1599" s="210"/>
    </row>
    <row r="1600">
      <c r="A1600" s="383">
        <v>44034.0</v>
      </c>
      <c r="B1600" s="1260" t="s">
        <v>3171</v>
      </c>
      <c r="C1600" s="1454" t="s">
        <v>5773</v>
      </c>
      <c r="D1600" s="211"/>
      <c r="E1600" s="211"/>
      <c r="F1600" s="211"/>
      <c r="G1600" s="211"/>
      <c r="H1600" s="211"/>
      <c r="I1600" s="211"/>
      <c r="J1600" s="211"/>
      <c r="K1600" s="211"/>
      <c r="L1600" s="211"/>
      <c r="M1600" s="211"/>
      <c r="N1600" s="211"/>
      <c r="O1600" s="211"/>
      <c r="P1600" s="211"/>
      <c r="Q1600" s="211"/>
      <c r="R1600" s="817"/>
      <c r="S1600" s="121" t="s">
        <v>28</v>
      </c>
      <c r="T1600" s="386" t="s">
        <v>51</v>
      </c>
      <c r="U1600" s="217">
        <v>10.0</v>
      </c>
      <c r="V1600" s="811" t="s">
        <v>1912</v>
      </c>
      <c r="W1600" s="217" t="s">
        <v>77</v>
      </c>
      <c r="X1600" s="810"/>
      <c r="Y1600" s="210"/>
    </row>
    <row r="1601">
      <c r="A1601" s="383">
        <v>44034.0</v>
      </c>
      <c r="B1601" s="1260" t="s">
        <v>3171</v>
      </c>
      <c r="C1601" s="1454" t="s">
        <v>5773</v>
      </c>
      <c r="D1601" s="211"/>
      <c r="E1601" s="211"/>
      <c r="F1601" s="211"/>
      <c r="G1601" s="211"/>
      <c r="H1601" s="211"/>
      <c r="I1601" s="211"/>
      <c r="J1601" s="211"/>
      <c r="K1601" s="211"/>
      <c r="L1601" s="211"/>
      <c r="M1601" s="211"/>
      <c r="N1601" s="211"/>
      <c r="O1601" s="211"/>
      <c r="P1601" s="211"/>
      <c r="Q1601" s="211"/>
      <c r="R1601" s="776"/>
      <c r="S1601" s="121" t="s">
        <v>28</v>
      </c>
      <c r="T1601" s="386" t="s">
        <v>51</v>
      </c>
      <c r="U1601" s="217">
        <v>10.0</v>
      </c>
      <c r="V1601" s="811" t="s">
        <v>31</v>
      </c>
      <c r="W1601" s="217" t="s">
        <v>77</v>
      </c>
      <c r="X1601" s="810"/>
      <c r="Y1601" s="210"/>
    </row>
    <row r="1602">
      <c r="A1602" s="211"/>
      <c r="B1602" s="1261"/>
      <c r="C1602" s="1261"/>
      <c r="D1602" s="211"/>
      <c r="E1602" s="211"/>
      <c r="F1602" s="211"/>
      <c r="G1602" s="211"/>
      <c r="H1602" s="211"/>
      <c r="I1602" s="211"/>
      <c r="J1602" s="211"/>
      <c r="K1602" s="211"/>
      <c r="L1602" s="211"/>
      <c r="M1602" s="211"/>
      <c r="N1602" s="211"/>
      <c r="O1602" s="211"/>
      <c r="P1602" s="211"/>
      <c r="Q1602" s="211"/>
      <c r="R1602" s="776"/>
      <c r="S1602" s="121"/>
      <c r="T1602" s="386"/>
      <c r="U1602" s="211"/>
      <c r="V1602" s="815"/>
      <c r="W1602" s="211"/>
      <c r="X1602" s="810"/>
      <c r="Y1602" s="210"/>
    </row>
    <row r="1603">
      <c r="A1603" s="383">
        <v>44034.0</v>
      </c>
      <c r="B1603" s="1260" t="s">
        <v>447</v>
      </c>
      <c r="C1603" s="1260" t="s">
        <v>4604</v>
      </c>
      <c r="D1603" s="211"/>
      <c r="E1603" s="211"/>
      <c r="F1603" s="217">
        <v>47.0</v>
      </c>
      <c r="G1603" s="211"/>
      <c r="H1603" s="211"/>
      <c r="I1603" s="211"/>
      <c r="J1603" s="211"/>
      <c r="K1603" s="211"/>
      <c r="L1603" s="211"/>
      <c r="M1603" s="211"/>
      <c r="N1603" s="211"/>
      <c r="O1603" s="211"/>
      <c r="P1603" s="211"/>
      <c r="Q1603" s="211"/>
      <c r="R1603" s="817"/>
      <c r="S1603" s="121" t="s">
        <v>28</v>
      </c>
      <c r="T1603" s="386" t="s">
        <v>29</v>
      </c>
      <c r="U1603" s="217">
        <v>47.0</v>
      </c>
      <c r="V1603" s="811" t="s">
        <v>31</v>
      </c>
      <c r="W1603" s="217" t="s">
        <v>1917</v>
      </c>
      <c r="X1603" s="810"/>
      <c r="Y1603" s="210"/>
    </row>
    <row r="1604">
      <c r="A1604" s="211"/>
      <c r="B1604" s="1261"/>
      <c r="C1604" s="1261"/>
      <c r="D1604" s="211"/>
      <c r="E1604" s="211"/>
      <c r="F1604" s="217" t="s">
        <v>5</v>
      </c>
      <c r="G1604" s="211"/>
      <c r="H1604" s="211"/>
      <c r="I1604" s="211"/>
      <c r="J1604" s="211"/>
      <c r="K1604" s="211"/>
      <c r="L1604" s="211"/>
      <c r="M1604" s="211"/>
      <c r="N1604" s="211"/>
      <c r="O1604" s="211"/>
      <c r="P1604" s="211"/>
      <c r="Q1604" s="211"/>
      <c r="R1604" s="776"/>
      <c r="S1604" s="121"/>
      <c r="T1604" s="386"/>
      <c r="U1604" s="211"/>
      <c r="V1604" s="815"/>
      <c r="W1604" s="211"/>
      <c r="X1604" s="810"/>
      <c r="Y1604" s="210"/>
    </row>
    <row r="1605">
      <c r="A1605" s="383">
        <v>44034.0</v>
      </c>
      <c r="B1605" s="1260" t="s">
        <v>3113</v>
      </c>
      <c r="C1605" s="1260" t="s">
        <v>5775</v>
      </c>
      <c r="D1605" s="211"/>
      <c r="E1605" s="211"/>
      <c r="F1605" s="211"/>
      <c r="G1605" s="217">
        <v>10.0</v>
      </c>
      <c r="H1605" s="211"/>
      <c r="I1605" s="211"/>
      <c r="J1605" s="211"/>
      <c r="K1605" s="211"/>
      <c r="L1605" s="211"/>
      <c r="M1605" s="211"/>
      <c r="N1605" s="211"/>
      <c r="O1605" s="211"/>
      <c r="P1605" s="211"/>
      <c r="Q1605" s="211"/>
      <c r="R1605" s="817"/>
      <c r="S1605" s="121" t="s">
        <v>28</v>
      </c>
      <c r="T1605" s="386" t="s">
        <v>51</v>
      </c>
      <c r="U1605" s="217">
        <v>10.0</v>
      </c>
      <c r="V1605" s="811" t="s">
        <v>116</v>
      </c>
      <c r="W1605" s="217" t="s">
        <v>1917</v>
      </c>
      <c r="X1605" s="810"/>
      <c r="Y1605" s="210"/>
    </row>
    <row r="1606">
      <c r="A1606" s="383">
        <v>44034.0</v>
      </c>
      <c r="B1606" s="1260" t="s">
        <v>3113</v>
      </c>
      <c r="C1606" s="1260" t="s">
        <v>5776</v>
      </c>
      <c r="D1606" s="211"/>
      <c r="E1606" s="211"/>
      <c r="F1606" s="211"/>
      <c r="G1606" s="217">
        <v>17.0</v>
      </c>
      <c r="H1606" s="211"/>
      <c r="I1606" s="211"/>
      <c r="J1606" s="211"/>
      <c r="K1606" s="211"/>
      <c r="L1606" s="211"/>
      <c r="M1606" s="211"/>
      <c r="N1606" s="211"/>
      <c r="O1606" s="211"/>
      <c r="P1606" s="211"/>
      <c r="Q1606" s="211"/>
      <c r="R1606" s="817"/>
      <c r="S1606" s="121" t="s">
        <v>28</v>
      </c>
      <c r="T1606" s="386" t="s">
        <v>51</v>
      </c>
      <c r="U1606" s="217">
        <v>17.0</v>
      </c>
      <c r="V1606" s="811" t="s">
        <v>62</v>
      </c>
      <c r="W1606" s="217" t="s">
        <v>1917</v>
      </c>
      <c r="X1606" s="810"/>
      <c r="Y1606" s="210"/>
    </row>
    <row r="1607">
      <c r="A1607" s="211"/>
      <c r="B1607" s="1261"/>
      <c r="C1607" s="1261"/>
      <c r="D1607" s="211"/>
      <c r="E1607" s="211"/>
      <c r="F1607" s="211"/>
      <c r="G1607" s="211"/>
      <c r="H1607" s="211"/>
      <c r="I1607" s="211"/>
      <c r="J1607" s="211"/>
      <c r="K1607" s="211"/>
      <c r="L1607" s="211"/>
      <c r="M1607" s="211"/>
      <c r="N1607" s="211"/>
      <c r="O1607" s="211"/>
      <c r="P1607" s="211"/>
      <c r="Q1607" s="211"/>
      <c r="R1607" s="776"/>
      <c r="S1607" s="121"/>
      <c r="T1607" s="386"/>
      <c r="U1607" s="211"/>
      <c r="V1607" s="815"/>
      <c r="W1607" s="211"/>
      <c r="X1607" s="810"/>
      <c r="Y1607" s="210"/>
    </row>
    <row r="1608">
      <c r="A1608" s="383">
        <v>44034.0</v>
      </c>
      <c r="B1608" s="1260" t="s">
        <v>4602</v>
      </c>
      <c r="C1608" s="1260" t="s">
        <v>5777</v>
      </c>
      <c r="D1608" s="211"/>
      <c r="E1608" s="211"/>
      <c r="F1608" s="217">
        <v>50.0</v>
      </c>
      <c r="G1608" s="211"/>
      <c r="H1608" s="211"/>
      <c r="I1608" s="211"/>
      <c r="J1608" s="211"/>
      <c r="K1608" s="211"/>
      <c r="L1608" s="211"/>
      <c r="M1608" s="211"/>
      <c r="N1608" s="211"/>
      <c r="O1608" s="211"/>
      <c r="P1608" s="211"/>
      <c r="Q1608" s="211"/>
      <c r="R1608" s="817"/>
      <c r="S1608" s="121" t="s">
        <v>28</v>
      </c>
      <c r="T1608" s="386" t="s">
        <v>29</v>
      </c>
      <c r="U1608" s="217">
        <v>50.0</v>
      </c>
      <c r="V1608" s="815" t="s">
        <v>4777</v>
      </c>
      <c r="W1608" s="217" t="s">
        <v>77</v>
      </c>
      <c r="X1608" s="810"/>
      <c r="Y1608" s="210"/>
    </row>
    <row r="1609">
      <c r="A1609" s="211"/>
      <c r="B1609" s="1261"/>
      <c r="C1609" s="1261"/>
      <c r="D1609" s="211"/>
      <c r="E1609" s="211"/>
      <c r="F1609" s="211"/>
      <c r="G1609" s="211"/>
      <c r="H1609" s="211"/>
      <c r="I1609" s="211"/>
      <c r="J1609" s="211"/>
      <c r="K1609" s="211"/>
      <c r="L1609" s="211"/>
      <c r="M1609" s="211"/>
      <c r="N1609" s="211"/>
      <c r="O1609" s="211"/>
      <c r="P1609" s="211"/>
      <c r="Q1609" s="211"/>
      <c r="R1609" s="776"/>
      <c r="S1609" s="121"/>
      <c r="T1609" s="386"/>
      <c r="U1609" s="211"/>
      <c r="V1609" s="815"/>
      <c r="W1609" s="211"/>
      <c r="X1609" s="810"/>
      <c r="Y1609" s="210"/>
    </row>
    <row r="1610">
      <c r="A1610" s="383">
        <v>44034.0</v>
      </c>
      <c r="B1610" s="1260" t="s">
        <v>99</v>
      </c>
      <c r="C1610" s="1260" t="s">
        <v>5778</v>
      </c>
      <c r="D1610" s="211"/>
      <c r="E1610" s="211"/>
      <c r="F1610" s="217">
        <v>31.0</v>
      </c>
      <c r="G1610" s="211"/>
      <c r="H1610" s="211"/>
      <c r="I1610" s="211"/>
      <c r="J1610" s="211"/>
      <c r="K1610" s="211"/>
      <c r="L1610" s="211"/>
      <c r="M1610" s="211"/>
      <c r="N1610" s="211"/>
      <c r="O1610" s="211"/>
      <c r="P1610" s="211"/>
      <c r="Q1610" s="211"/>
      <c r="R1610" s="817"/>
      <c r="S1610" s="121" t="s">
        <v>28</v>
      </c>
      <c r="T1610" s="386" t="s">
        <v>29</v>
      </c>
      <c r="U1610" s="217">
        <v>31.0</v>
      </c>
      <c r="V1610" s="815" t="s">
        <v>3136</v>
      </c>
      <c r="W1610" s="217" t="s">
        <v>1917</v>
      </c>
      <c r="X1610" s="814" t="s">
        <v>5779</v>
      </c>
      <c r="Y1610" s="210"/>
    </row>
    <row r="1611">
      <c r="A1611" s="383">
        <v>44034.0</v>
      </c>
      <c r="B1611" s="1260" t="s">
        <v>99</v>
      </c>
      <c r="C1611" s="1260" t="s">
        <v>5780</v>
      </c>
      <c r="D1611" s="211"/>
      <c r="E1611" s="211"/>
      <c r="F1611" s="217">
        <v>40.0</v>
      </c>
      <c r="G1611" s="211"/>
      <c r="H1611" s="211"/>
      <c r="I1611" s="211"/>
      <c r="J1611" s="211"/>
      <c r="K1611" s="211"/>
      <c r="L1611" s="211"/>
      <c r="M1611" s="211"/>
      <c r="N1611" s="211"/>
      <c r="O1611" s="211"/>
      <c r="P1611" s="211"/>
      <c r="Q1611" s="211"/>
      <c r="R1611" s="817"/>
      <c r="S1611" s="121" t="s">
        <v>28</v>
      </c>
      <c r="T1611" s="386" t="s">
        <v>29</v>
      </c>
      <c r="U1611" s="217">
        <v>40.0</v>
      </c>
      <c r="V1611" s="811" t="s">
        <v>1912</v>
      </c>
      <c r="W1611" s="217" t="s">
        <v>1917</v>
      </c>
      <c r="X1611" s="814" t="s">
        <v>5781</v>
      </c>
      <c r="Y1611" s="210"/>
    </row>
    <row r="1612">
      <c r="A1612" s="383">
        <v>44034.0</v>
      </c>
      <c r="B1612" s="1260" t="s">
        <v>99</v>
      </c>
      <c r="C1612" s="1260" t="s">
        <v>5780</v>
      </c>
      <c r="D1612" s="211"/>
      <c r="E1612" s="211"/>
      <c r="F1612" s="217"/>
      <c r="G1612" s="211"/>
      <c r="H1612" s="211"/>
      <c r="I1612" s="211"/>
      <c r="J1612" s="211"/>
      <c r="K1612" s="211"/>
      <c r="L1612" s="217">
        <v>2.0</v>
      </c>
      <c r="M1612" s="211"/>
      <c r="N1612" s="211"/>
      <c r="O1612" s="211"/>
      <c r="P1612" s="211"/>
      <c r="Q1612" s="211"/>
      <c r="R1612" s="817"/>
      <c r="S1612" s="121" t="s">
        <v>28</v>
      </c>
      <c r="T1612" s="386" t="s">
        <v>57</v>
      </c>
      <c r="U1612" s="1529">
        <v>2.0</v>
      </c>
      <c r="V1612" s="811" t="s">
        <v>1912</v>
      </c>
      <c r="W1612" s="217" t="s">
        <v>1917</v>
      </c>
      <c r="X1612" s="814" t="s">
        <v>5781</v>
      </c>
      <c r="Y1612" s="210"/>
    </row>
    <row r="1613">
      <c r="A1613" s="383">
        <v>44034.0</v>
      </c>
      <c r="B1613" s="1260" t="s">
        <v>99</v>
      </c>
      <c r="C1613" s="1260" t="s">
        <v>5782</v>
      </c>
      <c r="D1613" s="211"/>
      <c r="E1613" s="211"/>
      <c r="F1613" s="217">
        <v>20.0</v>
      </c>
      <c r="G1613" s="211"/>
      <c r="H1613" s="211"/>
      <c r="I1613" s="211"/>
      <c r="J1613" s="211"/>
      <c r="K1613" s="211"/>
      <c r="L1613" s="211"/>
      <c r="M1613" s="211"/>
      <c r="N1613" s="211"/>
      <c r="O1613" s="211"/>
      <c r="P1613" s="211"/>
      <c r="Q1613" s="211"/>
      <c r="R1613" s="1501"/>
      <c r="S1613" s="121" t="s">
        <v>28</v>
      </c>
      <c r="T1613" s="386" t="s">
        <v>29</v>
      </c>
      <c r="U1613" s="217">
        <v>20.0</v>
      </c>
      <c r="V1613" s="811" t="s">
        <v>116</v>
      </c>
      <c r="W1613" s="217" t="s">
        <v>1917</v>
      </c>
      <c r="X1613" s="814" t="s">
        <v>5783</v>
      </c>
      <c r="Y1613" s="210"/>
    </row>
    <row r="1614">
      <c r="A1614" s="383">
        <v>44034.0</v>
      </c>
      <c r="B1614" s="1260" t="s">
        <v>99</v>
      </c>
      <c r="C1614" s="1260" t="s">
        <v>5782</v>
      </c>
      <c r="D1614" s="211"/>
      <c r="E1614" s="211"/>
      <c r="F1614" s="217"/>
      <c r="G1614" s="211"/>
      <c r="H1614" s="211"/>
      <c r="I1614" s="211"/>
      <c r="J1614" s="211"/>
      <c r="K1614" s="217">
        <v>3.0</v>
      </c>
      <c r="L1614" s="211"/>
      <c r="M1614" s="211"/>
      <c r="N1614" s="211"/>
      <c r="O1614" s="211"/>
      <c r="P1614" s="211"/>
      <c r="Q1614" s="211"/>
      <c r="R1614" s="1501"/>
      <c r="S1614" s="121" t="s">
        <v>28</v>
      </c>
      <c r="T1614" s="386" t="s">
        <v>38</v>
      </c>
      <c r="U1614" s="217">
        <v>3.0</v>
      </c>
      <c r="V1614" s="811" t="s">
        <v>116</v>
      </c>
      <c r="W1614" s="217" t="s">
        <v>1917</v>
      </c>
      <c r="X1614" s="814" t="s">
        <v>5783</v>
      </c>
      <c r="Y1614" s="210"/>
    </row>
    <row r="1615">
      <c r="A1615" s="383">
        <v>44034.0</v>
      </c>
      <c r="B1615" s="1260" t="s">
        <v>99</v>
      </c>
      <c r="C1615" s="1260" t="s">
        <v>5782</v>
      </c>
      <c r="D1615" s="211"/>
      <c r="E1615" s="211"/>
      <c r="F1615" s="217"/>
      <c r="G1615" s="211"/>
      <c r="H1615" s="211"/>
      <c r="I1615" s="211"/>
      <c r="J1615" s="211"/>
      <c r="K1615" s="217"/>
      <c r="L1615" s="211"/>
      <c r="M1615" s="217">
        <v>3.0</v>
      </c>
      <c r="N1615" s="211"/>
      <c r="O1615" s="211"/>
      <c r="P1615" s="211"/>
      <c r="Q1615" s="211"/>
      <c r="R1615" s="1501"/>
      <c r="S1615" s="121" t="s">
        <v>28</v>
      </c>
      <c r="T1615" s="386" t="s">
        <v>88</v>
      </c>
      <c r="U1615" s="217">
        <v>3.0</v>
      </c>
      <c r="V1615" s="815" t="s">
        <v>77</v>
      </c>
      <c r="W1615" s="217"/>
      <c r="X1615" s="814"/>
      <c r="Y1615" s="210"/>
    </row>
    <row r="1616">
      <c r="A1616" s="383">
        <v>44034.0</v>
      </c>
      <c r="B1616" s="1260" t="s">
        <v>99</v>
      </c>
      <c r="C1616" s="1260" t="s">
        <v>5784</v>
      </c>
      <c r="D1616" s="211"/>
      <c r="E1616" s="211"/>
      <c r="F1616" s="217">
        <v>31.0</v>
      </c>
      <c r="G1616" s="211"/>
      <c r="H1616" s="211"/>
      <c r="I1616" s="211"/>
      <c r="J1616" s="211"/>
      <c r="K1616" s="211"/>
      <c r="L1616" s="211"/>
      <c r="M1616" s="211"/>
      <c r="N1616" s="211"/>
      <c r="O1616" s="211"/>
      <c r="P1616" s="211"/>
      <c r="Q1616" s="211"/>
      <c r="R1616" s="1501"/>
      <c r="S1616" s="121" t="s">
        <v>28</v>
      </c>
      <c r="T1616" s="386" t="s">
        <v>29</v>
      </c>
      <c r="U1616" s="217">
        <v>26.0</v>
      </c>
      <c r="V1616" s="815" t="s">
        <v>1940</v>
      </c>
      <c r="W1616" s="217" t="s">
        <v>1917</v>
      </c>
      <c r="X1616" s="814"/>
      <c r="Y1616" s="210"/>
    </row>
    <row r="1617">
      <c r="A1617" s="383">
        <v>44034.0</v>
      </c>
      <c r="B1617" s="1260" t="s">
        <v>99</v>
      </c>
      <c r="C1617" s="1260" t="s">
        <v>5784</v>
      </c>
      <c r="D1617" s="211"/>
      <c r="E1617" s="211"/>
      <c r="F1617" s="217"/>
      <c r="G1617" s="211"/>
      <c r="H1617" s="211"/>
      <c r="I1617" s="211"/>
      <c r="J1617" s="211"/>
      <c r="K1617" s="211"/>
      <c r="L1617" s="211"/>
      <c r="M1617" s="211"/>
      <c r="N1617" s="211"/>
      <c r="O1617" s="211"/>
      <c r="P1617" s="211"/>
      <c r="Q1617" s="211"/>
      <c r="R1617" s="1501"/>
      <c r="S1617" s="121" t="s">
        <v>28</v>
      </c>
      <c r="T1617" s="386" t="s">
        <v>29</v>
      </c>
      <c r="U1617" s="217">
        <v>5.0</v>
      </c>
      <c r="V1617" s="811" t="s">
        <v>1930</v>
      </c>
      <c r="W1617" s="217" t="s">
        <v>1917</v>
      </c>
      <c r="X1617" s="814"/>
      <c r="Y1617" s="210"/>
    </row>
    <row r="1618">
      <c r="A1618" s="383">
        <v>44034.0</v>
      </c>
      <c r="B1618" s="1260" t="s">
        <v>99</v>
      </c>
      <c r="C1618" s="1260" t="s">
        <v>5785</v>
      </c>
      <c r="D1618" s="211"/>
      <c r="E1618" s="211"/>
      <c r="F1618" s="217">
        <v>3.0</v>
      </c>
      <c r="G1618" s="211"/>
      <c r="H1618" s="211"/>
      <c r="I1618" s="211"/>
      <c r="J1618" s="211"/>
      <c r="K1618" s="211"/>
      <c r="L1618" s="211"/>
      <c r="M1618" s="211"/>
      <c r="N1618" s="211"/>
      <c r="O1618" s="211"/>
      <c r="P1618" s="211"/>
      <c r="Q1618" s="211"/>
      <c r="R1618" s="1501"/>
      <c r="S1618" s="121" t="s">
        <v>28</v>
      </c>
      <c r="T1618" s="386" t="s">
        <v>29</v>
      </c>
      <c r="U1618" s="217">
        <v>3.0</v>
      </c>
      <c r="V1618" s="811" t="s">
        <v>1930</v>
      </c>
      <c r="W1618" s="217" t="s">
        <v>1917</v>
      </c>
      <c r="X1618" s="814" t="s">
        <v>5786</v>
      </c>
      <c r="Y1618" s="210"/>
    </row>
    <row r="1619" ht="26.25" customHeight="1">
      <c r="A1619" s="383">
        <v>44034.0</v>
      </c>
      <c r="B1619" s="1260" t="s">
        <v>99</v>
      </c>
      <c r="C1619" s="1260" t="s">
        <v>5787</v>
      </c>
      <c r="D1619" s="211"/>
      <c r="E1619" s="211"/>
      <c r="F1619" s="211"/>
      <c r="G1619" s="211"/>
      <c r="H1619" s="211"/>
      <c r="I1619" s="211"/>
      <c r="J1619" s="211"/>
      <c r="K1619" s="211"/>
      <c r="L1619" s="211"/>
      <c r="M1619" s="211"/>
      <c r="N1619" s="211"/>
      <c r="O1619" s="211"/>
      <c r="P1619" s="217">
        <v>1.0</v>
      </c>
      <c r="Q1619" s="211"/>
      <c r="R1619" s="1501"/>
      <c r="S1619" s="121" t="s">
        <v>28</v>
      </c>
      <c r="T1619" s="386" t="s">
        <v>125</v>
      </c>
      <c r="U1619" s="217">
        <v>1.0</v>
      </c>
      <c r="V1619" s="815" t="s">
        <v>4798</v>
      </c>
      <c r="W1619" s="211"/>
      <c r="X1619" s="814" t="s">
        <v>5788</v>
      </c>
      <c r="Y1619" s="210"/>
    </row>
    <row r="1620">
      <c r="A1620" s="211"/>
      <c r="B1620" s="1261"/>
      <c r="C1620" s="1261"/>
      <c r="D1620" s="211"/>
      <c r="E1620" s="211"/>
      <c r="F1620" s="211"/>
      <c r="G1620" s="211"/>
      <c r="H1620" s="211"/>
      <c r="I1620" s="211"/>
      <c r="J1620" s="211"/>
      <c r="K1620" s="211"/>
      <c r="L1620" s="211"/>
      <c r="M1620" s="211"/>
      <c r="N1620" s="211"/>
      <c r="O1620" s="211"/>
      <c r="P1620" s="211"/>
      <c r="Q1620" s="211"/>
      <c r="R1620" s="1530"/>
      <c r="S1620" s="121"/>
      <c r="T1620" s="386"/>
      <c r="U1620" s="211"/>
      <c r="V1620" s="815"/>
      <c r="W1620" s="211"/>
      <c r="X1620" s="810"/>
      <c r="Y1620" s="210"/>
    </row>
    <row r="1621">
      <c r="A1621" s="383">
        <v>44034.0</v>
      </c>
      <c r="B1621" s="1265" t="s">
        <v>505</v>
      </c>
      <c r="C1621" s="1260" t="s">
        <v>5789</v>
      </c>
      <c r="D1621" s="211"/>
      <c r="E1621" s="211"/>
      <c r="F1621" s="217">
        <v>49.0</v>
      </c>
      <c r="G1621" s="211"/>
      <c r="H1621" s="211"/>
      <c r="I1621" s="211"/>
      <c r="J1621" s="211"/>
      <c r="K1621" s="211"/>
      <c r="L1621" s="211"/>
      <c r="M1621" s="211"/>
      <c r="N1621" s="211"/>
      <c r="O1621" s="211"/>
      <c r="P1621" s="211"/>
      <c r="Q1621" s="211"/>
      <c r="R1621" s="1531"/>
      <c r="S1621" s="121" t="s">
        <v>28</v>
      </c>
      <c r="T1621" s="386" t="s">
        <v>29</v>
      </c>
      <c r="U1621" s="217">
        <v>49.0</v>
      </c>
      <c r="V1621" s="815" t="s">
        <v>55</v>
      </c>
      <c r="W1621" s="217" t="s">
        <v>1917</v>
      </c>
      <c r="X1621" s="814" t="s">
        <v>5790</v>
      </c>
      <c r="Y1621" s="210"/>
    </row>
    <row r="1622">
      <c r="A1622" s="211"/>
      <c r="B1622" s="1260"/>
      <c r="C1622" s="1260"/>
      <c r="D1622" s="211"/>
      <c r="E1622" s="211"/>
      <c r="F1622" s="211"/>
      <c r="G1622" s="211"/>
      <c r="H1622" s="211"/>
      <c r="I1622" s="211"/>
      <c r="J1622" s="211"/>
      <c r="K1622" s="211"/>
      <c r="L1622" s="211"/>
      <c r="M1622" s="211"/>
      <c r="N1622" s="211"/>
      <c r="O1622" s="211"/>
      <c r="P1622" s="211"/>
      <c r="Q1622" s="211"/>
      <c r="R1622" s="1530"/>
      <c r="S1622" s="121"/>
      <c r="T1622" s="386"/>
      <c r="U1622" s="211"/>
      <c r="V1622" s="815"/>
      <c r="W1622" s="211"/>
      <c r="X1622" s="810"/>
      <c r="Y1622" s="210"/>
    </row>
    <row r="1623" ht="25.5" customHeight="1">
      <c r="A1623" s="383">
        <v>44034.0</v>
      </c>
      <c r="B1623" s="1260" t="s">
        <v>129</v>
      </c>
      <c r="C1623" s="1260" t="s">
        <v>5791</v>
      </c>
      <c r="D1623" s="211"/>
      <c r="E1623" s="211"/>
      <c r="F1623" s="211"/>
      <c r="G1623" s="211"/>
      <c r="H1623" s="211"/>
      <c r="I1623" s="211"/>
      <c r="J1623" s="211"/>
      <c r="K1623" s="211"/>
      <c r="L1623" s="211"/>
      <c r="M1623" s="211"/>
      <c r="N1623" s="211"/>
      <c r="O1623" s="211"/>
      <c r="P1623" s="211"/>
      <c r="Q1623" s="217">
        <v>1.0</v>
      </c>
      <c r="R1623" s="817"/>
      <c r="S1623" s="121"/>
      <c r="T1623" s="386" t="s">
        <v>23</v>
      </c>
      <c r="U1623" s="217">
        <v>1.0</v>
      </c>
      <c r="V1623" s="815" t="s">
        <v>44</v>
      </c>
      <c r="W1623" s="211"/>
      <c r="X1623" s="814" t="s">
        <v>5792</v>
      </c>
      <c r="Y1623" s="210"/>
    </row>
    <row r="1624">
      <c r="A1624" s="211"/>
      <c r="B1624" s="1261"/>
      <c r="C1624" s="1261"/>
      <c r="D1624" s="211"/>
      <c r="E1624" s="211"/>
      <c r="F1624" s="211"/>
      <c r="G1624" s="211"/>
      <c r="H1624" s="211"/>
      <c r="I1624" s="211"/>
      <c r="J1624" s="211"/>
      <c r="K1624" s="211"/>
      <c r="L1624" s="211"/>
      <c r="M1624" s="211"/>
      <c r="N1624" s="211"/>
      <c r="O1624" s="211"/>
      <c r="P1624" s="211"/>
      <c r="Q1624" s="211"/>
      <c r="R1624" s="776"/>
      <c r="S1624" s="121"/>
      <c r="T1624" s="386"/>
      <c r="U1624" s="211"/>
      <c r="V1624" s="815"/>
      <c r="W1624" s="211"/>
      <c r="X1624" s="810"/>
      <c r="Y1624" s="210"/>
    </row>
    <row r="1625">
      <c r="A1625" s="383">
        <v>44034.0</v>
      </c>
      <c r="B1625" s="1260" t="s">
        <v>4296</v>
      </c>
      <c r="C1625" s="1260" t="s">
        <v>5793</v>
      </c>
      <c r="D1625" s="211"/>
      <c r="E1625" s="211"/>
      <c r="F1625" s="211"/>
      <c r="G1625" s="217">
        <v>25.0</v>
      </c>
      <c r="H1625" s="211"/>
      <c r="I1625" s="211"/>
      <c r="J1625" s="211"/>
      <c r="K1625" s="211"/>
      <c r="L1625" s="211"/>
      <c r="M1625" s="211"/>
      <c r="N1625" s="211"/>
      <c r="O1625" s="211"/>
      <c r="P1625" s="211"/>
      <c r="Q1625" s="211"/>
      <c r="R1625" s="817"/>
      <c r="S1625" s="121" t="s">
        <v>28</v>
      </c>
      <c r="T1625" s="386" t="s">
        <v>51</v>
      </c>
      <c r="U1625" s="217">
        <v>25.0</v>
      </c>
      <c r="V1625" s="811" t="s">
        <v>1930</v>
      </c>
      <c r="W1625" s="217" t="s">
        <v>1917</v>
      </c>
      <c r="X1625" s="810"/>
      <c r="Y1625" s="210"/>
    </row>
    <row r="1626">
      <c r="A1626" s="383">
        <v>44034.0</v>
      </c>
      <c r="B1626" s="1260" t="s">
        <v>4296</v>
      </c>
      <c r="C1626" s="1260" t="s">
        <v>5794</v>
      </c>
      <c r="D1626" s="211"/>
      <c r="E1626" s="211"/>
      <c r="F1626" s="211"/>
      <c r="G1626" s="217">
        <v>36.0</v>
      </c>
      <c r="H1626" s="211"/>
      <c r="I1626" s="211"/>
      <c r="J1626" s="211"/>
      <c r="K1626" s="211"/>
      <c r="L1626" s="211"/>
      <c r="M1626" s="211"/>
      <c r="N1626" s="211"/>
      <c r="O1626" s="211"/>
      <c r="P1626" s="211"/>
      <c r="Q1626" s="211"/>
      <c r="R1626" s="817"/>
      <c r="S1626" s="121" t="s">
        <v>28</v>
      </c>
      <c r="T1626" s="386" t="s">
        <v>51</v>
      </c>
      <c r="U1626" s="217">
        <v>36.0</v>
      </c>
      <c r="V1626" s="811" t="s">
        <v>62</v>
      </c>
      <c r="W1626" s="217" t="s">
        <v>1917</v>
      </c>
      <c r="X1626" s="810"/>
      <c r="Y1626" s="210"/>
    </row>
    <row r="1627">
      <c r="A1627" s="383">
        <v>44034.0</v>
      </c>
      <c r="B1627" s="1260" t="s">
        <v>4296</v>
      </c>
      <c r="C1627" s="1260" t="s">
        <v>5795</v>
      </c>
      <c r="D1627" s="211"/>
      <c r="E1627" s="211"/>
      <c r="F1627" s="211"/>
      <c r="G1627" s="217">
        <v>21.0</v>
      </c>
      <c r="H1627" s="211"/>
      <c r="I1627" s="211"/>
      <c r="J1627" s="211"/>
      <c r="K1627" s="211"/>
      <c r="L1627" s="211"/>
      <c r="M1627" s="211"/>
      <c r="N1627" s="211"/>
      <c r="O1627" s="211"/>
      <c r="P1627" s="211"/>
      <c r="Q1627" s="211"/>
      <c r="R1627" s="817"/>
      <c r="S1627" s="121" t="s">
        <v>28</v>
      </c>
      <c r="T1627" s="386" t="s">
        <v>51</v>
      </c>
      <c r="U1627" s="217">
        <v>21.0</v>
      </c>
      <c r="V1627" s="811" t="s">
        <v>116</v>
      </c>
      <c r="W1627" s="217" t="s">
        <v>1917</v>
      </c>
      <c r="X1627" s="810"/>
      <c r="Y1627" s="210"/>
    </row>
    <row r="1628">
      <c r="A1628" s="211"/>
      <c r="B1628" s="1261"/>
      <c r="C1628" s="1261"/>
      <c r="D1628" s="211"/>
      <c r="E1628" s="211"/>
      <c r="F1628" s="211"/>
      <c r="G1628" s="211"/>
      <c r="H1628" s="211"/>
      <c r="I1628" s="211"/>
      <c r="J1628" s="211"/>
      <c r="K1628" s="211"/>
      <c r="L1628" s="211"/>
      <c r="M1628" s="211"/>
      <c r="N1628" s="211"/>
      <c r="O1628" s="211"/>
      <c r="P1628" s="211"/>
      <c r="Q1628" s="211"/>
      <c r="R1628" s="776"/>
      <c r="S1628" s="121"/>
      <c r="T1628" s="386"/>
      <c r="U1628" s="211"/>
      <c r="V1628" s="815"/>
      <c r="W1628" s="211"/>
      <c r="X1628" s="810"/>
      <c r="Y1628" s="210"/>
    </row>
    <row r="1629">
      <c r="A1629" s="383">
        <v>44034.0</v>
      </c>
      <c r="B1629" s="1260" t="s">
        <v>447</v>
      </c>
      <c r="C1629" s="1260" t="s">
        <v>98</v>
      </c>
      <c r="D1629" s="211"/>
      <c r="E1629" s="211"/>
      <c r="F1629" s="217">
        <v>41.0</v>
      </c>
      <c r="G1629" s="211"/>
      <c r="H1629" s="211"/>
      <c r="I1629" s="211"/>
      <c r="J1629" s="211"/>
      <c r="K1629" s="211"/>
      <c r="L1629" s="211"/>
      <c r="M1629" s="211"/>
      <c r="N1629" s="211"/>
      <c r="O1629" s="211"/>
      <c r="P1629" s="211"/>
      <c r="Q1629" s="211"/>
      <c r="R1629" s="817"/>
      <c r="S1629" s="121" t="s">
        <v>28</v>
      </c>
      <c r="T1629" s="386" t="s">
        <v>29</v>
      </c>
      <c r="U1629" s="217">
        <v>25.0</v>
      </c>
      <c r="V1629" s="815" t="s">
        <v>3136</v>
      </c>
      <c r="W1629" s="217" t="s">
        <v>77</v>
      </c>
      <c r="X1629" s="810"/>
      <c r="Y1629" s="210"/>
    </row>
    <row r="1630">
      <c r="A1630" s="460">
        <v>44034.0</v>
      </c>
      <c r="B1630" s="1463" t="s">
        <v>447</v>
      </c>
      <c r="C1630" s="1463" t="s">
        <v>98</v>
      </c>
      <c r="D1630" s="211"/>
      <c r="E1630" s="211"/>
      <c r="F1630" s="211"/>
      <c r="G1630" s="211"/>
      <c r="H1630" s="211"/>
      <c r="I1630" s="211"/>
      <c r="J1630" s="211"/>
      <c r="K1630" s="211"/>
      <c r="L1630" s="211"/>
      <c r="M1630" s="211"/>
      <c r="N1630" s="211"/>
      <c r="O1630" s="211"/>
      <c r="P1630" s="211"/>
      <c r="Q1630" s="211"/>
      <c r="R1630" s="817"/>
      <c r="S1630" s="121" t="s">
        <v>28</v>
      </c>
      <c r="T1630" s="386" t="s">
        <v>29</v>
      </c>
      <c r="U1630" s="217">
        <v>16.0</v>
      </c>
      <c r="V1630" s="815" t="s">
        <v>4777</v>
      </c>
      <c r="W1630" s="217" t="s">
        <v>77</v>
      </c>
      <c r="X1630" s="810"/>
      <c r="Y1630" s="210"/>
    </row>
    <row r="1631">
      <c r="A1631" s="383">
        <v>44034.0</v>
      </c>
      <c r="B1631" s="1260" t="s">
        <v>447</v>
      </c>
      <c r="C1631" s="1260" t="s">
        <v>448</v>
      </c>
      <c r="D1631" s="211"/>
      <c r="E1631" s="211"/>
      <c r="F1631" s="217">
        <v>38.0</v>
      </c>
      <c r="G1631" s="211"/>
      <c r="H1631" s="211"/>
      <c r="I1631" s="211"/>
      <c r="J1631" s="211"/>
      <c r="K1631" s="211"/>
      <c r="L1631" s="211"/>
      <c r="M1631" s="211"/>
      <c r="N1631" s="211"/>
      <c r="O1631" s="211"/>
      <c r="P1631" s="211"/>
      <c r="Q1631" s="211"/>
      <c r="R1631" s="817"/>
      <c r="S1631" s="121" t="s">
        <v>28</v>
      </c>
      <c r="T1631" s="386" t="s">
        <v>29</v>
      </c>
      <c r="U1631" s="217">
        <v>38.0</v>
      </c>
      <c r="V1631" s="811" t="s">
        <v>1912</v>
      </c>
      <c r="W1631" s="217" t="s">
        <v>1917</v>
      </c>
      <c r="X1631" s="810"/>
      <c r="Y1631" s="210"/>
    </row>
    <row r="1632">
      <c r="A1632" s="383">
        <v>44034.0</v>
      </c>
      <c r="B1632" s="1260" t="s">
        <v>447</v>
      </c>
      <c r="C1632" s="1260" t="s">
        <v>761</v>
      </c>
      <c r="D1632" s="211"/>
      <c r="E1632" s="211"/>
      <c r="F1632" s="217">
        <v>58.0</v>
      </c>
      <c r="G1632" s="211"/>
      <c r="H1632" s="211"/>
      <c r="I1632" s="211"/>
      <c r="J1632" s="211"/>
      <c r="K1632" s="211"/>
      <c r="L1632" s="211"/>
      <c r="M1632" s="211"/>
      <c r="N1632" s="211"/>
      <c r="O1632" s="211"/>
      <c r="P1632" s="211"/>
      <c r="Q1632" s="211"/>
      <c r="R1632" s="817"/>
      <c r="S1632" s="121" t="s">
        <v>28</v>
      </c>
      <c r="T1632" s="386" t="s">
        <v>29</v>
      </c>
      <c r="U1632" s="217">
        <v>58.0</v>
      </c>
      <c r="V1632" s="815" t="s">
        <v>55</v>
      </c>
      <c r="W1632" s="217" t="s">
        <v>1917</v>
      </c>
      <c r="X1632" s="810"/>
      <c r="Y1632" s="210"/>
    </row>
    <row r="1633">
      <c r="A1633" s="383">
        <v>44034.0</v>
      </c>
      <c r="B1633" s="1260" t="s">
        <v>447</v>
      </c>
      <c r="C1633" s="1260" t="s">
        <v>729</v>
      </c>
      <c r="D1633" s="211"/>
      <c r="E1633" s="211"/>
      <c r="F1633" s="217">
        <v>40.0</v>
      </c>
      <c r="G1633" s="211"/>
      <c r="H1633" s="211"/>
      <c r="I1633" s="211"/>
      <c r="J1633" s="211"/>
      <c r="K1633" s="211"/>
      <c r="L1633" s="211"/>
      <c r="M1633" s="211"/>
      <c r="N1633" s="211"/>
      <c r="O1633" s="211"/>
      <c r="P1633" s="211"/>
      <c r="Q1633" s="211"/>
      <c r="R1633" s="776"/>
      <c r="S1633" s="121" t="s">
        <v>28</v>
      </c>
      <c r="T1633" s="386" t="s">
        <v>29</v>
      </c>
      <c r="U1633" s="217">
        <v>40.0</v>
      </c>
      <c r="V1633" s="811" t="s">
        <v>116</v>
      </c>
      <c r="W1633" s="217" t="s">
        <v>1917</v>
      </c>
      <c r="X1633" s="810"/>
      <c r="Y1633" s="210"/>
    </row>
    <row r="1634">
      <c r="A1634" s="211"/>
      <c r="B1634" s="1261"/>
      <c r="C1634" s="1261"/>
      <c r="D1634" s="211"/>
      <c r="E1634" s="211"/>
      <c r="F1634" s="211"/>
      <c r="G1634" s="211"/>
      <c r="H1634" s="211"/>
      <c r="I1634" s="211"/>
      <c r="J1634" s="211"/>
      <c r="K1634" s="211"/>
      <c r="L1634" s="211"/>
      <c r="M1634" s="211"/>
      <c r="N1634" s="211"/>
      <c r="O1634" s="211"/>
      <c r="P1634" s="211"/>
      <c r="Q1634" s="211"/>
      <c r="R1634" s="776"/>
      <c r="S1634" s="121"/>
      <c r="T1634" s="386"/>
      <c r="U1634" s="211"/>
      <c r="V1634" s="815"/>
      <c r="W1634" s="211"/>
      <c r="X1634" s="810"/>
      <c r="Y1634" s="210"/>
    </row>
    <row r="1635">
      <c r="A1635" s="383"/>
      <c r="B1635" s="1260"/>
      <c r="C1635" s="1383"/>
      <c r="D1635" s="211"/>
      <c r="E1635" s="211"/>
      <c r="F1635" s="211"/>
      <c r="G1635" s="211"/>
      <c r="H1635" s="211"/>
      <c r="I1635" s="211"/>
      <c r="J1635" s="211"/>
      <c r="K1635" s="211"/>
      <c r="L1635" s="211"/>
      <c r="M1635" s="211"/>
      <c r="N1635" s="211"/>
      <c r="O1635" s="211"/>
      <c r="P1635" s="211"/>
      <c r="Q1635" s="211"/>
      <c r="R1635" s="817"/>
      <c r="S1635" s="121"/>
      <c r="T1635" s="386"/>
      <c r="U1635" s="211"/>
      <c r="V1635" s="815"/>
      <c r="W1635" s="211"/>
      <c r="X1635" s="814"/>
      <c r="Y1635" s="210"/>
    </row>
    <row r="1636">
      <c r="A1636" s="383">
        <v>44034.0</v>
      </c>
      <c r="B1636" s="1260" t="s">
        <v>209</v>
      </c>
      <c r="C1636" s="693" t="s">
        <v>5796</v>
      </c>
      <c r="D1636" s="211"/>
      <c r="E1636" s="211"/>
      <c r="F1636" s="217">
        <v>25.0</v>
      </c>
      <c r="G1636" s="211"/>
      <c r="H1636" s="211"/>
      <c r="I1636" s="211"/>
      <c r="J1636" s="211"/>
      <c r="K1636" s="211"/>
      <c r="L1636" s="211"/>
      <c r="M1636" s="211"/>
      <c r="N1636" s="211"/>
      <c r="O1636" s="211"/>
      <c r="P1636" s="211"/>
      <c r="Q1636" s="211"/>
      <c r="R1636" s="817"/>
      <c r="S1636" s="121" t="s">
        <v>28</v>
      </c>
      <c r="T1636" s="386" t="s">
        <v>29</v>
      </c>
      <c r="U1636" s="217">
        <v>25.0</v>
      </c>
      <c r="V1636" s="811" t="s">
        <v>1930</v>
      </c>
      <c r="W1636" s="217" t="s">
        <v>1917</v>
      </c>
      <c r="X1636" s="814"/>
      <c r="Y1636" s="210"/>
    </row>
    <row r="1637">
      <c r="A1637" s="383">
        <v>44034.0</v>
      </c>
      <c r="B1637" s="1260" t="s">
        <v>209</v>
      </c>
      <c r="C1637" s="577" t="s">
        <v>5797</v>
      </c>
      <c r="D1637" s="211"/>
      <c r="E1637" s="211"/>
      <c r="F1637" s="217">
        <v>15.0</v>
      </c>
      <c r="G1637" s="211"/>
      <c r="H1637" s="211"/>
      <c r="I1637" s="211"/>
      <c r="J1637" s="211"/>
      <c r="K1637" s="211"/>
      <c r="L1637" s="211"/>
      <c r="M1637" s="211"/>
      <c r="N1637" s="211"/>
      <c r="O1637" s="211"/>
      <c r="P1637" s="211"/>
      <c r="Q1637" s="211"/>
      <c r="R1637" s="817"/>
      <c r="S1637" s="121" t="s">
        <v>28</v>
      </c>
      <c r="T1637" s="386" t="s">
        <v>29</v>
      </c>
      <c r="U1637" s="217">
        <v>15.0</v>
      </c>
      <c r="V1637" s="815" t="s">
        <v>55</v>
      </c>
      <c r="W1637" s="217" t="s">
        <v>1917</v>
      </c>
      <c r="X1637" s="814" t="s">
        <v>5798</v>
      </c>
      <c r="Y1637" s="210"/>
    </row>
    <row r="1638">
      <c r="A1638" s="383"/>
      <c r="B1638" s="1260"/>
      <c r="C1638" s="1383"/>
      <c r="D1638" s="211"/>
      <c r="E1638" s="211"/>
      <c r="F1638" s="211"/>
      <c r="G1638" s="211"/>
      <c r="H1638" s="211"/>
      <c r="I1638" s="211"/>
      <c r="J1638" s="211"/>
      <c r="K1638" s="211"/>
      <c r="L1638" s="211"/>
      <c r="M1638" s="211"/>
      <c r="N1638" s="211"/>
      <c r="O1638" s="211"/>
      <c r="P1638" s="211"/>
      <c r="Q1638" s="211"/>
      <c r="R1638" s="817"/>
      <c r="S1638" s="121"/>
      <c r="T1638" s="386"/>
      <c r="U1638" s="211"/>
      <c r="V1638" s="815"/>
      <c r="W1638" s="211"/>
      <c r="X1638" s="814"/>
      <c r="Y1638" s="210"/>
    </row>
    <row r="1639">
      <c r="A1639" s="383">
        <v>44034.0</v>
      </c>
      <c r="B1639" s="1260" t="s">
        <v>3619</v>
      </c>
      <c r="C1639" s="1260" t="s">
        <v>5799</v>
      </c>
      <c r="D1639" s="211"/>
      <c r="E1639" s="211"/>
      <c r="F1639" s="217">
        <v>40.0</v>
      </c>
      <c r="G1639" s="211"/>
      <c r="H1639" s="211"/>
      <c r="I1639" s="211"/>
      <c r="J1639" s="211"/>
      <c r="K1639" s="211"/>
      <c r="L1639" s="211"/>
      <c r="M1639" s="211"/>
      <c r="N1639" s="211"/>
      <c r="O1639" s="211"/>
      <c r="P1639" s="211"/>
      <c r="Q1639" s="211"/>
      <c r="R1639" s="817"/>
      <c r="S1639" s="121" t="s">
        <v>28</v>
      </c>
      <c r="T1639" s="386" t="s">
        <v>29</v>
      </c>
      <c r="U1639" s="217">
        <v>40.0</v>
      </c>
      <c r="V1639" s="811" t="s">
        <v>31</v>
      </c>
      <c r="W1639" s="217" t="s">
        <v>77</v>
      </c>
      <c r="X1639" s="814" t="s">
        <v>5800</v>
      </c>
      <c r="Y1639" s="210"/>
    </row>
    <row r="1640">
      <c r="A1640" s="383">
        <v>44034.0</v>
      </c>
      <c r="B1640" s="1260" t="s">
        <v>3619</v>
      </c>
      <c r="C1640" s="1260" t="s">
        <v>5801</v>
      </c>
      <c r="D1640" s="211"/>
      <c r="E1640" s="211"/>
      <c r="F1640" s="217">
        <v>49.0</v>
      </c>
      <c r="G1640" s="211"/>
      <c r="H1640" s="211"/>
      <c r="I1640" s="211"/>
      <c r="J1640" s="211"/>
      <c r="K1640" s="211"/>
      <c r="L1640" s="211"/>
      <c r="M1640" s="211"/>
      <c r="N1640" s="211"/>
      <c r="O1640" s="211"/>
      <c r="P1640" s="211"/>
      <c r="Q1640" s="211"/>
      <c r="R1640" s="817"/>
      <c r="S1640" s="121" t="s">
        <v>28</v>
      </c>
      <c r="T1640" s="386" t="s">
        <v>29</v>
      </c>
      <c r="U1640" s="217">
        <v>49.0</v>
      </c>
      <c r="V1640" s="1345" t="s">
        <v>62</v>
      </c>
      <c r="W1640" s="217" t="s">
        <v>1917</v>
      </c>
      <c r="X1640" s="814" t="s">
        <v>5802</v>
      </c>
      <c r="Y1640" s="210"/>
    </row>
    <row r="1641">
      <c r="A1641" s="383"/>
      <c r="B1641" s="1260" t="s">
        <v>3619</v>
      </c>
      <c r="C1641" s="1260" t="s">
        <v>5801</v>
      </c>
      <c r="D1641" s="211"/>
      <c r="E1641" s="211"/>
      <c r="F1641" s="211"/>
      <c r="G1641" s="211"/>
      <c r="H1641" s="211"/>
      <c r="I1641" s="211"/>
      <c r="J1641" s="217">
        <v>5.0</v>
      </c>
      <c r="K1641" s="211"/>
      <c r="L1641" s="211"/>
      <c r="M1641" s="211"/>
      <c r="N1641" s="211"/>
      <c r="O1641" s="211"/>
      <c r="P1641" s="211"/>
      <c r="Q1641" s="211"/>
      <c r="R1641" s="817"/>
      <c r="S1641" s="121" t="s">
        <v>28</v>
      </c>
      <c r="T1641" s="386" t="s">
        <v>157</v>
      </c>
      <c r="U1641" s="217">
        <v>5.0</v>
      </c>
      <c r="V1641" s="1345" t="s">
        <v>62</v>
      </c>
      <c r="W1641" s="217" t="s">
        <v>1917</v>
      </c>
      <c r="X1641" s="814"/>
      <c r="Y1641" s="210"/>
    </row>
    <row r="1642">
      <c r="A1642" s="383">
        <v>44034.0</v>
      </c>
      <c r="B1642" s="1260" t="s">
        <v>3619</v>
      </c>
      <c r="C1642" s="1260" t="s">
        <v>5801</v>
      </c>
      <c r="D1642" s="211"/>
      <c r="E1642" s="211"/>
      <c r="F1642" s="211"/>
      <c r="G1642" s="211"/>
      <c r="H1642" s="211"/>
      <c r="I1642" s="211"/>
      <c r="J1642" s="211"/>
      <c r="K1642" s="217">
        <v>6.0</v>
      </c>
      <c r="L1642" s="211"/>
      <c r="M1642" s="211"/>
      <c r="N1642" s="211"/>
      <c r="O1642" s="211"/>
      <c r="P1642" s="211"/>
      <c r="Q1642" s="211"/>
      <c r="R1642" s="817"/>
      <c r="S1642" s="121" t="s">
        <v>28</v>
      </c>
      <c r="T1642" s="386" t="s">
        <v>38</v>
      </c>
      <c r="U1642" s="217">
        <v>6.0</v>
      </c>
      <c r="V1642" s="1345" t="s">
        <v>62</v>
      </c>
      <c r="W1642" s="217" t="s">
        <v>1917</v>
      </c>
      <c r="X1642" s="814"/>
      <c r="Y1642" s="210"/>
    </row>
    <row r="1643">
      <c r="A1643" s="383">
        <v>44034.0</v>
      </c>
      <c r="B1643" s="1260" t="s">
        <v>3619</v>
      </c>
      <c r="C1643" s="1260" t="s">
        <v>5803</v>
      </c>
      <c r="D1643" s="211"/>
      <c r="E1643" s="217"/>
      <c r="F1643" s="217"/>
      <c r="G1643" s="211"/>
      <c r="H1643" s="211"/>
      <c r="I1643" s="211"/>
      <c r="J1643" s="217">
        <v>3.0</v>
      </c>
      <c r="K1643" s="211"/>
      <c r="L1643" s="211"/>
      <c r="M1643" s="211"/>
      <c r="N1643" s="211"/>
      <c r="O1643" s="211"/>
      <c r="P1643" s="211"/>
      <c r="Q1643" s="211"/>
      <c r="R1643" s="817"/>
      <c r="S1643" s="121" t="s">
        <v>28</v>
      </c>
      <c r="T1643" s="386" t="s">
        <v>157</v>
      </c>
      <c r="U1643" s="217">
        <v>3.0</v>
      </c>
      <c r="V1643" s="811" t="s">
        <v>1986</v>
      </c>
      <c r="W1643" s="217" t="s">
        <v>1917</v>
      </c>
      <c r="X1643" s="814" t="s">
        <v>5804</v>
      </c>
      <c r="Y1643" s="210"/>
    </row>
    <row r="1644">
      <c r="A1644" s="383">
        <v>44034.0</v>
      </c>
      <c r="B1644" s="1260" t="s">
        <v>3619</v>
      </c>
      <c r="C1644" s="1260" t="s">
        <v>5803</v>
      </c>
      <c r="D1644" s="211"/>
      <c r="E1644" s="211"/>
      <c r="F1644" s="217">
        <v>31.0</v>
      </c>
      <c r="G1644" s="211"/>
      <c r="H1644" s="211"/>
      <c r="I1644" s="211"/>
      <c r="J1644" s="211"/>
      <c r="K1644" s="211"/>
      <c r="L1644" s="211"/>
      <c r="M1644" s="211"/>
      <c r="N1644" s="211"/>
      <c r="O1644" s="211"/>
      <c r="P1644" s="211"/>
      <c r="Q1644" s="211"/>
      <c r="R1644" s="817"/>
      <c r="S1644" s="121" t="s">
        <v>28</v>
      </c>
      <c r="T1644" s="386" t="s">
        <v>29</v>
      </c>
      <c r="U1644" s="217">
        <v>31.0</v>
      </c>
      <c r="V1644" s="811" t="s">
        <v>1986</v>
      </c>
      <c r="W1644" s="217" t="s">
        <v>1917</v>
      </c>
      <c r="X1644" s="814" t="s">
        <v>5804</v>
      </c>
      <c r="Y1644" s="210"/>
    </row>
    <row r="1645">
      <c r="A1645" s="383">
        <v>44034.0</v>
      </c>
      <c r="B1645" s="1260" t="s">
        <v>3619</v>
      </c>
      <c r="C1645" s="1532" t="s">
        <v>5805</v>
      </c>
      <c r="D1645" s="211"/>
      <c r="E1645" s="211"/>
      <c r="F1645" s="217">
        <v>62.0</v>
      </c>
      <c r="G1645" s="211"/>
      <c r="H1645" s="211"/>
      <c r="I1645" s="211"/>
      <c r="J1645" s="211"/>
      <c r="K1645" s="211"/>
      <c r="L1645" s="211"/>
      <c r="M1645" s="211"/>
      <c r="N1645" s="211"/>
      <c r="O1645" s="211"/>
      <c r="P1645" s="211"/>
      <c r="Q1645" s="211"/>
      <c r="R1645" s="817"/>
      <c r="S1645" s="121" t="s">
        <v>28</v>
      </c>
      <c r="T1645" s="386" t="s">
        <v>29</v>
      </c>
      <c r="U1645" s="217">
        <v>32.0</v>
      </c>
      <c r="V1645" s="815" t="s">
        <v>1940</v>
      </c>
      <c r="W1645" s="217" t="s">
        <v>1917</v>
      </c>
      <c r="X1645" s="810"/>
      <c r="Y1645" s="210"/>
    </row>
    <row r="1646">
      <c r="A1646" s="383">
        <v>44034.0</v>
      </c>
      <c r="B1646" s="1260" t="s">
        <v>3619</v>
      </c>
      <c r="C1646" s="1532" t="s">
        <v>5805</v>
      </c>
      <c r="D1646" s="211"/>
      <c r="E1646" s="211"/>
      <c r="F1646" s="211"/>
      <c r="G1646" s="211"/>
      <c r="H1646" s="211"/>
      <c r="I1646" s="211"/>
      <c r="J1646" s="211"/>
      <c r="K1646" s="211"/>
      <c r="L1646" s="211"/>
      <c r="M1646" s="211"/>
      <c r="N1646" s="211"/>
      <c r="O1646" s="211"/>
      <c r="P1646" s="211"/>
      <c r="Q1646" s="211"/>
      <c r="R1646" s="1462"/>
      <c r="S1646" s="121" t="s">
        <v>28</v>
      </c>
      <c r="T1646" s="386" t="s">
        <v>29</v>
      </c>
      <c r="U1646" s="217">
        <v>15.0</v>
      </c>
      <c r="V1646" s="811" t="s">
        <v>62</v>
      </c>
      <c r="W1646" s="217" t="s">
        <v>1917</v>
      </c>
      <c r="X1646" s="810"/>
      <c r="Y1646" s="210"/>
    </row>
    <row r="1647">
      <c r="A1647" s="383">
        <v>44034.0</v>
      </c>
      <c r="B1647" s="1260" t="s">
        <v>3619</v>
      </c>
      <c r="C1647" s="1532" t="s">
        <v>5805</v>
      </c>
      <c r="D1647" s="211"/>
      <c r="E1647" s="211"/>
      <c r="F1647" s="211"/>
      <c r="G1647" s="211"/>
      <c r="H1647" s="211"/>
      <c r="I1647" s="211"/>
      <c r="J1647" s="211"/>
      <c r="K1647" s="211"/>
      <c r="L1647" s="211"/>
      <c r="M1647" s="211"/>
      <c r="N1647" s="211"/>
      <c r="O1647" s="211"/>
      <c r="P1647" s="211"/>
      <c r="Q1647" s="211"/>
      <c r="R1647" s="1462"/>
      <c r="S1647" s="121" t="s">
        <v>28</v>
      </c>
      <c r="T1647" s="386" t="s">
        <v>29</v>
      </c>
      <c r="U1647" s="217">
        <v>15.0</v>
      </c>
      <c r="V1647" s="811" t="s">
        <v>1912</v>
      </c>
      <c r="W1647" s="217" t="s">
        <v>1917</v>
      </c>
      <c r="X1647" s="810"/>
      <c r="Y1647" s="210"/>
    </row>
    <row r="1648">
      <c r="A1648" s="383">
        <v>44034.0</v>
      </c>
      <c r="B1648" s="1260" t="s">
        <v>3619</v>
      </c>
      <c r="C1648" s="1260" t="s">
        <v>5806</v>
      </c>
      <c r="D1648" s="211"/>
      <c r="E1648" s="211"/>
      <c r="F1648" s="217">
        <v>31.0</v>
      </c>
      <c r="G1648" s="211"/>
      <c r="H1648" s="211"/>
      <c r="I1648" s="211"/>
      <c r="J1648" s="211"/>
      <c r="K1648" s="211"/>
      <c r="L1648" s="211"/>
      <c r="M1648" s="211"/>
      <c r="N1648" s="211"/>
      <c r="O1648" s="211"/>
      <c r="P1648" s="211"/>
      <c r="Q1648" s="211"/>
      <c r="R1648" s="817"/>
      <c r="S1648" s="121" t="s">
        <v>28</v>
      </c>
      <c r="T1648" s="386" t="s">
        <v>29</v>
      </c>
      <c r="U1648" s="217">
        <v>31.0</v>
      </c>
      <c r="V1648" s="811" t="s">
        <v>116</v>
      </c>
      <c r="W1648" s="217" t="s">
        <v>1917</v>
      </c>
      <c r="X1648" s="810"/>
      <c r="Y1648" s="210"/>
    </row>
    <row r="1649">
      <c r="A1649" s="383"/>
      <c r="B1649" s="1260"/>
      <c r="C1649" s="1260"/>
      <c r="D1649" s="211"/>
      <c r="E1649" s="211"/>
      <c r="F1649" s="211"/>
      <c r="G1649" s="211"/>
      <c r="H1649" s="211"/>
      <c r="I1649" s="211"/>
      <c r="J1649" s="211"/>
      <c r="K1649" s="211"/>
      <c r="L1649" s="211"/>
      <c r="M1649" s="211"/>
      <c r="N1649" s="211"/>
      <c r="O1649" s="211"/>
      <c r="P1649" s="211"/>
      <c r="Q1649" s="211"/>
      <c r="R1649" s="817"/>
      <c r="S1649" s="121"/>
      <c r="T1649" s="386"/>
      <c r="U1649" s="211"/>
      <c r="V1649" s="815"/>
      <c r="W1649" s="211"/>
      <c r="X1649" s="810"/>
      <c r="Y1649" s="210"/>
    </row>
    <row r="1650">
      <c r="A1650" s="383">
        <v>44034.0</v>
      </c>
      <c r="B1650" s="1260" t="s">
        <v>3171</v>
      </c>
      <c r="C1650" s="1260" t="s">
        <v>5807</v>
      </c>
      <c r="D1650" s="211"/>
      <c r="E1650" s="211"/>
      <c r="F1650" s="211"/>
      <c r="G1650" s="217">
        <v>24.0</v>
      </c>
      <c r="H1650" s="211"/>
      <c r="I1650" s="211"/>
      <c r="J1650" s="211"/>
      <c r="K1650" s="211"/>
      <c r="L1650" s="211"/>
      <c r="M1650" s="211"/>
      <c r="N1650" s="211"/>
      <c r="O1650" s="211"/>
      <c r="P1650" s="211"/>
      <c r="Q1650" s="211"/>
      <c r="R1650" s="817"/>
      <c r="S1650" s="121" t="s">
        <v>28</v>
      </c>
      <c r="T1650" s="386" t="s">
        <v>51</v>
      </c>
      <c r="U1650" s="217">
        <v>24.0</v>
      </c>
      <c r="V1650" s="811" t="s">
        <v>62</v>
      </c>
      <c r="W1650" s="217" t="s">
        <v>1917</v>
      </c>
      <c r="X1650" s="934" t="s">
        <v>5808</v>
      </c>
      <c r="Y1650" s="210"/>
    </row>
    <row r="1651">
      <c r="A1651" s="383">
        <v>44034.0</v>
      </c>
      <c r="B1651" s="1260" t="s">
        <v>3171</v>
      </c>
      <c r="C1651" s="1260" t="s">
        <v>5807</v>
      </c>
      <c r="D1651" s="211"/>
      <c r="E1651" s="211"/>
      <c r="F1651" s="211"/>
      <c r="G1651" s="211"/>
      <c r="H1651" s="211"/>
      <c r="I1651" s="211"/>
      <c r="J1651" s="211"/>
      <c r="K1651" s="211"/>
      <c r="L1651" s="211"/>
      <c r="M1651" s="211"/>
      <c r="N1651" s="217">
        <v>1.0</v>
      </c>
      <c r="O1651" s="211"/>
      <c r="P1651" s="211"/>
      <c r="Q1651" s="211"/>
      <c r="R1651" s="776"/>
      <c r="S1651" s="121" t="s">
        <v>28</v>
      </c>
      <c r="T1651" s="386" t="s">
        <v>58</v>
      </c>
      <c r="U1651" s="217">
        <v>1.0</v>
      </c>
      <c r="V1651" s="815" t="s">
        <v>77</v>
      </c>
      <c r="W1651" s="211"/>
      <c r="X1651" s="810"/>
      <c r="Y1651" s="210"/>
    </row>
    <row r="1652">
      <c r="A1652" s="383"/>
      <c r="B1652" s="1260"/>
      <c r="C1652" s="1260"/>
      <c r="D1652" s="211"/>
      <c r="E1652" s="211"/>
      <c r="F1652" s="211"/>
      <c r="G1652" s="211"/>
      <c r="H1652" s="211"/>
      <c r="I1652" s="211"/>
      <c r="J1652" s="211"/>
      <c r="K1652" s="211"/>
      <c r="L1652" s="211"/>
      <c r="M1652" s="211"/>
      <c r="N1652" s="211"/>
      <c r="O1652" s="211"/>
      <c r="P1652" s="211"/>
      <c r="Q1652" s="211"/>
      <c r="R1652" s="776"/>
      <c r="S1652" s="121"/>
      <c r="T1652" s="386"/>
      <c r="U1652" s="211"/>
      <c r="V1652" s="815"/>
      <c r="W1652" s="211"/>
      <c r="X1652" s="810"/>
      <c r="Y1652" s="210"/>
    </row>
    <row r="1653">
      <c r="A1653" s="383">
        <v>44034.0</v>
      </c>
      <c r="B1653" s="1260" t="s">
        <v>5809</v>
      </c>
      <c r="C1653" s="1260" t="s">
        <v>5810</v>
      </c>
      <c r="D1653" s="217" t="s">
        <v>1927</v>
      </c>
      <c r="E1653" s="211"/>
      <c r="F1653" s="211"/>
      <c r="G1653" s="217">
        <v>28.0</v>
      </c>
      <c r="H1653" s="211"/>
      <c r="I1653" s="211"/>
      <c r="J1653" s="211"/>
      <c r="K1653" s="211"/>
      <c r="L1653" s="211"/>
      <c r="M1653" s="211"/>
      <c r="N1653" s="211"/>
      <c r="O1653" s="211"/>
      <c r="P1653" s="211"/>
      <c r="Q1653" s="211"/>
      <c r="R1653" s="776"/>
      <c r="S1653" s="121" t="s">
        <v>28</v>
      </c>
      <c r="T1653" s="386" t="s">
        <v>51</v>
      </c>
      <c r="U1653" s="217">
        <v>28.0</v>
      </c>
      <c r="V1653" s="811" t="s">
        <v>1930</v>
      </c>
      <c r="W1653" s="217" t="s">
        <v>77</v>
      </c>
      <c r="X1653" s="814" t="s">
        <v>5811</v>
      </c>
      <c r="Y1653" s="210"/>
    </row>
    <row r="1654">
      <c r="A1654" s="383">
        <v>44034.0</v>
      </c>
      <c r="B1654" s="1260" t="s">
        <v>5809</v>
      </c>
      <c r="C1654" s="1260" t="s">
        <v>5812</v>
      </c>
      <c r="D1654" s="217" t="s">
        <v>1927</v>
      </c>
      <c r="E1654" s="211"/>
      <c r="F1654" s="211"/>
      <c r="G1654" s="217">
        <v>32.0</v>
      </c>
      <c r="H1654" s="211"/>
      <c r="I1654" s="211"/>
      <c r="J1654" s="211"/>
      <c r="K1654" s="211"/>
      <c r="L1654" s="211"/>
      <c r="M1654" s="211"/>
      <c r="N1654" s="211"/>
      <c r="O1654" s="211"/>
      <c r="P1654" s="211"/>
      <c r="Q1654" s="211"/>
      <c r="R1654" s="776"/>
      <c r="S1654" s="121" t="s">
        <v>28</v>
      </c>
      <c r="T1654" s="386" t="s">
        <v>51</v>
      </c>
      <c r="U1654" s="217">
        <v>32.0</v>
      </c>
      <c r="V1654" s="811" t="s">
        <v>1912</v>
      </c>
      <c r="W1654" s="217" t="s">
        <v>1917</v>
      </c>
      <c r="X1654" s="814" t="s">
        <v>5813</v>
      </c>
      <c r="Y1654" s="210"/>
    </row>
    <row r="1655">
      <c r="A1655" s="211"/>
      <c r="B1655" s="1261"/>
      <c r="C1655" s="1261"/>
      <c r="D1655" s="211"/>
      <c r="E1655" s="211"/>
      <c r="F1655" s="211"/>
      <c r="G1655" s="211"/>
      <c r="H1655" s="211"/>
      <c r="I1655" s="211"/>
      <c r="J1655" s="211"/>
      <c r="K1655" s="211"/>
      <c r="L1655" s="211"/>
      <c r="M1655" s="211"/>
      <c r="N1655" s="211"/>
      <c r="O1655" s="211"/>
      <c r="P1655" s="211"/>
      <c r="Q1655" s="211"/>
      <c r="R1655" s="776"/>
      <c r="S1655" s="121"/>
      <c r="T1655" s="386"/>
      <c r="U1655" s="211"/>
      <c r="V1655" s="815"/>
      <c r="W1655" s="211"/>
      <c r="X1655" s="810"/>
      <c r="Y1655" s="210"/>
    </row>
    <row r="1656">
      <c r="A1656" s="211"/>
      <c r="B1656" s="1261"/>
      <c r="C1656" s="1261"/>
      <c r="D1656" s="211"/>
      <c r="E1656" s="211"/>
      <c r="F1656" s="211"/>
      <c r="G1656" s="211"/>
      <c r="H1656" s="211"/>
      <c r="I1656" s="211"/>
      <c r="J1656" s="211"/>
      <c r="K1656" s="211"/>
      <c r="L1656" s="211"/>
      <c r="M1656" s="211"/>
      <c r="N1656" s="211"/>
      <c r="O1656" s="211"/>
      <c r="P1656" s="211"/>
      <c r="Q1656" s="211"/>
      <c r="R1656" s="776"/>
      <c r="S1656" s="121"/>
      <c r="T1656" s="386"/>
      <c r="U1656" s="211"/>
      <c r="V1656" s="815"/>
      <c r="W1656" s="211"/>
      <c r="X1656" s="810"/>
      <c r="Y1656" s="210"/>
    </row>
    <row r="1657">
      <c r="A1657" s="383">
        <v>44034.0</v>
      </c>
      <c r="B1657" s="1260" t="s">
        <v>1947</v>
      </c>
      <c r="C1657" s="1260" t="s">
        <v>5814</v>
      </c>
      <c r="D1657" s="217" t="s">
        <v>1927</v>
      </c>
      <c r="E1657" s="211"/>
      <c r="F1657" s="211"/>
      <c r="G1657" s="217">
        <v>41.0</v>
      </c>
      <c r="H1657" s="211"/>
      <c r="I1657" s="211"/>
      <c r="J1657" s="211"/>
      <c r="K1657" s="211"/>
      <c r="L1657" s="211"/>
      <c r="M1657" s="211"/>
      <c r="N1657" s="211"/>
      <c r="O1657" s="211"/>
      <c r="P1657" s="211"/>
      <c r="Q1657" s="211"/>
      <c r="R1657" s="776"/>
      <c r="S1657" s="121" t="s">
        <v>28</v>
      </c>
      <c r="T1657" s="386" t="s">
        <v>51</v>
      </c>
      <c r="U1657" s="217">
        <v>41.0</v>
      </c>
      <c r="V1657" s="811" t="s">
        <v>62</v>
      </c>
      <c r="W1657" s="217" t="s">
        <v>1917</v>
      </c>
      <c r="X1657" s="814" t="s">
        <v>5815</v>
      </c>
      <c r="Y1657" s="210"/>
    </row>
    <row r="1658">
      <c r="A1658" s="383">
        <v>44034.0</v>
      </c>
      <c r="B1658" s="1260" t="s">
        <v>1947</v>
      </c>
      <c r="C1658" s="1260" t="s">
        <v>5814</v>
      </c>
      <c r="D1658" s="217" t="s">
        <v>1927</v>
      </c>
      <c r="E1658" s="211"/>
      <c r="F1658" s="211"/>
      <c r="G1658" s="217"/>
      <c r="H1658" s="211"/>
      <c r="I1658" s="211"/>
      <c r="J1658" s="217">
        <v>8.0</v>
      </c>
      <c r="K1658" s="211"/>
      <c r="L1658" s="211"/>
      <c r="M1658" s="211"/>
      <c r="N1658" s="211"/>
      <c r="O1658" s="211"/>
      <c r="P1658" s="211"/>
      <c r="Q1658" s="211"/>
      <c r="R1658" s="776"/>
      <c r="S1658" s="121" t="s">
        <v>28</v>
      </c>
      <c r="T1658" s="386" t="s">
        <v>157</v>
      </c>
      <c r="U1658" s="217">
        <v>8.0</v>
      </c>
      <c r="V1658" s="811" t="s">
        <v>62</v>
      </c>
      <c r="W1658" s="217" t="s">
        <v>1917</v>
      </c>
      <c r="X1658" s="814" t="s">
        <v>5815</v>
      </c>
      <c r="Y1658" s="210"/>
    </row>
    <row r="1659">
      <c r="A1659" s="383">
        <v>44034.0</v>
      </c>
      <c r="B1659" s="1260" t="s">
        <v>1947</v>
      </c>
      <c r="C1659" s="1260" t="s">
        <v>5816</v>
      </c>
      <c r="D1659" s="217" t="s">
        <v>1927</v>
      </c>
      <c r="E1659" s="211"/>
      <c r="F1659" s="211"/>
      <c r="G1659" s="217">
        <v>40.0</v>
      </c>
      <c r="H1659" s="211"/>
      <c r="I1659" s="211"/>
      <c r="J1659" s="211"/>
      <c r="K1659" s="211"/>
      <c r="L1659" s="211"/>
      <c r="M1659" s="211"/>
      <c r="N1659" s="211"/>
      <c r="O1659" s="211"/>
      <c r="P1659" s="211"/>
      <c r="Q1659" s="211"/>
      <c r="R1659" s="776"/>
      <c r="S1659" s="121" t="s">
        <v>28</v>
      </c>
      <c r="T1659" s="386" t="s">
        <v>51</v>
      </c>
      <c r="U1659" s="217">
        <v>40.0</v>
      </c>
      <c r="V1659" s="811" t="s">
        <v>31</v>
      </c>
      <c r="W1659" s="217" t="s">
        <v>1917</v>
      </c>
      <c r="X1659" s="814" t="s">
        <v>5817</v>
      </c>
      <c r="Y1659" s="210"/>
    </row>
    <row r="1660">
      <c r="A1660" s="383">
        <v>44034.0</v>
      </c>
      <c r="B1660" s="1260" t="s">
        <v>1947</v>
      </c>
      <c r="C1660" s="1260" t="s">
        <v>5816</v>
      </c>
      <c r="D1660" s="217" t="s">
        <v>1927</v>
      </c>
      <c r="E1660" s="211"/>
      <c r="F1660" s="211"/>
      <c r="G1660" s="217"/>
      <c r="H1660" s="211"/>
      <c r="I1660" s="211"/>
      <c r="J1660" s="217">
        <v>13.0</v>
      </c>
      <c r="K1660" s="211"/>
      <c r="L1660" s="211"/>
      <c r="M1660" s="211"/>
      <c r="N1660" s="211"/>
      <c r="O1660" s="211"/>
      <c r="P1660" s="211"/>
      <c r="Q1660" s="211"/>
      <c r="R1660" s="776"/>
      <c r="S1660" s="121" t="s">
        <v>28</v>
      </c>
      <c r="T1660" s="386" t="s">
        <v>157</v>
      </c>
      <c r="U1660" s="217">
        <v>13.0</v>
      </c>
      <c r="V1660" s="811" t="s">
        <v>31</v>
      </c>
      <c r="W1660" s="217" t="s">
        <v>1917</v>
      </c>
      <c r="X1660" s="814" t="s">
        <v>5817</v>
      </c>
      <c r="Y1660" s="210"/>
    </row>
    <row r="1661">
      <c r="A1661" s="383">
        <v>44034.0</v>
      </c>
      <c r="B1661" s="1260" t="s">
        <v>1947</v>
      </c>
      <c r="C1661" s="1260" t="s">
        <v>5816</v>
      </c>
      <c r="D1661" s="217" t="s">
        <v>1927</v>
      </c>
      <c r="E1661" s="211"/>
      <c r="F1661" s="211"/>
      <c r="G1661" s="217"/>
      <c r="H1661" s="211"/>
      <c r="I1661" s="211"/>
      <c r="J1661" s="211"/>
      <c r="K1661" s="217">
        <v>6.0</v>
      </c>
      <c r="L1661" s="211"/>
      <c r="M1661" s="211"/>
      <c r="N1661" s="211"/>
      <c r="O1661" s="211"/>
      <c r="P1661" s="211"/>
      <c r="Q1661" s="211"/>
      <c r="R1661" s="776"/>
      <c r="S1661" s="121" t="s">
        <v>28</v>
      </c>
      <c r="T1661" s="386" t="s">
        <v>38</v>
      </c>
      <c r="U1661" s="217">
        <v>6.0</v>
      </c>
      <c r="V1661" s="811" t="s">
        <v>116</v>
      </c>
      <c r="W1661" s="217" t="s">
        <v>1917</v>
      </c>
      <c r="X1661" s="814" t="s">
        <v>5817</v>
      </c>
      <c r="Y1661" s="210"/>
    </row>
    <row r="1662">
      <c r="A1662" s="383">
        <v>44034.0</v>
      </c>
      <c r="B1662" s="1260" t="s">
        <v>1947</v>
      </c>
      <c r="C1662" s="1260" t="s">
        <v>5818</v>
      </c>
      <c r="D1662" s="217" t="s">
        <v>1927</v>
      </c>
      <c r="E1662" s="211"/>
      <c r="F1662" s="211"/>
      <c r="G1662" s="217">
        <v>30.0</v>
      </c>
      <c r="H1662" s="211"/>
      <c r="I1662" s="211"/>
      <c r="J1662" s="211"/>
      <c r="K1662" s="211"/>
      <c r="L1662" s="211"/>
      <c r="M1662" s="211"/>
      <c r="N1662" s="211"/>
      <c r="O1662" s="211"/>
      <c r="P1662" s="211"/>
      <c r="Q1662" s="211"/>
      <c r="R1662" s="776"/>
      <c r="S1662" s="121" t="s">
        <v>28</v>
      </c>
      <c r="T1662" s="386" t="s">
        <v>51</v>
      </c>
      <c r="U1662" s="217">
        <v>30.0</v>
      </c>
      <c r="V1662" s="811" t="s">
        <v>116</v>
      </c>
      <c r="W1662" s="217" t="s">
        <v>1917</v>
      </c>
      <c r="X1662" s="814" t="s">
        <v>5819</v>
      </c>
      <c r="Y1662" s="210"/>
    </row>
    <row r="1663">
      <c r="A1663" s="383">
        <v>44034.0</v>
      </c>
      <c r="B1663" s="1260" t="s">
        <v>1947</v>
      </c>
      <c r="C1663" s="1260" t="s">
        <v>5818</v>
      </c>
      <c r="D1663" s="217" t="s">
        <v>1927</v>
      </c>
      <c r="E1663" s="211"/>
      <c r="F1663" s="211"/>
      <c r="G1663" s="211"/>
      <c r="H1663" s="211"/>
      <c r="I1663" s="211"/>
      <c r="J1663" s="217">
        <v>7.0</v>
      </c>
      <c r="K1663" s="217"/>
      <c r="L1663" s="211"/>
      <c r="M1663" s="211"/>
      <c r="N1663" s="211"/>
      <c r="O1663" s="211"/>
      <c r="P1663" s="211"/>
      <c r="Q1663" s="211"/>
      <c r="R1663" s="776"/>
      <c r="S1663" s="121" t="s">
        <v>28</v>
      </c>
      <c r="T1663" s="386" t="s">
        <v>157</v>
      </c>
      <c r="U1663" s="217">
        <v>7.0</v>
      </c>
      <c r="V1663" s="811" t="s">
        <v>116</v>
      </c>
      <c r="W1663" s="217" t="s">
        <v>1917</v>
      </c>
      <c r="X1663" s="814" t="s">
        <v>5819</v>
      </c>
      <c r="Y1663" s="210"/>
    </row>
    <row r="1664">
      <c r="A1664" s="383">
        <v>44034.0</v>
      </c>
      <c r="B1664" s="1260" t="s">
        <v>1947</v>
      </c>
      <c r="C1664" s="1260" t="s">
        <v>5820</v>
      </c>
      <c r="D1664" s="217" t="s">
        <v>1927</v>
      </c>
      <c r="E1664" s="211"/>
      <c r="F1664" s="211"/>
      <c r="G1664" s="217">
        <v>26.0</v>
      </c>
      <c r="H1664" s="211"/>
      <c r="I1664" s="211"/>
      <c r="J1664" s="211"/>
      <c r="K1664" s="211"/>
      <c r="L1664" s="211"/>
      <c r="M1664" s="211"/>
      <c r="N1664" s="211"/>
      <c r="O1664" s="211"/>
      <c r="P1664" s="211"/>
      <c r="Q1664" s="211"/>
      <c r="R1664" s="776"/>
      <c r="S1664" s="121" t="s">
        <v>28</v>
      </c>
      <c r="T1664" s="386" t="s">
        <v>51</v>
      </c>
      <c r="U1664" s="1392">
        <v>11.0</v>
      </c>
      <c r="V1664" s="815" t="s">
        <v>3136</v>
      </c>
      <c r="W1664" s="217" t="s">
        <v>1917</v>
      </c>
      <c r="X1664" s="814" t="s">
        <v>4573</v>
      </c>
      <c r="Y1664" s="210"/>
    </row>
    <row r="1665">
      <c r="A1665" s="383">
        <v>44034.0</v>
      </c>
      <c r="B1665" s="1260" t="s">
        <v>1947</v>
      </c>
      <c r="C1665" s="1260" t="s">
        <v>5820</v>
      </c>
      <c r="D1665" s="217" t="s">
        <v>1927</v>
      </c>
      <c r="E1665" s="211"/>
      <c r="F1665" s="211"/>
      <c r="G1665" s="211"/>
      <c r="H1665" s="211"/>
      <c r="I1665" s="211"/>
      <c r="J1665" s="211"/>
      <c r="K1665" s="211"/>
      <c r="L1665" s="211"/>
      <c r="M1665" s="211"/>
      <c r="N1665" s="211"/>
      <c r="O1665" s="211"/>
      <c r="P1665" s="211"/>
      <c r="Q1665" s="211"/>
      <c r="R1665" s="776"/>
      <c r="S1665" s="121" t="s">
        <v>28</v>
      </c>
      <c r="T1665" s="386" t="s">
        <v>51</v>
      </c>
      <c r="U1665" s="1392">
        <v>15.0</v>
      </c>
      <c r="V1665" s="815" t="s">
        <v>4777</v>
      </c>
      <c r="W1665" s="217" t="s">
        <v>1917</v>
      </c>
      <c r="X1665" s="814" t="s">
        <v>4573</v>
      </c>
      <c r="Y1665" s="210"/>
    </row>
    <row r="1666">
      <c r="A1666" s="383">
        <v>44034.0</v>
      </c>
      <c r="B1666" s="1260" t="s">
        <v>1947</v>
      </c>
      <c r="C1666" s="1260" t="s">
        <v>5821</v>
      </c>
      <c r="D1666" s="217" t="s">
        <v>1927</v>
      </c>
      <c r="E1666" s="211"/>
      <c r="F1666" s="211"/>
      <c r="G1666" s="217">
        <v>35.0</v>
      </c>
      <c r="H1666" s="211"/>
      <c r="I1666" s="211"/>
      <c r="J1666" s="211"/>
      <c r="K1666" s="211"/>
      <c r="L1666" s="211"/>
      <c r="M1666" s="211"/>
      <c r="N1666" s="211"/>
      <c r="O1666" s="211"/>
      <c r="P1666" s="211"/>
      <c r="Q1666" s="211"/>
      <c r="R1666" s="776"/>
      <c r="S1666" s="121" t="s">
        <v>28</v>
      </c>
      <c r="T1666" s="386" t="s">
        <v>51</v>
      </c>
      <c r="U1666" s="217">
        <v>30.0</v>
      </c>
      <c r="V1666" s="815" t="s">
        <v>55</v>
      </c>
      <c r="W1666" s="217" t="s">
        <v>1917</v>
      </c>
      <c r="X1666" s="814" t="s">
        <v>5822</v>
      </c>
      <c r="Y1666" s="210"/>
    </row>
    <row r="1667">
      <c r="A1667" s="383">
        <v>44034.0</v>
      </c>
      <c r="B1667" s="1260" t="s">
        <v>1947</v>
      </c>
      <c r="C1667" s="1260" t="s">
        <v>5821</v>
      </c>
      <c r="D1667" s="217" t="s">
        <v>1927</v>
      </c>
      <c r="E1667" s="211"/>
      <c r="F1667" s="211"/>
      <c r="G1667" s="211"/>
      <c r="H1667" s="211"/>
      <c r="I1667" s="211"/>
      <c r="J1667" s="211"/>
      <c r="K1667" s="211"/>
      <c r="L1667" s="211"/>
      <c r="M1667" s="211"/>
      <c r="N1667" s="211"/>
      <c r="O1667" s="211"/>
      <c r="P1667" s="211"/>
      <c r="Q1667" s="211"/>
      <c r="R1667" s="776"/>
      <c r="S1667" s="121" t="s">
        <v>28</v>
      </c>
      <c r="T1667" s="386" t="s">
        <v>51</v>
      </c>
      <c r="U1667" s="217">
        <v>5.0</v>
      </c>
      <c r="V1667" s="811" t="s">
        <v>1912</v>
      </c>
      <c r="W1667" s="217" t="s">
        <v>1917</v>
      </c>
      <c r="X1667" s="814"/>
      <c r="Y1667" s="210"/>
    </row>
    <row r="1668">
      <c r="A1668" s="383">
        <v>44034.0</v>
      </c>
      <c r="B1668" s="1260"/>
      <c r="C1668" s="1260"/>
      <c r="D1668" s="211"/>
      <c r="E1668" s="211"/>
      <c r="F1668" s="211"/>
      <c r="G1668" s="211"/>
      <c r="H1668" s="211"/>
      <c r="I1668" s="211"/>
      <c r="J1668" s="211"/>
      <c r="K1668" s="211"/>
      <c r="L1668" s="211"/>
      <c r="M1668" s="211"/>
      <c r="N1668" s="211"/>
      <c r="O1668" s="211"/>
      <c r="P1668" s="211"/>
      <c r="Q1668" s="211"/>
      <c r="R1668" s="776"/>
      <c r="S1668" s="121"/>
      <c r="T1668" s="386"/>
      <c r="U1668" s="211"/>
      <c r="V1668" s="815"/>
      <c r="W1668" s="211"/>
      <c r="X1668" s="814"/>
      <c r="Y1668" s="210"/>
    </row>
    <row r="1669">
      <c r="A1669" s="383">
        <v>44034.0</v>
      </c>
      <c r="B1669" s="1260" t="s">
        <v>5823</v>
      </c>
      <c r="C1669" s="1260" t="s">
        <v>5824</v>
      </c>
      <c r="D1669" s="211"/>
      <c r="E1669" s="1332"/>
      <c r="F1669" s="211"/>
      <c r="G1669" s="217">
        <v>2.0</v>
      </c>
      <c r="H1669" s="211"/>
      <c r="I1669" s="211"/>
      <c r="J1669" s="211"/>
      <c r="K1669" s="211"/>
      <c r="L1669" s="211"/>
      <c r="M1669" s="211"/>
      <c r="N1669" s="211"/>
      <c r="O1669" s="211"/>
      <c r="P1669" s="211"/>
      <c r="Q1669" s="211"/>
      <c r="R1669" s="817"/>
      <c r="S1669" s="121" t="s">
        <v>28</v>
      </c>
      <c r="T1669" s="386" t="s">
        <v>51</v>
      </c>
      <c r="U1669" s="217">
        <v>2.0</v>
      </c>
      <c r="V1669" s="815" t="s">
        <v>77</v>
      </c>
      <c r="W1669" s="211"/>
      <c r="X1669" s="814" t="s">
        <v>5825</v>
      </c>
      <c r="Y1669" s="210"/>
    </row>
    <row r="1670">
      <c r="A1670" s="383">
        <v>44034.0</v>
      </c>
      <c r="B1670" s="1260" t="s">
        <v>5823</v>
      </c>
      <c r="C1670" s="1260" t="s">
        <v>5824</v>
      </c>
      <c r="D1670" s="211"/>
      <c r="E1670" s="1332"/>
      <c r="F1670" s="211"/>
      <c r="G1670" s="211"/>
      <c r="H1670" s="211"/>
      <c r="I1670" s="211"/>
      <c r="J1670" s="211"/>
      <c r="K1670" s="211"/>
      <c r="L1670" s="217">
        <v>1.0</v>
      </c>
      <c r="M1670" s="211"/>
      <c r="N1670" s="211"/>
      <c r="O1670" s="211"/>
      <c r="P1670" s="211"/>
      <c r="Q1670" s="211"/>
      <c r="R1670" s="817"/>
      <c r="S1670" s="121" t="s">
        <v>28</v>
      </c>
      <c r="T1670" s="386" t="s">
        <v>57</v>
      </c>
      <c r="U1670" s="217">
        <v>1.0</v>
      </c>
      <c r="V1670" s="815" t="s">
        <v>77</v>
      </c>
      <c r="W1670" s="211"/>
      <c r="X1670" s="814"/>
      <c r="Y1670" s="210"/>
    </row>
    <row r="1671">
      <c r="A1671" s="383"/>
      <c r="B1671" s="1260"/>
      <c r="C1671" s="1260"/>
      <c r="D1671" s="211"/>
      <c r="E1671" s="1332"/>
      <c r="F1671" s="211"/>
      <c r="G1671" s="211"/>
      <c r="H1671" s="211"/>
      <c r="I1671" s="211"/>
      <c r="J1671" s="211"/>
      <c r="K1671" s="211"/>
      <c r="L1671" s="211"/>
      <c r="M1671" s="211"/>
      <c r="N1671" s="211"/>
      <c r="O1671" s="211"/>
      <c r="P1671" s="211"/>
      <c r="Q1671" s="211"/>
      <c r="R1671" s="817"/>
      <c r="S1671" s="121"/>
      <c r="T1671" s="386"/>
      <c r="U1671" s="211"/>
      <c r="V1671" s="815"/>
      <c r="W1671" s="211"/>
      <c r="X1671" s="814"/>
      <c r="Y1671" s="210"/>
    </row>
    <row r="1672">
      <c r="A1672" s="383"/>
      <c r="B1672" s="1260"/>
      <c r="C1672" s="1260"/>
      <c r="D1672" s="211"/>
      <c r="E1672" s="211"/>
      <c r="F1672" s="211"/>
      <c r="G1672" s="211"/>
      <c r="H1672" s="211"/>
      <c r="I1672" s="211"/>
      <c r="J1672" s="211"/>
      <c r="K1672" s="211"/>
      <c r="L1672" s="211"/>
      <c r="M1672" s="211"/>
      <c r="N1672" s="211"/>
      <c r="O1672" s="211"/>
      <c r="P1672" s="211"/>
      <c r="Q1672" s="211"/>
      <c r="R1672" s="776"/>
      <c r="S1672" s="121"/>
      <c r="T1672" s="386"/>
      <c r="U1672" s="211"/>
      <c r="V1672" s="815"/>
      <c r="W1672" s="211"/>
      <c r="X1672" s="814"/>
      <c r="Y1672" s="210"/>
    </row>
    <row r="1673" ht="24.75" customHeight="1">
      <c r="A1673" s="1533">
        <v>44034.0</v>
      </c>
      <c r="B1673" s="1534" t="s">
        <v>5826</v>
      </c>
      <c r="C1673" s="1534" t="s">
        <v>5827</v>
      </c>
      <c r="D1673" s="1535"/>
      <c r="E1673" s="1535"/>
      <c r="F1673" s="1535"/>
      <c r="G1673" s="1535"/>
      <c r="H1673" s="1535"/>
      <c r="I1673" s="1535"/>
      <c r="J1673" s="1535"/>
      <c r="K1673" s="1535"/>
      <c r="L1673" s="1535"/>
      <c r="M1673" s="1535"/>
      <c r="N1673" s="1535"/>
      <c r="O1673" s="1535"/>
      <c r="P1673" s="1535"/>
      <c r="Q1673" s="1535"/>
      <c r="R1673" s="776"/>
      <c r="S1673" s="1536" t="s">
        <v>28</v>
      </c>
      <c r="T1673" s="1537"/>
      <c r="U1673" s="1535"/>
      <c r="V1673" s="1538" t="s">
        <v>1917</v>
      </c>
      <c r="W1673" s="1535"/>
      <c r="X1673" s="876" t="s">
        <v>5828</v>
      </c>
      <c r="Y1673" s="1539"/>
    </row>
    <row r="1674" ht="24.0" customHeight="1">
      <c r="A1674" s="1540">
        <v>44034.0</v>
      </c>
      <c r="B1674" s="1541" t="s">
        <v>5829</v>
      </c>
      <c r="C1674" s="1541" t="s">
        <v>5830</v>
      </c>
      <c r="D1674" s="480"/>
      <c r="E1674" s="480"/>
      <c r="F1674" s="480"/>
      <c r="G1674" s="480"/>
      <c r="H1674" s="480"/>
      <c r="I1674" s="480"/>
      <c r="J1674" s="480"/>
      <c r="K1674" s="480"/>
      <c r="L1674" s="480"/>
      <c r="M1674" s="480"/>
      <c r="N1674" s="480"/>
      <c r="O1674" s="480"/>
      <c r="P1674" s="480"/>
      <c r="Q1674" s="480"/>
      <c r="R1674" s="387"/>
      <c r="S1674" s="1536" t="s">
        <v>28</v>
      </c>
      <c r="T1674" s="1537"/>
      <c r="U1674" s="480"/>
      <c r="V1674" s="1542" t="s">
        <v>62</v>
      </c>
      <c r="W1674" s="1537" t="s">
        <v>77</v>
      </c>
      <c r="X1674" s="511" t="s">
        <v>5831</v>
      </c>
      <c r="Y1674" s="1543"/>
    </row>
    <row r="1675" ht="21.75" customHeight="1">
      <c r="A1675" s="1540">
        <v>44034.0</v>
      </c>
      <c r="B1675" s="1534" t="s">
        <v>5832</v>
      </c>
      <c r="C1675" s="1534" t="s">
        <v>5730</v>
      </c>
      <c r="D1675" s="1535"/>
      <c r="E1675" s="1535"/>
      <c r="F1675" s="1535"/>
      <c r="G1675" s="1544">
        <v>1.0</v>
      </c>
      <c r="H1675" s="1535"/>
      <c r="I1675" s="1535"/>
      <c r="J1675" s="1535"/>
      <c r="K1675" s="1535"/>
      <c r="L1675" s="1535"/>
      <c r="M1675" s="1535"/>
      <c r="N1675" s="1535"/>
      <c r="O1675" s="1535"/>
      <c r="P1675" s="1535"/>
      <c r="Q1675" s="1535"/>
      <c r="R1675" s="817" t="s">
        <v>1625</v>
      </c>
      <c r="S1675" s="1536" t="s">
        <v>28</v>
      </c>
      <c r="T1675" s="1537" t="s">
        <v>51</v>
      </c>
      <c r="U1675" s="1544">
        <v>1.0</v>
      </c>
      <c r="V1675" s="1538" t="s">
        <v>1940</v>
      </c>
      <c r="W1675" s="1544" t="s">
        <v>1917</v>
      </c>
      <c r="X1675" s="876" t="s">
        <v>5833</v>
      </c>
      <c r="Y1675" s="1539"/>
    </row>
    <row r="1676" ht="23.25" customHeight="1">
      <c r="A1676" s="1540">
        <v>44034.0</v>
      </c>
      <c r="B1676" s="1534" t="s">
        <v>5832</v>
      </c>
      <c r="C1676" s="1534" t="s">
        <v>5834</v>
      </c>
      <c r="D1676" s="1535"/>
      <c r="E1676" s="1535"/>
      <c r="F1676" s="1535"/>
      <c r="G1676" s="1535"/>
      <c r="H1676" s="1535"/>
      <c r="I1676" s="1535"/>
      <c r="J1676" s="1535"/>
      <c r="K1676" s="1535"/>
      <c r="L1676" s="1535"/>
      <c r="M1676" s="1535"/>
      <c r="N1676" s="1535"/>
      <c r="O1676" s="1535"/>
      <c r="P1676" s="1535"/>
      <c r="Q1676" s="1535"/>
      <c r="R1676" s="817" t="s">
        <v>1625</v>
      </c>
      <c r="S1676" s="1536" t="s">
        <v>28</v>
      </c>
      <c r="T1676" s="1537"/>
      <c r="U1676" s="1535"/>
      <c r="V1676" s="1538"/>
      <c r="W1676" s="1544" t="s">
        <v>1917</v>
      </c>
      <c r="X1676" s="876" t="s">
        <v>5833</v>
      </c>
      <c r="Y1676" s="1539"/>
    </row>
    <row r="1677">
      <c r="A1677" s="1540">
        <v>44035.0</v>
      </c>
      <c r="B1677" s="1534" t="s">
        <v>5341</v>
      </c>
      <c r="C1677" s="1534" t="s">
        <v>5835</v>
      </c>
      <c r="D1677" s="1535"/>
      <c r="E1677" s="1535"/>
      <c r="F1677" s="1535"/>
      <c r="G1677" s="1535"/>
      <c r="H1677" s="1535"/>
      <c r="I1677" s="1535"/>
      <c r="J1677" s="1535"/>
      <c r="K1677" s="1535"/>
      <c r="L1677" s="1535"/>
      <c r="M1677" s="1535"/>
      <c r="N1677" s="1535"/>
      <c r="O1677" s="1535"/>
      <c r="P1677" s="1535"/>
      <c r="Q1677" s="1535"/>
      <c r="R1677" s="776"/>
      <c r="S1677" s="1536" t="s">
        <v>28</v>
      </c>
      <c r="T1677" s="1537"/>
      <c r="U1677" s="1535"/>
      <c r="V1677" s="1538"/>
      <c r="W1677" s="1544" t="s">
        <v>1917</v>
      </c>
      <c r="X1677" s="876"/>
      <c r="Y1677" s="1539"/>
    </row>
    <row r="1678">
      <c r="A1678" s="217"/>
      <c r="B1678" s="1260"/>
      <c r="C1678" s="1260"/>
      <c r="D1678" s="211"/>
      <c r="E1678" s="211"/>
      <c r="F1678" s="211"/>
      <c r="G1678" s="211"/>
      <c r="H1678" s="211"/>
      <c r="I1678" s="211"/>
      <c r="J1678" s="211"/>
      <c r="K1678" s="211"/>
      <c r="L1678" s="211"/>
      <c r="M1678" s="211"/>
      <c r="N1678" s="211"/>
      <c r="O1678" s="211"/>
      <c r="P1678" s="211"/>
      <c r="Q1678" s="211"/>
      <c r="R1678" s="776"/>
      <c r="S1678" s="121"/>
      <c r="T1678" s="386"/>
      <c r="U1678" s="211"/>
      <c r="V1678" s="815"/>
      <c r="W1678" s="211"/>
      <c r="X1678" s="814"/>
      <c r="Y1678" s="210"/>
    </row>
    <row r="1679">
      <c r="A1679" s="383">
        <v>44034.0</v>
      </c>
      <c r="B1679" s="1260" t="s">
        <v>1910</v>
      </c>
      <c r="C1679" s="1260" t="s">
        <v>5836</v>
      </c>
      <c r="D1679" s="211"/>
      <c r="E1679" s="924">
        <v>2.0</v>
      </c>
      <c r="F1679" s="211"/>
      <c r="G1679" s="211"/>
      <c r="H1679" s="211"/>
      <c r="I1679" s="211"/>
      <c r="J1679" s="211"/>
      <c r="K1679" s="211"/>
      <c r="L1679" s="211"/>
      <c r="M1679" s="211"/>
      <c r="N1679" s="211"/>
      <c r="O1679" s="211"/>
      <c r="P1679" s="211"/>
      <c r="Q1679" s="211"/>
      <c r="R1679" s="817"/>
      <c r="S1679" s="1536" t="s">
        <v>28</v>
      </c>
      <c r="T1679" s="1537" t="s">
        <v>69</v>
      </c>
      <c r="U1679" s="422">
        <v>2.0</v>
      </c>
      <c r="V1679" s="811" t="s">
        <v>1912</v>
      </c>
      <c r="W1679" s="217" t="s">
        <v>1917</v>
      </c>
      <c r="X1679" s="814" t="s">
        <v>5837</v>
      </c>
      <c r="Y1679" s="210"/>
    </row>
    <row r="1680">
      <c r="A1680" s="383">
        <v>44034.0</v>
      </c>
      <c r="B1680" s="1260" t="s">
        <v>1910</v>
      </c>
      <c r="C1680" s="1260" t="s">
        <v>5836</v>
      </c>
      <c r="D1680" s="211"/>
      <c r="E1680" s="1332"/>
      <c r="F1680" s="211"/>
      <c r="G1680" s="217">
        <v>17.0</v>
      </c>
      <c r="H1680" s="211"/>
      <c r="I1680" s="211"/>
      <c r="J1680" s="211"/>
      <c r="K1680" s="211"/>
      <c r="L1680" s="211"/>
      <c r="M1680" s="211"/>
      <c r="N1680" s="211"/>
      <c r="O1680" s="211"/>
      <c r="P1680" s="211"/>
      <c r="Q1680" s="211"/>
      <c r="R1680" s="817"/>
      <c r="S1680" s="1536" t="s">
        <v>28</v>
      </c>
      <c r="T1680" s="1537" t="s">
        <v>51</v>
      </c>
      <c r="U1680" s="422">
        <v>5.0</v>
      </c>
      <c r="V1680" s="811" t="s">
        <v>116</v>
      </c>
      <c r="W1680" s="217" t="s">
        <v>1917</v>
      </c>
      <c r="X1680" s="814"/>
      <c r="Y1680" s="210"/>
    </row>
    <row r="1681">
      <c r="A1681" s="383">
        <v>44034.0</v>
      </c>
      <c r="B1681" s="1260" t="s">
        <v>1910</v>
      </c>
      <c r="C1681" s="1260" t="s">
        <v>5836</v>
      </c>
      <c r="D1681" s="211"/>
      <c r="E1681" s="1332"/>
      <c r="F1681" s="211"/>
      <c r="G1681" s="211"/>
      <c r="H1681" s="211"/>
      <c r="I1681" s="211"/>
      <c r="J1681" s="211"/>
      <c r="K1681" s="211"/>
      <c r="L1681" s="211"/>
      <c r="M1681" s="211"/>
      <c r="N1681" s="211"/>
      <c r="O1681" s="211"/>
      <c r="P1681" s="211"/>
      <c r="Q1681" s="211"/>
      <c r="R1681" s="817"/>
      <c r="S1681" s="1536" t="s">
        <v>28</v>
      </c>
      <c r="T1681" s="1537" t="s">
        <v>51</v>
      </c>
      <c r="U1681" s="422">
        <v>4.0</v>
      </c>
      <c r="V1681" s="811" t="s">
        <v>31</v>
      </c>
      <c r="W1681" s="217" t="s">
        <v>1917</v>
      </c>
      <c r="X1681" s="814"/>
      <c r="Y1681" s="210"/>
    </row>
    <row r="1682">
      <c r="A1682" s="383">
        <v>44034.0</v>
      </c>
      <c r="B1682" s="1260" t="s">
        <v>1910</v>
      </c>
      <c r="C1682" s="1260"/>
      <c r="D1682" s="211"/>
      <c r="E1682" s="1332"/>
      <c r="F1682" s="211"/>
      <c r="G1682" s="211"/>
      <c r="H1682" s="211"/>
      <c r="I1682" s="211"/>
      <c r="J1682" s="211"/>
      <c r="K1682" s="211"/>
      <c r="L1682" s="211"/>
      <c r="M1682" s="211"/>
      <c r="N1682" s="211"/>
      <c r="O1682" s="211"/>
      <c r="P1682" s="211"/>
      <c r="Q1682" s="211"/>
      <c r="R1682" s="817"/>
      <c r="S1682" s="1536" t="s">
        <v>28</v>
      </c>
      <c r="T1682" s="1537" t="s">
        <v>51</v>
      </c>
      <c r="U1682" s="422">
        <v>8.0</v>
      </c>
      <c r="V1682" s="811" t="s">
        <v>1912</v>
      </c>
      <c r="W1682" s="217" t="s">
        <v>1917</v>
      </c>
      <c r="X1682" s="814"/>
      <c r="Y1682" s="210"/>
    </row>
    <row r="1683">
      <c r="A1683" s="383"/>
      <c r="B1683" s="1260"/>
      <c r="C1683" s="1260"/>
      <c r="D1683" s="211"/>
      <c r="E1683" s="1332"/>
      <c r="F1683" s="211"/>
      <c r="G1683" s="211"/>
      <c r="H1683" s="211"/>
      <c r="I1683" s="211"/>
      <c r="J1683" s="211"/>
      <c r="K1683" s="211"/>
      <c r="L1683" s="211"/>
      <c r="M1683" s="211"/>
      <c r="N1683" s="211"/>
      <c r="O1683" s="211"/>
      <c r="P1683" s="211"/>
      <c r="Q1683" s="211"/>
      <c r="R1683" s="817"/>
      <c r="S1683" s="121"/>
      <c r="T1683" s="1537"/>
      <c r="U1683" s="211"/>
      <c r="V1683" s="815"/>
      <c r="W1683" s="211"/>
      <c r="X1683" s="814"/>
      <c r="Y1683" s="210"/>
    </row>
    <row r="1684">
      <c r="A1684" s="383">
        <v>44034.0</v>
      </c>
      <c r="B1684" s="1260" t="s">
        <v>384</v>
      </c>
      <c r="C1684" s="1260" t="s">
        <v>5780</v>
      </c>
      <c r="D1684" s="211"/>
      <c r="E1684" s="1332"/>
      <c r="F1684" s="211"/>
      <c r="G1684" s="211"/>
      <c r="H1684" s="211"/>
      <c r="I1684" s="211"/>
      <c r="J1684" s="211"/>
      <c r="K1684" s="211"/>
      <c r="L1684" s="211"/>
      <c r="M1684" s="211"/>
      <c r="N1684" s="211"/>
      <c r="O1684" s="211"/>
      <c r="P1684" s="211"/>
      <c r="Q1684" s="211"/>
      <c r="R1684" s="817"/>
      <c r="S1684" s="121"/>
      <c r="T1684" s="1537"/>
      <c r="U1684" s="211"/>
      <c r="V1684" s="815"/>
      <c r="W1684" s="211"/>
      <c r="X1684" s="814" t="s">
        <v>5838</v>
      </c>
      <c r="Y1684" s="210"/>
    </row>
    <row r="1685">
      <c r="A1685" s="383">
        <v>44034.0</v>
      </c>
      <c r="B1685" s="1463" t="s">
        <v>288</v>
      </c>
      <c r="C1685" s="1463" t="s">
        <v>5839</v>
      </c>
      <c r="D1685" s="947"/>
      <c r="E1685" s="947"/>
      <c r="F1685" s="947"/>
      <c r="G1685" s="947"/>
      <c r="H1685" s="947"/>
      <c r="I1685" s="947"/>
      <c r="J1685" s="1464">
        <v>3.0</v>
      </c>
      <c r="K1685" s="947"/>
      <c r="L1685" s="947"/>
      <c r="M1685" s="947"/>
      <c r="N1685" s="947"/>
      <c r="O1685" s="947"/>
      <c r="P1685" s="947"/>
      <c r="Q1685" s="947"/>
      <c r="R1685" s="1466"/>
      <c r="S1685" s="1536" t="s">
        <v>28</v>
      </c>
      <c r="T1685" s="223" t="s">
        <v>157</v>
      </c>
      <c r="U1685" s="723">
        <v>3.0</v>
      </c>
      <c r="V1685" s="949" t="s">
        <v>116</v>
      </c>
      <c r="W1685" s="1464" t="s">
        <v>1917</v>
      </c>
      <c r="X1685" s="1487" t="s">
        <v>5840</v>
      </c>
      <c r="Y1685" s="947"/>
    </row>
    <row r="1686">
      <c r="A1686" s="383">
        <v>44034.0</v>
      </c>
      <c r="B1686" s="1260" t="s">
        <v>5841</v>
      </c>
      <c r="C1686" s="1260" t="s">
        <v>5842</v>
      </c>
      <c r="D1686" s="211"/>
      <c r="E1686" s="211"/>
      <c r="F1686" s="211"/>
      <c r="G1686" s="211"/>
      <c r="H1686" s="211"/>
      <c r="I1686" s="211"/>
      <c r="J1686" s="217">
        <v>2.0</v>
      </c>
      <c r="K1686" s="211"/>
      <c r="L1686" s="211"/>
      <c r="M1686" s="211"/>
      <c r="N1686" s="211"/>
      <c r="O1686" s="211"/>
      <c r="P1686" s="211"/>
      <c r="Q1686" s="211"/>
      <c r="R1686" s="776"/>
      <c r="S1686" s="1536" t="s">
        <v>28</v>
      </c>
      <c r="T1686" s="386" t="s">
        <v>157</v>
      </c>
      <c r="U1686" s="217">
        <v>2.0</v>
      </c>
      <c r="V1686" s="811" t="s">
        <v>116</v>
      </c>
      <c r="W1686" s="1464" t="s">
        <v>1917</v>
      </c>
      <c r="X1686" s="814" t="s">
        <v>5843</v>
      </c>
      <c r="Y1686" s="210"/>
    </row>
    <row r="1687">
      <c r="A1687" s="211"/>
      <c r="B1687" s="1261"/>
      <c r="C1687" s="1261"/>
      <c r="D1687" s="211"/>
      <c r="E1687" s="211"/>
      <c r="F1687" s="211"/>
      <c r="G1687" s="211"/>
      <c r="H1687" s="211"/>
      <c r="I1687" s="211"/>
      <c r="J1687" s="211"/>
      <c r="K1687" s="211"/>
      <c r="L1687" s="211"/>
      <c r="M1687" s="211"/>
      <c r="N1687" s="211"/>
      <c r="O1687" s="211"/>
      <c r="P1687" s="211"/>
      <c r="Q1687" s="211"/>
      <c r="R1687" s="776"/>
      <c r="S1687" s="1536"/>
      <c r="T1687" s="386"/>
      <c r="U1687" s="211"/>
      <c r="V1687" s="815"/>
      <c r="W1687" s="211"/>
      <c r="X1687" s="810"/>
      <c r="Y1687" s="210"/>
    </row>
    <row r="1688">
      <c r="A1688" s="383">
        <v>44034.0</v>
      </c>
      <c r="B1688" s="1260" t="s">
        <v>384</v>
      </c>
      <c r="C1688" s="1260"/>
      <c r="D1688" s="211"/>
      <c r="E1688" s="211"/>
      <c r="F1688" s="211"/>
      <c r="G1688" s="211"/>
      <c r="H1688" s="211"/>
      <c r="I1688" s="211"/>
      <c r="J1688" s="211"/>
      <c r="K1688" s="211"/>
      <c r="L1688" s="211"/>
      <c r="M1688" s="211"/>
      <c r="N1688" s="211"/>
      <c r="O1688" s="211"/>
      <c r="P1688" s="211"/>
      <c r="Q1688" s="211"/>
      <c r="R1688" s="776"/>
      <c r="S1688" s="121"/>
      <c r="T1688" s="386"/>
      <c r="U1688" s="211"/>
      <c r="V1688" s="815"/>
      <c r="W1688" s="211"/>
      <c r="X1688" s="814" t="s">
        <v>5844</v>
      </c>
      <c r="Y1688" s="210"/>
    </row>
    <row r="1689">
      <c r="A1689" s="383">
        <v>44034.0</v>
      </c>
      <c r="B1689" s="1260" t="s">
        <v>384</v>
      </c>
      <c r="C1689" s="1260" t="s">
        <v>5787</v>
      </c>
      <c r="D1689" s="211"/>
      <c r="E1689" s="211"/>
      <c r="F1689" s="211"/>
      <c r="G1689" s="211"/>
      <c r="H1689" s="211"/>
      <c r="I1689" s="211"/>
      <c r="J1689" s="211"/>
      <c r="K1689" s="211"/>
      <c r="L1689" s="211"/>
      <c r="M1689" s="211"/>
      <c r="N1689" s="211"/>
      <c r="O1689" s="211"/>
      <c r="P1689" s="211"/>
      <c r="Q1689" s="211"/>
      <c r="R1689" s="776"/>
      <c r="S1689" s="121"/>
      <c r="T1689" s="386"/>
      <c r="U1689" s="211"/>
      <c r="V1689" s="815"/>
      <c r="W1689" s="211"/>
      <c r="X1689" s="814" t="s">
        <v>5845</v>
      </c>
      <c r="Y1689" s="210"/>
    </row>
    <row r="1690">
      <c r="A1690" s="383"/>
      <c r="B1690" s="1260"/>
      <c r="C1690" s="1260"/>
      <c r="D1690" s="211"/>
      <c r="E1690" s="211"/>
      <c r="F1690" s="211"/>
      <c r="G1690" s="211"/>
      <c r="H1690" s="211"/>
      <c r="I1690" s="211"/>
      <c r="J1690" s="211"/>
      <c r="K1690" s="211"/>
      <c r="L1690" s="211"/>
      <c r="M1690" s="211"/>
      <c r="N1690" s="211"/>
      <c r="O1690" s="211"/>
      <c r="P1690" s="211"/>
      <c r="Q1690" s="211"/>
      <c r="R1690" s="776"/>
      <c r="S1690" s="121"/>
      <c r="T1690" s="386"/>
      <c r="U1690" s="211"/>
      <c r="V1690" s="815"/>
      <c r="W1690" s="211"/>
      <c r="X1690" s="814"/>
      <c r="Y1690" s="210"/>
    </row>
    <row r="1691">
      <c r="A1691" s="383"/>
      <c r="B1691" s="1260"/>
      <c r="C1691" s="1545"/>
      <c r="D1691" s="211"/>
      <c r="E1691" s="211"/>
      <c r="F1691" s="211"/>
      <c r="G1691" s="211"/>
      <c r="H1691" s="211"/>
      <c r="I1691" s="211"/>
      <c r="J1691" s="211"/>
      <c r="K1691" s="211"/>
      <c r="L1691" s="211"/>
      <c r="M1691" s="211"/>
      <c r="N1691" s="211"/>
      <c r="O1691" s="211"/>
      <c r="P1691" s="211"/>
      <c r="Q1691" s="211"/>
      <c r="R1691" s="776"/>
      <c r="S1691" s="121"/>
      <c r="T1691" s="386"/>
      <c r="U1691" s="211"/>
      <c r="V1691" s="815"/>
      <c r="W1691" s="211"/>
      <c r="X1691" s="814"/>
      <c r="Y1691" s="210"/>
    </row>
    <row r="1692">
      <c r="A1692" s="383"/>
      <c r="B1692" s="1260"/>
      <c r="C1692" s="1260"/>
      <c r="D1692" s="211"/>
      <c r="E1692" s="211"/>
      <c r="F1692" s="211"/>
      <c r="G1692" s="211"/>
      <c r="H1692" s="211"/>
      <c r="I1692" s="211"/>
      <c r="J1692" s="211"/>
      <c r="K1692" s="211"/>
      <c r="L1692" s="211"/>
      <c r="M1692" s="211"/>
      <c r="N1692" s="211"/>
      <c r="O1692" s="211"/>
      <c r="P1692" s="211"/>
      <c r="Q1692" s="211"/>
      <c r="R1692" s="776"/>
      <c r="S1692" s="121"/>
      <c r="T1692" s="386"/>
      <c r="U1692" s="211"/>
      <c r="V1692" s="815"/>
      <c r="W1692" s="211"/>
      <c r="X1692" s="814"/>
      <c r="Y1692" s="210"/>
    </row>
    <row r="1693">
      <c r="A1693" s="451">
        <v>44034.0</v>
      </c>
      <c r="B1693" s="1477" t="s">
        <v>5350</v>
      </c>
      <c r="C1693" s="1507" t="s">
        <v>5846</v>
      </c>
      <c r="D1693" s="211"/>
      <c r="E1693" s="211"/>
      <c r="F1693" s="211"/>
      <c r="G1693" s="211"/>
      <c r="H1693" s="211"/>
      <c r="I1693" s="211"/>
      <c r="J1693" s="211"/>
      <c r="K1693" s="211"/>
      <c r="L1693" s="211"/>
      <c r="M1693" s="211"/>
      <c r="N1693" s="211"/>
      <c r="O1693" s="217">
        <v>28.0</v>
      </c>
      <c r="P1693" s="211"/>
      <c r="Q1693" s="211"/>
      <c r="R1693" s="776"/>
      <c r="S1693" s="121" t="s">
        <v>28</v>
      </c>
      <c r="T1693" s="386" t="s">
        <v>81</v>
      </c>
      <c r="U1693" s="217">
        <v>28.0</v>
      </c>
      <c r="V1693" s="815" t="s">
        <v>82</v>
      </c>
      <c r="W1693" s="211"/>
      <c r="X1693" s="934" t="s">
        <v>5847</v>
      </c>
      <c r="Y1693" s="210"/>
    </row>
    <row r="1694">
      <c r="A1694" s="451">
        <v>44034.0</v>
      </c>
      <c r="B1694" s="1477" t="s">
        <v>5350</v>
      </c>
      <c r="C1694" s="1507" t="s">
        <v>5848</v>
      </c>
      <c r="D1694" s="211"/>
      <c r="E1694" s="211"/>
      <c r="F1694" s="211"/>
      <c r="G1694" s="211"/>
      <c r="H1694" s="211"/>
      <c r="I1694" s="211"/>
      <c r="J1694" s="211"/>
      <c r="K1694" s="211"/>
      <c r="L1694" s="211"/>
      <c r="M1694" s="211"/>
      <c r="N1694" s="211"/>
      <c r="O1694" s="217">
        <v>29.0</v>
      </c>
      <c r="P1694" s="211"/>
      <c r="Q1694" s="211"/>
      <c r="R1694" s="776"/>
      <c r="S1694" s="121" t="s">
        <v>28</v>
      </c>
      <c r="T1694" s="386" t="s">
        <v>81</v>
      </c>
      <c r="U1694" s="217">
        <v>29.0</v>
      </c>
      <c r="V1694" s="815" t="s">
        <v>82</v>
      </c>
      <c r="W1694" s="211"/>
      <c r="X1694" s="934" t="s">
        <v>5849</v>
      </c>
      <c r="Y1694" s="210"/>
    </row>
    <row r="1695">
      <c r="A1695" s="451">
        <v>44034.0</v>
      </c>
      <c r="B1695" s="1477" t="s">
        <v>1977</v>
      </c>
      <c r="C1695" s="828" t="s">
        <v>5850</v>
      </c>
      <c r="D1695" s="211"/>
      <c r="E1695" s="211"/>
      <c r="F1695" s="211"/>
      <c r="G1695" s="211"/>
      <c r="H1695" s="211"/>
      <c r="I1695" s="211"/>
      <c r="J1695" s="211"/>
      <c r="K1695" s="211"/>
      <c r="L1695" s="211"/>
      <c r="M1695" s="211"/>
      <c r="N1695" s="211"/>
      <c r="O1695" s="217">
        <v>38.0</v>
      </c>
      <c r="P1695" s="211"/>
      <c r="Q1695" s="211"/>
      <c r="R1695" s="776"/>
      <c r="S1695" s="121" t="s">
        <v>28</v>
      </c>
      <c r="T1695" s="386" t="s">
        <v>81</v>
      </c>
      <c r="U1695" s="217">
        <v>38.0</v>
      </c>
      <c r="V1695" s="815" t="s">
        <v>82</v>
      </c>
      <c r="W1695" s="211"/>
      <c r="X1695" s="814" t="s">
        <v>5851</v>
      </c>
      <c r="Y1695" s="210"/>
    </row>
    <row r="1696">
      <c r="A1696" s="451">
        <v>44034.0</v>
      </c>
      <c r="B1696" s="1477" t="s">
        <v>2137</v>
      </c>
      <c r="C1696" s="828" t="s">
        <v>5852</v>
      </c>
      <c r="D1696" s="211"/>
      <c r="E1696" s="211"/>
      <c r="F1696" s="211"/>
      <c r="G1696" s="211"/>
      <c r="H1696" s="211"/>
      <c r="I1696" s="211"/>
      <c r="J1696" s="211"/>
      <c r="K1696" s="211"/>
      <c r="L1696" s="211"/>
      <c r="M1696" s="211"/>
      <c r="N1696" s="211"/>
      <c r="O1696" s="217">
        <v>30.0</v>
      </c>
      <c r="P1696" s="211"/>
      <c r="Q1696" s="211"/>
      <c r="R1696" s="776"/>
      <c r="S1696" s="121" t="s">
        <v>28</v>
      </c>
      <c r="T1696" s="386" t="s">
        <v>81</v>
      </c>
      <c r="U1696" s="217">
        <v>30.0</v>
      </c>
      <c r="V1696" s="815" t="s">
        <v>82</v>
      </c>
      <c r="W1696" s="211"/>
      <c r="X1696" s="814" t="s">
        <v>5853</v>
      </c>
      <c r="Y1696" s="210"/>
    </row>
    <row r="1697">
      <c r="A1697" s="451">
        <v>44034.0</v>
      </c>
      <c r="B1697" s="1477" t="s">
        <v>4894</v>
      </c>
      <c r="C1697" s="1260" t="s">
        <v>5854</v>
      </c>
      <c r="D1697" s="211"/>
      <c r="E1697" s="211"/>
      <c r="F1697" s="211"/>
      <c r="G1697" s="211"/>
      <c r="H1697" s="211"/>
      <c r="I1697" s="211"/>
      <c r="J1697" s="211"/>
      <c r="K1697" s="211"/>
      <c r="L1697" s="211"/>
      <c r="M1697" s="211"/>
      <c r="N1697" s="211"/>
      <c r="O1697" s="217">
        <v>40.0</v>
      </c>
      <c r="P1697" s="211"/>
      <c r="Q1697" s="211"/>
      <c r="R1697" s="776"/>
      <c r="S1697" s="121" t="s">
        <v>28</v>
      </c>
      <c r="T1697" s="386" t="s">
        <v>81</v>
      </c>
      <c r="U1697" s="217">
        <v>40.0</v>
      </c>
      <c r="V1697" s="815" t="s">
        <v>82</v>
      </c>
      <c r="W1697" s="211"/>
      <c r="X1697" s="814" t="s">
        <v>5855</v>
      </c>
      <c r="Y1697" s="210"/>
    </row>
    <row r="1698">
      <c r="A1698" s="451">
        <v>44034.0</v>
      </c>
      <c r="B1698" s="1477" t="s">
        <v>4894</v>
      </c>
      <c r="C1698" s="828" t="s">
        <v>5856</v>
      </c>
      <c r="D1698" s="211"/>
      <c r="E1698" s="211"/>
      <c r="F1698" s="211"/>
      <c r="G1698" s="211"/>
      <c r="H1698" s="211"/>
      <c r="I1698" s="211"/>
      <c r="J1698" s="211"/>
      <c r="K1698" s="211"/>
      <c r="L1698" s="211"/>
      <c r="M1698" s="211"/>
      <c r="N1698" s="211"/>
      <c r="O1698" s="217">
        <v>30.0</v>
      </c>
      <c r="P1698" s="211"/>
      <c r="Q1698" s="211"/>
      <c r="R1698" s="776"/>
      <c r="S1698" s="121" t="s">
        <v>28</v>
      </c>
      <c r="T1698" s="386" t="s">
        <v>81</v>
      </c>
      <c r="U1698" s="217">
        <v>30.0</v>
      </c>
      <c r="V1698" s="815" t="s">
        <v>77</v>
      </c>
      <c r="W1698" s="211"/>
      <c r="X1698" s="810"/>
      <c r="Y1698" s="210"/>
    </row>
    <row r="1699">
      <c r="A1699" s="451">
        <v>44034.0</v>
      </c>
      <c r="B1699" s="1477" t="s">
        <v>5070</v>
      </c>
      <c r="C1699" s="828" t="s">
        <v>5857</v>
      </c>
      <c r="D1699" s="211"/>
      <c r="E1699" s="211"/>
      <c r="F1699" s="211"/>
      <c r="G1699" s="211"/>
      <c r="H1699" s="211"/>
      <c r="I1699" s="211"/>
      <c r="J1699" s="211"/>
      <c r="K1699" s="211"/>
      <c r="L1699" s="211"/>
      <c r="M1699" s="211"/>
      <c r="N1699" s="211"/>
      <c r="O1699" s="217">
        <v>30.0</v>
      </c>
      <c r="P1699" s="211"/>
      <c r="Q1699" s="211"/>
      <c r="R1699" s="776"/>
      <c r="S1699" s="121" t="s">
        <v>28</v>
      </c>
      <c r="T1699" s="386" t="s">
        <v>81</v>
      </c>
      <c r="U1699" s="217">
        <v>30.0</v>
      </c>
      <c r="V1699" s="815" t="s">
        <v>77</v>
      </c>
      <c r="W1699" s="211"/>
      <c r="X1699" s="814" t="s">
        <v>5858</v>
      </c>
      <c r="Y1699" s="210"/>
    </row>
    <row r="1700">
      <c r="A1700" s="451">
        <v>44034.0</v>
      </c>
      <c r="B1700" s="1477" t="s">
        <v>4902</v>
      </c>
      <c r="C1700" s="828" t="s">
        <v>5859</v>
      </c>
      <c r="D1700" s="211"/>
      <c r="E1700" s="211"/>
      <c r="F1700" s="211"/>
      <c r="G1700" s="211"/>
      <c r="H1700" s="211"/>
      <c r="I1700" s="211"/>
      <c r="J1700" s="211"/>
      <c r="K1700" s="211"/>
      <c r="L1700" s="211"/>
      <c r="M1700" s="211"/>
      <c r="N1700" s="211"/>
      <c r="O1700" s="217">
        <v>32.0</v>
      </c>
      <c r="P1700" s="211"/>
      <c r="Q1700" s="211"/>
      <c r="R1700" s="776"/>
      <c r="S1700" s="121" t="s">
        <v>28</v>
      </c>
      <c r="T1700" s="386" t="s">
        <v>81</v>
      </c>
      <c r="U1700" s="217">
        <v>32.0</v>
      </c>
      <c r="V1700" s="815" t="s">
        <v>77</v>
      </c>
      <c r="W1700" s="211"/>
      <c r="X1700" s="814" t="s">
        <v>5860</v>
      </c>
      <c r="Y1700" s="210"/>
    </row>
    <row r="1701">
      <c r="A1701" s="451">
        <v>44034.0</v>
      </c>
      <c r="B1701" s="1477" t="s">
        <v>409</v>
      </c>
      <c r="C1701" s="828" t="s">
        <v>5861</v>
      </c>
      <c r="D1701" s="211"/>
      <c r="E1701" s="211"/>
      <c r="F1701" s="211"/>
      <c r="G1701" s="211"/>
      <c r="H1701" s="211"/>
      <c r="I1701" s="211"/>
      <c r="J1701" s="211"/>
      <c r="K1701" s="211"/>
      <c r="L1701" s="211"/>
      <c r="M1701" s="211"/>
      <c r="N1701" s="211"/>
      <c r="O1701" s="217">
        <v>49.0</v>
      </c>
      <c r="P1701" s="211"/>
      <c r="Q1701" s="211"/>
      <c r="R1701" s="776"/>
      <c r="S1701" s="121" t="s">
        <v>28</v>
      </c>
      <c r="T1701" s="386" t="s">
        <v>81</v>
      </c>
      <c r="U1701" s="217">
        <v>49.0</v>
      </c>
      <c r="V1701" s="815" t="s">
        <v>77</v>
      </c>
      <c r="W1701" s="211"/>
      <c r="X1701" s="934" t="s">
        <v>5862</v>
      </c>
      <c r="Y1701" s="210"/>
    </row>
    <row r="1702">
      <c r="A1702" s="451">
        <v>44034.0</v>
      </c>
      <c r="B1702" s="1477" t="s">
        <v>409</v>
      </c>
      <c r="C1702" s="1260" t="s">
        <v>5863</v>
      </c>
      <c r="D1702" s="211"/>
      <c r="E1702" s="211"/>
      <c r="F1702" s="211"/>
      <c r="G1702" s="211"/>
      <c r="H1702" s="211"/>
      <c r="I1702" s="211"/>
      <c r="J1702" s="211"/>
      <c r="K1702" s="211"/>
      <c r="L1702" s="211"/>
      <c r="M1702" s="211"/>
      <c r="N1702" s="211"/>
      <c r="O1702" s="217">
        <v>90.0</v>
      </c>
      <c r="P1702" s="211"/>
      <c r="Q1702" s="211"/>
      <c r="R1702" s="776"/>
      <c r="S1702" s="121" t="s">
        <v>28</v>
      </c>
      <c r="T1702" s="386" t="s">
        <v>81</v>
      </c>
      <c r="U1702" s="217">
        <v>90.0</v>
      </c>
      <c r="V1702" s="815" t="s">
        <v>77</v>
      </c>
      <c r="W1702" s="211"/>
      <c r="X1702" s="934" t="s">
        <v>5864</v>
      </c>
      <c r="Y1702" s="210"/>
    </row>
    <row r="1703">
      <c r="A1703" s="451">
        <v>44034.0</v>
      </c>
      <c r="B1703" s="1477" t="s">
        <v>409</v>
      </c>
      <c r="C1703" s="828" t="s">
        <v>5865</v>
      </c>
      <c r="D1703" s="211"/>
      <c r="E1703" s="211"/>
      <c r="F1703" s="211"/>
      <c r="G1703" s="211"/>
      <c r="H1703" s="211"/>
      <c r="I1703" s="211"/>
      <c r="J1703" s="211"/>
      <c r="K1703" s="211"/>
      <c r="L1703" s="211"/>
      <c r="M1703" s="211"/>
      <c r="N1703" s="211"/>
      <c r="O1703" s="217">
        <v>42.0</v>
      </c>
      <c r="P1703" s="211"/>
      <c r="Q1703" s="211"/>
      <c r="R1703" s="776"/>
      <c r="S1703" s="121" t="s">
        <v>28</v>
      </c>
      <c r="T1703" s="386" t="s">
        <v>81</v>
      </c>
      <c r="U1703" s="217">
        <v>42.0</v>
      </c>
      <c r="V1703" s="815" t="s">
        <v>77</v>
      </c>
      <c r="W1703" s="211"/>
      <c r="X1703" s="814" t="s">
        <v>5866</v>
      </c>
      <c r="Y1703" s="210"/>
    </row>
    <row r="1704">
      <c r="A1704" s="502"/>
      <c r="B1704" s="1328"/>
      <c r="C1704" s="1328"/>
      <c r="D1704" s="502"/>
      <c r="E1704" s="502"/>
      <c r="F1704" s="502"/>
      <c r="G1704" s="502"/>
      <c r="H1704" s="502"/>
      <c r="I1704" s="502"/>
      <c r="J1704" s="502"/>
      <c r="K1704" s="502"/>
      <c r="L1704" s="502"/>
      <c r="M1704" s="502"/>
      <c r="N1704" s="502"/>
      <c r="O1704" s="502"/>
      <c r="P1704" s="502"/>
      <c r="Q1704" s="502"/>
      <c r="R1704" s="503"/>
      <c r="S1704" s="504"/>
      <c r="T1704" s="501"/>
      <c r="U1704" s="502"/>
      <c r="V1704" s="954"/>
      <c r="W1704" s="502"/>
      <c r="X1704" s="506"/>
      <c r="Y1704" s="507"/>
    </row>
    <row r="1705">
      <c r="A1705" s="1244">
        <v>44035.0</v>
      </c>
      <c r="B1705" s="1260" t="s">
        <v>333</v>
      </c>
      <c r="C1705" s="577" t="s">
        <v>5867</v>
      </c>
      <c r="D1705" s="211"/>
      <c r="E1705" s="211"/>
      <c r="F1705" s="217">
        <v>21.0</v>
      </c>
      <c r="G1705" s="211"/>
      <c r="H1705" s="211"/>
      <c r="I1705" s="211"/>
      <c r="J1705" s="211"/>
      <c r="K1705" s="211"/>
      <c r="L1705" s="211"/>
      <c r="M1705" s="211"/>
      <c r="N1705" s="211"/>
      <c r="O1705" s="211"/>
      <c r="P1705" s="211"/>
      <c r="Q1705" s="211"/>
      <c r="R1705" s="817"/>
      <c r="S1705" s="121" t="s">
        <v>28</v>
      </c>
      <c r="T1705" s="386" t="s">
        <v>29</v>
      </c>
      <c r="U1705" s="217">
        <v>21.0</v>
      </c>
      <c r="V1705" s="811" t="s">
        <v>116</v>
      </c>
      <c r="W1705" s="217" t="s">
        <v>1917</v>
      </c>
      <c r="X1705" s="810"/>
      <c r="Y1705" s="210"/>
    </row>
    <row r="1706">
      <c r="A1706" s="1244">
        <v>44035.0</v>
      </c>
      <c r="B1706" s="1260" t="s">
        <v>333</v>
      </c>
      <c r="C1706" s="577" t="s">
        <v>5867</v>
      </c>
      <c r="D1706" s="211"/>
      <c r="E1706" s="211"/>
      <c r="F1706" s="217"/>
      <c r="G1706" s="211"/>
      <c r="H1706" s="211"/>
      <c r="I1706" s="211"/>
      <c r="J1706" s="211"/>
      <c r="K1706" s="217">
        <v>2.0</v>
      </c>
      <c r="L1706" s="211"/>
      <c r="M1706" s="211"/>
      <c r="N1706" s="211"/>
      <c r="O1706" s="211"/>
      <c r="P1706" s="211"/>
      <c r="Q1706" s="211"/>
      <c r="R1706" s="817"/>
      <c r="S1706" s="121" t="s">
        <v>28</v>
      </c>
      <c r="T1706" s="386" t="s">
        <v>38</v>
      </c>
      <c r="U1706" s="217">
        <v>2.0</v>
      </c>
      <c r="V1706" s="815" t="s">
        <v>77</v>
      </c>
      <c r="W1706" s="217"/>
      <c r="X1706" s="810"/>
      <c r="Y1706" s="210"/>
    </row>
    <row r="1707">
      <c r="A1707" s="1244">
        <v>44035.0</v>
      </c>
      <c r="B1707" s="1260" t="s">
        <v>333</v>
      </c>
      <c r="C1707" s="1260" t="s">
        <v>5868</v>
      </c>
      <c r="D1707" s="211"/>
      <c r="E1707" s="211"/>
      <c r="F1707" s="217">
        <v>24.0</v>
      </c>
      <c r="G1707" s="211"/>
      <c r="H1707" s="211"/>
      <c r="I1707" s="211"/>
      <c r="J1707" s="211"/>
      <c r="K1707" s="211"/>
      <c r="L1707" s="211"/>
      <c r="M1707" s="211"/>
      <c r="N1707" s="211"/>
      <c r="O1707" s="211"/>
      <c r="P1707" s="211"/>
      <c r="Q1707" s="211"/>
      <c r="R1707" s="817"/>
      <c r="S1707" s="121" t="s">
        <v>28</v>
      </c>
      <c r="T1707" s="386" t="s">
        <v>29</v>
      </c>
      <c r="U1707" s="217">
        <v>24.0</v>
      </c>
      <c r="V1707" s="811" t="s">
        <v>31</v>
      </c>
      <c r="W1707" s="217" t="s">
        <v>1917</v>
      </c>
      <c r="X1707" s="810"/>
      <c r="Y1707" s="210"/>
    </row>
    <row r="1708">
      <c r="A1708" s="1244">
        <v>44035.0</v>
      </c>
      <c r="B1708" s="1260" t="s">
        <v>333</v>
      </c>
      <c r="C1708" s="1260" t="s">
        <v>5868</v>
      </c>
      <c r="D1708" s="211"/>
      <c r="E1708" s="211"/>
      <c r="F1708" s="211"/>
      <c r="G1708" s="211"/>
      <c r="H1708" s="211"/>
      <c r="I1708" s="211"/>
      <c r="J1708" s="211"/>
      <c r="K1708" s="217">
        <v>2.0</v>
      </c>
      <c r="L1708" s="211"/>
      <c r="M1708" s="211"/>
      <c r="N1708" s="211"/>
      <c r="O1708" s="211"/>
      <c r="P1708" s="211"/>
      <c r="Q1708" s="211"/>
      <c r="R1708" s="817"/>
      <c r="S1708" s="121" t="s">
        <v>28</v>
      </c>
      <c r="T1708" s="386" t="s">
        <v>38</v>
      </c>
      <c r="U1708" s="217">
        <v>2.0</v>
      </c>
      <c r="V1708" s="815" t="s">
        <v>77</v>
      </c>
      <c r="W1708" s="211"/>
      <c r="X1708" s="810"/>
      <c r="Y1708" s="210"/>
    </row>
    <row r="1709">
      <c r="A1709" s="1244"/>
      <c r="B1709" s="1260"/>
      <c r="C1709" s="1260"/>
      <c r="D1709" s="211"/>
      <c r="E1709" s="211"/>
      <c r="F1709" s="211"/>
      <c r="G1709" s="211"/>
      <c r="H1709" s="211"/>
      <c r="I1709" s="211"/>
      <c r="J1709" s="211"/>
      <c r="K1709" s="211"/>
      <c r="L1709" s="211"/>
      <c r="M1709" s="211"/>
      <c r="N1709" s="211"/>
      <c r="O1709" s="211"/>
      <c r="P1709" s="211"/>
      <c r="Q1709" s="211"/>
      <c r="R1709" s="817"/>
      <c r="S1709" s="121"/>
      <c r="T1709" s="386"/>
      <c r="U1709" s="211"/>
      <c r="V1709" s="815"/>
      <c r="W1709" s="211"/>
      <c r="X1709" s="810"/>
      <c r="Y1709" s="210"/>
    </row>
    <row r="1710">
      <c r="A1710" s="1244">
        <v>44035.0</v>
      </c>
      <c r="B1710" s="1260" t="s">
        <v>447</v>
      </c>
      <c r="C1710" s="1260" t="s">
        <v>4604</v>
      </c>
      <c r="D1710" s="211"/>
      <c r="E1710" s="211"/>
      <c r="F1710" s="217">
        <v>30.0</v>
      </c>
      <c r="G1710" s="211"/>
      <c r="H1710" s="211"/>
      <c r="I1710" s="211"/>
      <c r="J1710" s="211"/>
      <c r="K1710" s="211"/>
      <c r="L1710" s="211"/>
      <c r="M1710" s="211"/>
      <c r="N1710" s="211"/>
      <c r="O1710" s="211"/>
      <c r="P1710" s="211"/>
      <c r="Q1710" s="211"/>
      <c r="R1710" s="817"/>
      <c r="S1710" s="121" t="s">
        <v>28</v>
      </c>
      <c r="T1710" s="386" t="s">
        <v>29</v>
      </c>
      <c r="U1710" s="217">
        <v>30.0</v>
      </c>
      <c r="V1710" s="811" t="s">
        <v>62</v>
      </c>
      <c r="W1710" s="217" t="s">
        <v>1917</v>
      </c>
      <c r="X1710" s="810"/>
      <c r="Y1710" s="210"/>
    </row>
    <row r="1711">
      <c r="A1711" s="1244">
        <v>44035.0</v>
      </c>
      <c r="B1711" s="1260" t="s">
        <v>447</v>
      </c>
      <c r="C1711" s="1260" t="s">
        <v>5108</v>
      </c>
      <c r="D1711" s="211"/>
      <c r="E1711" s="211"/>
      <c r="F1711" s="217">
        <v>37.0</v>
      </c>
      <c r="G1711" s="217"/>
      <c r="H1711" s="211"/>
      <c r="I1711" s="211"/>
      <c r="J1711" s="211"/>
      <c r="K1711" s="211"/>
      <c r="L1711" s="211"/>
      <c r="M1711" s="211"/>
      <c r="N1711" s="211"/>
      <c r="O1711" s="211"/>
      <c r="P1711" s="211"/>
      <c r="Q1711" s="211"/>
      <c r="R1711" s="817"/>
      <c r="S1711" s="121" t="s">
        <v>28</v>
      </c>
      <c r="T1711" s="386" t="s">
        <v>29</v>
      </c>
      <c r="U1711" s="217">
        <v>37.0</v>
      </c>
      <c r="V1711" s="815" t="s">
        <v>3136</v>
      </c>
      <c r="W1711" s="217" t="s">
        <v>1917</v>
      </c>
      <c r="X1711" s="810"/>
      <c r="Y1711" s="210"/>
    </row>
    <row r="1712">
      <c r="A1712" s="211"/>
      <c r="B1712" s="1261"/>
      <c r="C1712" s="1261"/>
      <c r="D1712" s="211"/>
      <c r="E1712" s="211"/>
      <c r="F1712" s="211"/>
      <c r="G1712" s="211"/>
      <c r="H1712" s="211"/>
      <c r="I1712" s="211"/>
      <c r="J1712" s="211"/>
      <c r="K1712" s="211"/>
      <c r="L1712" s="211"/>
      <c r="M1712" s="211"/>
      <c r="N1712" s="211"/>
      <c r="O1712" s="211"/>
      <c r="P1712" s="211"/>
      <c r="Q1712" s="211"/>
      <c r="R1712" s="776"/>
      <c r="S1712" s="121"/>
      <c r="T1712" s="386"/>
      <c r="U1712" s="211"/>
      <c r="V1712" s="815"/>
      <c r="W1712" s="211"/>
      <c r="X1712" s="810"/>
      <c r="Y1712" s="210"/>
    </row>
    <row r="1713">
      <c r="A1713" s="1244">
        <v>44035.0</v>
      </c>
      <c r="B1713" s="1260" t="s">
        <v>421</v>
      </c>
      <c r="C1713" s="1260" t="s">
        <v>5869</v>
      </c>
      <c r="D1713" s="211"/>
      <c r="E1713" s="211"/>
      <c r="F1713" s="217">
        <v>67.0</v>
      </c>
      <c r="G1713" s="211"/>
      <c r="H1713" s="211"/>
      <c r="I1713" s="211"/>
      <c r="J1713" s="211"/>
      <c r="K1713" s="211"/>
      <c r="L1713" s="211"/>
      <c r="M1713" s="211"/>
      <c r="N1713" s="211"/>
      <c r="O1713" s="211"/>
      <c r="P1713" s="211"/>
      <c r="Q1713" s="211"/>
      <c r="R1713" s="817"/>
      <c r="S1713" s="121" t="s">
        <v>28</v>
      </c>
      <c r="T1713" s="386" t="s">
        <v>51</v>
      </c>
      <c r="U1713" s="217">
        <v>46.0</v>
      </c>
      <c r="V1713" s="815" t="s">
        <v>4777</v>
      </c>
      <c r="W1713" s="217" t="s">
        <v>1917</v>
      </c>
      <c r="X1713" s="814" t="s">
        <v>5870</v>
      </c>
      <c r="Y1713" s="210"/>
    </row>
    <row r="1714">
      <c r="A1714" s="1244">
        <v>44035.0</v>
      </c>
      <c r="B1714" s="1260" t="s">
        <v>421</v>
      </c>
      <c r="C1714" s="1260" t="s">
        <v>5869</v>
      </c>
      <c r="D1714" s="211"/>
      <c r="E1714" s="211"/>
      <c r="F1714" s="211"/>
      <c r="G1714" s="211"/>
      <c r="H1714" s="211"/>
      <c r="I1714" s="211"/>
      <c r="J1714" s="211"/>
      <c r="K1714" s="211"/>
      <c r="L1714" s="211"/>
      <c r="M1714" s="211"/>
      <c r="N1714" s="211"/>
      <c r="O1714" s="211"/>
      <c r="P1714" s="211"/>
      <c r="Q1714" s="211"/>
      <c r="R1714" s="776"/>
      <c r="S1714" s="121" t="s">
        <v>28</v>
      </c>
      <c r="T1714" s="386" t="s">
        <v>51</v>
      </c>
      <c r="U1714" s="217">
        <v>21.0</v>
      </c>
      <c r="V1714" s="815" t="s">
        <v>3136</v>
      </c>
      <c r="W1714" s="217" t="s">
        <v>1917</v>
      </c>
      <c r="X1714" s="810"/>
      <c r="Y1714" s="210"/>
    </row>
    <row r="1715">
      <c r="A1715" s="1244"/>
      <c r="B1715" s="1260"/>
      <c r="C1715" s="1260"/>
      <c r="D1715" s="211"/>
      <c r="E1715" s="211"/>
      <c r="F1715" s="211"/>
      <c r="G1715" s="211"/>
      <c r="H1715" s="211"/>
      <c r="I1715" s="211"/>
      <c r="J1715" s="211"/>
      <c r="K1715" s="211"/>
      <c r="L1715" s="211"/>
      <c r="M1715" s="211"/>
      <c r="N1715" s="211"/>
      <c r="O1715" s="211"/>
      <c r="P1715" s="211"/>
      <c r="Q1715" s="211"/>
      <c r="R1715" s="776"/>
      <c r="S1715" s="121"/>
      <c r="T1715" s="386"/>
      <c r="U1715" s="217"/>
      <c r="V1715" s="815"/>
      <c r="W1715" s="217"/>
      <c r="X1715" s="810"/>
      <c r="Y1715" s="210"/>
    </row>
    <row r="1716">
      <c r="A1716" s="1244">
        <v>44035.0</v>
      </c>
      <c r="B1716" s="1260" t="s">
        <v>4602</v>
      </c>
      <c r="C1716" s="1260" t="s">
        <v>5871</v>
      </c>
      <c r="D1716" s="211"/>
      <c r="E1716" s="211"/>
      <c r="F1716" s="217">
        <v>41.0</v>
      </c>
      <c r="G1716" s="211"/>
      <c r="H1716" s="211"/>
      <c r="I1716" s="211"/>
      <c r="J1716" s="211"/>
      <c r="K1716" s="211"/>
      <c r="L1716" s="211"/>
      <c r="M1716" s="211"/>
      <c r="N1716" s="211"/>
      <c r="O1716" s="211"/>
      <c r="P1716" s="211"/>
      <c r="Q1716" s="211"/>
      <c r="R1716" s="817"/>
      <c r="S1716" s="121" t="s">
        <v>28</v>
      </c>
      <c r="T1716" s="386" t="s">
        <v>29</v>
      </c>
      <c r="U1716" s="217">
        <v>41.0</v>
      </c>
      <c r="V1716" s="815" t="s">
        <v>55</v>
      </c>
      <c r="W1716" s="217" t="s">
        <v>77</v>
      </c>
      <c r="X1716" s="814" t="s">
        <v>5872</v>
      </c>
      <c r="Y1716" s="210"/>
    </row>
    <row r="1717">
      <c r="A1717" s="211"/>
      <c r="B1717" s="1261"/>
      <c r="C1717" s="1261"/>
      <c r="D1717" s="211"/>
      <c r="E1717" s="211"/>
      <c r="F1717" s="211"/>
      <c r="G1717" s="211"/>
      <c r="H1717" s="211"/>
      <c r="I1717" s="211"/>
      <c r="J1717" s="211"/>
      <c r="K1717" s="211"/>
      <c r="L1717" s="211"/>
      <c r="M1717" s="211"/>
      <c r="N1717" s="211"/>
      <c r="O1717" s="211"/>
      <c r="P1717" s="211"/>
      <c r="Q1717" s="211"/>
      <c r="R1717" s="776"/>
      <c r="S1717" s="121"/>
      <c r="T1717" s="386"/>
      <c r="U1717" s="211"/>
      <c r="V1717" s="815"/>
      <c r="W1717" s="211"/>
      <c r="X1717" s="810"/>
      <c r="Y1717" s="210"/>
    </row>
    <row r="1718">
      <c r="A1718" s="1244">
        <v>44035.0</v>
      </c>
      <c r="B1718" s="1260" t="s">
        <v>3113</v>
      </c>
      <c r="C1718" s="1260" t="s">
        <v>5873</v>
      </c>
      <c r="D1718" s="211"/>
      <c r="E1718" s="211"/>
      <c r="F1718" s="211"/>
      <c r="G1718" s="217">
        <v>18.0</v>
      </c>
      <c r="H1718" s="211"/>
      <c r="I1718" s="211"/>
      <c r="J1718" s="211"/>
      <c r="K1718" s="211"/>
      <c r="L1718" s="211"/>
      <c r="M1718" s="211"/>
      <c r="N1718" s="211"/>
      <c r="O1718" s="211"/>
      <c r="P1718" s="211"/>
      <c r="Q1718" s="211"/>
      <c r="R1718" s="817"/>
      <c r="S1718" s="121" t="s">
        <v>28</v>
      </c>
      <c r="T1718" s="386" t="s">
        <v>51</v>
      </c>
      <c r="U1718" s="217">
        <v>18.0</v>
      </c>
      <c r="V1718" s="811" t="s">
        <v>1912</v>
      </c>
      <c r="W1718" s="217" t="s">
        <v>1917</v>
      </c>
      <c r="X1718" s="810"/>
      <c r="Y1718" s="210"/>
    </row>
    <row r="1719">
      <c r="A1719" s="211"/>
      <c r="B1719" s="1261"/>
      <c r="C1719" s="1261"/>
      <c r="D1719" s="211"/>
      <c r="E1719" s="211"/>
      <c r="F1719" s="211"/>
      <c r="G1719" s="211"/>
      <c r="H1719" s="211"/>
      <c r="I1719" s="211"/>
      <c r="J1719" s="211"/>
      <c r="K1719" s="211"/>
      <c r="L1719" s="211"/>
      <c r="M1719" s="211"/>
      <c r="N1719" s="211"/>
      <c r="O1719" s="211"/>
      <c r="P1719" s="211"/>
      <c r="Q1719" s="211"/>
      <c r="R1719" s="776"/>
      <c r="S1719" s="121"/>
      <c r="T1719" s="386"/>
      <c r="U1719" s="211"/>
      <c r="V1719" s="815"/>
      <c r="W1719" s="211"/>
      <c r="X1719" s="810"/>
      <c r="Y1719" s="210"/>
    </row>
    <row r="1720">
      <c r="A1720" s="1244">
        <v>44035.0</v>
      </c>
      <c r="B1720" s="1260" t="s">
        <v>1990</v>
      </c>
      <c r="C1720" s="1260" t="s">
        <v>5874</v>
      </c>
      <c r="D1720" s="211"/>
      <c r="E1720" s="211"/>
      <c r="F1720" s="217">
        <v>47.0</v>
      </c>
      <c r="G1720" s="211"/>
      <c r="H1720" s="211"/>
      <c r="I1720" s="211"/>
      <c r="J1720" s="211"/>
      <c r="K1720" s="211"/>
      <c r="L1720" s="211"/>
      <c r="M1720" s="211"/>
      <c r="N1720" s="211"/>
      <c r="O1720" s="211"/>
      <c r="P1720" s="211"/>
      <c r="Q1720" s="211"/>
      <c r="R1720" s="817"/>
      <c r="S1720" s="121" t="s">
        <v>28</v>
      </c>
      <c r="T1720" s="386" t="s">
        <v>29</v>
      </c>
      <c r="U1720" s="217">
        <v>40.0</v>
      </c>
      <c r="V1720" s="811" t="s">
        <v>1930</v>
      </c>
      <c r="W1720" s="217" t="s">
        <v>1917</v>
      </c>
      <c r="X1720" s="814" t="s">
        <v>3134</v>
      </c>
      <c r="Y1720" s="210"/>
    </row>
    <row r="1721">
      <c r="A1721" s="1244">
        <v>44035.0</v>
      </c>
      <c r="B1721" s="1260" t="s">
        <v>1990</v>
      </c>
      <c r="C1721" s="1260" t="s">
        <v>5874</v>
      </c>
      <c r="D1721" s="211"/>
      <c r="E1721" s="211"/>
      <c r="F1721" s="211"/>
      <c r="G1721" s="211"/>
      <c r="H1721" s="211"/>
      <c r="I1721" s="211"/>
      <c r="J1721" s="211"/>
      <c r="K1721" s="211"/>
      <c r="L1721" s="211"/>
      <c r="M1721" s="211"/>
      <c r="N1721" s="211"/>
      <c r="O1721" s="211"/>
      <c r="P1721" s="211"/>
      <c r="Q1721" s="211"/>
      <c r="R1721" s="817"/>
      <c r="S1721" s="121" t="s">
        <v>28</v>
      </c>
      <c r="T1721" s="386" t="s">
        <v>29</v>
      </c>
      <c r="U1721" s="217">
        <v>7.0</v>
      </c>
      <c r="V1721" s="811" t="s">
        <v>1912</v>
      </c>
      <c r="W1721" s="217" t="s">
        <v>1917</v>
      </c>
      <c r="X1721" s="814" t="s">
        <v>3134</v>
      </c>
      <c r="Y1721" s="210"/>
    </row>
    <row r="1722">
      <c r="A1722" s="1244">
        <v>44035.0</v>
      </c>
      <c r="B1722" s="1260" t="s">
        <v>1990</v>
      </c>
      <c r="C1722" s="1260" t="s">
        <v>5874</v>
      </c>
      <c r="D1722" s="211"/>
      <c r="E1722" s="211"/>
      <c r="F1722" s="211"/>
      <c r="G1722" s="211"/>
      <c r="H1722" s="211"/>
      <c r="I1722" s="211"/>
      <c r="J1722" s="211"/>
      <c r="K1722" s="211"/>
      <c r="L1722" s="211"/>
      <c r="M1722" s="211"/>
      <c r="N1722" s="217">
        <v>2.0</v>
      </c>
      <c r="O1722" s="211"/>
      <c r="P1722" s="211"/>
      <c r="Q1722" s="211"/>
      <c r="R1722" s="817"/>
      <c r="S1722" s="121" t="s">
        <v>28</v>
      </c>
      <c r="T1722" s="386" t="s">
        <v>58</v>
      </c>
      <c r="U1722" s="217">
        <v>2.0</v>
      </c>
      <c r="V1722" s="815" t="s">
        <v>77</v>
      </c>
      <c r="W1722" s="217"/>
      <c r="X1722" s="814"/>
      <c r="Y1722" s="210"/>
    </row>
    <row r="1723">
      <c r="A1723" s="1244">
        <v>44035.0</v>
      </c>
      <c r="B1723" s="1260" t="s">
        <v>1990</v>
      </c>
      <c r="C1723" s="1260" t="s">
        <v>5875</v>
      </c>
      <c r="D1723" s="211"/>
      <c r="E1723" s="211"/>
      <c r="F1723" s="217">
        <v>30.0</v>
      </c>
      <c r="G1723" s="211"/>
      <c r="H1723" s="211"/>
      <c r="I1723" s="211"/>
      <c r="J1723" s="211"/>
      <c r="K1723" s="211"/>
      <c r="L1723" s="211"/>
      <c r="M1723" s="211"/>
      <c r="N1723" s="211"/>
      <c r="O1723" s="211"/>
      <c r="P1723" s="211"/>
      <c r="Q1723" s="211"/>
      <c r="R1723" s="817"/>
      <c r="S1723" s="121" t="s">
        <v>28</v>
      </c>
      <c r="T1723" s="386" t="s">
        <v>29</v>
      </c>
      <c r="U1723" s="217">
        <v>30.0</v>
      </c>
      <c r="V1723" s="815" t="s">
        <v>1940</v>
      </c>
      <c r="W1723" s="217" t="s">
        <v>1917</v>
      </c>
      <c r="X1723" s="814" t="s">
        <v>5876</v>
      </c>
      <c r="Y1723" s="210"/>
    </row>
    <row r="1724">
      <c r="A1724" s="1244">
        <v>44035.0</v>
      </c>
      <c r="B1724" s="1260" t="s">
        <v>1990</v>
      </c>
      <c r="C1724" s="1260" t="s">
        <v>5875</v>
      </c>
      <c r="D1724" s="211"/>
      <c r="E1724" s="211"/>
      <c r="F1724" s="217"/>
      <c r="G1724" s="211"/>
      <c r="H1724" s="211"/>
      <c r="I1724" s="211"/>
      <c r="J1724" s="211"/>
      <c r="K1724" s="217">
        <v>3.0</v>
      </c>
      <c r="L1724" s="211"/>
      <c r="M1724" s="211"/>
      <c r="N1724" s="211"/>
      <c r="O1724" s="211"/>
      <c r="P1724" s="211"/>
      <c r="Q1724" s="211"/>
      <c r="R1724" s="817"/>
      <c r="S1724" s="121" t="s">
        <v>28</v>
      </c>
      <c r="T1724" s="386" t="s">
        <v>38</v>
      </c>
      <c r="U1724" s="217">
        <v>3.0</v>
      </c>
      <c r="V1724" s="811" t="s">
        <v>31</v>
      </c>
      <c r="W1724" s="217" t="s">
        <v>1917</v>
      </c>
      <c r="X1724" s="814"/>
      <c r="Y1724" s="210"/>
    </row>
    <row r="1725">
      <c r="A1725" s="1244">
        <v>44035.0</v>
      </c>
      <c r="B1725" s="1260" t="s">
        <v>1990</v>
      </c>
      <c r="C1725" s="1260" t="s">
        <v>5877</v>
      </c>
      <c r="D1725" s="211"/>
      <c r="E1725" s="211"/>
      <c r="F1725" s="217">
        <v>8.0</v>
      </c>
      <c r="G1725" s="211"/>
      <c r="H1725" s="211"/>
      <c r="I1725" s="211"/>
      <c r="J1725" s="211"/>
      <c r="K1725" s="217"/>
      <c r="L1725" s="211"/>
      <c r="M1725" s="211"/>
      <c r="N1725" s="211"/>
      <c r="O1725" s="211"/>
      <c r="P1725" s="211"/>
      <c r="Q1725" s="211"/>
      <c r="R1725" s="817"/>
      <c r="S1725" s="121" t="s">
        <v>28</v>
      </c>
      <c r="T1725" s="386" t="s">
        <v>29</v>
      </c>
      <c r="U1725" s="217">
        <v>8.0</v>
      </c>
      <c r="V1725" s="815" t="s">
        <v>77</v>
      </c>
      <c r="W1725" s="217"/>
      <c r="X1725" s="814"/>
      <c r="Y1725" s="210"/>
    </row>
    <row r="1726">
      <c r="A1726" s="1244"/>
      <c r="B1726" s="1260"/>
      <c r="C1726" s="1260"/>
      <c r="D1726" s="211"/>
      <c r="E1726" s="211"/>
      <c r="F1726" s="217"/>
      <c r="G1726" s="211"/>
      <c r="H1726" s="211"/>
      <c r="I1726" s="211"/>
      <c r="J1726" s="211"/>
      <c r="K1726" s="217"/>
      <c r="L1726" s="211"/>
      <c r="M1726" s="211"/>
      <c r="N1726" s="211"/>
      <c r="O1726" s="211"/>
      <c r="P1726" s="211"/>
      <c r="Q1726" s="211"/>
      <c r="R1726" s="817"/>
      <c r="S1726" s="121"/>
      <c r="T1726" s="386"/>
      <c r="U1726" s="217"/>
      <c r="V1726" s="815"/>
      <c r="W1726" s="217"/>
      <c r="X1726" s="814"/>
      <c r="Y1726" s="210"/>
    </row>
    <row r="1727">
      <c r="A1727" s="211"/>
      <c r="B1727" s="1260"/>
      <c r="C1727" s="1260"/>
      <c r="D1727" s="211"/>
      <c r="E1727" s="211"/>
      <c r="F1727" s="211"/>
      <c r="G1727" s="211"/>
      <c r="H1727" s="211"/>
      <c r="I1727" s="211"/>
      <c r="J1727" s="211"/>
      <c r="K1727" s="211"/>
      <c r="L1727" s="211"/>
      <c r="M1727" s="211"/>
      <c r="N1727" s="211"/>
      <c r="O1727" s="211"/>
      <c r="P1727" s="211"/>
      <c r="Q1727" s="211"/>
      <c r="R1727" s="776"/>
      <c r="S1727" s="121"/>
      <c r="T1727" s="386"/>
      <c r="U1727" s="211"/>
      <c r="V1727" s="815"/>
      <c r="W1727" s="211"/>
      <c r="X1727" s="814"/>
      <c r="Y1727" s="210"/>
    </row>
    <row r="1728">
      <c r="A1728" s="1244">
        <v>44035.0</v>
      </c>
      <c r="B1728" s="1260" t="s">
        <v>5878</v>
      </c>
      <c r="C1728" s="1260" t="s">
        <v>5879</v>
      </c>
      <c r="D1728" s="211"/>
      <c r="E1728" s="211"/>
      <c r="F1728" s="211"/>
      <c r="G1728" s="217">
        <v>31.0</v>
      </c>
      <c r="H1728" s="211"/>
      <c r="I1728" s="211"/>
      <c r="J1728" s="211"/>
      <c r="K1728" s="211"/>
      <c r="L1728" s="211"/>
      <c r="M1728" s="211"/>
      <c r="N1728" s="211"/>
      <c r="O1728" s="211"/>
      <c r="P1728" s="385"/>
      <c r="Q1728" s="385"/>
      <c r="R1728" s="817"/>
      <c r="S1728" s="121" t="s">
        <v>28</v>
      </c>
      <c r="T1728" s="386" t="s">
        <v>51</v>
      </c>
      <c r="U1728" s="217">
        <v>31.0</v>
      </c>
      <c r="V1728" s="811" t="s">
        <v>116</v>
      </c>
      <c r="W1728" s="217" t="s">
        <v>1917</v>
      </c>
      <c r="X1728" s="814" t="s">
        <v>5880</v>
      </c>
      <c r="Y1728" s="210"/>
    </row>
    <row r="1729">
      <c r="A1729" s="211"/>
      <c r="B1729" s="1261"/>
      <c r="C1729" s="1261"/>
      <c r="D1729" s="211"/>
      <c r="E1729" s="211"/>
      <c r="F1729" s="211"/>
      <c r="G1729" s="211"/>
      <c r="H1729" s="211"/>
      <c r="I1729" s="211"/>
      <c r="J1729" s="211"/>
      <c r="K1729" s="211"/>
      <c r="L1729" s="211"/>
      <c r="M1729" s="211"/>
      <c r="N1729" s="211"/>
      <c r="O1729" s="211"/>
      <c r="P1729" s="211"/>
      <c r="Q1729" s="211"/>
      <c r="R1729" s="776"/>
      <c r="S1729" s="121"/>
      <c r="T1729" s="386"/>
      <c r="U1729" s="211"/>
      <c r="V1729" s="815"/>
      <c r="W1729" s="211"/>
      <c r="X1729" s="810"/>
      <c r="Y1729" s="210"/>
    </row>
    <row r="1730">
      <c r="A1730" s="1244">
        <v>44035.0</v>
      </c>
      <c r="B1730" s="1260" t="s">
        <v>447</v>
      </c>
      <c r="C1730" s="1260" t="s">
        <v>5881</v>
      </c>
      <c r="D1730" s="211"/>
      <c r="E1730" s="211"/>
      <c r="F1730" s="217">
        <v>49.0</v>
      </c>
      <c r="G1730" s="211"/>
      <c r="H1730" s="211"/>
      <c r="I1730" s="211"/>
      <c r="J1730" s="211"/>
      <c r="K1730" s="211"/>
      <c r="L1730" s="211"/>
      <c r="M1730" s="211"/>
      <c r="N1730" s="211"/>
      <c r="O1730" s="211"/>
      <c r="P1730" s="211"/>
      <c r="Q1730" s="211"/>
      <c r="R1730" s="817"/>
      <c r="S1730" s="121" t="s">
        <v>28</v>
      </c>
      <c r="T1730" s="386" t="s">
        <v>29</v>
      </c>
      <c r="U1730" s="217">
        <v>49.0</v>
      </c>
      <c r="V1730" s="811" t="s">
        <v>62</v>
      </c>
      <c r="W1730" s="217" t="s">
        <v>1917</v>
      </c>
      <c r="X1730" s="814" t="s">
        <v>5882</v>
      </c>
      <c r="Y1730" s="210"/>
    </row>
    <row r="1731">
      <c r="A1731" s="1244">
        <v>44035.0</v>
      </c>
      <c r="B1731" s="1260" t="s">
        <v>447</v>
      </c>
      <c r="C1731" s="1260" t="s">
        <v>5883</v>
      </c>
      <c r="D1731" s="211"/>
      <c r="E1731" s="211"/>
      <c r="F1731" s="217">
        <v>43.0</v>
      </c>
      <c r="G1731" s="211"/>
      <c r="H1731" s="211"/>
      <c r="I1731" s="211"/>
      <c r="J1731" s="211"/>
      <c r="K1731" s="211"/>
      <c r="L1731" s="211"/>
      <c r="M1731" s="211"/>
      <c r="N1731" s="211"/>
      <c r="O1731" s="211"/>
      <c r="P1731" s="211"/>
      <c r="Q1731" s="211"/>
      <c r="R1731" s="817"/>
      <c r="S1731" s="121" t="s">
        <v>28</v>
      </c>
      <c r="T1731" s="386" t="s">
        <v>29</v>
      </c>
      <c r="U1731" s="217">
        <v>33.0</v>
      </c>
      <c r="V1731" s="811" t="s">
        <v>31</v>
      </c>
      <c r="W1731" s="217" t="s">
        <v>1917</v>
      </c>
      <c r="X1731" s="814" t="s">
        <v>5884</v>
      </c>
      <c r="Y1731" s="210"/>
    </row>
    <row r="1732">
      <c r="A1732" s="1244">
        <v>44035.0</v>
      </c>
      <c r="B1732" s="1260" t="s">
        <v>447</v>
      </c>
      <c r="C1732" s="1260" t="s">
        <v>5883</v>
      </c>
      <c r="D1732" s="211"/>
      <c r="E1732" s="211"/>
      <c r="F1732" s="211"/>
      <c r="G1732" s="211"/>
      <c r="H1732" s="211"/>
      <c r="I1732" s="211"/>
      <c r="J1732" s="211"/>
      <c r="K1732" s="211"/>
      <c r="L1732" s="211"/>
      <c r="M1732" s="211"/>
      <c r="N1732" s="211"/>
      <c r="O1732" s="211"/>
      <c r="P1732" s="211"/>
      <c r="Q1732" s="211"/>
      <c r="R1732" s="817"/>
      <c r="S1732" s="121" t="s">
        <v>28</v>
      </c>
      <c r="T1732" s="386" t="s">
        <v>29</v>
      </c>
      <c r="U1732" s="217">
        <v>10.0</v>
      </c>
      <c r="V1732" s="811" t="s">
        <v>116</v>
      </c>
      <c r="W1732" s="217" t="s">
        <v>1917</v>
      </c>
      <c r="X1732" s="814" t="s">
        <v>5884</v>
      </c>
      <c r="Y1732" s="210"/>
    </row>
    <row r="1733">
      <c r="A1733" s="211"/>
      <c r="B1733" s="1261"/>
      <c r="C1733" s="1261"/>
      <c r="D1733" s="211"/>
      <c r="E1733" s="211"/>
      <c r="F1733" s="211"/>
      <c r="G1733" s="211"/>
      <c r="H1733" s="211"/>
      <c r="I1733" s="211"/>
      <c r="J1733" s="211"/>
      <c r="K1733" s="211"/>
      <c r="L1733" s="211"/>
      <c r="M1733" s="211"/>
      <c r="N1733" s="211"/>
      <c r="O1733" s="211"/>
      <c r="P1733" s="211"/>
      <c r="Q1733" s="211"/>
      <c r="R1733" s="776"/>
      <c r="S1733" s="121"/>
      <c r="T1733" s="386"/>
      <c r="U1733" s="211"/>
      <c r="V1733" s="815"/>
      <c r="W1733" s="211"/>
      <c r="X1733" s="810"/>
      <c r="Y1733" s="210"/>
    </row>
    <row r="1734">
      <c r="A1734" s="1546">
        <v>44035.0</v>
      </c>
      <c r="B1734" s="1457" t="s">
        <v>2023</v>
      </c>
      <c r="C1734" s="1457" t="s">
        <v>5885</v>
      </c>
      <c r="D1734" s="1391"/>
      <c r="E1734" s="1391"/>
      <c r="F1734" s="1391"/>
      <c r="G1734" s="1392">
        <v>38.0</v>
      </c>
      <c r="H1734" s="1391"/>
      <c r="I1734" s="1391"/>
      <c r="J1734" s="1391"/>
      <c r="K1734" s="1391"/>
      <c r="L1734" s="1391"/>
      <c r="M1734" s="1391"/>
      <c r="N1734" s="1391"/>
      <c r="O1734" s="1391"/>
      <c r="P1734" s="1391"/>
      <c r="Q1734" s="1391"/>
      <c r="R1734" s="1342"/>
      <c r="S1734" s="121" t="s">
        <v>28</v>
      </c>
      <c r="T1734" s="1400" t="s">
        <v>51</v>
      </c>
      <c r="U1734" s="1392">
        <v>38.0</v>
      </c>
      <c r="V1734" s="811" t="s">
        <v>1912</v>
      </c>
      <c r="W1734" s="1392" t="s">
        <v>1917</v>
      </c>
      <c r="X1734" s="1395" t="s">
        <v>5886</v>
      </c>
      <c r="Y1734" s="1396"/>
    </row>
    <row r="1735">
      <c r="A1735" s="1546">
        <v>44035.0</v>
      </c>
      <c r="B1735" s="1457" t="s">
        <v>2023</v>
      </c>
      <c r="C1735" s="1457" t="s">
        <v>5885</v>
      </c>
      <c r="D1735" s="1391"/>
      <c r="E1735" s="1391"/>
      <c r="F1735" s="1391"/>
      <c r="G1735" s="1392"/>
      <c r="H1735" s="1391"/>
      <c r="I1735" s="1391"/>
      <c r="J1735" s="1391"/>
      <c r="K1735" s="1392">
        <v>2.0</v>
      </c>
      <c r="L1735" s="1391"/>
      <c r="M1735" s="1391"/>
      <c r="N1735" s="1391"/>
      <c r="O1735" s="1391"/>
      <c r="P1735" s="1391"/>
      <c r="Q1735" s="1391"/>
      <c r="R1735" s="1342"/>
      <c r="S1735" s="121" t="s">
        <v>28</v>
      </c>
      <c r="T1735" s="1400" t="s">
        <v>38</v>
      </c>
      <c r="U1735" s="1392">
        <v>2.0</v>
      </c>
      <c r="V1735" s="811" t="s">
        <v>1912</v>
      </c>
      <c r="W1735" s="1392" t="s">
        <v>1917</v>
      </c>
      <c r="X1735" s="1395" t="s">
        <v>5886</v>
      </c>
      <c r="Y1735" s="1396"/>
    </row>
    <row r="1736">
      <c r="A1736" s="1546"/>
      <c r="B1736" s="1457"/>
      <c r="C1736" s="1457"/>
      <c r="D1736" s="1391"/>
      <c r="E1736" s="1391"/>
      <c r="F1736" s="1391"/>
      <c r="G1736" s="1392"/>
      <c r="H1736" s="1391"/>
      <c r="I1736" s="1391"/>
      <c r="J1736" s="1391"/>
      <c r="K1736" s="1392"/>
      <c r="L1736" s="1391"/>
      <c r="M1736" s="1391"/>
      <c r="N1736" s="1391"/>
      <c r="O1736" s="1391"/>
      <c r="P1736" s="1391"/>
      <c r="Q1736" s="1391"/>
      <c r="R1736" s="1342"/>
      <c r="S1736" s="1459"/>
      <c r="T1736" s="1400"/>
      <c r="U1736" s="1392"/>
      <c r="V1736" s="815"/>
      <c r="W1736" s="1392"/>
      <c r="X1736" s="1395"/>
      <c r="Y1736" s="1396"/>
    </row>
    <row r="1737">
      <c r="A1737" s="1244">
        <v>44035.0</v>
      </c>
      <c r="B1737" s="1260" t="s">
        <v>2735</v>
      </c>
      <c r="C1737" s="1260" t="s">
        <v>5887</v>
      </c>
      <c r="D1737" s="211"/>
      <c r="E1737" s="211"/>
      <c r="F1737" s="217">
        <v>42.0</v>
      </c>
      <c r="G1737" s="211"/>
      <c r="H1737" s="211"/>
      <c r="I1737" s="211"/>
      <c r="J1737" s="211"/>
      <c r="K1737" s="211"/>
      <c r="L1737" s="211"/>
      <c r="M1737" s="211"/>
      <c r="N1737" s="211"/>
      <c r="O1737" s="211"/>
      <c r="P1737" s="211"/>
      <c r="Q1737" s="211"/>
      <c r="R1737" s="817"/>
      <c r="S1737" s="121" t="s">
        <v>28</v>
      </c>
      <c r="T1737" s="386" t="s">
        <v>29</v>
      </c>
      <c r="U1737" s="217">
        <v>42.0</v>
      </c>
      <c r="V1737" s="815" t="s">
        <v>55</v>
      </c>
      <c r="W1737" s="217" t="s">
        <v>77</v>
      </c>
      <c r="X1737" s="810"/>
      <c r="Y1737" s="210"/>
    </row>
    <row r="1738">
      <c r="A1738" s="211"/>
      <c r="B1738" s="1261"/>
      <c r="C1738" s="1261"/>
      <c r="D1738" s="211"/>
      <c r="E1738" s="211"/>
      <c r="F1738" s="211"/>
      <c r="G1738" s="211"/>
      <c r="H1738" s="211"/>
      <c r="I1738" s="211"/>
      <c r="J1738" s="211"/>
      <c r="K1738" s="211"/>
      <c r="L1738" s="211"/>
      <c r="M1738" s="211"/>
      <c r="N1738" s="211"/>
      <c r="O1738" s="211"/>
      <c r="P1738" s="211"/>
      <c r="Q1738" s="211"/>
      <c r="R1738" s="776"/>
      <c r="S1738" s="121"/>
      <c r="T1738" s="386"/>
      <c r="U1738" s="211"/>
      <c r="V1738" s="815"/>
      <c r="W1738" s="211"/>
      <c r="X1738" s="810"/>
      <c r="Y1738" s="210"/>
    </row>
    <row r="1739">
      <c r="A1739" s="1244">
        <v>44035.0</v>
      </c>
      <c r="B1739" s="1260" t="s">
        <v>5888</v>
      </c>
      <c r="C1739" s="1260" t="s">
        <v>5889</v>
      </c>
      <c r="D1739" s="211"/>
      <c r="E1739" s="217">
        <v>47.0</v>
      </c>
      <c r="F1739" s="211"/>
      <c r="G1739" s="211"/>
      <c r="H1739" s="211"/>
      <c r="I1739" s="211"/>
      <c r="J1739" s="211"/>
      <c r="K1739" s="211"/>
      <c r="L1739" s="211"/>
      <c r="M1739" s="211"/>
      <c r="N1739" s="211"/>
      <c r="O1739" s="211"/>
      <c r="P1739" s="211"/>
      <c r="Q1739" s="211"/>
      <c r="R1739" s="776"/>
      <c r="S1739" s="121" t="s">
        <v>28</v>
      </c>
      <c r="T1739" s="386" t="s">
        <v>69</v>
      </c>
      <c r="U1739" s="217">
        <v>47.0</v>
      </c>
      <c r="V1739" s="815" t="s">
        <v>77</v>
      </c>
      <c r="W1739" s="211"/>
      <c r="X1739" s="814" t="s">
        <v>5890</v>
      </c>
      <c r="Y1739" s="210"/>
    </row>
    <row r="1740">
      <c r="A1740" s="1244"/>
      <c r="B1740" s="1260"/>
      <c r="C1740" s="1260"/>
      <c r="D1740" s="211"/>
      <c r="E1740" s="211"/>
      <c r="F1740" s="211"/>
      <c r="G1740" s="211"/>
      <c r="H1740" s="211"/>
      <c r="I1740" s="211"/>
      <c r="J1740" s="211"/>
      <c r="K1740" s="211"/>
      <c r="L1740" s="211"/>
      <c r="M1740" s="211"/>
      <c r="N1740" s="211"/>
      <c r="O1740" s="211"/>
      <c r="P1740" s="211"/>
      <c r="Q1740" s="211"/>
      <c r="R1740" s="776"/>
      <c r="S1740" s="121"/>
      <c r="T1740" s="386"/>
      <c r="U1740" s="211"/>
      <c r="V1740" s="815"/>
      <c r="W1740" s="211"/>
      <c r="X1740" s="814"/>
      <c r="Y1740" s="210"/>
    </row>
    <row r="1741">
      <c r="A1741" s="1244">
        <v>44035.0</v>
      </c>
      <c r="B1741" s="1260" t="s">
        <v>1947</v>
      </c>
      <c r="C1741" s="1260" t="s">
        <v>5891</v>
      </c>
      <c r="D1741" s="211"/>
      <c r="E1741" s="211"/>
      <c r="F1741" s="211"/>
      <c r="G1741" s="217">
        <v>36.0</v>
      </c>
      <c r="H1741" s="211"/>
      <c r="I1741" s="211"/>
      <c r="J1741" s="211"/>
      <c r="K1741" s="211"/>
      <c r="L1741" s="211"/>
      <c r="M1741" s="211"/>
      <c r="N1741" s="211"/>
      <c r="O1741" s="211"/>
      <c r="P1741" s="211"/>
      <c r="Q1741" s="211"/>
      <c r="R1741" s="817"/>
      <c r="S1741" s="121" t="s">
        <v>28</v>
      </c>
      <c r="T1741" s="386" t="s">
        <v>51</v>
      </c>
      <c r="U1741" s="217">
        <v>36.0</v>
      </c>
      <c r="V1741" s="815" t="s">
        <v>1940</v>
      </c>
      <c r="W1741" s="217" t="s">
        <v>1917</v>
      </c>
      <c r="X1741" s="814" t="s">
        <v>1955</v>
      </c>
      <c r="Y1741" s="210"/>
    </row>
    <row r="1742">
      <c r="A1742" s="1244">
        <v>44035.0</v>
      </c>
      <c r="B1742" s="1260" t="s">
        <v>1947</v>
      </c>
      <c r="C1742" s="1260" t="s">
        <v>5892</v>
      </c>
      <c r="D1742" s="211"/>
      <c r="E1742" s="211"/>
      <c r="F1742" s="211"/>
      <c r="G1742" s="217">
        <v>25.0</v>
      </c>
      <c r="H1742" s="211"/>
      <c r="I1742" s="211"/>
      <c r="J1742" s="211"/>
      <c r="K1742" s="211"/>
      <c r="L1742" s="211"/>
      <c r="M1742" s="211"/>
      <c r="N1742" s="211"/>
      <c r="O1742" s="211"/>
      <c r="P1742" s="211"/>
      <c r="Q1742" s="211"/>
      <c r="R1742" s="817"/>
      <c r="S1742" s="121" t="s">
        <v>28</v>
      </c>
      <c r="T1742" s="386" t="s">
        <v>51</v>
      </c>
      <c r="U1742" s="217">
        <v>25.0</v>
      </c>
      <c r="V1742" s="815" t="s">
        <v>55</v>
      </c>
      <c r="W1742" s="217" t="s">
        <v>1917</v>
      </c>
      <c r="X1742" s="814" t="s">
        <v>4573</v>
      </c>
      <c r="Y1742" s="210"/>
    </row>
    <row r="1743">
      <c r="A1743" s="1244">
        <v>44035.0</v>
      </c>
      <c r="B1743" s="1260" t="s">
        <v>1947</v>
      </c>
      <c r="C1743" s="1260" t="s">
        <v>5893</v>
      </c>
      <c r="D1743" s="211"/>
      <c r="E1743" s="211"/>
      <c r="F1743" s="211"/>
      <c r="G1743" s="217">
        <v>38.0</v>
      </c>
      <c r="H1743" s="211"/>
      <c r="I1743" s="211"/>
      <c r="J1743" s="211"/>
      <c r="K1743" s="211"/>
      <c r="L1743" s="211"/>
      <c r="M1743" s="211"/>
      <c r="N1743" s="211"/>
      <c r="O1743" s="211"/>
      <c r="P1743" s="211"/>
      <c r="Q1743" s="211"/>
      <c r="R1743" s="817"/>
      <c r="S1743" s="121" t="s">
        <v>28</v>
      </c>
      <c r="T1743" s="386" t="s">
        <v>51</v>
      </c>
      <c r="U1743" s="217">
        <v>38.0</v>
      </c>
      <c r="V1743" s="811" t="s">
        <v>116</v>
      </c>
      <c r="W1743" s="217" t="s">
        <v>1917</v>
      </c>
      <c r="X1743" s="814" t="s">
        <v>1953</v>
      </c>
      <c r="Y1743" s="210"/>
    </row>
    <row r="1744">
      <c r="A1744" s="1244">
        <v>44035.0</v>
      </c>
      <c r="B1744" s="1260" t="s">
        <v>1947</v>
      </c>
      <c r="C1744" s="1260" t="s">
        <v>5894</v>
      </c>
      <c r="D1744" s="211"/>
      <c r="E1744" s="211"/>
      <c r="F1744" s="211"/>
      <c r="G1744" s="217">
        <v>41.0</v>
      </c>
      <c r="H1744" s="211"/>
      <c r="I1744" s="211"/>
      <c r="J1744" s="211"/>
      <c r="K1744" s="211"/>
      <c r="L1744" s="211"/>
      <c r="M1744" s="211"/>
      <c r="N1744" s="211"/>
      <c r="O1744" s="211"/>
      <c r="P1744" s="211"/>
      <c r="Q1744" s="211"/>
      <c r="R1744" s="817"/>
      <c r="S1744" s="121" t="s">
        <v>28</v>
      </c>
      <c r="T1744" s="386" t="s">
        <v>51</v>
      </c>
      <c r="U1744" s="217">
        <v>41.0</v>
      </c>
      <c r="V1744" s="811" t="s">
        <v>1930</v>
      </c>
      <c r="W1744" s="217" t="s">
        <v>1917</v>
      </c>
      <c r="X1744" s="814" t="s">
        <v>5895</v>
      </c>
      <c r="Y1744" s="210"/>
    </row>
    <row r="1745">
      <c r="A1745" s="1244">
        <v>44035.0</v>
      </c>
      <c r="B1745" s="1260" t="s">
        <v>1947</v>
      </c>
      <c r="C1745" s="1260" t="s">
        <v>5894</v>
      </c>
      <c r="D1745" s="211"/>
      <c r="E1745" s="211"/>
      <c r="F1745" s="211"/>
      <c r="G1745" s="217"/>
      <c r="H1745" s="211"/>
      <c r="I1745" s="211"/>
      <c r="J1745" s="217">
        <v>10.0</v>
      </c>
      <c r="K1745" s="211"/>
      <c r="L1745" s="211"/>
      <c r="M1745" s="211"/>
      <c r="N1745" s="211"/>
      <c r="O1745" s="211"/>
      <c r="P1745" s="211"/>
      <c r="Q1745" s="211"/>
      <c r="R1745" s="817"/>
      <c r="S1745" s="121" t="s">
        <v>28</v>
      </c>
      <c r="T1745" s="386" t="s">
        <v>157</v>
      </c>
      <c r="U1745" s="217">
        <v>10.0</v>
      </c>
      <c r="V1745" s="811" t="s">
        <v>1912</v>
      </c>
      <c r="W1745" s="217" t="s">
        <v>1917</v>
      </c>
      <c r="X1745" s="814" t="s">
        <v>5895</v>
      </c>
      <c r="Y1745" s="210"/>
    </row>
    <row r="1746">
      <c r="A1746" s="1244">
        <v>44035.0</v>
      </c>
      <c r="B1746" s="1260" t="s">
        <v>1947</v>
      </c>
      <c r="C1746" s="1260" t="s">
        <v>5896</v>
      </c>
      <c r="D1746" s="211"/>
      <c r="E1746" s="211"/>
      <c r="F1746" s="211"/>
      <c r="G1746" s="217">
        <v>36.0</v>
      </c>
      <c r="H1746" s="211"/>
      <c r="I1746" s="211"/>
      <c r="J1746" s="211"/>
      <c r="K1746" s="211"/>
      <c r="L1746" s="211"/>
      <c r="M1746" s="211"/>
      <c r="N1746" s="211"/>
      <c r="O1746" s="211"/>
      <c r="P1746" s="211"/>
      <c r="Q1746" s="211"/>
      <c r="R1746" s="817"/>
      <c r="S1746" s="121" t="s">
        <v>28</v>
      </c>
      <c r="T1746" s="386" t="s">
        <v>51</v>
      </c>
      <c r="U1746" s="217">
        <v>36.0</v>
      </c>
      <c r="V1746" s="811" t="s">
        <v>62</v>
      </c>
      <c r="W1746" s="217" t="s">
        <v>1917</v>
      </c>
      <c r="X1746" s="814" t="s">
        <v>1951</v>
      </c>
      <c r="Y1746" s="210"/>
    </row>
    <row r="1747">
      <c r="A1747" s="1244">
        <v>44035.0</v>
      </c>
      <c r="B1747" s="1260" t="s">
        <v>1947</v>
      </c>
      <c r="C1747" s="1260" t="s">
        <v>5897</v>
      </c>
      <c r="D1747" s="211"/>
      <c r="E1747" s="211"/>
      <c r="F1747" s="211"/>
      <c r="G1747" s="217">
        <v>36.0</v>
      </c>
      <c r="H1747" s="211"/>
      <c r="I1747" s="211"/>
      <c r="J1747" s="211"/>
      <c r="K1747" s="211"/>
      <c r="L1747" s="211"/>
      <c r="M1747" s="211"/>
      <c r="N1747" s="211"/>
      <c r="O1747" s="211"/>
      <c r="P1747" s="211"/>
      <c r="Q1747" s="211"/>
      <c r="R1747" s="817"/>
      <c r="S1747" s="121" t="s">
        <v>28</v>
      </c>
      <c r="T1747" s="386" t="s">
        <v>51</v>
      </c>
      <c r="U1747" s="217">
        <v>36.0</v>
      </c>
      <c r="V1747" s="811" t="s">
        <v>1912</v>
      </c>
      <c r="W1747" s="217" t="s">
        <v>1917</v>
      </c>
      <c r="X1747" s="814" t="s">
        <v>5898</v>
      </c>
      <c r="Y1747" s="210"/>
    </row>
    <row r="1748">
      <c r="A1748" s="1244">
        <v>44035.0</v>
      </c>
      <c r="B1748" s="1260" t="s">
        <v>1947</v>
      </c>
      <c r="C1748" s="1260" t="s">
        <v>5899</v>
      </c>
      <c r="D1748" s="211"/>
      <c r="E1748" s="211"/>
      <c r="F1748" s="211"/>
      <c r="G1748" s="217">
        <v>36.0</v>
      </c>
      <c r="H1748" s="211"/>
      <c r="I1748" s="211"/>
      <c r="J1748" s="211"/>
      <c r="K1748" s="211"/>
      <c r="L1748" s="211"/>
      <c r="M1748" s="211"/>
      <c r="N1748" s="211"/>
      <c r="O1748" s="211"/>
      <c r="P1748" s="211"/>
      <c r="Q1748" s="211"/>
      <c r="R1748" s="817"/>
      <c r="S1748" s="121" t="s">
        <v>28</v>
      </c>
      <c r="T1748" s="386" t="s">
        <v>51</v>
      </c>
      <c r="U1748" s="422">
        <v>21.0</v>
      </c>
      <c r="V1748" s="815" t="s">
        <v>55</v>
      </c>
      <c r="W1748" s="217" t="s">
        <v>1917</v>
      </c>
      <c r="X1748" s="814" t="s">
        <v>5900</v>
      </c>
      <c r="Y1748" s="210"/>
    </row>
    <row r="1749">
      <c r="A1749" s="1244">
        <v>44035.0</v>
      </c>
      <c r="B1749" s="1260" t="s">
        <v>1947</v>
      </c>
      <c r="C1749" s="1260" t="s">
        <v>5899</v>
      </c>
      <c r="D1749" s="211"/>
      <c r="E1749" s="211"/>
      <c r="F1749" s="211"/>
      <c r="G1749" s="211"/>
      <c r="H1749" s="211"/>
      <c r="I1749" s="211"/>
      <c r="J1749" s="211"/>
      <c r="K1749" s="211"/>
      <c r="L1749" s="211"/>
      <c r="M1749" s="211"/>
      <c r="N1749" s="211"/>
      <c r="O1749" s="211"/>
      <c r="P1749" s="211"/>
      <c r="Q1749" s="211"/>
      <c r="R1749" s="817"/>
      <c r="S1749" s="121" t="s">
        <v>28</v>
      </c>
      <c r="T1749" s="386" t="s">
        <v>51</v>
      </c>
      <c r="U1749" s="422">
        <v>15.0</v>
      </c>
      <c r="V1749" s="811" t="s">
        <v>31</v>
      </c>
      <c r="W1749" s="217" t="s">
        <v>1917</v>
      </c>
      <c r="X1749" s="814" t="s">
        <v>5900</v>
      </c>
      <c r="Y1749" s="210"/>
    </row>
    <row r="1750" ht="46.5" customHeight="1">
      <c r="A1750" s="1244">
        <v>44035.0</v>
      </c>
      <c r="B1750" s="1260" t="s">
        <v>129</v>
      </c>
      <c r="C1750" s="1260" t="s">
        <v>5901</v>
      </c>
      <c r="D1750" s="211"/>
      <c r="E1750" s="211"/>
      <c r="F1750" s="211"/>
      <c r="G1750" s="211"/>
      <c r="H1750" s="211"/>
      <c r="I1750" s="211"/>
      <c r="J1750" s="211"/>
      <c r="K1750" s="211"/>
      <c r="L1750" s="211"/>
      <c r="M1750" s="211"/>
      <c r="N1750" s="211"/>
      <c r="O1750" s="211"/>
      <c r="P1750" s="1479">
        <v>1.0</v>
      </c>
      <c r="Q1750" s="211"/>
      <c r="R1750" s="776"/>
      <c r="S1750" s="121" t="s">
        <v>28</v>
      </c>
      <c r="T1750" s="386" t="s">
        <v>125</v>
      </c>
      <c r="U1750" s="1479">
        <v>1.0</v>
      </c>
      <c r="V1750" s="815" t="s">
        <v>4798</v>
      </c>
      <c r="W1750" s="211"/>
      <c r="X1750" s="814" t="s">
        <v>5902</v>
      </c>
      <c r="Y1750" s="210"/>
    </row>
    <row r="1751">
      <c r="A1751" s="211"/>
      <c r="B1751" s="1261"/>
      <c r="C1751" s="1261"/>
      <c r="D1751" s="211"/>
      <c r="E1751" s="211"/>
      <c r="F1751" s="211"/>
      <c r="G1751" s="211"/>
      <c r="H1751" s="211"/>
      <c r="I1751" s="211"/>
      <c r="J1751" s="211"/>
      <c r="K1751" s="211"/>
      <c r="L1751" s="211"/>
      <c r="M1751" s="211"/>
      <c r="N1751" s="211"/>
      <c r="O1751" s="211"/>
      <c r="P1751" s="211"/>
      <c r="Q1751" s="211"/>
      <c r="R1751" s="776"/>
      <c r="S1751" s="121"/>
      <c r="T1751" s="386"/>
      <c r="U1751" s="211"/>
      <c r="V1751" s="815"/>
      <c r="W1751" s="211"/>
      <c r="X1751" s="810"/>
      <c r="Y1751" s="210"/>
    </row>
    <row r="1752">
      <c r="A1752" s="1244">
        <v>44035.0</v>
      </c>
      <c r="B1752" s="1260" t="s">
        <v>1664</v>
      </c>
      <c r="C1752" s="1260" t="s">
        <v>5903</v>
      </c>
      <c r="D1752" s="211"/>
      <c r="E1752" s="211"/>
      <c r="F1752" s="211"/>
      <c r="G1752" s="217">
        <v>20.0</v>
      </c>
      <c r="H1752" s="211"/>
      <c r="I1752" s="211"/>
      <c r="J1752" s="211"/>
      <c r="K1752" s="211"/>
      <c r="L1752" s="211"/>
      <c r="M1752" s="211"/>
      <c r="N1752" s="211"/>
      <c r="O1752" s="211"/>
      <c r="P1752" s="211"/>
      <c r="Q1752" s="211"/>
      <c r="R1752" s="776"/>
      <c r="S1752" s="121" t="s">
        <v>28</v>
      </c>
      <c r="T1752" s="386" t="s">
        <v>51</v>
      </c>
      <c r="U1752" s="217">
        <v>20.0</v>
      </c>
      <c r="V1752" s="811" t="s">
        <v>62</v>
      </c>
      <c r="W1752" s="217" t="s">
        <v>1917</v>
      </c>
      <c r="X1752" s="810"/>
      <c r="Y1752" s="210"/>
    </row>
    <row r="1753">
      <c r="A1753" s="1244">
        <v>44035.0</v>
      </c>
      <c r="B1753" s="1260" t="s">
        <v>1664</v>
      </c>
      <c r="C1753" s="1260" t="s">
        <v>5904</v>
      </c>
      <c r="D1753" s="211"/>
      <c r="E1753" s="211"/>
      <c r="F1753" s="211"/>
      <c r="G1753" s="217">
        <v>20.0</v>
      </c>
      <c r="H1753" s="211"/>
      <c r="I1753" s="211"/>
      <c r="J1753" s="211"/>
      <c r="K1753" s="211"/>
      <c r="L1753" s="211"/>
      <c r="M1753" s="211"/>
      <c r="N1753" s="211"/>
      <c r="O1753" s="211"/>
      <c r="P1753" s="211"/>
      <c r="Q1753" s="211"/>
      <c r="R1753" s="776"/>
      <c r="S1753" s="121" t="s">
        <v>28</v>
      </c>
      <c r="T1753" s="386" t="s">
        <v>51</v>
      </c>
      <c r="U1753" s="217">
        <v>20.0</v>
      </c>
      <c r="V1753" s="811" t="s">
        <v>31</v>
      </c>
      <c r="W1753" s="217" t="s">
        <v>1917</v>
      </c>
      <c r="X1753" s="810"/>
      <c r="Y1753" s="210"/>
    </row>
    <row r="1754">
      <c r="A1754" s="211"/>
      <c r="B1754" s="1261"/>
      <c r="C1754" s="1261"/>
      <c r="D1754" s="211"/>
      <c r="E1754" s="211"/>
      <c r="F1754" s="211"/>
      <c r="G1754" s="211"/>
      <c r="H1754" s="211"/>
      <c r="I1754" s="211"/>
      <c r="J1754" s="211"/>
      <c r="K1754" s="211"/>
      <c r="L1754" s="211"/>
      <c r="M1754" s="211"/>
      <c r="N1754" s="211"/>
      <c r="O1754" s="211"/>
      <c r="P1754" s="211"/>
      <c r="Q1754" s="211"/>
      <c r="R1754" s="776"/>
      <c r="S1754" s="121"/>
      <c r="T1754" s="386"/>
      <c r="U1754" s="211"/>
      <c r="V1754" s="1510"/>
      <c r="W1754" s="211"/>
      <c r="X1754" s="810"/>
      <c r="Y1754" s="210"/>
    </row>
    <row r="1755">
      <c r="A1755" s="1244">
        <v>44035.0</v>
      </c>
      <c r="B1755" s="1260" t="s">
        <v>5905</v>
      </c>
      <c r="C1755" s="1260" t="s">
        <v>5906</v>
      </c>
      <c r="D1755" s="211"/>
      <c r="E1755" s="211"/>
      <c r="F1755" s="211"/>
      <c r="G1755" s="217">
        <v>12.0</v>
      </c>
      <c r="H1755" s="211"/>
      <c r="I1755" s="211"/>
      <c r="J1755" s="211"/>
      <c r="K1755" s="211"/>
      <c r="L1755" s="211"/>
      <c r="M1755" s="211"/>
      <c r="N1755" s="211"/>
      <c r="O1755" s="211"/>
      <c r="P1755" s="211"/>
      <c r="Q1755" s="211"/>
      <c r="R1755" s="776"/>
      <c r="S1755" s="121" t="s">
        <v>28</v>
      </c>
      <c r="T1755" s="386" t="s">
        <v>51</v>
      </c>
      <c r="U1755" s="217">
        <v>7.0</v>
      </c>
      <c r="V1755" s="815" t="s">
        <v>55</v>
      </c>
      <c r="W1755" s="217" t="s">
        <v>1917</v>
      </c>
      <c r="X1755" s="810"/>
      <c r="Y1755" s="210"/>
    </row>
    <row r="1756">
      <c r="A1756" s="1244">
        <v>44035.0</v>
      </c>
      <c r="B1756" s="1260" t="s">
        <v>5905</v>
      </c>
      <c r="C1756" s="1260" t="s">
        <v>5906</v>
      </c>
      <c r="D1756" s="211"/>
      <c r="E1756" s="211"/>
      <c r="F1756" s="211"/>
      <c r="G1756" s="211"/>
      <c r="H1756" s="211"/>
      <c r="I1756" s="211"/>
      <c r="J1756" s="211"/>
      <c r="K1756" s="211"/>
      <c r="L1756" s="211"/>
      <c r="M1756" s="211"/>
      <c r="N1756" s="211"/>
      <c r="O1756" s="211"/>
      <c r="P1756" s="211"/>
      <c r="Q1756" s="211"/>
      <c r="R1756" s="776"/>
      <c r="S1756" s="121" t="s">
        <v>28</v>
      </c>
      <c r="T1756" s="386" t="s">
        <v>51</v>
      </c>
      <c r="U1756" s="217">
        <v>5.0</v>
      </c>
      <c r="V1756" s="811" t="s">
        <v>1912</v>
      </c>
      <c r="W1756" s="217" t="s">
        <v>1917</v>
      </c>
      <c r="X1756" s="810"/>
      <c r="Y1756" s="210"/>
    </row>
    <row r="1757">
      <c r="A1757" s="211"/>
      <c r="B1757" s="1260"/>
      <c r="C1757" s="1260"/>
      <c r="D1757" s="211"/>
      <c r="E1757" s="211"/>
      <c r="F1757" s="211"/>
      <c r="G1757" s="211"/>
      <c r="H1757" s="211"/>
      <c r="I1757" s="211"/>
      <c r="J1757" s="211"/>
      <c r="K1757" s="211"/>
      <c r="L1757" s="211"/>
      <c r="M1757" s="211"/>
      <c r="N1757" s="211"/>
      <c r="O1757" s="907"/>
      <c r="P1757" s="211"/>
      <c r="Q1757" s="211"/>
      <c r="R1757" s="776"/>
      <c r="S1757" s="121"/>
      <c r="T1757" s="386"/>
      <c r="U1757" s="211"/>
      <c r="V1757" s="815"/>
      <c r="W1757" s="217"/>
      <c r="X1757" s="810"/>
      <c r="Y1757" s="210"/>
    </row>
    <row r="1758">
      <c r="A1758" s="1244">
        <v>44035.0</v>
      </c>
      <c r="B1758" s="1260" t="s">
        <v>5907</v>
      </c>
      <c r="C1758" s="1260" t="s">
        <v>5908</v>
      </c>
      <c r="D1758" s="211"/>
      <c r="E1758" s="211"/>
      <c r="F1758" s="211"/>
      <c r="G1758" s="211"/>
      <c r="H1758" s="211"/>
      <c r="I1758" s="211"/>
      <c r="J1758" s="211"/>
      <c r="K1758" s="211"/>
      <c r="L1758" s="211"/>
      <c r="M1758" s="211"/>
      <c r="N1758" s="211"/>
      <c r="O1758" s="907"/>
      <c r="P1758" s="211"/>
      <c r="Q1758" s="211"/>
      <c r="R1758" s="776"/>
      <c r="S1758" s="121"/>
      <c r="T1758" s="386"/>
      <c r="U1758" s="211"/>
      <c r="V1758" s="815" t="s">
        <v>77</v>
      </c>
      <c r="W1758" s="211"/>
      <c r="X1758" s="810"/>
      <c r="Y1758" s="210"/>
    </row>
    <row r="1759">
      <c r="A1759" s="1547"/>
      <c r="B1759" s="1548"/>
      <c r="C1759" s="1548"/>
      <c r="D1759" s="1367"/>
      <c r="E1759" s="1367"/>
      <c r="F1759" s="1367"/>
      <c r="G1759" s="1367"/>
      <c r="H1759" s="1367"/>
      <c r="I1759" s="1367"/>
      <c r="J1759" s="1367"/>
      <c r="K1759" s="1367"/>
      <c r="L1759" s="1367"/>
      <c r="M1759" s="1367"/>
      <c r="N1759" s="1367"/>
      <c r="O1759" s="1549"/>
      <c r="P1759" s="1367"/>
      <c r="Q1759" s="1367"/>
      <c r="R1759" s="1317"/>
      <c r="S1759" s="1343"/>
      <c r="T1759" s="1376"/>
      <c r="U1759" s="1367"/>
      <c r="V1759" s="1371"/>
      <c r="W1759" s="1367"/>
      <c r="X1759" s="1550"/>
      <c r="Y1759" s="1373"/>
    </row>
    <row r="1760">
      <c r="A1760" s="211"/>
      <c r="B1760" s="1261"/>
      <c r="C1760" s="1261"/>
      <c r="D1760" s="211"/>
      <c r="E1760" s="211"/>
      <c r="F1760" s="211"/>
      <c r="G1760" s="211"/>
      <c r="H1760" s="211"/>
      <c r="I1760" s="211"/>
      <c r="J1760" s="211"/>
      <c r="K1760" s="211"/>
      <c r="L1760" s="211"/>
      <c r="M1760" s="211"/>
      <c r="N1760" s="211"/>
      <c r="O1760" s="907"/>
      <c r="P1760" s="211"/>
      <c r="Q1760" s="211"/>
      <c r="R1760" s="776"/>
      <c r="S1760" s="121"/>
      <c r="T1760" s="386"/>
      <c r="U1760" s="211"/>
      <c r="V1760" s="815"/>
      <c r="W1760" s="211"/>
      <c r="X1760" s="810"/>
      <c r="Y1760" s="210"/>
    </row>
    <row r="1761">
      <c r="A1761" s="1244">
        <v>44035.0</v>
      </c>
      <c r="B1761" s="1477" t="s">
        <v>5909</v>
      </c>
      <c r="C1761" s="599" t="s">
        <v>5910</v>
      </c>
      <c r="D1761" s="211"/>
      <c r="E1761" s="211"/>
      <c r="F1761" s="211"/>
      <c r="G1761" s="211"/>
      <c r="H1761" s="211"/>
      <c r="I1761" s="211"/>
      <c r="J1761" s="211"/>
      <c r="K1761" s="211"/>
      <c r="L1761" s="211"/>
      <c r="M1761" s="211"/>
      <c r="N1761" s="211"/>
      <c r="O1761" s="907">
        <v>35.0</v>
      </c>
      <c r="P1761" s="211"/>
      <c r="Q1761" s="211"/>
      <c r="R1761" s="817"/>
      <c r="S1761" s="121" t="s">
        <v>28</v>
      </c>
      <c r="T1761" s="386" t="s">
        <v>81</v>
      </c>
      <c r="U1761" s="217">
        <v>35.0</v>
      </c>
      <c r="V1761" s="815" t="s">
        <v>77</v>
      </c>
      <c r="W1761" s="211"/>
      <c r="X1761" s="814" t="s">
        <v>5911</v>
      </c>
      <c r="Y1761" s="210"/>
    </row>
    <row r="1762">
      <c r="A1762" s="1244">
        <v>44035.0</v>
      </c>
      <c r="B1762" s="1477" t="s">
        <v>1977</v>
      </c>
      <c r="C1762" s="828" t="s">
        <v>5912</v>
      </c>
      <c r="D1762" s="211"/>
      <c r="E1762" s="211"/>
      <c r="F1762" s="211"/>
      <c r="G1762" s="211"/>
      <c r="H1762" s="211"/>
      <c r="I1762" s="211"/>
      <c r="J1762" s="211"/>
      <c r="K1762" s="211"/>
      <c r="L1762" s="211"/>
      <c r="M1762" s="211"/>
      <c r="N1762" s="211"/>
      <c r="O1762" s="1551">
        <v>30.0</v>
      </c>
      <c r="P1762" s="211"/>
      <c r="Q1762" s="211"/>
      <c r="R1762" s="817"/>
      <c r="S1762" s="121" t="s">
        <v>28</v>
      </c>
      <c r="T1762" s="386" t="s">
        <v>81</v>
      </c>
      <c r="U1762" s="217">
        <v>30.0</v>
      </c>
      <c r="V1762" s="815" t="s">
        <v>82</v>
      </c>
      <c r="W1762" s="211"/>
      <c r="X1762" s="814" t="s">
        <v>5468</v>
      </c>
      <c r="Y1762" s="210"/>
    </row>
    <row r="1763">
      <c r="A1763" s="1244">
        <v>44035.0</v>
      </c>
      <c r="B1763" s="1477" t="s">
        <v>1977</v>
      </c>
      <c r="C1763" s="828" t="s">
        <v>5913</v>
      </c>
      <c r="D1763" s="211"/>
      <c r="E1763" s="211"/>
      <c r="F1763" s="211"/>
      <c r="G1763" s="211"/>
      <c r="H1763" s="211"/>
      <c r="I1763" s="211"/>
      <c r="J1763" s="211"/>
      <c r="K1763" s="211"/>
      <c r="L1763" s="211"/>
      <c r="M1763" s="211"/>
      <c r="N1763" s="211"/>
      <c r="O1763" s="1551">
        <v>33.0</v>
      </c>
      <c r="P1763" s="211"/>
      <c r="Q1763" s="211"/>
      <c r="R1763" s="817"/>
      <c r="S1763" s="121" t="s">
        <v>28</v>
      </c>
      <c r="T1763" s="386" t="s">
        <v>81</v>
      </c>
      <c r="U1763" s="217">
        <v>33.0</v>
      </c>
      <c r="V1763" s="815" t="s">
        <v>82</v>
      </c>
      <c r="W1763" s="211"/>
      <c r="X1763" s="814" t="s">
        <v>5468</v>
      </c>
      <c r="Y1763" s="210"/>
    </row>
    <row r="1764">
      <c r="A1764" s="1244">
        <v>44035.0</v>
      </c>
      <c r="B1764" s="1477" t="s">
        <v>5469</v>
      </c>
      <c r="C1764" s="828" t="s">
        <v>5914</v>
      </c>
      <c r="D1764" s="211"/>
      <c r="E1764" s="211"/>
      <c r="F1764" s="211"/>
      <c r="G1764" s="211"/>
      <c r="H1764" s="211"/>
      <c r="I1764" s="211"/>
      <c r="J1764" s="211"/>
      <c r="K1764" s="211"/>
      <c r="L1764" s="211"/>
      <c r="M1764" s="211"/>
      <c r="N1764" s="211"/>
      <c r="O1764" s="1551">
        <v>30.0</v>
      </c>
      <c r="P1764" s="211"/>
      <c r="Q1764" s="211"/>
      <c r="R1764" s="817"/>
      <c r="S1764" s="121" t="s">
        <v>28</v>
      </c>
      <c r="T1764" s="386" t="s">
        <v>81</v>
      </c>
      <c r="U1764" s="217">
        <v>30.0</v>
      </c>
      <c r="V1764" s="815" t="s">
        <v>77</v>
      </c>
      <c r="W1764" s="211"/>
      <c r="X1764" s="810"/>
      <c r="Y1764" s="210"/>
    </row>
    <row r="1765">
      <c r="A1765" s="1244">
        <v>44035.0</v>
      </c>
      <c r="B1765" s="1477" t="s">
        <v>5915</v>
      </c>
      <c r="C1765" s="828" t="s">
        <v>5916</v>
      </c>
      <c r="D1765" s="211"/>
      <c r="E1765" s="211"/>
      <c r="F1765" s="211"/>
      <c r="G1765" s="211"/>
      <c r="H1765" s="211"/>
      <c r="I1765" s="211"/>
      <c r="J1765" s="211"/>
      <c r="K1765" s="211"/>
      <c r="L1765" s="211"/>
      <c r="M1765" s="211"/>
      <c r="N1765" s="211"/>
      <c r="O1765" s="1551">
        <v>30.0</v>
      </c>
      <c r="P1765" s="211"/>
      <c r="Q1765" s="211"/>
      <c r="R1765" s="817"/>
      <c r="S1765" s="121" t="s">
        <v>28</v>
      </c>
      <c r="T1765" s="386" t="s">
        <v>81</v>
      </c>
      <c r="U1765" s="217">
        <v>30.0</v>
      </c>
      <c r="V1765" s="815" t="s">
        <v>82</v>
      </c>
      <c r="W1765" s="211"/>
      <c r="X1765" s="814" t="s">
        <v>5917</v>
      </c>
      <c r="Y1765" s="210"/>
    </row>
    <row r="1766">
      <c r="A1766" s="1244">
        <v>44035.0</v>
      </c>
      <c r="B1766" s="1477" t="s">
        <v>2137</v>
      </c>
      <c r="C1766" s="828" t="s">
        <v>5918</v>
      </c>
      <c r="D1766" s="211"/>
      <c r="E1766" s="211"/>
      <c r="F1766" s="211"/>
      <c r="G1766" s="211"/>
      <c r="H1766" s="211"/>
      <c r="I1766" s="211"/>
      <c r="J1766" s="211"/>
      <c r="K1766" s="211"/>
      <c r="L1766" s="211"/>
      <c r="M1766" s="211"/>
      <c r="N1766" s="211"/>
      <c r="O1766" s="1551">
        <v>30.0</v>
      </c>
      <c r="P1766" s="211"/>
      <c r="Q1766" s="211"/>
      <c r="R1766" s="817"/>
      <c r="S1766" s="121" t="s">
        <v>28</v>
      </c>
      <c r="T1766" s="386" t="s">
        <v>81</v>
      </c>
      <c r="U1766" s="217">
        <v>30.0</v>
      </c>
      <c r="V1766" s="815" t="s">
        <v>82</v>
      </c>
      <c r="W1766" s="211"/>
      <c r="X1766" s="814" t="s">
        <v>5466</v>
      </c>
      <c r="Y1766" s="210"/>
    </row>
    <row r="1767">
      <c r="A1767" s="1244">
        <v>44036.0</v>
      </c>
      <c r="B1767" s="1477" t="s">
        <v>2137</v>
      </c>
      <c r="C1767" s="828" t="s">
        <v>5919</v>
      </c>
      <c r="D1767" s="211"/>
      <c r="E1767" s="211"/>
      <c r="F1767" s="211"/>
      <c r="G1767" s="211"/>
      <c r="H1767" s="211"/>
      <c r="I1767" s="211"/>
      <c r="J1767" s="211"/>
      <c r="K1767" s="217">
        <v>5.0</v>
      </c>
      <c r="L1767" s="211"/>
      <c r="M1767" s="211"/>
      <c r="N1767" s="211"/>
      <c r="O1767" s="1551"/>
      <c r="P1767" s="211"/>
      <c r="Q1767" s="211"/>
      <c r="R1767" s="817"/>
      <c r="S1767" s="121"/>
      <c r="T1767" s="386" t="s">
        <v>38</v>
      </c>
      <c r="U1767" s="217">
        <v>5.0</v>
      </c>
      <c r="V1767" s="815" t="s">
        <v>77</v>
      </c>
      <c r="W1767" s="211"/>
      <c r="X1767" s="814"/>
      <c r="Y1767" s="210"/>
    </row>
    <row r="1768">
      <c r="A1768" s="1244">
        <v>44035.0</v>
      </c>
      <c r="B1768" s="1477" t="s">
        <v>4902</v>
      </c>
      <c r="C1768" s="599" t="s">
        <v>5920</v>
      </c>
      <c r="D1768" s="211"/>
      <c r="E1768" s="211"/>
      <c r="F1768" s="211"/>
      <c r="G1768" s="211"/>
      <c r="H1768" s="211"/>
      <c r="I1768" s="211"/>
      <c r="J1768" s="211"/>
      <c r="K1768" s="211"/>
      <c r="L1768" s="211"/>
      <c r="M1768" s="211"/>
      <c r="N1768" s="211"/>
      <c r="O1768" s="1551">
        <v>32.0</v>
      </c>
      <c r="P1768" s="211"/>
      <c r="Q1768" s="211"/>
      <c r="R1768" s="817"/>
      <c r="S1768" s="121" t="s">
        <v>28</v>
      </c>
      <c r="T1768" s="386" t="s">
        <v>81</v>
      </c>
      <c r="U1768" s="217">
        <v>32.0</v>
      </c>
      <c r="V1768" s="815" t="s">
        <v>77</v>
      </c>
      <c r="W1768" s="211"/>
      <c r="X1768" s="814" t="s">
        <v>5921</v>
      </c>
      <c r="Y1768" s="210"/>
    </row>
    <row r="1769">
      <c r="A1769" s="1244">
        <v>44035.0</v>
      </c>
      <c r="B1769" s="1477" t="s">
        <v>4902</v>
      </c>
      <c r="C1769" s="828" t="s">
        <v>5922</v>
      </c>
      <c r="D1769" s="211"/>
      <c r="E1769" s="211"/>
      <c r="F1769" s="211"/>
      <c r="G1769" s="211"/>
      <c r="H1769" s="211"/>
      <c r="I1769" s="211"/>
      <c r="J1769" s="211"/>
      <c r="K1769" s="211"/>
      <c r="L1769" s="211"/>
      <c r="M1769" s="211"/>
      <c r="N1769" s="211"/>
      <c r="O1769" s="1551">
        <v>32.0</v>
      </c>
      <c r="P1769" s="211"/>
      <c r="Q1769" s="211"/>
      <c r="R1769" s="817"/>
      <c r="S1769" s="121" t="s">
        <v>28</v>
      </c>
      <c r="T1769" s="386" t="s">
        <v>81</v>
      </c>
      <c r="U1769" s="217">
        <v>32.0</v>
      </c>
      <c r="V1769" s="815" t="s">
        <v>77</v>
      </c>
      <c r="W1769" s="211"/>
      <c r="X1769" s="814" t="s">
        <v>5923</v>
      </c>
      <c r="Y1769" s="210"/>
    </row>
    <row r="1770">
      <c r="A1770" s="1244">
        <v>44035.0</v>
      </c>
      <c r="B1770" s="1477" t="s">
        <v>409</v>
      </c>
      <c r="C1770" s="828" t="s">
        <v>5924</v>
      </c>
      <c r="D1770" s="211"/>
      <c r="E1770" s="211"/>
      <c r="F1770" s="211"/>
      <c r="G1770" s="211"/>
      <c r="H1770" s="211"/>
      <c r="I1770" s="211"/>
      <c r="J1770" s="211"/>
      <c r="K1770" s="211"/>
      <c r="L1770" s="211"/>
      <c r="M1770" s="211"/>
      <c r="N1770" s="211"/>
      <c r="O1770" s="1551">
        <v>58.0</v>
      </c>
      <c r="P1770" s="211"/>
      <c r="Q1770" s="211"/>
      <c r="R1770" s="817"/>
      <c r="S1770" s="121" t="s">
        <v>28</v>
      </c>
      <c r="T1770" s="386" t="s">
        <v>81</v>
      </c>
      <c r="U1770" s="217">
        <v>58.0</v>
      </c>
      <c r="V1770" s="815" t="s">
        <v>77</v>
      </c>
      <c r="W1770" s="211"/>
      <c r="X1770" s="1365" t="s">
        <v>5925</v>
      </c>
      <c r="Y1770" s="210"/>
    </row>
    <row r="1771">
      <c r="A1771" s="1244">
        <v>44035.0</v>
      </c>
      <c r="B1771" s="1477" t="s">
        <v>409</v>
      </c>
      <c r="C1771" s="615" t="s">
        <v>5926</v>
      </c>
      <c r="D1771" s="211"/>
      <c r="E1771" s="211"/>
      <c r="F1771" s="211"/>
      <c r="G1771" s="211"/>
      <c r="H1771" s="211"/>
      <c r="I1771" s="211"/>
      <c r="J1771" s="211"/>
      <c r="K1771" s="211"/>
      <c r="L1771" s="211"/>
      <c r="M1771" s="211"/>
      <c r="N1771" s="211"/>
      <c r="O1771" s="1551">
        <v>76.0</v>
      </c>
      <c r="P1771" s="211"/>
      <c r="Q1771" s="211"/>
      <c r="R1771" s="817"/>
      <c r="S1771" s="121" t="s">
        <v>28</v>
      </c>
      <c r="T1771" s="386" t="s">
        <v>81</v>
      </c>
      <c r="U1771" s="217">
        <v>76.0</v>
      </c>
      <c r="V1771" s="815" t="s">
        <v>77</v>
      </c>
      <c r="W1771" s="211"/>
      <c r="X1771" s="934" t="s">
        <v>5927</v>
      </c>
      <c r="Y1771" s="210"/>
    </row>
    <row r="1772">
      <c r="A1772" s="1244">
        <v>44035.0</v>
      </c>
      <c r="B1772" s="1477" t="s">
        <v>409</v>
      </c>
      <c r="C1772" s="1260" t="s">
        <v>5928</v>
      </c>
      <c r="D1772" s="211"/>
      <c r="E1772" s="211"/>
      <c r="F1772" s="211"/>
      <c r="G1772" s="211"/>
      <c r="H1772" s="211"/>
      <c r="I1772" s="211"/>
      <c r="J1772" s="211"/>
      <c r="K1772" s="211"/>
      <c r="L1772" s="211"/>
      <c r="M1772" s="211"/>
      <c r="N1772" s="211"/>
      <c r="O1772" s="1551">
        <v>57.0</v>
      </c>
      <c r="P1772" s="211"/>
      <c r="Q1772" s="211"/>
      <c r="R1772" s="817"/>
      <c r="S1772" s="121" t="s">
        <v>28</v>
      </c>
      <c r="T1772" s="386" t="s">
        <v>81</v>
      </c>
      <c r="U1772" s="217">
        <v>57.0</v>
      </c>
      <c r="V1772" s="815" t="s">
        <v>77</v>
      </c>
      <c r="W1772" s="211"/>
      <c r="X1772" s="934" t="s">
        <v>5929</v>
      </c>
      <c r="Y1772" s="210"/>
    </row>
    <row r="1773">
      <c r="A1773" s="1244">
        <v>44035.0</v>
      </c>
      <c r="B1773" s="1477" t="s">
        <v>409</v>
      </c>
      <c r="C1773" s="1260" t="s">
        <v>5930</v>
      </c>
      <c r="D1773" s="211"/>
      <c r="E1773" s="211"/>
      <c r="F1773" s="211"/>
      <c r="G1773" s="211"/>
      <c r="H1773" s="211"/>
      <c r="I1773" s="211"/>
      <c r="J1773" s="211"/>
      <c r="K1773" s="211"/>
      <c r="L1773" s="211"/>
      <c r="M1773" s="211"/>
      <c r="N1773" s="211"/>
      <c r="O1773" s="1551">
        <v>15.0</v>
      </c>
      <c r="P1773" s="211"/>
      <c r="Q1773" s="211"/>
      <c r="R1773" s="817"/>
      <c r="S1773" s="121" t="s">
        <v>28</v>
      </c>
      <c r="T1773" s="386" t="s">
        <v>81</v>
      </c>
      <c r="U1773" s="217">
        <v>15.0</v>
      </c>
      <c r="V1773" s="815" t="s">
        <v>77</v>
      </c>
      <c r="W1773" s="211"/>
      <c r="X1773" s="814" t="s">
        <v>5931</v>
      </c>
      <c r="Y1773" s="210"/>
    </row>
    <row r="1774">
      <c r="A1774" s="211"/>
      <c r="B1774" s="1260"/>
      <c r="C1774" s="1260"/>
      <c r="D1774" s="211"/>
      <c r="E1774" s="211"/>
      <c r="F1774" s="211"/>
      <c r="G1774" s="211"/>
      <c r="H1774" s="211"/>
      <c r="I1774" s="211"/>
      <c r="J1774" s="211"/>
      <c r="K1774" s="211"/>
      <c r="L1774" s="211"/>
      <c r="M1774" s="211"/>
      <c r="N1774" s="211"/>
      <c r="O1774" s="907"/>
      <c r="P1774" s="211"/>
      <c r="Q1774" s="211"/>
      <c r="R1774" s="776"/>
      <c r="S1774" s="121"/>
      <c r="T1774" s="386"/>
      <c r="U1774" s="211"/>
      <c r="V1774" s="815"/>
      <c r="W1774" s="211"/>
      <c r="X1774" s="470"/>
      <c r="Y1774" s="210"/>
    </row>
    <row r="1775">
      <c r="A1775" s="434"/>
      <c r="B1775" s="1305"/>
      <c r="C1775" s="1305"/>
      <c r="D1775" s="434"/>
      <c r="E1775" s="434"/>
      <c r="F1775" s="434"/>
      <c r="G1775" s="434"/>
      <c r="H1775" s="434"/>
      <c r="I1775" s="434"/>
      <c r="J1775" s="434"/>
      <c r="K1775" s="434"/>
      <c r="L1775" s="434"/>
      <c r="M1775" s="434"/>
      <c r="N1775" s="434"/>
      <c r="O1775" s="1304"/>
      <c r="P1775" s="434"/>
      <c r="Q1775" s="434"/>
      <c r="R1775" s="435"/>
      <c r="S1775" s="436"/>
      <c r="T1775" s="433"/>
      <c r="U1775" s="434"/>
      <c r="V1775" s="1306"/>
      <c r="W1775" s="434"/>
      <c r="X1775" s="438"/>
      <c r="Y1775" s="439"/>
    </row>
    <row r="1776" ht="112.5" customHeight="1">
      <c r="A1776" s="1244">
        <v>44036.0</v>
      </c>
      <c r="B1776" s="1260" t="s">
        <v>146</v>
      </c>
      <c r="C1776" s="1260" t="s">
        <v>5932</v>
      </c>
      <c r="D1776" s="211"/>
      <c r="E1776" s="211"/>
      <c r="F1776" s="211"/>
      <c r="G1776" s="217">
        <v>25.0</v>
      </c>
      <c r="H1776" s="211"/>
      <c r="I1776" s="211"/>
      <c r="J1776" s="211"/>
      <c r="K1776" s="211"/>
      <c r="L1776" s="211"/>
      <c r="M1776" s="211"/>
      <c r="N1776" s="211"/>
      <c r="O1776" s="211"/>
      <c r="P1776" s="211"/>
      <c r="Q1776" s="211"/>
      <c r="R1776" s="776"/>
      <c r="S1776" s="121" t="s">
        <v>28</v>
      </c>
      <c r="T1776" s="386" t="s">
        <v>51</v>
      </c>
      <c r="U1776" s="217">
        <v>25.0</v>
      </c>
      <c r="V1776" s="811" t="s">
        <v>62</v>
      </c>
      <c r="W1776" s="217" t="s">
        <v>1917</v>
      </c>
      <c r="X1776" s="814" t="s">
        <v>5933</v>
      </c>
      <c r="Y1776" s="210"/>
    </row>
    <row r="1777" ht="30.0" customHeight="1">
      <c r="A1777" s="1244">
        <v>44036.0</v>
      </c>
      <c r="B1777" s="1260" t="s">
        <v>146</v>
      </c>
      <c r="C1777" s="1260" t="s">
        <v>5932</v>
      </c>
      <c r="D1777" s="211"/>
      <c r="E1777" s="211"/>
      <c r="F1777" s="211"/>
      <c r="G1777" s="211"/>
      <c r="H1777" s="211"/>
      <c r="I1777" s="211"/>
      <c r="J1777" s="211"/>
      <c r="K1777" s="211"/>
      <c r="L1777" s="211"/>
      <c r="M1777" s="211"/>
      <c r="N1777" s="217">
        <v>1.0</v>
      </c>
      <c r="O1777" s="211"/>
      <c r="P1777" s="211"/>
      <c r="Q1777" s="211"/>
      <c r="R1777" s="776"/>
      <c r="S1777" s="121" t="s">
        <v>28</v>
      </c>
      <c r="T1777" s="386" t="s">
        <v>58</v>
      </c>
      <c r="U1777" s="217">
        <v>1.0</v>
      </c>
      <c r="V1777" s="815" t="s">
        <v>77</v>
      </c>
      <c r="W1777" s="217"/>
      <c r="X1777" s="814" t="s">
        <v>5933</v>
      </c>
      <c r="Y1777" s="210"/>
    </row>
    <row r="1778">
      <c r="A1778" s="211"/>
      <c r="B1778" s="1261"/>
      <c r="C1778" s="1261"/>
      <c r="D1778" s="211"/>
      <c r="E1778" s="211"/>
      <c r="F1778" s="211"/>
      <c r="G1778" s="211"/>
      <c r="H1778" s="211"/>
      <c r="I1778" s="211"/>
      <c r="J1778" s="211"/>
      <c r="K1778" s="211"/>
      <c r="L1778" s="211"/>
      <c r="M1778" s="211"/>
      <c r="N1778" s="211"/>
      <c r="O1778" s="211"/>
      <c r="P1778" s="211"/>
      <c r="Q1778" s="211"/>
      <c r="R1778" s="776"/>
      <c r="S1778" s="121"/>
      <c r="T1778" s="386"/>
      <c r="U1778" s="211"/>
      <c r="V1778" s="815"/>
      <c r="W1778" s="211"/>
      <c r="X1778" s="810"/>
      <c r="Y1778" s="210"/>
    </row>
    <row r="1779">
      <c r="A1779" s="1244">
        <v>44036.0</v>
      </c>
      <c r="B1779" s="1260" t="s">
        <v>4293</v>
      </c>
      <c r="C1779" s="1260" t="s">
        <v>5934</v>
      </c>
      <c r="D1779" s="211"/>
      <c r="E1779" s="211"/>
      <c r="F1779" s="217">
        <v>27.0</v>
      </c>
      <c r="G1779" s="211"/>
      <c r="H1779" s="211"/>
      <c r="I1779" s="211"/>
      <c r="J1779" s="211"/>
      <c r="K1779" s="211"/>
      <c r="L1779" s="211"/>
      <c r="M1779" s="211"/>
      <c r="N1779" s="211"/>
      <c r="O1779" s="211"/>
      <c r="P1779" s="211"/>
      <c r="Q1779" s="211"/>
      <c r="R1779" s="776"/>
      <c r="S1779" s="121" t="s">
        <v>28</v>
      </c>
      <c r="T1779" s="386" t="s">
        <v>29</v>
      </c>
      <c r="U1779" s="217">
        <v>27.0</v>
      </c>
      <c r="V1779" s="811" t="s">
        <v>116</v>
      </c>
      <c r="W1779" s="217" t="s">
        <v>1917</v>
      </c>
      <c r="X1779" s="814" t="s">
        <v>5518</v>
      </c>
      <c r="Y1779" s="210"/>
    </row>
    <row r="1780">
      <c r="A1780" s="1244">
        <v>44036.0</v>
      </c>
      <c r="B1780" s="1260" t="s">
        <v>4293</v>
      </c>
      <c r="C1780" s="1260" t="s">
        <v>5935</v>
      </c>
      <c r="D1780" s="211"/>
      <c r="E1780" s="211"/>
      <c r="F1780" s="217">
        <v>24.0</v>
      </c>
      <c r="G1780" s="211"/>
      <c r="H1780" s="211"/>
      <c r="I1780" s="211"/>
      <c r="J1780" s="211"/>
      <c r="K1780" s="211"/>
      <c r="L1780" s="211"/>
      <c r="M1780" s="211"/>
      <c r="N1780" s="211"/>
      <c r="O1780" s="211"/>
      <c r="P1780" s="211"/>
      <c r="Q1780" s="211"/>
      <c r="R1780" s="776"/>
      <c r="S1780" s="121" t="s">
        <v>28</v>
      </c>
      <c r="T1780" s="386" t="s">
        <v>29</v>
      </c>
      <c r="U1780" s="217">
        <v>24.0</v>
      </c>
      <c r="V1780" s="811" t="s">
        <v>1912</v>
      </c>
      <c r="W1780" s="217" t="s">
        <v>1917</v>
      </c>
      <c r="X1780" s="814" t="s">
        <v>5936</v>
      </c>
      <c r="Y1780" s="210"/>
    </row>
    <row r="1781">
      <c r="A1781" s="211"/>
      <c r="B1781" s="1261"/>
      <c r="C1781" s="1261"/>
      <c r="D1781" s="211"/>
      <c r="E1781" s="211"/>
      <c r="F1781" s="211"/>
      <c r="G1781" s="211"/>
      <c r="H1781" s="211"/>
      <c r="I1781" s="211"/>
      <c r="J1781" s="211"/>
      <c r="K1781" s="211"/>
      <c r="L1781" s="211"/>
      <c r="M1781" s="211"/>
      <c r="N1781" s="211"/>
      <c r="O1781" s="211"/>
      <c r="P1781" s="211"/>
      <c r="Q1781" s="211"/>
      <c r="R1781" s="776"/>
      <c r="S1781" s="121"/>
      <c r="T1781" s="386"/>
      <c r="U1781" s="211"/>
      <c r="V1781" s="815"/>
      <c r="W1781" s="211"/>
      <c r="X1781" s="810"/>
      <c r="Y1781" s="210"/>
    </row>
    <row r="1782">
      <c r="A1782" s="1244">
        <v>44036.0</v>
      </c>
      <c r="B1782" s="1260" t="s">
        <v>209</v>
      </c>
      <c r="C1782" s="1260" t="s">
        <v>5937</v>
      </c>
      <c r="D1782" s="211"/>
      <c r="E1782" s="211"/>
      <c r="F1782" s="217">
        <v>11.0</v>
      </c>
      <c r="G1782" s="211"/>
      <c r="H1782" s="211"/>
      <c r="I1782" s="211"/>
      <c r="J1782" s="211"/>
      <c r="K1782" s="211"/>
      <c r="L1782" s="211"/>
      <c r="M1782" s="211"/>
      <c r="N1782" s="211"/>
      <c r="O1782" s="211"/>
      <c r="P1782" s="211"/>
      <c r="Q1782" s="211"/>
      <c r="R1782" s="776"/>
      <c r="S1782" s="121" t="s">
        <v>28</v>
      </c>
      <c r="T1782" s="386" t="s">
        <v>29</v>
      </c>
      <c r="U1782" s="217">
        <v>11.0</v>
      </c>
      <c r="V1782" s="815" t="s">
        <v>3136</v>
      </c>
      <c r="W1782" s="217" t="s">
        <v>1917</v>
      </c>
      <c r="X1782" s="814" t="s">
        <v>5938</v>
      </c>
      <c r="Y1782" s="210"/>
    </row>
    <row r="1783">
      <c r="A1783" s="1244">
        <v>44036.0</v>
      </c>
      <c r="B1783" s="1260" t="s">
        <v>209</v>
      </c>
      <c r="C1783" s="1260" t="s">
        <v>5937</v>
      </c>
      <c r="D1783" s="211"/>
      <c r="E1783" s="211"/>
      <c r="F1783" s="217"/>
      <c r="G1783" s="211"/>
      <c r="H1783" s="211"/>
      <c r="I1783" s="211"/>
      <c r="J1783" s="217">
        <v>1.0</v>
      </c>
      <c r="K1783" s="211"/>
      <c r="L1783" s="211"/>
      <c r="M1783" s="211"/>
      <c r="N1783" s="211"/>
      <c r="O1783" s="211"/>
      <c r="P1783" s="211"/>
      <c r="Q1783" s="211"/>
      <c r="R1783" s="776"/>
      <c r="S1783" s="121" t="s">
        <v>28</v>
      </c>
      <c r="T1783" s="386" t="s">
        <v>157</v>
      </c>
      <c r="U1783" s="217">
        <v>1.0</v>
      </c>
      <c r="V1783" s="815" t="s">
        <v>3136</v>
      </c>
      <c r="W1783" s="217" t="s">
        <v>1917</v>
      </c>
      <c r="X1783" s="814"/>
      <c r="Y1783" s="210"/>
    </row>
    <row r="1784">
      <c r="A1784" s="1244">
        <v>44036.0</v>
      </c>
      <c r="B1784" s="1260" t="s">
        <v>209</v>
      </c>
      <c r="C1784" s="1260" t="s">
        <v>5939</v>
      </c>
      <c r="D1784" s="211"/>
      <c r="E1784" s="211"/>
      <c r="F1784" s="217">
        <v>10.0</v>
      </c>
      <c r="G1784" s="211"/>
      <c r="H1784" s="211"/>
      <c r="I1784" s="211"/>
      <c r="J1784" s="211"/>
      <c r="K1784" s="211"/>
      <c r="L1784" s="211"/>
      <c r="M1784" s="211"/>
      <c r="N1784" s="211"/>
      <c r="O1784" s="211"/>
      <c r="P1784" s="211"/>
      <c r="Q1784" s="211"/>
      <c r="R1784" s="776"/>
      <c r="S1784" s="121" t="s">
        <v>28</v>
      </c>
      <c r="T1784" s="386" t="s">
        <v>29</v>
      </c>
      <c r="U1784" s="217">
        <v>10.0</v>
      </c>
      <c r="V1784" s="815" t="s">
        <v>4777</v>
      </c>
      <c r="W1784" s="217" t="s">
        <v>1917</v>
      </c>
      <c r="X1784" s="814" t="s">
        <v>5940</v>
      </c>
      <c r="Y1784" s="210"/>
    </row>
    <row r="1785">
      <c r="A1785" s="1244">
        <v>44036.0</v>
      </c>
      <c r="B1785" s="1260" t="s">
        <v>209</v>
      </c>
      <c r="C1785" s="1260" t="s">
        <v>5941</v>
      </c>
      <c r="D1785" s="211"/>
      <c r="E1785" s="211"/>
      <c r="F1785" s="217">
        <v>23.0</v>
      </c>
      <c r="G1785" s="211"/>
      <c r="H1785" s="211"/>
      <c r="I1785" s="211"/>
      <c r="J1785" s="211"/>
      <c r="K1785" s="211"/>
      <c r="L1785" s="211"/>
      <c r="M1785" s="211"/>
      <c r="N1785" s="211"/>
      <c r="O1785" s="211"/>
      <c r="P1785" s="211"/>
      <c r="Q1785" s="211"/>
      <c r="R1785" s="776"/>
      <c r="S1785" s="121" t="s">
        <v>28</v>
      </c>
      <c r="T1785" s="386" t="s">
        <v>29</v>
      </c>
      <c r="U1785" s="217">
        <v>23.0</v>
      </c>
      <c r="V1785" s="815" t="s">
        <v>1940</v>
      </c>
      <c r="W1785" s="217" t="s">
        <v>1917</v>
      </c>
      <c r="X1785" s="185" t="s">
        <v>5942</v>
      </c>
      <c r="Y1785" s="210"/>
    </row>
    <row r="1786">
      <c r="A1786" s="1244">
        <v>44036.0</v>
      </c>
      <c r="B1786" s="1260" t="s">
        <v>209</v>
      </c>
      <c r="C1786" s="1260" t="s">
        <v>5943</v>
      </c>
      <c r="D1786" s="211"/>
      <c r="E1786" s="211"/>
      <c r="F1786" s="217">
        <v>26.0</v>
      </c>
      <c r="G1786" s="211"/>
      <c r="H1786" s="211"/>
      <c r="I1786" s="211"/>
      <c r="J1786" s="211"/>
      <c r="K1786" s="211"/>
      <c r="L1786" s="211"/>
      <c r="M1786" s="211"/>
      <c r="N1786" s="211"/>
      <c r="O1786" s="211"/>
      <c r="P1786" s="211"/>
      <c r="Q1786" s="211"/>
      <c r="R1786" s="776"/>
      <c r="S1786" s="121" t="s">
        <v>28</v>
      </c>
      <c r="T1786" s="386" t="s">
        <v>29</v>
      </c>
      <c r="U1786" s="217">
        <v>26.0</v>
      </c>
      <c r="V1786" s="815" t="s">
        <v>55</v>
      </c>
      <c r="W1786" s="217" t="s">
        <v>1917</v>
      </c>
      <c r="X1786" s="814" t="s">
        <v>5944</v>
      </c>
      <c r="Y1786" s="210"/>
    </row>
    <row r="1787">
      <c r="A1787" s="211"/>
      <c r="B1787" s="1261"/>
      <c r="C1787" s="1261"/>
      <c r="D1787" s="211"/>
      <c r="E1787" s="211"/>
      <c r="F1787" s="217" t="s">
        <v>5</v>
      </c>
      <c r="G1787" s="211"/>
      <c r="H1787" s="211"/>
      <c r="I1787" s="211"/>
      <c r="J1787" s="211"/>
      <c r="K1787" s="211"/>
      <c r="L1787" s="211"/>
      <c r="M1787" s="211"/>
      <c r="N1787" s="211"/>
      <c r="O1787" s="211"/>
      <c r="P1787" s="211"/>
      <c r="Q1787" s="211"/>
      <c r="R1787" s="776"/>
      <c r="S1787" s="121"/>
      <c r="T1787" s="386"/>
      <c r="U1787" s="211"/>
      <c r="V1787" s="815"/>
      <c r="W1787" s="211"/>
      <c r="X1787" s="810"/>
      <c r="Y1787" s="210"/>
    </row>
    <row r="1788">
      <c r="A1788" s="1244">
        <v>44036.0</v>
      </c>
      <c r="B1788" s="1260" t="s">
        <v>447</v>
      </c>
      <c r="C1788" s="1260" t="s">
        <v>46</v>
      </c>
      <c r="D1788" s="211"/>
      <c r="E1788" s="211"/>
      <c r="F1788" s="217">
        <v>43.0</v>
      </c>
      <c r="G1788" s="211"/>
      <c r="H1788" s="211"/>
      <c r="I1788" s="211"/>
      <c r="J1788" s="211"/>
      <c r="K1788" s="211"/>
      <c r="L1788" s="211"/>
      <c r="M1788" s="211"/>
      <c r="N1788" s="211"/>
      <c r="O1788" s="211"/>
      <c r="P1788" s="211"/>
      <c r="Q1788" s="211"/>
      <c r="R1788" s="776"/>
      <c r="S1788" s="121" t="s">
        <v>28</v>
      </c>
      <c r="T1788" s="386" t="s">
        <v>29</v>
      </c>
      <c r="U1788" s="217">
        <v>43.0</v>
      </c>
      <c r="V1788" s="811" t="s">
        <v>116</v>
      </c>
      <c r="W1788" s="217" t="s">
        <v>1917</v>
      </c>
      <c r="X1788" s="814" t="s">
        <v>5945</v>
      </c>
      <c r="Y1788" s="210"/>
    </row>
    <row r="1789">
      <c r="A1789" s="211"/>
      <c r="B1789" s="1261"/>
      <c r="C1789" s="1261"/>
      <c r="D1789" s="211"/>
      <c r="E1789" s="211"/>
      <c r="F1789" s="211"/>
      <c r="G1789" s="211"/>
      <c r="H1789" s="211"/>
      <c r="I1789" s="211"/>
      <c r="J1789" s="211"/>
      <c r="K1789" s="211"/>
      <c r="L1789" s="211"/>
      <c r="M1789" s="211"/>
      <c r="N1789" s="211"/>
      <c r="O1789" s="211"/>
      <c r="P1789" s="211"/>
      <c r="Q1789" s="211"/>
      <c r="R1789" s="776"/>
      <c r="S1789" s="121"/>
      <c r="T1789" s="386"/>
      <c r="U1789" s="211"/>
      <c r="V1789" s="815"/>
      <c r="W1789" s="211"/>
      <c r="X1789" s="810"/>
      <c r="Y1789" s="210"/>
    </row>
    <row r="1790">
      <c r="A1790" s="1244">
        <v>44036.0</v>
      </c>
      <c r="B1790" s="1260" t="s">
        <v>129</v>
      </c>
      <c r="C1790" s="1260" t="s">
        <v>5946</v>
      </c>
      <c r="D1790" s="211"/>
      <c r="E1790" s="211"/>
      <c r="F1790" s="217">
        <v>42.0</v>
      </c>
      <c r="G1790" s="211"/>
      <c r="H1790" s="211"/>
      <c r="I1790" s="211"/>
      <c r="J1790" s="211"/>
      <c r="K1790" s="211"/>
      <c r="L1790" s="211"/>
      <c r="M1790" s="211"/>
      <c r="N1790" s="211"/>
      <c r="O1790" s="211"/>
      <c r="P1790" s="211"/>
      <c r="Q1790" s="211"/>
      <c r="R1790" s="776"/>
      <c r="S1790" s="121" t="s">
        <v>28</v>
      </c>
      <c r="T1790" s="386" t="s">
        <v>29</v>
      </c>
      <c r="U1790" s="217">
        <v>42.0</v>
      </c>
      <c r="V1790" s="811" t="s">
        <v>1930</v>
      </c>
      <c r="W1790" s="217" t="s">
        <v>1917</v>
      </c>
      <c r="X1790" s="814" t="s">
        <v>5947</v>
      </c>
      <c r="Y1790" s="210"/>
    </row>
    <row r="1791">
      <c r="A1791" s="1244">
        <v>44036.0</v>
      </c>
      <c r="B1791" s="1260" t="s">
        <v>129</v>
      </c>
      <c r="C1791" s="1260" t="s">
        <v>5946</v>
      </c>
      <c r="D1791" s="211"/>
      <c r="E1791" s="211"/>
      <c r="F1791" s="217"/>
      <c r="G1791" s="211"/>
      <c r="H1791" s="211"/>
      <c r="I1791" s="211"/>
      <c r="J1791" s="211"/>
      <c r="K1791" s="211"/>
      <c r="L1791" s="211"/>
      <c r="M1791" s="211"/>
      <c r="N1791" s="217">
        <v>1.0</v>
      </c>
      <c r="O1791" s="211"/>
      <c r="P1791" s="211"/>
      <c r="Q1791" s="211"/>
      <c r="R1791" s="776"/>
      <c r="S1791" s="121" t="s">
        <v>28</v>
      </c>
      <c r="T1791" s="386" t="s">
        <v>58</v>
      </c>
      <c r="U1791" s="217">
        <v>1.0</v>
      </c>
      <c r="V1791" s="815" t="s">
        <v>77</v>
      </c>
      <c r="W1791" s="217"/>
      <c r="X1791" s="814"/>
      <c r="Y1791" s="210"/>
    </row>
    <row r="1792" ht="24.0" customHeight="1">
      <c r="A1792" s="1547">
        <v>44036.0</v>
      </c>
      <c r="B1792" s="1548" t="s">
        <v>129</v>
      </c>
      <c r="C1792" s="1548" t="s">
        <v>5948</v>
      </c>
      <c r="D1792" s="1367"/>
      <c r="E1792" s="1367"/>
      <c r="F1792" s="1367"/>
      <c r="G1792" s="1367"/>
      <c r="H1792" s="1367"/>
      <c r="I1792" s="1367"/>
      <c r="J1792" s="1367"/>
      <c r="K1792" s="1367"/>
      <c r="L1792" s="1367"/>
      <c r="M1792" s="1367"/>
      <c r="N1792" s="1367"/>
      <c r="O1792" s="1367"/>
      <c r="P1792" s="1367"/>
      <c r="Q1792" s="1370">
        <v>1.0</v>
      </c>
      <c r="R1792" s="1317"/>
      <c r="S1792" s="121" t="s">
        <v>28</v>
      </c>
      <c r="T1792" s="1376" t="s">
        <v>23</v>
      </c>
      <c r="U1792" s="1370">
        <v>1.0</v>
      </c>
      <c r="V1792" s="1371" t="s">
        <v>44</v>
      </c>
      <c r="W1792" s="1367"/>
      <c r="X1792" s="1550" t="s">
        <v>5949</v>
      </c>
      <c r="Y1792" s="1373"/>
    </row>
    <row r="1793">
      <c r="A1793" s="211"/>
      <c r="B1793" s="1260"/>
      <c r="C1793" s="1261"/>
      <c r="D1793" s="211"/>
      <c r="E1793" s="211"/>
      <c r="F1793" s="211"/>
      <c r="G1793" s="211"/>
      <c r="H1793" s="211"/>
      <c r="I1793" s="211"/>
      <c r="J1793" s="211"/>
      <c r="K1793" s="211"/>
      <c r="L1793" s="211"/>
      <c r="M1793" s="211"/>
      <c r="N1793" s="211"/>
      <c r="O1793" s="211"/>
      <c r="P1793" s="211"/>
      <c r="Q1793" s="211"/>
      <c r="R1793" s="776"/>
      <c r="S1793" s="121"/>
      <c r="T1793" s="386"/>
      <c r="U1793" s="211"/>
      <c r="V1793" s="815"/>
      <c r="W1793" s="211"/>
      <c r="X1793" s="810"/>
      <c r="Y1793" s="210"/>
    </row>
    <row r="1794">
      <c r="A1794" s="1244">
        <v>44036.0</v>
      </c>
      <c r="B1794" s="1260" t="s">
        <v>356</v>
      </c>
      <c r="C1794" s="1260" t="s">
        <v>5950</v>
      </c>
      <c r="D1794" s="211"/>
      <c r="E1794" s="211"/>
      <c r="F1794" s="211"/>
      <c r="G1794" s="217">
        <v>19.0</v>
      </c>
      <c r="H1794" s="211"/>
      <c r="I1794" s="211"/>
      <c r="J1794" s="211"/>
      <c r="K1794" s="211"/>
      <c r="L1794" s="211"/>
      <c r="M1794" s="211"/>
      <c r="N1794" s="211"/>
      <c r="O1794" s="211"/>
      <c r="P1794" s="211"/>
      <c r="Q1794" s="211"/>
      <c r="R1794" s="776"/>
      <c r="S1794" s="121" t="s">
        <v>28</v>
      </c>
      <c r="T1794" s="386" t="s">
        <v>51</v>
      </c>
      <c r="U1794" s="217">
        <v>19.0</v>
      </c>
      <c r="V1794" s="811" t="s">
        <v>62</v>
      </c>
      <c r="W1794" s="217" t="s">
        <v>1917</v>
      </c>
      <c r="X1794" s="814" t="s">
        <v>5722</v>
      </c>
      <c r="Y1794" s="210"/>
    </row>
    <row r="1795">
      <c r="A1795" s="1244">
        <v>44036.0</v>
      </c>
      <c r="B1795" s="1260" t="s">
        <v>356</v>
      </c>
      <c r="C1795" s="1260" t="s">
        <v>5951</v>
      </c>
      <c r="D1795" s="211"/>
      <c r="E1795" s="211"/>
      <c r="F1795" s="211"/>
      <c r="G1795" s="217">
        <v>23.0</v>
      </c>
      <c r="H1795" s="211"/>
      <c r="I1795" s="211"/>
      <c r="J1795" s="211"/>
      <c r="K1795" s="211"/>
      <c r="L1795" s="211"/>
      <c r="M1795" s="211"/>
      <c r="N1795" s="211"/>
      <c r="O1795" s="211"/>
      <c r="P1795" s="211"/>
      <c r="Q1795" s="211"/>
      <c r="R1795" s="776"/>
      <c r="S1795" s="121" t="s">
        <v>28</v>
      </c>
      <c r="T1795" s="386" t="s">
        <v>51</v>
      </c>
      <c r="U1795" s="217">
        <v>23.0</v>
      </c>
      <c r="V1795" s="811" t="s">
        <v>1912</v>
      </c>
      <c r="W1795" s="217" t="s">
        <v>1917</v>
      </c>
      <c r="X1795" s="814" t="s">
        <v>5952</v>
      </c>
      <c r="Y1795" s="210"/>
    </row>
    <row r="1796">
      <c r="A1796" s="211"/>
      <c r="B1796" s="1261"/>
      <c r="C1796" s="1261"/>
      <c r="D1796" s="211"/>
      <c r="E1796" s="211"/>
      <c r="F1796" s="211"/>
      <c r="G1796" s="211"/>
      <c r="H1796" s="211"/>
      <c r="I1796" s="211"/>
      <c r="J1796" s="211"/>
      <c r="K1796" s="211"/>
      <c r="L1796" s="211"/>
      <c r="M1796" s="211"/>
      <c r="N1796" s="211"/>
      <c r="O1796" s="211"/>
      <c r="P1796" s="211"/>
      <c r="Q1796" s="211"/>
      <c r="R1796" s="776"/>
      <c r="S1796" s="121"/>
      <c r="T1796" s="386"/>
      <c r="U1796" s="211"/>
      <c r="V1796" s="815"/>
      <c r="W1796" s="211"/>
      <c r="X1796" s="810"/>
      <c r="Y1796" s="210"/>
    </row>
    <row r="1797">
      <c r="A1797" s="1244">
        <v>44036.0</v>
      </c>
      <c r="B1797" s="1260" t="s">
        <v>4296</v>
      </c>
      <c r="C1797" s="1260" t="s">
        <v>5953</v>
      </c>
      <c r="D1797" s="211"/>
      <c r="E1797" s="211"/>
      <c r="F1797" s="211"/>
      <c r="G1797" s="217">
        <v>26.0</v>
      </c>
      <c r="H1797" s="211"/>
      <c r="I1797" s="211"/>
      <c r="J1797" s="211"/>
      <c r="K1797" s="211"/>
      <c r="L1797" s="211"/>
      <c r="M1797" s="211"/>
      <c r="N1797" s="211"/>
      <c r="O1797" s="211"/>
      <c r="P1797" s="211"/>
      <c r="Q1797" s="211"/>
      <c r="R1797" s="776"/>
      <c r="S1797" s="121" t="s">
        <v>28</v>
      </c>
      <c r="T1797" s="386" t="s">
        <v>51</v>
      </c>
      <c r="U1797" s="217">
        <v>26.0</v>
      </c>
      <c r="V1797" s="815" t="s">
        <v>3136</v>
      </c>
      <c r="W1797" s="217" t="s">
        <v>1917</v>
      </c>
      <c r="X1797" s="814" t="s">
        <v>5416</v>
      </c>
      <c r="Y1797" s="210"/>
    </row>
    <row r="1798">
      <c r="A1798" s="211"/>
      <c r="B1798" s="1261"/>
      <c r="C1798" s="1261"/>
      <c r="D1798" s="211"/>
      <c r="E1798" s="211"/>
      <c r="F1798" s="211"/>
      <c r="G1798" s="211"/>
      <c r="H1798" s="211"/>
      <c r="I1798" s="211"/>
      <c r="J1798" s="211"/>
      <c r="K1798" s="211"/>
      <c r="L1798" s="211"/>
      <c r="M1798" s="211"/>
      <c r="N1798" s="211"/>
      <c r="O1798" s="211"/>
      <c r="P1798" s="211"/>
      <c r="Q1798" s="211"/>
      <c r="R1798" s="776"/>
      <c r="S1798" s="121"/>
      <c r="T1798" s="386"/>
      <c r="U1798" s="211"/>
      <c r="V1798" s="815"/>
      <c r="W1798" s="211"/>
      <c r="X1798" s="810"/>
      <c r="Y1798" s="210"/>
    </row>
    <row r="1799">
      <c r="A1799" s="1244">
        <v>44036.0</v>
      </c>
      <c r="B1799" s="1260" t="s">
        <v>3115</v>
      </c>
      <c r="C1799" s="1260" t="s">
        <v>5954</v>
      </c>
      <c r="D1799" s="211"/>
      <c r="E1799" s="211"/>
      <c r="F1799" s="211"/>
      <c r="G1799" s="217">
        <v>16.0</v>
      </c>
      <c r="H1799" s="211"/>
      <c r="I1799" s="211"/>
      <c r="J1799" s="211"/>
      <c r="K1799" s="211"/>
      <c r="L1799" s="211"/>
      <c r="M1799" s="211"/>
      <c r="N1799" s="211"/>
      <c r="O1799" s="211"/>
      <c r="P1799" s="211"/>
      <c r="Q1799" s="211"/>
      <c r="R1799" s="776"/>
      <c r="S1799" s="121" t="s">
        <v>28</v>
      </c>
      <c r="T1799" s="386" t="s">
        <v>51</v>
      </c>
      <c r="U1799" s="217">
        <v>16.0</v>
      </c>
      <c r="V1799" s="811" t="s">
        <v>62</v>
      </c>
      <c r="W1799" s="217" t="s">
        <v>1917</v>
      </c>
      <c r="X1799" s="814" t="s">
        <v>5955</v>
      </c>
      <c r="Y1799" s="210"/>
    </row>
    <row r="1800">
      <c r="A1800" s="1244">
        <v>44036.0</v>
      </c>
      <c r="B1800" s="1260" t="s">
        <v>3115</v>
      </c>
      <c r="C1800" s="1260" t="s">
        <v>5954</v>
      </c>
      <c r="D1800" s="211"/>
      <c r="E1800" s="211"/>
      <c r="F1800" s="211"/>
      <c r="G1800" s="211"/>
      <c r="H1800" s="211"/>
      <c r="I1800" s="211"/>
      <c r="J1800" s="211"/>
      <c r="K1800" s="211"/>
      <c r="L1800" s="211"/>
      <c r="M1800" s="211"/>
      <c r="N1800" s="217">
        <v>2.0</v>
      </c>
      <c r="O1800" s="211"/>
      <c r="P1800" s="211"/>
      <c r="Q1800" s="211"/>
      <c r="R1800" s="776"/>
      <c r="S1800" s="121" t="s">
        <v>28</v>
      </c>
      <c r="T1800" s="386" t="s">
        <v>58</v>
      </c>
      <c r="U1800" s="217">
        <v>2.0</v>
      </c>
      <c r="V1800" s="815" t="s">
        <v>77</v>
      </c>
      <c r="W1800" s="211"/>
      <c r="X1800" s="814"/>
      <c r="Y1800" s="210"/>
    </row>
    <row r="1801">
      <c r="A1801" s="211"/>
      <c r="B1801" s="1260"/>
      <c r="C1801" s="1260"/>
      <c r="D1801" s="211"/>
      <c r="E1801" s="211"/>
      <c r="F1801" s="211"/>
      <c r="G1801" s="211"/>
      <c r="H1801" s="211"/>
      <c r="I1801" s="211"/>
      <c r="J1801" s="211"/>
      <c r="K1801" s="211"/>
      <c r="L1801" s="211"/>
      <c r="M1801" s="211"/>
      <c r="N1801" s="217"/>
      <c r="O1801" s="211"/>
      <c r="P1801" s="211"/>
      <c r="Q1801" s="211"/>
      <c r="R1801" s="776"/>
      <c r="S1801" s="121"/>
      <c r="T1801" s="386"/>
      <c r="U1801" s="217"/>
      <c r="V1801" s="815"/>
      <c r="W1801" s="211"/>
      <c r="X1801" s="814"/>
      <c r="Y1801" s="210"/>
    </row>
    <row r="1802">
      <c r="A1802" s="1244">
        <v>44036.0</v>
      </c>
      <c r="B1802" s="1260" t="s">
        <v>99</v>
      </c>
      <c r="C1802" s="1260" t="s">
        <v>5956</v>
      </c>
      <c r="D1802" s="211"/>
      <c r="E1802" s="211"/>
      <c r="F1802" s="217">
        <v>38.0</v>
      </c>
      <c r="G1802" s="211"/>
      <c r="H1802" s="211"/>
      <c r="I1802" s="211"/>
      <c r="J1802" s="217"/>
      <c r="K1802" s="211"/>
      <c r="L1802" s="211"/>
      <c r="M1802" s="211"/>
      <c r="N1802" s="211"/>
      <c r="O1802" s="211"/>
      <c r="P1802" s="211"/>
      <c r="Q1802" s="211"/>
      <c r="R1802" s="1425" t="s">
        <v>5957</v>
      </c>
      <c r="S1802" s="121" t="s">
        <v>28</v>
      </c>
      <c r="T1802" s="386" t="s">
        <v>157</v>
      </c>
      <c r="U1802" s="217">
        <v>4.0</v>
      </c>
      <c r="V1802" s="815" t="s">
        <v>55</v>
      </c>
      <c r="W1802" s="217" t="s">
        <v>1917</v>
      </c>
      <c r="X1802" s="814" t="s">
        <v>5958</v>
      </c>
      <c r="Y1802" s="210"/>
    </row>
    <row r="1803">
      <c r="A1803" s="1244">
        <v>44036.0</v>
      </c>
      <c r="B1803" s="1260" t="s">
        <v>99</v>
      </c>
      <c r="C1803" s="1260" t="s">
        <v>5956</v>
      </c>
      <c r="D1803" s="211"/>
      <c r="E1803" s="211"/>
      <c r="F1803" s="211"/>
      <c r="G1803" s="211"/>
      <c r="H1803" s="211"/>
      <c r="I1803" s="211"/>
      <c r="J1803" s="217">
        <v>8.0</v>
      </c>
      <c r="K1803" s="217"/>
      <c r="L1803" s="211"/>
      <c r="M1803" s="211"/>
      <c r="N1803" s="211"/>
      <c r="O1803" s="211"/>
      <c r="P1803" s="211"/>
      <c r="Q1803" s="211"/>
      <c r="R1803" s="1425"/>
      <c r="S1803" s="121" t="s">
        <v>28</v>
      </c>
      <c r="T1803" s="386" t="s">
        <v>157</v>
      </c>
      <c r="U1803" s="217">
        <v>4.0</v>
      </c>
      <c r="V1803" s="811" t="s">
        <v>62</v>
      </c>
      <c r="W1803" s="217" t="s">
        <v>1917</v>
      </c>
      <c r="X1803" s="814"/>
      <c r="Y1803" s="210"/>
    </row>
    <row r="1804">
      <c r="A1804" s="1244">
        <v>44036.0</v>
      </c>
      <c r="B1804" s="1260" t="s">
        <v>99</v>
      </c>
      <c r="C1804" s="1260" t="s">
        <v>5956</v>
      </c>
      <c r="D1804" s="211"/>
      <c r="E1804" s="211"/>
      <c r="F1804" s="211"/>
      <c r="G1804" s="211"/>
      <c r="H1804" s="211"/>
      <c r="I1804" s="211"/>
      <c r="J1804" s="211"/>
      <c r="K1804" s="217">
        <v>2.0</v>
      </c>
      <c r="L1804" s="211"/>
      <c r="M1804" s="211"/>
      <c r="N1804" s="211"/>
      <c r="O1804" s="211"/>
      <c r="P1804" s="211"/>
      <c r="Q1804" s="211"/>
      <c r="R1804" s="1425"/>
      <c r="S1804" s="121" t="s">
        <v>28</v>
      </c>
      <c r="T1804" s="386" t="s">
        <v>38</v>
      </c>
      <c r="U1804" s="217">
        <v>2.0</v>
      </c>
      <c r="V1804" s="815" t="s">
        <v>55</v>
      </c>
      <c r="W1804" s="217" t="s">
        <v>1917</v>
      </c>
      <c r="X1804" s="814"/>
      <c r="Y1804" s="210"/>
    </row>
    <row r="1805">
      <c r="A1805" s="1244">
        <v>44036.0</v>
      </c>
      <c r="B1805" s="1260" t="s">
        <v>99</v>
      </c>
      <c r="C1805" s="1260" t="s">
        <v>5956</v>
      </c>
      <c r="D1805" s="211"/>
      <c r="E1805" s="211"/>
      <c r="F1805" s="211"/>
      <c r="G1805" s="211"/>
      <c r="H1805" s="211"/>
      <c r="I1805" s="211"/>
      <c r="J1805" s="211"/>
      <c r="K1805" s="217"/>
      <c r="L1805" s="211"/>
      <c r="M1805" s="211"/>
      <c r="N1805" s="211"/>
      <c r="O1805" s="211"/>
      <c r="P1805" s="211"/>
      <c r="Q1805" s="211"/>
      <c r="R1805" s="1425"/>
      <c r="S1805" s="121" t="s">
        <v>28</v>
      </c>
      <c r="T1805" s="386" t="s">
        <v>29</v>
      </c>
      <c r="U1805" s="217">
        <v>19.0</v>
      </c>
      <c r="V1805" s="815" t="s">
        <v>55</v>
      </c>
      <c r="W1805" s="217" t="s">
        <v>1917</v>
      </c>
      <c r="X1805" s="814"/>
      <c r="Y1805" s="210"/>
    </row>
    <row r="1806">
      <c r="A1806" s="1244">
        <v>44036.0</v>
      </c>
      <c r="B1806" s="1260" t="s">
        <v>99</v>
      </c>
      <c r="C1806" s="1260" t="s">
        <v>5956</v>
      </c>
      <c r="D1806" s="211"/>
      <c r="E1806" s="211"/>
      <c r="F1806" s="211"/>
      <c r="G1806" s="211"/>
      <c r="H1806" s="211"/>
      <c r="I1806" s="211"/>
      <c r="J1806" s="217"/>
      <c r="K1806" s="211"/>
      <c r="L1806" s="211"/>
      <c r="M1806" s="211"/>
      <c r="N1806" s="211"/>
      <c r="O1806" s="211"/>
      <c r="P1806" s="211"/>
      <c r="Q1806" s="211"/>
      <c r="R1806" s="1425"/>
      <c r="S1806" s="121" t="s">
        <v>28</v>
      </c>
      <c r="T1806" s="386" t="s">
        <v>29</v>
      </c>
      <c r="U1806" s="217">
        <v>19.0</v>
      </c>
      <c r="V1806" s="811" t="s">
        <v>62</v>
      </c>
      <c r="W1806" s="217" t="s">
        <v>1917</v>
      </c>
      <c r="X1806" s="814"/>
      <c r="Y1806" s="210"/>
    </row>
    <row r="1807">
      <c r="A1807" s="211"/>
      <c r="B1807" s="1261"/>
      <c r="C1807" s="1261"/>
      <c r="D1807" s="211"/>
      <c r="E1807" s="211"/>
      <c r="F1807" s="211"/>
      <c r="G1807" s="211"/>
      <c r="H1807" s="211"/>
      <c r="I1807" s="211"/>
      <c r="J1807" s="211"/>
      <c r="K1807" s="211"/>
      <c r="L1807" s="211"/>
      <c r="M1807" s="211"/>
      <c r="N1807" s="211"/>
      <c r="O1807" s="211"/>
      <c r="P1807" s="211"/>
      <c r="Q1807" s="211"/>
      <c r="R1807" s="776"/>
      <c r="S1807" s="121"/>
      <c r="T1807" s="386"/>
      <c r="U1807" s="211"/>
      <c r="V1807" s="815"/>
      <c r="W1807" s="211"/>
      <c r="X1807" s="810"/>
      <c r="Y1807" s="210"/>
    </row>
    <row r="1808">
      <c r="A1808" s="211"/>
      <c r="B1808" s="1261"/>
      <c r="C1808" s="1261"/>
      <c r="D1808" s="211"/>
      <c r="E1808" s="211"/>
      <c r="F1808" s="211"/>
      <c r="G1808" s="211"/>
      <c r="H1808" s="211"/>
      <c r="I1808" s="211"/>
      <c r="J1808" s="211"/>
      <c r="K1808" s="211"/>
      <c r="L1808" s="211"/>
      <c r="M1808" s="211"/>
      <c r="N1808" s="211"/>
      <c r="O1808" s="211"/>
      <c r="P1808" s="211"/>
      <c r="Q1808" s="211"/>
      <c r="R1808" s="776"/>
      <c r="S1808" s="121"/>
      <c r="T1808" s="386"/>
      <c r="U1808" s="211"/>
      <c r="V1808" s="815"/>
      <c r="W1808" s="211"/>
      <c r="X1808" s="810"/>
      <c r="Y1808" s="210"/>
    </row>
    <row r="1809">
      <c r="A1809" s="1244">
        <v>44036.0</v>
      </c>
      <c r="B1809" s="1260" t="s">
        <v>149</v>
      </c>
      <c r="C1809" s="1260" t="s">
        <v>5959</v>
      </c>
      <c r="D1809" s="211"/>
      <c r="E1809" s="211"/>
      <c r="F1809" s="211"/>
      <c r="G1809" s="217">
        <v>20.0</v>
      </c>
      <c r="H1809" s="211"/>
      <c r="I1809" s="211"/>
      <c r="J1809" s="211"/>
      <c r="K1809" s="211"/>
      <c r="L1809" s="211"/>
      <c r="M1809" s="211"/>
      <c r="N1809" s="211"/>
      <c r="O1809" s="211"/>
      <c r="P1809" s="211"/>
      <c r="Q1809" s="211"/>
      <c r="R1809" s="776"/>
      <c r="S1809" s="121" t="s">
        <v>28</v>
      </c>
      <c r="T1809" s="386" t="s">
        <v>51</v>
      </c>
      <c r="U1809" s="217">
        <v>19.0</v>
      </c>
      <c r="V1809" s="815" t="s">
        <v>4777</v>
      </c>
      <c r="W1809" s="217" t="s">
        <v>1917</v>
      </c>
      <c r="X1809" s="814" t="s">
        <v>5960</v>
      </c>
      <c r="Y1809" s="210"/>
    </row>
    <row r="1810">
      <c r="A1810" s="1244">
        <v>44036.0</v>
      </c>
      <c r="B1810" s="1260" t="s">
        <v>149</v>
      </c>
      <c r="C1810" s="1260" t="s">
        <v>5959</v>
      </c>
      <c r="D1810" s="211"/>
      <c r="E1810" s="211"/>
      <c r="F1810" s="211"/>
      <c r="G1810" s="217"/>
      <c r="H1810" s="211"/>
      <c r="I1810" s="211"/>
      <c r="J1810" s="211"/>
      <c r="K1810" s="211"/>
      <c r="L1810" s="211"/>
      <c r="M1810" s="211"/>
      <c r="N1810" s="211"/>
      <c r="O1810" s="211"/>
      <c r="P1810" s="211"/>
      <c r="Q1810" s="211"/>
      <c r="R1810" s="776"/>
      <c r="S1810" s="121" t="s">
        <v>28</v>
      </c>
      <c r="T1810" s="386" t="s">
        <v>51</v>
      </c>
      <c r="U1810" s="217">
        <v>1.0</v>
      </c>
      <c r="V1810" s="815" t="s">
        <v>77</v>
      </c>
      <c r="W1810" s="217"/>
      <c r="X1810" s="814"/>
      <c r="Y1810" s="210"/>
    </row>
    <row r="1811">
      <c r="A1811" s="1244">
        <v>44036.0</v>
      </c>
      <c r="B1811" s="1260" t="s">
        <v>149</v>
      </c>
      <c r="C1811" s="1260" t="s">
        <v>5959</v>
      </c>
      <c r="D1811" s="211"/>
      <c r="E1811" s="211"/>
      <c r="F1811" s="211"/>
      <c r="G1811" s="211"/>
      <c r="H1811" s="211"/>
      <c r="I1811" s="211"/>
      <c r="J1811" s="211"/>
      <c r="K1811" s="211"/>
      <c r="L1811" s="211"/>
      <c r="M1811" s="211"/>
      <c r="N1811" s="217">
        <v>1.0</v>
      </c>
      <c r="O1811" s="211"/>
      <c r="P1811" s="211"/>
      <c r="Q1811" s="211"/>
      <c r="R1811" s="776"/>
      <c r="S1811" s="121" t="s">
        <v>28</v>
      </c>
      <c r="T1811" s="386" t="s">
        <v>58</v>
      </c>
      <c r="U1811" s="217">
        <v>1.0</v>
      </c>
      <c r="V1811" s="815" t="s">
        <v>77</v>
      </c>
      <c r="W1811" s="211"/>
      <c r="X1811" s="814"/>
      <c r="Y1811" s="210"/>
    </row>
    <row r="1812">
      <c r="A1812" s="211"/>
      <c r="B1812" s="1261"/>
      <c r="C1812" s="1261"/>
      <c r="D1812" s="211"/>
      <c r="E1812" s="211"/>
      <c r="F1812" s="211"/>
      <c r="G1812" s="211"/>
      <c r="H1812" s="211"/>
      <c r="I1812" s="211"/>
      <c r="J1812" s="211"/>
      <c r="K1812" s="211"/>
      <c r="L1812" s="211"/>
      <c r="M1812" s="211"/>
      <c r="N1812" s="211"/>
      <c r="O1812" s="211"/>
      <c r="P1812" s="211"/>
      <c r="Q1812" s="211"/>
      <c r="R1812" s="776"/>
      <c r="S1812" s="121"/>
      <c r="T1812" s="386"/>
      <c r="U1812" s="211"/>
      <c r="V1812" s="815"/>
      <c r="W1812" s="211"/>
      <c r="X1812" s="810"/>
      <c r="Y1812" s="210"/>
    </row>
    <row r="1813">
      <c r="A1813" s="1244">
        <v>44036.0</v>
      </c>
      <c r="B1813" s="1260" t="s">
        <v>1990</v>
      </c>
      <c r="C1813" s="1260" t="s">
        <v>5961</v>
      </c>
      <c r="D1813" s="211"/>
      <c r="E1813" s="211"/>
      <c r="F1813" s="217">
        <v>29.0</v>
      </c>
      <c r="G1813" s="211"/>
      <c r="H1813" s="211"/>
      <c r="I1813" s="211"/>
      <c r="J1813" s="211"/>
      <c r="K1813" s="211"/>
      <c r="L1813" s="211"/>
      <c r="M1813" s="211"/>
      <c r="N1813" s="211"/>
      <c r="O1813" s="211"/>
      <c r="P1813" s="211"/>
      <c r="Q1813" s="211"/>
      <c r="R1813" s="776"/>
      <c r="S1813" s="121" t="s">
        <v>28</v>
      </c>
      <c r="T1813" s="386" t="s">
        <v>29</v>
      </c>
      <c r="U1813" s="217">
        <v>29.0</v>
      </c>
      <c r="V1813" s="811" t="s">
        <v>116</v>
      </c>
      <c r="W1813" s="217" t="s">
        <v>1917</v>
      </c>
      <c r="X1813" s="814" t="s">
        <v>5962</v>
      </c>
      <c r="Y1813" s="210"/>
    </row>
    <row r="1814">
      <c r="A1814" s="211"/>
      <c r="B1814" s="1261"/>
      <c r="C1814" s="1261"/>
      <c r="D1814" s="211"/>
      <c r="E1814" s="211"/>
      <c r="F1814" s="211"/>
      <c r="G1814" s="211"/>
      <c r="H1814" s="211"/>
      <c r="I1814" s="211"/>
      <c r="J1814" s="211"/>
      <c r="K1814" s="211"/>
      <c r="L1814" s="211"/>
      <c r="M1814" s="211"/>
      <c r="N1814" s="211"/>
      <c r="O1814" s="211"/>
      <c r="P1814" s="211"/>
      <c r="Q1814" s="211"/>
      <c r="R1814" s="776"/>
      <c r="S1814" s="121"/>
      <c r="T1814" s="386"/>
      <c r="U1814" s="211"/>
      <c r="V1814" s="815"/>
      <c r="W1814" s="211"/>
      <c r="X1814" s="810"/>
      <c r="Y1814" s="210"/>
    </row>
    <row r="1815">
      <c r="A1815" s="1244">
        <v>44036.0</v>
      </c>
      <c r="B1815" s="1260" t="s">
        <v>5963</v>
      </c>
      <c r="C1815" s="1260" t="s">
        <v>5964</v>
      </c>
      <c r="D1815" s="211"/>
      <c r="E1815" s="211"/>
      <c r="F1815" s="211"/>
      <c r="G1815" s="211"/>
      <c r="H1815" s="211"/>
      <c r="I1815" s="211"/>
      <c r="J1815" s="211"/>
      <c r="K1815" s="211"/>
      <c r="L1815" s="211"/>
      <c r="M1815" s="211"/>
      <c r="N1815" s="217">
        <v>2.0</v>
      </c>
      <c r="O1815" s="211"/>
      <c r="P1815" s="211"/>
      <c r="Q1815" s="211"/>
      <c r="R1815" s="776"/>
      <c r="S1815" s="121" t="s">
        <v>28</v>
      </c>
      <c r="T1815" s="386" t="s">
        <v>58</v>
      </c>
      <c r="U1815" s="217">
        <v>2.0</v>
      </c>
      <c r="V1815" s="815" t="s">
        <v>77</v>
      </c>
      <c r="W1815" s="211"/>
      <c r="X1815" s="814" t="s">
        <v>5965</v>
      </c>
      <c r="Y1815" s="210"/>
    </row>
    <row r="1816">
      <c r="A1816" s="211"/>
      <c r="B1816" s="1261"/>
      <c r="C1816" s="1261"/>
      <c r="D1816" s="211"/>
      <c r="E1816" s="211"/>
      <c r="F1816" s="211"/>
      <c r="G1816" s="211"/>
      <c r="H1816" s="211"/>
      <c r="I1816" s="211"/>
      <c r="J1816" s="211"/>
      <c r="K1816" s="211"/>
      <c r="L1816" s="211"/>
      <c r="M1816" s="211"/>
      <c r="N1816" s="211"/>
      <c r="O1816" s="211"/>
      <c r="P1816" s="211"/>
      <c r="Q1816" s="211"/>
      <c r="R1816" s="776"/>
      <c r="S1816" s="121"/>
      <c r="T1816" s="386"/>
      <c r="U1816" s="211"/>
      <c r="V1816" s="815"/>
      <c r="W1816" s="211"/>
      <c r="X1816" s="810"/>
      <c r="Y1816" s="210"/>
    </row>
    <row r="1817">
      <c r="A1817" s="1244">
        <v>44036.0</v>
      </c>
      <c r="B1817" s="1260" t="s">
        <v>421</v>
      </c>
      <c r="C1817" s="1260" t="s">
        <v>5966</v>
      </c>
      <c r="D1817" s="211"/>
      <c r="E1817" s="211"/>
      <c r="F1817" s="211"/>
      <c r="G1817" s="217">
        <v>87.0</v>
      </c>
      <c r="H1817" s="211"/>
      <c r="I1817" s="211"/>
      <c r="J1817" s="211"/>
      <c r="K1817" s="211"/>
      <c r="L1817" s="211"/>
      <c r="M1817" s="211"/>
      <c r="N1817" s="211"/>
      <c r="O1817" s="211"/>
      <c r="P1817" s="211"/>
      <c r="Q1817" s="211"/>
      <c r="R1817" s="776"/>
      <c r="S1817" s="121" t="s">
        <v>28</v>
      </c>
      <c r="T1817" s="386" t="s">
        <v>51</v>
      </c>
      <c r="U1817" s="422">
        <v>82.0</v>
      </c>
      <c r="V1817" s="811" t="s">
        <v>1930</v>
      </c>
      <c r="W1817" s="217" t="s">
        <v>1917</v>
      </c>
      <c r="X1817" s="814" t="s">
        <v>5967</v>
      </c>
      <c r="Y1817" s="210"/>
    </row>
    <row r="1818">
      <c r="A1818" s="1244">
        <v>44036.0</v>
      </c>
      <c r="B1818" s="1260" t="s">
        <v>421</v>
      </c>
      <c r="C1818" s="1260" t="s">
        <v>5966</v>
      </c>
      <c r="D1818" s="211"/>
      <c r="E1818" s="211"/>
      <c r="F1818" s="211"/>
      <c r="G1818" s="211"/>
      <c r="H1818" s="211"/>
      <c r="I1818" s="211"/>
      <c r="J1818" s="211"/>
      <c r="K1818" s="211"/>
      <c r="L1818" s="211"/>
      <c r="M1818" s="211"/>
      <c r="N1818" s="211"/>
      <c r="O1818" s="211"/>
      <c r="P1818" s="211"/>
      <c r="Q1818" s="211"/>
      <c r="R1818" s="776"/>
      <c r="S1818" s="121" t="s">
        <v>28</v>
      </c>
      <c r="T1818" s="386" t="s">
        <v>51</v>
      </c>
      <c r="U1818" s="422">
        <v>5.0</v>
      </c>
      <c r="V1818" s="811" t="s">
        <v>1912</v>
      </c>
      <c r="W1818" s="217" t="s">
        <v>1917</v>
      </c>
      <c r="X1818" s="814" t="s">
        <v>5967</v>
      </c>
      <c r="Y1818" s="210"/>
    </row>
    <row r="1819">
      <c r="A1819" s="211"/>
      <c r="B1819" s="1261"/>
      <c r="C1819" s="1261"/>
      <c r="D1819" s="211"/>
      <c r="E1819" s="211"/>
      <c r="F1819" s="211"/>
      <c r="G1819" s="211"/>
      <c r="H1819" s="211"/>
      <c r="I1819" s="211"/>
      <c r="J1819" s="211"/>
      <c r="K1819" s="211"/>
      <c r="L1819" s="211"/>
      <c r="M1819" s="211"/>
      <c r="N1819" s="211"/>
      <c r="O1819" s="211"/>
      <c r="P1819" s="211"/>
      <c r="Q1819" s="211"/>
      <c r="R1819" s="776"/>
      <c r="S1819" s="121"/>
      <c r="T1819" s="386"/>
      <c r="U1819" s="211"/>
      <c r="V1819" s="815"/>
      <c r="W1819" s="211"/>
      <c r="X1819" s="810"/>
      <c r="Y1819" s="210"/>
    </row>
    <row r="1820">
      <c r="A1820" s="1244">
        <v>44036.0</v>
      </c>
      <c r="B1820" s="1260" t="s">
        <v>99</v>
      </c>
      <c r="C1820" s="1552" t="s">
        <v>5968</v>
      </c>
      <c r="D1820" s="211"/>
      <c r="E1820" s="211"/>
      <c r="F1820" s="211"/>
      <c r="G1820" s="211"/>
      <c r="H1820" s="211"/>
      <c r="I1820" s="211"/>
      <c r="J1820" s="211"/>
      <c r="K1820" s="211"/>
      <c r="L1820" s="211"/>
      <c r="M1820" s="211"/>
      <c r="N1820" s="211"/>
      <c r="O1820" s="211"/>
      <c r="P1820" s="217">
        <v>1.0</v>
      </c>
      <c r="Q1820" s="211"/>
      <c r="R1820" s="776"/>
      <c r="S1820" s="121" t="s">
        <v>28</v>
      </c>
      <c r="T1820" s="386" t="s">
        <v>125</v>
      </c>
      <c r="U1820" s="217">
        <v>1.0</v>
      </c>
      <c r="V1820" s="815" t="s">
        <v>4798</v>
      </c>
      <c r="W1820" s="211"/>
      <c r="X1820" s="814" t="s">
        <v>5969</v>
      </c>
      <c r="Y1820" s="210"/>
    </row>
    <row r="1821">
      <c r="A1821" s="1244">
        <v>44036.0</v>
      </c>
      <c r="B1821" s="1260" t="s">
        <v>99</v>
      </c>
      <c r="C1821" s="1260" t="s">
        <v>5970</v>
      </c>
      <c r="D1821" s="211"/>
      <c r="E1821" s="211"/>
      <c r="F1821" s="217">
        <v>30.0</v>
      </c>
      <c r="G1821" s="211"/>
      <c r="H1821" s="211"/>
      <c r="I1821" s="211"/>
      <c r="J1821" s="211"/>
      <c r="K1821" s="211"/>
      <c r="L1821" s="211"/>
      <c r="M1821" s="211"/>
      <c r="N1821" s="211"/>
      <c r="O1821" s="211"/>
      <c r="P1821" s="211"/>
      <c r="Q1821" s="211"/>
      <c r="R1821" s="776"/>
      <c r="S1821" s="121" t="s">
        <v>28</v>
      </c>
      <c r="T1821" s="386" t="s">
        <v>29</v>
      </c>
      <c r="U1821" s="217">
        <v>30.0</v>
      </c>
      <c r="V1821" s="811" t="s">
        <v>1912</v>
      </c>
      <c r="W1821" s="217" t="s">
        <v>1917</v>
      </c>
      <c r="X1821" s="814" t="s">
        <v>5971</v>
      </c>
      <c r="Y1821" s="210"/>
    </row>
    <row r="1822">
      <c r="A1822" s="1244">
        <v>44036.0</v>
      </c>
      <c r="B1822" s="1260" t="s">
        <v>99</v>
      </c>
      <c r="C1822" s="1260" t="s">
        <v>5970</v>
      </c>
      <c r="D1822" s="211"/>
      <c r="E1822" s="211"/>
      <c r="F1822" s="217"/>
      <c r="G1822" s="211"/>
      <c r="H1822" s="211"/>
      <c r="I1822" s="211"/>
      <c r="J1822" s="217">
        <v>2.0</v>
      </c>
      <c r="K1822" s="211"/>
      <c r="L1822" s="211"/>
      <c r="M1822" s="211"/>
      <c r="N1822" s="211"/>
      <c r="O1822" s="211"/>
      <c r="P1822" s="211"/>
      <c r="Q1822" s="211"/>
      <c r="R1822" s="776"/>
      <c r="S1822" s="121" t="s">
        <v>28</v>
      </c>
      <c r="T1822" s="386" t="s">
        <v>157</v>
      </c>
      <c r="U1822" s="217">
        <v>2.0</v>
      </c>
      <c r="V1822" s="811" t="s">
        <v>1912</v>
      </c>
      <c r="W1822" s="217" t="s">
        <v>1917</v>
      </c>
      <c r="X1822" s="814" t="s">
        <v>5971</v>
      </c>
      <c r="Y1822" s="210"/>
    </row>
    <row r="1823">
      <c r="A1823" s="1244">
        <v>44036.0</v>
      </c>
      <c r="B1823" s="1260" t="s">
        <v>99</v>
      </c>
      <c r="C1823" s="1260" t="s">
        <v>5972</v>
      </c>
      <c r="D1823" s="211"/>
      <c r="E1823" s="211"/>
      <c r="F1823" s="217">
        <v>16.0</v>
      </c>
      <c r="G1823" s="211"/>
      <c r="H1823" s="211"/>
      <c r="I1823" s="211"/>
      <c r="J1823" s="211"/>
      <c r="K1823" s="211"/>
      <c r="L1823" s="211"/>
      <c r="M1823" s="211"/>
      <c r="N1823" s="211"/>
      <c r="O1823" s="211"/>
      <c r="P1823" s="211"/>
      <c r="Q1823" s="211"/>
      <c r="R1823" s="776"/>
      <c r="S1823" s="121" t="s">
        <v>28</v>
      </c>
      <c r="T1823" s="386" t="s">
        <v>29</v>
      </c>
      <c r="U1823" s="217">
        <v>16.0</v>
      </c>
      <c r="V1823" s="811" t="s">
        <v>62</v>
      </c>
      <c r="W1823" s="217" t="s">
        <v>1917</v>
      </c>
      <c r="X1823" s="814" t="s">
        <v>5973</v>
      </c>
      <c r="Y1823" s="210"/>
    </row>
    <row r="1824">
      <c r="A1824" s="211"/>
      <c r="B1824" s="1261"/>
      <c r="C1824" s="1261"/>
      <c r="D1824" s="211"/>
      <c r="E1824" s="211"/>
      <c r="F1824" s="211"/>
      <c r="G1824" s="211"/>
      <c r="H1824" s="211"/>
      <c r="I1824" s="211"/>
      <c r="J1824" s="211"/>
      <c r="K1824" s="211"/>
      <c r="L1824" s="211"/>
      <c r="M1824" s="211"/>
      <c r="N1824" s="211"/>
      <c r="O1824" s="211"/>
      <c r="P1824" s="211"/>
      <c r="Q1824" s="211"/>
      <c r="R1824" s="776"/>
      <c r="S1824" s="121"/>
      <c r="T1824" s="386"/>
      <c r="U1824" s="211"/>
      <c r="V1824" s="815"/>
      <c r="W1824" s="211"/>
      <c r="X1824" s="810"/>
      <c r="Y1824" s="210"/>
    </row>
    <row r="1825">
      <c r="A1825" s="1244">
        <v>44036.0</v>
      </c>
      <c r="B1825" s="1260" t="s">
        <v>447</v>
      </c>
      <c r="C1825" s="1260" t="s">
        <v>98</v>
      </c>
      <c r="D1825" s="211"/>
      <c r="E1825" s="211"/>
      <c r="F1825" s="217">
        <v>27.0</v>
      </c>
      <c r="G1825" s="211"/>
      <c r="H1825" s="211"/>
      <c r="I1825" s="211"/>
      <c r="J1825" s="211"/>
      <c r="K1825" s="211"/>
      <c r="L1825" s="211"/>
      <c r="M1825" s="211"/>
      <c r="N1825" s="211"/>
      <c r="O1825" s="211"/>
      <c r="P1825" s="211"/>
      <c r="Q1825" s="211"/>
      <c r="R1825" s="776"/>
      <c r="S1825" s="121" t="s">
        <v>28</v>
      </c>
      <c r="T1825" s="386" t="s">
        <v>29</v>
      </c>
      <c r="U1825" s="217">
        <v>27.0</v>
      </c>
      <c r="V1825" s="811" t="s">
        <v>31</v>
      </c>
      <c r="W1825" s="217" t="s">
        <v>77</v>
      </c>
      <c r="X1825" s="814" t="s">
        <v>5974</v>
      </c>
      <c r="Y1825" s="210"/>
    </row>
    <row r="1826">
      <c r="A1826" s="1244">
        <v>44036.0</v>
      </c>
      <c r="B1826" s="1260" t="s">
        <v>447</v>
      </c>
      <c r="C1826" s="1260" t="s">
        <v>448</v>
      </c>
      <c r="D1826" s="211"/>
      <c r="E1826" s="211"/>
      <c r="F1826" s="217">
        <v>58.0</v>
      </c>
      <c r="G1826" s="211"/>
      <c r="H1826" s="211"/>
      <c r="I1826" s="211"/>
      <c r="J1826" s="211"/>
      <c r="K1826" s="211"/>
      <c r="L1826" s="211"/>
      <c r="M1826" s="211"/>
      <c r="N1826" s="211"/>
      <c r="O1826" s="211"/>
      <c r="P1826" s="211"/>
      <c r="Q1826" s="211"/>
      <c r="R1826" s="776"/>
      <c r="S1826" s="121" t="s">
        <v>28</v>
      </c>
      <c r="T1826" s="386" t="s">
        <v>29</v>
      </c>
      <c r="U1826" s="217">
        <v>58.0</v>
      </c>
      <c r="V1826" s="815" t="s">
        <v>1940</v>
      </c>
      <c r="W1826" s="217" t="s">
        <v>1917</v>
      </c>
      <c r="X1826" s="814" t="s">
        <v>5975</v>
      </c>
      <c r="Y1826" s="210"/>
    </row>
    <row r="1827">
      <c r="A1827" s="1244">
        <v>44036.0</v>
      </c>
      <c r="B1827" s="1260" t="s">
        <v>447</v>
      </c>
      <c r="C1827" s="1260" t="s">
        <v>761</v>
      </c>
      <c r="D1827" s="211"/>
      <c r="E1827" s="211"/>
      <c r="F1827" s="217">
        <v>43.0</v>
      </c>
      <c r="G1827" s="211"/>
      <c r="H1827" s="211"/>
      <c r="I1827" s="211"/>
      <c r="J1827" s="211"/>
      <c r="K1827" s="211"/>
      <c r="L1827" s="211"/>
      <c r="M1827" s="211"/>
      <c r="N1827" s="211"/>
      <c r="O1827" s="211"/>
      <c r="P1827" s="211"/>
      <c r="Q1827" s="211"/>
      <c r="R1827" s="776"/>
      <c r="S1827" s="121" t="s">
        <v>28</v>
      </c>
      <c r="T1827" s="386" t="s">
        <v>29</v>
      </c>
      <c r="U1827" s="217">
        <v>43.0</v>
      </c>
      <c r="V1827" s="811" t="s">
        <v>31</v>
      </c>
      <c r="W1827" s="217" t="s">
        <v>77</v>
      </c>
      <c r="X1827" s="814" t="s">
        <v>5976</v>
      </c>
      <c r="Y1827" s="210"/>
    </row>
    <row r="1828">
      <c r="A1828" s="1244">
        <v>44036.0</v>
      </c>
      <c r="B1828" s="1260" t="s">
        <v>447</v>
      </c>
      <c r="C1828" s="1260" t="s">
        <v>729</v>
      </c>
      <c r="D1828" s="211"/>
      <c r="E1828" s="211"/>
      <c r="F1828" s="217">
        <v>27.0</v>
      </c>
      <c r="G1828" s="211"/>
      <c r="H1828" s="211"/>
      <c r="I1828" s="211"/>
      <c r="J1828" s="211"/>
      <c r="K1828" s="211"/>
      <c r="L1828" s="211"/>
      <c r="M1828" s="211"/>
      <c r="N1828" s="211"/>
      <c r="O1828" s="211"/>
      <c r="P1828" s="211"/>
      <c r="Q1828" s="211"/>
      <c r="R1828" s="776"/>
      <c r="S1828" s="121" t="s">
        <v>28</v>
      </c>
      <c r="T1828" s="386" t="s">
        <v>29</v>
      </c>
      <c r="U1828" s="217">
        <v>27.0</v>
      </c>
      <c r="V1828" s="811" t="s">
        <v>116</v>
      </c>
      <c r="W1828" s="217" t="s">
        <v>1917</v>
      </c>
      <c r="X1828" s="814" t="s">
        <v>5977</v>
      </c>
      <c r="Y1828" s="210"/>
    </row>
    <row r="1829">
      <c r="A1829" s="1244">
        <v>44036.0</v>
      </c>
      <c r="B1829" s="1260" t="s">
        <v>447</v>
      </c>
      <c r="C1829" s="1260" t="s">
        <v>5978</v>
      </c>
      <c r="D1829" s="211"/>
      <c r="E1829" s="211"/>
      <c r="F1829" s="217">
        <v>72.0</v>
      </c>
      <c r="G1829" s="211"/>
      <c r="H1829" s="211"/>
      <c r="I1829" s="211"/>
      <c r="J1829" s="211"/>
      <c r="K1829" s="211"/>
      <c r="L1829" s="211"/>
      <c r="M1829" s="211"/>
      <c r="N1829" s="211"/>
      <c r="O1829" s="211"/>
      <c r="P1829" s="211"/>
      <c r="Q1829" s="211"/>
      <c r="R1829" s="817"/>
      <c r="S1829" s="121" t="s">
        <v>28</v>
      </c>
      <c r="T1829" s="386" t="s">
        <v>29</v>
      </c>
      <c r="U1829" s="217">
        <v>45.0</v>
      </c>
      <c r="V1829" s="815" t="s">
        <v>55</v>
      </c>
      <c r="W1829" s="217" t="s">
        <v>1917</v>
      </c>
      <c r="X1829" s="814" t="s">
        <v>5979</v>
      </c>
      <c r="Y1829" s="210"/>
    </row>
    <row r="1830">
      <c r="A1830" s="1244">
        <v>44036.0</v>
      </c>
      <c r="B1830" s="1260" t="s">
        <v>447</v>
      </c>
      <c r="C1830" s="1260" t="s">
        <v>5978</v>
      </c>
      <c r="D1830" s="211"/>
      <c r="E1830" s="211"/>
      <c r="F1830" s="211"/>
      <c r="G1830" s="211"/>
      <c r="H1830" s="211"/>
      <c r="I1830" s="211"/>
      <c r="J1830" s="211"/>
      <c r="K1830" s="211"/>
      <c r="L1830" s="211"/>
      <c r="M1830" s="211"/>
      <c r="N1830" s="211"/>
      <c r="O1830" s="211"/>
      <c r="P1830" s="211"/>
      <c r="Q1830" s="211"/>
      <c r="R1830" s="817"/>
      <c r="S1830" s="121" t="s">
        <v>28</v>
      </c>
      <c r="T1830" s="386" t="s">
        <v>29</v>
      </c>
      <c r="U1830" s="894">
        <v>27.0</v>
      </c>
      <c r="V1830" s="815" t="s">
        <v>3136</v>
      </c>
      <c r="W1830" s="217" t="s">
        <v>1917</v>
      </c>
      <c r="X1830" s="814" t="s">
        <v>5979</v>
      </c>
      <c r="Y1830" s="210"/>
    </row>
    <row r="1831">
      <c r="A1831" s="211"/>
      <c r="B1831" s="1261"/>
      <c r="C1831" s="1261"/>
      <c r="D1831" s="211"/>
      <c r="E1831" s="211"/>
      <c r="F1831" s="211"/>
      <c r="G1831" s="211"/>
      <c r="H1831" s="211"/>
      <c r="I1831" s="211"/>
      <c r="J1831" s="211"/>
      <c r="K1831" s="211"/>
      <c r="L1831" s="211"/>
      <c r="M1831" s="211"/>
      <c r="N1831" s="211"/>
      <c r="O1831" s="211"/>
      <c r="P1831" s="211"/>
      <c r="Q1831" s="211"/>
      <c r="R1831" s="776"/>
      <c r="S1831" s="121"/>
      <c r="T1831" s="386"/>
      <c r="U1831" s="211"/>
      <c r="V1831" s="815"/>
      <c r="W1831" s="211"/>
      <c r="X1831" s="810"/>
      <c r="Y1831" s="210"/>
    </row>
    <row r="1832">
      <c r="A1832" s="1244">
        <v>44036.0</v>
      </c>
      <c r="B1832" s="1260" t="s">
        <v>3113</v>
      </c>
      <c r="C1832" s="1260" t="s">
        <v>5980</v>
      </c>
      <c r="D1832" s="211"/>
      <c r="E1832" s="211"/>
      <c r="F1832" s="211"/>
      <c r="G1832" s="217">
        <v>25.0</v>
      </c>
      <c r="H1832" s="211"/>
      <c r="I1832" s="211"/>
      <c r="J1832" s="211"/>
      <c r="K1832" s="211"/>
      <c r="L1832" s="211"/>
      <c r="M1832" s="211"/>
      <c r="N1832" s="211"/>
      <c r="O1832" s="211"/>
      <c r="P1832" s="211"/>
      <c r="Q1832" s="211"/>
      <c r="R1832" s="817"/>
      <c r="S1832" s="121" t="s">
        <v>28</v>
      </c>
      <c r="T1832" s="386" t="s">
        <v>51</v>
      </c>
      <c r="U1832" s="217">
        <v>25.0</v>
      </c>
      <c r="V1832" s="811" t="s">
        <v>62</v>
      </c>
      <c r="W1832" s="217" t="s">
        <v>1917</v>
      </c>
      <c r="X1832" s="814" t="s">
        <v>5981</v>
      </c>
      <c r="Y1832" s="210"/>
    </row>
    <row r="1833">
      <c r="A1833" s="211"/>
      <c r="B1833" s="1261"/>
      <c r="C1833" s="1261"/>
      <c r="D1833" s="211"/>
      <c r="E1833" s="211"/>
      <c r="F1833" s="211"/>
      <c r="G1833" s="211"/>
      <c r="H1833" s="211"/>
      <c r="I1833" s="211"/>
      <c r="J1833" s="211"/>
      <c r="K1833" s="211"/>
      <c r="L1833" s="211"/>
      <c r="M1833" s="211"/>
      <c r="N1833" s="211"/>
      <c r="O1833" s="211"/>
      <c r="P1833" s="211"/>
      <c r="Q1833" s="211"/>
      <c r="R1833" s="776"/>
      <c r="S1833" s="121"/>
      <c r="T1833" s="386"/>
      <c r="U1833" s="211"/>
      <c r="V1833" s="815"/>
      <c r="W1833" s="211"/>
      <c r="X1833" s="810"/>
      <c r="Y1833" s="210"/>
    </row>
    <row r="1834">
      <c r="A1834" s="1244">
        <v>44036.0</v>
      </c>
      <c r="B1834" s="1260" t="s">
        <v>421</v>
      </c>
      <c r="C1834" s="1260" t="s">
        <v>5982</v>
      </c>
      <c r="D1834" s="211"/>
      <c r="E1834" s="211"/>
      <c r="F1834" s="211"/>
      <c r="G1834" s="217">
        <v>33.0</v>
      </c>
      <c r="H1834" s="211"/>
      <c r="I1834" s="211"/>
      <c r="J1834" s="211"/>
      <c r="K1834" s="211"/>
      <c r="L1834" s="211"/>
      <c r="M1834" s="211"/>
      <c r="N1834" s="211"/>
      <c r="O1834" s="211"/>
      <c r="P1834" s="211"/>
      <c r="Q1834" s="211"/>
      <c r="R1834" s="776"/>
      <c r="S1834" s="121" t="s">
        <v>28</v>
      </c>
      <c r="T1834" s="386" t="s">
        <v>51</v>
      </c>
      <c r="U1834" s="217">
        <v>33.0</v>
      </c>
      <c r="V1834" s="811" t="s">
        <v>1912</v>
      </c>
      <c r="W1834" s="217" t="s">
        <v>1917</v>
      </c>
      <c r="X1834" s="814" t="s">
        <v>5983</v>
      </c>
      <c r="Y1834" s="210"/>
    </row>
    <row r="1835">
      <c r="A1835" s="211"/>
      <c r="B1835" s="1553"/>
      <c r="C1835" s="1261"/>
      <c r="D1835" s="211"/>
      <c r="E1835" s="211"/>
      <c r="F1835" s="211"/>
      <c r="G1835" s="211"/>
      <c r="H1835" s="211"/>
      <c r="I1835" s="211"/>
      <c r="J1835" s="211"/>
      <c r="K1835" s="211"/>
      <c r="L1835" s="211"/>
      <c r="M1835" s="211"/>
      <c r="N1835" s="211"/>
      <c r="O1835" s="211"/>
      <c r="P1835" s="211"/>
      <c r="Q1835" s="211"/>
      <c r="R1835" s="776"/>
      <c r="S1835" s="121"/>
      <c r="T1835" s="386"/>
      <c r="U1835" s="211"/>
      <c r="V1835" s="815"/>
      <c r="W1835" s="211"/>
      <c r="X1835" s="814"/>
      <c r="Y1835" s="210"/>
    </row>
    <row r="1836">
      <c r="A1836" s="1244">
        <v>44036.0</v>
      </c>
      <c r="B1836" s="1260" t="s">
        <v>1990</v>
      </c>
      <c r="C1836" s="1260" t="s">
        <v>5984</v>
      </c>
      <c r="D1836" s="211"/>
      <c r="E1836" s="211"/>
      <c r="F1836" s="217">
        <v>49.0</v>
      </c>
      <c r="G1836" s="211"/>
      <c r="H1836" s="211"/>
      <c r="I1836" s="211"/>
      <c r="J1836" s="211"/>
      <c r="K1836" s="211"/>
      <c r="L1836" s="211"/>
      <c r="M1836" s="211"/>
      <c r="N1836" s="211"/>
      <c r="O1836" s="211"/>
      <c r="P1836" s="211"/>
      <c r="Q1836" s="211"/>
      <c r="R1836" s="776"/>
      <c r="S1836" s="121" t="s">
        <v>28</v>
      </c>
      <c r="T1836" s="386" t="s">
        <v>29</v>
      </c>
      <c r="U1836" s="217">
        <v>49.0</v>
      </c>
      <c r="V1836" s="815" t="s">
        <v>4777</v>
      </c>
      <c r="W1836" s="217" t="s">
        <v>1917</v>
      </c>
      <c r="X1836" s="814" t="s">
        <v>5985</v>
      </c>
      <c r="Y1836" s="210"/>
    </row>
    <row r="1837">
      <c r="A1837" s="1244">
        <v>44036.0</v>
      </c>
      <c r="B1837" s="1260" t="s">
        <v>1990</v>
      </c>
      <c r="C1837" s="1260" t="s">
        <v>5984</v>
      </c>
      <c r="D1837" s="211"/>
      <c r="E1837" s="211"/>
      <c r="F1837" s="217"/>
      <c r="G1837" s="211"/>
      <c r="H1837" s="211"/>
      <c r="I1837" s="211"/>
      <c r="J1837" s="217">
        <v>2.0</v>
      </c>
      <c r="K1837" s="211"/>
      <c r="L1837" s="211"/>
      <c r="M1837" s="211"/>
      <c r="N1837" s="211"/>
      <c r="O1837" s="211"/>
      <c r="P1837" s="211"/>
      <c r="Q1837" s="211"/>
      <c r="R1837" s="776"/>
      <c r="S1837" s="121" t="s">
        <v>28</v>
      </c>
      <c r="T1837" s="386" t="s">
        <v>157</v>
      </c>
      <c r="U1837" s="217">
        <v>2.0</v>
      </c>
      <c r="V1837" s="815" t="s">
        <v>4777</v>
      </c>
      <c r="W1837" s="217" t="s">
        <v>1917</v>
      </c>
      <c r="X1837" s="814"/>
      <c r="Y1837" s="210"/>
    </row>
    <row r="1838">
      <c r="A1838" s="1244">
        <v>44036.0</v>
      </c>
      <c r="B1838" s="1260" t="s">
        <v>1990</v>
      </c>
      <c r="C1838" s="1260" t="s">
        <v>5986</v>
      </c>
      <c r="D1838" s="211"/>
      <c r="E1838" s="211"/>
      <c r="F1838" s="217">
        <v>99.0</v>
      </c>
      <c r="G1838" s="211"/>
      <c r="H1838" s="211"/>
      <c r="I1838" s="211"/>
      <c r="J1838" s="211"/>
      <c r="K1838" s="211"/>
      <c r="L1838" s="211"/>
      <c r="M1838" s="211"/>
      <c r="N1838" s="211"/>
      <c r="O1838" s="211"/>
      <c r="P1838" s="211"/>
      <c r="Q1838" s="211"/>
      <c r="R1838" s="776"/>
      <c r="S1838" s="121" t="s">
        <v>28</v>
      </c>
      <c r="T1838" s="386" t="s">
        <v>29</v>
      </c>
      <c r="U1838" s="422">
        <v>50.0</v>
      </c>
      <c r="V1838" s="811" t="s">
        <v>116</v>
      </c>
      <c r="W1838" s="217" t="s">
        <v>1917</v>
      </c>
      <c r="X1838" s="934" t="s">
        <v>5987</v>
      </c>
      <c r="Y1838" s="210"/>
    </row>
    <row r="1839">
      <c r="A1839" s="1244">
        <v>44036.0</v>
      </c>
      <c r="B1839" s="1260" t="s">
        <v>1990</v>
      </c>
      <c r="C1839" s="1260" t="s">
        <v>5986</v>
      </c>
      <c r="D1839" s="211"/>
      <c r="E1839" s="211"/>
      <c r="F1839" s="211"/>
      <c r="G1839" s="211"/>
      <c r="H1839" s="211"/>
      <c r="I1839" s="211"/>
      <c r="J1839" s="211"/>
      <c r="K1839" s="211"/>
      <c r="L1839" s="211"/>
      <c r="M1839" s="211"/>
      <c r="N1839" s="211"/>
      <c r="O1839" s="211"/>
      <c r="P1839" s="211"/>
      <c r="Q1839" s="211"/>
      <c r="R1839" s="776"/>
      <c r="S1839" s="121" t="s">
        <v>28</v>
      </c>
      <c r="T1839" s="386" t="s">
        <v>29</v>
      </c>
      <c r="U1839" s="422">
        <v>49.0</v>
      </c>
      <c r="V1839" s="811" t="s">
        <v>62</v>
      </c>
      <c r="W1839" s="217" t="s">
        <v>1917</v>
      </c>
      <c r="X1839" s="934" t="s">
        <v>5988</v>
      </c>
      <c r="Y1839" s="210"/>
    </row>
    <row r="1840">
      <c r="A1840" s="1554">
        <v>44036.0</v>
      </c>
      <c r="B1840" s="1463" t="s">
        <v>1990</v>
      </c>
      <c r="C1840" s="1463" t="s">
        <v>5986</v>
      </c>
      <c r="D1840" s="947"/>
      <c r="E1840" s="947"/>
      <c r="F1840" s="947"/>
      <c r="G1840" s="947"/>
      <c r="H1840" s="947"/>
      <c r="I1840" s="947"/>
      <c r="J1840" s="947"/>
      <c r="K1840" s="1464">
        <v>25.0</v>
      </c>
      <c r="L1840" s="947"/>
      <c r="M1840" s="947"/>
      <c r="N1840" s="947"/>
      <c r="O1840" s="947"/>
      <c r="P1840" s="947"/>
      <c r="Q1840" s="947"/>
      <c r="R1840" s="1466"/>
      <c r="S1840" s="121" t="s">
        <v>28</v>
      </c>
      <c r="T1840" s="1555" t="s">
        <v>38</v>
      </c>
      <c r="U1840" s="490">
        <v>17.0</v>
      </c>
      <c r="V1840" s="1556" t="s">
        <v>116</v>
      </c>
      <c r="W1840" s="1465" t="s">
        <v>1917</v>
      </c>
      <c r="X1840" s="1487" t="s">
        <v>5989</v>
      </c>
      <c r="Y1840" s="947"/>
    </row>
    <row r="1841">
      <c r="A1841" s="1557">
        <v>44036.0</v>
      </c>
      <c r="B1841" s="1558" t="s">
        <v>1990</v>
      </c>
      <c r="C1841" s="1558" t="s">
        <v>5986</v>
      </c>
      <c r="D1841" s="1023"/>
      <c r="E1841" s="1023"/>
      <c r="F1841" s="1023"/>
      <c r="G1841" s="1023"/>
      <c r="H1841" s="1023"/>
      <c r="I1841" s="1023"/>
      <c r="J1841" s="338"/>
      <c r="K1841" s="1559"/>
      <c r="L1841" s="1023"/>
      <c r="M1841" s="1023"/>
      <c r="N1841" s="1023"/>
      <c r="O1841" s="1023"/>
      <c r="P1841" s="1023"/>
      <c r="Q1841" s="1023"/>
      <c r="R1841" s="1560"/>
      <c r="S1841" s="121" t="s">
        <v>28</v>
      </c>
      <c r="T1841" s="1561" t="s">
        <v>38</v>
      </c>
      <c r="U1841" s="1562">
        <v>8.0</v>
      </c>
      <c r="V1841" s="1563" t="s">
        <v>62</v>
      </c>
      <c r="W1841" s="1564" t="s">
        <v>1917</v>
      </c>
      <c r="X1841" s="1565" t="s">
        <v>5989</v>
      </c>
      <c r="Y1841" s="1023"/>
    </row>
    <row r="1842">
      <c r="A1842" s="1554">
        <v>44036.0</v>
      </c>
      <c r="B1842" s="1463" t="s">
        <v>1990</v>
      </c>
      <c r="C1842" s="1463" t="s">
        <v>5986</v>
      </c>
      <c r="D1842" s="947"/>
      <c r="E1842" s="947"/>
      <c r="F1842" s="947"/>
      <c r="G1842" s="947"/>
      <c r="H1842" s="947"/>
      <c r="I1842" s="947"/>
      <c r="J1842" s="1464">
        <v>9.0</v>
      </c>
      <c r="K1842" s="1464"/>
      <c r="L1842" s="947"/>
      <c r="M1842" s="947"/>
      <c r="N1842" s="947"/>
      <c r="O1842" s="947"/>
      <c r="P1842" s="947"/>
      <c r="Q1842" s="947"/>
      <c r="R1842" s="1466"/>
      <c r="S1842" s="121" t="s">
        <v>28</v>
      </c>
      <c r="T1842" s="1555" t="s">
        <v>157</v>
      </c>
      <c r="U1842" s="490">
        <v>9.0</v>
      </c>
      <c r="V1842" s="1556" t="s">
        <v>62</v>
      </c>
      <c r="W1842" s="1465" t="s">
        <v>1917</v>
      </c>
      <c r="X1842" s="1566" t="s">
        <v>5990</v>
      </c>
      <c r="Y1842" s="947"/>
    </row>
    <row r="1843">
      <c r="A1843" s="1244">
        <v>44036.0</v>
      </c>
      <c r="B1843" s="1260" t="s">
        <v>1990</v>
      </c>
      <c r="C1843" s="1260" t="s">
        <v>5991</v>
      </c>
      <c r="D1843" s="211"/>
      <c r="E1843" s="211"/>
      <c r="F1843" s="217">
        <v>97.0</v>
      </c>
      <c r="G1843" s="211"/>
      <c r="H1843" s="211"/>
      <c r="I1843" s="211"/>
      <c r="J1843" s="211"/>
      <c r="K1843" s="211"/>
      <c r="L1843" s="211"/>
      <c r="M1843" s="211"/>
      <c r="N1843" s="211"/>
      <c r="O1843" s="211"/>
      <c r="P1843" s="211"/>
      <c r="Q1843" s="211"/>
      <c r="R1843" s="817"/>
      <c r="S1843" s="121" t="s">
        <v>28</v>
      </c>
      <c r="T1843" s="386" t="s">
        <v>29</v>
      </c>
      <c r="U1843" s="217">
        <v>51.0</v>
      </c>
      <c r="V1843" s="811" t="s">
        <v>31</v>
      </c>
      <c r="W1843" s="217" t="s">
        <v>77</v>
      </c>
      <c r="X1843" s="934" t="s">
        <v>5992</v>
      </c>
      <c r="Y1843" s="210"/>
    </row>
    <row r="1844">
      <c r="A1844" s="1244">
        <v>44036.0</v>
      </c>
      <c r="B1844" s="1260" t="s">
        <v>1990</v>
      </c>
      <c r="C1844" s="1260" t="s">
        <v>5991</v>
      </c>
      <c r="D1844" s="211"/>
      <c r="E1844" s="211"/>
      <c r="F1844" s="211"/>
      <c r="G1844" s="211"/>
      <c r="H1844" s="211"/>
      <c r="I1844" s="211"/>
      <c r="J1844" s="211"/>
      <c r="K1844" s="211"/>
      <c r="L1844" s="211"/>
      <c r="M1844" s="211"/>
      <c r="N1844" s="211"/>
      <c r="O1844" s="211"/>
      <c r="P1844" s="211"/>
      <c r="Q1844" s="211"/>
      <c r="R1844" s="817"/>
      <c r="S1844" s="121" t="s">
        <v>28</v>
      </c>
      <c r="T1844" s="386" t="s">
        <v>29</v>
      </c>
      <c r="U1844" s="217">
        <v>46.0</v>
      </c>
      <c r="V1844" s="815" t="s">
        <v>55</v>
      </c>
      <c r="W1844" s="217" t="s">
        <v>77</v>
      </c>
      <c r="X1844" s="934" t="s">
        <v>5993</v>
      </c>
      <c r="Y1844" s="210"/>
    </row>
    <row r="1845">
      <c r="A1845" s="211"/>
      <c r="B1845" s="1261"/>
      <c r="C1845" s="1261"/>
      <c r="D1845" s="211"/>
      <c r="E1845" s="211"/>
      <c r="F1845" s="211"/>
      <c r="G1845" s="211"/>
      <c r="H1845" s="211"/>
      <c r="I1845" s="211"/>
      <c r="J1845" s="211"/>
      <c r="K1845" s="211"/>
      <c r="L1845" s="211"/>
      <c r="M1845" s="211"/>
      <c r="N1845" s="211"/>
      <c r="O1845" s="211"/>
      <c r="P1845" s="211"/>
      <c r="Q1845" s="211"/>
      <c r="R1845" s="776"/>
      <c r="S1845" s="121"/>
      <c r="T1845" s="386"/>
      <c r="U1845" s="211"/>
      <c r="V1845" s="815"/>
      <c r="W1845" s="211"/>
      <c r="X1845" s="810"/>
      <c r="Y1845" s="210"/>
    </row>
    <row r="1846">
      <c r="A1846" s="1244">
        <v>44036.0</v>
      </c>
      <c r="B1846" s="1260" t="s">
        <v>1947</v>
      </c>
      <c r="C1846" s="1260" t="s">
        <v>5994</v>
      </c>
      <c r="D1846" s="211"/>
      <c r="E1846" s="211"/>
      <c r="F1846" s="211"/>
      <c r="G1846" s="217">
        <v>41.0</v>
      </c>
      <c r="H1846" s="211"/>
      <c r="I1846" s="211"/>
      <c r="J1846" s="211"/>
      <c r="K1846" s="211"/>
      <c r="L1846" s="211"/>
      <c r="M1846" s="211"/>
      <c r="N1846" s="211"/>
      <c r="O1846" s="211"/>
      <c r="P1846" s="211"/>
      <c r="Q1846" s="211"/>
      <c r="R1846" s="776"/>
      <c r="S1846" s="121" t="s">
        <v>28</v>
      </c>
      <c r="T1846" s="386" t="s">
        <v>51</v>
      </c>
      <c r="U1846" s="217">
        <v>26.0</v>
      </c>
      <c r="V1846" s="815" t="s">
        <v>1940</v>
      </c>
      <c r="W1846" s="217" t="s">
        <v>1917</v>
      </c>
      <c r="X1846" s="814" t="s">
        <v>1955</v>
      </c>
      <c r="Y1846" s="210"/>
    </row>
    <row r="1847">
      <c r="A1847" s="1244">
        <v>44036.0</v>
      </c>
      <c r="B1847" s="1260" t="s">
        <v>1947</v>
      </c>
      <c r="C1847" s="1260" t="s">
        <v>5994</v>
      </c>
      <c r="D1847" s="211"/>
      <c r="E1847" s="211"/>
      <c r="F1847" s="211"/>
      <c r="G1847" s="217"/>
      <c r="H1847" s="211"/>
      <c r="I1847" s="211"/>
      <c r="J1847" s="211"/>
      <c r="K1847" s="211"/>
      <c r="L1847" s="211"/>
      <c r="M1847" s="211"/>
      <c r="N1847" s="211"/>
      <c r="O1847" s="211"/>
      <c r="P1847" s="211"/>
      <c r="Q1847" s="211"/>
      <c r="R1847" s="776"/>
      <c r="S1847" s="121" t="s">
        <v>28</v>
      </c>
      <c r="T1847" s="386" t="s">
        <v>51</v>
      </c>
      <c r="U1847" s="217">
        <v>15.0</v>
      </c>
      <c r="V1847" s="815" t="s">
        <v>55</v>
      </c>
      <c r="W1847" s="217" t="s">
        <v>1917</v>
      </c>
      <c r="X1847" s="814" t="s">
        <v>1955</v>
      </c>
      <c r="Y1847" s="210"/>
    </row>
    <row r="1848">
      <c r="A1848" s="1244">
        <v>44036.0</v>
      </c>
      <c r="B1848" s="1260" t="s">
        <v>1947</v>
      </c>
      <c r="C1848" s="1260" t="s">
        <v>5995</v>
      </c>
      <c r="D1848" s="211"/>
      <c r="E1848" s="211"/>
      <c r="F1848" s="211"/>
      <c r="G1848" s="217">
        <v>35.0</v>
      </c>
      <c r="H1848" s="211"/>
      <c r="I1848" s="211"/>
      <c r="J1848" s="211"/>
      <c r="K1848" s="211"/>
      <c r="L1848" s="211"/>
      <c r="M1848" s="211"/>
      <c r="N1848" s="211"/>
      <c r="O1848" s="211"/>
      <c r="P1848" s="211"/>
      <c r="Q1848" s="211"/>
      <c r="R1848" s="776"/>
      <c r="S1848" s="121" t="s">
        <v>28</v>
      </c>
      <c r="T1848" s="386" t="s">
        <v>51</v>
      </c>
      <c r="U1848" s="217">
        <v>10.0</v>
      </c>
      <c r="V1848" s="811" t="s">
        <v>31</v>
      </c>
      <c r="W1848" s="217" t="s">
        <v>1917</v>
      </c>
      <c r="X1848" s="467" t="s">
        <v>5996</v>
      </c>
      <c r="Y1848" s="210"/>
    </row>
    <row r="1849">
      <c r="A1849" s="1244">
        <v>44036.0</v>
      </c>
      <c r="B1849" s="1260" t="s">
        <v>1947</v>
      </c>
      <c r="C1849" s="1260" t="s">
        <v>5995</v>
      </c>
      <c r="D1849" s="211"/>
      <c r="E1849" s="211"/>
      <c r="F1849" s="211"/>
      <c r="G1849" s="211"/>
      <c r="H1849" s="211"/>
      <c r="I1849" s="211"/>
      <c r="J1849" s="211"/>
      <c r="K1849" s="211"/>
      <c r="L1849" s="211"/>
      <c r="M1849" s="211"/>
      <c r="N1849" s="211"/>
      <c r="O1849" s="211"/>
      <c r="P1849" s="211"/>
      <c r="Q1849" s="211"/>
      <c r="R1849" s="776"/>
      <c r="S1849" s="121" t="s">
        <v>28</v>
      </c>
      <c r="T1849" s="386" t="s">
        <v>51</v>
      </c>
      <c r="U1849" s="217">
        <v>25.0</v>
      </c>
      <c r="V1849" s="811" t="s">
        <v>116</v>
      </c>
      <c r="W1849" s="217" t="s">
        <v>1917</v>
      </c>
      <c r="X1849" s="467" t="s">
        <v>5996</v>
      </c>
      <c r="Y1849" s="210"/>
    </row>
    <row r="1850">
      <c r="A1850" s="1244">
        <v>44036.0</v>
      </c>
      <c r="B1850" s="1260" t="s">
        <v>1947</v>
      </c>
      <c r="C1850" s="1260" t="s">
        <v>5995</v>
      </c>
      <c r="D1850" s="211"/>
      <c r="E1850" s="211"/>
      <c r="F1850" s="211"/>
      <c r="G1850" s="211"/>
      <c r="H1850" s="211"/>
      <c r="I1850" s="211"/>
      <c r="J1850" s="217">
        <v>9.0</v>
      </c>
      <c r="K1850" s="211"/>
      <c r="L1850" s="211"/>
      <c r="M1850" s="211"/>
      <c r="N1850" s="211"/>
      <c r="O1850" s="211"/>
      <c r="P1850" s="211"/>
      <c r="Q1850" s="211"/>
      <c r="R1850" s="776"/>
      <c r="S1850" s="121" t="s">
        <v>28</v>
      </c>
      <c r="T1850" s="386" t="s">
        <v>157</v>
      </c>
      <c r="U1850" s="217">
        <v>9.0</v>
      </c>
      <c r="V1850" s="811" t="s">
        <v>116</v>
      </c>
      <c r="W1850" s="217" t="s">
        <v>1917</v>
      </c>
      <c r="X1850" s="467" t="s">
        <v>5996</v>
      </c>
      <c r="Y1850" s="210"/>
    </row>
    <row r="1851">
      <c r="A1851" s="1244">
        <v>44036.0</v>
      </c>
      <c r="B1851" s="1260" t="s">
        <v>1947</v>
      </c>
      <c r="C1851" s="1260" t="s">
        <v>5995</v>
      </c>
      <c r="D1851" s="211"/>
      <c r="E1851" s="211"/>
      <c r="F1851" s="211"/>
      <c r="G1851" s="211"/>
      <c r="H1851" s="211"/>
      <c r="I1851" s="211"/>
      <c r="J1851" s="211"/>
      <c r="K1851" s="217">
        <v>5.0</v>
      </c>
      <c r="L1851" s="211"/>
      <c r="M1851" s="211"/>
      <c r="N1851" s="211"/>
      <c r="O1851" s="211"/>
      <c r="P1851" s="211"/>
      <c r="Q1851" s="211"/>
      <c r="R1851" s="776"/>
      <c r="S1851" s="121" t="s">
        <v>28</v>
      </c>
      <c r="T1851" s="386" t="s">
        <v>38</v>
      </c>
      <c r="U1851" s="217">
        <v>5.0</v>
      </c>
      <c r="V1851" s="811" t="s">
        <v>116</v>
      </c>
      <c r="W1851" s="217" t="s">
        <v>1917</v>
      </c>
      <c r="X1851" s="467" t="s">
        <v>5996</v>
      </c>
      <c r="Y1851" s="210"/>
    </row>
    <row r="1852">
      <c r="A1852" s="1244">
        <v>44036.0</v>
      </c>
      <c r="B1852" s="1260" t="s">
        <v>1947</v>
      </c>
      <c r="C1852" s="1260" t="s">
        <v>5997</v>
      </c>
      <c r="D1852" s="211"/>
      <c r="E1852" s="211"/>
      <c r="F1852" s="211"/>
      <c r="G1852" s="217">
        <v>47.0</v>
      </c>
      <c r="H1852" s="211"/>
      <c r="I1852" s="211"/>
      <c r="J1852" s="211"/>
      <c r="K1852" s="211"/>
      <c r="L1852" s="211"/>
      <c r="M1852" s="211"/>
      <c r="N1852" s="211"/>
      <c r="O1852" s="211"/>
      <c r="P1852" s="211"/>
      <c r="Q1852" s="211"/>
      <c r="R1852" s="776"/>
      <c r="S1852" s="121" t="s">
        <v>28</v>
      </c>
      <c r="T1852" s="386" t="s">
        <v>51</v>
      </c>
      <c r="U1852" s="217">
        <v>47.0</v>
      </c>
      <c r="V1852" s="811" t="s">
        <v>62</v>
      </c>
      <c r="W1852" s="217" t="s">
        <v>1917</v>
      </c>
      <c r="X1852" s="467" t="s">
        <v>5998</v>
      </c>
      <c r="Y1852" s="210"/>
    </row>
    <row r="1853">
      <c r="A1853" s="1244">
        <v>44036.0</v>
      </c>
      <c r="B1853" s="1260" t="s">
        <v>1947</v>
      </c>
      <c r="C1853" s="1260" t="s">
        <v>5997</v>
      </c>
      <c r="D1853" s="211"/>
      <c r="E1853" s="211"/>
      <c r="F1853" s="211"/>
      <c r="G1853" s="217"/>
      <c r="H1853" s="211"/>
      <c r="I1853" s="211"/>
      <c r="J1853" s="211"/>
      <c r="K1853" s="211"/>
      <c r="L1853" s="211"/>
      <c r="M1853" s="211"/>
      <c r="N1853" s="211"/>
      <c r="O1853" s="217">
        <v>5.0</v>
      </c>
      <c r="P1853" s="211"/>
      <c r="Q1853" s="211"/>
      <c r="R1853" s="776"/>
      <c r="S1853" s="121" t="s">
        <v>28</v>
      </c>
      <c r="T1853" s="386" t="s">
        <v>81</v>
      </c>
      <c r="U1853" s="217">
        <v>5.0</v>
      </c>
      <c r="V1853" s="811" t="s">
        <v>62</v>
      </c>
      <c r="W1853" s="217" t="s">
        <v>1917</v>
      </c>
      <c r="X1853" s="467" t="s">
        <v>5998</v>
      </c>
      <c r="Y1853" s="210"/>
    </row>
    <row r="1854">
      <c r="A1854" s="1244">
        <v>44036.0</v>
      </c>
      <c r="B1854" s="1260" t="s">
        <v>1947</v>
      </c>
      <c r="C1854" s="1260" t="s">
        <v>5999</v>
      </c>
      <c r="D1854" s="211"/>
      <c r="E1854" s="211"/>
      <c r="F1854" s="211"/>
      <c r="G1854" s="217">
        <v>25.0</v>
      </c>
      <c r="H1854" s="211"/>
      <c r="I1854" s="211"/>
      <c r="J1854" s="211"/>
      <c r="K1854" s="211"/>
      <c r="L1854" s="211"/>
      <c r="M1854" s="211"/>
      <c r="N1854" s="211"/>
      <c r="O1854" s="211"/>
      <c r="P1854" s="211"/>
      <c r="Q1854" s="211"/>
      <c r="R1854" s="776"/>
      <c r="S1854" s="121" t="s">
        <v>28</v>
      </c>
      <c r="T1854" s="386" t="s">
        <v>51</v>
      </c>
      <c r="U1854" s="217">
        <v>25.0</v>
      </c>
      <c r="V1854" s="811" t="s">
        <v>1930</v>
      </c>
      <c r="W1854" s="217" t="s">
        <v>1917</v>
      </c>
      <c r="X1854" s="467" t="s">
        <v>6000</v>
      </c>
      <c r="Y1854" s="210"/>
    </row>
    <row r="1855">
      <c r="A1855" s="1244">
        <v>44036.0</v>
      </c>
      <c r="B1855" s="1260" t="s">
        <v>1947</v>
      </c>
      <c r="C1855" s="1260" t="s">
        <v>5999</v>
      </c>
      <c r="D1855" s="211"/>
      <c r="E1855" s="211"/>
      <c r="F1855" s="211"/>
      <c r="G1855" s="217"/>
      <c r="H1855" s="211"/>
      <c r="I1855" s="211"/>
      <c r="J1855" s="217">
        <v>5.0</v>
      </c>
      <c r="K1855" s="211"/>
      <c r="L1855" s="211"/>
      <c r="M1855" s="211"/>
      <c r="N1855" s="211"/>
      <c r="O1855" s="211"/>
      <c r="P1855" s="211"/>
      <c r="Q1855" s="211"/>
      <c r="R1855" s="776"/>
      <c r="S1855" s="121" t="s">
        <v>28</v>
      </c>
      <c r="T1855" s="386" t="s">
        <v>157</v>
      </c>
      <c r="U1855" s="217">
        <v>5.0</v>
      </c>
      <c r="V1855" s="811" t="s">
        <v>1912</v>
      </c>
      <c r="W1855" s="217" t="s">
        <v>1917</v>
      </c>
      <c r="X1855" s="467" t="s">
        <v>6000</v>
      </c>
      <c r="Y1855" s="210"/>
    </row>
    <row r="1856">
      <c r="A1856" s="1244">
        <v>44036.0</v>
      </c>
      <c r="B1856" s="1567" t="s">
        <v>1947</v>
      </c>
      <c r="C1856" s="1567" t="s">
        <v>6001</v>
      </c>
      <c r="D1856" s="211"/>
      <c r="E1856" s="211"/>
      <c r="F1856" s="211"/>
      <c r="G1856" s="217">
        <v>37.0</v>
      </c>
      <c r="H1856" s="211"/>
      <c r="I1856" s="211"/>
      <c r="J1856" s="211"/>
      <c r="K1856" s="211"/>
      <c r="L1856" s="211"/>
      <c r="M1856" s="211"/>
      <c r="N1856" s="211"/>
      <c r="O1856" s="211"/>
      <c r="P1856" s="211"/>
      <c r="Q1856" s="211"/>
      <c r="R1856" s="776"/>
      <c r="S1856" s="121" t="s">
        <v>28</v>
      </c>
      <c r="T1856" s="386" t="s">
        <v>51</v>
      </c>
      <c r="U1856" s="673">
        <v>32.0</v>
      </c>
      <c r="V1856" s="1568" t="s">
        <v>1912</v>
      </c>
      <c r="W1856" s="673" t="s">
        <v>1917</v>
      </c>
      <c r="X1856" s="814" t="s">
        <v>6002</v>
      </c>
      <c r="Y1856" s="210"/>
    </row>
    <row r="1857">
      <c r="A1857" s="1244">
        <v>44036.0</v>
      </c>
      <c r="B1857" s="1567" t="s">
        <v>1947</v>
      </c>
      <c r="C1857" s="1567" t="s">
        <v>6001</v>
      </c>
      <c r="D1857" s="211"/>
      <c r="E1857" s="211"/>
      <c r="F1857" s="211"/>
      <c r="G1857" s="211"/>
      <c r="H1857" s="211"/>
      <c r="I1857" s="211"/>
      <c r="J1857" s="211"/>
      <c r="K1857" s="211"/>
      <c r="L1857" s="211"/>
      <c r="M1857" s="211"/>
      <c r="N1857" s="211"/>
      <c r="O1857" s="211"/>
      <c r="P1857" s="211"/>
      <c r="Q1857" s="211"/>
      <c r="R1857" s="776"/>
      <c r="S1857" s="121" t="s">
        <v>28</v>
      </c>
      <c r="T1857" s="386" t="s">
        <v>51</v>
      </c>
      <c r="U1857" s="673">
        <v>5.0</v>
      </c>
      <c r="V1857" s="1568" t="s">
        <v>31</v>
      </c>
      <c r="W1857" s="673" t="s">
        <v>1917</v>
      </c>
      <c r="X1857" s="814" t="s">
        <v>6002</v>
      </c>
      <c r="Y1857" s="210"/>
    </row>
    <row r="1858">
      <c r="A1858" s="1244"/>
      <c r="B1858" s="1260"/>
      <c r="C1858" s="1260"/>
      <c r="D1858" s="211"/>
      <c r="E1858" s="211"/>
      <c r="F1858" s="211"/>
      <c r="G1858" s="211"/>
      <c r="H1858" s="211"/>
      <c r="I1858" s="211"/>
      <c r="J1858" s="211"/>
      <c r="K1858" s="211"/>
      <c r="L1858" s="211"/>
      <c r="M1858" s="211"/>
      <c r="N1858" s="211"/>
      <c r="O1858" s="211"/>
      <c r="P1858" s="211"/>
      <c r="Q1858" s="211"/>
      <c r="R1858" s="776"/>
      <c r="S1858" s="121"/>
      <c r="T1858" s="386"/>
      <c r="U1858" s="217"/>
      <c r="V1858" s="815"/>
      <c r="W1858" s="217"/>
      <c r="X1858" s="814"/>
      <c r="Y1858" s="210"/>
    </row>
    <row r="1859">
      <c r="A1859" s="1244">
        <v>44036.0</v>
      </c>
      <c r="B1859" s="1260" t="s">
        <v>4753</v>
      </c>
      <c r="C1859" s="1260" t="s">
        <v>5932</v>
      </c>
      <c r="D1859" s="211"/>
      <c r="E1859" s="211"/>
      <c r="F1859" s="211"/>
      <c r="G1859" s="211"/>
      <c r="H1859" s="211"/>
      <c r="I1859" s="211"/>
      <c r="J1859" s="211"/>
      <c r="K1859" s="211"/>
      <c r="L1859" s="211"/>
      <c r="M1859" s="211"/>
      <c r="N1859" s="211"/>
      <c r="O1859" s="211"/>
      <c r="P1859" s="211"/>
      <c r="Q1859" s="211"/>
      <c r="R1859" s="776"/>
      <c r="S1859" s="121" t="s">
        <v>28</v>
      </c>
      <c r="T1859" s="386"/>
      <c r="U1859" s="211"/>
      <c r="V1859" s="815" t="s">
        <v>77</v>
      </c>
      <c r="W1859" s="211"/>
      <c r="X1859" s="814" t="s">
        <v>6003</v>
      </c>
      <c r="Y1859" s="210"/>
    </row>
    <row r="1860">
      <c r="A1860" s="1244"/>
      <c r="B1860" s="1260"/>
      <c r="C1860" s="1260"/>
      <c r="D1860" s="211"/>
      <c r="E1860" s="211"/>
      <c r="F1860" s="211"/>
      <c r="G1860" s="211"/>
      <c r="H1860" s="211"/>
      <c r="I1860" s="211"/>
      <c r="J1860" s="211"/>
      <c r="K1860" s="211"/>
      <c r="L1860" s="211"/>
      <c r="M1860" s="211"/>
      <c r="N1860" s="211"/>
      <c r="O1860" s="211"/>
      <c r="P1860" s="211"/>
      <c r="Q1860" s="211"/>
      <c r="R1860" s="776"/>
      <c r="S1860" s="121"/>
      <c r="T1860" s="386"/>
      <c r="U1860" s="211"/>
      <c r="V1860" s="815"/>
      <c r="W1860" s="211"/>
      <c r="X1860" s="814"/>
      <c r="Y1860" s="210"/>
    </row>
    <row r="1861">
      <c r="A1861" s="1244">
        <v>44036.0</v>
      </c>
      <c r="B1861" s="1260" t="s">
        <v>1664</v>
      </c>
      <c r="C1861" s="1260" t="s">
        <v>6004</v>
      </c>
      <c r="D1861" s="211"/>
      <c r="E1861" s="217">
        <v>1.0</v>
      </c>
      <c r="F1861" s="211"/>
      <c r="G1861" s="211"/>
      <c r="H1861" s="211"/>
      <c r="I1861" s="211"/>
      <c r="J1861" s="211"/>
      <c r="K1861" s="211"/>
      <c r="L1861" s="211"/>
      <c r="M1861" s="211"/>
      <c r="N1861" s="211"/>
      <c r="O1861" s="211"/>
      <c r="P1861" s="211"/>
      <c r="Q1861" s="211"/>
      <c r="R1861" s="776"/>
      <c r="S1861" s="121" t="s">
        <v>28</v>
      </c>
      <c r="T1861" s="386" t="s">
        <v>69</v>
      </c>
      <c r="U1861" s="217">
        <v>1.0</v>
      </c>
      <c r="V1861" s="815" t="s">
        <v>55</v>
      </c>
      <c r="W1861" s="217" t="s">
        <v>77</v>
      </c>
      <c r="X1861" s="810"/>
      <c r="Y1861" s="210"/>
    </row>
    <row r="1862">
      <c r="A1862" s="1244">
        <v>44036.0</v>
      </c>
      <c r="B1862" s="1260" t="s">
        <v>1664</v>
      </c>
      <c r="C1862" s="1260" t="s">
        <v>6004</v>
      </c>
      <c r="D1862" s="211"/>
      <c r="E1862" s="211"/>
      <c r="F1862" s="211"/>
      <c r="G1862" s="217">
        <v>17.0</v>
      </c>
      <c r="H1862" s="211"/>
      <c r="I1862" s="211"/>
      <c r="J1862" s="211"/>
      <c r="K1862" s="211"/>
      <c r="L1862" s="211"/>
      <c r="M1862" s="211"/>
      <c r="N1862" s="211"/>
      <c r="O1862" s="211"/>
      <c r="P1862" s="211"/>
      <c r="Q1862" s="211"/>
      <c r="R1862" s="776"/>
      <c r="S1862" s="121" t="s">
        <v>28</v>
      </c>
      <c r="T1862" s="386" t="s">
        <v>51</v>
      </c>
      <c r="U1862" s="217">
        <v>17.0</v>
      </c>
      <c r="V1862" s="815" t="s">
        <v>55</v>
      </c>
      <c r="W1862" s="217" t="s">
        <v>77</v>
      </c>
      <c r="X1862" s="810"/>
      <c r="Y1862" s="210"/>
    </row>
    <row r="1863">
      <c r="A1863" s="211"/>
      <c r="B1863" s="1261"/>
      <c r="C1863" s="1261"/>
      <c r="D1863" s="211"/>
      <c r="E1863" s="211"/>
      <c r="F1863" s="211"/>
      <c r="G1863" s="211"/>
      <c r="H1863" s="211"/>
      <c r="I1863" s="211"/>
      <c r="J1863" s="211"/>
      <c r="K1863" s="211"/>
      <c r="L1863" s="211"/>
      <c r="M1863" s="211"/>
      <c r="N1863" s="211"/>
      <c r="O1863" s="211"/>
      <c r="P1863" s="211"/>
      <c r="Q1863" s="211"/>
      <c r="R1863" s="776"/>
      <c r="S1863" s="121"/>
      <c r="T1863" s="386"/>
      <c r="U1863" s="211"/>
      <c r="V1863" s="815"/>
      <c r="W1863" s="211"/>
      <c r="X1863" s="810"/>
      <c r="Y1863" s="210"/>
    </row>
    <row r="1864">
      <c r="A1864" s="1244">
        <v>44036.0</v>
      </c>
      <c r="B1864" s="1260" t="s">
        <v>6005</v>
      </c>
      <c r="C1864" s="1260" t="s">
        <v>5941</v>
      </c>
      <c r="D1864" s="211"/>
      <c r="E1864" s="211"/>
      <c r="F1864" s="211"/>
      <c r="G1864" s="211"/>
      <c r="H1864" s="211"/>
      <c r="I1864" s="211"/>
      <c r="J1864" s="211"/>
      <c r="K1864" s="211"/>
      <c r="L1864" s="211"/>
      <c r="M1864" s="211"/>
      <c r="N1864" s="211"/>
      <c r="O1864" s="211"/>
      <c r="P1864" s="211"/>
      <c r="Q1864" s="211"/>
      <c r="R1864" s="776"/>
      <c r="S1864" s="121" t="s">
        <v>28</v>
      </c>
      <c r="T1864" s="386"/>
      <c r="U1864" s="211"/>
      <c r="V1864" s="815" t="s">
        <v>1940</v>
      </c>
      <c r="W1864" s="211"/>
      <c r="X1864" s="814" t="s">
        <v>6006</v>
      </c>
      <c r="Y1864" s="210"/>
    </row>
    <row r="1865">
      <c r="A1865" s="211"/>
      <c r="B1865" s="1260"/>
      <c r="C1865" s="1261"/>
      <c r="D1865" s="211"/>
      <c r="E1865" s="211"/>
      <c r="F1865" s="211"/>
      <c r="G1865" s="211"/>
      <c r="H1865" s="211"/>
      <c r="I1865" s="211"/>
      <c r="J1865" s="211"/>
      <c r="K1865" s="211"/>
      <c r="L1865" s="211"/>
      <c r="M1865" s="211"/>
      <c r="N1865" s="211"/>
      <c r="O1865" s="211"/>
      <c r="P1865" s="211"/>
      <c r="Q1865" s="211"/>
      <c r="R1865" s="776"/>
      <c r="S1865" s="121"/>
      <c r="T1865" s="386"/>
      <c r="U1865" s="211"/>
      <c r="V1865" s="815"/>
      <c r="W1865" s="211"/>
      <c r="X1865" s="814"/>
      <c r="Y1865" s="210"/>
    </row>
    <row r="1866">
      <c r="A1866" s="1244">
        <v>44036.0</v>
      </c>
      <c r="B1866" s="1260" t="s">
        <v>2034</v>
      </c>
      <c r="C1866" s="1260" t="s">
        <v>6007</v>
      </c>
      <c r="D1866" s="211"/>
      <c r="E1866" s="211"/>
      <c r="F1866" s="211"/>
      <c r="G1866" s="217">
        <v>28.0</v>
      </c>
      <c r="H1866" s="211"/>
      <c r="I1866" s="211"/>
      <c r="J1866" s="211"/>
      <c r="K1866" s="211"/>
      <c r="L1866" s="211"/>
      <c r="M1866" s="211"/>
      <c r="N1866" s="211"/>
      <c r="O1866" s="211"/>
      <c r="P1866" s="211"/>
      <c r="Q1866" s="211"/>
      <c r="R1866" s="776"/>
      <c r="S1866" s="121" t="s">
        <v>28</v>
      </c>
      <c r="T1866" s="386" t="s">
        <v>51</v>
      </c>
      <c r="U1866" s="217">
        <v>28.0</v>
      </c>
      <c r="V1866" s="811" t="s">
        <v>62</v>
      </c>
      <c r="W1866" s="217" t="s">
        <v>1917</v>
      </c>
      <c r="X1866" s="876" t="s">
        <v>6008</v>
      </c>
      <c r="Y1866" s="210"/>
    </row>
    <row r="1867">
      <c r="A1867" s="1244">
        <v>44036.0</v>
      </c>
      <c r="B1867" s="1260" t="s">
        <v>2034</v>
      </c>
      <c r="C1867" s="1260" t="s">
        <v>6009</v>
      </c>
      <c r="D1867" s="211"/>
      <c r="E1867" s="211"/>
      <c r="F1867" s="211"/>
      <c r="G1867" s="217">
        <v>15.0</v>
      </c>
      <c r="H1867" s="211"/>
      <c r="I1867" s="211"/>
      <c r="J1867" s="211"/>
      <c r="K1867" s="211"/>
      <c r="L1867" s="211"/>
      <c r="M1867" s="211"/>
      <c r="N1867" s="211"/>
      <c r="O1867" s="211"/>
      <c r="P1867" s="211"/>
      <c r="Q1867" s="211"/>
      <c r="R1867" s="776"/>
      <c r="S1867" s="121" t="s">
        <v>28</v>
      </c>
      <c r="T1867" s="386" t="s">
        <v>51</v>
      </c>
      <c r="U1867" s="217">
        <v>15.0</v>
      </c>
      <c r="V1867" s="811" t="s">
        <v>31</v>
      </c>
      <c r="W1867" s="217" t="s">
        <v>1917</v>
      </c>
      <c r="X1867" s="876" t="s">
        <v>6008</v>
      </c>
      <c r="Y1867" s="210"/>
    </row>
    <row r="1868">
      <c r="A1868" s="1244">
        <v>44036.0</v>
      </c>
      <c r="B1868" s="1260" t="s">
        <v>2034</v>
      </c>
      <c r="C1868" s="1260" t="s">
        <v>6010</v>
      </c>
      <c r="D1868" s="211"/>
      <c r="E1868" s="211"/>
      <c r="F1868" s="211"/>
      <c r="G1868" s="217">
        <v>12.0</v>
      </c>
      <c r="H1868" s="211"/>
      <c r="I1868" s="211"/>
      <c r="J1868" s="211"/>
      <c r="K1868" s="211"/>
      <c r="L1868" s="211"/>
      <c r="M1868" s="211"/>
      <c r="N1868" s="211"/>
      <c r="O1868" s="211"/>
      <c r="P1868" s="211"/>
      <c r="Q1868" s="211"/>
      <c r="R1868" s="776"/>
      <c r="S1868" s="121" t="s">
        <v>28</v>
      </c>
      <c r="T1868" s="386" t="s">
        <v>51</v>
      </c>
      <c r="U1868" s="217">
        <v>12.0</v>
      </c>
      <c r="V1868" s="815" t="s">
        <v>1940</v>
      </c>
      <c r="W1868" s="217" t="s">
        <v>1917</v>
      </c>
      <c r="X1868" s="876" t="s">
        <v>6008</v>
      </c>
      <c r="Y1868" s="210"/>
    </row>
    <row r="1869">
      <c r="A1869" s="1244">
        <v>44036.0</v>
      </c>
      <c r="B1869" s="1260" t="s">
        <v>2034</v>
      </c>
      <c r="C1869" s="1260" t="s">
        <v>6011</v>
      </c>
      <c r="D1869" s="211"/>
      <c r="E1869" s="211"/>
      <c r="F1869" s="211"/>
      <c r="G1869" s="211"/>
      <c r="H1869" s="211"/>
      <c r="I1869" s="211"/>
      <c r="J1869" s="211"/>
      <c r="K1869" s="211"/>
      <c r="L1869" s="211"/>
      <c r="M1869" s="211"/>
      <c r="N1869" s="217">
        <v>3.0</v>
      </c>
      <c r="O1869" s="211"/>
      <c r="P1869" s="211"/>
      <c r="Q1869" s="211"/>
      <c r="R1869" s="776"/>
      <c r="S1869" s="121" t="s">
        <v>28</v>
      </c>
      <c r="T1869" s="386" t="s">
        <v>58</v>
      </c>
      <c r="U1869" s="217">
        <v>3.0</v>
      </c>
      <c r="V1869" s="815" t="s">
        <v>77</v>
      </c>
      <c r="W1869" s="211"/>
      <c r="X1869" s="876"/>
      <c r="Y1869" s="210"/>
    </row>
    <row r="1870" ht="27.75" customHeight="1">
      <c r="A1870" s="1244">
        <v>44036.0</v>
      </c>
      <c r="B1870" s="1260" t="s">
        <v>2034</v>
      </c>
      <c r="C1870" s="615" t="s">
        <v>6012</v>
      </c>
      <c r="D1870" s="211"/>
      <c r="E1870" s="211"/>
      <c r="F1870" s="211"/>
      <c r="G1870" s="211"/>
      <c r="H1870" s="211"/>
      <c r="I1870" s="211"/>
      <c r="J1870" s="211"/>
      <c r="K1870" s="211"/>
      <c r="L1870" s="211"/>
      <c r="M1870" s="211"/>
      <c r="N1870" s="217">
        <v>2.0</v>
      </c>
      <c r="O1870" s="211"/>
      <c r="P1870" s="211"/>
      <c r="Q1870" s="211"/>
      <c r="R1870" s="776"/>
      <c r="S1870" s="121" t="s">
        <v>28</v>
      </c>
      <c r="T1870" s="386" t="s">
        <v>58</v>
      </c>
      <c r="U1870" s="217">
        <v>2.0</v>
      </c>
      <c r="V1870" s="815" t="s">
        <v>77</v>
      </c>
      <c r="W1870" s="211"/>
      <c r="X1870" s="876" t="s">
        <v>6013</v>
      </c>
      <c r="Y1870" s="210"/>
    </row>
    <row r="1871">
      <c r="A1871" s="211"/>
      <c r="B1871" s="1260"/>
      <c r="C1871" s="828"/>
      <c r="D1871" s="211"/>
      <c r="E1871" s="211"/>
      <c r="F1871" s="211"/>
      <c r="G1871" s="211"/>
      <c r="H1871" s="211"/>
      <c r="I1871" s="211"/>
      <c r="J1871" s="211"/>
      <c r="K1871" s="211"/>
      <c r="L1871" s="211"/>
      <c r="M1871" s="211"/>
      <c r="N1871" s="211"/>
      <c r="O1871" s="211"/>
      <c r="P1871" s="211"/>
      <c r="Q1871" s="211"/>
      <c r="R1871" s="776"/>
      <c r="S1871" s="121"/>
      <c r="T1871" s="386"/>
      <c r="U1871" s="211"/>
      <c r="V1871" s="1510"/>
      <c r="W1871" s="211"/>
      <c r="X1871" s="814"/>
      <c r="Y1871" s="210"/>
    </row>
    <row r="1872">
      <c r="A1872" s="1244">
        <v>44036.0</v>
      </c>
      <c r="B1872" s="1260" t="s">
        <v>6014</v>
      </c>
      <c r="C1872" s="891" t="s">
        <v>5889</v>
      </c>
      <c r="D1872" s="211"/>
      <c r="E1872" s="211"/>
      <c r="F1872" s="211"/>
      <c r="G1872" s="211"/>
      <c r="H1872" s="211"/>
      <c r="I1872" s="211"/>
      <c r="J1872" s="211"/>
      <c r="K1872" s="211"/>
      <c r="L1872" s="211"/>
      <c r="M1872" s="211"/>
      <c r="N1872" s="217">
        <v>1.0</v>
      </c>
      <c r="O1872" s="211"/>
      <c r="P1872" s="211"/>
      <c r="Q1872" s="211"/>
      <c r="R1872" s="776"/>
      <c r="S1872" s="121" t="s">
        <v>28</v>
      </c>
      <c r="T1872" s="386" t="s">
        <v>58</v>
      </c>
      <c r="U1872" s="217">
        <v>1.0</v>
      </c>
      <c r="V1872" s="815" t="s">
        <v>77</v>
      </c>
      <c r="W1872" s="211"/>
      <c r="X1872" s="814" t="s">
        <v>6015</v>
      </c>
      <c r="Y1872" s="210"/>
    </row>
    <row r="1873">
      <c r="A1873" s="211"/>
      <c r="B1873" s="1260"/>
      <c r="C1873" s="685"/>
      <c r="D1873" s="211"/>
      <c r="E1873" s="211"/>
      <c r="F1873" s="211"/>
      <c r="G1873" s="211"/>
      <c r="H1873" s="211"/>
      <c r="I1873" s="211"/>
      <c r="J1873" s="211"/>
      <c r="K1873" s="211"/>
      <c r="L1873" s="211"/>
      <c r="M1873" s="211"/>
      <c r="N1873" s="211"/>
      <c r="O1873" s="211"/>
      <c r="P1873" s="211"/>
      <c r="Q1873" s="211"/>
      <c r="R1873" s="776"/>
      <c r="S1873" s="121"/>
      <c r="T1873" s="386"/>
      <c r="U1873" s="211"/>
      <c r="V1873" s="207"/>
      <c r="W1873" s="211"/>
      <c r="X1873" s="814"/>
      <c r="Y1873" s="210"/>
    </row>
    <row r="1874">
      <c r="A1874" s="1244">
        <v>44036.0</v>
      </c>
      <c r="B1874" s="1477" t="s">
        <v>5350</v>
      </c>
      <c r="C1874" s="891" t="s">
        <v>6016</v>
      </c>
      <c r="D1874" s="211"/>
      <c r="E1874" s="211"/>
      <c r="F1874" s="217"/>
      <c r="G1874" s="211"/>
      <c r="H1874" s="211"/>
      <c r="I1874" s="211"/>
      <c r="J1874" s="211"/>
      <c r="K1874" s="211"/>
      <c r="L1874" s="211"/>
      <c r="M1874" s="211"/>
      <c r="N1874" s="211"/>
      <c r="O1874" s="217">
        <v>28.0</v>
      </c>
      <c r="P1874" s="211"/>
      <c r="Q1874" s="211"/>
      <c r="R1874" s="817"/>
      <c r="S1874" s="121" t="s">
        <v>28</v>
      </c>
      <c r="T1874" s="386" t="s">
        <v>81</v>
      </c>
      <c r="U1874" s="217">
        <v>28.0</v>
      </c>
      <c r="V1874" s="815" t="s">
        <v>82</v>
      </c>
      <c r="W1874" s="211"/>
      <c r="X1874" s="814" t="s">
        <v>6017</v>
      </c>
      <c r="Y1874" s="210"/>
    </row>
    <row r="1875">
      <c r="A1875" s="1569">
        <v>44036.0</v>
      </c>
      <c r="B1875" s="1570" t="s">
        <v>5059</v>
      </c>
      <c r="C1875" s="1571" t="s">
        <v>6018</v>
      </c>
      <c r="D1875" s="1572"/>
      <c r="E1875" s="1572"/>
      <c r="F1875" s="1572"/>
      <c r="G1875" s="1572"/>
      <c r="H1875" s="1572"/>
      <c r="I1875" s="1572"/>
      <c r="J1875" s="1572"/>
      <c r="K1875" s="1572"/>
      <c r="L1875" s="1572"/>
      <c r="M1875" s="1572"/>
      <c r="N1875" s="1572"/>
      <c r="O1875" s="1479">
        <v>35.0</v>
      </c>
      <c r="P1875" s="1572"/>
      <c r="Q1875" s="1572"/>
      <c r="R1875" s="1573"/>
      <c r="S1875" s="1574" t="s">
        <v>28</v>
      </c>
      <c r="T1875" s="1479" t="s">
        <v>81</v>
      </c>
      <c r="U1875" s="1479">
        <v>35.0</v>
      </c>
      <c r="V1875" s="1498" t="s">
        <v>82</v>
      </c>
      <c r="W1875" s="1572"/>
      <c r="X1875" s="1336" t="s">
        <v>6019</v>
      </c>
      <c r="Y1875" s="1575"/>
    </row>
    <row r="1876">
      <c r="A1876" s="1244">
        <v>44036.0</v>
      </c>
      <c r="B1876" s="1477" t="s">
        <v>4894</v>
      </c>
      <c r="C1876" s="685" t="s">
        <v>6020</v>
      </c>
      <c r="D1876" s="211"/>
      <c r="E1876" s="211"/>
      <c r="F1876" s="211"/>
      <c r="G1876" s="211"/>
      <c r="H1876" s="211"/>
      <c r="I1876" s="211"/>
      <c r="J1876" s="211"/>
      <c r="K1876" s="211"/>
      <c r="L1876" s="211"/>
      <c r="M1876" s="211"/>
      <c r="N1876" s="211"/>
      <c r="O1876" s="217">
        <v>30.0</v>
      </c>
      <c r="P1876" s="211"/>
      <c r="Q1876" s="211"/>
      <c r="R1876" s="776"/>
      <c r="S1876" s="121" t="s">
        <v>28</v>
      </c>
      <c r="T1876" s="386" t="s">
        <v>81</v>
      </c>
      <c r="U1876" s="217">
        <v>30.0</v>
      </c>
      <c r="V1876" s="815" t="s">
        <v>77</v>
      </c>
      <c r="W1876" s="211"/>
      <c r="X1876" s="810"/>
      <c r="Y1876" s="210"/>
    </row>
    <row r="1877">
      <c r="A1877" s="1244">
        <v>44036.0</v>
      </c>
      <c r="B1877" s="1477" t="s">
        <v>5350</v>
      </c>
      <c r="C1877" s="475" t="s">
        <v>6021</v>
      </c>
      <c r="D1877" s="211"/>
      <c r="E1877" s="211"/>
      <c r="F1877" s="211"/>
      <c r="G1877" s="211"/>
      <c r="H1877" s="211"/>
      <c r="I1877" s="211"/>
      <c r="J1877" s="211"/>
      <c r="K1877" s="211"/>
      <c r="L1877" s="211"/>
      <c r="M1877" s="211"/>
      <c r="N1877" s="211"/>
      <c r="O1877" s="217">
        <v>45.0</v>
      </c>
      <c r="P1877" s="211"/>
      <c r="Q1877" s="211"/>
      <c r="R1877" s="776"/>
      <c r="S1877" s="121" t="s">
        <v>28</v>
      </c>
      <c r="T1877" s="386" t="s">
        <v>81</v>
      </c>
      <c r="U1877" s="217">
        <v>45.0</v>
      </c>
      <c r="V1877" s="815" t="s">
        <v>77</v>
      </c>
      <c r="W1877" s="211"/>
      <c r="X1877" s="814" t="s">
        <v>6022</v>
      </c>
      <c r="Y1877" s="210"/>
    </row>
    <row r="1878">
      <c r="A1878" s="1244">
        <v>44036.0</v>
      </c>
      <c r="B1878" s="1477" t="s">
        <v>1977</v>
      </c>
      <c r="C1878" s="685" t="s">
        <v>6023</v>
      </c>
      <c r="D1878" s="211"/>
      <c r="E1878" s="211"/>
      <c r="F1878" s="211"/>
      <c r="G1878" s="211"/>
      <c r="H1878" s="211"/>
      <c r="I1878" s="211"/>
      <c r="J1878" s="211"/>
      <c r="K1878" s="211"/>
      <c r="L1878" s="211"/>
      <c r="M1878" s="211"/>
      <c r="N1878" s="211"/>
      <c r="O1878" s="217">
        <v>40.0</v>
      </c>
      <c r="P1878" s="211"/>
      <c r="Q1878" s="211"/>
      <c r="R1878" s="776"/>
      <c r="S1878" s="121" t="s">
        <v>28</v>
      </c>
      <c r="T1878" s="386" t="s">
        <v>81</v>
      </c>
      <c r="U1878" s="217">
        <v>40.0</v>
      </c>
      <c r="V1878" s="815" t="s">
        <v>82</v>
      </c>
      <c r="W1878" s="211"/>
      <c r="X1878" s="814" t="s">
        <v>6024</v>
      </c>
      <c r="Y1878" s="210"/>
    </row>
    <row r="1879">
      <c r="A1879" s="1244">
        <v>44036.0</v>
      </c>
      <c r="B1879" s="1477" t="s">
        <v>2137</v>
      </c>
      <c r="C1879" s="685" t="s">
        <v>6025</v>
      </c>
      <c r="D1879" s="211"/>
      <c r="E1879" s="211"/>
      <c r="F1879" s="211"/>
      <c r="G1879" s="211"/>
      <c r="H1879" s="211"/>
      <c r="I1879" s="211"/>
      <c r="J1879" s="211"/>
      <c r="K1879" s="211"/>
      <c r="L1879" s="211"/>
      <c r="M1879" s="211"/>
      <c r="N1879" s="211"/>
      <c r="O1879" s="1479">
        <v>34.0</v>
      </c>
      <c r="P1879" s="211"/>
      <c r="Q1879" s="211"/>
      <c r="R1879" s="776"/>
      <c r="S1879" s="121" t="s">
        <v>28</v>
      </c>
      <c r="T1879" s="386" t="s">
        <v>81</v>
      </c>
      <c r="U1879" s="217">
        <v>34.0</v>
      </c>
      <c r="V1879" s="815" t="s">
        <v>82</v>
      </c>
      <c r="W1879" s="211"/>
      <c r="X1879" s="814" t="s">
        <v>6026</v>
      </c>
      <c r="Y1879" s="210"/>
    </row>
    <row r="1880">
      <c r="A1880" s="1244">
        <v>44036.0</v>
      </c>
      <c r="B1880" s="1477" t="s">
        <v>5266</v>
      </c>
      <c r="C1880" s="685" t="s">
        <v>6027</v>
      </c>
      <c r="D1880" s="211"/>
      <c r="E1880" s="211"/>
      <c r="F1880" s="211"/>
      <c r="G1880" s="211"/>
      <c r="H1880" s="211"/>
      <c r="I1880" s="211"/>
      <c r="J1880" s="211"/>
      <c r="K1880" s="211"/>
      <c r="L1880" s="211"/>
      <c r="M1880" s="211"/>
      <c r="N1880" s="211"/>
      <c r="O1880" s="1479">
        <v>30.0</v>
      </c>
      <c r="P1880" s="211"/>
      <c r="Q1880" s="211"/>
      <c r="R1880" s="776"/>
      <c r="S1880" s="121" t="s">
        <v>28</v>
      </c>
      <c r="T1880" s="386" t="s">
        <v>81</v>
      </c>
      <c r="U1880" s="1479">
        <v>30.0</v>
      </c>
      <c r="V1880" s="1498" t="s">
        <v>77</v>
      </c>
      <c r="W1880" s="211"/>
      <c r="X1880" s="810"/>
      <c r="Y1880" s="210"/>
    </row>
    <row r="1881">
      <c r="A1881" s="1244">
        <v>44036.0</v>
      </c>
      <c r="B1881" s="1477" t="s">
        <v>4900</v>
      </c>
      <c r="C1881" s="685" t="s">
        <v>6028</v>
      </c>
      <c r="D1881" s="211"/>
      <c r="E1881" s="211"/>
      <c r="F1881" s="211"/>
      <c r="G1881" s="211"/>
      <c r="H1881" s="211"/>
      <c r="I1881" s="211"/>
      <c r="J1881" s="211"/>
      <c r="K1881" s="211"/>
      <c r="L1881" s="211"/>
      <c r="M1881" s="211"/>
      <c r="N1881" s="211"/>
      <c r="O1881" s="1479">
        <v>30.0</v>
      </c>
      <c r="P1881" s="211"/>
      <c r="Q1881" s="211"/>
      <c r="R1881" s="776"/>
      <c r="S1881" s="121" t="s">
        <v>28</v>
      </c>
      <c r="T1881" s="386" t="s">
        <v>81</v>
      </c>
      <c r="U1881" s="1479">
        <v>30.0</v>
      </c>
      <c r="V1881" s="1498" t="s">
        <v>77</v>
      </c>
      <c r="W1881" s="211"/>
      <c r="X1881" s="810"/>
      <c r="Y1881" s="210"/>
    </row>
    <row r="1882">
      <c r="A1882" s="1244">
        <v>44036.0</v>
      </c>
      <c r="B1882" s="1477" t="s">
        <v>409</v>
      </c>
      <c r="C1882" s="1576" t="s">
        <v>6029</v>
      </c>
      <c r="D1882" s="211"/>
      <c r="E1882" s="211"/>
      <c r="F1882" s="211"/>
      <c r="G1882" s="211"/>
      <c r="H1882" s="211"/>
      <c r="I1882" s="211"/>
      <c r="J1882" s="211"/>
      <c r="K1882" s="211"/>
      <c r="L1882" s="211"/>
      <c r="M1882" s="211"/>
      <c r="N1882" s="211"/>
      <c r="O1882" s="1479">
        <v>114.0</v>
      </c>
      <c r="P1882" s="211"/>
      <c r="Q1882" s="211"/>
      <c r="R1882" s="817"/>
      <c r="S1882" s="121" t="s">
        <v>28</v>
      </c>
      <c r="T1882" s="386" t="s">
        <v>81</v>
      </c>
      <c r="U1882" s="1479">
        <v>114.0</v>
      </c>
      <c r="V1882" s="1498" t="s">
        <v>77</v>
      </c>
      <c r="W1882" s="211"/>
      <c r="X1882" s="814" t="s">
        <v>6030</v>
      </c>
      <c r="Y1882" s="210"/>
    </row>
    <row r="1883">
      <c r="A1883" s="1244">
        <v>44036.0</v>
      </c>
      <c r="B1883" s="1477" t="s">
        <v>409</v>
      </c>
      <c r="C1883" s="685" t="s">
        <v>6031</v>
      </c>
      <c r="D1883" s="211"/>
      <c r="E1883" s="211"/>
      <c r="F1883" s="211"/>
      <c r="G1883" s="211"/>
      <c r="H1883" s="211"/>
      <c r="I1883" s="211"/>
      <c r="J1883" s="211"/>
      <c r="K1883" s="211"/>
      <c r="L1883" s="211"/>
      <c r="M1883" s="211"/>
      <c r="N1883" s="211"/>
      <c r="O1883" s="217">
        <v>77.0</v>
      </c>
      <c r="P1883" s="211"/>
      <c r="Q1883" s="211"/>
      <c r="R1883" s="776"/>
      <c r="S1883" s="121" t="s">
        <v>28</v>
      </c>
      <c r="T1883" s="386" t="s">
        <v>81</v>
      </c>
      <c r="U1883" s="1479">
        <v>77.0</v>
      </c>
      <c r="V1883" s="1498" t="s">
        <v>77</v>
      </c>
      <c r="W1883" s="211"/>
      <c r="X1883" s="934" t="s">
        <v>6032</v>
      </c>
      <c r="Y1883" s="210"/>
    </row>
    <row r="1884">
      <c r="A1884" s="1244">
        <v>44036.0</v>
      </c>
      <c r="B1884" s="1477" t="s">
        <v>409</v>
      </c>
      <c r="C1884" s="685" t="s">
        <v>6033</v>
      </c>
      <c r="D1884" s="211"/>
      <c r="E1884" s="211"/>
      <c r="F1884" s="211"/>
      <c r="G1884" s="211"/>
      <c r="H1884" s="211"/>
      <c r="I1884" s="211"/>
      <c r="J1884" s="211"/>
      <c r="K1884" s="211"/>
      <c r="L1884" s="211"/>
      <c r="M1884" s="211"/>
      <c r="N1884" s="211"/>
      <c r="O1884" s="217">
        <v>65.0</v>
      </c>
      <c r="P1884" s="211"/>
      <c r="Q1884" s="211"/>
      <c r="R1884" s="776"/>
      <c r="S1884" s="121" t="s">
        <v>28</v>
      </c>
      <c r="T1884" s="386" t="s">
        <v>81</v>
      </c>
      <c r="U1884" s="1479">
        <v>65.0</v>
      </c>
      <c r="V1884" s="1498" t="s">
        <v>77</v>
      </c>
      <c r="W1884" s="211"/>
      <c r="X1884" s="1303" t="s">
        <v>6034</v>
      </c>
      <c r="Y1884" s="210"/>
    </row>
    <row r="1885">
      <c r="A1885" s="1244">
        <v>44036.0</v>
      </c>
      <c r="B1885" s="1477" t="s">
        <v>409</v>
      </c>
      <c r="C1885" s="685" t="s">
        <v>6035</v>
      </c>
      <c r="D1885" s="211"/>
      <c r="E1885" s="211"/>
      <c r="F1885" s="211"/>
      <c r="G1885" s="211"/>
      <c r="H1885" s="211"/>
      <c r="I1885" s="211"/>
      <c r="J1885" s="211"/>
      <c r="K1885" s="211"/>
      <c r="L1885" s="211"/>
      <c r="M1885" s="211"/>
      <c r="N1885" s="211"/>
      <c r="O1885" s="217">
        <v>49.0</v>
      </c>
      <c r="P1885" s="211"/>
      <c r="Q1885" s="211"/>
      <c r="R1885" s="776"/>
      <c r="S1885" s="121" t="s">
        <v>28</v>
      </c>
      <c r="T1885" s="386" t="s">
        <v>81</v>
      </c>
      <c r="U1885" s="217">
        <v>49.0</v>
      </c>
      <c r="V1885" s="815" t="s">
        <v>77</v>
      </c>
      <c r="W1885" s="211"/>
      <c r="X1885" s="1577" t="s">
        <v>6036</v>
      </c>
      <c r="Y1885" s="210"/>
    </row>
    <row r="1886">
      <c r="A1886" s="1244">
        <v>44036.0</v>
      </c>
      <c r="B1886" s="1578" t="s">
        <v>4900</v>
      </c>
      <c r="C1886" s="685" t="s">
        <v>6037</v>
      </c>
      <c r="D1886" s="211"/>
      <c r="E1886" s="211"/>
      <c r="F1886" s="211"/>
      <c r="G1886" s="211"/>
      <c r="H1886" s="211"/>
      <c r="I1886" s="211"/>
      <c r="J1886" s="211"/>
      <c r="K1886" s="211"/>
      <c r="L1886" s="211"/>
      <c r="M1886" s="211"/>
      <c r="N1886" s="211"/>
      <c r="O1886" s="217">
        <v>30.0</v>
      </c>
      <c r="P1886" s="211"/>
      <c r="Q1886" s="211"/>
      <c r="R1886" s="776"/>
      <c r="S1886" s="121" t="s">
        <v>28</v>
      </c>
      <c r="T1886" s="386" t="s">
        <v>81</v>
      </c>
      <c r="U1886" s="217">
        <v>30.0</v>
      </c>
      <c r="V1886" s="815" t="s">
        <v>77</v>
      </c>
      <c r="W1886" s="211"/>
      <c r="X1886" s="804"/>
      <c r="Y1886" s="210"/>
    </row>
    <row r="1887">
      <c r="A1887" s="1244">
        <v>44036.0</v>
      </c>
      <c r="B1887" s="1477" t="s">
        <v>409</v>
      </c>
      <c r="C1887" s="1579" t="s">
        <v>6038</v>
      </c>
      <c r="D1887" s="211"/>
      <c r="E1887" s="211"/>
      <c r="F1887" s="211"/>
      <c r="G1887" s="211"/>
      <c r="H1887" s="211"/>
      <c r="I1887" s="211"/>
      <c r="J1887" s="211"/>
      <c r="K1887" s="211"/>
      <c r="L1887" s="211"/>
      <c r="M1887" s="211"/>
      <c r="N1887" s="211"/>
      <c r="O1887" s="217">
        <v>107.0</v>
      </c>
      <c r="P1887" s="211"/>
      <c r="Q1887" s="211"/>
      <c r="R1887" s="776"/>
      <c r="S1887" s="121" t="s">
        <v>28</v>
      </c>
      <c r="T1887" s="386" t="s">
        <v>81</v>
      </c>
      <c r="U1887" s="217">
        <v>107.0</v>
      </c>
      <c r="V1887" s="815" t="s">
        <v>77</v>
      </c>
      <c r="W1887" s="211"/>
      <c r="X1887" s="814" t="s">
        <v>6039</v>
      </c>
      <c r="Y1887" s="210"/>
    </row>
    <row r="1888">
      <c r="A1888" s="211"/>
      <c r="B1888" s="1261"/>
      <c r="C1888" s="1261"/>
      <c r="D1888" s="211"/>
      <c r="E1888" s="211"/>
      <c r="F1888" s="211"/>
      <c r="G1888" s="211"/>
      <c r="H1888" s="211"/>
      <c r="I1888" s="211"/>
      <c r="J1888" s="211"/>
      <c r="K1888" s="211"/>
      <c r="L1888" s="211"/>
      <c r="M1888" s="211"/>
      <c r="N1888" s="211"/>
      <c r="O1888" s="211"/>
      <c r="P1888" s="211"/>
      <c r="Q1888" s="211"/>
      <c r="R1888" s="776"/>
      <c r="S1888" s="121"/>
      <c r="T1888" s="386"/>
      <c r="U1888" s="211"/>
      <c r="V1888" s="815"/>
      <c r="W1888" s="211"/>
      <c r="X1888" s="810"/>
      <c r="Y1888" s="210"/>
    </row>
    <row r="1889">
      <c r="A1889" s="518"/>
      <c r="B1889" s="1339"/>
      <c r="C1889" s="1339"/>
      <c r="D1889" s="518"/>
      <c r="E1889" s="518"/>
      <c r="F1889" s="518"/>
      <c r="G1889" s="518"/>
      <c r="H1889" s="518"/>
      <c r="I1889" s="518"/>
      <c r="J1889" s="518"/>
      <c r="K1889" s="518"/>
      <c r="L1889" s="518"/>
      <c r="M1889" s="518"/>
      <c r="N1889" s="518"/>
      <c r="O1889" s="518"/>
      <c r="P1889" s="518"/>
      <c r="Q1889" s="518"/>
      <c r="R1889" s="1340"/>
      <c r="S1889" s="520"/>
      <c r="T1889" s="517"/>
      <c r="U1889" s="518"/>
      <c r="V1889" s="882"/>
      <c r="W1889" s="518"/>
      <c r="X1889" s="522"/>
      <c r="Y1889" s="523"/>
    </row>
    <row r="1890">
      <c r="A1890" s="211"/>
      <c r="B1890" s="1261"/>
      <c r="C1890" s="1261"/>
      <c r="D1890" s="211"/>
      <c r="E1890" s="211"/>
      <c r="F1890" s="211"/>
      <c r="G1890" s="211"/>
      <c r="H1890" s="211"/>
      <c r="I1890" s="211"/>
      <c r="J1890" s="211"/>
      <c r="K1890" s="211"/>
      <c r="L1890" s="211"/>
      <c r="M1890" s="211"/>
      <c r="N1890" s="211"/>
      <c r="O1890" s="211"/>
      <c r="P1890" s="211"/>
      <c r="Q1890" s="211"/>
      <c r="R1890" s="776"/>
      <c r="S1890" s="121"/>
      <c r="T1890" s="386"/>
      <c r="U1890" s="211"/>
      <c r="V1890" s="815"/>
      <c r="W1890" s="211"/>
      <c r="X1890" s="810"/>
      <c r="Y1890" s="210"/>
    </row>
    <row r="1891">
      <c r="A1891" s="1244">
        <v>44037.0</v>
      </c>
      <c r="B1891" s="1260" t="s">
        <v>92</v>
      </c>
      <c r="C1891" s="1260" t="s">
        <v>6040</v>
      </c>
      <c r="D1891" s="211"/>
      <c r="E1891" s="211"/>
      <c r="F1891" s="211"/>
      <c r="G1891" s="211"/>
      <c r="H1891" s="211"/>
      <c r="I1891" s="211"/>
      <c r="J1891" s="211"/>
      <c r="K1891" s="211"/>
      <c r="L1891" s="211"/>
      <c r="M1891" s="211"/>
      <c r="N1891" s="217">
        <v>2.0</v>
      </c>
      <c r="O1891" s="211"/>
      <c r="P1891" s="211"/>
      <c r="Q1891" s="211"/>
      <c r="R1891" s="776"/>
      <c r="S1891" s="121" t="s">
        <v>28</v>
      </c>
      <c r="T1891" s="386" t="s">
        <v>58</v>
      </c>
      <c r="U1891" s="217">
        <v>2.0</v>
      </c>
      <c r="V1891" s="815" t="s">
        <v>77</v>
      </c>
      <c r="W1891" s="211"/>
      <c r="X1891" s="814" t="s">
        <v>6041</v>
      </c>
      <c r="Y1891" s="210"/>
    </row>
    <row r="1892">
      <c r="A1892" s="211"/>
      <c r="B1892" s="1261"/>
      <c r="C1892" s="1261"/>
      <c r="D1892" s="211"/>
      <c r="E1892" s="211"/>
      <c r="F1892" s="211"/>
      <c r="G1892" s="211"/>
      <c r="H1892" s="211"/>
      <c r="I1892" s="211"/>
      <c r="J1892" s="211"/>
      <c r="K1892" s="211"/>
      <c r="L1892" s="211"/>
      <c r="M1892" s="211"/>
      <c r="N1892" s="211"/>
      <c r="O1892" s="211"/>
      <c r="P1892" s="211"/>
      <c r="Q1892" s="211"/>
      <c r="R1892" s="776"/>
      <c r="S1892" s="121"/>
      <c r="T1892" s="386"/>
      <c r="U1892" s="211"/>
      <c r="V1892" s="815"/>
      <c r="W1892" s="211"/>
      <c r="X1892" s="810"/>
      <c r="Y1892" s="210"/>
    </row>
    <row r="1893">
      <c r="A1893" s="1244">
        <v>44037.0</v>
      </c>
      <c r="B1893" s="1260" t="s">
        <v>4293</v>
      </c>
      <c r="C1893" s="1260" t="s">
        <v>6042</v>
      </c>
      <c r="D1893" s="211"/>
      <c r="E1893" s="211"/>
      <c r="F1893" s="217">
        <v>26.0</v>
      </c>
      <c r="G1893" s="211"/>
      <c r="H1893" s="211"/>
      <c r="I1893" s="211"/>
      <c r="J1893" s="211"/>
      <c r="K1893" s="211"/>
      <c r="L1893" s="211"/>
      <c r="M1893" s="211"/>
      <c r="N1893" s="211"/>
      <c r="O1893" s="211"/>
      <c r="P1893" s="211"/>
      <c r="Q1893" s="211"/>
      <c r="R1893" s="776"/>
      <c r="S1893" s="121" t="s">
        <v>28</v>
      </c>
      <c r="T1893" s="386" t="s">
        <v>29</v>
      </c>
      <c r="U1893" s="217">
        <v>26.0</v>
      </c>
      <c r="V1893" s="811" t="s">
        <v>62</v>
      </c>
      <c r="W1893" s="217" t="s">
        <v>1917</v>
      </c>
      <c r="X1893" s="810"/>
      <c r="Y1893" s="210"/>
    </row>
    <row r="1894">
      <c r="A1894" s="211"/>
      <c r="B1894" s="1261"/>
      <c r="C1894" s="1261"/>
      <c r="D1894" s="211"/>
      <c r="E1894" s="211"/>
      <c r="F1894" s="211"/>
      <c r="G1894" s="211"/>
      <c r="H1894" s="211"/>
      <c r="I1894" s="211"/>
      <c r="J1894" s="211"/>
      <c r="K1894" s="211"/>
      <c r="L1894" s="211"/>
      <c r="M1894" s="211"/>
      <c r="N1894" s="211"/>
      <c r="O1894" s="211"/>
      <c r="P1894" s="211"/>
      <c r="Q1894" s="211"/>
      <c r="R1894" s="776"/>
      <c r="S1894" s="121"/>
      <c r="T1894" s="386"/>
      <c r="U1894" s="211"/>
      <c r="V1894" s="815"/>
      <c r="W1894" s="211"/>
      <c r="X1894" s="810"/>
      <c r="Y1894" s="210"/>
    </row>
    <row r="1895">
      <c r="A1895" s="1244">
        <v>44037.0</v>
      </c>
      <c r="B1895" s="1260" t="s">
        <v>356</v>
      </c>
      <c r="C1895" s="1260" t="s">
        <v>6043</v>
      </c>
      <c r="D1895" s="211"/>
      <c r="E1895" s="211"/>
      <c r="F1895" s="211"/>
      <c r="G1895" s="217">
        <v>29.0</v>
      </c>
      <c r="H1895" s="211"/>
      <c r="I1895" s="211"/>
      <c r="J1895" s="211"/>
      <c r="K1895" s="211"/>
      <c r="L1895" s="211"/>
      <c r="M1895" s="211"/>
      <c r="N1895" s="211"/>
      <c r="O1895" s="211"/>
      <c r="P1895" s="211"/>
      <c r="Q1895" s="211"/>
      <c r="R1895" s="776"/>
      <c r="S1895" s="121" t="s">
        <v>28</v>
      </c>
      <c r="T1895" s="386" t="s">
        <v>51</v>
      </c>
      <c r="U1895" s="217">
        <v>29.0</v>
      </c>
      <c r="V1895" s="811" t="s">
        <v>31</v>
      </c>
      <c r="W1895" s="217" t="s">
        <v>1917</v>
      </c>
      <c r="X1895" s="814" t="s">
        <v>6044</v>
      </c>
      <c r="Y1895" s="210"/>
    </row>
    <row r="1896">
      <c r="A1896" s="1244">
        <v>44037.0</v>
      </c>
      <c r="B1896" s="1260" t="s">
        <v>356</v>
      </c>
      <c r="C1896" s="1260" t="s">
        <v>6045</v>
      </c>
      <c r="D1896" s="211"/>
      <c r="E1896" s="211"/>
      <c r="F1896" s="211"/>
      <c r="G1896" s="217">
        <v>21.0</v>
      </c>
      <c r="H1896" s="211"/>
      <c r="I1896" s="211"/>
      <c r="J1896" s="211"/>
      <c r="K1896" s="211"/>
      <c r="L1896" s="211"/>
      <c r="M1896" s="211"/>
      <c r="N1896" s="211"/>
      <c r="O1896" s="211"/>
      <c r="P1896" s="211"/>
      <c r="Q1896" s="211"/>
      <c r="R1896" s="776"/>
      <c r="S1896" s="121" t="s">
        <v>28</v>
      </c>
      <c r="T1896" s="386" t="s">
        <v>51</v>
      </c>
      <c r="U1896" s="217">
        <v>21.0</v>
      </c>
      <c r="V1896" s="811" t="s">
        <v>116</v>
      </c>
      <c r="W1896" s="217" t="s">
        <v>1917</v>
      </c>
      <c r="X1896" s="814" t="s">
        <v>6046</v>
      </c>
      <c r="Y1896" s="210"/>
    </row>
    <row r="1897">
      <c r="A1897" s="1244">
        <v>44037.0</v>
      </c>
      <c r="B1897" s="1260" t="s">
        <v>356</v>
      </c>
      <c r="C1897" s="1260" t="s">
        <v>6045</v>
      </c>
      <c r="D1897" s="211"/>
      <c r="E1897" s="211"/>
      <c r="F1897" s="211"/>
      <c r="G1897" s="217"/>
      <c r="H1897" s="211"/>
      <c r="I1897" s="211"/>
      <c r="J1897" s="217">
        <v>1.0</v>
      </c>
      <c r="K1897" s="211"/>
      <c r="L1897" s="211"/>
      <c r="M1897" s="211"/>
      <c r="N1897" s="211"/>
      <c r="O1897" s="211"/>
      <c r="P1897" s="211"/>
      <c r="Q1897" s="211"/>
      <c r="R1897" s="776"/>
      <c r="S1897" s="121" t="s">
        <v>28</v>
      </c>
      <c r="T1897" s="386" t="s">
        <v>157</v>
      </c>
      <c r="U1897" s="217">
        <v>1.0</v>
      </c>
      <c r="V1897" s="811" t="s">
        <v>116</v>
      </c>
      <c r="W1897" s="217" t="s">
        <v>1917</v>
      </c>
      <c r="X1897" s="814" t="s">
        <v>6046</v>
      </c>
      <c r="Y1897" s="210"/>
    </row>
    <row r="1898">
      <c r="A1898" s="1244">
        <v>44037.0</v>
      </c>
      <c r="B1898" s="1260" t="s">
        <v>356</v>
      </c>
      <c r="C1898" s="1397" t="s">
        <v>6047</v>
      </c>
      <c r="D1898" s="211"/>
      <c r="E1898" s="211"/>
      <c r="F1898" s="211"/>
      <c r="G1898" s="217">
        <v>16.0</v>
      </c>
      <c r="H1898" s="211"/>
      <c r="I1898" s="211"/>
      <c r="J1898" s="211"/>
      <c r="K1898" s="211"/>
      <c r="L1898" s="211"/>
      <c r="M1898" s="211"/>
      <c r="N1898" s="211"/>
      <c r="O1898" s="211"/>
      <c r="P1898" s="211"/>
      <c r="Q1898" s="211"/>
      <c r="R1898" s="776"/>
      <c r="S1898" s="121" t="s">
        <v>28</v>
      </c>
      <c r="T1898" s="386" t="s">
        <v>51</v>
      </c>
      <c r="U1898" s="217">
        <v>16.0</v>
      </c>
      <c r="V1898" s="811" t="s">
        <v>1912</v>
      </c>
      <c r="W1898" s="217" t="s">
        <v>1917</v>
      </c>
      <c r="X1898" s="814" t="s">
        <v>6048</v>
      </c>
      <c r="Y1898" s="210"/>
    </row>
    <row r="1899">
      <c r="A1899" s="1244">
        <v>44037.0</v>
      </c>
      <c r="B1899" s="1260" t="s">
        <v>356</v>
      </c>
      <c r="C1899" s="1397" t="s">
        <v>6047</v>
      </c>
      <c r="D1899" s="211"/>
      <c r="E1899" s="211"/>
      <c r="F1899" s="211"/>
      <c r="G1899" s="217"/>
      <c r="H1899" s="211"/>
      <c r="I1899" s="211"/>
      <c r="J1899" s="211"/>
      <c r="K1899" s="211"/>
      <c r="L1899" s="217">
        <v>4.0</v>
      </c>
      <c r="M1899" s="211"/>
      <c r="N1899" s="211"/>
      <c r="O1899" s="211"/>
      <c r="P1899" s="211"/>
      <c r="Q1899" s="211"/>
      <c r="R1899" s="776"/>
      <c r="S1899" s="121" t="s">
        <v>28</v>
      </c>
      <c r="T1899" s="386" t="s">
        <v>57</v>
      </c>
      <c r="U1899" s="217">
        <v>4.0</v>
      </c>
      <c r="V1899" s="815" t="s">
        <v>77</v>
      </c>
      <c r="W1899" s="217"/>
      <c r="X1899" s="814"/>
      <c r="Y1899" s="210"/>
    </row>
    <row r="1900">
      <c r="A1900" s="1244">
        <v>44037.0</v>
      </c>
      <c r="B1900" s="1260" t="s">
        <v>356</v>
      </c>
      <c r="C1900" s="1397" t="s">
        <v>6047</v>
      </c>
      <c r="D1900" s="211"/>
      <c r="E1900" s="211"/>
      <c r="F1900" s="211"/>
      <c r="G1900" s="217"/>
      <c r="H1900" s="211"/>
      <c r="I1900" s="211"/>
      <c r="J1900" s="211"/>
      <c r="K1900" s="211"/>
      <c r="L1900" s="211"/>
      <c r="M1900" s="217">
        <v>1.0</v>
      </c>
      <c r="N1900" s="211"/>
      <c r="O1900" s="211"/>
      <c r="P1900" s="211"/>
      <c r="Q1900" s="211"/>
      <c r="R1900" s="776"/>
      <c r="S1900" s="121" t="s">
        <v>28</v>
      </c>
      <c r="T1900" s="386" t="s">
        <v>88</v>
      </c>
      <c r="U1900" s="217">
        <v>1.0</v>
      </c>
      <c r="V1900" s="815" t="s">
        <v>77</v>
      </c>
      <c r="W1900" s="217"/>
      <c r="X1900" s="814"/>
      <c r="Y1900" s="210"/>
    </row>
    <row r="1901">
      <c r="A1901" s="211"/>
      <c r="B1901" s="1261"/>
      <c r="C1901" s="1261"/>
      <c r="D1901" s="211"/>
      <c r="E1901" s="211"/>
      <c r="F1901" s="211"/>
      <c r="G1901" s="211"/>
      <c r="H1901" s="211"/>
      <c r="I1901" s="211"/>
      <c r="J1901" s="211"/>
      <c r="K1901" s="211"/>
      <c r="L1901" s="211"/>
      <c r="M1901" s="211"/>
      <c r="N1901" s="211"/>
      <c r="O1901" s="211"/>
      <c r="P1901" s="211"/>
      <c r="Q1901" s="211"/>
      <c r="R1901" s="776"/>
      <c r="S1901" s="121"/>
      <c r="T1901" s="386"/>
      <c r="U1901" s="211"/>
      <c r="V1901" s="815"/>
      <c r="W1901" s="211"/>
      <c r="X1901" s="810"/>
      <c r="Y1901" s="210"/>
    </row>
    <row r="1902">
      <c r="A1902" s="1244">
        <v>44037.0</v>
      </c>
      <c r="B1902" s="1260" t="s">
        <v>129</v>
      </c>
      <c r="C1902" s="1260" t="s">
        <v>6049</v>
      </c>
      <c r="D1902" s="211"/>
      <c r="E1902" s="211"/>
      <c r="F1902" s="217">
        <v>58.0</v>
      </c>
      <c r="G1902" s="211"/>
      <c r="H1902" s="211"/>
      <c r="I1902" s="211"/>
      <c r="J1902" s="211"/>
      <c r="K1902" s="211"/>
      <c r="L1902" s="211"/>
      <c r="M1902" s="211"/>
      <c r="N1902" s="211"/>
      <c r="O1902" s="211"/>
      <c r="P1902" s="211"/>
      <c r="Q1902" s="211"/>
      <c r="R1902" s="776"/>
      <c r="S1902" s="121" t="s">
        <v>28</v>
      </c>
      <c r="T1902" s="386" t="s">
        <v>29</v>
      </c>
      <c r="U1902" s="422">
        <v>43.0</v>
      </c>
      <c r="V1902" s="815" t="s">
        <v>3136</v>
      </c>
      <c r="W1902" s="217" t="s">
        <v>1917</v>
      </c>
      <c r="X1902" s="814" t="s">
        <v>6050</v>
      </c>
      <c r="Y1902" s="210"/>
    </row>
    <row r="1903">
      <c r="A1903" s="1244">
        <v>44037.0</v>
      </c>
      <c r="B1903" s="1260" t="s">
        <v>129</v>
      </c>
      <c r="C1903" s="1260" t="s">
        <v>6049</v>
      </c>
      <c r="D1903" s="211"/>
      <c r="E1903" s="211"/>
      <c r="F1903" s="217"/>
      <c r="G1903" s="211"/>
      <c r="H1903" s="211"/>
      <c r="I1903" s="211"/>
      <c r="J1903" s="211"/>
      <c r="K1903" s="211"/>
      <c r="L1903" s="211"/>
      <c r="M1903" s="211"/>
      <c r="N1903" s="211"/>
      <c r="O1903" s="211"/>
      <c r="P1903" s="211"/>
      <c r="Q1903" s="211"/>
      <c r="R1903" s="776"/>
      <c r="S1903" s="121" t="s">
        <v>28</v>
      </c>
      <c r="T1903" s="386" t="s">
        <v>29</v>
      </c>
      <c r="U1903" s="422">
        <v>15.0</v>
      </c>
      <c r="V1903" s="938" t="s">
        <v>4777</v>
      </c>
      <c r="W1903" s="217" t="s">
        <v>1917</v>
      </c>
      <c r="X1903" s="814"/>
      <c r="Y1903" s="210"/>
    </row>
    <row r="1904">
      <c r="A1904" s="1244">
        <v>44037.0</v>
      </c>
      <c r="B1904" s="1260" t="s">
        <v>129</v>
      </c>
      <c r="C1904" s="1260" t="s">
        <v>6049</v>
      </c>
      <c r="D1904" s="211"/>
      <c r="E1904" s="211"/>
      <c r="F1904" s="217"/>
      <c r="G1904" s="211"/>
      <c r="H1904" s="211"/>
      <c r="I1904" s="211"/>
      <c r="J1904" s="211"/>
      <c r="K1904" s="211"/>
      <c r="L1904" s="211"/>
      <c r="M1904" s="211"/>
      <c r="N1904" s="217">
        <v>1.0</v>
      </c>
      <c r="O1904" s="211"/>
      <c r="P1904" s="211"/>
      <c r="Q1904" s="211"/>
      <c r="R1904" s="776"/>
      <c r="S1904" s="121" t="s">
        <v>28</v>
      </c>
      <c r="T1904" s="386" t="s">
        <v>58</v>
      </c>
      <c r="U1904" s="217">
        <v>1.0</v>
      </c>
      <c r="V1904" s="938" t="s">
        <v>77</v>
      </c>
      <c r="W1904" s="217"/>
      <c r="X1904" s="814"/>
      <c r="Y1904" s="210"/>
    </row>
    <row r="1905">
      <c r="A1905" s="1244">
        <v>44037.0</v>
      </c>
      <c r="B1905" s="1260" t="s">
        <v>129</v>
      </c>
      <c r="C1905" s="1260" t="s">
        <v>6051</v>
      </c>
      <c r="D1905" s="211"/>
      <c r="E1905" s="211"/>
      <c r="F1905" s="217">
        <v>57.0</v>
      </c>
      <c r="G1905" s="211"/>
      <c r="H1905" s="211"/>
      <c r="I1905" s="211"/>
      <c r="J1905" s="211"/>
      <c r="K1905" s="211"/>
      <c r="L1905" s="211"/>
      <c r="M1905" s="211"/>
      <c r="N1905" s="211"/>
      <c r="O1905" s="211"/>
      <c r="P1905" s="211"/>
      <c r="Q1905" s="211"/>
      <c r="R1905" s="776"/>
      <c r="S1905" s="121" t="s">
        <v>28</v>
      </c>
      <c r="T1905" s="386" t="s">
        <v>29</v>
      </c>
      <c r="U1905" s="217">
        <v>57.0</v>
      </c>
      <c r="V1905" s="445" t="s">
        <v>5429</v>
      </c>
      <c r="W1905" s="217" t="s">
        <v>77</v>
      </c>
      <c r="X1905" s="814" t="s">
        <v>6052</v>
      </c>
      <c r="Y1905" s="210"/>
    </row>
    <row r="1906">
      <c r="A1906" s="1244">
        <v>44037.0</v>
      </c>
      <c r="B1906" s="1260" t="s">
        <v>129</v>
      </c>
      <c r="C1906" s="1260" t="s">
        <v>6051</v>
      </c>
      <c r="D1906" s="211"/>
      <c r="E1906" s="211"/>
      <c r="F1906" s="211"/>
      <c r="G1906" s="211"/>
      <c r="H1906" s="211"/>
      <c r="I1906" s="211"/>
      <c r="J1906" s="211"/>
      <c r="K1906" s="211"/>
      <c r="L1906" s="211"/>
      <c r="M1906" s="211"/>
      <c r="N1906" s="217">
        <v>1.0</v>
      </c>
      <c r="O1906" s="211"/>
      <c r="P1906" s="211"/>
      <c r="Q1906" s="211"/>
      <c r="R1906" s="776"/>
      <c r="S1906" s="121" t="s">
        <v>28</v>
      </c>
      <c r="T1906" s="386" t="s">
        <v>58</v>
      </c>
      <c r="U1906" s="217">
        <v>1.0</v>
      </c>
      <c r="V1906" s="445" t="s">
        <v>77</v>
      </c>
      <c r="W1906" s="211"/>
      <c r="X1906" s="814"/>
      <c r="Y1906" s="210"/>
    </row>
    <row r="1907">
      <c r="A1907" s="1244">
        <v>44037.0</v>
      </c>
      <c r="B1907" s="1457" t="s">
        <v>129</v>
      </c>
      <c r="C1907" s="1457" t="s">
        <v>6053</v>
      </c>
      <c r="D1907" s="1391"/>
      <c r="E1907" s="1391"/>
      <c r="F1907" s="1392">
        <v>47.0</v>
      </c>
      <c r="G1907" s="1391"/>
      <c r="H1907" s="1391"/>
      <c r="I1907" s="1391"/>
      <c r="J1907" s="1391"/>
      <c r="K1907" s="1391"/>
      <c r="L1907" s="1391"/>
      <c r="M1907" s="1391"/>
      <c r="N1907" s="1391"/>
      <c r="O1907" s="1391"/>
      <c r="P1907" s="1391"/>
      <c r="Q1907" s="1391"/>
      <c r="R1907" s="1342"/>
      <c r="S1907" s="121" t="s">
        <v>28</v>
      </c>
      <c r="T1907" s="386" t="s">
        <v>29</v>
      </c>
      <c r="U1907" s="1392">
        <v>47.0</v>
      </c>
      <c r="V1907" s="811" t="s">
        <v>1912</v>
      </c>
      <c r="W1907" s="217" t="s">
        <v>1917</v>
      </c>
      <c r="X1907" s="1395" t="s">
        <v>6054</v>
      </c>
      <c r="Y1907" s="1396"/>
    </row>
    <row r="1908">
      <c r="A1908" s="1244">
        <v>44037.0</v>
      </c>
      <c r="B1908" s="1457" t="s">
        <v>129</v>
      </c>
      <c r="C1908" s="1457" t="s">
        <v>6053</v>
      </c>
      <c r="D1908" s="1391"/>
      <c r="E1908" s="1391"/>
      <c r="F1908" s="1392"/>
      <c r="G1908" s="1391"/>
      <c r="H1908" s="1391"/>
      <c r="I1908" s="1391"/>
      <c r="J1908" s="1391"/>
      <c r="K1908" s="1391"/>
      <c r="L1908" s="1391"/>
      <c r="M1908" s="1391"/>
      <c r="N1908" s="1392">
        <v>1.0</v>
      </c>
      <c r="O1908" s="1391"/>
      <c r="P1908" s="1391"/>
      <c r="Q1908" s="1391"/>
      <c r="R1908" s="1342"/>
      <c r="S1908" s="121" t="s">
        <v>28</v>
      </c>
      <c r="T1908" s="386" t="s">
        <v>58</v>
      </c>
      <c r="U1908" s="1392">
        <v>1.0</v>
      </c>
      <c r="V1908" s="815" t="s">
        <v>77</v>
      </c>
      <c r="W1908" s="217"/>
      <c r="X1908" s="1395"/>
      <c r="Y1908" s="1396"/>
    </row>
    <row r="1909">
      <c r="A1909" s="1244">
        <v>44037.0</v>
      </c>
      <c r="B1909" s="1260" t="s">
        <v>129</v>
      </c>
      <c r="C1909" s="1260" t="s">
        <v>6055</v>
      </c>
      <c r="D1909" s="211"/>
      <c r="E1909" s="211"/>
      <c r="F1909" s="217">
        <v>15.0</v>
      </c>
      <c r="G1909" s="211"/>
      <c r="H1909" s="211"/>
      <c r="I1909" s="211"/>
      <c r="J1909" s="211"/>
      <c r="K1909" s="211"/>
      <c r="L1909" s="211"/>
      <c r="M1909" s="211"/>
      <c r="N1909" s="211"/>
      <c r="O1909" s="211"/>
      <c r="P1909" s="211"/>
      <c r="Q1909" s="211"/>
      <c r="R1909" s="776"/>
      <c r="S1909" s="121" t="s">
        <v>28</v>
      </c>
      <c r="T1909" s="386" t="s">
        <v>29</v>
      </c>
      <c r="U1909" s="217">
        <v>15.0</v>
      </c>
      <c r="V1909" s="815" t="s">
        <v>55</v>
      </c>
      <c r="W1909" s="217" t="s">
        <v>1917</v>
      </c>
      <c r="X1909" s="814" t="s">
        <v>6056</v>
      </c>
      <c r="Y1909" s="210"/>
    </row>
    <row r="1910">
      <c r="A1910" s="1244">
        <v>44037.0</v>
      </c>
      <c r="B1910" s="1260" t="s">
        <v>129</v>
      </c>
      <c r="C1910" s="1260" t="s">
        <v>6055</v>
      </c>
      <c r="D1910" s="211"/>
      <c r="E1910" s="211"/>
      <c r="F1910" s="217"/>
      <c r="G1910" s="211"/>
      <c r="H1910" s="211"/>
      <c r="I1910" s="211"/>
      <c r="J1910" s="211"/>
      <c r="K1910" s="211"/>
      <c r="L1910" s="211"/>
      <c r="M1910" s="211"/>
      <c r="N1910" s="217">
        <v>2.0</v>
      </c>
      <c r="O1910" s="211"/>
      <c r="P1910" s="211"/>
      <c r="Q1910" s="211"/>
      <c r="R1910" s="776"/>
      <c r="S1910" s="121" t="s">
        <v>28</v>
      </c>
      <c r="T1910" s="386" t="s">
        <v>58</v>
      </c>
      <c r="U1910" s="217">
        <v>2.0</v>
      </c>
      <c r="V1910" s="815" t="s">
        <v>77</v>
      </c>
      <c r="W1910" s="217"/>
      <c r="X1910" s="814"/>
      <c r="Y1910" s="210"/>
    </row>
    <row r="1911">
      <c r="A1911" s="211"/>
      <c r="B1911" s="1261"/>
      <c r="C1911" s="1261"/>
      <c r="D1911" s="211"/>
      <c r="E1911" s="211"/>
      <c r="F1911" s="211"/>
      <c r="G1911" s="211"/>
      <c r="H1911" s="211"/>
      <c r="I1911" s="211"/>
      <c r="J1911" s="211"/>
      <c r="K1911" s="211"/>
      <c r="L1911" s="211"/>
      <c r="M1911" s="211"/>
      <c r="N1911" s="211"/>
      <c r="O1911" s="211"/>
      <c r="P1911" s="211"/>
      <c r="Q1911" s="211"/>
      <c r="R1911" s="776"/>
      <c r="S1911" s="121"/>
      <c r="T1911" s="386"/>
      <c r="U1911" s="211"/>
      <c r="V1911" s="815"/>
      <c r="W1911" s="211"/>
      <c r="X1911" s="810"/>
      <c r="Y1911" s="210"/>
    </row>
    <row r="1912">
      <c r="A1912" s="1244">
        <v>44037.0</v>
      </c>
      <c r="B1912" s="1260" t="s">
        <v>2735</v>
      </c>
      <c r="C1912" s="1260" t="s">
        <v>6057</v>
      </c>
      <c r="D1912" s="211"/>
      <c r="E1912" s="211"/>
      <c r="F1912" s="217">
        <v>43.0</v>
      </c>
      <c r="G1912" s="211"/>
      <c r="H1912" s="211"/>
      <c r="I1912" s="211"/>
      <c r="J1912" s="211"/>
      <c r="K1912" s="211"/>
      <c r="L1912" s="211"/>
      <c r="M1912" s="211"/>
      <c r="N1912" s="211"/>
      <c r="O1912" s="211"/>
      <c r="P1912" s="211"/>
      <c r="Q1912" s="211"/>
      <c r="R1912" s="1462"/>
      <c r="S1912" s="121" t="s">
        <v>28</v>
      </c>
      <c r="T1912" s="386" t="s">
        <v>29</v>
      </c>
      <c r="U1912" s="217">
        <v>43.0</v>
      </c>
      <c r="V1912" s="811" t="s">
        <v>31</v>
      </c>
      <c r="W1912" s="217" t="s">
        <v>77</v>
      </c>
      <c r="X1912" s="814" t="s">
        <v>6058</v>
      </c>
      <c r="Y1912" s="210"/>
    </row>
    <row r="1913">
      <c r="A1913" s="211"/>
      <c r="B1913" s="1261"/>
      <c r="C1913" s="1261"/>
      <c r="D1913" s="211"/>
      <c r="E1913" s="211"/>
      <c r="F1913" s="211"/>
      <c r="G1913" s="211"/>
      <c r="H1913" s="211"/>
      <c r="I1913" s="211"/>
      <c r="J1913" s="211"/>
      <c r="K1913" s="211"/>
      <c r="L1913" s="211"/>
      <c r="M1913" s="211"/>
      <c r="N1913" s="211"/>
      <c r="O1913" s="211"/>
      <c r="P1913" s="211"/>
      <c r="Q1913" s="211"/>
      <c r="R1913" s="776"/>
      <c r="S1913" s="121" t="s">
        <v>28</v>
      </c>
      <c r="T1913" s="386"/>
      <c r="U1913" s="211"/>
      <c r="V1913" s="815"/>
      <c r="W1913" s="211"/>
      <c r="X1913" s="810"/>
      <c r="Y1913" s="210"/>
    </row>
    <row r="1914">
      <c r="A1914" s="1244">
        <v>44037.0</v>
      </c>
      <c r="B1914" s="428" t="s">
        <v>505</v>
      </c>
      <c r="C1914" s="1260" t="s">
        <v>6059</v>
      </c>
      <c r="D1914" s="211"/>
      <c r="E1914" s="211"/>
      <c r="F1914" s="217">
        <v>31.0</v>
      </c>
      <c r="G1914" s="211"/>
      <c r="H1914" s="211"/>
      <c r="I1914" s="211"/>
      <c r="J1914" s="211"/>
      <c r="K1914" s="211"/>
      <c r="L1914" s="211"/>
      <c r="M1914" s="211"/>
      <c r="N1914" s="211"/>
      <c r="O1914" s="211"/>
      <c r="P1914" s="211"/>
      <c r="Q1914" s="211"/>
      <c r="R1914" s="776"/>
      <c r="S1914" s="121" t="s">
        <v>28</v>
      </c>
      <c r="T1914" s="386" t="s">
        <v>29</v>
      </c>
      <c r="U1914" s="422">
        <v>16.0</v>
      </c>
      <c r="V1914" s="815" t="s">
        <v>1940</v>
      </c>
      <c r="W1914" s="217" t="s">
        <v>1917</v>
      </c>
      <c r="X1914" s="814" t="s">
        <v>6060</v>
      </c>
      <c r="Y1914" s="210"/>
    </row>
    <row r="1915">
      <c r="A1915" s="1244">
        <v>44037.0</v>
      </c>
      <c r="B1915" s="428" t="s">
        <v>505</v>
      </c>
      <c r="C1915" s="1260" t="s">
        <v>6059</v>
      </c>
      <c r="D1915" s="211"/>
      <c r="E1915" s="211"/>
      <c r="F1915" s="211"/>
      <c r="G1915" s="211"/>
      <c r="H1915" s="211"/>
      <c r="I1915" s="211"/>
      <c r="J1915" s="211"/>
      <c r="K1915" s="211"/>
      <c r="L1915" s="211"/>
      <c r="M1915" s="211"/>
      <c r="N1915" s="211"/>
      <c r="O1915" s="211"/>
      <c r="P1915" s="211"/>
      <c r="Q1915" s="211"/>
      <c r="R1915" s="776"/>
      <c r="S1915" s="121" t="s">
        <v>28</v>
      </c>
      <c r="T1915" s="386" t="s">
        <v>29</v>
      </c>
      <c r="U1915" s="422">
        <v>15.0</v>
      </c>
      <c r="V1915" s="811" t="s">
        <v>116</v>
      </c>
      <c r="W1915" s="217" t="s">
        <v>1917</v>
      </c>
      <c r="X1915" s="814" t="s">
        <v>6060</v>
      </c>
      <c r="Y1915" s="210"/>
    </row>
    <row r="1916">
      <c r="A1916" s="211"/>
      <c r="B1916" s="428"/>
      <c r="C1916" s="1261"/>
      <c r="D1916" s="211"/>
      <c r="E1916" s="211"/>
      <c r="F1916" s="211"/>
      <c r="G1916" s="211"/>
      <c r="H1916" s="211"/>
      <c r="I1916" s="211"/>
      <c r="J1916" s="211"/>
      <c r="K1916" s="211"/>
      <c r="L1916" s="211"/>
      <c r="M1916" s="211"/>
      <c r="N1916" s="211"/>
      <c r="O1916" s="211"/>
      <c r="P1916" s="211"/>
      <c r="Q1916" s="211"/>
      <c r="R1916" s="776"/>
      <c r="S1916" s="121"/>
      <c r="T1916" s="386"/>
      <c r="U1916" s="211"/>
      <c r="V1916" s="815"/>
      <c r="W1916" s="211"/>
      <c r="X1916" s="810"/>
      <c r="Y1916" s="210"/>
    </row>
    <row r="1917">
      <c r="A1917" s="1244">
        <v>44037.0</v>
      </c>
      <c r="B1917" s="1260" t="s">
        <v>421</v>
      </c>
      <c r="C1917" s="1260" t="s">
        <v>6061</v>
      </c>
      <c r="D1917" s="211"/>
      <c r="E1917" s="211"/>
      <c r="F1917" s="211"/>
      <c r="G1917" s="217">
        <v>2.0</v>
      </c>
      <c r="H1917" s="211"/>
      <c r="I1917" s="211"/>
      <c r="J1917" s="211"/>
      <c r="K1917" s="211"/>
      <c r="L1917" s="211"/>
      <c r="M1917" s="211"/>
      <c r="N1917" s="211"/>
      <c r="O1917" s="211"/>
      <c r="P1917" s="211"/>
      <c r="Q1917" s="211"/>
      <c r="R1917" s="776"/>
      <c r="S1917" s="121" t="s">
        <v>28</v>
      </c>
      <c r="T1917" s="386" t="s">
        <v>51</v>
      </c>
      <c r="U1917" s="217">
        <v>2.0</v>
      </c>
      <c r="V1917" s="811" t="s">
        <v>116</v>
      </c>
      <c r="W1917" s="217" t="s">
        <v>1917</v>
      </c>
      <c r="X1917" s="814" t="s">
        <v>6062</v>
      </c>
      <c r="Y1917" s="210"/>
    </row>
    <row r="1918">
      <c r="A1918" s="217" t="s">
        <v>5</v>
      </c>
      <c r="B1918" s="1261"/>
      <c r="C1918" s="1261"/>
      <c r="D1918" s="211"/>
      <c r="E1918" s="211"/>
      <c r="F1918" s="211"/>
      <c r="G1918" s="211"/>
      <c r="H1918" s="211"/>
      <c r="I1918" s="211"/>
      <c r="J1918" s="211"/>
      <c r="K1918" s="211"/>
      <c r="L1918" s="211"/>
      <c r="M1918" s="211"/>
      <c r="N1918" s="211"/>
      <c r="O1918" s="211"/>
      <c r="P1918" s="211"/>
      <c r="Q1918" s="211"/>
      <c r="R1918" s="776"/>
      <c r="S1918" s="121"/>
      <c r="T1918" s="386"/>
      <c r="U1918" s="211"/>
      <c r="V1918" s="815"/>
      <c r="W1918" s="211"/>
      <c r="X1918" s="810"/>
      <c r="Y1918" s="210"/>
    </row>
    <row r="1919">
      <c r="A1919" s="1244">
        <v>44037.0</v>
      </c>
      <c r="B1919" s="1260" t="s">
        <v>99</v>
      </c>
      <c r="C1919" s="1260" t="s">
        <v>6063</v>
      </c>
      <c r="D1919" s="211"/>
      <c r="E1919" s="211"/>
      <c r="F1919" s="217">
        <v>31.0</v>
      </c>
      <c r="G1919" s="211"/>
      <c r="H1919" s="211"/>
      <c r="I1919" s="211"/>
      <c r="J1919" s="211"/>
      <c r="K1919" s="211"/>
      <c r="L1919" s="211"/>
      <c r="M1919" s="211"/>
      <c r="N1919" s="211"/>
      <c r="O1919" s="211"/>
      <c r="P1919" s="211"/>
      <c r="Q1919" s="211"/>
      <c r="R1919" s="776"/>
      <c r="S1919" s="121" t="s">
        <v>28</v>
      </c>
      <c r="T1919" s="386" t="s">
        <v>29</v>
      </c>
      <c r="U1919" s="217">
        <v>31.0</v>
      </c>
      <c r="V1919" s="815" t="s">
        <v>55</v>
      </c>
      <c r="W1919" s="217" t="s">
        <v>1917</v>
      </c>
      <c r="X1919" s="814" t="s">
        <v>6064</v>
      </c>
      <c r="Y1919" s="210"/>
    </row>
    <row r="1920">
      <c r="A1920" s="1244">
        <v>44037.0</v>
      </c>
      <c r="B1920" s="1260" t="s">
        <v>99</v>
      </c>
      <c r="C1920" s="1397" t="s">
        <v>6065</v>
      </c>
      <c r="D1920" s="211"/>
      <c r="E1920" s="211"/>
      <c r="F1920" s="217">
        <v>67.0</v>
      </c>
      <c r="G1920" s="211"/>
      <c r="H1920" s="211"/>
      <c r="I1920" s="211"/>
      <c r="J1920" s="211"/>
      <c r="K1920" s="211"/>
      <c r="L1920" s="211"/>
      <c r="M1920" s="211"/>
      <c r="N1920" s="211"/>
      <c r="O1920" s="211"/>
      <c r="P1920" s="211"/>
      <c r="Q1920" s="211"/>
      <c r="R1920" s="776"/>
      <c r="S1920" s="121" t="s">
        <v>28</v>
      </c>
      <c r="T1920" s="386" t="s">
        <v>29</v>
      </c>
      <c r="U1920" s="217">
        <v>45.0</v>
      </c>
      <c r="V1920" s="815" t="s">
        <v>3136</v>
      </c>
      <c r="W1920" s="217" t="s">
        <v>77</v>
      </c>
      <c r="X1920" s="814" t="s">
        <v>6066</v>
      </c>
      <c r="Y1920" s="210"/>
    </row>
    <row r="1921">
      <c r="A1921" s="1244">
        <v>44037.0</v>
      </c>
      <c r="B1921" s="1260" t="s">
        <v>99</v>
      </c>
      <c r="C1921" s="1397" t="s">
        <v>6065</v>
      </c>
      <c r="D1921" s="211"/>
      <c r="E1921" s="211"/>
      <c r="F1921" s="217"/>
      <c r="G1921" s="211"/>
      <c r="H1921" s="211"/>
      <c r="I1921" s="211"/>
      <c r="J1921" s="211"/>
      <c r="K1921" s="211"/>
      <c r="L1921" s="211"/>
      <c r="M1921" s="211"/>
      <c r="N1921" s="211"/>
      <c r="O1921" s="211"/>
      <c r="P1921" s="211"/>
      <c r="Q1921" s="211"/>
      <c r="R1921" s="776"/>
      <c r="S1921" s="121" t="s">
        <v>28</v>
      </c>
      <c r="T1921" s="386" t="s">
        <v>29</v>
      </c>
      <c r="U1921" s="217">
        <v>8.0</v>
      </c>
      <c r="V1921" s="815" t="s">
        <v>55</v>
      </c>
      <c r="W1921" s="217" t="s">
        <v>77</v>
      </c>
      <c r="X1921" s="814"/>
      <c r="Y1921" s="210"/>
    </row>
    <row r="1922">
      <c r="A1922" s="1244">
        <v>44037.0</v>
      </c>
      <c r="B1922" s="1260" t="s">
        <v>99</v>
      </c>
      <c r="C1922" s="1397" t="s">
        <v>6065</v>
      </c>
      <c r="D1922" s="211"/>
      <c r="E1922" s="211"/>
      <c r="F1922" s="217"/>
      <c r="G1922" s="211"/>
      <c r="H1922" s="211"/>
      <c r="I1922" s="211"/>
      <c r="J1922" s="211"/>
      <c r="K1922" s="211"/>
      <c r="L1922" s="211"/>
      <c r="M1922" s="211"/>
      <c r="N1922" s="211"/>
      <c r="O1922" s="211"/>
      <c r="P1922" s="211"/>
      <c r="Q1922" s="211"/>
      <c r="R1922" s="776"/>
      <c r="S1922" s="121" t="s">
        <v>28</v>
      </c>
      <c r="T1922" s="386" t="s">
        <v>29</v>
      </c>
      <c r="U1922" s="217">
        <v>14.0</v>
      </c>
      <c r="V1922" s="811" t="s">
        <v>62</v>
      </c>
      <c r="W1922" s="217" t="s">
        <v>77</v>
      </c>
      <c r="X1922" s="814"/>
      <c r="Y1922" s="210"/>
    </row>
    <row r="1923">
      <c r="A1923" s="1244">
        <v>44037.0</v>
      </c>
      <c r="B1923" s="1260" t="s">
        <v>99</v>
      </c>
      <c r="C1923" s="1552" t="s">
        <v>6067</v>
      </c>
      <c r="D1923" s="211"/>
      <c r="E1923" s="211"/>
      <c r="F1923" s="211"/>
      <c r="G1923" s="211"/>
      <c r="H1923" s="211"/>
      <c r="I1923" s="211"/>
      <c r="J1923" s="211"/>
      <c r="K1923" s="211"/>
      <c r="L1923" s="211"/>
      <c r="M1923" s="211"/>
      <c r="N1923" s="211"/>
      <c r="O1923" s="211"/>
      <c r="P1923" s="217">
        <v>1.0</v>
      </c>
      <c r="Q1923" s="211"/>
      <c r="R1923" s="776"/>
      <c r="S1923" s="121" t="s">
        <v>28</v>
      </c>
      <c r="T1923" s="386" t="s">
        <v>125</v>
      </c>
      <c r="U1923" s="217">
        <v>1.0</v>
      </c>
      <c r="V1923" s="815" t="s">
        <v>4798</v>
      </c>
      <c r="W1923" s="211"/>
      <c r="X1923" s="814" t="s">
        <v>6068</v>
      </c>
      <c r="Y1923" s="210"/>
    </row>
    <row r="1924">
      <c r="A1924" s="211"/>
      <c r="B1924" s="1261"/>
      <c r="C1924" s="1261"/>
      <c r="D1924" s="211"/>
      <c r="E1924" s="211"/>
      <c r="F1924" s="211"/>
      <c r="G1924" s="211"/>
      <c r="H1924" s="211"/>
      <c r="I1924" s="211"/>
      <c r="J1924" s="211"/>
      <c r="K1924" s="211"/>
      <c r="L1924" s="211"/>
      <c r="M1924" s="211"/>
      <c r="N1924" s="211"/>
      <c r="O1924" s="211"/>
      <c r="P1924" s="211"/>
      <c r="Q1924" s="211"/>
      <c r="R1924" s="776"/>
      <c r="S1924" s="121"/>
      <c r="T1924" s="386"/>
      <c r="U1924" s="211"/>
      <c r="V1924" s="815"/>
      <c r="W1924" s="211"/>
      <c r="X1924" s="810"/>
      <c r="Y1924" s="210"/>
    </row>
    <row r="1925">
      <c r="A1925" s="1244">
        <v>44037.0</v>
      </c>
      <c r="B1925" s="1260" t="s">
        <v>333</v>
      </c>
      <c r="C1925" s="1260" t="s">
        <v>6069</v>
      </c>
      <c r="D1925" s="211"/>
      <c r="E1925" s="211"/>
      <c r="F1925" s="217">
        <v>34.0</v>
      </c>
      <c r="G1925" s="211"/>
      <c r="H1925" s="211"/>
      <c r="I1925" s="211"/>
      <c r="J1925" s="211"/>
      <c r="K1925" s="211"/>
      <c r="L1925" s="211"/>
      <c r="M1925" s="211"/>
      <c r="N1925" s="211"/>
      <c r="O1925" s="211"/>
      <c r="P1925" s="211"/>
      <c r="Q1925" s="211"/>
      <c r="R1925" s="776"/>
      <c r="S1925" s="121" t="s">
        <v>28</v>
      </c>
      <c r="T1925" s="386" t="s">
        <v>29</v>
      </c>
      <c r="U1925" s="217">
        <v>34.0</v>
      </c>
      <c r="V1925" s="811" t="s">
        <v>62</v>
      </c>
      <c r="W1925" s="217" t="s">
        <v>77</v>
      </c>
      <c r="X1925" s="814" t="s">
        <v>6070</v>
      </c>
      <c r="Y1925" s="210"/>
    </row>
    <row r="1926">
      <c r="A1926" s="211"/>
      <c r="B1926" s="1261"/>
      <c r="C1926" s="1261"/>
      <c r="D1926" s="211"/>
      <c r="E1926" s="211"/>
      <c r="F1926" s="211"/>
      <c r="G1926" s="211"/>
      <c r="H1926" s="211"/>
      <c r="I1926" s="211"/>
      <c r="J1926" s="211"/>
      <c r="K1926" s="211"/>
      <c r="L1926" s="211"/>
      <c r="M1926" s="211"/>
      <c r="N1926" s="211"/>
      <c r="O1926" s="211"/>
      <c r="P1926" s="211"/>
      <c r="Q1926" s="211"/>
      <c r="R1926" s="776"/>
      <c r="S1926" s="121"/>
      <c r="T1926" s="386"/>
      <c r="U1926" s="211"/>
      <c r="V1926" s="815"/>
      <c r="W1926" s="211"/>
      <c r="X1926" s="810"/>
      <c r="Y1926" s="210"/>
    </row>
    <row r="1927">
      <c r="A1927" s="1244">
        <v>44037.0</v>
      </c>
      <c r="B1927" s="1260" t="s">
        <v>447</v>
      </c>
      <c r="C1927" s="1260" t="s">
        <v>46</v>
      </c>
      <c r="D1927" s="211"/>
      <c r="E1927" s="211"/>
      <c r="F1927" s="217">
        <v>40.0</v>
      </c>
      <c r="G1927" s="211"/>
      <c r="H1927" s="211"/>
      <c r="I1927" s="211"/>
      <c r="J1927" s="211"/>
      <c r="K1927" s="211"/>
      <c r="L1927" s="211"/>
      <c r="M1927" s="211"/>
      <c r="N1927" s="211"/>
      <c r="O1927" s="211"/>
      <c r="P1927" s="211"/>
      <c r="Q1927" s="211"/>
      <c r="R1927" s="776"/>
      <c r="S1927" s="121" t="s">
        <v>28</v>
      </c>
      <c r="T1927" s="386" t="s">
        <v>29</v>
      </c>
      <c r="U1927" s="217">
        <v>40.0</v>
      </c>
      <c r="V1927" s="811" t="s">
        <v>116</v>
      </c>
      <c r="W1927" s="217" t="s">
        <v>77</v>
      </c>
      <c r="X1927" s="810"/>
      <c r="Y1927" s="210"/>
    </row>
    <row r="1928">
      <c r="A1928" s="1244">
        <v>44037.0</v>
      </c>
      <c r="B1928" s="1260" t="s">
        <v>447</v>
      </c>
      <c r="C1928" s="1260" t="s">
        <v>98</v>
      </c>
      <c r="D1928" s="211"/>
      <c r="E1928" s="211"/>
      <c r="F1928" s="217">
        <v>31.0</v>
      </c>
      <c r="G1928" s="211"/>
      <c r="H1928" s="211"/>
      <c r="I1928" s="211"/>
      <c r="J1928" s="211"/>
      <c r="K1928" s="211"/>
      <c r="L1928" s="211"/>
      <c r="M1928" s="211"/>
      <c r="N1928" s="211"/>
      <c r="O1928" s="211"/>
      <c r="P1928" s="211"/>
      <c r="Q1928" s="211"/>
      <c r="R1928" s="776"/>
      <c r="S1928" s="121" t="s">
        <v>28</v>
      </c>
      <c r="T1928" s="386" t="s">
        <v>29</v>
      </c>
      <c r="U1928" s="217">
        <v>31.0</v>
      </c>
      <c r="V1928" s="811" t="s">
        <v>1930</v>
      </c>
      <c r="W1928" s="217" t="s">
        <v>1917</v>
      </c>
      <c r="X1928" s="810"/>
      <c r="Y1928" s="210"/>
    </row>
    <row r="1929">
      <c r="A1929" s="1244"/>
      <c r="B1929" s="1260"/>
      <c r="C1929" s="1260"/>
      <c r="D1929" s="211"/>
      <c r="E1929" s="211"/>
      <c r="F1929" s="211"/>
      <c r="G1929" s="211"/>
      <c r="H1929" s="211"/>
      <c r="I1929" s="211"/>
      <c r="J1929" s="211"/>
      <c r="K1929" s="211"/>
      <c r="L1929" s="211"/>
      <c r="M1929" s="211"/>
      <c r="N1929" s="211"/>
      <c r="O1929" s="211"/>
      <c r="P1929" s="211"/>
      <c r="Q1929" s="211"/>
      <c r="R1929" s="776"/>
      <c r="S1929" s="121"/>
      <c r="T1929" s="211"/>
      <c r="U1929" s="211"/>
      <c r="V1929" s="815"/>
      <c r="W1929" s="211"/>
      <c r="X1929" s="810"/>
      <c r="Y1929" s="210"/>
    </row>
    <row r="1930">
      <c r="A1930" s="1244"/>
      <c r="B1930" s="1580"/>
      <c r="C1930" s="1580"/>
      <c r="D1930" s="861"/>
      <c r="E1930" s="861"/>
      <c r="F1930" s="861"/>
      <c r="G1930" s="861"/>
      <c r="H1930" s="861"/>
      <c r="I1930" s="861"/>
      <c r="J1930" s="861"/>
      <c r="K1930" s="861"/>
      <c r="L1930" s="861"/>
      <c r="M1930" s="861"/>
      <c r="N1930" s="861"/>
      <c r="O1930" s="861"/>
      <c r="P1930" s="861"/>
      <c r="Q1930" s="861"/>
      <c r="R1930" s="1482"/>
      <c r="S1930" s="121"/>
      <c r="T1930" s="121"/>
      <c r="U1930" s="848"/>
      <c r="V1930" s="859"/>
      <c r="W1930" s="848"/>
      <c r="X1930" s="1483"/>
      <c r="Y1930" s="847"/>
    </row>
    <row r="1931">
      <c r="A1931" s="1554">
        <v>44037.0</v>
      </c>
      <c r="B1931" s="1496" t="s">
        <v>95</v>
      </c>
      <c r="C1931" s="1496" t="s">
        <v>448</v>
      </c>
      <c r="D1931" s="947"/>
      <c r="E1931" s="947"/>
      <c r="F1931" s="1464">
        <v>44.0</v>
      </c>
      <c r="G1931" s="947"/>
      <c r="H1931" s="947"/>
      <c r="I1931" s="947"/>
      <c r="J1931" s="947"/>
      <c r="K1931" s="947"/>
      <c r="L1931" s="947"/>
      <c r="M1931" s="947"/>
      <c r="N1931" s="947"/>
      <c r="O1931" s="947"/>
      <c r="P1931" s="947"/>
      <c r="Q1931" s="947"/>
      <c r="R1931" s="1466"/>
      <c r="S1931" s="121" t="s">
        <v>28</v>
      </c>
      <c r="T1931" s="120" t="s">
        <v>29</v>
      </c>
      <c r="U1931" s="1581">
        <v>10.0</v>
      </c>
      <c r="V1931" s="1556" t="s">
        <v>116</v>
      </c>
      <c r="W1931" s="1464" t="s">
        <v>77</v>
      </c>
      <c r="X1931" s="1582" t="s">
        <v>6071</v>
      </c>
      <c r="Y1931" s="947"/>
    </row>
    <row r="1932">
      <c r="A1932" s="1244">
        <v>44037.0</v>
      </c>
      <c r="B1932" s="1457" t="s">
        <v>95</v>
      </c>
      <c r="C1932" s="1457" t="s">
        <v>448</v>
      </c>
      <c r="D1932" s="1391"/>
      <c r="E1932" s="1391"/>
      <c r="F1932" s="1391"/>
      <c r="G1932" s="1391"/>
      <c r="H1932" s="1391"/>
      <c r="I1932" s="1391"/>
      <c r="J1932" s="1391"/>
      <c r="K1932" s="1391"/>
      <c r="L1932" s="1391"/>
      <c r="M1932" s="1391"/>
      <c r="N1932" s="1391"/>
      <c r="O1932" s="1391"/>
      <c r="P1932" s="1391"/>
      <c r="Q1932" s="1391"/>
      <c r="R1932" s="1342"/>
      <c r="S1932" s="121" t="s">
        <v>28</v>
      </c>
      <c r="T1932" s="1400" t="s">
        <v>29</v>
      </c>
      <c r="U1932" s="1392">
        <v>12.0</v>
      </c>
      <c r="V1932" s="815" t="s">
        <v>55</v>
      </c>
      <c r="W1932" s="1464" t="s">
        <v>77</v>
      </c>
      <c r="X1932" s="1395" t="s">
        <v>6071</v>
      </c>
      <c r="Y1932" s="1396"/>
    </row>
    <row r="1933">
      <c r="A1933" s="1244">
        <v>44037.0</v>
      </c>
      <c r="B1933" s="1457" t="s">
        <v>95</v>
      </c>
      <c r="C1933" s="1457" t="s">
        <v>448</v>
      </c>
      <c r="D1933" s="1391"/>
      <c r="E1933" s="1391"/>
      <c r="F1933" s="1391"/>
      <c r="G1933" s="1391"/>
      <c r="H1933" s="1391"/>
      <c r="I1933" s="1391"/>
      <c r="J1933" s="1391"/>
      <c r="K1933" s="1391"/>
      <c r="L1933" s="1391"/>
      <c r="M1933" s="1391"/>
      <c r="N1933" s="1391"/>
      <c r="O1933" s="1391"/>
      <c r="P1933" s="1391"/>
      <c r="Q1933" s="1391"/>
      <c r="R1933" s="1342"/>
      <c r="S1933" s="121" t="s">
        <v>28</v>
      </c>
      <c r="T1933" s="1400" t="s">
        <v>29</v>
      </c>
      <c r="U1933" s="1392">
        <v>10.0</v>
      </c>
      <c r="V1933" s="811" t="s">
        <v>1912</v>
      </c>
      <c r="W1933" s="1464" t="s">
        <v>77</v>
      </c>
      <c r="X1933" s="1395" t="s">
        <v>6071</v>
      </c>
      <c r="Y1933" s="1396"/>
    </row>
    <row r="1934">
      <c r="A1934" s="1244">
        <v>44037.0</v>
      </c>
      <c r="B1934" s="1457" t="s">
        <v>95</v>
      </c>
      <c r="C1934" s="1457" t="s">
        <v>448</v>
      </c>
      <c r="D1934" s="1391"/>
      <c r="E1934" s="1391"/>
      <c r="F1934" s="1391"/>
      <c r="G1934" s="1391"/>
      <c r="H1934" s="1391"/>
      <c r="I1934" s="1391"/>
      <c r="J1934" s="1391"/>
      <c r="K1934" s="1391"/>
      <c r="L1934" s="1391"/>
      <c r="M1934" s="1391"/>
      <c r="N1934" s="1391"/>
      <c r="O1934" s="1391"/>
      <c r="P1934" s="1391"/>
      <c r="Q1934" s="1391"/>
      <c r="R1934" s="1342"/>
      <c r="S1934" s="121" t="s">
        <v>28</v>
      </c>
      <c r="T1934" s="1400" t="s">
        <v>29</v>
      </c>
      <c r="U1934" s="1392">
        <v>12.0</v>
      </c>
      <c r="V1934" s="811" t="s">
        <v>31</v>
      </c>
      <c r="W1934" s="1464" t="s">
        <v>77</v>
      </c>
      <c r="X1934" s="1395" t="s">
        <v>6071</v>
      </c>
      <c r="Y1934" s="1396"/>
    </row>
    <row r="1935">
      <c r="A1935" s="1244"/>
      <c r="B1935" s="1457"/>
      <c r="C1935" s="1457"/>
      <c r="D1935" s="1391"/>
      <c r="E1935" s="1391"/>
      <c r="F1935" s="1391"/>
      <c r="G1935" s="1391"/>
      <c r="H1935" s="1391"/>
      <c r="I1935" s="1391"/>
      <c r="J1935" s="1391"/>
      <c r="K1935" s="1391"/>
      <c r="L1935" s="1391"/>
      <c r="M1935" s="1391"/>
      <c r="N1935" s="1391"/>
      <c r="O1935" s="1391"/>
      <c r="P1935" s="1391"/>
      <c r="Q1935" s="1391"/>
      <c r="R1935" s="1393"/>
      <c r="S1935" s="1459"/>
      <c r="T1935" s="1400"/>
      <c r="U1935" s="1391"/>
      <c r="V1935" s="1394"/>
      <c r="W1935" s="1391"/>
      <c r="X1935" s="1395"/>
      <c r="Y1935" s="1396"/>
    </row>
    <row r="1936">
      <c r="A1936" s="1244">
        <v>44037.0</v>
      </c>
      <c r="B1936" s="1457" t="s">
        <v>6072</v>
      </c>
      <c r="C1936" s="1457"/>
      <c r="D1936" s="1391"/>
      <c r="E1936" s="1391"/>
      <c r="F1936" s="1391"/>
      <c r="G1936" s="1391"/>
      <c r="H1936" s="1391"/>
      <c r="I1936" s="1391"/>
      <c r="J1936" s="1391"/>
      <c r="K1936" s="1392">
        <v>1.0</v>
      </c>
      <c r="L1936" s="1391"/>
      <c r="M1936" s="1391"/>
      <c r="N1936" s="1391"/>
      <c r="O1936" s="1391"/>
      <c r="P1936" s="1391"/>
      <c r="Q1936" s="1391"/>
      <c r="R1936" s="1393"/>
      <c r="S1936" s="1459" t="s">
        <v>28</v>
      </c>
      <c r="T1936" s="1400" t="s">
        <v>38</v>
      </c>
      <c r="U1936" s="1392">
        <v>1.0</v>
      </c>
      <c r="V1936" s="811" t="s">
        <v>31</v>
      </c>
      <c r="W1936" s="1391"/>
      <c r="X1936" s="1395"/>
      <c r="Y1936" s="1396"/>
    </row>
    <row r="1937">
      <c r="A1937" s="1244"/>
      <c r="B1937" s="1457"/>
      <c r="C1937" s="1457"/>
      <c r="D1937" s="1391"/>
      <c r="E1937" s="1391"/>
      <c r="F1937" s="1391"/>
      <c r="G1937" s="1391"/>
      <c r="H1937" s="1391"/>
      <c r="I1937" s="1391"/>
      <c r="J1937" s="1391"/>
      <c r="K1937" s="1391"/>
      <c r="L1937" s="1391"/>
      <c r="M1937" s="1391"/>
      <c r="N1937" s="1391"/>
      <c r="O1937" s="1391"/>
      <c r="P1937" s="1391"/>
      <c r="Q1937" s="1391"/>
      <c r="R1937" s="1393"/>
      <c r="S1937" s="1459"/>
      <c r="T1937" s="1400"/>
      <c r="U1937" s="1391"/>
      <c r="V1937" s="1394"/>
      <c r="W1937" s="1391"/>
      <c r="X1937" s="1395"/>
      <c r="Y1937" s="1396"/>
    </row>
    <row r="1938">
      <c r="A1938" s="1244"/>
      <c r="B1938" s="1457"/>
      <c r="C1938" s="1457"/>
      <c r="D1938" s="1391"/>
      <c r="E1938" s="1391"/>
      <c r="F1938" s="1391"/>
      <c r="G1938" s="1391"/>
      <c r="H1938" s="1391"/>
      <c r="I1938" s="1391"/>
      <c r="J1938" s="1391"/>
      <c r="K1938" s="1392"/>
      <c r="L1938" s="1391"/>
      <c r="M1938" s="1391"/>
      <c r="N1938" s="1391"/>
      <c r="O1938" s="1391"/>
      <c r="P1938" s="1391"/>
      <c r="Q1938" s="1391"/>
      <c r="R1938" s="1393"/>
      <c r="S1938" s="1459"/>
      <c r="T1938" s="1400"/>
      <c r="U1938" s="1392"/>
      <c r="V1938" s="815"/>
      <c r="W1938" s="1391"/>
      <c r="X1938" s="1395"/>
      <c r="Y1938" s="1396"/>
    </row>
    <row r="1939">
      <c r="A1939" s="1244"/>
      <c r="B1939" s="1457"/>
      <c r="C1939" s="1457"/>
      <c r="D1939" s="1391"/>
      <c r="E1939" s="1391"/>
      <c r="F1939" s="1391"/>
      <c r="G1939" s="1391"/>
      <c r="H1939" s="1391"/>
      <c r="I1939" s="1391"/>
      <c r="J1939" s="1391"/>
      <c r="K1939" s="1391"/>
      <c r="L1939" s="1391"/>
      <c r="M1939" s="1391"/>
      <c r="N1939" s="1391"/>
      <c r="O1939" s="1391"/>
      <c r="P1939" s="1391"/>
      <c r="Q1939" s="1391"/>
      <c r="R1939" s="1342"/>
      <c r="S1939" s="1583"/>
      <c r="T1939" s="1392"/>
      <c r="U1939" s="1392"/>
      <c r="V1939" s="815"/>
      <c r="W1939" s="1391"/>
      <c r="X1939" s="1395"/>
      <c r="Y1939" s="1396"/>
    </row>
    <row r="1940">
      <c r="A1940" s="1569">
        <v>44037.0</v>
      </c>
      <c r="B1940" s="1584" t="s">
        <v>6073</v>
      </c>
      <c r="C1940" s="1584" t="s">
        <v>6074</v>
      </c>
      <c r="D1940" s="1572"/>
      <c r="E1940" s="1572"/>
      <c r="F1940" s="1572"/>
      <c r="G1940" s="1572"/>
      <c r="H1940" s="1572"/>
      <c r="I1940" s="1572"/>
      <c r="J1940" s="1572"/>
      <c r="K1940" s="1572"/>
      <c r="L1940" s="1572"/>
      <c r="M1940" s="1479">
        <v>11.0</v>
      </c>
      <c r="N1940" s="1572"/>
      <c r="O1940" s="1572"/>
      <c r="P1940" s="1572"/>
      <c r="Q1940" s="1572"/>
      <c r="R1940" s="1573"/>
      <c r="S1940" s="1585" t="s">
        <v>28</v>
      </c>
      <c r="T1940" s="1479" t="s">
        <v>88</v>
      </c>
      <c r="U1940" s="1479">
        <v>11.0</v>
      </c>
      <c r="V1940" s="1586" t="s">
        <v>31</v>
      </c>
      <c r="W1940" s="1479" t="s">
        <v>1917</v>
      </c>
      <c r="X1940" s="1587"/>
      <c r="Y1940" s="1575"/>
    </row>
    <row r="1941">
      <c r="A1941" s="1244"/>
      <c r="B1941" s="1457"/>
      <c r="C1941" s="1457"/>
      <c r="D1941" s="1391"/>
      <c r="E1941" s="1391"/>
      <c r="F1941" s="1391"/>
      <c r="G1941" s="1391"/>
      <c r="H1941" s="1391"/>
      <c r="I1941" s="1391"/>
      <c r="J1941" s="1391"/>
      <c r="K1941" s="1391"/>
      <c r="L1941" s="1391"/>
      <c r="M1941" s="1391"/>
      <c r="N1941" s="1391"/>
      <c r="O1941" s="1391"/>
      <c r="P1941" s="1391"/>
      <c r="Q1941" s="1391"/>
      <c r="R1941" s="1393"/>
      <c r="S1941" s="1459"/>
      <c r="T1941" s="1400"/>
      <c r="U1941" s="1391"/>
      <c r="V1941" s="1394"/>
      <c r="W1941" s="1391"/>
      <c r="X1941" s="1395"/>
      <c r="Y1941" s="1396"/>
    </row>
    <row r="1942">
      <c r="A1942" s="1244">
        <v>44037.0</v>
      </c>
      <c r="B1942" s="1457" t="s">
        <v>1910</v>
      </c>
      <c r="C1942" s="1457" t="s">
        <v>6075</v>
      </c>
      <c r="D1942" s="1391"/>
      <c r="E1942" s="1391"/>
      <c r="F1942" s="1391"/>
      <c r="G1942" s="1392">
        <v>25.0</v>
      </c>
      <c r="H1942" s="1391"/>
      <c r="I1942" s="1391"/>
      <c r="J1942" s="1391"/>
      <c r="K1942" s="1391"/>
      <c r="L1942" s="1391"/>
      <c r="M1942" s="1391"/>
      <c r="N1942" s="1391"/>
      <c r="O1942" s="1391"/>
      <c r="P1942" s="1391"/>
      <c r="Q1942" s="1391"/>
      <c r="R1942" s="1393"/>
      <c r="S1942" s="1459" t="s">
        <v>28</v>
      </c>
      <c r="T1942" s="1400" t="s">
        <v>51</v>
      </c>
      <c r="U1942" s="1392">
        <v>15.0</v>
      </c>
      <c r="V1942" s="811" t="s">
        <v>31</v>
      </c>
      <c r="W1942" s="811" t="s">
        <v>62</v>
      </c>
      <c r="X1942" s="1395" t="s">
        <v>6076</v>
      </c>
      <c r="Y1942" s="1396"/>
    </row>
    <row r="1943">
      <c r="A1943" s="1244">
        <v>44037.0</v>
      </c>
      <c r="B1943" s="1457" t="s">
        <v>1910</v>
      </c>
      <c r="C1943" s="1457" t="s">
        <v>6075</v>
      </c>
      <c r="D1943" s="1391"/>
      <c r="E1943" s="1391"/>
      <c r="F1943" s="1391"/>
      <c r="G1943" s="1391"/>
      <c r="H1943" s="1391"/>
      <c r="I1943" s="1391"/>
      <c r="J1943" s="1391"/>
      <c r="K1943" s="1391"/>
      <c r="L1943" s="1391"/>
      <c r="M1943" s="1391"/>
      <c r="N1943" s="1391"/>
      <c r="O1943" s="1391"/>
      <c r="P1943" s="1391"/>
      <c r="Q1943" s="1391"/>
      <c r="R1943" s="1393"/>
      <c r="S1943" s="1459" t="s">
        <v>28</v>
      </c>
      <c r="T1943" s="1400" t="s">
        <v>51</v>
      </c>
      <c r="U1943" s="1392">
        <v>10.0</v>
      </c>
      <c r="V1943" s="815" t="s">
        <v>55</v>
      </c>
      <c r="W1943" s="811" t="s">
        <v>62</v>
      </c>
      <c r="X1943" s="1395"/>
      <c r="Y1943" s="1396"/>
    </row>
    <row r="1944">
      <c r="A1944" s="217"/>
      <c r="B1944" s="1457"/>
      <c r="C1944" s="1457"/>
      <c r="D1944" s="1391"/>
      <c r="E1944" s="1391"/>
      <c r="F1944" s="1391"/>
      <c r="G1944" s="1391"/>
      <c r="H1944" s="1391"/>
      <c r="I1944" s="1391"/>
      <c r="J1944" s="1391"/>
      <c r="K1944" s="1391"/>
      <c r="L1944" s="1391"/>
      <c r="M1944" s="1391"/>
      <c r="N1944" s="1391"/>
      <c r="O1944" s="1391"/>
      <c r="P1944" s="1391"/>
      <c r="Q1944" s="1391"/>
      <c r="R1944" s="1393"/>
      <c r="S1944" s="1459"/>
      <c r="T1944" s="1400"/>
      <c r="U1944" s="1392"/>
      <c r="V1944" s="815"/>
      <c r="W1944" s="1391"/>
      <c r="X1944" s="1395"/>
      <c r="Y1944" s="1396"/>
    </row>
    <row r="1945">
      <c r="A1945" s="1244">
        <v>44037.0</v>
      </c>
      <c r="B1945" s="1457" t="s">
        <v>6077</v>
      </c>
      <c r="C1945" s="1588" t="s">
        <v>6078</v>
      </c>
      <c r="D1945" s="1391"/>
      <c r="E1945" s="1391"/>
      <c r="F1945" s="1392">
        <v>61.0</v>
      </c>
      <c r="G1945" s="1391"/>
      <c r="H1945" s="1391"/>
      <c r="I1945" s="1391"/>
      <c r="J1945" s="1391"/>
      <c r="K1945" s="1391"/>
      <c r="L1945" s="1391"/>
      <c r="M1945" s="1391"/>
      <c r="N1945" s="1391"/>
      <c r="O1945" s="1391"/>
      <c r="P1945" s="1391"/>
      <c r="Q1945" s="1391"/>
      <c r="R1945" s="1393"/>
      <c r="S1945" s="1459" t="s">
        <v>28</v>
      </c>
      <c r="T1945" s="1400" t="s">
        <v>29</v>
      </c>
      <c r="U1945" s="1392">
        <v>20.0</v>
      </c>
      <c r="V1945" s="1394" t="s">
        <v>55</v>
      </c>
      <c r="W1945" s="811" t="s">
        <v>62</v>
      </c>
      <c r="X1945" s="1395" t="s">
        <v>6079</v>
      </c>
      <c r="Y1945" s="1396"/>
    </row>
    <row r="1946" ht="25.5" customHeight="1">
      <c r="A1946" s="1244">
        <v>44037.0</v>
      </c>
      <c r="B1946" s="1457" t="s">
        <v>6077</v>
      </c>
      <c r="C1946" s="1588" t="s">
        <v>6078</v>
      </c>
      <c r="D1946" s="1391"/>
      <c r="E1946" s="1391"/>
      <c r="F1946" s="1391"/>
      <c r="G1946" s="1391"/>
      <c r="H1946" s="1391"/>
      <c r="I1946" s="1391"/>
      <c r="J1946" s="1391"/>
      <c r="K1946" s="1391"/>
      <c r="L1946" s="1391"/>
      <c r="M1946" s="1391"/>
      <c r="N1946" s="1391"/>
      <c r="O1946" s="1391"/>
      <c r="P1946" s="1391"/>
      <c r="Q1946" s="1391"/>
      <c r="R1946" s="1393"/>
      <c r="S1946" s="1459" t="s">
        <v>28</v>
      </c>
      <c r="T1946" s="1400" t="s">
        <v>29</v>
      </c>
      <c r="U1946" s="1392">
        <v>21.0</v>
      </c>
      <c r="V1946" s="811" t="s">
        <v>31</v>
      </c>
      <c r="W1946" s="811" t="s">
        <v>62</v>
      </c>
      <c r="X1946" s="1395"/>
      <c r="Y1946" s="1396"/>
    </row>
    <row r="1947" ht="27.0" customHeight="1">
      <c r="A1947" s="1244">
        <v>44037.0</v>
      </c>
      <c r="B1947" s="1457" t="s">
        <v>6077</v>
      </c>
      <c r="C1947" s="1588" t="s">
        <v>6078</v>
      </c>
      <c r="D1947" s="1391"/>
      <c r="E1947" s="1391"/>
      <c r="F1947" s="1391"/>
      <c r="G1947" s="1391"/>
      <c r="H1947" s="1391"/>
      <c r="I1947" s="1391"/>
      <c r="J1947" s="1391"/>
      <c r="K1947" s="1391"/>
      <c r="L1947" s="1391"/>
      <c r="M1947" s="1391"/>
      <c r="N1947" s="1391"/>
      <c r="O1947" s="1391"/>
      <c r="P1947" s="1391"/>
      <c r="Q1947" s="1391"/>
      <c r="R1947" s="1393"/>
      <c r="S1947" s="1459" t="s">
        <v>28</v>
      </c>
      <c r="T1947" s="1400" t="s">
        <v>29</v>
      </c>
      <c r="U1947" s="1392">
        <v>20.0</v>
      </c>
      <c r="V1947" s="811" t="s">
        <v>62</v>
      </c>
      <c r="W1947" s="811" t="s">
        <v>62</v>
      </c>
      <c r="X1947" s="1395"/>
      <c r="Y1947" s="1396"/>
    </row>
    <row r="1948" ht="27.0" customHeight="1">
      <c r="A1948" s="1244"/>
      <c r="B1948" s="1457"/>
      <c r="C1948" s="1588"/>
      <c r="D1948" s="1391"/>
      <c r="E1948" s="1391"/>
      <c r="F1948" s="1391"/>
      <c r="G1948" s="1391"/>
      <c r="H1948" s="1391"/>
      <c r="I1948" s="1391"/>
      <c r="J1948" s="1391"/>
      <c r="K1948" s="1391"/>
      <c r="L1948" s="1391"/>
      <c r="M1948" s="1391"/>
      <c r="N1948" s="1391"/>
      <c r="O1948" s="1391"/>
      <c r="P1948" s="1391"/>
      <c r="Q1948" s="1391"/>
      <c r="R1948" s="1393"/>
      <c r="S1948" s="1459"/>
      <c r="T1948" s="1400"/>
      <c r="U1948" s="1392"/>
      <c r="V1948" s="815"/>
      <c r="W1948" s="815"/>
      <c r="X1948" s="1395"/>
      <c r="Y1948" s="1396"/>
    </row>
    <row r="1949">
      <c r="A1949" s="1244">
        <v>44037.0</v>
      </c>
      <c r="B1949" s="1457" t="s">
        <v>6080</v>
      </c>
      <c r="C1949" s="1457" t="s">
        <v>6081</v>
      </c>
      <c r="D1949" s="1391"/>
      <c r="E1949" s="1391"/>
      <c r="F1949" s="1392"/>
      <c r="G1949" s="1391"/>
      <c r="H1949" s="1391"/>
      <c r="I1949" s="1391"/>
      <c r="J1949" s="1391"/>
      <c r="K1949" s="1391"/>
      <c r="L1949" s="1391"/>
      <c r="M1949" s="1391"/>
      <c r="N1949" s="1391"/>
      <c r="O1949" s="1391"/>
      <c r="P1949" s="1391"/>
      <c r="Q1949" s="1391"/>
      <c r="R1949" s="1589" t="s">
        <v>6082</v>
      </c>
      <c r="S1949" s="1459" t="s">
        <v>28</v>
      </c>
      <c r="T1949" s="1400" t="s">
        <v>29</v>
      </c>
      <c r="U1949" s="1392">
        <v>13.0</v>
      </c>
      <c r="V1949" s="811" t="s">
        <v>31</v>
      </c>
      <c r="W1949" s="815" t="s">
        <v>77</v>
      </c>
      <c r="X1949" s="1395" t="s">
        <v>6083</v>
      </c>
      <c r="Y1949" s="1396"/>
    </row>
    <row r="1950">
      <c r="A1950" s="1244">
        <v>44037.0</v>
      </c>
      <c r="B1950" s="1457" t="s">
        <v>6080</v>
      </c>
      <c r="C1950" s="1457" t="s">
        <v>6081</v>
      </c>
      <c r="D1950" s="1391"/>
      <c r="E1950" s="1391"/>
      <c r="F1950" s="1391"/>
      <c r="G1950" s="1391"/>
      <c r="H1950" s="1391"/>
      <c r="I1950" s="1391"/>
      <c r="J1950" s="1391"/>
      <c r="K1950" s="1391"/>
      <c r="L1950" s="1391"/>
      <c r="M1950" s="1391"/>
      <c r="N1950" s="1391"/>
      <c r="O1950" s="1391"/>
      <c r="P1950" s="1391"/>
      <c r="Q1950" s="1391"/>
      <c r="R1950" s="1589" t="s">
        <v>6082</v>
      </c>
      <c r="S1950" s="1459" t="s">
        <v>28</v>
      </c>
      <c r="T1950" s="1400" t="s">
        <v>29</v>
      </c>
      <c r="U1950" s="1392">
        <v>10.0</v>
      </c>
      <c r="V1950" s="815" t="s">
        <v>55</v>
      </c>
      <c r="W1950" s="815" t="s">
        <v>77</v>
      </c>
      <c r="X1950" s="1500" t="s">
        <v>6084</v>
      </c>
      <c r="Y1950" s="1396"/>
    </row>
    <row r="1951">
      <c r="A1951" s="1244">
        <v>44037.0</v>
      </c>
      <c r="B1951" s="1457" t="s">
        <v>6080</v>
      </c>
      <c r="C1951" s="1457" t="s">
        <v>6081</v>
      </c>
      <c r="D1951" s="1391"/>
      <c r="E1951" s="1391"/>
      <c r="F1951" s="1392">
        <v>30.0</v>
      </c>
      <c r="G1951" s="1391"/>
      <c r="H1951" s="1391"/>
      <c r="I1951" s="1391"/>
      <c r="J1951" s="1391"/>
      <c r="K1951" s="1391"/>
      <c r="L1951" s="1391"/>
      <c r="M1951" s="1391"/>
      <c r="N1951" s="1391"/>
      <c r="O1951" s="1391"/>
      <c r="P1951" s="1391"/>
      <c r="Q1951" s="1391"/>
      <c r="R1951" s="1589" t="s">
        <v>6082</v>
      </c>
      <c r="S1951" s="1459" t="s">
        <v>28</v>
      </c>
      <c r="T1951" s="1400" t="s">
        <v>29</v>
      </c>
      <c r="U1951" s="1392">
        <v>7.0</v>
      </c>
      <c r="V1951" s="811" t="s">
        <v>62</v>
      </c>
      <c r="W1951" s="815" t="s">
        <v>77</v>
      </c>
      <c r="X1951" s="1395" t="s">
        <v>6083</v>
      </c>
      <c r="Y1951" s="1396"/>
    </row>
    <row r="1952">
      <c r="A1952" s="1244"/>
      <c r="B1952" s="1457"/>
      <c r="C1952" s="1457"/>
      <c r="D1952" s="1391"/>
      <c r="E1952" s="1391"/>
      <c r="F1952" s="1391"/>
      <c r="G1952" s="1391"/>
      <c r="H1952" s="1391"/>
      <c r="I1952" s="1391"/>
      <c r="J1952" s="1391"/>
      <c r="K1952" s="1391"/>
      <c r="L1952" s="1391"/>
      <c r="M1952" s="1391"/>
      <c r="N1952" s="1391"/>
      <c r="O1952" s="1391"/>
      <c r="P1952" s="1391"/>
      <c r="Q1952" s="1391"/>
      <c r="R1952" s="1589"/>
      <c r="S1952" s="1459"/>
      <c r="T1952" s="1400"/>
      <c r="U1952" s="1392"/>
      <c r="V1952" s="815"/>
      <c r="W1952" s="815"/>
      <c r="X1952" s="1395"/>
      <c r="Y1952" s="1396"/>
    </row>
    <row r="1953" ht="110.25" customHeight="1">
      <c r="A1953" s="1244">
        <v>44037.0</v>
      </c>
      <c r="B1953" s="1457" t="s">
        <v>6085</v>
      </c>
      <c r="C1953" s="1457" t="s">
        <v>6086</v>
      </c>
      <c r="D1953" s="1391"/>
      <c r="E1953" s="1391"/>
      <c r="F1953" s="1391"/>
      <c r="G1953" s="1391"/>
      <c r="H1953" s="1391"/>
      <c r="I1953" s="1391"/>
      <c r="J1953" s="1391"/>
      <c r="K1953" s="1392">
        <v>2.0</v>
      </c>
      <c r="L1953" s="1391"/>
      <c r="M1953" s="1391"/>
      <c r="N1953" s="1391"/>
      <c r="O1953" s="1391"/>
      <c r="P1953" s="1391"/>
      <c r="Q1953" s="1391"/>
      <c r="R1953" s="1393"/>
      <c r="S1953" s="1459" t="s">
        <v>28</v>
      </c>
      <c r="T1953" s="1400" t="s">
        <v>38</v>
      </c>
      <c r="U1953" s="1392">
        <v>2.0</v>
      </c>
      <c r="V1953" s="815" t="s">
        <v>77</v>
      </c>
      <c r="W1953" s="1391"/>
      <c r="X1953" s="1395" t="s">
        <v>6087</v>
      </c>
      <c r="Y1953" s="1396"/>
    </row>
    <row r="1954" ht="24.75" customHeight="1">
      <c r="A1954" s="1244">
        <v>44037.0</v>
      </c>
      <c r="B1954" s="1457" t="s">
        <v>6085</v>
      </c>
      <c r="C1954" s="1457" t="s">
        <v>6086</v>
      </c>
      <c r="D1954" s="1391"/>
      <c r="E1954" s="1391"/>
      <c r="F1954" s="1391"/>
      <c r="G1954" s="1391"/>
      <c r="H1954" s="1391"/>
      <c r="I1954" s="1391"/>
      <c r="J1954" s="1391"/>
      <c r="K1954" s="1391"/>
      <c r="L1954" s="1391"/>
      <c r="M1954" s="1392">
        <v>1.0</v>
      </c>
      <c r="N1954" s="1391"/>
      <c r="O1954" s="1391"/>
      <c r="P1954" s="1391"/>
      <c r="Q1954" s="1391"/>
      <c r="R1954" s="1393"/>
      <c r="S1954" s="1459" t="s">
        <v>28</v>
      </c>
      <c r="T1954" s="1400" t="s">
        <v>88</v>
      </c>
      <c r="U1954" s="1392">
        <v>1.0</v>
      </c>
      <c r="V1954" s="815" t="s">
        <v>77</v>
      </c>
      <c r="W1954" s="1391"/>
      <c r="X1954" s="1395"/>
      <c r="Y1954" s="1396"/>
    </row>
    <row r="1955">
      <c r="A1955" s="1244"/>
      <c r="B1955" s="1457"/>
      <c r="C1955" s="1457"/>
      <c r="D1955" s="1391"/>
      <c r="E1955" s="1391"/>
      <c r="F1955" s="1391"/>
      <c r="G1955" s="1391"/>
      <c r="H1955" s="1391"/>
      <c r="I1955" s="1391"/>
      <c r="J1955" s="1391"/>
      <c r="K1955" s="1391"/>
      <c r="L1955" s="1391"/>
      <c r="M1955" s="1391"/>
      <c r="N1955" s="1391"/>
      <c r="O1955" s="1391"/>
      <c r="P1955" s="1391"/>
      <c r="Q1955" s="1391"/>
      <c r="R1955" s="1393"/>
      <c r="S1955" s="1459"/>
      <c r="T1955" s="1400"/>
      <c r="U1955" s="1392"/>
      <c r="V1955" s="815"/>
      <c r="W1955" s="815"/>
      <c r="X1955" s="1395"/>
      <c r="Y1955" s="1396"/>
    </row>
    <row r="1956">
      <c r="A1956" s="1244">
        <v>44037.0</v>
      </c>
      <c r="B1956" s="1260" t="s">
        <v>384</v>
      </c>
      <c r="C1956" s="1397" t="s">
        <v>6065</v>
      </c>
      <c r="D1956" s="1391"/>
      <c r="E1956" s="1391"/>
      <c r="F1956" s="1391"/>
      <c r="G1956" s="1391"/>
      <c r="H1956" s="1391"/>
      <c r="I1956" s="1391"/>
      <c r="J1956" s="1391"/>
      <c r="K1956" s="1391"/>
      <c r="L1956" s="1391"/>
      <c r="M1956" s="1391"/>
      <c r="N1956" s="1391"/>
      <c r="O1956" s="1391"/>
      <c r="P1956" s="1391"/>
      <c r="Q1956" s="1391"/>
      <c r="R1956" s="1393"/>
      <c r="S1956" s="1459" t="s">
        <v>28</v>
      </c>
      <c r="T1956" s="1400"/>
      <c r="U1956" s="1391"/>
      <c r="V1956" s="1394" t="s">
        <v>77</v>
      </c>
      <c r="W1956" s="1391"/>
      <c r="X1956" s="1395" t="s">
        <v>6088</v>
      </c>
      <c r="Y1956" s="1396"/>
    </row>
    <row r="1957">
      <c r="A1957" s="1244">
        <v>44037.0</v>
      </c>
      <c r="B1957" s="1457" t="s">
        <v>384</v>
      </c>
      <c r="C1957" s="1260" t="s">
        <v>6063</v>
      </c>
      <c r="D1957" s="1391"/>
      <c r="E1957" s="1391"/>
      <c r="F1957" s="1391"/>
      <c r="G1957" s="1391"/>
      <c r="H1957" s="1391"/>
      <c r="I1957" s="1391"/>
      <c r="J1957" s="1391"/>
      <c r="K1957" s="1391"/>
      <c r="L1957" s="1391"/>
      <c r="M1957" s="1391"/>
      <c r="N1957" s="1391"/>
      <c r="O1957" s="1391"/>
      <c r="P1957" s="1391"/>
      <c r="Q1957" s="1391"/>
      <c r="R1957" s="1393"/>
      <c r="S1957" s="1459" t="s">
        <v>28</v>
      </c>
      <c r="T1957" s="1400"/>
      <c r="U1957" s="1391"/>
      <c r="V1957" s="1394" t="s">
        <v>77</v>
      </c>
      <c r="W1957" s="1391"/>
      <c r="X1957" s="1395" t="s">
        <v>6089</v>
      </c>
      <c r="Y1957" s="1396"/>
    </row>
    <row r="1958">
      <c r="A1958" s="1244"/>
      <c r="B1958" s="1457"/>
      <c r="C1958" s="1457"/>
      <c r="D1958" s="1391"/>
      <c r="E1958" s="1391"/>
      <c r="F1958" s="1391"/>
      <c r="G1958" s="1391"/>
      <c r="H1958" s="1391"/>
      <c r="I1958" s="1391"/>
      <c r="J1958" s="1391"/>
      <c r="K1958" s="1391"/>
      <c r="L1958" s="1391"/>
      <c r="M1958" s="1391"/>
      <c r="N1958" s="1391"/>
      <c r="O1958" s="1391"/>
      <c r="P1958" s="1391"/>
      <c r="Q1958" s="1391"/>
      <c r="R1958" s="1393"/>
      <c r="S1958" s="1459"/>
      <c r="T1958" s="1400"/>
      <c r="U1958" s="1391"/>
      <c r="V1958" s="1394"/>
      <c r="W1958" s="1391"/>
      <c r="X1958" s="1395"/>
      <c r="Y1958" s="1396"/>
    </row>
    <row r="1959">
      <c r="A1959" s="1244"/>
      <c r="B1959" s="1457"/>
      <c r="C1959" s="1457"/>
      <c r="D1959" s="1391"/>
      <c r="E1959" s="1391"/>
      <c r="F1959" s="1391"/>
      <c r="G1959" s="1391"/>
      <c r="H1959" s="1391"/>
      <c r="I1959" s="1391"/>
      <c r="J1959" s="1391"/>
      <c r="K1959" s="1391"/>
      <c r="L1959" s="1391"/>
      <c r="M1959" s="1391"/>
      <c r="N1959" s="1391"/>
      <c r="O1959" s="1391"/>
      <c r="P1959" s="1391"/>
      <c r="Q1959" s="1391"/>
      <c r="R1959" s="1393"/>
      <c r="S1959" s="1459"/>
      <c r="T1959" s="1400"/>
      <c r="U1959" s="1391"/>
      <c r="V1959" s="1394"/>
      <c r="W1959" s="1391"/>
      <c r="X1959" s="1395"/>
      <c r="Y1959" s="1396"/>
    </row>
    <row r="1960">
      <c r="A1960" s="1244"/>
      <c r="B1960" s="1457"/>
      <c r="C1960" s="1457"/>
      <c r="D1960" s="1391"/>
      <c r="E1960" s="1391"/>
      <c r="F1960" s="1391"/>
      <c r="G1960" s="1391"/>
      <c r="H1960" s="1391"/>
      <c r="I1960" s="1391"/>
      <c r="J1960" s="1391"/>
      <c r="K1960" s="1391"/>
      <c r="L1960" s="1391"/>
      <c r="M1960" s="1391"/>
      <c r="N1960" s="1391"/>
      <c r="O1960" s="1391"/>
      <c r="P1960" s="1391"/>
      <c r="Q1960" s="1391"/>
      <c r="R1960" s="1393"/>
      <c r="S1960" s="1459"/>
      <c r="T1960" s="1400"/>
      <c r="U1960" s="1391"/>
      <c r="V1960" s="1394"/>
      <c r="W1960" s="1391"/>
      <c r="X1960" s="1395"/>
      <c r="Y1960" s="1396"/>
    </row>
    <row r="1961">
      <c r="A1961" s="1244"/>
      <c r="B1961" s="1457"/>
      <c r="C1961" s="1457"/>
      <c r="D1961" s="1391"/>
      <c r="E1961" s="1391"/>
      <c r="F1961" s="1391"/>
      <c r="G1961" s="1391"/>
      <c r="H1961" s="1391"/>
      <c r="I1961" s="1391"/>
      <c r="J1961" s="1391"/>
      <c r="K1961" s="1391"/>
      <c r="L1961" s="1391"/>
      <c r="M1961" s="1391"/>
      <c r="N1961" s="1391"/>
      <c r="O1961" s="1391"/>
      <c r="P1961" s="1391"/>
      <c r="Q1961" s="1391"/>
      <c r="R1961" s="1393"/>
      <c r="S1961" s="1459"/>
      <c r="T1961" s="1400"/>
      <c r="U1961" s="1391"/>
      <c r="V1961" s="1394"/>
      <c r="W1961" s="1391"/>
      <c r="X1961" s="1395"/>
      <c r="Y1961" s="1396"/>
    </row>
    <row r="1962">
      <c r="A1962" s="1244"/>
      <c r="B1962" s="1457"/>
      <c r="C1962" s="1457"/>
      <c r="D1962" s="1391"/>
      <c r="E1962" s="1391"/>
      <c r="F1962" s="1391"/>
      <c r="G1962" s="1391"/>
      <c r="H1962" s="1391"/>
      <c r="I1962" s="1391"/>
      <c r="J1962" s="1391"/>
      <c r="K1962" s="1391"/>
      <c r="L1962" s="1391"/>
      <c r="M1962" s="1391"/>
      <c r="N1962" s="1391"/>
      <c r="O1962" s="1391"/>
      <c r="P1962" s="1391"/>
      <c r="Q1962" s="1391"/>
      <c r="R1962" s="1393"/>
      <c r="S1962" s="1459"/>
      <c r="T1962" s="1400"/>
      <c r="U1962" s="1391"/>
      <c r="V1962" s="1394"/>
      <c r="W1962" s="1391"/>
      <c r="X1962" s="1395"/>
      <c r="Y1962" s="1396"/>
    </row>
    <row r="1963" ht="48.75" customHeight="1">
      <c r="A1963" s="1244">
        <v>44037.0</v>
      </c>
      <c r="B1963" s="1457" t="s">
        <v>6090</v>
      </c>
      <c r="C1963" s="1457" t="s">
        <v>5980</v>
      </c>
      <c r="D1963" s="1391"/>
      <c r="E1963" s="1391"/>
      <c r="F1963" s="1391"/>
      <c r="G1963" s="1391"/>
      <c r="H1963" s="1391"/>
      <c r="I1963" s="1391"/>
      <c r="J1963" s="1391"/>
      <c r="K1963" s="1391"/>
      <c r="L1963" s="1391"/>
      <c r="M1963" s="1391"/>
      <c r="N1963" s="1391"/>
      <c r="O1963" s="1391"/>
      <c r="P1963" s="1391"/>
      <c r="Q1963" s="1391"/>
      <c r="R1963" s="1393"/>
      <c r="S1963" s="1459" t="s">
        <v>28</v>
      </c>
      <c r="T1963" s="1400"/>
      <c r="U1963" s="1391"/>
      <c r="V1963" s="1394" t="s">
        <v>77</v>
      </c>
      <c r="W1963" s="1391"/>
      <c r="X1963" s="1395" t="s">
        <v>6091</v>
      </c>
      <c r="Y1963" s="1396"/>
    </row>
    <row r="1964" ht="44.25" customHeight="1">
      <c r="A1964" s="1244">
        <v>44037.0</v>
      </c>
      <c r="B1964" s="1260" t="s">
        <v>4753</v>
      </c>
      <c r="C1964" s="1260" t="s">
        <v>6092</v>
      </c>
      <c r="D1964" s="211"/>
      <c r="E1964" s="211"/>
      <c r="F1964" s="211"/>
      <c r="G1964" s="211"/>
      <c r="H1964" s="211"/>
      <c r="I1964" s="211"/>
      <c r="J1964" s="211"/>
      <c r="K1964" s="211"/>
      <c r="L1964" s="211"/>
      <c r="M1964" s="211"/>
      <c r="N1964" s="211"/>
      <c r="O1964" s="211"/>
      <c r="P1964" s="211"/>
      <c r="Q1964" s="211"/>
      <c r="R1964" s="817"/>
      <c r="S1964" s="1459" t="s">
        <v>28</v>
      </c>
      <c r="T1964" s="386"/>
      <c r="U1964" s="211"/>
      <c r="V1964" s="815"/>
      <c r="W1964" s="211"/>
      <c r="X1964" s="814" t="s">
        <v>6093</v>
      </c>
      <c r="Y1964" s="210"/>
    </row>
    <row r="1965">
      <c r="A1965" s="211"/>
      <c r="B1965" s="1261"/>
      <c r="C1965" s="1261"/>
      <c r="D1965" s="211"/>
      <c r="E1965" s="211"/>
      <c r="F1965" s="211"/>
      <c r="G1965" s="211"/>
      <c r="H1965" s="211"/>
      <c r="I1965" s="211"/>
      <c r="J1965" s="211"/>
      <c r="K1965" s="211"/>
      <c r="L1965" s="211"/>
      <c r="M1965" s="211"/>
      <c r="N1965" s="211"/>
      <c r="O1965" s="211"/>
      <c r="P1965" s="211"/>
      <c r="Q1965" s="211"/>
      <c r="R1965" s="776"/>
      <c r="S1965" s="121"/>
      <c r="T1965" s="386"/>
      <c r="U1965" s="211"/>
      <c r="V1965" s="815"/>
      <c r="W1965" s="211"/>
      <c r="X1965" s="810"/>
      <c r="Y1965" s="210"/>
    </row>
    <row r="1966">
      <c r="A1966" s="211"/>
      <c r="B1966" s="1261"/>
      <c r="C1966" s="1261"/>
      <c r="D1966" s="211"/>
      <c r="E1966" s="211"/>
      <c r="F1966" s="211"/>
      <c r="G1966" s="211"/>
      <c r="H1966" s="211"/>
      <c r="I1966" s="211"/>
      <c r="J1966" s="211"/>
      <c r="K1966" s="211"/>
      <c r="L1966" s="211"/>
      <c r="M1966" s="211"/>
      <c r="N1966" s="211"/>
      <c r="O1966" s="211"/>
      <c r="P1966" s="211"/>
      <c r="Q1966" s="211"/>
      <c r="R1966" s="776"/>
      <c r="S1966" s="121"/>
      <c r="T1966" s="386"/>
      <c r="U1966" s="211"/>
      <c r="V1966" s="815"/>
      <c r="W1966" s="211"/>
      <c r="X1966" s="810"/>
      <c r="Y1966" s="210"/>
    </row>
    <row r="1967">
      <c r="A1967" s="1590">
        <v>44037.0</v>
      </c>
      <c r="B1967" s="1591" t="s">
        <v>1977</v>
      </c>
      <c r="C1967" s="1592" t="s">
        <v>6094</v>
      </c>
      <c r="D1967" s="422"/>
      <c r="E1967" s="528"/>
      <c r="F1967" s="528"/>
      <c r="G1967" s="528"/>
      <c r="H1967" s="528"/>
      <c r="I1967" s="528"/>
      <c r="J1967" s="528"/>
      <c r="K1967" s="528"/>
      <c r="L1967" s="528"/>
      <c r="M1967" s="528"/>
      <c r="N1967" s="528"/>
      <c r="O1967" s="422">
        <v>0.0</v>
      </c>
      <c r="P1967" s="528"/>
      <c r="Q1967" s="528"/>
      <c r="R1967" s="529"/>
      <c r="S1967" s="530" t="s">
        <v>28</v>
      </c>
      <c r="T1967" s="422"/>
      <c r="U1967" s="422">
        <v>0.0</v>
      </c>
      <c r="V1967" s="1450" t="s">
        <v>82</v>
      </c>
      <c r="W1967" s="528"/>
      <c r="X1967" s="532" t="s">
        <v>5468</v>
      </c>
      <c r="Y1967" s="533"/>
    </row>
    <row r="1968">
      <c r="A1968" s="1244">
        <v>44037.0</v>
      </c>
      <c r="B1968" s="1477" t="s">
        <v>5350</v>
      </c>
      <c r="C1968" s="1507" t="s">
        <v>6095</v>
      </c>
      <c r="D1968" s="211"/>
      <c r="E1968" s="211"/>
      <c r="F1968" s="211"/>
      <c r="G1968" s="211"/>
      <c r="H1968" s="211"/>
      <c r="I1968" s="211"/>
      <c r="J1968" s="211"/>
      <c r="K1968" s="211"/>
      <c r="L1968" s="211"/>
      <c r="M1968" s="211"/>
      <c r="N1968" s="211"/>
      <c r="O1968" s="217">
        <v>30.0</v>
      </c>
      <c r="P1968" s="211"/>
      <c r="Q1968" s="211"/>
      <c r="R1968" s="776"/>
      <c r="S1968" s="121" t="s">
        <v>28</v>
      </c>
      <c r="T1968" s="386"/>
      <c r="U1968" s="217">
        <v>30.0</v>
      </c>
      <c r="V1968" s="815" t="s">
        <v>82</v>
      </c>
      <c r="W1968" s="211"/>
      <c r="X1968" s="814" t="s">
        <v>6096</v>
      </c>
      <c r="Y1968" s="210"/>
    </row>
    <row r="1969">
      <c r="A1969" s="1590">
        <v>44037.0</v>
      </c>
      <c r="B1969" s="1591" t="s">
        <v>2137</v>
      </c>
      <c r="C1969" s="1476" t="s">
        <v>6097</v>
      </c>
      <c r="D1969" s="528"/>
      <c r="E1969" s="528"/>
      <c r="F1969" s="528"/>
      <c r="G1969" s="528"/>
      <c r="H1969" s="528"/>
      <c r="I1969" s="528"/>
      <c r="J1969" s="528"/>
      <c r="K1969" s="528"/>
      <c r="L1969" s="528"/>
      <c r="M1969" s="528"/>
      <c r="N1969" s="528"/>
      <c r="O1969" s="422">
        <v>0.0</v>
      </c>
      <c r="P1969" s="528"/>
      <c r="Q1969" s="528"/>
      <c r="R1969" s="529"/>
      <c r="S1969" s="530" t="s">
        <v>28</v>
      </c>
      <c r="T1969" s="422"/>
      <c r="U1969" s="422">
        <v>0.0</v>
      </c>
      <c r="V1969" s="1450" t="s">
        <v>82</v>
      </c>
      <c r="W1969" s="528"/>
      <c r="X1969" s="532" t="s">
        <v>5466</v>
      </c>
      <c r="Y1969" s="533"/>
    </row>
    <row r="1970">
      <c r="A1970" s="1590">
        <v>44037.0</v>
      </c>
      <c r="B1970" s="1591" t="s">
        <v>1977</v>
      </c>
      <c r="C1970" s="1451" t="s">
        <v>6098</v>
      </c>
      <c r="D1970" s="528"/>
      <c r="E1970" s="528"/>
      <c r="F1970" s="528"/>
      <c r="G1970" s="528"/>
      <c r="H1970" s="528"/>
      <c r="I1970" s="528"/>
      <c r="J1970" s="528"/>
      <c r="K1970" s="528"/>
      <c r="L1970" s="528"/>
      <c r="M1970" s="528"/>
      <c r="N1970" s="528"/>
      <c r="O1970" s="422">
        <v>0.0</v>
      </c>
      <c r="P1970" s="528"/>
      <c r="Q1970" s="528"/>
      <c r="R1970" s="529"/>
      <c r="S1970" s="530" t="s">
        <v>28</v>
      </c>
      <c r="T1970" s="422"/>
      <c r="U1970" s="422">
        <v>0.0</v>
      </c>
      <c r="V1970" s="1450" t="s">
        <v>82</v>
      </c>
      <c r="W1970" s="528"/>
      <c r="X1970" s="532" t="s">
        <v>6099</v>
      </c>
      <c r="Y1970" s="533"/>
    </row>
    <row r="1971">
      <c r="A1971" s="1244">
        <v>44037.0</v>
      </c>
      <c r="B1971" s="1477" t="s">
        <v>5143</v>
      </c>
      <c r="C1971" s="599" t="s">
        <v>6100</v>
      </c>
      <c r="D1971" s="211"/>
      <c r="E1971" s="211"/>
      <c r="F1971" s="211"/>
      <c r="G1971" s="211"/>
      <c r="H1971" s="211"/>
      <c r="I1971" s="211"/>
      <c r="J1971" s="211"/>
      <c r="K1971" s="211"/>
      <c r="L1971" s="211"/>
      <c r="M1971" s="211"/>
      <c r="N1971" s="211"/>
      <c r="O1971" s="217">
        <v>30.0</v>
      </c>
      <c r="P1971" s="211"/>
      <c r="Q1971" s="211"/>
      <c r="R1971" s="776"/>
      <c r="S1971" s="121" t="s">
        <v>28</v>
      </c>
      <c r="T1971" s="386"/>
      <c r="U1971" s="217">
        <v>30.0</v>
      </c>
      <c r="V1971" s="815" t="s">
        <v>82</v>
      </c>
      <c r="W1971" s="211"/>
      <c r="X1971" s="814" t="s">
        <v>6101</v>
      </c>
      <c r="Y1971" s="210"/>
    </row>
    <row r="1972">
      <c r="A1972" s="1244">
        <v>44037.0</v>
      </c>
      <c r="B1972" s="1477" t="s">
        <v>409</v>
      </c>
      <c r="C1972" s="828" t="s">
        <v>6102</v>
      </c>
      <c r="D1972" s="211"/>
      <c r="E1972" s="211"/>
      <c r="F1972" s="211"/>
      <c r="G1972" s="211"/>
      <c r="H1972" s="211"/>
      <c r="I1972" s="211"/>
      <c r="J1972" s="211"/>
      <c r="K1972" s="211"/>
      <c r="L1972" s="211"/>
      <c r="M1972" s="211"/>
      <c r="N1972" s="211"/>
      <c r="O1972" s="217">
        <v>57.0</v>
      </c>
      <c r="P1972" s="211"/>
      <c r="Q1972" s="211"/>
      <c r="R1972" s="776"/>
      <c r="S1972" s="1459" t="s">
        <v>28</v>
      </c>
      <c r="T1972" s="386"/>
      <c r="U1972" s="1479">
        <v>57.0</v>
      </c>
      <c r="V1972" s="815" t="s">
        <v>82</v>
      </c>
      <c r="W1972" s="211"/>
      <c r="X1972" s="934" t="s">
        <v>6103</v>
      </c>
      <c r="Y1972" s="210"/>
    </row>
    <row r="1973">
      <c r="A1973" s="1244">
        <v>44037.0</v>
      </c>
      <c r="B1973" s="1477" t="s">
        <v>409</v>
      </c>
      <c r="C1973" s="828" t="s">
        <v>6104</v>
      </c>
      <c r="D1973" s="211"/>
      <c r="E1973" s="211"/>
      <c r="F1973" s="211"/>
      <c r="G1973" s="211"/>
      <c r="H1973" s="211"/>
      <c r="I1973" s="211"/>
      <c r="J1973" s="211"/>
      <c r="K1973" s="211"/>
      <c r="L1973" s="211"/>
      <c r="M1973" s="211"/>
      <c r="N1973" s="211"/>
      <c r="O1973" s="217">
        <v>36.0</v>
      </c>
      <c r="P1973" s="211"/>
      <c r="Q1973" s="211"/>
      <c r="R1973" s="817"/>
      <c r="S1973" s="1459" t="s">
        <v>28</v>
      </c>
      <c r="T1973" s="386"/>
      <c r="U1973" s="217">
        <v>36.0</v>
      </c>
      <c r="V1973" s="815" t="s">
        <v>82</v>
      </c>
      <c r="W1973" s="211"/>
      <c r="X1973" s="934" t="s">
        <v>6105</v>
      </c>
      <c r="Y1973" s="210"/>
    </row>
    <row r="1974">
      <c r="A1974" s="1244">
        <v>44037.0</v>
      </c>
      <c r="B1974" s="1477" t="s">
        <v>409</v>
      </c>
      <c r="C1974" s="1260" t="s">
        <v>6106</v>
      </c>
      <c r="D1974" s="211"/>
      <c r="E1974" s="211"/>
      <c r="F1974" s="211"/>
      <c r="G1974" s="211"/>
      <c r="H1974" s="211"/>
      <c r="I1974" s="211"/>
      <c r="J1974" s="211"/>
      <c r="K1974" s="211"/>
      <c r="L1974" s="211"/>
      <c r="M1974" s="211"/>
      <c r="N1974" s="211"/>
      <c r="O1974" s="217">
        <v>37.0</v>
      </c>
      <c r="P1974" s="211"/>
      <c r="Q1974" s="211"/>
      <c r="R1974" s="817"/>
      <c r="S1974" s="1459" t="s">
        <v>28</v>
      </c>
      <c r="T1974" s="386"/>
      <c r="U1974" s="217">
        <v>37.0</v>
      </c>
      <c r="V1974" s="815" t="s">
        <v>82</v>
      </c>
      <c r="W1974" s="211"/>
      <c r="X1974" s="814" t="s">
        <v>6107</v>
      </c>
      <c r="Y1974" s="210"/>
    </row>
    <row r="1975">
      <c r="A1975" s="1244">
        <v>44037.0</v>
      </c>
      <c r="B1975" s="1477" t="s">
        <v>409</v>
      </c>
      <c r="C1975" s="1260" t="s">
        <v>6108</v>
      </c>
      <c r="D1975" s="211"/>
      <c r="E1975" s="211"/>
      <c r="F1975" s="211"/>
      <c r="G1975" s="211"/>
      <c r="H1975" s="211"/>
      <c r="I1975" s="211"/>
      <c r="J1975" s="211"/>
      <c r="K1975" s="211"/>
      <c r="L1975" s="211"/>
      <c r="M1975" s="211"/>
      <c r="N1975" s="211"/>
      <c r="O1975" s="217">
        <v>79.0</v>
      </c>
      <c r="P1975" s="211"/>
      <c r="R1975" s="776"/>
      <c r="S1975" s="1459" t="s">
        <v>28</v>
      </c>
      <c r="T1975" s="386"/>
      <c r="U1975" s="1479">
        <v>79.0</v>
      </c>
      <c r="V1975" s="815" t="s">
        <v>82</v>
      </c>
      <c r="W1975" s="211"/>
      <c r="X1975" s="1365" t="s">
        <v>6109</v>
      </c>
      <c r="Y1975" s="210"/>
    </row>
    <row r="1976">
      <c r="A1976" s="502"/>
      <c r="B1976" s="1328"/>
      <c r="C1976" s="1328"/>
      <c r="D1976" s="502"/>
      <c r="E1976" s="502"/>
      <c r="F1976" s="502"/>
      <c r="G1976" s="502"/>
      <c r="H1976" s="502"/>
      <c r="I1976" s="502"/>
      <c r="J1976" s="502"/>
      <c r="K1976" s="502"/>
      <c r="L1976" s="502"/>
      <c r="M1976" s="502"/>
      <c r="N1976" s="502"/>
      <c r="O1976" s="502"/>
      <c r="P1976" s="502"/>
      <c r="Q1976" s="502"/>
      <c r="R1976" s="503"/>
      <c r="S1976" s="504"/>
      <c r="T1976" s="501"/>
      <c r="U1976" s="502"/>
      <c r="V1976" s="954"/>
      <c r="W1976" s="502"/>
      <c r="X1976" s="506"/>
      <c r="Y1976" s="507"/>
    </row>
    <row r="1977">
      <c r="A1977" s="1244">
        <v>44038.0</v>
      </c>
      <c r="B1977" s="1260" t="s">
        <v>384</v>
      </c>
      <c r="C1977" s="1260" t="s">
        <v>6110</v>
      </c>
      <c r="D1977" s="211"/>
      <c r="E1977" s="211"/>
      <c r="F1977" s="211"/>
      <c r="G1977" s="211"/>
      <c r="H1977" s="211"/>
      <c r="I1977" s="211"/>
      <c r="J1977" s="211"/>
      <c r="K1977" s="211"/>
      <c r="L1977" s="217">
        <v>1.0</v>
      </c>
      <c r="M1977" s="211"/>
      <c r="N1977" s="211"/>
      <c r="O1977" s="211"/>
      <c r="P1977" s="211"/>
      <c r="Q1977" s="211"/>
      <c r="R1977" s="776"/>
      <c r="S1977" s="121" t="s">
        <v>28</v>
      </c>
      <c r="T1977" s="386" t="s">
        <v>57</v>
      </c>
      <c r="U1977" s="217">
        <v>1.0</v>
      </c>
      <c r="V1977" s="815" t="s">
        <v>77</v>
      </c>
      <c r="W1977" s="211"/>
      <c r="X1977" s="814" t="s">
        <v>6111</v>
      </c>
      <c r="Y1977" s="210"/>
    </row>
    <row r="1978" ht="17.25" customHeight="1">
      <c r="A1978" s="211"/>
      <c r="B1978" s="1261"/>
      <c r="C1978" s="1261"/>
      <c r="D1978" s="211"/>
      <c r="E1978" s="211"/>
      <c r="F1978" s="211"/>
      <c r="G1978" s="211"/>
      <c r="H1978" s="211"/>
      <c r="I1978" s="211"/>
      <c r="J1978" s="211"/>
      <c r="K1978" s="211"/>
      <c r="L1978" s="211"/>
      <c r="M1978" s="211"/>
      <c r="N1978" s="211"/>
      <c r="O1978" s="211"/>
      <c r="P1978" s="211"/>
      <c r="Q1978" s="211"/>
      <c r="R1978" s="776"/>
      <c r="S1978" s="121"/>
      <c r="T1978" s="386"/>
      <c r="U1978" s="211"/>
      <c r="V1978" s="815"/>
      <c r="W1978" s="211"/>
      <c r="X1978" s="810"/>
      <c r="Y1978" s="210"/>
    </row>
    <row r="1979" ht="33.75" customHeight="1">
      <c r="A1979" s="1244">
        <v>44038.0</v>
      </c>
      <c r="B1979" s="1457" t="s">
        <v>53</v>
      </c>
      <c r="C1979" s="1457" t="s">
        <v>6112</v>
      </c>
      <c r="D1979" s="1391"/>
      <c r="E1979" s="1391"/>
      <c r="F1979" s="1392">
        <v>40.0</v>
      </c>
      <c r="G1979" s="1391"/>
      <c r="H1979" s="1391"/>
      <c r="I1979" s="1391"/>
      <c r="J1979" s="1391"/>
      <c r="K1979" s="1391"/>
      <c r="L1979" s="1391"/>
      <c r="M1979" s="1391"/>
      <c r="N1979" s="1391"/>
      <c r="O1979" s="1391"/>
      <c r="P1979" s="1391"/>
      <c r="Q1979" s="1391"/>
      <c r="R1979" s="1342" t="s">
        <v>6113</v>
      </c>
      <c r="S1979" s="121" t="s">
        <v>28</v>
      </c>
      <c r="T1979" s="1392" t="s">
        <v>29</v>
      </c>
      <c r="U1979" s="1402">
        <v>3.0</v>
      </c>
      <c r="V1979" s="815" t="s">
        <v>77</v>
      </c>
      <c r="W1979" s="1391"/>
      <c r="X1979" s="1395"/>
      <c r="Y1979" s="1396"/>
    </row>
    <row r="1980" ht="33.75" customHeight="1">
      <c r="A1980" s="1244">
        <v>44038.0</v>
      </c>
      <c r="B1980" s="1457" t="s">
        <v>53</v>
      </c>
      <c r="C1980" s="1457" t="s">
        <v>6112</v>
      </c>
      <c r="D1980" s="1391"/>
      <c r="E1980" s="1391"/>
      <c r="F1980" s="1392"/>
      <c r="G1980" s="1391"/>
      <c r="H1980" s="1391"/>
      <c r="I1980" s="1391"/>
      <c r="J1980" s="1391"/>
      <c r="K1980" s="1391"/>
      <c r="L1980" s="1391"/>
      <c r="M1980" s="1391"/>
      <c r="N1980" s="1391"/>
      <c r="O1980" s="1391"/>
      <c r="P1980" s="1391"/>
      <c r="Q1980" s="1391"/>
      <c r="R1980" s="1342" t="s">
        <v>6113</v>
      </c>
      <c r="S1980" s="121" t="s">
        <v>28</v>
      </c>
      <c r="T1980" s="1392" t="s">
        <v>29</v>
      </c>
      <c r="U1980" s="1402">
        <v>37.0</v>
      </c>
      <c r="V1980" s="811" t="s">
        <v>62</v>
      </c>
      <c r="W1980" s="1392" t="s">
        <v>1917</v>
      </c>
      <c r="X1980" s="1395" t="s">
        <v>6114</v>
      </c>
      <c r="Y1980" s="1396"/>
    </row>
    <row r="1981" ht="33.75" customHeight="1">
      <c r="A1981" s="1244">
        <v>44038.0</v>
      </c>
      <c r="B1981" s="1457" t="s">
        <v>53</v>
      </c>
      <c r="C1981" s="1457" t="s">
        <v>6112</v>
      </c>
      <c r="D1981" s="1391"/>
      <c r="E1981" s="1391"/>
      <c r="F1981" s="1392"/>
      <c r="G1981" s="1391"/>
      <c r="H1981" s="1391"/>
      <c r="I1981" s="1391"/>
      <c r="J1981" s="1391"/>
      <c r="K1981" s="1391"/>
      <c r="L1981" s="1391"/>
      <c r="M1981" s="1391"/>
      <c r="N1981" s="1392">
        <v>2.0</v>
      </c>
      <c r="O1981" s="1391"/>
      <c r="P1981" s="1391"/>
      <c r="Q1981" s="1391"/>
      <c r="R1981" s="1342"/>
      <c r="S1981" s="121" t="s">
        <v>28</v>
      </c>
      <c r="T1981" s="1392" t="s">
        <v>58</v>
      </c>
      <c r="U1981" s="1402">
        <v>2.0</v>
      </c>
      <c r="V1981" s="815" t="s">
        <v>77</v>
      </c>
      <c r="W1981" s="1392"/>
      <c r="X1981" s="1395"/>
      <c r="Y1981" s="1396"/>
    </row>
    <row r="1982" ht="21.75" customHeight="1">
      <c r="A1982" s="1244">
        <v>44038.0</v>
      </c>
      <c r="B1982" s="1457" t="s">
        <v>53</v>
      </c>
      <c r="C1982" s="1457" t="s">
        <v>6112</v>
      </c>
      <c r="D1982" s="211"/>
      <c r="E1982" s="211"/>
      <c r="F1982" s="211"/>
      <c r="G1982" s="211"/>
      <c r="H1982" s="211"/>
      <c r="I1982" s="211"/>
      <c r="J1982" s="211"/>
      <c r="K1982" s="211"/>
      <c r="L1982" s="211"/>
      <c r="M1982" s="211"/>
      <c r="N1982" s="211"/>
      <c r="O1982" s="211"/>
      <c r="P1982" s="211"/>
      <c r="Q1982" s="217">
        <v>3.0</v>
      </c>
      <c r="R1982" s="776"/>
      <c r="S1982" s="121" t="s">
        <v>28</v>
      </c>
      <c r="T1982" s="386" t="s">
        <v>23</v>
      </c>
      <c r="U1982" s="217">
        <v>3.0</v>
      </c>
      <c r="V1982" s="815" t="s">
        <v>44</v>
      </c>
      <c r="W1982" s="217" t="s">
        <v>77</v>
      </c>
      <c r="X1982" s="810"/>
      <c r="Y1982" s="210"/>
    </row>
    <row r="1983">
      <c r="A1983" s="1244">
        <v>44038.0</v>
      </c>
      <c r="B1983" s="1261"/>
      <c r="C1983" s="1261"/>
      <c r="D1983" s="211"/>
      <c r="E1983" s="211"/>
      <c r="F1983" s="211"/>
      <c r="G1983" s="211"/>
      <c r="H1983" s="211"/>
      <c r="I1983" s="211"/>
      <c r="J1983" s="211"/>
      <c r="K1983" s="211"/>
      <c r="L1983" s="211"/>
      <c r="M1983" s="211"/>
      <c r="N1983" s="211"/>
      <c r="O1983" s="211"/>
      <c r="P1983" s="211"/>
      <c r="Q1983" s="211"/>
      <c r="R1983" s="776"/>
      <c r="S1983" s="121"/>
      <c r="T1983" s="386"/>
      <c r="U1983" s="211"/>
      <c r="V1983" s="815"/>
      <c r="W1983" s="211"/>
      <c r="X1983" s="810"/>
      <c r="Y1983" s="210"/>
    </row>
    <row r="1984">
      <c r="A1984" s="1244">
        <v>44038.0</v>
      </c>
      <c r="B1984" s="1260" t="s">
        <v>99</v>
      </c>
      <c r="C1984" s="693" t="s">
        <v>6115</v>
      </c>
      <c r="D1984" s="211"/>
      <c r="E1984" s="211"/>
      <c r="F1984" s="217">
        <v>19.0</v>
      </c>
      <c r="G1984" s="211"/>
      <c r="H1984" s="211"/>
      <c r="I1984" s="211"/>
      <c r="J1984" s="211"/>
      <c r="K1984" s="211"/>
      <c r="L1984" s="211"/>
      <c r="M1984" s="211"/>
      <c r="N1984" s="211"/>
      <c r="O1984" s="211"/>
      <c r="P1984" s="211"/>
      <c r="Q1984" s="211"/>
      <c r="R1984" s="817"/>
      <c r="S1984" s="121" t="s">
        <v>28</v>
      </c>
      <c r="T1984" s="386" t="s">
        <v>29</v>
      </c>
      <c r="U1984" s="422">
        <v>19.0</v>
      </c>
      <c r="V1984" s="811" t="s">
        <v>31</v>
      </c>
      <c r="W1984" s="217" t="s">
        <v>1917</v>
      </c>
      <c r="X1984" s="814" t="s">
        <v>6116</v>
      </c>
      <c r="Y1984" s="210"/>
    </row>
    <row r="1985">
      <c r="A1985" s="1244">
        <v>44038.0</v>
      </c>
      <c r="B1985" s="1260" t="s">
        <v>99</v>
      </c>
      <c r="C1985" s="693" t="s">
        <v>6115</v>
      </c>
      <c r="D1985" s="211"/>
      <c r="E1985" s="211"/>
      <c r="F1985" s="217"/>
      <c r="G1985" s="211"/>
      <c r="H1985" s="211"/>
      <c r="I1985" s="211"/>
      <c r="J1985" s="211"/>
      <c r="K1985" s="211"/>
      <c r="L1985" s="217">
        <v>3.0</v>
      </c>
      <c r="M1985" s="211"/>
      <c r="N1985" s="211"/>
      <c r="O1985" s="211"/>
      <c r="P1985" s="211"/>
      <c r="Q1985" s="211"/>
      <c r="R1985" s="817"/>
      <c r="S1985" s="121" t="s">
        <v>28</v>
      </c>
      <c r="T1985" s="386" t="s">
        <v>57</v>
      </c>
      <c r="U1985" s="422">
        <v>1.0</v>
      </c>
      <c r="V1985" s="815" t="s">
        <v>1917</v>
      </c>
      <c r="W1985" s="217"/>
      <c r="X1985" s="814"/>
      <c r="Y1985" s="210"/>
    </row>
    <row r="1986">
      <c r="A1986" s="1244">
        <v>44038.0</v>
      </c>
      <c r="B1986" s="1260" t="s">
        <v>99</v>
      </c>
      <c r="C1986" s="577" t="s">
        <v>6115</v>
      </c>
      <c r="D1986" s="211"/>
      <c r="E1986" s="211"/>
      <c r="F1986" s="217"/>
      <c r="G1986" s="211"/>
      <c r="H1986" s="211"/>
      <c r="I1986" s="211"/>
      <c r="J1986" s="211"/>
      <c r="K1986" s="211"/>
      <c r="L1986" s="211"/>
      <c r="M1986" s="211"/>
      <c r="N1986" s="211"/>
      <c r="O1986" s="211"/>
      <c r="P1986" s="211"/>
      <c r="Q1986" s="211"/>
      <c r="R1986" s="817"/>
      <c r="S1986" s="121" t="s">
        <v>28</v>
      </c>
      <c r="T1986" s="386" t="s">
        <v>57</v>
      </c>
      <c r="U1986" s="422">
        <v>2.0</v>
      </c>
      <c r="V1986" s="815" t="s">
        <v>77</v>
      </c>
      <c r="W1986" s="217"/>
      <c r="X1986" s="814"/>
      <c r="Y1986" s="210"/>
    </row>
    <row r="1987">
      <c r="A1987" s="211"/>
      <c r="B1987" s="1261"/>
      <c r="C1987" s="1261"/>
      <c r="D1987" s="211"/>
      <c r="E1987" s="211"/>
      <c r="F1987" s="211"/>
      <c r="G1987" s="211"/>
      <c r="H1987" s="211"/>
      <c r="I1987" s="211"/>
      <c r="J1987" s="211"/>
      <c r="K1987" s="211"/>
      <c r="L1987" s="211"/>
      <c r="M1987" s="211"/>
      <c r="N1987" s="211"/>
      <c r="O1987" s="211"/>
      <c r="P1987" s="211"/>
      <c r="Q1987" s="211"/>
      <c r="R1987" s="776"/>
      <c r="S1987" s="121"/>
      <c r="T1987" s="386"/>
      <c r="U1987" s="211"/>
      <c r="V1987" s="815"/>
      <c r="W1987" s="211"/>
      <c r="X1987" s="810"/>
      <c r="Y1987" s="210"/>
    </row>
    <row r="1988">
      <c r="A1988" s="1244">
        <v>44038.0</v>
      </c>
      <c r="B1988" s="1457" t="s">
        <v>53</v>
      </c>
      <c r="C1988" s="1260" t="s">
        <v>6117</v>
      </c>
      <c r="D1988" s="211"/>
      <c r="E1988" s="211"/>
      <c r="F1988" s="217">
        <v>40.0</v>
      </c>
      <c r="G1988" s="211"/>
      <c r="H1988" s="211"/>
      <c r="I1988" s="211"/>
      <c r="J1988" s="211"/>
      <c r="K1988" s="211"/>
      <c r="L1988" s="211"/>
      <c r="M1988" s="211"/>
      <c r="N1988" s="211"/>
      <c r="O1988" s="211"/>
      <c r="P1988" s="211"/>
      <c r="Q1988" s="211"/>
      <c r="R1988" s="776"/>
      <c r="S1988" s="121" t="s">
        <v>28</v>
      </c>
      <c r="T1988" s="386" t="s">
        <v>29</v>
      </c>
      <c r="U1988" s="217">
        <v>40.0</v>
      </c>
      <c r="V1988" s="811" t="s">
        <v>62</v>
      </c>
      <c r="W1988" s="217" t="s">
        <v>1917</v>
      </c>
      <c r="X1988" s="814" t="s">
        <v>6118</v>
      </c>
      <c r="Y1988" s="210"/>
    </row>
    <row r="1989">
      <c r="A1989" s="1244">
        <v>44038.0</v>
      </c>
      <c r="B1989" s="1457" t="s">
        <v>53</v>
      </c>
      <c r="C1989" s="1260" t="s">
        <v>6117</v>
      </c>
      <c r="D1989" s="211"/>
      <c r="E1989" s="211"/>
      <c r="F1989" s="217"/>
      <c r="G1989" s="211"/>
      <c r="H1989" s="211"/>
      <c r="I1989" s="211"/>
      <c r="J1989" s="211"/>
      <c r="K1989" s="211"/>
      <c r="L1989" s="211"/>
      <c r="M1989" s="211"/>
      <c r="N1989" s="217">
        <v>2.0</v>
      </c>
      <c r="O1989" s="211"/>
      <c r="P1989" s="211"/>
      <c r="Q1989" s="211"/>
      <c r="R1989" s="776"/>
      <c r="S1989" s="121" t="s">
        <v>28</v>
      </c>
      <c r="T1989" s="386" t="s">
        <v>58</v>
      </c>
      <c r="U1989" s="217">
        <v>2.0</v>
      </c>
      <c r="V1989" s="815" t="s">
        <v>77</v>
      </c>
      <c r="W1989" s="217"/>
      <c r="X1989" s="814"/>
      <c r="Y1989" s="210"/>
    </row>
    <row r="1990">
      <c r="A1990" s="211"/>
      <c r="B1990" s="1261"/>
      <c r="C1990" s="1261"/>
      <c r="D1990" s="211"/>
      <c r="E1990" s="211"/>
      <c r="F1990" s="211"/>
      <c r="G1990" s="211"/>
      <c r="H1990" s="211"/>
      <c r="I1990" s="211"/>
      <c r="J1990" s="211"/>
      <c r="K1990" s="211"/>
      <c r="L1990" s="211"/>
      <c r="M1990" s="211"/>
      <c r="N1990" s="211"/>
      <c r="O1990" s="211"/>
      <c r="P1990" s="211"/>
      <c r="Q1990" s="211"/>
      <c r="R1990" s="776"/>
      <c r="S1990" s="121"/>
      <c r="T1990" s="386"/>
      <c r="U1990" s="211"/>
      <c r="V1990" s="815"/>
      <c r="W1990" s="211"/>
      <c r="X1990" s="810"/>
      <c r="Y1990" s="210"/>
    </row>
    <row r="1991">
      <c r="A1991" s="1244">
        <v>44038.0</v>
      </c>
      <c r="B1991" s="1260" t="s">
        <v>146</v>
      </c>
      <c r="C1991" s="1260" t="s">
        <v>6119</v>
      </c>
      <c r="D1991" s="211"/>
      <c r="E1991" s="211"/>
      <c r="F1991" s="211"/>
      <c r="G1991" s="217">
        <v>37.0</v>
      </c>
      <c r="H1991" s="211"/>
      <c r="I1991" s="211"/>
      <c r="J1991" s="211"/>
      <c r="K1991" s="211"/>
      <c r="L1991" s="211"/>
      <c r="M1991" s="211"/>
      <c r="N1991" s="211"/>
      <c r="O1991" s="211"/>
      <c r="P1991" s="211"/>
      <c r="Q1991" s="211"/>
      <c r="R1991" s="776"/>
      <c r="S1991" s="121" t="s">
        <v>28</v>
      </c>
      <c r="T1991" s="386" t="s">
        <v>51</v>
      </c>
      <c r="U1991" s="217">
        <v>37.0</v>
      </c>
      <c r="V1991" s="811" t="s">
        <v>31</v>
      </c>
      <c r="W1991" s="217" t="s">
        <v>1917</v>
      </c>
      <c r="X1991" s="615"/>
      <c r="Y1991" s="210"/>
    </row>
    <row r="1992">
      <c r="A1992" s="1244">
        <v>44038.0</v>
      </c>
      <c r="B1992" s="1260" t="s">
        <v>146</v>
      </c>
      <c r="C1992" s="828" t="s">
        <v>6120</v>
      </c>
      <c r="D1992" s="211"/>
      <c r="E1992" s="211"/>
      <c r="F1992" s="211"/>
      <c r="G1992" s="217">
        <v>41.0</v>
      </c>
      <c r="H1992" s="211"/>
      <c r="I1992" s="211"/>
      <c r="J1992" s="211"/>
      <c r="K1992" s="211"/>
      <c r="L1992" s="211"/>
      <c r="M1992" s="211"/>
      <c r="N1992" s="211"/>
      <c r="O1992" s="211"/>
      <c r="P1992" s="211"/>
      <c r="Q1992" s="211"/>
      <c r="R1992" s="776"/>
      <c r="S1992" s="121" t="s">
        <v>28</v>
      </c>
      <c r="T1992" s="386" t="s">
        <v>51</v>
      </c>
      <c r="U1992" s="217">
        <v>41.0</v>
      </c>
      <c r="V1992" s="811" t="s">
        <v>116</v>
      </c>
      <c r="W1992" s="217" t="s">
        <v>1917</v>
      </c>
      <c r="X1992" s="810"/>
      <c r="Y1992" s="210"/>
    </row>
    <row r="1993">
      <c r="A1993" s="211"/>
      <c r="B1993" s="1261"/>
      <c r="C1993" s="1261"/>
      <c r="D1993" s="211"/>
      <c r="E1993" s="211"/>
      <c r="F1993" s="211"/>
      <c r="G1993" s="211"/>
      <c r="H1993" s="211"/>
      <c r="I1993" s="211"/>
      <c r="J1993" s="211"/>
      <c r="K1993" s="211"/>
      <c r="L1993" s="211"/>
      <c r="M1993" s="211"/>
      <c r="N1993" s="211"/>
      <c r="O1993" s="211"/>
      <c r="P1993" s="211"/>
      <c r="Q1993" s="211"/>
      <c r="R1993" s="776"/>
      <c r="S1993" s="121"/>
      <c r="T1993" s="386"/>
      <c r="U1993" s="211"/>
      <c r="V1993" s="815"/>
      <c r="W1993" s="211"/>
      <c r="X1993" s="810"/>
      <c r="Y1993" s="210"/>
    </row>
    <row r="1994">
      <c r="A1994" s="1244">
        <v>44038.0</v>
      </c>
      <c r="B1994" s="1260" t="s">
        <v>2167</v>
      </c>
      <c r="C1994" s="1260" t="s">
        <v>6121</v>
      </c>
      <c r="D1994" s="211"/>
      <c r="E1994" s="211"/>
      <c r="F1994" s="211"/>
      <c r="G1994" s="211"/>
      <c r="H1994" s="211"/>
      <c r="I1994" s="211"/>
      <c r="J1994" s="211"/>
      <c r="K1994" s="211"/>
      <c r="L1994" s="211"/>
      <c r="M1994" s="211"/>
      <c r="N1994" s="211"/>
      <c r="O1994" s="211"/>
      <c r="P1994" s="211"/>
      <c r="Q1994" s="217">
        <v>4.0</v>
      </c>
      <c r="R1994" s="776"/>
      <c r="S1994" s="121" t="s">
        <v>28</v>
      </c>
      <c r="T1994" s="386" t="s">
        <v>23</v>
      </c>
      <c r="U1994" s="217">
        <v>4.0</v>
      </c>
      <c r="V1994" s="815" t="s">
        <v>44</v>
      </c>
      <c r="W1994" s="211"/>
      <c r="X1994" s="810"/>
      <c r="Y1994" s="210"/>
    </row>
    <row r="1995">
      <c r="A1995" s="1244"/>
      <c r="B1995" s="1260"/>
      <c r="C1995" s="1260"/>
      <c r="D1995" s="211"/>
      <c r="E1995" s="211"/>
      <c r="F1995" s="211"/>
      <c r="G1995" s="211"/>
      <c r="H1995" s="211"/>
      <c r="I1995" s="211"/>
      <c r="J1995" s="211"/>
      <c r="K1995" s="211"/>
      <c r="L1995" s="211"/>
      <c r="M1995" s="211"/>
      <c r="N1995" s="211"/>
      <c r="O1995" s="211"/>
      <c r="P1995" s="211"/>
      <c r="Q1995" s="211"/>
      <c r="R1995" s="776"/>
      <c r="S1995" s="121"/>
      <c r="T1995" s="386"/>
      <c r="U1995" s="211"/>
      <c r="V1995" s="815"/>
      <c r="W1995" s="211"/>
      <c r="X1995" s="814"/>
      <c r="Y1995" s="210"/>
    </row>
    <row r="1996">
      <c r="A1996" s="1244">
        <v>44038.0</v>
      </c>
      <c r="B1996" s="1477" t="s">
        <v>1977</v>
      </c>
      <c r="C1996" s="828" t="s">
        <v>6122</v>
      </c>
      <c r="D1996" s="211"/>
      <c r="E1996" s="211"/>
      <c r="F1996" s="211"/>
      <c r="G1996" s="211"/>
      <c r="H1996" s="211"/>
      <c r="I1996" s="211"/>
      <c r="J1996" s="211"/>
      <c r="K1996" s="211"/>
      <c r="L1996" s="211"/>
      <c r="M1996" s="211"/>
      <c r="N1996" s="211"/>
      <c r="O1996" s="217">
        <v>35.0</v>
      </c>
      <c r="P1996" s="211"/>
      <c r="Q1996" s="211"/>
      <c r="R1996" s="776"/>
      <c r="S1996" s="121" t="s">
        <v>28</v>
      </c>
      <c r="T1996" s="386" t="s">
        <v>81</v>
      </c>
      <c r="U1996" s="217">
        <v>35.0</v>
      </c>
      <c r="V1996" s="815" t="s">
        <v>77</v>
      </c>
      <c r="W1996" s="211"/>
      <c r="X1996" s="814" t="s">
        <v>5468</v>
      </c>
      <c r="Y1996" s="210"/>
    </row>
    <row r="1997">
      <c r="A1997" s="1244">
        <v>44038.0</v>
      </c>
      <c r="B1997" s="1477" t="s">
        <v>6123</v>
      </c>
      <c r="C1997" s="599" t="s">
        <v>6124</v>
      </c>
      <c r="D1997" s="211"/>
      <c r="E1997" s="211"/>
      <c r="F1997" s="211"/>
      <c r="G1997" s="211"/>
      <c r="H1997" s="211"/>
      <c r="I1997" s="211"/>
      <c r="J1997" s="211"/>
      <c r="K1997" s="211"/>
      <c r="L1997" s="211"/>
      <c r="M1997" s="211"/>
      <c r="N1997" s="211"/>
      <c r="O1997" s="217">
        <v>30.0</v>
      </c>
      <c r="P1997" s="211"/>
      <c r="Q1997" s="211"/>
      <c r="R1997" s="817"/>
      <c r="S1997" s="121" t="s">
        <v>28</v>
      </c>
      <c r="T1997" s="386" t="s">
        <v>81</v>
      </c>
      <c r="U1997" s="217">
        <v>30.0</v>
      </c>
      <c r="V1997" s="815" t="s">
        <v>77</v>
      </c>
      <c r="W1997" s="211"/>
      <c r="X1997" s="814" t="s">
        <v>6125</v>
      </c>
      <c r="Y1997" s="210"/>
    </row>
    <row r="1998">
      <c r="A1998" s="1244">
        <v>44038.0</v>
      </c>
      <c r="B1998" s="1477" t="s">
        <v>409</v>
      </c>
      <c r="C1998" s="828" t="s">
        <v>6126</v>
      </c>
      <c r="D1998" s="211"/>
      <c r="E1998" s="211"/>
      <c r="F1998" s="211"/>
      <c r="G1998" s="211"/>
      <c r="H1998" s="211"/>
      <c r="I1998" s="211"/>
      <c r="J1998" s="211"/>
      <c r="K1998" s="211"/>
      <c r="L1998" s="211"/>
      <c r="M1998" s="211"/>
      <c r="N1998" s="211"/>
      <c r="O1998" s="217">
        <v>51.0</v>
      </c>
      <c r="P1998" s="211"/>
      <c r="Q1998" s="211"/>
      <c r="R1998" s="776"/>
      <c r="S1998" s="121" t="s">
        <v>28</v>
      </c>
      <c r="T1998" s="386" t="s">
        <v>81</v>
      </c>
      <c r="U1998" s="217">
        <v>51.0</v>
      </c>
      <c r="V1998" s="815" t="s">
        <v>77</v>
      </c>
      <c r="W1998" s="211"/>
      <c r="X1998" s="934" t="s">
        <v>6127</v>
      </c>
      <c r="Y1998" s="210"/>
    </row>
    <row r="1999">
      <c r="A1999" s="1244">
        <v>44038.0</v>
      </c>
      <c r="B1999" s="1477" t="s">
        <v>409</v>
      </c>
      <c r="C1999" s="828" t="s">
        <v>6128</v>
      </c>
      <c r="D1999" s="211"/>
      <c r="E1999" s="211"/>
      <c r="F1999" s="211"/>
      <c r="G1999" s="211"/>
      <c r="H1999" s="211"/>
      <c r="I1999" s="211"/>
      <c r="J1999" s="211"/>
      <c r="K1999" s="211"/>
      <c r="L1999" s="211"/>
      <c r="M1999" s="211"/>
      <c r="N1999" s="211"/>
      <c r="O1999" s="217">
        <v>55.0</v>
      </c>
      <c r="P1999" s="211"/>
      <c r="Q1999" s="211"/>
      <c r="R1999" s="776"/>
      <c r="S1999" s="121" t="s">
        <v>28</v>
      </c>
      <c r="T1999" s="386" t="s">
        <v>81</v>
      </c>
      <c r="U1999" s="217">
        <v>55.0</v>
      </c>
      <c r="V1999" s="815" t="s">
        <v>77</v>
      </c>
      <c r="W1999" s="211"/>
      <c r="X1999" s="1303" t="s">
        <v>6129</v>
      </c>
      <c r="Y1999" s="210"/>
    </row>
    <row r="2000">
      <c r="A2000" s="211"/>
      <c r="B2000" s="1261"/>
      <c r="C2000" s="1261"/>
      <c r="D2000" s="211"/>
      <c r="E2000" s="211"/>
      <c r="F2000" s="211"/>
      <c r="G2000" s="211"/>
      <c r="H2000" s="211"/>
      <c r="I2000" s="211"/>
      <c r="J2000" s="211"/>
      <c r="K2000" s="211"/>
      <c r="L2000" s="211"/>
      <c r="M2000" s="211"/>
      <c r="N2000" s="211"/>
      <c r="O2000" s="211"/>
      <c r="P2000" s="211"/>
      <c r="Q2000" s="211"/>
      <c r="R2000" s="776"/>
      <c r="S2000" s="121"/>
      <c r="T2000" s="386"/>
      <c r="U2000" s="211"/>
      <c r="V2000" s="815"/>
      <c r="W2000" s="211"/>
      <c r="X2000" s="810"/>
      <c r="Y2000" s="210"/>
    </row>
    <row r="2001">
      <c r="A2001" s="434"/>
      <c r="B2001" s="1305"/>
      <c r="C2001" s="1305"/>
      <c r="D2001" s="434"/>
      <c r="E2001" s="434"/>
      <c r="F2001" s="434"/>
      <c r="G2001" s="434"/>
      <c r="H2001" s="434"/>
      <c r="I2001" s="434"/>
      <c r="J2001" s="434"/>
      <c r="K2001" s="434"/>
      <c r="L2001" s="434"/>
      <c r="M2001" s="434"/>
      <c r="N2001" s="434"/>
      <c r="O2001" s="434"/>
      <c r="P2001" s="434"/>
      <c r="Q2001" s="434"/>
      <c r="R2001" s="435"/>
      <c r="S2001" s="436"/>
      <c r="T2001" s="433"/>
      <c r="U2001" s="434"/>
      <c r="V2001" s="1306"/>
      <c r="W2001" s="434"/>
      <c r="X2001" s="438"/>
      <c r="Y2001" s="439"/>
    </row>
    <row r="2002">
      <c r="A2002" s="217" t="s">
        <v>6130</v>
      </c>
      <c r="B2002" s="1457" t="s">
        <v>6080</v>
      </c>
      <c r="C2002" s="1260" t="s">
        <v>6131</v>
      </c>
      <c r="D2002" s="211"/>
      <c r="E2002" s="211"/>
      <c r="F2002" s="217">
        <v>44.0</v>
      </c>
      <c r="G2002" s="211"/>
      <c r="H2002" s="211"/>
      <c r="I2002" s="211"/>
      <c r="J2002" s="211"/>
      <c r="K2002" s="211"/>
      <c r="L2002" s="211"/>
      <c r="M2002" s="211"/>
      <c r="N2002" s="211"/>
      <c r="O2002" s="211"/>
      <c r="P2002" s="211"/>
      <c r="Q2002" s="211"/>
      <c r="R2002" s="1425"/>
      <c r="S2002" s="121" t="s">
        <v>28</v>
      </c>
      <c r="T2002" s="386" t="s">
        <v>29</v>
      </c>
      <c r="U2002" s="217">
        <v>19.0</v>
      </c>
      <c r="V2002" s="811" t="s">
        <v>31</v>
      </c>
      <c r="W2002" s="217" t="s">
        <v>1917</v>
      </c>
      <c r="X2002" s="814" t="s">
        <v>6132</v>
      </c>
      <c r="Y2002" s="210"/>
    </row>
    <row r="2003">
      <c r="A2003" s="217" t="s">
        <v>6130</v>
      </c>
      <c r="B2003" s="1457" t="s">
        <v>6080</v>
      </c>
      <c r="C2003" s="1260" t="s">
        <v>6131</v>
      </c>
      <c r="D2003" s="211"/>
      <c r="E2003" s="211"/>
      <c r="F2003" s="211"/>
      <c r="G2003" s="211"/>
      <c r="H2003" s="211"/>
      <c r="I2003" s="211"/>
      <c r="J2003" s="211"/>
      <c r="K2003" s="211"/>
      <c r="L2003" s="211"/>
      <c r="M2003" s="211"/>
      <c r="N2003" s="211"/>
      <c r="O2003" s="211"/>
      <c r="P2003" s="211"/>
      <c r="Q2003" s="211"/>
      <c r="R2003" s="1425"/>
      <c r="S2003" s="121" t="s">
        <v>28</v>
      </c>
      <c r="T2003" s="386" t="s">
        <v>29</v>
      </c>
      <c r="U2003" s="217">
        <v>25.0</v>
      </c>
      <c r="V2003" s="811" t="s">
        <v>62</v>
      </c>
      <c r="W2003" s="217" t="s">
        <v>1917</v>
      </c>
      <c r="X2003" s="814" t="s">
        <v>6132</v>
      </c>
      <c r="Y2003" s="210"/>
    </row>
    <row r="2004">
      <c r="A2004" s="217"/>
      <c r="B2004" s="1260"/>
      <c r="C2004" s="1260"/>
      <c r="D2004" s="211"/>
      <c r="E2004" s="211"/>
      <c r="F2004" s="211"/>
      <c r="G2004" s="211"/>
      <c r="H2004" s="211"/>
      <c r="I2004" s="211"/>
      <c r="J2004" s="211"/>
      <c r="K2004" s="211"/>
      <c r="L2004" s="211"/>
      <c r="M2004" s="211"/>
      <c r="N2004" s="211"/>
      <c r="O2004" s="211"/>
      <c r="P2004" s="211"/>
      <c r="Q2004" s="211"/>
      <c r="R2004" s="776"/>
      <c r="S2004" s="121"/>
      <c r="T2004" s="386"/>
      <c r="U2004" s="211"/>
      <c r="V2004" s="815"/>
      <c r="W2004" s="211"/>
      <c r="X2004" s="810"/>
      <c r="Y2004" s="210"/>
    </row>
    <row r="2005">
      <c r="A2005" s="217" t="s">
        <v>6130</v>
      </c>
      <c r="B2005" s="1260" t="s">
        <v>2179</v>
      </c>
      <c r="C2005" s="1260" t="s">
        <v>6133</v>
      </c>
      <c r="D2005" s="211"/>
      <c r="E2005" s="217">
        <v>2.0</v>
      </c>
      <c r="F2005" s="211"/>
      <c r="G2005" s="211"/>
      <c r="H2005" s="211"/>
      <c r="I2005" s="211"/>
      <c r="J2005" s="211"/>
      <c r="K2005" s="211"/>
      <c r="L2005" s="211"/>
      <c r="M2005" s="211"/>
      <c r="N2005" s="211"/>
      <c r="O2005" s="211"/>
      <c r="P2005" s="211"/>
      <c r="Q2005" s="211"/>
      <c r="R2005" s="776"/>
      <c r="S2005" s="121" t="s">
        <v>28</v>
      </c>
      <c r="T2005" s="386" t="s">
        <v>69</v>
      </c>
      <c r="U2005" s="217">
        <v>2.0</v>
      </c>
      <c r="V2005" s="811" t="s">
        <v>62</v>
      </c>
      <c r="W2005" s="217" t="s">
        <v>1917</v>
      </c>
      <c r="X2005" s="810"/>
      <c r="Y2005" s="210"/>
    </row>
    <row r="2006">
      <c r="A2006" s="211"/>
      <c r="B2006" s="1261"/>
      <c r="C2006" s="1261"/>
      <c r="D2006" s="211"/>
      <c r="E2006" s="211"/>
      <c r="F2006" s="211"/>
      <c r="G2006" s="211"/>
      <c r="H2006" s="211"/>
      <c r="I2006" s="211"/>
      <c r="J2006" s="211"/>
      <c r="K2006" s="211"/>
      <c r="L2006" s="211"/>
      <c r="M2006" s="211"/>
      <c r="N2006" s="211"/>
      <c r="O2006" s="211"/>
      <c r="P2006" s="211"/>
      <c r="Q2006" s="211"/>
      <c r="R2006" s="776"/>
      <c r="S2006" s="121"/>
      <c r="T2006" s="386"/>
      <c r="U2006" s="211"/>
      <c r="V2006" s="815"/>
      <c r="W2006" s="211"/>
      <c r="X2006" s="810"/>
      <c r="Y2006" s="210"/>
    </row>
    <row r="2007">
      <c r="A2007" s="217" t="s">
        <v>6130</v>
      </c>
      <c r="B2007" s="1260" t="s">
        <v>99</v>
      </c>
      <c r="C2007" s="1397" t="s">
        <v>6134</v>
      </c>
      <c r="D2007" s="211"/>
      <c r="E2007" s="211"/>
      <c r="F2007" s="217">
        <v>21.0</v>
      </c>
      <c r="G2007" s="211"/>
      <c r="H2007" s="211"/>
      <c r="I2007" s="211"/>
      <c r="J2007" s="211"/>
      <c r="K2007" s="211"/>
      <c r="L2007" s="211"/>
      <c r="M2007" s="211"/>
      <c r="N2007" s="211"/>
      <c r="O2007" s="211"/>
      <c r="P2007" s="211"/>
      <c r="Q2007" s="211"/>
      <c r="R2007" s="817"/>
      <c r="S2007" s="121" t="s">
        <v>28</v>
      </c>
      <c r="T2007" s="386" t="s">
        <v>29</v>
      </c>
      <c r="U2007" s="217">
        <v>21.0</v>
      </c>
      <c r="V2007" s="811" t="s">
        <v>1912</v>
      </c>
      <c r="W2007" s="217" t="s">
        <v>1917</v>
      </c>
      <c r="X2007" s="814" t="s">
        <v>6135</v>
      </c>
      <c r="Y2007" s="210"/>
    </row>
    <row r="2008">
      <c r="A2008" s="217" t="s">
        <v>6130</v>
      </c>
      <c r="B2008" s="1260" t="s">
        <v>99</v>
      </c>
      <c r="C2008" s="1397" t="s">
        <v>6134</v>
      </c>
      <c r="D2008" s="211"/>
      <c r="E2008" s="211"/>
      <c r="F2008" s="211"/>
      <c r="G2008" s="211"/>
      <c r="H2008" s="211"/>
      <c r="I2008" s="211"/>
      <c r="J2008" s="211"/>
      <c r="K2008" s="217">
        <v>5.0</v>
      </c>
      <c r="L2008" s="211"/>
      <c r="M2008" s="211"/>
      <c r="N2008" s="211"/>
      <c r="O2008" s="211"/>
      <c r="P2008" s="211"/>
      <c r="Q2008" s="211"/>
      <c r="R2008" s="817"/>
      <c r="S2008" s="121" t="s">
        <v>28</v>
      </c>
      <c r="T2008" s="386" t="s">
        <v>38</v>
      </c>
      <c r="U2008" s="217">
        <v>5.0</v>
      </c>
      <c r="V2008" s="811" t="s">
        <v>1912</v>
      </c>
      <c r="W2008" s="217" t="s">
        <v>1917</v>
      </c>
      <c r="X2008" s="814" t="s">
        <v>6135</v>
      </c>
      <c r="Y2008" s="210"/>
    </row>
    <row r="2009">
      <c r="A2009" s="217" t="s">
        <v>6130</v>
      </c>
      <c r="B2009" s="1260" t="s">
        <v>99</v>
      </c>
      <c r="C2009" s="1552" t="s">
        <v>6136</v>
      </c>
      <c r="D2009" s="211"/>
      <c r="E2009" s="211"/>
      <c r="F2009" s="211"/>
      <c r="G2009" s="211"/>
      <c r="H2009" s="211"/>
      <c r="I2009" s="211"/>
      <c r="J2009" s="211"/>
      <c r="K2009" s="211"/>
      <c r="L2009" s="211"/>
      <c r="M2009" s="211"/>
      <c r="N2009" s="211"/>
      <c r="O2009" s="211"/>
      <c r="P2009" s="211"/>
      <c r="Q2009" s="211"/>
      <c r="R2009" s="776"/>
      <c r="S2009" s="121"/>
      <c r="T2009" s="386" t="s">
        <v>125</v>
      </c>
      <c r="U2009" s="211"/>
      <c r="V2009" s="815" t="s">
        <v>4798</v>
      </c>
      <c r="W2009" s="211"/>
      <c r="X2009" s="814" t="s">
        <v>6137</v>
      </c>
      <c r="Y2009" s="210"/>
    </row>
    <row r="2010">
      <c r="A2010" s="217" t="s">
        <v>6130</v>
      </c>
      <c r="B2010" s="1260" t="s">
        <v>99</v>
      </c>
      <c r="C2010" s="1397" t="s">
        <v>6138</v>
      </c>
      <c r="D2010" s="211"/>
      <c r="E2010" s="211"/>
      <c r="F2010" s="217">
        <v>22.0</v>
      </c>
      <c r="G2010" s="211"/>
      <c r="H2010" s="211"/>
      <c r="I2010" s="211"/>
      <c r="J2010" s="211"/>
      <c r="K2010" s="211"/>
      <c r="L2010" s="211"/>
      <c r="M2010" s="211"/>
      <c r="N2010" s="211"/>
      <c r="O2010" s="211"/>
      <c r="P2010" s="211"/>
      <c r="Q2010" s="211"/>
      <c r="R2010" s="817"/>
      <c r="S2010" s="121" t="s">
        <v>28</v>
      </c>
      <c r="T2010" s="386" t="s">
        <v>29</v>
      </c>
      <c r="U2010" s="217">
        <v>22.0</v>
      </c>
      <c r="V2010" s="815" t="s">
        <v>55</v>
      </c>
      <c r="W2010" s="217" t="s">
        <v>1917</v>
      </c>
      <c r="X2010" s="814" t="s">
        <v>6139</v>
      </c>
      <c r="Y2010" s="210"/>
    </row>
    <row r="2011">
      <c r="A2011" s="217" t="s">
        <v>6130</v>
      </c>
      <c r="B2011" s="1260" t="s">
        <v>99</v>
      </c>
      <c r="C2011" s="1397" t="s">
        <v>6138</v>
      </c>
      <c r="D2011" s="211"/>
      <c r="E2011" s="211"/>
      <c r="F2011" s="217"/>
      <c r="G2011" s="211"/>
      <c r="H2011" s="211"/>
      <c r="I2011" s="211"/>
      <c r="J2011" s="211"/>
      <c r="K2011" s="211"/>
      <c r="L2011" s="217">
        <v>3.0</v>
      </c>
      <c r="M2011" s="211"/>
      <c r="N2011" s="211"/>
      <c r="O2011" s="211"/>
      <c r="P2011" s="211"/>
      <c r="Q2011" s="211"/>
      <c r="R2011" s="817"/>
      <c r="S2011" s="121" t="s">
        <v>28</v>
      </c>
      <c r="T2011" s="386" t="s">
        <v>57</v>
      </c>
      <c r="U2011" s="217">
        <v>3.0</v>
      </c>
      <c r="V2011" s="815" t="s">
        <v>77</v>
      </c>
      <c r="W2011" s="217"/>
      <c r="X2011" s="814"/>
      <c r="Y2011" s="210"/>
    </row>
    <row r="2012">
      <c r="A2012" s="217" t="s">
        <v>6130</v>
      </c>
      <c r="B2012" s="1260" t="s">
        <v>99</v>
      </c>
      <c r="C2012" s="1552" t="s">
        <v>4389</v>
      </c>
      <c r="D2012" s="211"/>
      <c r="E2012" s="211"/>
      <c r="F2012" s="211"/>
      <c r="G2012" s="211"/>
      <c r="H2012" s="211"/>
      <c r="I2012" s="211"/>
      <c r="J2012" s="211"/>
      <c r="K2012" s="211"/>
      <c r="L2012" s="211"/>
      <c r="M2012" s="211"/>
      <c r="N2012" s="211"/>
      <c r="O2012" s="211"/>
      <c r="P2012" s="211"/>
      <c r="Q2012" s="211"/>
      <c r="R2012" s="776"/>
      <c r="S2012" s="121"/>
      <c r="T2012" s="386" t="s">
        <v>125</v>
      </c>
      <c r="U2012" s="211"/>
      <c r="V2012" s="815" t="s">
        <v>4798</v>
      </c>
      <c r="W2012" s="211"/>
      <c r="X2012" s="814" t="s">
        <v>6140</v>
      </c>
      <c r="Y2012" s="210"/>
    </row>
    <row r="2013">
      <c r="A2013" s="217" t="s">
        <v>6130</v>
      </c>
      <c r="B2013" s="1260" t="s">
        <v>99</v>
      </c>
      <c r="C2013" s="1260" t="s">
        <v>6141</v>
      </c>
      <c r="D2013" s="211"/>
      <c r="E2013" s="211"/>
      <c r="F2013" s="217">
        <v>15.0</v>
      </c>
      <c r="G2013" s="211"/>
      <c r="H2013" s="211"/>
      <c r="I2013" s="211"/>
      <c r="J2013" s="211"/>
      <c r="K2013" s="211"/>
      <c r="L2013" s="211"/>
      <c r="M2013" s="211"/>
      <c r="N2013" s="211"/>
      <c r="O2013" s="211"/>
      <c r="P2013" s="211"/>
      <c r="Q2013" s="211"/>
      <c r="R2013" s="817"/>
      <c r="S2013" s="121" t="s">
        <v>28</v>
      </c>
      <c r="T2013" s="386" t="s">
        <v>29</v>
      </c>
      <c r="U2013" s="217">
        <v>15.0</v>
      </c>
      <c r="V2013" s="811" t="s">
        <v>62</v>
      </c>
      <c r="W2013" s="217" t="s">
        <v>1917</v>
      </c>
      <c r="X2013" s="814" t="s">
        <v>6142</v>
      </c>
      <c r="Y2013" s="210"/>
    </row>
    <row r="2014">
      <c r="A2014" s="217" t="s">
        <v>6130</v>
      </c>
      <c r="B2014" s="1260" t="s">
        <v>99</v>
      </c>
      <c r="C2014" s="1260" t="s">
        <v>6143</v>
      </c>
      <c r="D2014" s="211"/>
      <c r="E2014" s="211"/>
      <c r="F2014" s="217">
        <v>20.0</v>
      </c>
      <c r="G2014" s="211"/>
      <c r="H2014" s="211"/>
      <c r="I2014" s="211"/>
      <c r="J2014" s="211"/>
      <c r="K2014" s="211"/>
      <c r="L2014" s="211"/>
      <c r="M2014" s="211"/>
      <c r="N2014" s="211"/>
      <c r="O2014" s="211"/>
      <c r="P2014" s="211"/>
      <c r="Q2014" s="211"/>
      <c r="R2014" s="817"/>
      <c r="S2014" s="121" t="s">
        <v>28</v>
      </c>
      <c r="T2014" s="386" t="s">
        <v>29</v>
      </c>
      <c r="U2014" s="217">
        <v>20.0</v>
      </c>
      <c r="V2014" s="811" t="s">
        <v>31</v>
      </c>
      <c r="W2014" s="217" t="s">
        <v>1917</v>
      </c>
      <c r="X2014" s="814" t="s">
        <v>6144</v>
      </c>
      <c r="Y2014" s="210"/>
    </row>
    <row r="2015">
      <c r="A2015" s="217" t="s">
        <v>6130</v>
      </c>
      <c r="B2015" s="1260" t="s">
        <v>99</v>
      </c>
      <c r="C2015" s="1260" t="s">
        <v>6143</v>
      </c>
      <c r="D2015" s="211"/>
      <c r="E2015" s="211"/>
      <c r="F2015" s="217"/>
      <c r="G2015" s="211"/>
      <c r="H2015" s="211"/>
      <c r="I2015" s="211"/>
      <c r="J2015" s="211"/>
      <c r="K2015" s="217">
        <v>2.0</v>
      </c>
      <c r="L2015" s="211"/>
      <c r="M2015" s="211"/>
      <c r="N2015" s="211"/>
      <c r="O2015" s="211"/>
      <c r="P2015" s="211"/>
      <c r="Q2015" s="211"/>
      <c r="R2015" s="817"/>
      <c r="S2015" s="121" t="s">
        <v>28</v>
      </c>
      <c r="T2015" s="386" t="s">
        <v>38</v>
      </c>
      <c r="U2015" s="217">
        <v>2.0</v>
      </c>
      <c r="V2015" s="811" t="s">
        <v>31</v>
      </c>
      <c r="W2015" s="217" t="s">
        <v>1917</v>
      </c>
      <c r="X2015" s="814"/>
      <c r="Y2015" s="210"/>
    </row>
    <row r="2016">
      <c r="A2016" s="217" t="s">
        <v>6130</v>
      </c>
      <c r="B2016" s="1260" t="s">
        <v>99</v>
      </c>
      <c r="C2016" s="1260" t="s">
        <v>6143</v>
      </c>
      <c r="D2016" s="211"/>
      <c r="E2016" s="211"/>
      <c r="F2016" s="217"/>
      <c r="G2016" s="211"/>
      <c r="H2016" s="211"/>
      <c r="I2016" s="211"/>
      <c r="J2016" s="217">
        <v>5.0</v>
      </c>
      <c r="K2016" s="211"/>
      <c r="L2016" s="211"/>
      <c r="M2016" s="211"/>
      <c r="N2016" s="211"/>
      <c r="O2016" s="211"/>
      <c r="P2016" s="211"/>
      <c r="Q2016" s="211"/>
      <c r="R2016" s="817"/>
      <c r="S2016" s="121" t="s">
        <v>28</v>
      </c>
      <c r="T2016" s="386" t="s">
        <v>157</v>
      </c>
      <c r="U2016" s="217">
        <v>5.0</v>
      </c>
      <c r="V2016" s="811" t="s">
        <v>31</v>
      </c>
      <c r="W2016" s="217" t="s">
        <v>1917</v>
      </c>
      <c r="X2016" s="814"/>
      <c r="Y2016" s="210"/>
    </row>
    <row r="2017">
      <c r="A2017" s="211"/>
      <c r="B2017" s="1261"/>
      <c r="C2017" s="1261"/>
      <c r="D2017" s="211"/>
      <c r="E2017" s="211"/>
      <c r="F2017" s="211"/>
      <c r="G2017" s="211"/>
      <c r="H2017" s="211"/>
      <c r="I2017" s="211"/>
      <c r="J2017" s="211"/>
      <c r="K2017" s="211"/>
      <c r="L2017" s="211"/>
      <c r="M2017" s="211"/>
      <c r="N2017" s="211"/>
      <c r="O2017" s="211"/>
      <c r="P2017" s="211"/>
      <c r="Q2017" s="211"/>
      <c r="R2017" s="776"/>
      <c r="S2017" s="121"/>
      <c r="T2017" s="386"/>
      <c r="U2017" s="211"/>
      <c r="V2017" s="815"/>
      <c r="W2017" s="211"/>
      <c r="X2017" s="810"/>
      <c r="Y2017" s="210"/>
    </row>
    <row r="2018">
      <c r="A2018" s="217" t="s">
        <v>6130</v>
      </c>
      <c r="B2018" s="1260" t="s">
        <v>3705</v>
      </c>
      <c r="C2018" s="1260" t="s">
        <v>6145</v>
      </c>
      <c r="D2018" s="211"/>
      <c r="E2018" s="211"/>
      <c r="F2018" s="211"/>
      <c r="G2018" s="217">
        <v>26.0</v>
      </c>
      <c r="H2018" s="211"/>
      <c r="I2018" s="211"/>
      <c r="J2018" s="211"/>
      <c r="K2018" s="211"/>
      <c r="L2018" s="211"/>
      <c r="M2018" s="211"/>
      <c r="N2018" s="211"/>
      <c r="O2018" s="211"/>
      <c r="P2018" s="211"/>
      <c r="Q2018" s="211"/>
      <c r="R2018" s="817"/>
      <c r="S2018" s="121" t="s">
        <v>28</v>
      </c>
      <c r="T2018" s="386" t="s">
        <v>51</v>
      </c>
      <c r="U2018" s="217">
        <v>13.0</v>
      </c>
      <c r="V2018" s="811" t="s">
        <v>1912</v>
      </c>
      <c r="W2018" s="217" t="s">
        <v>1917</v>
      </c>
      <c r="X2018" s="814" t="s">
        <v>6146</v>
      </c>
      <c r="Y2018" s="210"/>
    </row>
    <row r="2019">
      <c r="A2019" s="217" t="s">
        <v>6130</v>
      </c>
      <c r="B2019" s="1260" t="s">
        <v>3705</v>
      </c>
      <c r="C2019" s="1260" t="s">
        <v>6145</v>
      </c>
      <c r="E2019" s="211"/>
      <c r="F2019" s="211"/>
      <c r="G2019" s="211"/>
      <c r="H2019" s="211"/>
      <c r="I2019" s="211"/>
      <c r="J2019" s="211"/>
      <c r="K2019" s="211"/>
      <c r="L2019" s="211"/>
      <c r="M2019" s="211"/>
      <c r="N2019" s="211"/>
      <c r="O2019" s="211"/>
      <c r="P2019" s="211"/>
      <c r="Q2019" s="211"/>
      <c r="R2019" s="817"/>
      <c r="S2019" s="121" t="s">
        <v>28</v>
      </c>
      <c r="T2019" s="386" t="s">
        <v>51</v>
      </c>
      <c r="U2019" s="217">
        <v>13.0</v>
      </c>
      <c r="V2019" s="815" t="s">
        <v>55</v>
      </c>
      <c r="W2019" s="217" t="s">
        <v>1917</v>
      </c>
      <c r="X2019" s="814" t="s">
        <v>6146</v>
      </c>
      <c r="Y2019" s="210"/>
    </row>
    <row r="2020">
      <c r="A2020" s="217" t="s">
        <v>6130</v>
      </c>
      <c r="B2020" s="1260" t="s">
        <v>3705</v>
      </c>
      <c r="C2020" s="1260" t="s">
        <v>6145</v>
      </c>
      <c r="D2020" s="211"/>
      <c r="E2020" s="211"/>
      <c r="F2020" s="211"/>
      <c r="G2020" s="211"/>
      <c r="H2020" s="211"/>
      <c r="I2020" s="211"/>
      <c r="J2020" s="217">
        <v>1.0</v>
      </c>
      <c r="K2020" s="211"/>
      <c r="L2020" s="211"/>
      <c r="M2020" s="211"/>
      <c r="N2020" s="211"/>
      <c r="O2020" s="211"/>
      <c r="P2020" s="211"/>
      <c r="Q2020" s="211"/>
      <c r="R2020" s="817"/>
      <c r="S2020" s="121" t="s">
        <v>28</v>
      </c>
      <c r="T2020" s="386" t="s">
        <v>157</v>
      </c>
      <c r="U2020" s="217">
        <v>1.0</v>
      </c>
      <c r="V2020" s="811" t="s">
        <v>1912</v>
      </c>
      <c r="W2020" s="217" t="s">
        <v>1917</v>
      </c>
      <c r="X2020" s="814" t="s">
        <v>6146</v>
      </c>
      <c r="Y2020" s="210"/>
    </row>
    <row r="2021">
      <c r="A2021" s="211"/>
      <c r="B2021" s="1261"/>
      <c r="C2021" s="1261"/>
      <c r="D2021" s="211"/>
      <c r="E2021" s="211"/>
      <c r="F2021" s="211"/>
      <c r="G2021" s="211"/>
      <c r="H2021" s="211"/>
      <c r="I2021" s="211"/>
      <c r="J2021" s="211"/>
      <c r="K2021" s="211"/>
      <c r="L2021" s="211"/>
      <c r="M2021" s="211"/>
      <c r="N2021" s="211"/>
      <c r="O2021" s="211"/>
      <c r="P2021" s="211"/>
      <c r="Q2021" s="211"/>
      <c r="R2021" s="776"/>
      <c r="S2021" s="121"/>
      <c r="T2021" s="386"/>
      <c r="U2021" s="211"/>
      <c r="V2021" s="815"/>
      <c r="W2021" s="211"/>
      <c r="X2021" s="810"/>
      <c r="Y2021" s="210"/>
    </row>
    <row r="2022">
      <c r="A2022" s="217" t="s">
        <v>6130</v>
      </c>
      <c r="B2022" s="1260" t="s">
        <v>53</v>
      </c>
      <c r="C2022" s="1260" t="s">
        <v>6147</v>
      </c>
      <c r="D2022" s="211"/>
      <c r="E2022" s="211"/>
      <c r="F2022" s="217">
        <v>44.0</v>
      </c>
      <c r="G2022" s="211"/>
      <c r="H2022" s="211"/>
      <c r="I2022" s="211"/>
      <c r="J2022" s="211"/>
      <c r="K2022" s="211"/>
      <c r="L2022" s="211"/>
      <c r="M2022" s="211"/>
      <c r="N2022" s="211"/>
      <c r="O2022" s="211"/>
      <c r="P2022" s="211"/>
      <c r="Q2022" s="211"/>
      <c r="R2022" s="1462"/>
      <c r="S2022" s="121" t="s">
        <v>28</v>
      </c>
      <c r="T2022" s="386" t="s">
        <v>29</v>
      </c>
      <c r="U2022" s="217">
        <v>44.0</v>
      </c>
      <c r="V2022" s="811" t="s">
        <v>62</v>
      </c>
      <c r="W2022" s="217" t="s">
        <v>1917</v>
      </c>
      <c r="X2022" s="814" t="s">
        <v>6148</v>
      </c>
      <c r="Y2022" s="210"/>
    </row>
    <row r="2023">
      <c r="A2023" s="217" t="s">
        <v>6130</v>
      </c>
      <c r="B2023" s="1260" t="s">
        <v>53</v>
      </c>
      <c r="C2023" s="1260" t="s">
        <v>6147</v>
      </c>
      <c r="D2023" s="211"/>
      <c r="E2023" s="211"/>
      <c r="F2023" s="211"/>
      <c r="G2023" s="211"/>
      <c r="H2023" s="211"/>
      <c r="I2023" s="211"/>
      <c r="J2023" s="211"/>
      <c r="K2023" s="211"/>
      <c r="L2023" s="211"/>
      <c r="M2023" s="211"/>
      <c r="N2023" s="217">
        <v>1.0</v>
      </c>
      <c r="O2023" s="211"/>
      <c r="P2023" s="211"/>
      <c r="Q2023" s="211"/>
      <c r="R2023" s="1462"/>
      <c r="S2023" s="121" t="s">
        <v>28</v>
      </c>
      <c r="T2023" s="386" t="s">
        <v>58</v>
      </c>
      <c r="U2023" s="217">
        <v>1.0</v>
      </c>
      <c r="V2023" s="815" t="s">
        <v>77</v>
      </c>
      <c r="W2023" s="211"/>
      <c r="X2023" s="814"/>
      <c r="Y2023" s="210"/>
    </row>
    <row r="2024">
      <c r="A2024" s="217" t="s">
        <v>6130</v>
      </c>
      <c r="B2024" s="1260" t="s">
        <v>53</v>
      </c>
      <c r="C2024" s="1260" t="s">
        <v>6147</v>
      </c>
      <c r="D2024" s="211"/>
      <c r="E2024" s="211"/>
      <c r="F2024" s="211"/>
      <c r="G2024" s="211"/>
      <c r="H2024" s="211"/>
      <c r="I2024" s="211"/>
      <c r="J2024" s="211"/>
      <c r="K2024" s="211"/>
      <c r="L2024" s="211"/>
      <c r="M2024" s="211"/>
      <c r="N2024" s="211"/>
      <c r="O2024" s="211"/>
      <c r="P2024" s="211"/>
      <c r="Q2024" s="217">
        <v>2.0</v>
      </c>
      <c r="R2024" s="1462"/>
      <c r="S2024" s="121" t="s">
        <v>28</v>
      </c>
      <c r="T2024" s="386" t="s">
        <v>23</v>
      </c>
      <c r="U2024" s="217">
        <v>2.0</v>
      </c>
      <c r="V2024" s="815" t="s">
        <v>44</v>
      </c>
      <c r="W2024" s="211"/>
      <c r="X2024" s="814"/>
      <c r="Y2024" s="210"/>
    </row>
    <row r="2025">
      <c r="A2025" s="211"/>
      <c r="B2025" s="1261"/>
      <c r="C2025" s="1261"/>
      <c r="D2025" s="211"/>
      <c r="E2025" s="211"/>
      <c r="F2025" s="211"/>
      <c r="G2025" s="211"/>
      <c r="H2025" s="211"/>
      <c r="I2025" s="211"/>
      <c r="J2025" s="211"/>
      <c r="K2025" s="211"/>
      <c r="L2025" s="211"/>
      <c r="M2025" s="211"/>
      <c r="N2025" s="211"/>
      <c r="O2025" s="211"/>
      <c r="P2025" s="211"/>
      <c r="Q2025" s="211"/>
      <c r="R2025" s="776"/>
      <c r="S2025" s="121"/>
      <c r="T2025" s="386"/>
      <c r="U2025" s="211"/>
      <c r="V2025" s="815"/>
      <c r="W2025" s="211"/>
      <c r="X2025" s="810"/>
      <c r="Y2025" s="210"/>
    </row>
    <row r="2026">
      <c r="A2026" s="217" t="s">
        <v>6130</v>
      </c>
      <c r="B2026" s="1260" t="s">
        <v>4770</v>
      </c>
      <c r="C2026" s="1260" t="s">
        <v>6149</v>
      </c>
      <c r="D2026" s="211"/>
      <c r="E2026" s="211"/>
      <c r="F2026" s="211"/>
      <c r="G2026" s="211"/>
      <c r="H2026" s="211"/>
      <c r="I2026" s="211"/>
      <c r="J2026" s="211"/>
      <c r="K2026" s="211"/>
      <c r="L2026" s="211"/>
      <c r="M2026" s="211"/>
      <c r="N2026" s="211"/>
      <c r="O2026" s="211"/>
      <c r="P2026" s="211"/>
      <c r="Q2026" s="211"/>
      <c r="R2026" s="776"/>
      <c r="S2026" s="121"/>
      <c r="T2026" s="386"/>
      <c r="U2026" s="211"/>
      <c r="V2026" s="815" t="s">
        <v>44</v>
      </c>
      <c r="W2026" s="211"/>
      <c r="X2026" s="810"/>
      <c r="Y2026" s="210"/>
    </row>
    <row r="2027">
      <c r="A2027" s="211"/>
      <c r="B2027" s="1261"/>
      <c r="C2027" s="1261"/>
      <c r="D2027" s="211"/>
      <c r="E2027" s="211"/>
      <c r="F2027" s="211"/>
      <c r="G2027" s="211"/>
      <c r="H2027" s="211"/>
      <c r="I2027" s="211"/>
      <c r="J2027" s="211"/>
      <c r="K2027" s="211"/>
      <c r="L2027" s="211"/>
      <c r="M2027" s="211"/>
      <c r="N2027" s="211"/>
      <c r="O2027" s="211"/>
      <c r="P2027" s="211"/>
      <c r="Q2027" s="211"/>
      <c r="R2027" s="776"/>
      <c r="S2027" s="121"/>
      <c r="T2027" s="386"/>
      <c r="U2027" s="211"/>
      <c r="V2027" s="815"/>
      <c r="W2027" s="211"/>
      <c r="X2027" s="810"/>
      <c r="Y2027" s="210"/>
    </row>
    <row r="2028" ht="33.0" customHeight="1">
      <c r="A2028" s="217" t="s">
        <v>6130</v>
      </c>
      <c r="B2028" s="1260" t="s">
        <v>1910</v>
      </c>
      <c r="C2028" s="1260" t="s">
        <v>6150</v>
      </c>
      <c r="D2028" s="211"/>
      <c r="E2028" s="211"/>
      <c r="F2028" s="211"/>
      <c r="G2028" s="217">
        <v>10.0</v>
      </c>
      <c r="H2028" s="211"/>
      <c r="I2028" s="211"/>
      <c r="J2028" s="211"/>
      <c r="K2028" s="211"/>
      <c r="L2028" s="211"/>
      <c r="M2028" s="211"/>
      <c r="N2028" s="211"/>
      <c r="O2028" s="211"/>
      <c r="P2028" s="211"/>
      <c r="Q2028" s="211"/>
      <c r="R2028" s="817"/>
      <c r="S2028" s="121" t="s">
        <v>28</v>
      </c>
      <c r="T2028" s="386" t="s">
        <v>51</v>
      </c>
      <c r="U2028" s="217">
        <v>10.0</v>
      </c>
      <c r="V2028" s="811" t="s">
        <v>62</v>
      </c>
      <c r="W2028" s="217" t="s">
        <v>1917</v>
      </c>
      <c r="X2028" s="814" t="s">
        <v>6151</v>
      </c>
      <c r="Y2028" s="210"/>
    </row>
    <row r="2029" ht="29.25" customHeight="1">
      <c r="A2029" s="217" t="s">
        <v>6130</v>
      </c>
      <c r="B2029" s="1260" t="s">
        <v>1910</v>
      </c>
      <c r="C2029" s="1260" t="s">
        <v>6152</v>
      </c>
      <c r="D2029" s="211"/>
      <c r="E2029" s="211"/>
      <c r="F2029" s="211"/>
      <c r="G2029" s="217">
        <v>12.0</v>
      </c>
      <c r="H2029" s="211"/>
      <c r="I2029" s="211"/>
      <c r="J2029" s="211"/>
      <c r="K2029" s="211"/>
      <c r="L2029" s="211"/>
      <c r="M2029" s="211"/>
      <c r="N2029" s="211"/>
      <c r="O2029" s="211"/>
      <c r="P2029" s="211"/>
      <c r="Q2029" s="211"/>
      <c r="R2029" s="817"/>
      <c r="S2029" s="121" t="s">
        <v>28</v>
      </c>
      <c r="T2029" s="386" t="s">
        <v>51</v>
      </c>
      <c r="U2029" s="217">
        <v>12.0</v>
      </c>
      <c r="V2029" s="811" t="s">
        <v>1912</v>
      </c>
      <c r="W2029" s="217" t="s">
        <v>1917</v>
      </c>
      <c r="X2029" s="814" t="s">
        <v>6151</v>
      </c>
      <c r="Y2029" s="210"/>
    </row>
    <row r="2030">
      <c r="A2030" s="217" t="s">
        <v>6130</v>
      </c>
      <c r="B2030" s="1260" t="s">
        <v>1910</v>
      </c>
      <c r="C2030" s="1260" t="s">
        <v>6153</v>
      </c>
      <c r="D2030" s="211"/>
      <c r="E2030" s="211"/>
      <c r="F2030" s="211"/>
      <c r="G2030" s="211"/>
      <c r="H2030" s="211"/>
      <c r="I2030" s="211"/>
      <c r="J2030" s="211"/>
      <c r="K2030" s="211"/>
      <c r="L2030" s="211"/>
      <c r="M2030" s="211"/>
      <c r="N2030" s="217">
        <v>3.0</v>
      </c>
      <c r="O2030" s="211"/>
      <c r="P2030" s="211"/>
      <c r="Q2030" s="211"/>
      <c r="R2030" s="776"/>
      <c r="S2030" s="1593" t="s">
        <v>28</v>
      </c>
      <c r="T2030" s="386" t="s">
        <v>58</v>
      </c>
      <c r="U2030" s="217">
        <v>3.0</v>
      </c>
      <c r="V2030" s="815" t="s">
        <v>77</v>
      </c>
      <c r="W2030" s="211"/>
      <c r="X2030" s="810"/>
      <c r="Y2030" s="210"/>
    </row>
    <row r="2031">
      <c r="A2031" s="211"/>
      <c r="B2031" s="1261"/>
      <c r="C2031" s="1261"/>
      <c r="D2031" s="211"/>
      <c r="E2031" s="211"/>
      <c r="F2031" s="211"/>
      <c r="G2031" s="211"/>
      <c r="H2031" s="211"/>
      <c r="I2031" s="211"/>
      <c r="J2031" s="211"/>
      <c r="K2031" s="211"/>
      <c r="L2031" s="211"/>
      <c r="M2031" s="211"/>
      <c r="N2031" s="211"/>
      <c r="O2031" s="211"/>
      <c r="P2031" s="211"/>
      <c r="Q2031" s="211"/>
      <c r="R2031" s="776"/>
      <c r="S2031" s="1594"/>
      <c r="T2031" s="386"/>
      <c r="U2031" s="211"/>
      <c r="V2031" s="815"/>
      <c r="W2031" s="211"/>
      <c r="X2031" s="810"/>
      <c r="Y2031" s="210"/>
    </row>
    <row r="2032">
      <c r="A2032" s="211"/>
      <c r="B2032" s="1261"/>
      <c r="C2032" s="1261"/>
      <c r="D2032" s="211"/>
      <c r="E2032" s="211"/>
      <c r="F2032" s="211"/>
      <c r="G2032" s="211"/>
      <c r="H2032" s="211"/>
      <c r="I2032" s="211"/>
      <c r="J2032" s="211"/>
      <c r="K2032" s="211"/>
      <c r="L2032" s="211"/>
      <c r="M2032" s="211"/>
      <c r="N2032" s="211"/>
      <c r="O2032" s="211"/>
      <c r="P2032" s="211"/>
      <c r="Q2032" s="211"/>
      <c r="R2032" s="776"/>
      <c r="S2032" s="121"/>
      <c r="T2032" s="386"/>
      <c r="U2032" s="211"/>
      <c r="V2032" s="815"/>
      <c r="W2032" s="211"/>
      <c r="X2032" s="810"/>
      <c r="Y2032" s="210"/>
    </row>
    <row r="2033">
      <c r="A2033" s="217" t="s">
        <v>6130</v>
      </c>
      <c r="B2033" s="1260" t="s">
        <v>6154</v>
      </c>
      <c r="C2033" s="1260" t="s">
        <v>6155</v>
      </c>
      <c r="D2033" s="211"/>
      <c r="E2033" s="211"/>
      <c r="F2033" s="211"/>
      <c r="G2033" s="217">
        <v>10.0</v>
      </c>
      <c r="H2033" s="211"/>
      <c r="I2033" s="211"/>
      <c r="J2033" s="211"/>
      <c r="K2033" s="211"/>
      <c r="L2033" s="211"/>
      <c r="M2033" s="211"/>
      <c r="N2033" s="211"/>
      <c r="O2033" s="211"/>
      <c r="P2033" s="211"/>
      <c r="Q2033" s="211"/>
      <c r="R2033" s="817"/>
      <c r="S2033" s="121" t="s">
        <v>28</v>
      </c>
      <c r="T2033" s="386" t="s">
        <v>51</v>
      </c>
      <c r="U2033" s="217">
        <v>6.0</v>
      </c>
      <c r="V2033" s="815" t="s">
        <v>77</v>
      </c>
      <c r="W2033" s="211"/>
      <c r="X2033" s="814" t="s">
        <v>6156</v>
      </c>
      <c r="Y2033" s="210"/>
    </row>
    <row r="2034">
      <c r="A2034" s="217" t="s">
        <v>6130</v>
      </c>
      <c r="B2034" s="1260" t="s">
        <v>6154</v>
      </c>
      <c r="C2034" s="1260" t="s">
        <v>6155</v>
      </c>
      <c r="D2034" s="211"/>
      <c r="E2034" s="211"/>
      <c r="F2034" s="211"/>
      <c r="G2034" s="211"/>
      <c r="H2034" s="211"/>
      <c r="I2034" s="211"/>
      <c r="J2034" s="211"/>
      <c r="K2034" s="211"/>
      <c r="L2034" s="211"/>
      <c r="M2034" s="211"/>
      <c r="N2034" s="211"/>
      <c r="O2034" s="211"/>
      <c r="P2034" s="211"/>
      <c r="Q2034" s="211"/>
      <c r="R2034" s="817"/>
      <c r="S2034" s="121" t="s">
        <v>28</v>
      </c>
      <c r="T2034" s="386" t="s">
        <v>51</v>
      </c>
      <c r="U2034" s="217">
        <v>4.0</v>
      </c>
      <c r="V2034" s="815" t="s">
        <v>1917</v>
      </c>
      <c r="W2034" s="211"/>
      <c r="X2034" s="814"/>
      <c r="Y2034" s="210"/>
    </row>
    <row r="2035" ht="111.75" customHeight="1">
      <c r="A2035" s="217" t="s">
        <v>6130</v>
      </c>
      <c r="B2035" s="1260" t="s">
        <v>6154</v>
      </c>
      <c r="C2035" s="1260" t="s">
        <v>6157</v>
      </c>
      <c r="D2035" s="211"/>
      <c r="E2035" s="211"/>
      <c r="F2035" s="211"/>
      <c r="G2035" s="217">
        <v>9.0</v>
      </c>
      <c r="H2035" s="211"/>
      <c r="I2035" s="211"/>
      <c r="J2035" s="211"/>
      <c r="K2035" s="211"/>
      <c r="L2035" s="211"/>
      <c r="M2035" s="211"/>
      <c r="N2035" s="211"/>
      <c r="O2035" s="211"/>
      <c r="P2035" s="211"/>
      <c r="Q2035" s="211"/>
      <c r="R2035" s="817"/>
      <c r="S2035" s="121" t="s">
        <v>28</v>
      </c>
      <c r="T2035" s="386" t="s">
        <v>51</v>
      </c>
      <c r="U2035" s="217">
        <v>9.0</v>
      </c>
      <c r="V2035" s="815" t="s">
        <v>1917</v>
      </c>
      <c r="W2035" s="211"/>
      <c r="X2035" s="814" t="s">
        <v>6158</v>
      </c>
      <c r="Y2035" s="210"/>
    </row>
    <row r="2036">
      <c r="A2036" s="211"/>
      <c r="B2036" s="1261"/>
      <c r="C2036" s="1261"/>
      <c r="D2036" s="211"/>
      <c r="E2036" s="211"/>
      <c r="F2036" s="211"/>
      <c r="G2036" s="211"/>
      <c r="H2036" s="211"/>
      <c r="I2036" s="211"/>
      <c r="J2036" s="211"/>
      <c r="K2036" s="211"/>
      <c r="L2036" s="211"/>
      <c r="M2036" s="211"/>
      <c r="N2036" s="211"/>
      <c r="O2036" s="211"/>
      <c r="P2036" s="211"/>
      <c r="Q2036" s="211"/>
      <c r="R2036" s="776"/>
      <c r="S2036" s="121"/>
      <c r="T2036" s="386"/>
      <c r="U2036" s="211"/>
      <c r="V2036" s="815"/>
      <c r="W2036" s="211"/>
      <c r="X2036" s="810"/>
      <c r="Y2036" s="210"/>
    </row>
    <row r="2037">
      <c r="A2037" s="217" t="s">
        <v>6130</v>
      </c>
      <c r="B2037" s="1260" t="s">
        <v>5341</v>
      </c>
      <c r="C2037" s="1260" t="s">
        <v>6075</v>
      </c>
      <c r="D2037" s="211"/>
      <c r="E2037" s="211"/>
      <c r="F2037" s="211"/>
      <c r="G2037" s="211"/>
      <c r="H2037" s="211"/>
      <c r="I2037" s="211"/>
      <c r="J2037" s="211"/>
      <c r="K2037" s="211"/>
      <c r="L2037" s="211"/>
      <c r="M2037" s="211"/>
      <c r="N2037" s="211"/>
      <c r="O2037" s="211"/>
      <c r="P2037" s="211"/>
      <c r="Q2037" s="211"/>
      <c r="R2037" s="776"/>
      <c r="S2037" s="121" t="s">
        <v>28</v>
      </c>
      <c r="T2037" s="386"/>
      <c r="U2037" s="211"/>
      <c r="V2037" s="815"/>
      <c r="W2037" s="211"/>
      <c r="X2037" s="814" t="s">
        <v>6159</v>
      </c>
      <c r="Y2037" s="210"/>
    </row>
    <row r="2038">
      <c r="A2038" s="217" t="s">
        <v>6130</v>
      </c>
      <c r="B2038" s="1260" t="s">
        <v>5341</v>
      </c>
      <c r="C2038" s="1260" t="s">
        <v>6160</v>
      </c>
      <c r="D2038" s="211"/>
      <c r="E2038" s="211"/>
      <c r="F2038" s="211"/>
      <c r="G2038" s="211"/>
      <c r="H2038" s="211"/>
      <c r="I2038" s="211"/>
      <c r="J2038" s="211"/>
      <c r="K2038" s="211"/>
      <c r="L2038" s="211"/>
      <c r="M2038" s="211"/>
      <c r="N2038" s="211"/>
      <c r="O2038" s="211"/>
      <c r="P2038" s="211"/>
      <c r="Q2038" s="211"/>
      <c r="R2038" s="776"/>
      <c r="S2038" s="121" t="s">
        <v>28</v>
      </c>
      <c r="T2038" s="386"/>
      <c r="U2038" s="211"/>
      <c r="V2038" s="815"/>
      <c r="W2038" s="211"/>
      <c r="X2038" s="814" t="s">
        <v>6161</v>
      </c>
      <c r="Y2038" s="210"/>
    </row>
    <row r="2039">
      <c r="A2039" s="217" t="s">
        <v>6130</v>
      </c>
      <c r="B2039" s="1477" t="s">
        <v>409</v>
      </c>
      <c r="C2039" s="615" t="s">
        <v>6162</v>
      </c>
      <c r="D2039" s="211"/>
      <c r="E2039" s="211"/>
      <c r="F2039" s="211"/>
      <c r="G2039" s="211"/>
      <c r="H2039" s="211"/>
      <c r="I2039" s="211"/>
      <c r="J2039" s="211"/>
      <c r="K2039" s="211"/>
      <c r="L2039" s="211"/>
      <c r="M2039" s="211"/>
      <c r="N2039" s="211"/>
      <c r="O2039" s="217">
        <v>61.0</v>
      </c>
      <c r="P2039" s="211"/>
      <c r="Q2039" s="211"/>
      <c r="R2039" s="776"/>
      <c r="S2039" s="121" t="s">
        <v>28</v>
      </c>
      <c r="T2039" s="386" t="s">
        <v>81</v>
      </c>
      <c r="U2039" s="217">
        <v>61.0</v>
      </c>
      <c r="V2039" s="815" t="s">
        <v>77</v>
      </c>
      <c r="W2039" s="211"/>
      <c r="X2039" s="934" t="s">
        <v>6163</v>
      </c>
      <c r="Y2039" s="210"/>
    </row>
    <row r="2040">
      <c r="A2040" s="217" t="s">
        <v>6130</v>
      </c>
      <c r="B2040" s="1477" t="s">
        <v>409</v>
      </c>
      <c r="C2040" s="1260" t="s">
        <v>6164</v>
      </c>
      <c r="D2040" s="211"/>
      <c r="E2040" s="211"/>
      <c r="F2040" s="211"/>
      <c r="G2040" s="211"/>
      <c r="H2040" s="211"/>
      <c r="I2040" s="211"/>
      <c r="J2040" s="211"/>
      <c r="K2040" s="211"/>
      <c r="L2040" s="211"/>
      <c r="M2040" s="211"/>
      <c r="N2040" s="211"/>
      <c r="O2040" s="217">
        <v>59.0</v>
      </c>
      <c r="P2040" s="211"/>
      <c r="Q2040" s="211"/>
      <c r="R2040" s="776"/>
      <c r="S2040" s="121" t="s">
        <v>28</v>
      </c>
      <c r="T2040" s="386"/>
      <c r="U2040" s="217">
        <v>59.0</v>
      </c>
      <c r="V2040" s="815" t="s">
        <v>77</v>
      </c>
      <c r="W2040" s="211"/>
      <c r="X2040" s="1365" t="s">
        <v>6165</v>
      </c>
      <c r="Y2040" s="210"/>
    </row>
    <row r="2041">
      <c r="A2041" s="211"/>
      <c r="B2041" s="1261"/>
      <c r="C2041" s="1261"/>
      <c r="D2041" s="211"/>
      <c r="E2041" s="211"/>
      <c r="F2041" s="211"/>
      <c r="G2041" s="211"/>
      <c r="H2041" s="211"/>
      <c r="I2041" s="211"/>
      <c r="J2041" s="211"/>
      <c r="K2041" s="211"/>
      <c r="L2041" s="211"/>
      <c r="M2041" s="211"/>
      <c r="N2041" s="211"/>
      <c r="O2041" s="211"/>
      <c r="P2041" s="211"/>
      <c r="Q2041" s="211"/>
      <c r="R2041" s="776"/>
      <c r="S2041" s="121"/>
      <c r="T2041" s="386"/>
      <c r="U2041" s="211"/>
      <c r="V2041" s="815"/>
      <c r="W2041" s="211"/>
      <c r="X2041" s="810"/>
      <c r="Y2041" s="210"/>
    </row>
    <row r="2042">
      <c r="A2042" s="518"/>
      <c r="B2042" s="1339"/>
      <c r="C2042" s="1339"/>
      <c r="D2042" s="518"/>
      <c r="E2042" s="518"/>
      <c r="F2042" s="518"/>
      <c r="G2042" s="518"/>
      <c r="H2042" s="518"/>
      <c r="I2042" s="518"/>
      <c r="J2042" s="518"/>
      <c r="K2042" s="518"/>
      <c r="L2042" s="518"/>
      <c r="M2042" s="518"/>
      <c r="N2042" s="518"/>
      <c r="O2042" s="518"/>
      <c r="P2042" s="518"/>
      <c r="Q2042" s="518"/>
      <c r="R2042" s="1340"/>
      <c r="S2042" s="520"/>
      <c r="T2042" s="517"/>
      <c r="U2042" s="518"/>
      <c r="V2042" s="882"/>
      <c r="W2042" s="518"/>
      <c r="X2042" s="522"/>
      <c r="Y2042" s="523"/>
    </row>
    <row r="2043">
      <c r="A2043" s="211"/>
      <c r="B2043" s="1261"/>
      <c r="C2043" s="1261"/>
      <c r="D2043" s="211"/>
      <c r="E2043" s="211"/>
      <c r="F2043" s="211"/>
      <c r="G2043" s="211"/>
      <c r="H2043" s="211"/>
      <c r="I2043" s="211"/>
      <c r="J2043" s="211"/>
      <c r="K2043" s="211"/>
      <c r="L2043" s="211"/>
      <c r="M2043" s="211"/>
      <c r="N2043" s="211"/>
      <c r="O2043" s="211"/>
      <c r="P2043" s="211"/>
      <c r="Q2043" s="211"/>
      <c r="R2043" s="776"/>
      <c r="S2043" s="121"/>
      <c r="T2043" s="386"/>
      <c r="U2043" s="211"/>
      <c r="V2043" s="815"/>
      <c r="W2043" s="211"/>
      <c r="X2043" s="810"/>
      <c r="Y2043" s="210"/>
    </row>
    <row r="2044">
      <c r="A2044" s="217" t="s">
        <v>6166</v>
      </c>
      <c r="B2044" s="1260" t="s">
        <v>3113</v>
      </c>
      <c r="C2044" s="1260" t="s">
        <v>6167</v>
      </c>
      <c r="D2044" s="211"/>
      <c r="E2044" s="211"/>
      <c r="F2044" s="211"/>
      <c r="G2044" s="217">
        <v>21.0</v>
      </c>
      <c r="H2044" s="211"/>
      <c r="I2044" s="211"/>
      <c r="J2044" s="211"/>
      <c r="K2044" s="211"/>
      <c r="L2044" s="211"/>
      <c r="M2044" s="211"/>
      <c r="N2044" s="211"/>
      <c r="O2044" s="211"/>
      <c r="P2044" s="211"/>
      <c r="Q2044" s="211"/>
      <c r="R2044" s="776"/>
      <c r="S2044" s="121" t="s">
        <v>28</v>
      </c>
      <c r="T2044" s="386" t="s">
        <v>51</v>
      </c>
      <c r="U2044" s="217">
        <v>21.0</v>
      </c>
      <c r="V2044" s="811" t="s">
        <v>116</v>
      </c>
      <c r="W2044" s="217" t="s">
        <v>1917</v>
      </c>
      <c r="X2044" s="810"/>
      <c r="Y2044" s="210"/>
    </row>
    <row r="2045">
      <c r="A2045" s="217" t="s">
        <v>6166</v>
      </c>
      <c r="B2045" s="1260" t="s">
        <v>3113</v>
      </c>
      <c r="C2045" s="1260" t="s">
        <v>6168</v>
      </c>
      <c r="D2045" s="211"/>
      <c r="E2045" s="211"/>
      <c r="F2045" s="211"/>
      <c r="G2045" s="217">
        <v>32.0</v>
      </c>
      <c r="H2045" s="211"/>
      <c r="I2045" s="211"/>
      <c r="J2045" s="211"/>
      <c r="K2045" s="211"/>
      <c r="L2045" s="211"/>
      <c r="M2045" s="211"/>
      <c r="N2045" s="211"/>
      <c r="O2045" s="211"/>
      <c r="P2045" s="211"/>
      <c r="Q2045" s="211"/>
      <c r="R2045" s="776"/>
      <c r="S2045" s="121" t="s">
        <v>28</v>
      </c>
      <c r="T2045" s="386" t="s">
        <v>51</v>
      </c>
      <c r="U2045" s="217">
        <v>32.0</v>
      </c>
      <c r="V2045" s="811" t="s">
        <v>62</v>
      </c>
      <c r="W2045" s="217" t="s">
        <v>1917</v>
      </c>
      <c r="X2045" s="814" t="s">
        <v>6169</v>
      </c>
      <c r="Y2045" s="210"/>
    </row>
    <row r="2046">
      <c r="A2046" s="211"/>
      <c r="B2046" s="1261"/>
      <c r="C2046" s="1261"/>
      <c r="D2046" s="211"/>
      <c r="E2046" s="211"/>
      <c r="F2046" s="211"/>
      <c r="G2046" s="211"/>
      <c r="H2046" s="211"/>
      <c r="I2046" s="211"/>
      <c r="J2046" s="211"/>
      <c r="K2046" s="211"/>
      <c r="L2046" s="211"/>
      <c r="M2046" s="211"/>
      <c r="N2046" s="211"/>
      <c r="O2046" s="211"/>
      <c r="P2046" s="211"/>
      <c r="Q2046" s="211"/>
      <c r="R2046" s="776"/>
      <c r="S2046" s="121"/>
      <c r="T2046" s="386"/>
      <c r="U2046" s="211"/>
      <c r="V2046" s="815"/>
      <c r="W2046" s="211"/>
      <c r="X2046" s="810"/>
      <c r="Y2046" s="210"/>
    </row>
    <row r="2047">
      <c r="A2047" s="217" t="s">
        <v>6166</v>
      </c>
      <c r="B2047" s="1260" t="s">
        <v>505</v>
      </c>
      <c r="C2047" s="1260" t="s">
        <v>6170</v>
      </c>
      <c r="D2047" s="211"/>
      <c r="E2047" s="211"/>
      <c r="F2047" s="217">
        <v>42.0</v>
      </c>
      <c r="G2047" s="211"/>
      <c r="H2047" s="211"/>
      <c r="I2047" s="211"/>
      <c r="J2047" s="211"/>
      <c r="K2047" s="211"/>
      <c r="L2047" s="211"/>
      <c r="M2047" s="211"/>
      <c r="N2047" s="211"/>
      <c r="O2047" s="211"/>
      <c r="P2047" s="211"/>
      <c r="Q2047" s="211"/>
      <c r="R2047" s="776"/>
      <c r="S2047" s="121" t="s">
        <v>28</v>
      </c>
      <c r="T2047" s="386" t="s">
        <v>29</v>
      </c>
      <c r="U2047" s="217">
        <v>42.0</v>
      </c>
      <c r="V2047" s="811" t="s">
        <v>1912</v>
      </c>
      <c r="W2047" s="217" t="s">
        <v>1917</v>
      </c>
      <c r="X2047" s="814" t="s">
        <v>6171</v>
      </c>
      <c r="Y2047" s="210"/>
    </row>
    <row r="2048">
      <c r="A2048" s="217" t="s">
        <v>6166</v>
      </c>
      <c r="B2048" s="1260" t="s">
        <v>505</v>
      </c>
      <c r="C2048" s="1260" t="s">
        <v>6172</v>
      </c>
      <c r="D2048" s="211"/>
      <c r="E2048" s="211"/>
      <c r="F2048" s="217">
        <v>42.0</v>
      </c>
      <c r="G2048" s="211"/>
      <c r="H2048" s="211"/>
      <c r="I2048" s="211"/>
      <c r="J2048" s="211"/>
      <c r="K2048" s="211"/>
      <c r="L2048" s="211"/>
      <c r="M2048" s="211"/>
      <c r="N2048" s="211"/>
      <c r="O2048" s="211"/>
      <c r="P2048" s="211"/>
      <c r="Q2048" s="211"/>
      <c r="R2048" s="776"/>
      <c r="S2048" s="121" t="s">
        <v>28</v>
      </c>
      <c r="T2048" s="386" t="s">
        <v>29</v>
      </c>
      <c r="U2048" s="217">
        <v>42.0</v>
      </c>
      <c r="V2048" s="811" t="s">
        <v>31</v>
      </c>
      <c r="W2048" s="217" t="s">
        <v>1917</v>
      </c>
      <c r="X2048" s="814" t="s">
        <v>6173</v>
      </c>
      <c r="Y2048" s="210"/>
    </row>
    <row r="2049">
      <c r="A2049" s="211"/>
      <c r="B2049" s="1261"/>
      <c r="C2049" s="1261"/>
      <c r="D2049" s="211"/>
      <c r="E2049" s="211"/>
      <c r="F2049" s="211"/>
      <c r="G2049" s="211"/>
      <c r="H2049" s="211"/>
      <c r="I2049" s="211"/>
      <c r="J2049" s="211"/>
      <c r="K2049" s="211"/>
      <c r="L2049" s="211"/>
      <c r="M2049" s="211"/>
      <c r="N2049" s="211"/>
      <c r="O2049" s="211"/>
      <c r="P2049" s="211"/>
      <c r="Q2049" s="211"/>
      <c r="R2049" s="776"/>
      <c r="S2049" s="121"/>
      <c r="T2049" s="386"/>
      <c r="U2049" s="211"/>
      <c r="V2049" s="815"/>
      <c r="W2049" s="211"/>
      <c r="X2049" s="810"/>
      <c r="Y2049" s="210"/>
    </row>
    <row r="2050">
      <c r="A2050" s="217" t="s">
        <v>6166</v>
      </c>
      <c r="B2050" s="1260" t="s">
        <v>447</v>
      </c>
      <c r="C2050" s="1260" t="s">
        <v>46</v>
      </c>
      <c r="D2050" s="211"/>
      <c r="E2050" s="211"/>
      <c r="F2050" s="217">
        <v>41.0</v>
      </c>
      <c r="G2050" s="211"/>
      <c r="H2050" s="211"/>
      <c r="I2050" s="211"/>
      <c r="J2050" s="211"/>
      <c r="K2050" s="211"/>
      <c r="L2050" s="211"/>
      <c r="M2050" s="211"/>
      <c r="N2050" s="211"/>
      <c r="O2050" s="211"/>
      <c r="P2050" s="211"/>
      <c r="Q2050" s="385"/>
      <c r="R2050" s="776"/>
      <c r="S2050" s="121" t="s">
        <v>28</v>
      </c>
      <c r="T2050" s="386" t="s">
        <v>29</v>
      </c>
      <c r="U2050" s="217">
        <v>41.0</v>
      </c>
      <c r="V2050" s="815" t="s">
        <v>3136</v>
      </c>
      <c r="W2050" s="217" t="s">
        <v>1917</v>
      </c>
      <c r="X2050" s="814" t="s">
        <v>6174</v>
      </c>
      <c r="Y2050" s="210"/>
    </row>
    <row r="2051">
      <c r="A2051" s="217"/>
      <c r="B2051" s="1260"/>
      <c r="C2051" s="1260"/>
      <c r="D2051" s="211"/>
      <c r="E2051" s="211"/>
      <c r="F2051" s="211"/>
      <c r="G2051" s="211"/>
      <c r="H2051" s="211"/>
      <c r="I2051" s="211"/>
      <c r="J2051" s="211"/>
      <c r="K2051" s="211"/>
      <c r="L2051" s="211"/>
      <c r="M2051" s="211"/>
      <c r="N2051" s="211"/>
      <c r="O2051" s="211"/>
      <c r="P2051" s="211"/>
      <c r="Q2051" s="211"/>
      <c r="R2051" s="776"/>
      <c r="S2051" s="121"/>
      <c r="T2051" s="386"/>
      <c r="U2051" s="211"/>
      <c r="V2051" s="815"/>
      <c r="W2051" s="211"/>
      <c r="X2051" s="814"/>
      <c r="Y2051" s="210"/>
    </row>
    <row r="2052" ht="39.75" customHeight="1">
      <c r="A2052" s="217" t="s">
        <v>6166</v>
      </c>
      <c r="B2052" s="1260" t="s">
        <v>129</v>
      </c>
      <c r="C2052" s="1260" t="s">
        <v>4391</v>
      </c>
      <c r="D2052" s="211"/>
      <c r="E2052" s="211"/>
      <c r="F2052" s="211"/>
      <c r="G2052" s="211"/>
      <c r="H2052" s="211"/>
      <c r="I2052" s="211"/>
      <c r="J2052" s="211"/>
      <c r="K2052" s="211"/>
      <c r="L2052" s="211"/>
      <c r="M2052" s="211"/>
      <c r="N2052" s="211"/>
      <c r="O2052" s="211"/>
      <c r="P2052" s="217">
        <v>1.0</v>
      </c>
      <c r="Q2052" s="211"/>
      <c r="R2052" s="776"/>
      <c r="S2052" s="121" t="s">
        <v>28</v>
      </c>
      <c r="T2052" s="386" t="s">
        <v>125</v>
      </c>
      <c r="U2052" s="217">
        <v>1.0</v>
      </c>
      <c r="V2052" s="815" t="s">
        <v>4798</v>
      </c>
      <c r="W2052" s="211"/>
      <c r="X2052" s="814" t="s">
        <v>6175</v>
      </c>
      <c r="Y2052" s="210"/>
    </row>
    <row r="2053">
      <c r="A2053" s="211"/>
      <c r="B2053" s="1261"/>
      <c r="C2053" s="1261"/>
      <c r="D2053" s="211"/>
      <c r="E2053" s="211"/>
      <c r="F2053" s="211"/>
      <c r="G2053" s="211"/>
      <c r="H2053" s="211"/>
      <c r="I2053" s="211"/>
      <c r="J2053" s="211"/>
      <c r="K2053" s="211"/>
      <c r="L2053" s="211"/>
      <c r="M2053" s="211"/>
      <c r="N2053" s="211"/>
      <c r="O2053" s="211"/>
      <c r="P2053" s="211"/>
      <c r="Q2053" s="211"/>
      <c r="R2053" s="776"/>
      <c r="S2053" s="121"/>
      <c r="T2053" s="386"/>
      <c r="U2053" s="211"/>
      <c r="V2053" s="815"/>
      <c r="W2053" s="211"/>
      <c r="X2053" s="810"/>
      <c r="Y2053" s="210"/>
    </row>
    <row r="2054">
      <c r="A2054" s="217" t="s">
        <v>6166</v>
      </c>
      <c r="B2054" s="1260" t="s">
        <v>2735</v>
      </c>
      <c r="C2054" s="1260" t="s">
        <v>6176</v>
      </c>
      <c r="D2054" s="211"/>
      <c r="E2054" s="211"/>
      <c r="F2054" s="217">
        <v>51.0</v>
      </c>
      <c r="G2054" s="211"/>
      <c r="H2054" s="211"/>
      <c r="I2054" s="211"/>
      <c r="J2054" s="211"/>
      <c r="K2054" s="211"/>
      <c r="L2054" s="211"/>
      <c r="M2054" s="211"/>
      <c r="N2054" s="211"/>
      <c r="O2054" s="211"/>
      <c r="P2054" s="211"/>
      <c r="Q2054" s="211"/>
      <c r="R2054" s="776"/>
      <c r="S2054" s="121" t="s">
        <v>28</v>
      </c>
      <c r="T2054" s="386" t="s">
        <v>29</v>
      </c>
      <c r="U2054" s="217">
        <v>51.0</v>
      </c>
      <c r="V2054" s="815" t="s">
        <v>4777</v>
      </c>
      <c r="W2054" s="217" t="s">
        <v>77</v>
      </c>
      <c r="X2054" s="814" t="s">
        <v>6177</v>
      </c>
      <c r="Y2054" s="210"/>
    </row>
    <row r="2055">
      <c r="A2055" s="211"/>
      <c r="B2055" s="1261"/>
      <c r="C2055" s="1261"/>
      <c r="D2055" s="211"/>
      <c r="E2055" s="211"/>
      <c r="F2055" s="211"/>
      <c r="G2055" s="211"/>
      <c r="H2055" s="211"/>
      <c r="I2055" s="211"/>
      <c r="J2055" s="211"/>
      <c r="K2055" s="211"/>
      <c r="L2055" s="211"/>
      <c r="M2055" s="211"/>
      <c r="N2055" s="211"/>
      <c r="O2055" s="211"/>
      <c r="P2055" s="211"/>
      <c r="Q2055" s="211"/>
      <c r="R2055" s="776"/>
      <c r="S2055" s="121"/>
      <c r="T2055" s="386"/>
      <c r="U2055" s="211"/>
      <c r="V2055" s="815"/>
      <c r="W2055" s="211"/>
      <c r="X2055" s="810"/>
      <c r="Y2055" s="210"/>
    </row>
    <row r="2056">
      <c r="A2056" s="211" t="s">
        <v>6166</v>
      </c>
      <c r="B2056" s="1595" t="s">
        <v>447</v>
      </c>
      <c r="C2056" s="1596" t="s">
        <v>98</v>
      </c>
      <c r="D2056" s="947"/>
      <c r="E2056" s="947"/>
      <c r="F2056" s="1464">
        <v>46.0</v>
      </c>
      <c r="G2056" s="947"/>
      <c r="H2056" s="947"/>
      <c r="I2056" s="947"/>
      <c r="J2056" s="947"/>
      <c r="K2056" s="947"/>
      <c r="L2056" s="947"/>
      <c r="M2056" s="947"/>
      <c r="N2056" s="947"/>
      <c r="O2056" s="947"/>
      <c r="P2056" s="947"/>
      <c r="Q2056" s="947"/>
      <c r="R2056" s="776"/>
      <c r="S2056" s="121" t="s">
        <v>28</v>
      </c>
      <c r="T2056" s="386" t="s">
        <v>29</v>
      </c>
      <c r="U2056" s="723">
        <v>46.0</v>
      </c>
      <c r="V2056" s="815" t="s">
        <v>55</v>
      </c>
      <c r="W2056" s="1464" t="s">
        <v>1917</v>
      </c>
      <c r="X2056" s="1597" t="s">
        <v>6178</v>
      </c>
      <c r="Y2056" s="947"/>
    </row>
    <row r="2057">
      <c r="A2057" s="211"/>
      <c r="B2057" s="1261"/>
      <c r="C2057" s="1261"/>
      <c r="D2057" s="211"/>
      <c r="E2057" s="211"/>
      <c r="F2057" s="211"/>
      <c r="G2057" s="211"/>
      <c r="H2057" s="211"/>
      <c r="I2057" s="211"/>
      <c r="J2057" s="211"/>
      <c r="K2057" s="211"/>
      <c r="L2057" s="211"/>
      <c r="M2057" s="211"/>
      <c r="N2057" s="211"/>
      <c r="O2057" s="211"/>
      <c r="P2057" s="211"/>
      <c r="Q2057" s="211"/>
      <c r="R2057" s="776"/>
      <c r="S2057" s="121"/>
      <c r="T2057" s="386"/>
      <c r="U2057" s="211"/>
      <c r="V2057" s="1510"/>
      <c r="W2057" s="211"/>
      <c r="X2057" s="810"/>
      <c r="Y2057" s="210"/>
    </row>
    <row r="2058">
      <c r="A2058" s="211" t="s">
        <v>6166</v>
      </c>
      <c r="B2058" s="1260" t="s">
        <v>105</v>
      </c>
      <c r="C2058" s="1260" t="s">
        <v>6179</v>
      </c>
      <c r="D2058" s="211"/>
      <c r="E2058" s="211"/>
      <c r="F2058" s="211"/>
      <c r="G2058" s="217">
        <v>43.0</v>
      </c>
      <c r="H2058" s="211"/>
      <c r="I2058" s="211"/>
      <c r="J2058" s="211"/>
      <c r="K2058" s="211"/>
      <c r="L2058" s="217"/>
      <c r="M2058" s="211"/>
      <c r="N2058" s="211"/>
      <c r="O2058" s="211"/>
      <c r="P2058" s="211"/>
      <c r="Q2058" s="211"/>
      <c r="R2058" s="776"/>
      <c r="S2058" s="121" t="s">
        <v>28</v>
      </c>
      <c r="T2058" s="386" t="s">
        <v>51</v>
      </c>
      <c r="U2058" s="217">
        <v>43.0</v>
      </c>
      <c r="V2058" s="815" t="s">
        <v>1940</v>
      </c>
      <c r="W2058" s="217" t="s">
        <v>1917</v>
      </c>
      <c r="X2058" s="814" t="s">
        <v>6180</v>
      </c>
      <c r="Y2058" s="210"/>
    </row>
    <row r="2059">
      <c r="A2059" s="211" t="s">
        <v>6166</v>
      </c>
      <c r="B2059" s="1260" t="s">
        <v>105</v>
      </c>
      <c r="C2059" s="1260" t="s">
        <v>6179</v>
      </c>
      <c r="D2059" s="211"/>
      <c r="E2059" s="211"/>
      <c r="F2059" s="211"/>
      <c r="G2059" s="217"/>
      <c r="H2059" s="211"/>
      <c r="I2059" s="211"/>
      <c r="J2059" s="211"/>
      <c r="K2059" s="211"/>
      <c r="L2059" s="217"/>
      <c r="M2059" s="211"/>
      <c r="N2059" s="217">
        <v>1.0</v>
      </c>
      <c r="O2059" s="211"/>
      <c r="P2059" s="211"/>
      <c r="Q2059" s="211"/>
      <c r="R2059" s="776"/>
      <c r="S2059" s="121" t="s">
        <v>28</v>
      </c>
      <c r="T2059" s="386" t="s">
        <v>58</v>
      </c>
      <c r="U2059" s="217">
        <v>1.0</v>
      </c>
      <c r="V2059" s="815" t="s">
        <v>77</v>
      </c>
      <c r="W2059" s="217"/>
      <c r="X2059" s="814"/>
      <c r="Y2059" s="210"/>
    </row>
    <row r="2060">
      <c r="A2060" s="211" t="s">
        <v>6166</v>
      </c>
      <c r="B2060" s="1260" t="s">
        <v>105</v>
      </c>
      <c r="C2060" s="1260" t="s">
        <v>6181</v>
      </c>
      <c r="D2060" s="211"/>
      <c r="E2060" s="211"/>
      <c r="F2060" s="211"/>
      <c r="G2060" s="217">
        <v>31.0</v>
      </c>
      <c r="H2060" s="211"/>
      <c r="I2060" s="211"/>
      <c r="J2060" s="211"/>
      <c r="K2060" s="211"/>
      <c r="L2060" s="217"/>
      <c r="M2060" s="211"/>
      <c r="N2060" s="211"/>
      <c r="O2060" s="211"/>
      <c r="P2060" s="211"/>
      <c r="Q2060" s="211"/>
      <c r="R2060" s="776"/>
      <c r="S2060" s="121" t="s">
        <v>28</v>
      </c>
      <c r="T2060" s="386" t="s">
        <v>51</v>
      </c>
      <c r="U2060" s="217">
        <v>31.0</v>
      </c>
      <c r="V2060" s="811" t="s">
        <v>1930</v>
      </c>
      <c r="W2060" s="217" t="s">
        <v>1917</v>
      </c>
      <c r="X2060" s="814" t="s">
        <v>6182</v>
      </c>
      <c r="Y2060" s="210"/>
    </row>
    <row r="2061">
      <c r="A2061" s="211"/>
      <c r="B2061" s="1261"/>
      <c r="C2061" s="1261"/>
      <c r="D2061" s="211"/>
      <c r="E2061" s="211"/>
      <c r="F2061" s="211"/>
      <c r="G2061" s="211"/>
      <c r="H2061" s="211"/>
      <c r="I2061" s="211"/>
      <c r="J2061" s="211"/>
      <c r="K2061" s="211"/>
      <c r="L2061" s="211"/>
      <c r="M2061" s="211"/>
      <c r="N2061" s="211"/>
      <c r="O2061" s="211"/>
      <c r="P2061" s="211"/>
      <c r="Q2061" s="211"/>
      <c r="R2061" s="776"/>
      <c r="S2061" s="121"/>
      <c r="T2061" s="386"/>
      <c r="U2061" s="211"/>
      <c r="V2061" s="815"/>
      <c r="W2061" s="211"/>
      <c r="X2061" s="810"/>
      <c r="Y2061" s="210"/>
    </row>
    <row r="2062">
      <c r="A2062" s="211" t="s">
        <v>6166</v>
      </c>
      <c r="B2062" s="1260" t="s">
        <v>4296</v>
      </c>
      <c r="C2062" s="1260" t="s">
        <v>6183</v>
      </c>
      <c r="D2062" s="211"/>
      <c r="E2062" s="211"/>
      <c r="F2062" s="211"/>
      <c r="G2062" s="217">
        <v>25.0</v>
      </c>
      <c r="H2062" s="211"/>
      <c r="I2062" s="211"/>
      <c r="J2062" s="211"/>
      <c r="K2062" s="211"/>
      <c r="L2062" s="211"/>
      <c r="M2062" s="211"/>
      <c r="N2062" s="211"/>
      <c r="O2062" s="211"/>
      <c r="P2062" s="211"/>
      <c r="Q2062" s="211"/>
      <c r="R2062" s="776"/>
      <c r="S2062" s="121" t="s">
        <v>28</v>
      </c>
      <c r="T2062" s="386" t="s">
        <v>51</v>
      </c>
      <c r="U2062" s="217">
        <v>25.0</v>
      </c>
      <c r="V2062" s="811" t="s">
        <v>116</v>
      </c>
      <c r="W2062" s="217" t="s">
        <v>1917</v>
      </c>
      <c r="X2062" s="814" t="s">
        <v>5511</v>
      </c>
      <c r="Y2062" s="210"/>
    </row>
    <row r="2063">
      <c r="A2063" s="211" t="s">
        <v>6166</v>
      </c>
      <c r="B2063" s="1260" t="s">
        <v>4296</v>
      </c>
      <c r="C2063" s="1260" t="s">
        <v>6184</v>
      </c>
      <c r="D2063" s="211"/>
      <c r="E2063" s="211"/>
      <c r="F2063" s="211"/>
      <c r="G2063" s="217">
        <v>26.0</v>
      </c>
      <c r="H2063" s="211"/>
      <c r="I2063" s="211"/>
      <c r="J2063" s="211"/>
      <c r="K2063" s="211"/>
      <c r="L2063" s="211"/>
      <c r="M2063" s="211"/>
      <c r="N2063" s="211"/>
      <c r="O2063" s="211"/>
      <c r="P2063" s="211"/>
      <c r="Q2063" s="211"/>
      <c r="R2063" s="776"/>
      <c r="S2063" s="121" t="s">
        <v>28</v>
      </c>
      <c r="T2063" s="386" t="s">
        <v>51</v>
      </c>
      <c r="U2063" s="217">
        <v>26.0</v>
      </c>
      <c r="V2063" s="811" t="s">
        <v>62</v>
      </c>
      <c r="W2063" s="217" t="s">
        <v>1917</v>
      </c>
      <c r="X2063" s="814" t="s">
        <v>6185</v>
      </c>
      <c r="Y2063" s="210"/>
    </row>
    <row r="2064">
      <c r="A2064" s="211"/>
      <c r="B2064" s="1260"/>
      <c r="C2064" s="1260"/>
      <c r="D2064" s="211"/>
      <c r="E2064" s="211"/>
      <c r="F2064" s="211"/>
      <c r="G2064" s="211"/>
      <c r="H2064" s="211"/>
      <c r="I2064" s="211"/>
      <c r="J2064" s="211"/>
      <c r="K2064" s="211"/>
      <c r="L2064" s="211"/>
      <c r="M2064" s="211"/>
      <c r="N2064" s="211"/>
      <c r="O2064" s="211"/>
      <c r="P2064" s="211"/>
      <c r="Q2064" s="211"/>
      <c r="R2064" s="776"/>
      <c r="S2064" s="121"/>
      <c r="T2064" s="386"/>
      <c r="U2064" s="211"/>
      <c r="V2064" s="815"/>
      <c r="W2064" s="211"/>
      <c r="X2064" s="814"/>
      <c r="Y2064" s="210"/>
    </row>
    <row r="2065">
      <c r="A2065" s="211" t="s">
        <v>6166</v>
      </c>
      <c r="B2065" s="1260" t="s">
        <v>447</v>
      </c>
      <c r="C2065" s="1260" t="s">
        <v>448</v>
      </c>
      <c r="D2065" s="211"/>
      <c r="E2065" s="211"/>
      <c r="F2065" s="217">
        <v>54.0</v>
      </c>
      <c r="G2065" s="211"/>
      <c r="H2065" s="211"/>
      <c r="I2065" s="211"/>
      <c r="J2065" s="211"/>
      <c r="K2065" s="211"/>
      <c r="L2065" s="211"/>
      <c r="M2065" s="211"/>
      <c r="N2065" s="211"/>
      <c r="O2065" s="211"/>
      <c r="P2065" s="211"/>
      <c r="Q2065" s="211"/>
      <c r="R2065" s="776"/>
      <c r="S2065" s="121" t="s">
        <v>28</v>
      </c>
      <c r="T2065" s="386" t="s">
        <v>29</v>
      </c>
      <c r="U2065" s="217">
        <v>54.0</v>
      </c>
      <c r="V2065" s="811" t="s">
        <v>31</v>
      </c>
      <c r="W2065" s="217" t="s">
        <v>1917</v>
      </c>
      <c r="X2065" s="814" t="s">
        <v>6186</v>
      </c>
      <c r="Y2065" s="210"/>
    </row>
    <row r="2066">
      <c r="A2066" s="211" t="s">
        <v>6166</v>
      </c>
      <c r="B2066" s="1260" t="s">
        <v>447</v>
      </c>
      <c r="C2066" s="1260" t="s">
        <v>761</v>
      </c>
      <c r="D2066" s="211"/>
      <c r="E2066" s="211"/>
      <c r="F2066" s="217">
        <v>15.0</v>
      </c>
      <c r="G2066" s="211"/>
      <c r="H2066" s="211"/>
      <c r="I2066" s="211"/>
      <c r="J2066" s="211"/>
      <c r="K2066" s="211"/>
      <c r="L2066" s="211"/>
      <c r="M2066" s="211"/>
      <c r="N2066" s="211"/>
      <c r="O2066" s="211"/>
      <c r="P2066" s="211"/>
      <c r="Q2066" s="211"/>
      <c r="R2066" s="776"/>
      <c r="S2066" s="121" t="s">
        <v>28</v>
      </c>
      <c r="T2066" s="386" t="s">
        <v>29</v>
      </c>
      <c r="U2066" s="217">
        <v>15.0</v>
      </c>
      <c r="V2066" s="815" t="s">
        <v>55</v>
      </c>
      <c r="W2066" s="217" t="s">
        <v>1917</v>
      </c>
      <c r="X2066" s="814" t="s">
        <v>6187</v>
      </c>
      <c r="Y2066" s="210"/>
    </row>
    <row r="2067">
      <c r="A2067" s="211" t="s">
        <v>6166</v>
      </c>
      <c r="B2067" s="1260" t="s">
        <v>447</v>
      </c>
      <c r="C2067" s="1260" t="s">
        <v>729</v>
      </c>
      <c r="D2067" s="211"/>
      <c r="E2067" s="211"/>
      <c r="F2067" s="217">
        <v>23.0</v>
      </c>
      <c r="G2067" s="211"/>
      <c r="H2067" s="211"/>
      <c r="I2067" s="211"/>
      <c r="J2067" s="211"/>
      <c r="K2067" s="211"/>
      <c r="L2067" s="211"/>
      <c r="M2067" s="211"/>
      <c r="N2067" s="211"/>
      <c r="O2067" s="211"/>
      <c r="P2067" s="211"/>
      <c r="Q2067" s="211"/>
      <c r="R2067" s="776"/>
      <c r="S2067" s="121" t="s">
        <v>28</v>
      </c>
      <c r="T2067" s="386" t="s">
        <v>29</v>
      </c>
      <c r="U2067" s="217">
        <v>23.0</v>
      </c>
      <c r="V2067" s="811" t="s">
        <v>1912</v>
      </c>
      <c r="W2067" s="217" t="s">
        <v>1917</v>
      </c>
      <c r="X2067" s="814" t="s">
        <v>6188</v>
      </c>
      <c r="Y2067" s="210"/>
    </row>
    <row r="2068">
      <c r="A2068" s="211"/>
      <c r="B2068" s="1260"/>
      <c r="C2068" s="1260"/>
      <c r="D2068" s="211"/>
      <c r="E2068" s="211"/>
      <c r="F2068" s="211"/>
      <c r="G2068" s="211"/>
      <c r="H2068" s="211"/>
      <c r="I2068" s="211"/>
      <c r="J2068" s="211"/>
      <c r="K2068" s="211"/>
      <c r="L2068" s="211"/>
      <c r="M2068" s="211"/>
      <c r="N2068" s="211"/>
      <c r="O2068" s="211"/>
      <c r="P2068" s="211"/>
      <c r="Q2068" s="211"/>
      <c r="R2068" s="776"/>
      <c r="S2068" s="121"/>
      <c r="T2068" s="386"/>
      <c r="U2068" s="211"/>
      <c r="V2068" s="815"/>
      <c r="W2068" s="211"/>
      <c r="X2068" s="814"/>
      <c r="Y2068" s="210"/>
    </row>
    <row r="2069">
      <c r="A2069" s="211" t="s">
        <v>6166</v>
      </c>
      <c r="B2069" s="1260" t="s">
        <v>1990</v>
      </c>
      <c r="C2069" s="1260" t="s">
        <v>6189</v>
      </c>
      <c r="D2069" s="211"/>
      <c r="E2069" s="211"/>
      <c r="F2069" s="217">
        <v>133.0</v>
      </c>
      <c r="G2069" s="211"/>
      <c r="H2069" s="211"/>
      <c r="I2069" s="211"/>
      <c r="J2069" s="211"/>
      <c r="K2069" s="211"/>
      <c r="L2069" s="211"/>
      <c r="M2069" s="211"/>
      <c r="N2069" s="211"/>
      <c r="O2069" s="211"/>
      <c r="P2069" s="211"/>
      <c r="Q2069" s="211"/>
      <c r="R2069" s="776"/>
      <c r="S2069" s="121" t="s">
        <v>28</v>
      </c>
      <c r="T2069" s="386" t="s">
        <v>29</v>
      </c>
      <c r="U2069" s="217">
        <v>45.0</v>
      </c>
      <c r="V2069" s="811" t="s">
        <v>62</v>
      </c>
      <c r="W2069" s="217" t="s">
        <v>1917</v>
      </c>
      <c r="X2069" s="814" t="s">
        <v>6190</v>
      </c>
      <c r="Y2069" s="210"/>
    </row>
    <row r="2070">
      <c r="A2070" s="211" t="s">
        <v>6166</v>
      </c>
      <c r="B2070" s="1260" t="s">
        <v>1990</v>
      </c>
      <c r="C2070" s="1260" t="s">
        <v>6189</v>
      </c>
      <c r="D2070" s="211"/>
      <c r="E2070" s="211"/>
      <c r="F2070" s="211"/>
      <c r="G2070" s="211"/>
      <c r="H2070" s="211"/>
      <c r="I2070" s="211"/>
      <c r="J2070" s="211"/>
      <c r="K2070" s="217">
        <v>5.0</v>
      </c>
      <c r="L2070" s="211"/>
      <c r="M2070" s="211"/>
      <c r="N2070" s="211"/>
      <c r="O2070" s="211"/>
      <c r="P2070" s="211"/>
      <c r="Q2070" s="211"/>
      <c r="R2070" s="776"/>
      <c r="S2070" s="121" t="s">
        <v>28</v>
      </c>
      <c r="T2070" s="386" t="s">
        <v>29</v>
      </c>
      <c r="U2070" s="217">
        <v>48.0</v>
      </c>
      <c r="V2070" s="811" t="s">
        <v>116</v>
      </c>
      <c r="W2070" s="217" t="s">
        <v>1917</v>
      </c>
      <c r="X2070" s="814" t="s">
        <v>6190</v>
      </c>
      <c r="Y2070" s="210"/>
    </row>
    <row r="2071" ht="63.75" customHeight="1">
      <c r="A2071" s="211" t="s">
        <v>6166</v>
      </c>
      <c r="B2071" s="1260" t="s">
        <v>1990</v>
      </c>
      <c r="C2071" s="1260" t="s">
        <v>6189</v>
      </c>
      <c r="D2071" s="211"/>
      <c r="E2071" s="211"/>
      <c r="F2071" s="217"/>
      <c r="G2071" s="211"/>
      <c r="H2071" s="211"/>
      <c r="I2071" s="211"/>
      <c r="J2071" s="211"/>
      <c r="K2071" s="211"/>
      <c r="L2071" s="211"/>
      <c r="M2071" s="211"/>
      <c r="N2071" s="211"/>
      <c r="O2071" s="211"/>
      <c r="P2071" s="211"/>
      <c r="Q2071" s="211"/>
      <c r="R2071" s="776"/>
      <c r="S2071" s="121" t="s">
        <v>28</v>
      </c>
      <c r="T2071" s="386" t="s">
        <v>29</v>
      </c>
      <c r="U2071" s="217">
        <v>40.0</v>
      </c>
      <c r="V2071" s="811" t="s">
        <v>1930</v>
      </c>
      <c r="W2071" s="217" t="s">
        <v>1917</v>
      </c>
      <c r="X2071" s="814" t="s">
        <v>6191</v>
      </c>
      <c r="Y2071" s="210"/>
    </row>
    <row r="2072" ht="63.75" customHeight="1">
      <c r="A2072" s="211" t="s">
        <v>6166</v>
      </c>
      <c r="B2072" s="1260" t="s">
        <v>1990</v>
      </c>
      <c r="C2072" s="1260" t="s">
        <v>6189</v>
      </c>
      <c r="D2072" s="211"/>
      <c r="E2072" s="211"/>
      <c r="F2072" s="217"/>
      <c r="G2072" s="211"/>
      <c r="H2072" s="211"/>
      <c r="I2072" s="211"/>
      <c r="J2072" s="211"/>
      <c r="K2072" s="211"/>
      <c r="L2072" s="211"/>
      <c r="M2072" s="211"/>
      <c r="N2072" s="211"/>
      <c r="O2072" s="211"/>
      <c r="P2072" s="211"/>
      <c r="Q2072" s="211"/>
      <c r="R2072" s="776"/>
      <c r="S2072" s="121" t="s">
        <v>28</v>
      </c>
      <c r="T2072" s="386" t="s">
        <v>38</v>
      </c>
      <c r="U2072" s="217">
        <v>5.0</v>
      </c>
      <c r="V2072" s="811" t="s">
        <v>1930</v>
      </c>
      <c r="W2072" s="217" t="s">
        <v>1917</v>
      </c>
      <c r="X2072" s="814"/>
      <c r="Y2072" s="210"/>
    </row>
    <row r="2073">
      <c r="A2073" s="211" t="s">
        <v>6166</v>
      </c>
      <c r="B2073" s="1260" t="s">
        <v>1990</v>
      </c>
      <c r="C2073" s="1260" t="s">
        <v>6192</v>
      </c>
      <c r="D2073" s="211"/>
      <c r="E2073" s="211"/>
      <c r="F2073" s="217">
        <v>30.0</v>
      </c>
      <c r="G2073" s="211"/>
      <c r="H2073" s="211"/>
      <c r="I2073" s="211"/>
      <c r="J2073" s="211"/>
      <c r="K2073" s="211"/>
      <c r="L2073" s="211"/>
      <c r="M2073" s="211"/>
      <c r="N2073" s="211"/>
      <c r="O2073" s="211"/>
      <c r="P2073" s="211"/>
      <c r="Q2073" s="211"/>
      <c r="R2073" s="817"/>
      <c r="S2073" s="121" t="s">
        <v>28</v>
      </c>
      <c r="T2073" s="386" t="s">
        <v>29</v>
      </c>
      <c r="U2073" s="217">
        <v>30.0</v>
      </c>
      <c r="V2073" s="815" t="s">
        <v>55</v>
      </c>
      <c r="W2073" s="217" t="s">
        <v>1917</v>
      </c>
      <c r="X2073" s="814" t="s">
        <v>2049</v>
      </c>
      <c r="Y2073" s="210"/>
    </row>
    <row r="2074">
      <c r="A2074" s="211" t="s">
        <v>6166</v>
      </c>
      <c r="B2074" s="1260" t="s">
        <v>1990</v>
      </c>
      <c r="C2074" s="1260" t="s">
        <v>6193</v>
      </c>
      <c r="D2074" s="211"/>
      <c r="E2074" s="211"/>
      <c r="F2074" s="217">
        <v>37.0</v>
      </c>
      <c r="G2074" s="211"/>
      <c r="H2074" s="211"/>
      <c r="I2074" s="211"/>
      <c r="J2074" s="211"/>
      <c r="K2074" s="211"/>
      <c r="L2074" s="211"/>
      <c r="M2074" s="211"/>
      <c r="N2074" s="211"/>
      <c r="O2074" s="211"/>
      <c r="P2074" s="211"/>
      <c r="Q2074" s="211"/>
      <c r="R2074" s="817"/>
      <c r="S2074" s="121" t="s">
        <v>28</v>
      </c>
      <c r="T2074" s="386" t="s">
        <v>29</v>
      </c>
      <c r="U2074" s="217">
        <v>37.0</v>
      </c>
      <c r="V2074" s="815" t="s">
        <v>3136</v>
      </c>
      <c r="W2074" s="217" t="s">
        <v>1917</v>
      </c>
      <c r="X2074" s="814" t="s">
        <v>2529</v>
      </c>
      <c r="Y2074" s="210"/>
    </row>
    <row r="2075">
      <c r="A2075" s="211" t="s">
        <v>6166</v>
      </c>
      <c r="B2075" s="1260" t="s">
        <v>1990</v>
      </c>
      <c r="C2075" s="1260" t="s">
        <v>6194</v>
      </c>
      <c r="D2075" s="211"/>
      <c r="E2075" s="211"/>
      <c r="F2075" s="217">
        <v>41.0</v>
      </c>
      <c r="G2075" s="211"/>
      <c r="H2075" s="211"/>
      <c r="I2075" s="211"/>
      <c r="J2075" s="211"/>
      <c r="K2075" s="211"/>
      <c r="L2075" s="211"/>
      <c r="M2075" s="211"/>
      <c r="N2075" s="211"/>
      <c r="O2075" s="211"/>
      <c r="P2075" s="211"/>
      <c r="Q2075" s="211"/>
      <c r="R2075" s="817"/>
      <c r="S2075" s="121" t="s">
        <v>28</v>
      </c>
      <c r="T2075" s="386" t="s">
        <v>29</v>
      </c>
      <c r="U2075" s="217">
        <v>41.0</v>
      </c>
      <c r="V2075" s="811" t="s">
        <v>1986</v>
      </c>
      <c r="W2075" s="217" t="s">
        <v>77</v>
      </c>
      <c r="X2075" s="814" t="s">
        <v>6195</v>
      </c>
      <c r="Y2075" s="210"/>
    </row>
    <row r="2076">
      <c r="A2076" s="211"/>
      <c r="B2076" s="1261"/>
      <c r="C2076" s="1261"/>
      <c r="D2076" s="211"/>
      <c r="E2076" s="211"/>
      <c r="F2076" s="211"/>
      <c r="G2076" s="211"/>
      <c r="H2076" s="211"/>
      <c r="I2076" s="211"/>
      <c r="J2076" s="211"/>
      <c r="K2076" s="211"/>
      <c r="L2076" s="211"/>
      <c r="M2076" s="211"/>
      <c r="N2076" s="211"/>
      <c r="O2076" s="211"/>
      <c r="P2076" s="211"/>
      <c r="Q2076" s="211"/>
      <c r="R2076" s="776"/>
      <c r="S2076" s="121"/>
      <c r="T2076" s="386"/>
      <c r="U2076" s="211"/>
      <c r="V2076" s="815"/>
      <c r="W2076" s="211"/>
      <c r="X2076" s="810"/>
      <c r="Y2076" s="210"/>
    </row>
    <row r="2077">
      <c r="A2077" s="211" t="s">
        <v>6166</v>
      </c>
      <c r="B2077" s="1260" t="s">
        <v>6196</v>
      </c>
      <c r="C2077" s="1260" t="s">
        <v>6197</v>
      </c>
      <c r="D2077" s="211"/>
      <c r="E2077" s="211"/>
      <c r="F2077" s="211"/>
      <c r="G2077" s="211"/>
      <c r="H2077" s="211"/>
      <c r="I2077" s="211"/>
      <c r="J2077" s="211"/>
      <c r="K2077" s="217">
        <v>6.0</v>
      </c>
      <c r="L2077" s="211"/>
      <c r="M2077" s="211"/>
      <c r="N2077" s="211"/>
      <c r="O2077" s="211"/>
      <c r="P2077" s="211"/>
      <c r="Q2077" s="211"/>
      <c r="R2077" s="817" t="s">
        <v>6198</v>
      </c>
      <c r="S2077" s="121" t="s">
        <v>28</v>
      </c>
      <c r="T2077" s="386" t="s">
        <v>38</v>
      </c>
      <c r="U2077" s="217">
        <v>6.0</v>
      </c>
      <c r="V2077" s="815" t="s">
        <v>1917</v>
      </c>
      <c r="W2077" s="217" t="s">
        <v>77</v>
      </c>
      <c r="X2077" s="814" t="s">
        <v>6199</v>
      </c>
      <c r="Y2077" s="210"/>
    </row>
    <row r="2078">
      <c r="A2078" s="211"/>
      <c r="B2078" s="1261"/>
      <c r="C2078" s="1261"/>
      <c r="D2078" s="211"/>
      <c r="E2078" s="211"/>
      <c r="F2078" s="211"/>
      <c r="G2078" s="211"/>
      <c r="H2078" s="211"/>
      <c r="I2078" s="211"/>
      <c r="J2078" s="211"/>
      <c r="K2078" s="211"/>
      <c r="L2078" s="211"/>
      <c r="M2078" s="211"/>
      <c r="N2078" s="211"/>
      <c r="O2078" s="211"/>
      <c r="P2078" s="211"/>
      <c r="Q2078" s="211"/>
      <c r="R2078" s="776"/>
      <c r="S2078" s="121"/>
      <c r="T2078" s="386"/>
      <c r="U2078" s="211"/>
      <c r="V2078" s="815"/>
      <c r="W2078" s="211"/>
      <c r="X2078" s="810"/>
      <c r="Y2078" s="210"/>
    </row>
    <row r="2079">
      <c r="A2079" s="211" t="s">
        <v>6166</v>
      </c>
      <c r="B2079" s="1260" t="s">
        <v>2179</v>
      </c>
      <c r="C2079" s="1260" t="s">
        <v>6200</v>
      </c>
      <c r="D2079" s="211"/>
      <c r="E2079" s="217">
        <v>61.0</v>
      </c>
      <c r="F2079" s="211"/>
      <c r="G2079" s="211"/>
      <c r="H2079" s="211"/>
      <c r="I2079" s="211"/>
      <c r="J2079" s="211"/>
      <c r="K2079" s="211"/>
      <c r="L2079" s="211"/>
      <c r="M2079" s="211"/>
      <c r="N2079" s="211"/>
      <c r="O2079" s="211"/>
      <c r="P2079" s="211"/>
      <c r="Q2079" s="211"/>
      <c r="R2079" s="776"/>
      <c r="S2079" s="121" t="s">
        <v>28</v>
      </c>
      <c r="T2079" s="386" t="s">
        <v>69</v>
      </c>
      <c r="U2079" s="217">
        <v>61.0</v>
      </c>
      <c r="V2079" s="811" t="s">
        <v>1912</v>
      </c>
      <c r="W2079" s="217" t="s">
        <v>1917</v>
      </c>
      <c r="X2079" s="814" t="s">
        <v>6201</v>
      </c>
      <c r="Y2079" s="210"/>
    </row>
    <row r="2080">
      <c r="A2080" s="211"/>
      <c r="B2080" s="1261"/>
      <c r="C2080" s="1261"/>
      <c r="D2080" s="211"/>
      <c r="E2080" s="211"/>
      <c r="F2080" s="211"/>
      <c r="G2080" s="211"/>
      <c r="H2080" s="211"/>
      <c r="I2080" s="211"/>
      <c r="J2080" s="211"/>
      <c r="K2080" s="211"/>
      <c r="L2080" s="211"/>
      <c r="M2080" s="211"/>
      <c r="N2080" s="211"/>
      <c r="O2080" s="211"/>
      <c r="P2080" s="211"/>
      <c r="Q2080" s="211"/>
      <c r="R2080" s="776"/>
      <c r="S2080" s="121"/>
      <c r="T2080" s="386"/>
      <c r="U2080" s="211"/>
      <c r="V2080" s="815"/>
      <c r="W2080" s="211"/>
      <c r="X2080" s="810"/>
      <c r="Y2080" s="210"/>
    </row>
    <row r="2081">
      <c r="A2081" s="211" t="s">
        <v>6166</v>
      </c>
      <c r="B2081" s="1260" t="s">
        <v>421</v>
      </c>
      <c r="C2081" s="1260" t="s">
        <v>6202</v>
      </c>
      <c r="D2081" s="211"/>
      <c r="E2081" s="211"/>
      <c r="F2081" s="211"/>
      <c r="G2081" s="217">
        <v>12.0</v>
      </c>
      <c r="H2081" s="211"/>
      <c r="I2081" s="211"/>
      <c r="J2081" s="211"/>
      <c r="K2081" s="211"/>
      <c r="L2081" s="211"/>
      <c r="M2081" s="211"/>
      <c r="N2081" s="211"/>
      <c r="O2081" s="211"/>
      <c r="P2081" s="211"/>
      <c r="Q2081" s="211"/>
      <c r="R2081" s="776"/>
      <c r="S2081" s="530" t="s">
        <v>28</v>
      </c>
      <c r="T2081" s="386" t="s">
        <v>51</v>
      </c>
      <c r="U2081" s="217">
        <v>6.0</v>
      </c>
      <c r="V2081" s="815" t="s">
        <v>3136</v>
      </c>
      <c r="W2081" s="217" t="s">
        <v>1917</v>
      </c>
      <c r="X2081" s="814" t="s">
        <v>6203</v>
      </c>
      <c r="Y2081" s="210"/>
    </row>
    <row r="2082">
      <c r="A2082" s="211" t="s">
        <v>6166</v>
      </c>
      <c r="B2082" s="1260" t="s">
        <v>421</v>
      </c>
      <c r="C2082" s="1260" t="s">
        <v>6202</v>
      </c>
      <c r="D2082" s="211"/>
      <c r="E2082" s="211"/>
      <c r="F2082" s="211"/>
      <c r="G2082" s="211"/>
      <c r="H2082" s="776"/>
      <c r="I2082" s="211"/>
      <c r="J2082" s="211"/>
      <c r="K2082" s="211"/>
      <c r="L2082" s="211"/>
      <c r="M2082" s="211"/>
      <c r="N2082" s="211"/>
      <c r="O2082" s="211"/>
      <c r="P2082" s="211"/>
      <c r="Q2082" s="211"/>
      <c r="R2082" s="776"/>
      <c r="S2082" s="530" t="s">
        <v>28</v>
      </c>
      <c r="T2082" s="386" t="s">
        <v>51</v>
      </c>
      <c r="U2082" s="217">
        <v>6.0</v>
      </c>
      <c r="V2082" s="811" t="s">
        <v>62</v>
      </c>
      <c r="W2082" s="217" t="s">
        <v>1917</v>
      </c>
      <c r="X2082" s="814" t="s">
        <v>6203</v>
      </c>
      <c r="Y2082" s="210"/>
    </row>
    <row r="2083">
      <c r="A2083" s="211"/>
      <c r="B2083" s="1261"/>
      <c r="C2083" s="1261"/>
      <c r="D2083" s="211"/>
      <c r="E2083" s="211"/>
      <c r="F2083" s="211"/>
      <c r="G2083" s="211"/>
      <c r="H2083" s="211"/>
      <c r="I2083" s="211"/>
      <c r="J2083" s="211"/>
      <c r="K2083" s="211"/>
      <c r="L2083" s="211"/>
      <c r="M2083" s="211"/>
      <c r="N2083" s="211"/>
      <c r="O2083" s="211"/>
      <c r="P2083" s="211"/>
      <c r="Q2083" s="211"/>
      <c r="R2083" s="776"/>
      <c r="S2083" s="121"/>
      <c r="T2083" s="386"/>
      <c r="U2083" s="211"/>
      <c r="V2083" s="815"/>
      <c r="W2083" s="211"/>
      <c r="X2083" s="810"/>
      <c r="Y2083" s="210"/>
    </row>
    <row r="2084">
      <c r="A2084" s="211"/>
      <c r="B2084" s="1261"/>
      <c r="C2084" s="1261"/>
      <c r="D2084" s="211"/>
      <c r="E2084" s="211"/>
      <c r="F2084" s="211"/>
      <c r="G2084" s="211"/>
      <c r="H2084" s="211"/>
      <c r="I2084" s="211"/>
      <c r="J2084" s="211"/>
      <c r="K2084" s="211"/>
      <c r="L2084" s="211"/>
      <c r="M2084" s="211"/>
      <c r="N2084" s="211"/>
      <c r="O2084" s="211"/>
      <c r="P2084" s="211"/>
      <c r="Q2084" s="211"/>
      <c r="R2084" s="776"/>
      <c r="S2084" s="121"/>
      <c r="T2084" s="386"/>
      <c r="U2084" s="211"/>
      <c r="V2084" s="815"/>
      <c r="W2084" s="211"/>
      <c r="X2084" s="810"/>
      <c r="Y2084" s="210"/>
    </row>
    <row r="2085">
      <c r="A2085" s="211" t="s">
        <v>6166</v>
      </c>
      <c r="B2085" s="1260" t="s">
        <v>6204</v>
      </c>
      <c r="C2085" s="1260" t="s">
        <v>6205</v>
      </c>
      <c r="D2085" s="211"/>
      <c r="E2085" s="211"/>
      <c r="F2085" s="211"/>
      <c r="G2085" s="217">
        <v>78.0</v>
      </c>
      <c r="H2085" s="211"/>
      <c r="I2085" s="211"/>
      <c r="J2085" s="211"/>
      <c r="K2085" s="211"/>
      <c r="L2085" s="211"/>
      <c r="M2085" s="211"/>
      <c r="N2085" s="211"/>
      <c r="O2085" s="211"/>
      <c r="P2085" s="211"/>
      <c r="Q2085" s="211"/>
      <c r="R2085" s="817"/>
      <c r="S2085" s="530" t="s">
        <v>28</v>
      </c>
      <c r="T2085" s="386" t="s">
        <v>51</v>
      </c>
      <c r="U2085" s="217">
        <v>26.0</v>
      </c>
      <c r="V2085" s="811" t="s">
        <v>116</v>
      </c>
      <c r="W2085" s="217" t="s">
        <v>1917</v>
      </c>
      <c r="X2085" s="814" t="s">
        <v>6206</v>
      </c>
      <c r="Y2085" s="210"/>
    </row>
    <row r="2086">
      <c r="A2086" s="211" t="s">
        <v>6166</v>
      </c>
      <c r="B2086" s="1260" t="s">
        <v>6204</v>
      </c>
      <c r="C2086" s="1260" t="s">
        <v>6205</v>
      </c>
      <c r="D2086" s="211"/>
      <c r="E2086" s="211"/>
      <c r="F2086" s="211"/>
      <c r="G2086" s="211"/>
      <c r="H2086" s="211"/>
      <c r="I2086" s="211"/>
      <c r="J2086" s="211"/>
      <c r="K2086" s="211"/>
      <c r="L2086" s="211"/>
      <c r="M2086" s="211"/>
      <c r="N2086" s="211"/>
      <c r="O2086" s="211"/>
      <c r="P2086" s="211"/>
      <c r="Q2086" s="211"/>
      <c r="R2086" s="817"/>
      <c r="S2086" s="530" t="s">
        <v>28</v>
      </c>
      <c r="T2086" s="386" t="s">
        <v>51</v>
      </c>
      <c r="U2086" s="217">
        <v>12.0</v>
      </c>
      <c r="V2086" s="811" t="s">
        <v>62</v>
      </c>
      <c r="W2086" s="217" t="s">
        <v>1917</v>
      </c>
      <c r="X2086" s="814"/>
      <c r="Y2086" s="210"/>
    </row>
    <row r="2087">
      <c r="A2087" s="211" t="s">
        <v>6166</v>
      </c>
      <c r="B2087" s="1260" t="s">
        <v>6204</v>
      </c>
      <c r="C2087" s="1260" t="s">
        <v>6205</v>
      </c>
      <c r="D2087" s="211"/>
      <c r="E2087" s="211"/>
      <c r="F2087" s="211"/>
      <c r="G2087" s="217"/>
      <c r="H2087" s="211"/>
      <c r="I2087" s="211"/>
      <c r="J2087" s="211"/>
      <c r="K2087" s="211"/>
      <c r="L2087" s="211"/>
      <c r="M2087" s="211"/>
      <c r="N2087" s="211"/>
      <c r="O2087" s="211"/>
      <c r="P2087" s="211"/>
      <c r="Q2087" s="211"/>
      <c r="R2087" s="817"/>
      <c r="S2087" s="530" t="s">
        <v>28</v>
      </c>
      <c r="T2087" s="386" t="s">
        <v>51</v>
      </c>
      <c r="U2087" s="217">
        <v>24.0</v>
      </c>
      <c r="V2087" s="811" t="s">
        <v>1930</v>
      </c>
      <c r="W2087" s="217" t="s">
        <v>1917</v>
      </c>
      <c r="X2087" s="814"/>
      <c r="Y2087" s="210"/>
    </row>
    <row r="2088">
      <c r="A2088" s="211" t="s">
        <v>6166</v>
      </c>
      <c r="B2088" s="1260" t="s">
        <v>6204</v>
      </c>
      <c r="C2088" s="1260" t="s">
        <v>6205</v>
      </c>
      <c r="D2088" s="211"/>
      <c r="E2088" s="211"/>
      <c r="F2088" s="211"/>
      <c r="G2088" s="217"/>
      <c r="H2088" s="211"/>
      <c r="I2088" s="211"/>
      <c r="J2088" s="217">
        <v>5.0</v>
      </c>
      <c r="K2088" s="211"/>
      <c r="L2088" s="211"/>
      <c r="M2088" s="211"/>
      <c r="N2088" s="211"/>
      <c r="O2088" s="211"/>
      <c r="P2088" s="211"/>
      <c r="Q2088" s="211"/>
      <c r="R2088" s="817"/>
      <c r="S2088" s="530" t="s">
        <v>28</v>
      </c>
      <c r="T2088" s="386" t="s">
        <v>157</v>
      </c>
      <c r="U2088" s="217">
        <v>5.0</v>
      </c>
      <c r="V2088" s="811" t="s">
        <v>1930</v>
      </c>
      <c r="W2088" s="217" t="s">
        <v>1917</v>
      </c>
      <c r="X2088" s="814"/>
      <c r="Y2088" s="210"/>
    </row>
    <row r="2089">
      <c r="A2089" s="211" t="s">
        <v>6166</v>
      </c>
      <c r="B2089" s="1260" t="s">
        <v>6204</v>
      </c>
      <c r="C2089" s="1260" t="s">
        <v>6205</v>
      </c>
      <c r="D2089" s="211"/>
      <c r="E2089" s="211"/>
      <c r="F2089" s="211"/>
      <c r="G2089" s="217"/>
      <c r="H2089" s="211"/>
      <c r="I2089" s="211"/>
      <c r="J2089" s="211"/>
      <c r="K2089" s="211"/>
      <c r="L2089" s="211"/>
      <c r="M2089" s="211"/>
      <c r="N2089" s="211"/>
      <c r="O2089" s="211"/>
      <c r="P2089" s="211"/>
      <c r="Q2089" s="211"/>
      <c r="R2089" s="817"/>
      <c r="S2089" s="530" t="s">
        <v>28</v>
      </c>
      <c r="T2089" s="386" t="s">
        <v>51</v>
      </c>
      <c r="U2089" s="217">
        <v>16.0</v>
      </c>
      <c r="V2089" s="811" t="s">
        <v>62</v>
      </c>
      <c r="W2089" s="217" t="s">
        <v>1917</v>
      </c>
      <c r="X2089" s="814"/>
      <c r="Y2089" s="210"/>
    </row>
    <row r="2090">
      <c r="A2090" s="211"/>
      <c r="B2090" s="1260"/>
      <c r="C2090" s="1261"/>
      <c r="D2090" s="211"/>
      <c r="E2090" s="211"/>
      <c r="F2090" s="211"/>
      <c r="G2090" s="211"/>
      <c r="H2090" s="211"/>
      <c r="I2090" s="211"/>
      <c r="J2090" s="211"/>
      <c r="K2090" s="211"/>
      <c r="L2090" s="211"/>
      <c r="M2090" s="211"/>
      <c r="N2090" s="211"/>
      <c r="O2090" s="211"/>
      <c r="P2090" s="211"/>
      <c r="Q2090" s="211"/>
      <c r="R2090" s="776"/>
      <c r="S2090" s="121"/>
      <c r="T2090" s="386"/>
      <c r="U2090" s="211"/>
      <c r="V2090" s="815"/>
      <c r="W2090" s="211"/>
      <c r="X2090" s="810"/>
      <c r="Y2090" s="210"/>
    </row>
    <row r="2091">
      <c r="A2091" s="211" t="s">
        <v>6166</v>
      </c>
      <c r="B2091" s="1260" t="s">
        <v>53</v>
      </c>
      <c r="C2091" s="1260" t="s">
        <v>6207</v>
      </c>
      <c r="D2091" s="211"/>
      <c r="E2091" s="211"/>
      <c r="F2091" s="217">
        <v>45.0</v>
      </c>
      <c r="G2091" s="211"/>
      <c r="H2091" s="211"/>
      <c r="I2091" s="211"/>
      <c r="J2091" s="211"/>
      <c r="K2091" s="211"/>
      <c r="L2091" s="211"/>
      <c r="M2091" s="211"/>
      <c r="N2091" s="211"/>
      <c r="O2091" s="211"/>
      <c r="P2091" s="211"/>
      <c r="Q2091" s="211"/>
      <c r="R2091" s="817"/>
      <c r="S2091" s="530" t="s">
        <v>28</v>
      </c>
      <c r="T2091" s="386" t="s">
        <v>29</v>
      </c>
      <c r="U2091" s="217">
        <v>25.0</v>
      </c>
      <c r="V2091" s="811" t="s">
        <v>1912</v>
      </c>
      <c r="W2091" s="217" t="s">
        <v>1917</v>
      </c>
      <c r="X2091" s="814" t="s">
        <v>6208</v>
      </c>
      <c r="Y2091" s="210"/>
    </row>
    <row r="2092">
      <c r="A2092" s="211" t="s">
        <v>6166</v>
      </c>
      <c r="B2092" s="1260" t="s">
        <v>53</v>
      </c>
      <c r="C2092" s="1260" t="s">
        <v>6207</v>
      </c>
      <c r="D2092" s="211"/>
      <c r="E2092" s="211"/>
      <c r="F2092" s="211"/>
      <c r="G2092" s="211"/>
      <c r="H2092" s="211"/>
      <c r="I2092" s="211"/>
      <c r="J2092" s="211"/>
      <c r="K2092" s="211"/>
      <c r="L2092" s="211"/>
      <c r="M2092" s="211"/>
      <c r="N2092" s="211"/>
      <c r="O2092" s="211"/>
      <c r="P2092" s="211"/>
      <c r="Q2092" s="211"/>
      <c r="R2092" s="776"/>
      <c r="S2092" s="530" t="s">
        <v>28</v>
      </c>
      <c r="T2092" s="386" t="s">
        <v>29</v>
      </c>
      <c r="U2092" s="217">
        <v>20.0</v>
      </c>
      <c r="V2092" s="811" t="s">
        <v>62</v>
      </c>
      <c r="W2092" s="217" t="s">
        <v>1917</v>
      </c>
      <c r="X2092" s="810"/>
      <c r="Y2092" s="210"/>
    </row>
    <row r="2093">
      <c r="A2093" s="211" t="s">
        <v>6166</v>
      </c>
      <c r="B2093" s="1260" t="s">
        <v>53</v>
      </c>
      <c r="C2093" s="1260" t="s">
        <v>6207</v>
      </c>
      <c r="D2093" s="211"/>
      <c r="E2093" s="211"/>
      <c r="F2093" s="211"/>
      <c r="G2093" s="211"/>
      <c r="H2093" s="211"/>
      <c r="I2093" s="211"/>
      <c r="J2093" s="211"/>
      <c r="K2093" s="211"/>
      <c r="L2093" s="211"/>
      <c r="M2093" s="211"/>
      <c r="N2093" s="217">
        <v>2.0</v>
      </c>
      <c r="O2093" s="211"/>
      <c r="P2093" s="211"/>
      <c r="Q2093" s="211"/>
      <c r="R2093" s="776"/>
      <c r="S2093" s="530" t="s">
        <v>28</v>
      </c>
      <c r="T2093" s="386" t="s">
        <v>58</v>
      </c>
      <c r="U2093" s="217">
        <v>2.0</v>
      </c>
      <c r="V2093" s="815" t="s">
        <v>77</v>
      </c>
      <c r="W2093" s="217"/>
      <c r="X2093" s="810"/>
      <c r="Y2093" s="210"/>
    </row>
    <row r="2094">
      <c r="A2094" s="211"/>
      <c r="B2094" s="1261"/>
      <c r="C2094" s="1261"/>
      <c r="D2094" s="211"/>
      <c r="E2094" s="211"/>
      <c r="F2094" s="211"/>
      <c r="G2094" s="211"/>
      <c r="H2094" s="211"/>
      <c r="I2094" s="211"/>
      <c r="J2094" s="211"/>
      <c r="K2094" s="211"/>
      <c r="L2094" s="211"/>
      <c r="M2094" s="211"/>
      <c r="N2094" s="211"/>
      <c r="O2094" s="211"/>
      <c r="P2094" s="211"/>
      <c r="Q2094" s="211"/>
      <c r="R2094" s="776"/>
      <c r="S2094" s="121"/>
      <c r="T2094" s="386"/>
      <c r="U2094" s="211"/>
      <c r="V2094" s="815"/>
      <c r="W2094" s="211"/>
      <c r="X2094" s="810"/>
      <c r="Y2094" s="210"/>
    </row>
    <row r="2095">
      <c r="A2095" s="211" t="s">
        <v>6166</v>
      </c>
      <c r="B2095" s="1260" t="s">
        <v>5251</v>
      </c>
      <c r="C2095" s="1260" t="s">
        <v>6209</v>
      </c>
      <c r="D2095" s="211"/>
      <c r="E2095" s="211"/>
      <c r="F2095" s="211"/>
      <c r="G2095" s="211"/>
      <c r="H2095" s="211"/>
      <c r="I2095" s="211"/>
      <c r="J2095" s="211"/>
      <c r="K2095" s="211"/>
      <c r="L2095" s="211"/>
      <c r="M2095" s="211"/>
      <c r="N2095" s="217">
        <v>2.0</v>
      </c>
      <c r="O2095" s="211"/>
      <c r="P2095" s="211"/>
      <c r="Q2095" s="211"/>
      <c r="R2095" s="776"/>
      <c r="S2095" s="530" t="s">
        <v>28</v>
      </c>
      <c r="T2095" s="386" t="s">
        <v>58</v>
      </c>
      <c r="U2095" s="217">
        <v>2.0</v>
      </c>
      <c r="V2095" s="815" t="s">
        <v>77</v>
      </c>
      <c r="W2095" s="211"/>
      <c r="X2095" s="810"/>
      <c r="Y2095" s="210"/>
    </row>
    <row r="2096">
      <c r="A2096" s="211"/>
      <c r="B2096" s="1261"/>
      <c r="C2096" s="1261"/>
      <c r="D2096" s="211"/>
      <c r="E2096" s="211"/>
      <c r="F2096" s="211"/>
      <c r="G2096" s="211"/>
      <c r="H2096" s="211"/>
      <c r="I2096" s="211"/>
      <c r="J2096" s="211"/>
      <c r="K2096" s="211"/>
      <c r="L2096" s="211"/>
      <c r="M2096" s="211"/>
      <c r="N2096" s="211"/>
      <c r="O2096" s="211"/>
      <c r="P2096" s="211"/>
      <c r="Q2096" s="211"/>
      <c r="R2096" s="776"/>
      <c r="S2096" s="121"/>
      <c r="T2096" s="386"/>
      <c r="U2096" s="211"/>
      <c r="V2096" s="815"/>
      <c r="W2096" s="211"/>
      <c r="X2096" s="810"/>
      <c r="Y2096" s="210"/>
    </row>
    <row r="2097">
      <c r="A2097" s="211" t="s">
        <v>6166</v>
      </c>
      <c r="B2097" s="1260" t="s">
        <v>1910</v>
      </c>
      <c r="C2097" s="1260" t="s">
        <v>6210</v>
      </c>
      <c r="D2097" s="211"/>
      <c r="E2097" s="211"/>
      <c r="F2097" s="211"/>
      <c r="G2097" s="217">
        <v>25.0</v>
      </c>
      <c r="H2097" s="211"/>
      <c r="I2097" s="211"/>
      <c r="J2097" s="211"/>
      <c r="K2097" s="211"/>
      <c r="L2097" s="211"/>
      <c r="M2097" s="211"/>
      <c r="N2097" s="211"/>
      <c r="O2097" s="211"/>
      <c r="P2097" s="211"/>
      <c r="Q2097" s="211"/>
      <c r="R2097" s="776"/>
      <c r="S2097" s="121" t="s">
        <v>28</v>
      </c>
      <c r="T2097" s="386" t="s">
        <v>51</v>
      </c>
      <c r="U2097" s="422">
        <v>7.0</v>
      </c>
      <c r="V2097" s="811" t="s">
        <v>1986</v>
      </c>
      <c r="W2097" s="211"/>
      <c r="X2097" s="814"/>
      <c r="Y2097" s="210"/>
    </row>
    <row r="2098">
      <c r="A2098" s="211" t="s">
        <v>6166</v>
      </c>
      <c r="B2098" s="1260" t="s">
        <v>1910</v>
      </c>
      <c r="C2098" s="1260" t="s">
        <v>6210</v>
      </c>
      <c r="D2098" s="211"/>
      <c r="E2098" s="211"/>
      <c r="F2098" s="211"/>
      <c r="G2098" s="211"/>
      <c r="H2098" s="211"/>
      <c r="I2098" s="211"/>
      <c r="J2098" s="211"/>
      <c r="K2098" s="211"/>
      <c r="L2098" s="211"/>
      <c r="M2098" s="211"/>
      <c r="N2098" s="211"/>
      <c r="O2098" s="211"/>
      <c r="P2098" s="211"/>
      <c r="Q2098" s="211"/>
      <c r="R2098" s="776"/>
      <c r="S2098" s="121" t="s">
        <v>28</v>
      </c>
      <c r="T2098" s="386" t="s">
        <v>51</v>
      </c>
      <c r="U2098" s="422">
        <v>9.0</v>
      </c>
      <c r="V2098" s="811" t="s">
        <v>116</v>
      </c>
      <c r="W2098" s="211"/>
      <c r="X2098" s="814"/>
      <c r="Y2098" s="210"/>
    </row>
    <row r="2099">
      <c r="A2099" s="211" t="s">
        <v>6166</v>
      </c>
      <c r="B2099" s="1260" t="s">
        <v>1910</v>
      </c>
      <c r="C2099" s="1260" t="s">
        <v>6210</v>
      </c>
      <c r="D2099" s="211"/>
      <c r="E2099" s="211"/>
      <c r="F2099" s="211"/>
      <c r="G2099" s="211"/>
      <c r="H2099" s="211"/>
      <c r="I2099" s="211"/>
      <c r="J2099" s="211"/>
      <c r="K2099" s="211"/>
      <c r="L2099" s="211"/>
      <c r="M2099" s="211"/>
      <c r="N2099" s="211"/>
      <c r="O2099" s="211"/>
      <c r="P2099" s="211"/>
      <c r="Q2099" s="211"/>
      <c r="R2099" s="776"/>
      <c r="S2099" s="121" t="s">
        <v>28</v>
      </c>
      <c r="T2099" s="386" t="s">
        <v>51</v>
      </c>
      <c r="U2099" s="422">
        <v>9.0</v>
      </c>
      <c r="V2099" s="811" t="s">
        <v>1912</v>
      </c>
      <c r="W2099" s="211"/>
      <c r="X2099" s="814"/>
      <c r="Y2099" s="210"/>
    </row>
    <row r="2100">
      <c r="A2100" s="211" t="s">
        <v>6166</v>
      </c>
      <c r="B2100" s="1260" t="s">
        <v>1910</v>
      </c>
      <c r="C2100" s="1260" t="s">
        <v>6211</v>
      </c>
      <c r="D2100" s="211"/>
      <c r="E2100" s="211"/>
      <c r="F2100" s="211"/>
      <c r="G2100" s="217">
        <v>15.0</v>
      </c>
      <c r="H2100" s="211"/>
      <c r="I2100" s="211"/>
      <c r="J2100" s="211"/>
      <c r="K2100" s="211"/>
      <c r="L2100" s="211"/>
      <c r="M2100" s="211"/>
      <c r="N2100" s="211"/>
      <c r="O2100" s="211"/>
      <c r="P2100" s="211"/>
      <c r="Q2100" s="211"/>
      <c r="R2100" s="776"/>
      <c r="S2100" s="121" t="s">
        <v>28</v>
      </c>
      <c r="T2100" s="386" t="s">
        <v>51</v>
      </c>
      <c r="U2100" s="422">
        <v>8.0</v>
      </c>
      <c r="V2100" s="811" t="s">
        <v>116</v>
      </c>
      <c r="W2100" s="217" t="s">
        <v>1917</v>
      </c>
      <c r="X2100" s="814"/>
      <c r="Y2100" s="210"/>
    </row>
    <row r="2101">
      <c r="A2101" s="211" t="s">
        <v>6166</v>
      </c>
      <c r="B2101" s="1260" t="s">
        <v>1910</v>
      </c>
      <c r="C2101" s="1260" t="s">
        <v>6211</v>
      </c>
      <c r="D2101" s="211"/>
      <c r="E2101" s="211"/>
      <c r="F2101" s="211"/>
      <c r="G2101" s="217"/>
      <c r="H2101" s="211"/>
      <c r="I2101" s="211"/>
      <c r="J2101" s="211"/>
      <c r="K2101" s="211"/>
      <c r="L2101" s="211"/>
      <c r="M2101" s="211"/>
      <c r="N2101" s="211"/>
      <c r="O2101" s="211"/>
      <c r="P2101" s="211"/>
      <c r="Q2101" s="211"/>
      <c r="R2101" s="776"/>
      <c r="S2101" s="121" t="s">
        <v>28</v>
      </c>
      <c r="T2101" s="386" t="s">
        <v>51</v>
      </c>
      <c r="U2101" s="422">
        <v>7.0</v>
      </c>
      <c r="V2101" s="811" t="s">
        <v>1912</v>
      </c>
      <c r="W2101" s="217" t="s">
        <v>1917</v>
      </c>
      <c r="X2101" s="814"/>
      <c r="Y2101" s="210"/>
    </row>
    <row r="2102">
      <c r="A2102" s="211" t="s">
        <v>6166</v>
      </c>
      <c r="B2102" s="1260" t="s">
        <v>1910</v>
      </c>
      <c r="C2102" s="1260" t="s">
        <v>6212</v>
      </c>
      <c r="D2102" s="211"/>
      <c r="E2102" s="211"/>
      <c r="F2102" s="211"/>
      <c r="G2102" s="211"/>
      <c r="H2102" s="211"/>
      <c r="I2102" s="211"/>
      <c r="J2102" s="211"/>
      <c r="K2102" s="211"/>
      <c r="L2102" s="211"/>
      <c r="M2102" s="211"/>
      <c r="N2102" s="217">
        <v>3.0</v>
      </c>
      <c r="O2102" s="211"/>
      <c r="P2102" s="211"/>
      <c r="Q2102" s="211"/>
      <c r="R2102" s="776"/>
      <c r="S2102" s="121" t="s">
        <v>28</v>
      </c>
      <c r="T2102" s="386" t="s">
        <v>58</v>
      </c>
      <c r="U2102" s="217">
        <v>3.0</v>
      </c>
      <c r="V2102" s="815" t="s">
        <v>77</v>
      </c>
      <c r="W2102" s="211"/>
      <c r="X2102" s="814"/>
      <c r="Y2102" s="210"/>
    </row>
    <row r="2103">
      <c r="A2103" s="211"/>
      <c r="B2103" s="1261"/>
      <c r="C2103" s="1261"/>
      <c r="D2103" s="211"/>
      <c r="E2103" s="211"/>
      <c r="F2103" s="211"/>
      <c r="G2103" s="211"/>
      <c r="H2103" s="211"/>
      <c r="I2103" s="211"/>
      <c r="J2103" s="211"/>
      <c r="K2103" s="211"/>
      <c r="L2103" s="211"/>
      <c r="M2103" s="211"/>
      <c r="N2103" s="211"/>
      <c r="O2103" s="211"/>
      <c r="P2103" s="211"/>
      <c r="Q2103" s="211"/>
      <c r="R2103" s="776"/>
      <c r="S2103" s="121"/>
      <c r="T2103" s="386"/>
      <c r="U2103" s="211"/>
      <c r="V2103" s="815"/>
      <c r="W2103" s="211"/>
      <c r="X2103" s="810"/>
      <c r="Y2103" s="210"/>
    </row>
    <row r="2104">
      <c r="A2104" s="211" t="s">
        <v>6166</v>
      </c>
      <c r="B2104" s="1260" t="s">
        <v>6213</v>
      </c>
      <c r="C2104" s="1261"/>
      <c r="D2104" s="211"/>
      <c r="E2104" s="211"/>
      <c r="F2104" s="211"/>
      <c r="G2104" s="211"/>
      <c r="H2104" s="211"/>
      <c r="I2104" s="211"/>
      <c r="J2104" s="211"/>
      <c r="K2104" s="211"/>
      <c r="L2104" s="211"/>
      <c r="M2104" s="211"/>
      <c r="N2104" s="211"/>
      <c r="O2104" s="211"/>
      <c r="P2104" s="211"/>
      <c r="Q2104" s="211"/>
      <c r="R2104" s="776"/>
      <c r="S2104" s="121" t="s">
        <v>28</v>
      </c>
      <c r="T2104" s="386"/>
      <c r="U2104" s="211"/>
      <c r="V2104" s="815"/>
      <c r="W2104" s="211"/>
      <c r="X2104" s="814" t="s">
        <v>6214</v>
      </c>
      <c r="Y2104" s="210"/>
    </row>
    <row r="2105">
      <c r="A2105" s="211"/>
      <c r="B2105" s="1261"/>
      <c r="C2105" s="1261"/>
      <c r="D2105" s="211"/>
      <c r="E2105" s="211"/>
      <c r="F2105" s="211"/>
      <c r="G2105" s="211"/>
      <c r="H2105" s="211"/>
      <c r="I2105" s="211"/>
      <c r="J2105" s="211"/>
      <c r="K2105" s="211"/>
      <c r="L2105" s="211"/>
      <c r="M2105" s="211"/>
      <c r="N2105" s="211"/>
      <c r="O2105" s="211"/>
      <c r="P2105" s="211"/>
      <c r="Q2105" s="211"/>
      <c r="R2105" s="776"/>
      <c r="S2105" s="121"/>
      <c r="T2105" s="386"/>
      <c r="U2105" s="211"/>
      <c r="V2105" s="815"/>
      <c r="W2105" s="211"/>
      <c r="X2105" s="810"/>
      <c r="Y2105" s="210"/>
    </row>
    <row r="2106">
      <c r="A2106" s="211" t="s">
        <v>6166</v>
      </c>
      <c r="B2106" s="1260" t="s">
        <v>6085</v>
      </c>
      <c r="C2106" s="1260" t="s">
        <v>6215</v>
      </c>
      <c r="D2106" s="211"/>
      <c r="E2106" s="211"/>
      <c r="F2106" s="211"/>
      <c r="G2106" s="211"/>
      <c r="H2106" s="211"/>
      <c r="I2106" s="211"/>
      <c r="J2106" s="211"/>
      <c r="K2106" s="211"/>
      <c r="L2106" s="211"/>
      <c r="M2106" s="211"/>
      <c r="N2106" s="211"/>
      <c r="O2106" s="211"/>
      <c r="P2106" s="211"/>
      <c r="Q2106" s="211"/>
      <c r="R2106" s="776"/>
      <c r="S2106" s="121" t="s">
        <v>28</v>
      </c>
      <c r="T2106" s="386"/>
      <c r="U2106" s="211"/>
      <c r="V2106" s="811" t="s">
        <v>116</v>
      </c>
      <c r="W2106" s="211"/>
      <c r="X2106" s="814" t="s">
        <v>6216</v>
      </c>
      <c r="Y2106" s="210"/>
    </row>
    <row r="2107">
      <c r="A2107" s="211"/>
      <c r="B2107" s="1477"/>
      <c r="C2107" s="599"/>
      <c r="D2107" s="211"/>
      <c r="E2107" s="211"/>
      <c r="F2107" s="211"/>
      <c r="G2107" s="211"/>
      <c r="H2107" s="211"/>
      <c r="I2107" s="211"/>
      <c r="J2107" s="211"/>
      <c r="K2107" s="211"/>
      <c r="L2107" s="211"/>
      <c r="M2107" s="211"/>
      <c r="N2107" s="211"/>
      <c r="O2107" s="211"/>
      <c r="P2107" s="211"/>
      <c r="Q2107" s="211"/>
      <c r="R2107" s="776"/>
      <c r="S2107" s="121"/>
      <c r="T2107" s="386"/>
      <c r="U2107" s="217"/>
      <c r="V2107" s="815"/>
      <c r="W2107" s="211"/>
      <c r="X2107" s="814"/>
      <c r="Y2107" s="210"/>
    </row>
    <row r="2108">
      <c r="A2108" s="211" t="s">
        <v>6166</v>
      </c>
      <c r="B2108" s="1477" t="s">
        <v>4909</v>
      </c>
      <c r="C2108" s="599" t="s">
        <v>6217</v>
      </c>
      <c r="D2108" s="211"/>
      <c r="E2108" s="211"/>
      <c r="F2108" s="211"/>
      <c r="G2108" s="211"/>
      <c r="H2108" s="211"/>
      <c r="I2108" s="211"/>
      <c r="J2108" s="211"/>
      <c r="K2108" s="211"/>
      <c r="L2108" s="211"/>
      <c r="M2108" s="211"/>
      <c r="N2108" s="211"/>
      <c r="O2108" s="217">
        <v>40.0</v>
      </c>
      <c r="P2108" s="211"/>
      <c r="Q2108" s="211"/>
      <c r="R2108" s="776"/>
      <c r="S2108" s="121" t="s">
        <v>28</v>
      </c>
      <c r="T2108" s="386" t="s">
        <v>81</v>
      </c>
      <c r="U2108" s="217">
        <v>40.0</v>
      </c>
      <c r="V2108" s="815" t="s">
        <v>77</v>
      </c>
      <c r="W2108" s="211"/>
      <c r="X2108" s="814" t="s">
        <v>6218</v>
      </c>
      <c r="Y2108" s="210"/>
    </row>
    <row r="2109">
      <c r="A2109" s="211" t="s">
        <v>6166</v>
      </c>
      <c r="B2109" s="1477" t="s">
        <v>4894</v>
      </c>
      <c r="C2109" s="599" t="s">
        <v>6219</v>
      </c>
      <c r="D2109" s="211"/>
      <c r="E2109" s="211"/>
      <c r="F2109" s="211"/>
      <c r="G2109" s="211"/>
      <c r="H2109" s="211"/>
      <c r="I2109" s="211"/>
      <c r="J2109" s="211"/>
      <c r="K2109" s="211"/>
      <c r="L2109" s="211"/>
      <c r="M2109" s="211"/>
      <c r="N2109" s="211"/>
      <c r="O2109" s="217">
        <v>30.0</v>
      </c>
      <c r="P2109" s="211"/>
      <c r="Q2109" s="211"/>
      <c r="R2109" s="776"/>
      <c r="S2109" s="121" t="s">
        <v>28</v>
      </c>
      <c r="T2109" s="386" t="s">
        <v>81</v>
      </c>
      <c r="U2109" s="217">
        <v>30.0</v>
      </c>
      <c r="V2109" s="815" t="s">
        <v>82</v>
      </c>
      <c r="W2109" s="211"/>
      <c r="X2109" s="810"/>
      <c r="Y2109" s="210"/>
    </row>
    <row r="2110">
      <c r="A2110" s="211" t="s">
        <v>6166</v>
      </c>
      <c r="B2110" s="1477" t="s">
        <v>1977</v>
      </c>
      <c r="C2110" s="599" t="s">
        <v>6220</v>
      </c>
      <c r="D2110" s="211"/>
      <c r="E2110" s="211"/>
      <c r="F2110" s="211"/>
      <c r="G2110" s="211"/>
      <c r="H2110" s="211"/>
      <c r="I2110" s="211"/>
      <c r="J2110" s="211"/>
      <c r="K2110" s="211"/>
      <c r="L2110" s="211"/>
      <c r="M2110" s="211"/>
      <c r="N2110" s="211"/>
      <c r="O2110" s="217">
        <v>30.0</v>
      </c>
      <c r="P2110" s="211"/>
      <c r="Q2110" s="211"/>
      <c r="R2110" s="776"/>
      <c r="S2110" s="121" t="s">
        <v>28</v>
      </c>
      <c r="T2110" s="386" t="s">
        <v>81</v>
      </c>
      <c r="U2110" s="217">
        <v>30.0</v>
      </c>
      <c r="V2110" s="815" t="s">
        <v>77</v>
      </c>
      <c r="W2110" s="211"/>
      <c r="X2110" s="814" t="s">
        <v>5466</v>
      </c>
      <c r="Y2110" s="210"/>
    </row>
    <row r="2111">
      <c r="A2111" s="211" t="s">
        <v>6166</v>
      </c>
      <c r="B2111" s="1477" t="s">
        <v>5059</v>
      </c>
      <c r="C2111" s="599" t="s">
        <v>6221</v>
      </c>
      <c r="D2111" s="211"/>
      <c r="E2111" s="211"/>
      <c r="F2111" s="211"/>
      <c r="G2111" s="211"/>
      <c r="H2111" s="211"/>
      <c r="I2111" s="211"/>
      <c r="J2111" s="211"/>
      <c r="K2111" s="211"/>
      <c r="L2111" s="211"/>
      <c r="M2111" s="211"/>
      <c r="N2111" s="211"/>
      <c r="O2111" s="217">
        <v>30.0</v>
      </c>
      <c r="P2111" s="211"/>
      <c r="Q2111" s="211"/>
      <c r="R2111" s="776"/>
      <c r="S2111" s="121" t="s">
        <v>28</v>
      </c>
      <c r="T2111" s="386" t="s">
        <v>81</v>
      </c>
      <c r="U2111" s="217">
        <v>30.0</v>
      </c>
      <c r="V2111" s="815" t="s">
        <v>77</v>
      </c>
      <c r="W2111" s="211"/>
      <c r="X2111" s="814" t="s">
        <v>6222</v>
      </c>
      <c r="Y2111" s="210"/>
    </row>
    <row r="2112">
      <c r="A2112" s="211" t="s">
        <v>6166</v>
      </c>
      <c r="B2112" s="1477" t="s">
        <v>2137</v>
      </c>
      <c r="C2112" s="828" t="s">
        <v>6223</v>
      </c>
      <c r="D2112" s="211"/>
      <c r="E2112" s="211"/>
      <c r="F2112" s="211"/>
      <c r="G2112" s="211"/>
      <c r="H2112" s="211"/>
      <c r="I2112" s="211"/>
      <c r="J2112" s="217"/>
      <c r="K2112" s="211"/>
      <c r="L2112" s="211"/>
      <c r="M2112" s="211"/>
      <c r="N2112" s="211"/>
      <c r="O2112" s="217">
        <v>36.0</v>
      </c>
      <c r="P2112" s="211"/>
      <c r="Q2112" s="211"/>
      <c r="R2112" s="776"/>
      <c r="S2112" s="121" t="s">
        <v>28</v>
      </c>
      <c r="T2112" s="386" t="s">
        <v>81</v>
      </c>
      <c r="U2112" s="217">
        <v>36.0</v>
      </c>
      <c r="V2112" s="815" t="s">
        <v>82</v>
      </c>
      <c r="W2112" s="211"/>
      <c r="X2112" s="814" t="s">
        <v>6224</v>
      </c>
      <c r="Y2112" s="210"/>
    </row>
    <row r="2113">
      <c r="A2113" s="211" t="s">
        <v>6166</v>
      </c>
      <c r="B2113" s="1477" t="s">
        <v>5143</v>
      </c>
      <c r="C2113" s="599" t="s">
        <v>6225</v>
      </c>
      <c r="D2113" s="211"/>
      <c r="E2113" s="211"/>
      <c r="F2113" s="211"/>
      <c r="G2113" s="211"/>
      <c r="H2113" s="211"/>
      <c r="I2113" s="211"/>
      <c r="J2113" s="211"/>
      <c r="K2113" s="211"/>
      <c r="L2113" s="211"/>
      <c r="M2113" s="211"/>
      <c r="N2113" s="211"/>
      <c r="O2113" s="217">
        <v>30.0</v>
      </c>
      <c r="P2113" s="211"/>
      <c r="Q2113" s="211"/>
      <c r="R2113" s="776"/>
      <c r="S2113" s="121" t="s">
        <v>28</v>
      </c>
      <c r="T2113" s="386" t="s">
        <v>81</v>
      </c>
      <c r="U2113" s="217">
        <v>30.0</v>
      </c>
      <c r="V2113" s="815" t="s">
        <v>77</v>
      </c>
      <c r="W2113" s="211"/>
      <c r="X2113" s="1598" t="s">
        <v>6226</v>
      </c>
      <c r="Y2113" s="210"/>
    </row>
    <row r="2114">
      <c r="A2114" s="211" t="s">
        <v>6166</v>
      </c>
      <c r="B2114" s="1477" t="s">
        <v>4902</v>
      </c>
      <c r="C2114" s="828" t="s">
        <v>6227</v>
      </c>
      <c r="D2114" s="211"/>
      <c r="E2114" s="211"/>
      <c r="F2114" s="211"/>
      <c r="G2114" s="211"/>
      <c r="H2114" s="211"/>
      <c r="I2114" s="211"/>
      <c r="J2114" s="211"/>
      <c r="K2114" s="211"/>
      <c r="L2114" s="211"/>
      <c r="M2114" s="211"/>
      <c r="N2114" s="211"/>
      <c r="O2114" s="217">
        <v>30.0</v>
      </c>
      <c r="P2114" s="211"/>
      <c r="Q2114" s="211"/>
      <c r="R2114" s="776"/>
      <c r="S2114" s="121" t="s">
        <v>28</v>
      </c>
      <c r="T2114" s="386" t="s">
        <v>81</v>
      </c>
      <c r="U2114" s="217">
        <v>30.0</v>
      </c>
      <c r="V2114" s="815" t="s">
        <v>77</v>
      </c>
      <c r="W2114" s="211"/>
      <c r="X2114" s="814" t="s">
        <v>6228</v>
      </c>
      <c r="Y2114" s="210"/>
    </row>
    <row r="2115">
      <c r="A2115" s="211" t="s">
        <v>6166</v>
      </c>
      <c r="B2115" s="1477" t="s">
        <v>4902</v>
      </c>
      <c r="C2115" s="828" t="s">
        <v>6229</v>
      </c>
      <c r="D2115" s="211"/>
      <c r="E2115" s="211"/>
      <c r="F2115" s="211"/>
      <c r="G2115" s="211"/>
      <c r="H2115" s="211"/>
      <c r="I2115" s="211"/>
      <c r="J2115" s="211"/>
      <c r="K2115" s="211"/>
      <c r="L2115" s="211"/>
      <c r="M2115" s="211"/>
      <c r="N2115" s="211"/>
      <c r="O2115" s="217">
        <v>25.0</v>
      </c>
      <c r="P2115" s="211"/>
      <c r="Q2115" s="211"/>
      <c r="R2115" s="776"/>
      <c r="S2115" s="121" t="s">
        <v>28</v>
      </c>
      <c r="T2115" s="386" t="s">
        <v>81</v>
      </c>
      <c r="U2115" s="217">
        <v>25.0</v>
      </c>
      <c r="V2115" s="815" t="s">
        <v>82</v>
      </c>
      <c r="W2115" s="211"/>
      <c r="X2115" s="810"/>
      <c r="Y2115" s="210"/>
    </row>
    <row r="2116">
      <c r="A2116" s="211" t="s">
        <v>6166</v>
      </c>
      <c r="B2116" s="1477" t="s">
        <v>6230</v>
      </c>
      <c r="C2116" s="615" t="s">
        <v>6231</v>
      </c>
      <c r="D2116" s="211"/>
      <c r="E2116" s="211"/>
      <c r="F2116" s="211"/>
      <c r="G2116" s="211"/>
      <c r="H2116" s="211"/>
      <c r="I2116" s="211"/>
      <c r="J2116" s="211"/>
      <c r="K2116" s="211"/>
      <c r="L2116" s="211"/>
      <c r="M2116" s="211"/>
      <c r="N2116" s="211"/>
      <c r="O2116" s="217">
        <v>61.0</v>
      </c>
      <c r="P2116" s="211"/>
      <c r="Q2116" s="211"/>
      <c r="R2116" s="776"/>
      <c r="S2116" s="121" t="s">
        <v>28</v>
      </c>
      <c r="T2116" s="386" t="s">
        <v>81</v>
      </c>
      <c r="U2116" s="217">
        <v>61.0</v>
      </c>
      <c r="V2116" s="815" t="s">
        <v>82</v>
      </c>
      <c r="W2116" s="211"/>
      <c r="X2116" s="1365" t="s">
        <v>6232</v>
      </c>
      <c r="Y2116" s="210"/>
    </row>
    <row r="2117">
      <c r="A2117" s="211" t="s">
        <v>6166</v>
      </c>
      <c r="B2117" s="1477" t="s">
        <v>6230</v>
      </c>
      <c r="C2117" s="615" t="s">
        <v>6233</v>
      </c>
      <c r="D2117" s="211"/>
      <c r="E2117" s="211"/>
      <c r="F2117" s="211"/>
      <c r="G2117" s="211"/>
      <c r="H2117" s="211"/>
      <c r="I2117" s="211"/>
      <c r="J2117" s="211"/>
      <c r="K2117" s="211"/>
      <c r="L2117" s="211"/>
      <c r="M2117" s="211"/>
      <c r="N2117" s="211"/>
      <c r="O2117" s="217">
        <v>65.0</v>
      </c>
      <c r="P2117" s="211"/>
      <c r="Q2117" s="211"/>
      <c r="R2117" s="776"/>
      <c r="S2117" s="121" t="s">
        <v>28</v>
      </c>
      <c r="T2117" s="386" t="s">
        <v>81</v>
      </c>
      <c r="U2117" s="217">
        <v>65.0</v>
      </c>
      <c r="V2117" s="815" t="s">
        <v>77</v>
      </c>
      <c r="W2117" s="211"/>
      <c r="X2117" s="1365" t="s">
        <v>6234</v>
      </c>
      <c r="Y2117" s="210"/>
    </row>
    <row r="2118">
      <c r="A2118" s="626"/>
      <c r="B2118" s="1493"/>
      <c r="C2118" s="1493"/>
      <c r="D2118" s="626"/>
      <c r="E2118" s="626"/>
      <c r="F2118" s="626"/>
      <c r="G2118" s="626"/>
      <c r="H2118" s="626"/>
      <c r="I2118" s="626"/>
      <c r="J2118" s="626"/>
      <c r="K2118" s="626"/>
      <c r="L2118" s="626"/>
      <c r="M2118" s="626"/>
      <c r="N2118" s="626"/>
      <c r="O2118" s="626"/>
      <c r="P2118" s="626"/>
      <c r="Q2118" s="626"/>
      <c r="R2118" s="807"/>
      <c r="S2118" s="628"/>
      <c r="T2118" s="625"/>
      <c r="U2118" s="626"/>
      <c r="V2118" s="1494"/>
      <c r="W2118" s="626"/>
      <c r="X2118" s="819"/>
      <c r="Y2118" s="631"/>
    </row>
    <row r="2119">
      <c r="A2119" s="217" t="s">
        <v>6235</v>
      </c>
      <c r="B2119" s="1280" t="s">
        <v>6236</v>
      </c>
      <c r="C2119" s="1280" t="s">
        <v>315</v>
      </c>
      <c r="D2119" s="385"/>
      <c r="E2119" s="385"/>
      <c r="F2119" s="386">
        <v>38.0</v>
      </c>
      <c r="G2119" s="385"/>
      <c r="H2119" s="385"/>
      <c r="I2119" s="385"/>
      <c r="J2119" s="385"/>
      <c r="K2119" s="385"/>
      <c r="L2119" s="385"/>
      <c r="M2119" s="385"/>
      <c r="N2119" s="385"/>
      <c r="O2119" s="385"/>
      <c r="P2119" s="385"/>
      <c r="Q2119" s="385"/>
      <c r="R2119" s="387"/>
      <c r="S2119" s="121" t="s">
        <v>28</v>
      </c>
      <c r="T2119" s="386" t="s">
        <v>29</v>
      </c>
      <c r="U2119" s="386">
        <v>38.0</v>
      </c>
      <c r="V2119" s="609" t="s">
        <v>116</v>
      </c>
      <c r="W2119" s="386" t="s">
        <v>1917</v>
      </c>
      <c r="X2119" s="408" t="s">
        <v>6237</v>
      </c>
      <c r="Y2119" s="390"/>
    </row>
    <row r="2120">
      <c r="A2120" s="385"/>
      <c r="B2120" s="1281"/>
      <c r="C2120" s="1281"/>
      <c r="D2120" s="385"/>
      <c r="E2120" s="385"/>
      <c r="F2120" s="385"/>
      <c r="G2120" s="385"/>
      <c r="H2120" s="385"/>
      <c r="I2120" s="385"/>
      <c r="J2120" s="385"/>
      <c r="K2120" s="385"/>
      <c r="L2120" s="385"/>
      <c r="M2120" s="385"/>
      <c r="N2120" s="385"/>
      <c r="O2120" s="385"/>
      <c r="P2120" s="385"/>
      <c r="Q2120" s="385"/>
      <c r="R2120" s="387"/>
      <c r="S2120" s="121"/>
      <c r="T2120" s="386"/>
      <c r="U2120" s="385"/>
      <c r="V2120" s="410"/>
      <c r="W2120" s="385"/>
      <c r="X2120" s="389"/>
      <c r="Y2120" s="390"/>
    </row>
    <row r="2121">
      <c r="A2121" s="217" t="s">
        <v>6235</v>
      </c>
      <c r="B2121" s="1260" t="s">
        <v>421</v>
      </c>
      <c r="C2121" s="1260" t="s">
        <v>6238</v>
      </c>
      <c r="D2121" s="211"/>
      <c r="E2121" s="211"/>
      <c r="F2121" s="211"/>
      <c r="G2121" s="217">
        <v>32.0</v>
      </c>
      <c r="H2121" s="211"/>
      <c r="I2121" s="211"/>
      <c r="J2121" s="211"/>
      <c r="K2121" s="211"/>
      <c r="L2121" s="211"/>
      <c r="M2121" s="211"/>
      <c r="N2121" s="211"/>
      <c r="O2121" s="211"/>
      <c r="P2121" s="211"/>
      <c r="Q2121" s="211"/>
      <c r="R2121" s="776"/>
      <c r="S2121" s="121" t="s">
        <v>28</v>
      </c>
      <c r="T2121" s="386" t="s">
        <v>51</v>
      </c>
      <c r="U2121" s="217">
        <v>32.0</v>
      </c>
      <c r="V2121" s="811" t="s">
        <v>62</v>
      </c>
      <c r="W2121" s="217" t="s">
        <v>1917</v>
      </c>
      <c r="X2121" s="814" t="s">
        <v>6239</v>
      </c>
      <c r="Y2121" s="210"/>
    </row>
    <row r="2122">
      <c r="A2122" s="217" t="s">
        <v>6235</v>
      </c>
      <c r="B2122" s="1260" t="s">
        <v>421</v>
      </c>
      <c r="C2122" s="1260" t="s">
        <v>6238</v>
      </c>
      <c r="D2122" s="211"/>
      <c r="E2122" s="211"/>
      <c r="F2122" s="211"/>
      <c r="G2122" s="217"/>
      <c r="H2122" s="211"/>
      <c r="I2122" s="211"/>
      <c r="J2122" s="211"/>
      <c r="K2122" s="211"/>
      <c r="L2122" s="211"/>
      <c r="M2122" s="211"/>
      <c r="N2122" s="217">
        <v>3.0</v>
      </c>
      <c r="O2122" s="211"/>
      <c r="P2122" s="211"/>
      <c r="Q2122" s="211"/>
      <c r="R2122" s="776"/>
      <c r="S2122" s="121" t="s">
        <v>28</v>
      </c>
      <c r="T2122" s="386" t="s">
        <v>58</v>
      </c>
      <c r="U2122" s="217">
        <v>3.0</v>
      </c>
      <c r="V2122" s="815" t="s">
        <v>77</v>
      </c>
      <c r="W2122" s="217"/>
      <c r="X2122" s="814"/>
      <c r="Y2122" s="210"/>
    </row>
    <row r="2123">
      <c r="A2123" s="217" t="s">
        <v>6235</v>
      </c>
      <c r="B2123" s="1260" t="s">
        <v>421</v>
      </c>
      <c r="C2123" s="1260" t="s">
        <v>6240</v>
      </c>
      <c r="D2123" s="211"/>
      <c r="E2123" s="211"/>
      <c r="F2123" s="211"/>
      <c r="G2123" s="211"/>
      <c r="H2123" s="211"/>
      <c r="I2123" s="211"/>
      <c r="J2123" s="211"/>
      <c r="K2123" s="211"/>
      <c r="L2123" s="211"/>
      <c r="M2123" s="211"/>
      <c r="N2123" s="217">
        <v>2.0</v>
      </c>
      <c r="O2123" s="211"/>
      <c r="P2123" s="211"/>
      <c r="Q2123" s="211"/>
      <c r="R2123" s="776"/>
      <c r="S2123" s="121" t="s">
        <v>28</v>
      </c>
      <c r="T2123" s="386" t="s">
        <v>58</v>
      </c>
      <c r="U2123" s="217">
        <v>2.0</v>
      </c>
      <c r="V2123" s="815" t="s">
        <v>77</v>
      </c>
      <c r="W2123" s="211"/>
      <c r="X2123" s="814" t="s">
        <v>6241</v>
      </c>
      <c r="Y2123" s="210"/>
    </row>
    <row r="2124">
      <c r="A2124" s="211"/>
      <c r="B2124" s="1261"/>
      <c r="C2124" s="1261"/>
      <c r="D2124" s="211"/>
      <c r="E2124" s="211"/>
      <c r="F2124" s="211"/>
      <c r="G2124" s="211"/>
      <c r="H2124" s="211"/>
      <c r="I2124" s="211"/>
      <c r="J2124" s="211"/>
      <c r="K2124" s="211"/>
      <c r="L2124" s="211"/>
      <c r="M2124" s="211"/>
      <c r="N2124" s="211"/>
      <c r="O2124" s="211"/>
      <c r="P2124" s="211"/>
      <c r="Q2124" s="211"/>
      <c r="R2124" s="776"/>
      <c r="S2124" s="121"/>
      <c r="T2124" s="386"/>
      <c r="U2124" s="211"/>
      <c r="V2124" s="815"/>
      <c r="W2124" s="211"/>
      <c r="X2124" s="810"/>
      <c r="Y2124" s="210"/>
    </row>
    <row r="2125">
      <c r="A2125" s="217" t="s">
        <v>6235</v>
      </c>
      <c r="B2125" s="1260" t="s">
        <v>505</v>
      </c>
      <c r="C2125" s="1260" t="s">
        <v>6242</v>
      </c>
      <c r="D2125" s="211"/>
      <c r="E2125" s="211"/>
      <c r="F2125" s="217">
        <v>39.0</v>
      </c>
      <c r="G2125" s="211"/>
      <c r="H2125" s="211"/>
      <c r="I2125" s="211"/>
      <c r="J2125" s="211"/>
      <c r="K2125" s="211"/>
      <c r="L2125" s="211"/>
      <c r="M2125" s="211"/>
      <c r="N2125" s="211"/>
      <c r="O2125" s="211"/>
      <c r="P2125" s="211"/>
      <c r="Q2125" s="211"/>
      <c r="R2125" s="776"/>
      <c r="S2125" s="121" t="s">
        <v>28</v>
      </c>
      <c r="T2125" s="386" t="s">
        <v>29</v>
      </c>
      <c r="U2125" s="217">
        <v>39.0</v>
      </c>
      <c r="V2125" s="811" t="s">
        <v>31</v>
      </c>
      <c r="W2125" s="217" t="s">
        <v>1917</v>
      </c>
      <c r="X2125" s="814" t="s">
        <v>6243</v>
      </c>
      <c r="Y2125" s="210"/>
    </row>
    <row r="2126">
      <c r="A2126" s="211"/>
      <c r="B2126" s="1261"/>
      <c r="C2126" s="1261"/>
      <c r="D2126" s="211"/>
      <c r="E2126" s="211"/>
      <c r="F2126" s="211"/>
      <c r="G2126" s="211"/>
      <c r="H2126" s="211"/>
      <c r="I2126" s="211"/>
      <c r="J2126" s="211"/>
      <c r="K2126" s="211"/>
      <c r="L2126" s="211"/>
      <c r="M2126" s="211"/>
      <c r="N2126" s="211"/>
      <c r="O2126" s="211"/>
      <c r="P2126" s="211"/>
      <c r="Q2126" s="211"/>
      <c r="R2126" s="776"/>
      <c r="S2126" s="121"/>
      <c r="T2126" s="386"/>
      <c r="U2126" s="211"/>
      <c r="V2126" s="815"/>
      <c r="W2126" s="211"/>
      <c r="X2126" s="810"/>
      <c r="Y2126" s="210"/>
    </row>
    <row r="2127">
      <c r="A2127" s="217" t="s">
        <v>6235</v>
      </c>
      <c r="B2127" s="1477" t="s">
        <v>1977</v>
      </c>
      <c r="C2127" s="1260" t="s">
        <v>6244</v>
      </c>
      <c r="D2127" s="211"/>
      <c r="E2127" s="211"/>
      <c r="F2127" s="211"/>
      <c r="G2127" s="211"/>
      <c r="H2127" s="211"/>
      <c r="I2127" s="211"/>
      <c r="J2127" s="211"/>
      <c r="K2127" s="211"/>
      <c r="L2127" s="211"/>
      <c r="M2127" s="211"/>
      <c r="N2127" s="217">
        <v>1.0</v>
      </c>
      <c r="O2127" s="211"/>
      <c r="P2127" s="211"/>
      <c r="Q2127" s="211"/>
      <c r="R2127" s="776"/>
      <c r="S2127" s="121" t="s">
        <v>28</v>
      </c>
      <c r="T2127" s="386" t="s">
        <v>58</v>
      </c>
      <c r="U2127" s="217">
        <v>1.0</v>
      </c>
      <c r="V2127" s="815" t="s">
        <v>77</v>
      </c>
      <c r="W2127" s="211"/>
      <c r="X2127" s="814" t="s">
        <v>6245</v>
      </c>
      <c r="Y2127" s="210"/>
    </row>
    <row r="2128">
      <c r="A2128" s="211"/>
      <c r="B2128" s="1261"/>
      <c r="C2128" s="1261"/>
      <c r="D2128" s="211"/>
      <c r="E2128" s="211"/>
      <c r="F2128" s="211"/>
      <c r="G2128" s="211"/>
      <c r="H2128" s="211"/>
      <c r="I2128" s="211"/>
      <c r="J2128" s="211"/>
      <c r="K2128" s="211"/>
      <c r="L2128" s="211"/>
      <c r="M2128" s="211"/>
      <c r="N2128" s="211"/>
      <c r="O2128" s="211"/>
      <c r="P2128" s="211"/>
      <c r="Q2128" s="211"/>
      <c r="R2128" s="776"/>
      <c r="S2128" s="121"/>
      <c r="T2128" s="386"/>
      <c r="U2128" s="211"/>
      <c r="V2128" s="815"/>
      <c r="W2128" s="211"/>
      <c r="X2128" s="810"/>
      <c r="Y2128" s="210"/>
    </row>
    <row r="2129">
      <c r="A2129" s="217" t="s">
        <v>6235</v>
      </c>
      <c r="B2129" s="1280" t="s">
        <v>6236</v>
      </c>
      <c r="C2129" s="1280" t="s">
        <v>317</v>
      </c>
      <c r="D2129" s="385"/>
      <c r="E2129" s="385"/>
      <c r="F2129" s="386">
        <v>44.0</v>
      </c>
      <c r="G2129" s="385"/>
      <c r="H2129" s="385"/>
      <c r="I2129" s="385"/>
      <c r="J2129" s="385"/>
      <c r="K2129" s="385"/>
      <c r="L2129" s="385"/>
      <c r="M2129" s="385"/>
      <c r="N2129" s="385"/>
      <c r="O2129" s="385"/>
      <c r="P2129" s="385"/>
      <c r="Q2129" s="385"/>
      <c r="R2129" s="776"/>
      <c r="S2129" s="121" t="s">
        <v>28</v>
      </c>
      <c r="T2129" s="386" t="s">
        <v>29</v>
      </c>
      <c r="U2129" s="386">
        <v>36.0</v>
      </c>
      <c r="V2129" s="609" t="s">
        <v>1551</v>
      </c>
      <c r="W2129" s="120" t="s">
        <v>1917</v>
      </c>
      <c r="X2129" s="408" t="s">
        <v>6246</v>
      </c>
      <c r="Y2129" s="390"/>
    </row>
    <row r="2130">
      <c r="A2130" s="217" t="s">
        <v>6235</v>
      </c>
      <c r="B2130" s="1280" t="s">
        <v>6236</v>
      </c>
      <c r="C2130" s="1280" t="s">
        <v>317</v>
      </c>
      <c r="D2130" s="385"/>
      <c r="E2130" s="385"/>
      <c r="F2130" s="385"/>
      <c r="G2130" s="385"/>
      <c r="H2130" s="385"/>
      <c r="I2130" s="385"/>
      <c r="J2130" s="385"/>
      <c r="K2130" s="385"/>
      <c r="L2130" s="385"/>
      <c r="M2130" s="385"/>
      <c r="N2130" s="385"/>
      <c r="O2130" s="385"/>
      <c r="P2130" s="385"/>
      <c r="Q2130" s="385"/>
      <c r="R2130" s="776"/>
      <c r="S2130" s="121" t="s">
        <v>28</v>
      </c>
      <c r="T2130" s="386" t="s">
        <v>29</v>
      </c>
      <c r="U2130" s="386">
        <v>8.0</v>
      </c>
      <c r="V2130" s="609" t="s">
        <v>116</v>
      </c>
      <c r="W2130" s="120" t="s">
        <v>1917</v>
      </c>
      <c r="X2130" s="408" t="s">
        <v>6246</v>
      </c>
      <c r="Y2130" s="390"/>
    </row>
    <row r="2131">
      <c r="A2131" s="335" t="s">
        <v>6235</v>
      </c>
      <c r="B2131" s="1599" t="s">
        <v>6236</v>
      </c>
      <c r="C2131" s="1600" t="s">
        <v>999</v>
      </c>
      <c r="D2131" s="114"/>
      <c r="E2131" s="114"/>
      <c r="F2131" s="223">
        <v>24.0</v>
      </c>
      <c r="G2131" s="114"/>
      <c r="H2131" s="114"/>
      <c r="I2131" s="114"/>
      <c r="J2131" s="114"/>
      <c r="K2131" s="114"/>
      <c r="L2131" s="114"/>
      <c r="M2131" s="114"/>
      <c r="N2131" s="114"/>
      <c r="O2131" s="114"/>
      <c r="P2131" s="114"/>
      <c r="Q2131" s="114"/>
      <c r="R2131" s="776"/>
      <c r="S2131" s="121" t="s">
        <v>28</v>
      </c>
      <c r="T2131" s="386" t="s">
        <v>29</v>
      </c>
      <c r="U2131" s="223">
        <v>24.0</v>
      </c>
      <c r="V2131" s="223" t="s">
        <v>4777</v>
      </c>
      <c r="W2131" s="120" t="s">
        <v>1917</v>
      </c>
      <c r="X2131" s="120" t="s">
        <v>6247</v>
      </c>
      <c r="Y2131" s="114"/>
    </row>
    <row r="2132">
      <c r="A2132" s="211"/>
      <c r="B2132" s="1261"/>
      <c r="C2132" s="1261"/>
      <c r="D2132" s="211"/>
      <c r="E2132" s="211"/>
      <c r="F2132" s="211"/>
      <c r="G2132" s="211"/>
      <c r="H2132" s="211"/>
      <c r="I2132" s="211"/>
      <c r="J2132" s="211"/>
      <c r="K2132" s="211"/>
      <c r="L2132" s="211"/>
      <c r="M2132" s="211"/>
      <c r="N2132" s="211"/>
      <c r="O2132" s="211"/>
      <c r="P2132" s="211"/>
      <c r="Q2132" s="211"/>
      <c r="R2132" s="776"/>
      <c r="S2132" s="121"/>
      <c r="T2132" s="386"/>
      <c r="U2132" s="211"/>
      <c r="V2132" s="815"/>
      <c r="W2132" s="211"/>
      <c r="X2132" s="810"/>
      <c r="Y2132" s="210"/>
    </row>
    <row r="2133">
      <c r="A2133" s="335" t="s">
        <v>6235</v>
      </c>
      <c r="B2133" s="1260" t="s">
        <v>472</v>
      </c>
      <c r="C2133" s="1260" t="s">
        <v>6248</v>
      </c>
      <c r="D2133" s="211"/>
      <c r="E2133" s="217">
        <v>12.0</v>
      </c>
      <c r="F2133" s="211"/>
      <c r="G2133" s="211"/>
      <c r="H2133" s="211"/>
      <c r="I2133" s="211"/>
      <c r="J2133" s="211"/>
      <c r="K2133" s="211"/>
      <c r="L2133" s="211"/>
      <c r="M2133" s="211"/>
      <c r="N2133" s="211"/>
      <c r="O2133" s="211"/>
      <c r="P2133" s="211"/>
      <c r="Q2133" s="211"/>
      <c r="R2133" s="776"/>
      <c r="S2133" s="121" t="s">
        <v>28</v>
      </c>
      <c r="T2133" s="386" t="s">
        <v>69</v>
      </c>
      <c r="U2133" s="217">
        <v>12.0</v>
      </c>
      <c r="V2133" s="815" t="s">
        <v>3136</v>
      </c>
      <c r="W2133" s="211"/>
      <c r="X2133" s="810"/>
      <c r="Y2133" s="210"/>
    </row>
    <row r="2134">
      <c r="A2134" s="335" t="s">
        <v>6235</v>
      </c>
      <c r="B2134" s="1260" t="s">
        <v>472</v>
      </c>
      <c r="C2134" s="1260" t="s">
        <v>6248</v>
      </c>
      <c r="D2134" s="211"/>
      <c r="E2134" s="211"/>
      <c r="F2134" s="211"/>
      <c r="G2134" s="217">
        <v>26.0</v>
      </c>
      <c r="H2134" s="211"/>
      <c r="I2134" s="211"/>
      <c r="J2134" s="211"/>
      <c r="K2134" s="211"/>
      <c r="L2134" s="211"/>
      <c r="M2134" s="211"/>
      <c r="N2134" s="211"/>
      <c r="O2134" s="211"/>
      <c r="P2134" s="211"/>
      <c r="Q2134" s="211"/>
      <c r="R2134" s="776"/>
      <c r="S2134" s="121" t="s">
        <v>28</v>
      </c>
      <c r="T2134" s="386" t="s">
        <v>51</v>
      </c>
      <c r="U2134" s="217">
        <v>26.0</v>
      </c>
      <c r="V2134" s="815" t="s">
        <v>3136</v>
      </c>
      <c r="W2134" s="217" t="s">
        <v>1917</v>
      </c>
      <c r="X2134" s="814" t="s">
        <v>6249</v>
      </c>
      <c r="Y2134" s="210"/>
    </row>
    <row r="2135">
      <c r="A2135" s="335"/>
      <c r="B2135" s="1260"/>
      <c r="C2135" s="1260"/>
      <c r="D2135" s="211"/>
      <c r="E2135" s="211"/>
      <c r="F2135" s="211"/>
      <c r="G2135" s="217"/>
      <c r="H2135" s="211"/>
      <c r="I2135" s="211"/>
      <c r="J2135" s="211"/>
      <c r="K2135" s="211"/>
      <c r="L2135" s="211"/>
      <c r="M2135" s="211"/>
      <c r="N2135" s="211"/>
      <c r="O2135" s="211"/>
      <c r="P2135" s="211"/>
      <c r="Q2135" s="211"/>
      <c r="R2135" s="776"/>
      <c r="S2135" s="121"/>
      <c r="T2135" s="386"/>
      <c r="U2135" s="217"/>
      <c r="V2135" s="815"/>
      <c r="W2135" s="217"/>
      <c r="X2135" s="814"/>
      <c r="Y2135" s="210"/>
    </row>
    <row r="2136">
      <c r="A2136" s="211" t="s">
        <v>6235</v>
      </c>
      <c r="B2136" s="1260" t="s">
        <v>279</v>
      </c>
      <c r="C2136" s="1260" t="s">
        <v>6250</v>
      </c>
      <c r="D2136" s="211"/>
      <c r="E2136" s="211"/>
      <c r="F2136" s="211"/>
      <c r="G2136" s="211"/>
      <c r="H2136" s="211"/>
      <c r="I2136" s="211"/>
      <c r="J2136" s="211"/>
      <c r="K2136" s="211"/>
      <c r="L2136" s="211"/>
      <c r="M2136" s="211"/>
      <c r="N2136" s="211"/>
      <c r="O2136" s="211"/>
      <c r="P2136" s="211"/>
      <c r="Q2136" s="211"/>
      <c r="R2136" s="776"/>
      <c r="S2136" s="121" t="s">
        <v>28</v>
      </c>
      <c r="T2136" s="386"/>
      <c r="U2136" s="211"/>
      <c r="V2136" s="815"/>
      <c r="W2136" s="211"/>
      <c r="X2136" s="814" t="s">
        <v>6251</v>
      </c>
      <c r="Y2136" s="210"/>
    </row>
    <row r="2137">
      <c r="A2137" s="211"/>
      <c r="B2137" s="1261"/>
      <c r="C2137" s="1261"/>
      <c r="D2137" s="211"/>
      <c r="E2137" s="211"/>
      <c r="F2137" s="211"/>
      <c r="G2137" s="211"/>
      <c r="H2137" s="211"/>
      <c r="I2137" s="211"/>
      <c r="J2137" s="211"/>
      <c r="K2137" s="211"/>
      <c r="L2137" s="211"/>
      <c r="M2137" s="211"/>
      <c r="N2137" s="211"/>
      <c r="O2137" s="211"/>
      <c r="P2137" s="211"/>
      <c r="Q2137" s="211"/>
      <c r="R2137" s="776"/>
      <c r="S2137" s="121"/>
      <c r="T2137" s="386"/>
      <c r="U2137" s="211"/>
      <c r="V2137" s="815"/>
      <c r="W2137" s="211"/>
      <c r="X2137" s="810"/>
      <c r="Y2137" s="210"/>
    </row>
    <row r="2138">
      <c r="A2138" s="335" t="s">
        <v>6235</v>
      </c>
      <c r="B2138" s="1260" t="s">
        <v>3113</v>
      </c>
      <c r="C2138" s="1260" t="s">
        <v>6252</v>
      </c>
      <c r="D2138" s="211"/>
      <c r="E2138" s="211"/>
      <c r="F2138" s="211"/>
      <c r="G2138" s="217">
        <v>14.0</v>
      </c>
      <c r="H2138" s="211"/>
      <c r="I2138" s="211"/>
      <c r="J2138" s="211"/>
      <c r="K2138" s="211"/>
      <c r="L2138" s="211"/>
      <c r="M2138" s="211"/>
      <c r="N2138" s="211"/>
      <c r="O2138" s="211"/>
      <c r="P2138" s="211"/>
      <c r="Q2138" s="211"/>
      <c r="R2138" s="776"/>
      <c r="S2138" s="121" t="s">
        <v>28</v>
      </c>
      <c r="T2138" s="386" t="s">
        <v>51</v>
      </c>
      <c r="U2138" s="217">
        <v>14.0</v>
      </c>
      <c r="V2138" s="811" t="s">
        <v>1912</v>
      </c>
      <c r="W2138" s="217" t="s">
        <v>1917</v>
      </c>
      <c r="X2138" s="810"/>
      <c r="Y2138" s="210"/>
    </row>
    <row r="2139">
      <c r="A2139" s="335" t="s">
        <v>6235</v>
      </c>
      <c r="B2139" s="1260" t="s">
        <v>3113</v>
      </c>
      <c r="C2139" s="1260" t="s">
        <v>6253</v>
      </c>
      <c r="D2139" s="211"/>
      <c r="E2139" s="211"/>
      <c r="F2139" s="211"/>
      <c r="G2139" s="217">
        <v>21.0</v>
      </c>
      <c r="H2139" s="211"/>
      <c r="I2139" s="211"/>
      <c r="J2139" s="211"/>
      <c r="K2139" s="211"/>
      <c r="L2139" s="211"/>
      <c r="M2139" s="211"/>
      <c r="N2139" s="211"/>
      <c r="O2139" s="211"/>
      <c r="P2139" s="211"/>
      <c r="Q2139" s="211"/>
      <c r="R2139" s="776"/>
      <c r="S2139" s="121" t="s">
        <v>28</v>
      </c>
      <c r="T2139" s="386" t="s">
        <v>51</v>
      </c>
      <c r="U2139" s="217">
        <v>21.0</v>
      </c>
      <c r="V2139" s="815" t="s">
        <v>1940</v>
      </c>
      <c r="W2139" s="217" t="s">
        <v>1917</v>
      </c>
      <c r="X2139" s="810"/>
      <c r="Y2139" s="210"/>
    </row>
    <row r="2140">
      <c r="A2140" s="211"/>
      <c r="B2140" s="1261"/>
      <c r="C2140" s="1261"/>
      <c r="D2140" s="211"/>
      <c r="E2140" s="211"/>
      <c r="F2140" s="211"/>
      <c r="G2140" s="211"/>
      <c r="H2140" s="211"/>
      <c r="I2140" s="211"/>
      <c r="J2140" s="211"/>
      <c r="K2140" s="211"/>
      <c r="L2140" s="211"/>
      <c r="M2140" s="211"/>
      <c r="N2140" s="211"/>
      <c r="O2140" s="211"/>
      <c r="P2140" s="211"/>
      <c r="Q2140" s="211"/>
      <c r="R2140" s="776"/>
      <c r="S2140" s="121"/>
      <c r="T2140" s="386"/>
      <c r="U2140" s="211"/>
      <c r="V2140" s="815"/>
      <c r="W2140" s="211"/>
      <c r="X2140" s="810"/>
      <c r="Y2140" s="210"/>
    </row>
    <row r="2141">
      <c r="A2141" s="211" t="s">
        <v>6235</v>
      </c>
      <c r="B2141" s="1260" t="s">
        <v>4549</v>
      </c>
      <c r="C2141" s="1411" t="s">
        <v>6254</v>
      </c>
      <c r="D2141" s="211"/>
      <c r="E2141" s="211"/>
      <c r="F2141" s="211"/>
      <c r="G2141" s="217">
        <v>23.0</v>
      </c>
      <c r="H2141" s="211"/>
      <c r="I2141" s="211"/>
      <c r="J2141" s="211"/>
      <c r="K2141" s="211"/>
      <c r="L2141" s="211"/>
      <c r="M2141" s="211"/>
      <c r="N2141" s="211"/>
      <c r="O2141" s="211"/>
      <c r="P2141" s="211"/>
      <c r="Q2141" s="211"/>
      <c r="R2141" s="776"/>
      <c r="S2141" s="121" t="s">
        <v>28</v>
      </c>
      <c r="T2141" s="386" t="s">
        <v>51</v>
      </c>
      <c r="U2141" s="217">
        <v>23.0</v>
      </c>
      <c r="V2141" s="815" t="s">
        <v>55</v>
      </c>
      <c r="W2141" s="217" t="s">
        <v>1917</v>
      </c>
      <c r="X2141" s="814" t="s">
        <v>6255</v>
      </c>
      <c r="Y2141" s="210"/>
    </row>
    <row r="2142">
      <c r="A2142" s="211" t="s">
        <v>6235</v>
      </c>
      <c r="B2142" s="1260" t="s">
        <v>4549</v>
      </c>
      <c r="C2142" s="1411" t="s">
        <v>6254</v>
      </c>
      <c r="D2142" s="211"/>
      <c r="E2142" s="211"/>
      <c r="F2142" s="211"/>
      <c r="G2142" s="217"/>
      <c r="H2142" s="211"/>
      <c r="I2142" s="211"/>
      <c r="J2142" s="211"/>
      <c r="K2142" s="211"/>
      <c r="L2142" s="211"/>
      <c r="M2142" s="211"/>
      <c r="N2142" s="217">
        <v>1.0</v>
      </c>
      <c r="O2142" s="211"/>
      <c r="P2142" s="211"/>
      <c r="Q2142" s="211"/>
      <c r="R2142" s="776"/>
      <c r="S2142" s="121" t="s">
        <v>28</v>
      </c>
      <c r="T2142" s="386" t="s">
        <v>58</v>
      </c>
      <c r="U2142" s="217">
        <v>1.0</v>
      </c>
      <c r="V2142" s="815" t="s">
        <v>77</v>
      </c>
      <c r="W2142" s="217"/>
      <c r="X2142" s="814"/>
      <c r="Y2142" s="210"/>
    </row>
    <row r="2143">
      <c r="A2143" s="211"/>
      <c r="B2143" s="1261"/>
      <c r="C2143" s="1261"/>
      <c r="D2143" s="211"/>
      <c r="E2143" s="211"/>
      <c r="F2143" s="211"/>
      <c r="G2143" s="211"/>
      <c r="H2143" s="211"/>
      <c r="I2143" s="211"/>
      <c r="J2143" s="211"/>
      <c r="K2143" s="211"/>
      <c r="L2143" s="211"/>
      <c r="M2143" s="211"/>
      <c r="N2143" s="211"/>
      <c r="O2143" s="211"/>
      <c r="P2143" s="211"/>
      <c r="Q2143" s="211"/>
      <c r="R2143" s="776"/>
      <c r="S2143" s="121"/>
      <c r="T2143" s="386"/>
      <c r="U2143" s="211"/>
      <c r="V2143" s="815"/>
      <c r="W2143" s="211"/>
      <c r="X2143" s="810"/>
      <c r="Y2143" s="210"/>
    </row>
    <row r="2144">
      <c r="A2144" s="211" t="s">
        <v>6235</v>
      </c>
      <c r="B2144" s="1260" t="s">
        <v>3619</v>
      </c>
      <c r="C2144" s="1260" t="s">
        <v>6256</v>
      </c>
      <c r="D2144" s="211"/>
      <c r="E2144" s="211"/>
      <c r="F2144" s="217">
        <v>25.0</v>
      </c>
      <c r="G2144" s="211"/>
      <c r="H2144" s="211"/>
      <c r="I2144" s="211"/>
      <c r="J2144" s="211"/>
      <c r="K2144" s="211"/>
      <c r="L2144" s="211"/>
      <c r="M2144" s="211"/>
      <c r="N2144" s="211"/>
      <c r="O2144" s="211"/>
      <c r="P2144" s="211"/>
      <c r="Q2144" s="211"/>
      <c r="R2144" s="776"/>
      <c r="S2144" s="121" t="s">
        <v>28</v>
      </c>
      <c r="T2144" s="386" t="s">
        <v>29</v>
      </c>
      <c r="U2144" s="217">
        <v>25.0</v>
      </c>
      <c r="V2144" s="811" t="s">
        <v>1986</v>
      </c>
      <c r="W2144" s="217" t="s">
        <v>1917</v>
      </c>
      <c r="X2144" s="934" t="s">
        <v>6257</v>
      </c>
      <c r="Y2144" s="210"/>
    </row>
    <row r="2145">
      <c r="A2145" s="211" t="s">
        <v>6235</v>
      </c>
      <c r="B2145" s="1260" t="s">
        <v>3619</v>
      </c>
      <c r="C2145" s="1260" t="s">
        <v>6258</v>
      </c>
      <c r="D2145" s="211"/>
      <c r="E2145" s="211"/>
      <c r="F2145" s="217">
        <v>28.0</v>
      </c>
      <c r="G2145" s="211"/>
      <c r="H2145" s="211"/>
      <c r="I2145" s="211"/>
      <c r="J2145" s="211"/>
      <c r="K2145" s="211"/>
      <c r="L2145" s="211"/>
      <c r="M2145" s="211"/>
      <c r="N2145" s="211"/>
      <c r="O2145" s="211"/>
      <c r="P2145" s="211"/>
      <c r="Q2145" s="211"/>
      <c r="R2145" s="776"/>
      <c r="S2145" s="121" t="s">
        <v>28</v>
      </c>
      <c r="T2145" s="386" t="s">
        <v>29</v>
      </c>
      <c r="U2145" s="217">
        <v>28.0</v>
      </c>
      <c r="V2145" s="811" t="s">
        <v>1930</v>
      </c>
      <c r="W2145" s="217" t="s">
        <v>1917</v>
      </c>
      <c r="X2145" s="814" t="s">
        <v>6259</v>
      </c>
      <c r="Y2145" s="210"/>
    </row>
    <row r="2146">
      <c r="A2146" s="211" t="s">
        <v>6235</v>
      </c>
      <c r="B2146" s="1260" t="s">
        <v>3619</v>
      </c>
      <c r="C2146" s="1260" t="s">
        <v>6258</v>
      </c>
      <c r="D2146" s="211"/>
      <c r="E2146" s="211"/>
      <c r="F2146" s="217"/>
      <c r="G2146" s="211"/>
      <c r="H2146" s="211"/>
      <c r="I2146" s="211"/>
      <c r="J2146" s="211"/>
      <c r="K2146" s="211"/>
      <c r="L2146" s="211"/>
      <c r="M2146" s="211"/>
      <c r="N2146" s="211"/>
      <c r="O2146" s="211"/>
      <c r="P2146" s="211"/>
      <c r="Q2146" s="217">
        <v>2.0</v>
      </c>
      <c r="R2146" s="776"/>
      <c r="S2146" s="121" t="s">
        <v>28</v>
      </c>
      <c r="T2146" s="386" t="s">
        <v>23</v>
      </c>
      <c r="U2146" s="217">
        <v>2.0</v>
      </c>
      <c r="V2146" s="815" t="s">
        <v>44</v>
      </c>
      <c r="W2146" s="217"/>
      <c r="X2146" s="814"/>
      <c r="Y2146" s="210"/>
    </row>
    <row r="2147">
      <c r="A2147" s="211"/>
      <c r="B2147" s="1261"/>
      <c r="C2147" s="1261"/>
      <c r="D2147" s="211"/>
      <c r="E2147" s="211"/>
      <c r="F2147" s="211"/>
      <c r="G2147" s="211"/>
      <c r="H2147" s="211"/>
      <c r="I2147" s="211"/>
      <c r="J2147" s="211"/>
      <c r="K2147" s="211"/>
      <c r="L2147" s="211"/>
      <c r="M2147" s="211"/>
      <c r="N2147" s="211"/>
      <c r="O2147" s="211"/>
      <c r="P2147" s="211"/>
      <c r="Q2147" s="211"/>
      <c r="R2147" s="776"/>
      <c r="S2147" s="121"/>
      <c r="T2147" s="386"/>
      <c r="U2147" s="211"/>
      <c r="V2147" s="815"/>
      <c r="W2147" s="211"/>
      <c r="X2147" s="810"/>
      <c r="Y2147" s="210"/>
    </row>
    <row r="2148">
      <c r="A2148" s="211" t="s">
        <v>6235</v>
      </c>
      <c r="B2148" s="1260" t="s">
        <v>347</v>
      </c>
      <c r="C2148" s="1260" t="s">
        <v>6260</v>
      </c>
      <c r="D2148" s="211"/>
      <c r="E2148" s="211"/>
      <c r="F2148" s="217">
        <v>29.0</v>
      </c>
      <c r="G2148" s="211"/>
      <c r="H2148" s="211"/>
      <c r="I2148" s="211"/>
      <c r="J2148" s="211"/>
      <c r="K2148" s="211"/>
      <c r="L2148" s="211"/>
      <c r="M2148" s="211"/>
      <c r="N2148" s="211"/>
      <c r="O2148" s="211"/>
      <c r="P2148" s="211"/>
      <c r="Q2148" s="211"/>
      <c r="R2148" s="776"/>
      <c r="S2148" s="121" t="s">
        <v>28</v>
      </c>
      <c r="T2148" s="386" t="s">
        <v>29</v>
      </c>
      <c r="U2148" s="217">
        <v>29.0</v>
      </c>
      <c r="V2148" s="811" t="s">
        <v>1912</v>
      </c>
      <c r="W2148" s="217" t="s">
        <v>77</v>
      </c>
      <c r="X2148" s="814" t="s">
        <v>6261</v>
      </c>
      <c r="Y2148" s="210"/>
    </row>
    <row r="2149">
      <c r="A2149" s="211"/>
      <c r="B2149" s="1261"/>
      <c r="C2149" s="1261"/>
      <c r="D2149" s="211"/>
      <c r="E2149" s="211"/>
      <c r="F2149" s="211"/>
      <c r="G2149" s="211"/>
      <c r="H2149" s="211"/>
      <c r="I2149" s="211"/>
      <c r="J2149" s="211"/>
      <c r="K2149" s="211"/>
      <c r="L2149" s="211"/>
      <c r="M2149" s="211"/>
      <c r="N2149" s="211"/>
      <c r="O2149" s="211"/>
      <c r="P2149" s="211"/>
      <c r="Q2149" s="211"/>
      <c r="R2149" s="776"/>
      <c r="S2149" s="121"/>
      <c r="T2149" s="386"/>
      <c r="U2149" s="211"/>
      <c r="V2149" s="815"/>
      <c r="W2149" s="211"/>
      <c r="X2149" s="810"/>
      <c r="Y2149" s="210"/>
    </row>
    <row r="2150">
      <c r="A2150" s="211" t="s">
        <v>6235</v>
      </c>
      <c r="B2150" s="1260" t="s">
        <v>3619</v>
      </c>
      <c r="C2150" s="1260" t="s">
        <v>6262</v>
      </c>
      <c r="D2150" s="211"/>
      <c r="E2150" s="211"/>
      <c r="F2150" s="217">
        <v>36.0</v>
      </c>
      <c r="G2150" s="211"/>
      <c r="H2150" s="211"/>
      <c r="I2150" s="211"/>
      <c r="J2150" s="211"/>
      <c r="K2150" s="211"/>
      <c r="L2150" s="211"/>
      <c r="M2150" s="211"/>
      <c r="N2150" s="211"/>
      <c r="O2150" s="211"/>
      <c r="P2150" s="211"/>
      <c r="Q2150" s="211"/>
      <c r="R2150" s="776"/>
      <c r="S2150" s="121" t="s">
        <v>28</v>
      </c>
      <c r="T2150" s="386" t="s">
        <v>29</v>
      </c>
      <c r="U2150" s="217">
        <v>36.0</v>
      </c>
      <c r="V2150" s="811" t="s">
        <v>62</v>
      </c>
      <c r="W2150" s="217" t="s">
        <v>1917</v>
      </c>
      <c r="X2150" s="814" t="s">
        <v>6263</v>
      </c>
      <c r="Y2150" s="210"/>
    </row>
    <row r="2151">
      <c r="A2151" s="211"/>
      <c r="B2151" s="1261"/>
      <c r="C2151" s="1261"/>
      <c r="D2151" s="211"/>
      <c r="E2151" s="211"/>
      <c r="F2151" s="211"/>
      <c r="G2151" s="211"/>
      <c r="H2151" s="211"/>
      <c r="I2151" s="211"/>
      <c r="J2151" s="211"/>
      <c r="K2151" s="211"/>
      <c r="L2151" s="211"/>
      <c r="M2151" s="211"/>
      <c r="N2151" s="211"/>
      <c r="O2151" s="211"/>
      <c r="P2151" s="211"/>
      <c r="Q2151" s="211"/>
      <c r="R2151" s="776"/>
      <c r="S2151" s="121"/>
      <c r="T2151" s="386"/>
      <c r="U2151" s="211"/>
      <c r="V2151" s="815"/>
      <c r="W2151" s="211"/>
      <c r="X2151" s="810"/>
      <c r="Y2151" s="210"/>
    </row>
    <row r="2152">
      <c r="A2152" s="211" t="s">
        <v>6235</v>
      </c>
      <c r="B2152" s="1260" t="s">
        <v>4296</v>
      </c>
      <c r="C2152" s="1260" t="s">
        <v>6264</v>
      </c>
      <c r="D2152" s="211"/>
      <c r="E2152" s="211"/>
      <c r="F2152" s="211"/>
      <c r="G2152" s="217">
        <v>43.0</v>
      </c>
      <c r="H2152" s="211"/>
      <c r="I2152" s="211"/>
      <c r="J2152" s="211"/>
      <c r="K2152" s="211"/>
      <c r="L2152" s="211"/>
      <c r="M2152" s="211"/>
      <c r="N2152" s="211"/>
      <c r="O2152" s="211"/>
      <c r="P2152" s="211"/>
      <c r="Q2152" s="211"/>
      <c r="R2152" s="776"/>
      <c r="S2152" s="121" t="s">
        <v>28</v>
      </c>
      <c r="T2152" s="386" t="s">
        <v>51</v>
      </c>
      <c r="U2152" s="217">
        <v>38.0</v>
      </c>
      <c r="V2152" s="811" t="s">
        <v>1912</v>
      </c>
      <c r="W2152" s="217" t="s">
        <v>1917</v>
      </c>
      <c r="X2152" s="814" t="s">
        <v>6265</v>
      </c>
      <c r="Y2152" s="210"/>
    </row>
    <row r="2153">
      <c r="A2153" s="211" t="s">
        <v>6235</v>
      </c>
      <c r="B2153" s="1260" t="s">
        <v>4296</v>
      </c>
      <c r="C2153" s="1260" t="s">
        <v>6264</v>
      </c>
      <c r="D2153" s="211"/>
      <c r="E2153" s="211"/>
      <c r="F2153" s="211"/>
      <c r="G2153" s="211"/>
      <c r="H2153" s="211"/>
      <c r="I2153" s="211"/>
      <c r="J2153" s="211"/>
      <c r="K2153" s="211"/>
      <c r="L2153" s="211"/>
      <c r="M2153" s="211"/>
      <c r="N2153" s="211"/>
      <c r="O2153" s="211"/>
      <c r="P2153" s="211"/>
      <c r="Q2153" s="211"/>
      <c r="R2153" s="776"/>
      <c r="S2153" s="121" t="s">
        <v>28</v>
      </c>
      <c r="T2153" s="386" t="s">
        <v>51</v>
      </c>
      <c r="U2153" s="217">
        <v>5.0</v>
      </c>
      <c r="V2153" s="811" t="s">
        <v>1930</v>
      </c>
      <c r="W2153" s="217" t="s">
        <v>1917</v>
      </c>
      <c r="X2153" s="814" t="s">
        <v>6265</v>
      </c>
      <c r="Y2153" s="210"/>
    </row>
    <row r="2154">
      <c r="A2154" s="211"/>
      <c r="B2154" s="1260"/>
      <c r="C2154" s="1260"/>
      <c r="D2154" s="211"/>
      <c r="E2154" s="211"/>
      <c r="F2154" s="211"/>
      <c r="G2154" s="211"/>
      <c r="H2154" s="211"/>
      <c r="I2154" s="211"/>
      <c r="J2154" s="211"/>
      <c r="K2154" s="211"/>
      <c r="L2154" s="211"/>
      <c r="M2154" s="211"/>
      <c r="N2154" s="211"/>
      <c r="O2154" s="211"/>
      <c r="P2154" s="211"/>
      <c r="Q2154" s="211"/>
      <c r="R2154" s="776"/>
      <c r="S2154" s="121"/>
      <c r="T2154" s="386"/>
      <c r="U2154" s="211"/>
      <c r="V2154" s="815"/>
      <c r="W2154" s="211"/>
      <c r="X2154" s="814"/>
      <c r="Y2154" s="210"/>
    </row>
    <row r="2155">
      <c r="A2155" s="335" t="s">
        <v>6235</v>
      </c>
      <c r="B2155" s="1260" t="s">
        <v>6266</v>
      </c>
      <c r="C2155" s="1260" t="s">
        <v>6267</v>
      </c>
      <c r="D2155" s="211"/>
      <c r="E2155" s="217">
        <v>6.0</v>
      </c>
      <c r="F2155" s="211"/>
      <c r="G2155" s="211"/>
      <c r="H2155" s="211"/>
      <c r="I2155" s="211"/>
      <c r="J2155" s="211"/>
      <c r="K2155" s="211"/>
      <c r="L2155" s="211"/>
      <c r="M2155" s="211"/>
      <c r="N2155" s="211"/>
      <c r="O2155" s="211"/>
      <c r="P2155" s="211"/>
      <c r="Q2155" s="211"/>
      <c r="R2155" s="776"/>
      <c r="S2155" s="121" t="s">
        <v>28</v>
      </c>
      <c r="T2155" s="386" t="s">
        <v>69</v>
      </c>
      <c r="U2155" s="217">
        <v>6.0</v>
      </c>
      <c r="V2155" s="811" t="s">
        <v>116</v>
      </c>
      <c r="W2155" s="217" t="s">
        <v>1917</v>
      </c>
      <c r="X2155" s="814" t="s">
        <v>6268</v>
      </c>
      <c r="Y2155" s="210"/>
    </row>
    <row r="2156">
      <c r="A2156" s="335" t="s">
        <v>6235</v>
      </c>
      <c r="B2156" s="1260" t="s">
        <v>6266</v>
      </c>
      <c r="C2156" s="1260" t="s">
        <v>6267</v>
      </c>
      <c r="D2156" s="211"/>
      <c r="E2156" s="211"/>
      <c r="F2156" s="211"/>
      <c r="G2156" s="217">
        <v>26.0</v>
      </c>
      <c r="H2156" s="211"/>
      <c r="I2156" s="211"/>
      <c r="J2156" s="211"/>
      <c r="K2156" s="211"/>
      <c r="L2156" s="211"/>
      <c r="M2156" s="211"/>
      <c r="N2156" s="211"/>
      <c r="O2156" s="211"/>
      <c r="P2156" s="211"/>
      <c r="Q2156" s="211"/>
      <c r="R2156" s="776"/>
      <c r="S2156" s="121" t="s">
        <v>28</v>
      </c>
      <c r="T2156" s="386" t="s">
        <v>51</v>
      </c>
      <c r="U2156" s="217">
        <v>20.0</v>
      </c>
      <c r="V2156" s="811" t="s">
        <v>116</v>
      </c>
      <c r="W2156" s="217" t="s">
        <v>1917</v>
      </c>
      <c r="X2156" s="814" t="s">
        <v>6268</v>
      </c>
      <c r="Y2156" s="210"/>
    </row>
    <row r="2157">
      <c r="A2157" s="335" t="s">
        <v>6235</v>
      </c>
      <c r="B2157" s="1260" t="s">
        <v>6266</v>
      </c>
      <c r="C2157" s="1260" t="s">
        <v>6267</v>
      </c>
      <c r="D2157" s="211"/>
      <c r="E2157" s="211"/>
      <c r="F2157" s="211"/>
      <c r="G2157" s="211"/>
      <c r="H2157" s="211"/>
      <c r="I2157" s="211"/>
      <c r="J2157" s="211"/>
      <c r="K2157" s="211"/>
      <c r="L2157" s="211"/>
      <c r="M2157" s="211"/>
      <c r="N2157" s="211"/>
      <c r="O2157" s="211"/>
      <c r="P2157" s="211"/>
      <c r="Q2157" s="211"/>
      <c r="R2157" s="776"/>
      <c r="S2157" s="121" t="s">
        <v>28</v>
      </c>
      <c r="T2157" s="386" t="s">
        <v>51</v>
      </c>
      <c r="U2157" s="217">
        <v>6.0</v>
      </c>
      <c r="V2157" s="815" t="s">
        <v>55</v>
      </c>
      <c r="W2157" s="217" t="s">
        <v>1917</v>
      </c>
      <c r="X2157" s="814" t="s">
        <v>6268</v>
      </c>
      <c r="Y2157" s="210"/>
    </row>
    <row r="2158">
      <c r="A2158" s="335"/>
      <c r="B2158" s="1260"/>
      <c r="C2158" s="1260"/>
      <c r="D2158" s="211"/>
      <c r="E2158" s="211"/>
      <c r="F2158" s="211"/>
      <c r="G2158" s="211"/>
      <c r="H2158" s="211"/>
      <c r="I2158" s="211"/>
      <c r="J2158" s="211"/>
      <c r="K2158" s="211"/>
      <c r="L2158" s="211"/>
      <c r="M2158" s="211"/>
      <c r="N2158" s="211"/>
      <c r="O2158" s="211"/>
      <c r="P2158" s="211"/>
      <c r="Q2158" s="211"/>
      <c r="R2158" s="776"/>
      <c r="S2158" s="121"/>
      <c r="T2158" s="386"/>
      <c r="U2158" s="211"/>
      <c r="V2158" s="815"/>
      <c r="W2158" s="211"/>
      <c r="X2158" s="814"/>
      <c r="Y2158" s="210"/>
    </row>
    <row r="2159">
      <c r="A2159" s="335" t="s">
        <v>6235</v>
      </c>
      <c r="B2159" s="1280" t="s">
        <v>6236</v>
      </c>
      <c r="C2159" s="1260" t="s">
        <v>1000</v>
      </c>
      <c r="D2159" s="211"/>
      <c r="E2159" s="211"/>
      <c r="F2159" s="217">
        <v>11.0</v>
      </c>
      <c r="G2159" s="211"/>
      <c r="H2159" s="211"/>
      <c r="I2159" s="211"/>
      <c r="J2159" s="211"/>
      <c r="K2159" s="211"/>
      <c r="L2159" s="211"/>
      <c r="M2159" s="211"/>
      <c r="N2159" s="211"/>
      <c r="O2159" s="211"/>
      <c r="P2159" s="211"/>
      <c r="Q2159" s="211"/>
      <c r="R2159" s="776"/>
      <c r="S2159" s="121" t="s">
        <v>28</v>
      </c>
      <c r="T2159" s="386" t="s">
        <v>29</v>
      </c>
      <c r="U2159" s="217">
        <v>11.0</v>
      </c>
      <c r="V2159" s="811" t="s">
        <v>1930</v>
      </c>
      <c r="W2159" s="217" t="s">
        <v>1917</v>
      </c>
      <c r="X2159" s="810"/>
      <c r="Y2159" s="210"/>
    </row>
    <row r="2160">
      <c r="A2160" s="335"/>
      <c r="C2160" s="1261"/>
      <c r="D2160" s="211"/>
      <c r="E2160" s="211"/>
      <c r="F2160" s="211"/>
      <c r="G2160" s="211"/>
      <c r="H2160" s="211"/>
      <c r="I2160" s="211"/>
      <c r="J2160" s="211"/>
      <c r="K2160" s="211"/>
      <c r="L2160" s="211"/>
      <c r="M2160" s="211"/>
      <c r="N2160" s="211"/>
      <c r="O2160" s="211"/>
      <c r="P2160" s="211"/>
      <c r="Q2160" s="211"/>
      <c r="R2160" s="776"/>
      <c r="S2160" s="121"/>
      <c r="T2160" s="386"/>
      <c r="U2160" s="211"/>
      <c r="V2160" s="815"/>
      <c r="W2160" s="211"/>
      <c r="X2160" s="810"/>
      <c r="Y2160" s="210"/>
    </row>
    <row r="2161">
      <c r="A2161" s="335" t="s">
        <v>6235</v>
      </c>
      <c r="B2161" s="1599" t="s">
        <v>6236</v>
      </c>
      <c r="C2161" s="1260" t="s">
        <v>1001</v>
      </c>
      <c r="D2161" s="211"/>
      <c r="E2161" s="211"/>
      <c r="F2161" s="217">
        <v>35.0</v>
      </c>
      <c r="G2161" s="211"/>
      <c r="H2161" s="211"/>
      <c r="I2161" s="211"/>
      <c r="J2161" s="211"/>
      <c r="K2161" s="211"/>
      <c r="L2161" s="211"/>
      <c r="M2161" s="211"/>
      <c r="N2161" s="211"/>
      <c r="O2161" s="211"/>
      <c r="P2161" s="211"/>
      <c r="Q2161" s="211"/>
      <c r="R2161" s="776"/>
      <c r="S2161" s="121" t="s">
        <v>28</v>
      </c>
      <c r="T2161" s="386" t="s">
        <v>29</v>
      </c>
      <c r="U2161" s="217">
        <v>35.0</v>
      </c>
      <c r="V2161" s="811" t="s">
        <v>31</v>
      </c>
      <c r="W2161" s="217" t="s">
        <v>1917</v>
      </c>
      <c r="X2161" s="810"/>
      <c r="Y2161" s="210"/>
    </row>
    <row r="2162">
      <c r="A2162" s="335"/>
      <c r="B2162" s="1599"/>
      <c r="C2162" s="1260"/>
      <c r="D2162" s="211"/>
      <c r="E2162" s="211"/>
      <c r="F2162" s="211"/>
      <c r="G2162" s="211"/>
      <c r="H2162" s="211"/>
      <c r="I2162" s="211"/>
      <c r="J2162" s="211"/>
      <c r="K2162" s="211"/>
      <c r="L2162" s="211"/>
      <c r="M2162" s="211"/>
      <c r="N2162" s="211"/>
      <c r="O2162" s="211"/>
      <c r="P2162" s="211"/>
      <c r="Q2162" s="211"/>
      <c r="R2162" s="776"/>
      <c r="S2162" s="121"/>
      <c r="T2162" s="386"/>
      <c r="U2162" s="211"/>
      <c r="V2162" s="815"/>
      <c r="W2162" s="211"/>
      <c r="X2162" s="810"/>
      <c r="Y2162" s="210"/>
    </row>
    <row r="2163">
      <c r="A2163" s="335" t="s">
        <v>6235</v>
      </c>
      <c r="B2163" s="1260" t="s">
        <v>442</v>
      </c>
      <c r="C2163" s="1260" t="s">
        <v>6269</v>
      </c>
      <c r="D2163" s="211"/>
      <c r="E2163" s="211"/>
      <c r="F2163" s="211"/>
      <c r="G2163" s="217">
        <v>41.0</v>
      </c>
      <c r="H2163" s="211"/>
      <c r="I2163" s="211"/>
      <c r="J2163" s="211"/>
      <c r="K2163" s="211"/>
      <c r="L2163" s="211"/>
      <c r="M2163" s="211"/>
      <c r="N2163" s="211"/>
      <c r="O2163" s="211"/>
      <c r="P2163" s="211"/>
      <c r="Q2163" s="211"/>
      <c r="R2163" s="776"/>
      <c r="S2163" s="121" t="s">
        <v>28</v>
      </c>
      <c r="T2163" s="386" t="s">
        <v>51</v>
      </c>
      <c r="U2163" s="217">
        <v>5.0</v>
      </c>
      <c r="V2163" s="811" t="s">
        <v>116</v>
      </c>
      <c r="W2163" s="217" t="s">
        <v>1917</v>
      </c>
      <c r="X2163" s="810"/>
      <c r="Y2163" s="210"/>
    </row>
    <row r="2164">
      <c r="A2164" s="335" t="s">
        <v>6235</v>
      </c>
      <c r="B2164" s="1260" t="s">
        <v>442</v>
      </c>
      <c r="C2164" s="1260" t="s">
        <v>6269</v>
      </c>
      <c r="D2164" s="211"/>
      <c r="E2164" s="211"/>
      <c r="F2164" s="211"/>
      <c r="G2164" s="217"/>
      <c r="H2164" s="211"/>
      <c r="I2164" s="211"/>
      <c r="J2164" s="211"/>
      <c r="K2164" s="211"/>
      <c r="L2164" s="211"/>
      <c r="M2164" s="211"/>
      <c r="N2164" s="211"/>
      <c r="O2164" s="211"/>
      <c r="P2164" s="211"/>
      <c r="Q2164" s="211"/>
      <c r="R2164" s="776"/>
      <c r="S2164" s="121" t="s">
        <v>28</v>
      </c>
      <c r="T2164" s="386" t="s">
        <v>51</v>
      </c>
      <c r="U2164" s="217">
        <v>36.0</v>
      </c>
      <c r="V2164" s="815" t="s">
        <v>55</v>
      </c>
      <c r="W2164" s="217" t="s">
        <v>1917</v>
      </c>
      <c r="X2164" s="810"/>
      <c r="Y2164" s="210"/>
    </row>
    <row r="2165">
      <c r="A2165" s="211"/>
      <c r="B2165" s="1261"/>
      <c r="C2165" s="1261"/>
      <c r="D2165" s="211"/>
      <c r="E2165" s="211"/>
      <c r="F2165" s="211"/>
      <c r="G2165" s="211"/>
      <c r="H2165" s="211"/>
      <c r="I2165" s="211"/>
      <c r="J2165" s="211"/>
      <c r="K2165" s="211"/>
      <c r="L2165" s="211"/>
      <c r="M2165" s="211"/>
      <c r="N2165" s="211"/>
      <c r="O2165" s="211"/>
      <c r="P2165" s="211"/>
      <c r="Q2165" s="211"/>
      <c r="R2165" s="776"/>
      <c r="S2165" s="121"/>
      <c r="T2165" s="386"/>
      <c r="U2165" s="211"/>
      <c r="V2165" s="815"/>
      <c r="W2165" s="211"/>
      <c r="X2165" s="810"/>
      <c r="Y2165" s="210"/>
    </row>
    <row r="2166">
      <c r="A2166" s="335" t="s">
        <v>6235</v>
      </c>
      <c r="B2166" s="1260" t="s">
        <v>356</v>
      </c>
      <c r="C2166" s="1388" t="s">
        <v>6270</v>
      </c>
      <c r="D2166" s="211"/>
      <c r="E2166" s="211"/>
      <c r="F2166" s="211"/>
      <c r="G2166" s="217">
        <v>25.0</v>
      </c>
      <c r="H2166" s="211"/>
      <c r="I2166" s="211"/>
      <c r="J2166" s="211"/>
      <c r="K2166" s="211"/>
      <c r="L2166" s="211"/>
      <c r="M2166" s="211"/>
      <c r="N2166" s="211"/>
      <c r="O2166" s="211"/>
      <c r="P2166" s="211"/>
      <c r="Q2166" s="211"/>
      <c r="R2166" s="817" t="s">
        <v>6271</v>
      </c>
      <c r="S2166" s="121" t="s">
        <v>28</v>
      </c>
      <c r="T2166" s="386" t="s">
        <v>51</v>
      </c>
      <c r="U2166" s="217">
        <v>25.0</v>
      </c>
      <c r="V2166" s="811" t="s">
        <v>62</v>
      </c>
      <c r="W2166" s="217" t="s">
        <v>1917</v>
      </c>
      <c r="X2166" s="814" t="s">
        <v>6272</v>
      </c>
      <c r="Y2166" s="210"/>
    </row>
    <row r="2167">
      <c r="A2167" s="335" t="s">
        <v>6235</v>
      </c>
      <c r="B2167" s="1260" t="s">
        <v>356</v>
      </c>
      <c r="C2167" s="1260" t="s">
        <v>6273</v>
      </c>
      <c r="D2167" s="211"/>
      <c r="E2167" s="211"/>
      <c r="F2167" s="211"/>
      <c r="G2167" s="217">
        <v>26.0</v>
      </c>
      <c r="H2167" s="211"/>
      <c r="I2167" s="211"/>
      <c r="J2167" s="211"/>
      <c r="K2167" s="211"/>
      <c r="L2167" s="211"/>
      <c r="M2167" s="211"/>
      <c r="N2167" s="211"/>
      <c r="O2167" s="211"/>
      <c r="P2167" s="211"/>
      <c r="Q2167" s="211"/>
      <c r="R2167" s="817" t="s">
        <v>6271</v>
      </c>
      <c r="S2167" s="121" t="s">
        <v>28</v>
      </c>
      <c r="T2167" s="386" t="s">
        <v>51</v>
      </c>
      <c r="U2167" s="422">
        <v>15.0</v>
      </c>
      <c r="V2167" s="815" t="s">
        <v>1940</v>
      </c>
      <c r="W2167" s="217" t="s">
        <v>1917</v>
      </c>
      <c r="X2167" s="814" t="s">
        <v>6274</v>
      </c>
      <c r="Y2167" s="210"/>
    </row>
    <row r="2168">
      <c r="A2168" s="335" t="s">
        <v>6235</v>
      </c>
      <c r="B2168" s="1260" t="s">
        <v>356</v>
      </c>
      <c r="C2168" s="1260" t="s">
        <v>6273</v>
      </c>
      <c r="D2168" s="211"/>
      <c r="E2168" s="211"/>
      <c r="F2168" s="211"/>
      <c r="G2168" s="217"/>
      <c r="H2168" s="211"/>
      <c r="I2168" s="211"/>
      <c r="J2168" s="211"/>
      <c r="K2168" s="211"/>
      <c r="L2168" s="211"/>
      <c r="M2168" s="211"/>
      <c r="N2168" s="211"/>
      <c r="O2168" s="211"/>
      <c r="P2168" s="211"/>
      <c r="Q2168" s="211"/>
      <c r="R2168" s="817" t="s">
        <v>6271</v>
      </c>
      <c r="S2168" s="121" t="s">
        <v>28</v>
      </c>
      <c r="T2168" s="386" t="s">
        <v>51</v>
      </c>
      <c r="U2168" s="422">
        <v>11.0</v>
      </c>
      <c r="V2168" s="811" t="s">
        <v>31</v>
      </c>
      <c r="W2168" s="217" t="s">
        <v>1917</v>
      </c>
      <c r="X2168" s="814" t="s">
        <v>6274</v>
      </c>
      <c r="Y2168" s="210"/>
    </row>
    <row r="2169">
      <c r="A2169" s="335" t="s">
        <v>6235</v>
      </c>
      <c r="B2169" s="1260" t="s">
        <v>356</v>
      </c>
      <c r="C2169" s="1260" t="s">
        <v>6273</v>
      </c>
      <c r="D2169" s="211"/>
      <c r="E2169" s="211"/>
      <c r="F2169" s="211"/>
      <c r="G2169" s="217"/>
      <c r="H2169" s="211"/>
      <c r="I2169" s="211"/>
      <c r="J2169" s="211"/>
      <c r="K2169" s="211"/>
      <c r="L2169" s="211"/>
      <c r="M2169" s="211"/>
      <c r="N2169" s="217">
        <v>2.0</v>
      </c>
      <c r="O2169" s="211"/>
      <c r="P2169" s="211"/>
      <c r="Q2169" s="211"/>
      <c r="R2169" s="817"/>
      <c r="S2169" s="121" t="s">
        <v>28</v>
      </c>
      <c r="T2169" s="386" t="s">
        <v>58</v>
      </c>
      <c r="U2169" s="422">
        <v>2.0</v>
      </c>
      <c r="V2169" s="815" t="s">
        <v>77</v>
      </c>
      <c r="W2169" s="217"/>
      <c r="X2169" s="814"/>
      <c r="Y2169" s="210"/>
    </row>
    <row r="2170">
      <c r="A2170" s="335" t="s">
        <v>6235</v>
      </c>
      <c r="B2170" s="1260" t="s">
        <v>356</v>
      </c>
      <c r="C2170" s="1260" t="s">
        <v>6275</v>
      </c>
      <c r="D2170" s="211"/>
      <c r="E2170" s="211"/>
      <c r="F2170" s="211"/>
      <c r="G2170" s="217">
        <v>28.0</v>
      </c>
      <c r="H2170" s="211"/>
      <c r="I2170" s="211"/>
      <c r="J2170" s="211"/>
      <c r="K2170" s="211"/>
      <c r="L2170" s="211"/>
      <c r="M2170" s="211"/>
      <c r="N2170" s="211"/>
      <c r="O2170" s="211"/>
      <c r="P2170" s="211"/>
      <c r="Q2170" s="211"/>
      <c r="R2170" s="776"/>
      <c r="S2170" s="121" t="s">
        <v>28</v>
      </c>
      <c r="T2170" s="386" t="s">
        <v>51</v>
      </c>
      <c r="U2170" s="422">
        <v>20.0</v>
      </c>
      <c r="V2170" s="811" t="s">
        <v>1986</v>
      </c>
      <c r="W2170" s="217" t="s">
        <v>1917</v>
      </c>
      <c r="X2170" s="814" t="s">
        <v>6276</v>
      </c>
      <c r="Y2170" s="210"/>
    </row>
    <row r="2171">
      <c r="A2171" s="335" t="s">
        <v>6235</v>
      </c>
      <c r="B2171" s="1260" t="s">
        <v>356</v>
      </c>
      <c r="C2171" s="1260" t="s">
        <v>6275</v>
      </c>
      <c r="D2171" s="211"/>
      <c r="E2171" s="211"/>
      <c r="F2171" s="211"/>
      <c r="G2171" s="211"/>
      <c r="H2171" s="211"/>
      <c r="I2171" s="211"/>
      <c r="J2171" s="211"/>
      <c r="K2171" s="211"/>
      <c r="L2171" s="211"/>
      <c r="M2171" s="211"/>
      <c r="N2171" s="211"/>
      <c r="O2171" s="211"/>
      <c r="P2171" s="211"/>
      <c r="Q2171" s="211"/>
      <c r="R2171" s="776"/>
      <c r="S2171" s="121" t="s">
        <v>28</v>
      </c>
      <c r="T2171" s="386" t="s">
        <v>51</v>
      </c>
      <c r="U2171" s="422">
        <v>8.0</v>
      </c>
      <c r="V2171" s="811" t="s">
        <v>62</v>
      </c>
      <c r="W2171" s="217" t="s">
        <v>1917</v>
      </c>
      <c r="X2171" s="814" t="s">
        <v>6276</v>
      </c>
      <c r="Y2171" s="210"/>
    </row>
    <row r="2172">
      <c r="A2172" s="335" t="s">
        <v>6235</v>
      </c>
      <c r="B2172" s="1260" t="s">
        <v>356</v>
      </c>
      <c r="C2172" s="1260" t="s">
        <v>6277</v>
      </c>
      <c r="D2172" s="211"/>
      <c r="E2172" s="211"/>
      <c r="F2172" s="211"/>
      <c r="G2172" s="217">
        <v>18.0</v>
      </c>
      <c r="H2172" s="211"/>
      <c r="I2172" s="211"/>
      <c r="J2172" s="211"/>
      <c r="K2172" s="211"/>
      <c r="L2172" s="211"/>
      <c r="M2172" s="211"/>
      <c r="N2172" s="211"/>
      <c r="O2172" s="211"/>
      <c r="P2172" s="211"/>
      <c r="Q2172" s="211"/>
      <c r="R2172" s="776"/>
      <c r="S2172" s="121" t="s">
        <v>28</v>
      </c>
      <c r="T2172" s="386" t="s">
        <v>51</v>
      </c>
      <c r="U2172" s="217">
        <v>18.0</v>
      </c>
      <c r="V2172" s="811" t="s">
        <v>1930</v>
      </c>
      <c r="W2172" s="217" t="s">
        <v>1917</v>
      </c>
      <c r="X2172" s="814" t="s">
        <v>6278</v>
      </c>
      <c r="Y2172" s="210"/>
    </row>
    <row r="2173">
      <c r="A2173" s="335" t="s">
        <v>6235</v>
      </c>
      <c r="B2173" s="1260" t="s">
        <v>356</v>
      </c>
      <c r="C2173" s="1260" t="s">
        <v>6277</v>
      </c>
      <c r="D2173" s="211"/>
      <c r="E2173" s="211"/>
      <c r="F2173" s="211"/>
      <c r="G2173" s="211"/>
      <c r="H2173" s="211"/>
      <c r="I2173" s="211"/>
      <c r="J2173" s="211"/>
      <c r="K2173" s="211"/>
      <c r="L2173" s="211"/>
      <c r="M2173" s="211"/>
      <c r="N2173" s="217">
        <v>2.0</v>
      </c>
      <c r="O2173" s="211"/>
      <c r="P2173" s="211"/>
      <c r="Q2173" s="211"/>
      <c r="R2173" s="776"/>
      <c r="S2173" s="121" t="s">
        <v>28</v>
      </c>
      <c r="T2173" s="386" t="s">
        <v>58</v>
      </c>
      <c r="U2173" s="217">
        <v>2.0</v>
      </c>
      <c r="V2173" s="815" t="s">
        <v>77</v>
      </c>
      <c r="W2173" s="211"/>
      <c r="X2173" s="814"/>
      <c r="Y2173" s="210"/>
    </row>
    <row r="2174">
      <c r="A2174" s="335"/>
      <c r="B2174" s="1260"/>
      <c r="C2174" s="1260"/>
      <c r="D2174" s="211"/>
      <c r="E2174" s="211"/>
      <c r="F2174" s="211"/>
      <c r="G2174" s="211"/>
      <c r="H2174" s="211"/>
      <c r="I2174" s="211"/>
      <c r="J2174" s="211"/>
      <c r="K2174" s="211"/>
      <c r="L2174" s="211"/>
      <c r="M2174" s="211"/>
      <c r="N2174" s="211"/>
      <c r="O2174" s="211"/>
      <c r="P2174" s="211"/>
      <c r="Q2174" s="211"/>
      <c r="R2174" s="776"/>
      <c r="S2174" s="121"/>
      <c r="T2174" s="386"/>
      <c r="U2174" s="217"/>
      <c r="V2174" s="815"/>
      <c r="W2174" s="211"/>
      <c r="X2174" s="814"/>
      <c r="Y2174" s="210"/>
    </row>
    <row r="2175">
      <c r="A2175" s="211" t="s">
        <v>6235</v>
      </c>
      <c r="B2175" s="1260" t="s">
        <v>5444</v>
      </c>
      <c r="C2175" s="1260" t="s">
        <v>6279</v>
      </c>
      <c r="D2175" s="211"/>
      <c r="E2175" s="211"/>
      <c r="F2175" s="211"/>
      <c r="G2175" s="211"/>
      <c r="H2175" s="211"/>
      <c r="I2175" s="211"/>
      <c r="J2175" s="211"/>
      <c r="K2175" s="211"/>
      <c r="L2175" s="211"/>
      <c r="M2175" s="211"/>
      <c r="N2175" s="217">
        <v>1.0</v>
      </c>
      <c r="O2175" s="211"/>
      <c r="P2175" s="211"/>
      <c r="Q2175" s="211"/>
      <c r="R2175" s="817"/>
      <c r="S2175" s="121" t="s">
        <v>28</v>
      </c>
      <c r="T2175" s="386" t="s">
        <v>58</v>
      </c>
      <c r="U2175" s="217">
        <v>1.0</v>
      </c>
      <c r="V2175" s="815" t="s">
        <v>77</v>
      </c>
      <c r="W2175" s="211"/>
      <c r="X2175" s="814" t="s">
        <v>6280</v>
      </c>
      <c r="Y2175" s="210"/>
    </row>
    <row r="2176">
      <c r="A2176" s="211" t="s">
        <v>6235</v>
      </c>
      <c r="B2176" s="1260" t="s">
        <v>5444</v>
      </c>
      <c r="C2176" s="1260" t="s">
        <v>6279</v>
      </c>
      <c r="D2176" s="211"/>
      <c r="E2176" s="211"/>
      <c r="F2176" s="211"/>
      <c r="G2176" s="211"/>
      <c r="H2176" s="211"/>
      <c r="I2176" s="211"/>
      <c r="J2176" s="211"/>
      <c r="K2176" s="211"/>
      <c r="L2176" s="211"/>
      <c r="M2176" s="217">
        <v>1.0</v>
      </c>
      <c r="N2176" s="211"/>
      <c r="O2176" s="211"/>
      <c r="P2176" s="211"/>
      <c r="Q2176" s="211"/>
      <c r="R2176" s="817"/>
      <c r="S2176" s="121" t="s">
        <v>28</v>
      </c>
      <c r="T2176" s="386" t="s">
        <v>88</v>
      </c>
      <c r="U2176" s="217">
        <v>1.0</v>
      </c>
      <c r="V2176" s="815" t="s">
        <v>77</v>
      </c>
      <c r="W2176" s="211"/>
      <c r="X2176" s="814"/>
      <c r="Y2176" s="210"/>
    </row>
    <row r="2177">
      <c r="A2177" s="211"/>
      <c r="B2177" s="1260"/>
      <c r="C2177" s="1260"/>
      <c r="D2177" s="211"/>
      <c r="E2177" s="211"/>
      <c r="F2177" s="211"/>
      <c r="G2177" s="211"/>
      <c r="H2177" s="211"/>
      <c r="I2177" s="211"/>
      <c r="J2177" s="211"/>
      <c r="K2177" s="211"/>
      <c r="L2177" s="211"/>
      <c r="M2177" s="211"/>
      <c r="N2177" s="211"/>
      <c r="O2177" s="211"/>
      <c r="P2177" s="211"/>
      <c r="Q2177" s="211"/>
      <c r="R2177" s="817"/>
      <c r="S2177" s="121"/>
      <c r="T2177" s="386"/>
      <c r="U2177" s="217"/>
      <c r="V2177" s="815"/>
      <c r="W2177" s="211"/>
      <c r="X2177" s="814"/>
      <c r="Y2177" s="210"/>
    </row>
    <row r="2178">
      <c r="A2178" s="335" t="s">
        <v>6235</v>
      </c>
      <c r="B2178" s="1260" t="s">
        <v>6281</v>
      </c>
      <c r="C2178" s="891" t="s">
        <v>226</v>
      </c>
      <c r="D2178" s="211"/>
      <c r="E2178" s="211"/>
      <c r="F2178" s="211"/>
      <c r="G2178" s="211"/>
      <c r="H2178" s="211"/>
      <c r="I2178" s="211"/>
      <c r="J2178" s="211"/>
      <c r="K2178" s="211"/>
      <c r="L2178" s="211"/>
      <c r="M2178" s="211"/>
      <c r="N2178" s="217">
        <v>4.0</v>
      </c>
      <c r="O2178" s="211"/>
      <c r="P2178" s="211"/>
      <c r="Q2178" s="211"/>
      <c r="R2178" s="776"/>
      <c r="S2178" s="121" t="s">
        <v>28</v>
      </c>
      <c r="T2178" s="386" t="s">
        <v>58</v>
      </c>
      <c r="U2178" s="217">
        <v>4.0</v>
      </c>
      <c r="V2178" s="815" t="s">
        <v>77</v>
      </c>
      <c r="W2178" s="211"/>
      <c r="X2178" s="810"/>
      <c r="Y2178" s="210"/>
    </row>
    <row r="2179">
      <c r="A2179" s="211"/>
      <c r="B2179" s="1260"/>
      <c r="C2179" s="1260"/>
      <c r="D2179" s="211"/>
      <c r="E2179" s="211"/>
      <c r="F2179" s="211"/>
      <c r="G2179" s="211"/>
      <c r="H2179" s="211"/>
      <c r="I2179" s="211"/>
      <c r="J2179" s="211"/>
      <c r="K2179" s="211"/>
      <c r="L2179" s="211"/>
      <c r="M2179" s="211"/>
      <c r="N2179" s="211"/>
      <c r="O2179" s="211"/>
      <c r="P2179" s="211"/>
      <c r="Q2179" s="211"/>
      <c r="R2179" s="776"/>
      <c r="S2179" s="121"/>
      <c r="T2179" s="386"/>
      <c r="U2179" s="211"/>
      <c r="V2179" s="815"/>
      <c r="W2179" s="211"/>
      <c r="X2179" s="810"/>
      <c r="Y2179" s="210"/>
    </row>
    <row r="2180">
      <c r="A2180" s="335" t="s">
        <v>6235</v>
      </c>
      <c r="B2180" s="1260" t="s">
        <v>6282</v>
      </c>
      <c r="C2180" s="1260" t="s">
        <v>2857</v>
      </c>
      <c r="D2180" s="211"/>
      <c r="E2180" s="211"/>
      <c r="F2180" s="211"/>
      <c r="G2180" s="211"/>
      <c r="H2180" s="211"/>
      <c r="I2180" s="211"/>
      <c r="J2180" s="211"/>
      <c r="K2180" s="217">
        <v>4.0</v>
      </c>
      <c r="L2180" s="217"/>
      <c r="M2180" s="211"/>
      <c r="N2180" s="211"/>
      <c r="O2180" s="211"/>
      <c r="P2180" s="211"/>
      <c r="Q2180" s="211"/>
      <c r="R2180" s="776"/>
      <c r="S2180" s="121" t="s">
        <v>28</v>
      </c>
      <c r="T2180" s="386" t="s">
        <v>38</v>
      </c>
      <c r="U2180" s="217">
        <v>4.0</v>
      </c>
      <c r="V2180" s="811" t="s">
        <v>31</v>
      </c>
      <c r="W2180" s="211"/>
      <c r="X2180" s="814" t="s">
        <v>6283</v>
      </c>
      <c r="Y2180" s="210"/>
    </row>
    <row r="2181">
      <c r="A2181" s="211"/>
      <c r="B2181" s="1261"/>
      <c r="C2181" s="1261"/>
      <c r="D2181" s="907"/>
      <c r="E2181" s="907"/>
      <c r="F2181" s="907"/>
      <c r="G2181" s="907"/>
      <c r="H2181" s="907"/>
      <c r="I2181" s="907"/>
      <c r="J2181" s="907"/>
      <c r="K2181" s="907"/>
      <c r="L2181" s="907"/>
      <c r="M2181" s="907"/>
      <c r="N2181" s="907"/>
      <c r="O2181" s="907"/>
      <c r="P2181" s="907"/>
      <c r="Q2181" s="907"/>
      <c r="R2181" s="776"/>
      <c r="S2181" s="569"/>
      <c r="T2181" s="534"/>
      <c r="U2181" s="907"/>
      <c r="V2181" s="1279"/>
      <c r="W2181" s="907"/>
      <c r="X2181" s="911"/>
      <c r="Y2181" s="210"/>
    </row>
    <row r="2182">
      <c r="A2182" s="335" t="s">
        <v>6235</v>
      </c>
      <c r="B2182" s="1260" t="s">
        <v>5341</v>
      </c>
      <c r="C2182" s="891" t="s">
        <v>6210</v>
      </c>
      <c r="D2182" s="907"/>
      <c r="E2182" s="907"/>
      <c r="F2182" s="907"/>
      <c r="G2182" s="907"/>
      <c r="H2182" s="907"/>
      <c r="I2182" s="907"/>
      <c r="J2182" s="907"/>
      <c r="K2182" s="907"/>
      <c r="L2182" s="907"/>
      <c r="M2182" s="907"/>
      <c r="N2182" s="907"/>
      <c r="O2182" s="907"/>
      <c r="P2182" s="907"/>
      <c r="Q2182" s="907"/>
      <c r="R2182" s="776"/>
      <c r="S2182" s="121" t="s">
        <v>28</v>
      </c>
      <c r="T2182" s="534"/>
      <c r="U2182" s="907"/>
      <c r="V2182" s="910" t="s">
        <v>62</v>
      </c>
      <c r="W2182" s="907"/>
      <c r="X2182" s="1287" t="s">
        <v>6284</v>
      </c>
      <c r="Y2182" s="210"/>
    </row>
    <row r="2183">
      <c r="A2183" s="211"/>
      <c r="B2183" s="1261"/>
      <c r="C2183" s="896"/>
      <c r="D2183" s="907"/>
      <c r="E2183" s="907"/>
      <c r="F2183" s="907"/>
      <c r="G2183" s="907"/>
      <c r="H2183" s="907"/>
      <c r="I2183" s="907"/>
      <c r="J2183" s="907"/>
      <c r="K2183" s="907"/>
      <c r="L2183" s="907"/>
      <c r="M2183" s="907"/>
      <c r="N2183" s="907"/>
      <c r="O2183" s="907"/>
      <c r="P2183" s="907"/>
      <c r="Q2183" s="907"/>
      <c r="R2183" s="776"/>
      <c r="S2183" s="569"/>
      <c r="T2183" s="534"/>
      <c r="U2183" s="907"/>
      <c r="V2183" s="1279"/>
      <c r="W2183" s="907"/>
      <c r="X2183" s="911"/>
      <c r="Y2183" s="210"/>
    </row>
    <row r="2184">
      <c r="A2184" s="335" t="s">
        <v>6235</v>
      </c>
      <c r="B2184" s="1260" t="s">
        <v>53</v>
      </c>
      <c r="C2184" s="604" t="s">
        <v>6285</v>
      </c>
      <c r="D2184" s="907"/>
      <c r="E2184" s="907"/>
      <c r="F2184" s="908">
        <v>25.0</v>
      </c>
      <c r="G2184" s="907"/>
      <c r="H2184" s="907"/>
      <c r="I2184" s="907"/>
      <c r="J2184" s="907"/>
      <c r="K2184" s="907"/>
      <c r="L2184" s="907"/>
      <c r="M2184" s="907"/>
      <c r="N2184" s="908">
        <v>2.0</v>
      </c>
      <c r="O2184" s="907"/>
      <c r="P2184" s="907"/>
      <c r="Q2184" s="907"/>
      <c r="R2184" s="776"/>
      <c r="S2184" s="121" t="s">
        <v>28</v>
      </c>
      <c r="T2184" s="534" t="s">
        <v>29</v>
      </c>
      <c r="U2184" s="908">
        <v>14.0</v>
      </c>
      <c r="V2184" s="910" t="s">
        <v>62</v>
      </c>
      <c r="W2184" s="908" t="s">
        <v>77</v>
      </c>
      <c r="X2184" s="1287" t="s">
        <v>6286</v>
      </c>
      <c r="Y2184" s="210"/>
    </row>
    <row r="2185">
      <c r="A2185" s="335" t="s">
        <v>6235</v>
      </c>
      <c r="B2185" s="1260" t="s">
        <v>53</v>
      </c>
      <c r="C2185" s="604" t="s">
        <v>6285</v>
      </c>
      <c r="D2185" s="907"/>
      <c r="E2185" s="907"/>
      <c r="F2185" s="907"/>
      <c r="G2185" s="907"/>
      <c r="H2185" s="907"/>
      <c r="I2185" s="907"/>
      <c r="J2185" s="907"/>
      <c r="K2185" s="907"/>
      <c r="L2185" s="907"/>
      <c r="M2185" s="907"/>
      <c r="N2185" s="907"/>
      <c r="O2185" s="907"/>
      <c r="P2185" s="907"/>
      <c r="Q2185" s="907"/>
      <c r="R2185" s="776"/>
      <c r="S2185" s="121" t="s">
        <v>28</v>
      </c>
      <c r="T2185" s="534" t="s">
        <v>29</v>
      </c>
      <c r="U2185" s="908">
        <v>11.0</v>
      </c>
      <c r="V2185" s="910" t="s">
        <v>31</v>
      </c>
      <c r="W2185" s="908" t="s">
        <v>77</v>
      </c>
      <c r="X2185" s="911"/>
      <c r="Y2185" s="210"/>
    </row>
    <row r="2186">
      <c r="A2186" s="335" t="s">
        <v>6235</v>
      </c>
      <c r="B2186" s="1260" t="s">
        <v>53</v>
      </c>
      <c r="C2186" s="604" t="s">
        <v>6285</v>
      </c>
      <c r="D2186" s="907"/>
      <c r="E2186" s="907"/>
      <c r="F2186" s="907"/>
      <c r="G2186" s="907"/>
      <c r="H2186" s="907"/>
      <c r="I2186" s="907"/>
      <c r="J2186" s="907"/>
      <c r="K2186" s="907"/>
      <c r="L2186" s="907"/>
      <c r="M2186" s="907"/>
      <c r="N2186" s="907"/>
      <c r="O2186" s="907"/>
      <c r="P2186" s="907"/>
      <c r="Q2186" s="907"/>
      <c r="R2186" s="776"/>
      <c r="S2186" s="121" t="s">
        <v>28</v>
      </c>
      <c r="T2186" s="534" t="s">
        <v>58</v>
      </c>
      <c r="U2186" s="908">
        <v>2.0</v>
      </c>
      <c r="V2186" s="1279" t="s">
        <v>77</v>
      </c>
      <c r="W2186" s="908" t="s">
        <v>77</v>
      </c>
      <c r="X2186" s="911"/>
      <c r="Y2186" s="210"/>
    </row>
    <row r="2187">
      <c r="A2187" s="211"/>
      <c r="B2187" s="1261"/>
      <c r="C2187" s="896"/>
      <c r="D2187" s="907"/>
      <c r="E2187" s="907"/>
      <c r="F2187" s="907"/>
      <c r="G2187" s="907"/>
      <c r="H2187" s="907"/>
      <c r="I2187" s="907"/>
      <c r="J2187" s="907"/>
      <c r="K2187" s="907"/>
      <c r="L2187" s="907"/>
      <c r="M2187" s="907"/>
      <c r="N2187" s="907"/>
      <c r="O2187" s="907"/>
      <c r="P2187" s="907"/>
      <c r="Q2187" s="907"/>
      <c r="R2187" s="776"/>
      <c r="S2187" s="569"/>
      <c r="T2187" s="534"/>
      <c r="U2187" s="907"/>
      <c r="V2187" s="1279"/>
      <c r="W2187" s="907"/>
      <c r="X2187" s="911"/>
      <c r="Y2187" s="210"/>
    </row>
    <row r="2188">
      <c r="A2188" s="211"/>
      <c r="B2188" s="1261"/>
      <c r="C2188" s="896"/>
      <c r="D2188" s="907"/>
      <c r="E2188" s="907"/>
      <c r="F2188" s="907"/>
      <c r="G2188" s="907"/>
      <c r="H2188" s="907"/>
      <c r="I2188" s="907"/>
      <c r="J2188" s="907"/>
      <c r="K2188" s="907"/>
      <c r="L2188" s="907"/>
      <c r="M2188" s="907"/>
      <c r="N2188" s="907"/>
      <c r="O2188" s="907"/>
      <c r="P2188" s="907"/>
      <c r="Q2188" s="907"/>
      <c r="R2188" s="776"/>
      <c r="S2188" s="569"/>
      <c r="T2188" s="534"/>
      <c r="U2188" s="907"/>
      <c r="V2188" s="1279"/>
      <c r="W2188" s="907"/>
      <c r="X2188" s="911"/>
      <c r="Y2188" s="210"/>
    </row>
    <row r="2189">
      <c r="A2189" s="211"/>
      <c r="B2189" s="1261"/>
      <c r="C2189" s="896"/>
      <c r="D2189" s="907"/>
      <c r="E2189" s="907"/>
      <c r="F2189" s="907"/>
      <c r="G2189" s="907"/>
      <c r="H2189" s="907"/>
      <c r="I2189" s="907"/>
      <c r="J2189" s="907"/>
      <c r="K2189" s="907"/>
      <c r="L2189" s="907"/>
      <c r="M2189" s="907"/>
      <c r="N2189" s="907"/>
      <c r="O2189" s="907"/>
      <c r="P2189" s="907"/>
      <c r="Q2189" s="907"/>
      <c r="R2189" s="776"/>
      <c r="S2189" s="569"/>
      <c r="T2189" s="534"/>
      <c r="U2189" s="907"/>
      <c r="V2189" s="1279"/>
      <c r="W2189" s="907"/>
      <c r="X2189" s="911"/>
      <c r="Y2189" s="210"/>
    </row>
    <row r="2190">
      <c r="A2190" s="211"/>
      <c r="B2190" s="1261"/>
      <c r="C2190" s="896"/>
      <c r="D2190" s="907"/>
      <c r="E2190" s="907"/>
      <c r="F2190" s="907"/>
      <c r="G2190" s="907"/>
      <c r="H2190" s="907"/>
      <c r="I2190" s="907"/>
      <c r="J2190" s="907"/>
      <c r="K2190" s="907"/>
      <c r="L2190" s="907"/>
      <c r="M2190" s="907"/>
      <c r="N2190" s="907"/>
      <c r="O2190" s="908"/>
      <c r="P2190" s="907"/>
      <c r="Q2190" s="907"/>
      <c r="R2190" s="776"/>
      <c r="S2190" s="569"/>
      <c r="T2190" s="534"/>
      <c r="U2190" s="907"/>
      <c r="V2190" s="1279"/>
      <c r="W2190" s="907"/>
      <c r="X2190" s="911"/>
      <c r="Y2190" s="210"/>
    </row>
    <row r="2191">
      <c r="A2191" s="211"/>
      <c r="B2191" s="1261"/>
      <c r="C2191" s="896"/>
      <c r="D2191" s="907"/>
      <c r="E2191" s="907"/>
      <c r="F2191" s="907"/>
      <c r="G2191" s="907"/>
      <c r="H2191" s="907"/>
      <c r="I2191" s="907"/>
      <c r="J2191" s="907"/>
      <c r="K2191" s="907"/>
      <c r="L2191" s="907"/>
      <c r="M2191" s="907"/>
      <c r="N2191" s="907"/>
      <c r="O2191" s="907"/>
      <c r="P2191" s="907"/>
      <c r="Q2191" s="907"/>
      <c r="R2191" s="776"/>
      <c r="S2191" s="569"/>
      <c r="T2191" s="534"/>
      <c r="U2191" s="907"/>
      <c r="V2191" s="1279"/>
      <c r="W2191" s="907"/>
      <c r="X2191" s="911"/>
      <c r="Y2191" s="210"/>
    </row>
    <row r="2192">
      <c r="A2192" s="211"/>
      <c r="B2192" s="1261"/>
      <c r="C2192" s="896"/>
      <c r="D2192" s="907"/>
      <c r="E2192" s="907"/>
      <c r="F2192" s="907"/>
      <c r="G2192" s="907"/>
      <c r="H2192" s="907"/>
      <c r="I2192" s="907"/>
      <c r="J2192" s="907"/>
      <c r="K2192" s="907"/>
      <c r="L2192" s="907"/>
      <c r="M2192" s="907"/>
      <c r="N2192" s="907"/>
      <c r="O2192" s="907"/>
      <c r="P2192" s="907"/>
      <c r="Q2192" s="907"/>
      <c r="R2192" s="776"/>
      <c r="S2192" s="569"/>
      <c r="T2192" s="534"/>
      <c r="U2192" s="907"/>
      <c r="V2192" s="1279"/>
      <c r="W2192" s="907"/>
      <c r="X2192" s="911"/>
      <c r="Y2192" s="210"/>
    </row>
    <row r="2193">
      <c r="A2193" s="211"/>
      <c r="B2193" s="1260"/>
      <c r="C2193" s="896"/>
      <c r="D2193" s="907"/>
      <c r="E2193" s="907"/>
      <c r="F2193" s="907"/>
      <c r="G2193" s="907"/>
      <c r="H2193" s="907"/>
      <c r="I2193" s="907"/>
      <c r="J2193" s="907"/>
      <c r="K2193" s="907"/>
      <c r="L2193" s="907"/>
      <c r="M2193" s="907"/>
      <c r="N2193" s="907"/>
      <c r="O2193" s="907"/>
      <c r="P2193" s="907"/>
      <c r="Q2193" s="907"/>
      <c r="R2193" s="776"/>
      <c r="S2193" s="569"/>
      <c r="T2193" s="534"/>
      <c r="U2193" s="907"/>
      <c r="V2193" s="1279"/>
      <c r="W2193" s="907"/>
      <c r="X2193" s="911"/>
      <c r="Y2193" s="210"/>
    </row>
    <row r="2194">
      <c r="A2194" s="335" t="s">
        <v>6235</v>
      </c>
      <c r="B2194" s="1260" t="s">
        <v>5341</v>
      </c>
      <c r="C2194" s="1260" t="s">
        <v>6287</v>
      </c>
      <c r="D2194" s="211"/>
      <c r="E2194" s="211"/>
      <c r="F2194" s="211"/>
      <c r="G2194" s="211"/>
      <c r="H2194" s="211"/>
      <c r="I2194" s="211"/>
      <c r="J2194" s="211"/>
      <c r="K2194" s="211"/>
      <c r="L2194" s="211"/>
      <c r="M2194" s="211"/>
      <c r="N2194" s="211"/>
      <c r="O2194" s="211"/>
      <c r="P2194" s="211"/>
      <c r="Q2194" s="211"/>
      <c r="R2194" s="776"/>
      <c r="S2194" s="121" t="s">
        <v>28</v>
      </c>
      <c r="T2194" s="534"/>
      <c r="U2194" s="211"/>
      <c r="V2194" s="815" t="s">
        <v>1917</v>
      </c>
      <c r="W2194" s="211"/>
      <c r="X2194" s="810"/>
      <c r="Y2194" s="210"/>
    </row>
    <row r="2195">
      <c r="A2195" s="211"/>
      <c r="B2195" s="1261"/>
      <c r="C2195" s="896"/>
      <c r="D2195" s="907"/>
      <c r="E2195" s="907"/>
      <c r="F2195" s="907"/>
      <c r="G2195" s="907"/>
      <c r="H2195" s="907"/>
      <c r="I2195" s="907"/>
      <c r="J2195" s="907"/>
      <c r="K2195" s="907"/>
      <c r="L2195" s="907"/>
      <c r="M2195" s="907"/>
      <c r="N2195" s="907"/>
      <c r="O2195" s="907"/>
      <c r="P2195" s="907"/>
      <c r="Q2195" s="907"/>
      <c r="R2195" s="776"/>
      <c r="S2195" s="569"/>
      <c r="T2195" s="534"/>
      <c r="U2195" s="907"/>
      <c r="V2195" s="1279"/>
      <c r="W2195" s="907"/>
      <c r="X2195" s="911"/>
      <c r="Y2195" s="210"/>
    </row>
    <row r="2196">
      <c r="A2196" s="335" t="s">
        <v>6235</v>
      </c>
      <c r="B2196" s="1477" t="s">
        <v>5350</v>
      </c>
      <c r="C2196" s="475" t="s">
        <v>6288</v>
      </c>
      <c r="D2196" s="907"/>
      <c r="E2196" s="907"/>
      <c r="F2196" s="907"/>
      <c r="G2196" s="907"/>
      <c r="H2196" s="907"/>
      <c r="I2196" s="907"/>
      <c r="J2196" s="907"/>
      <c r="K2196" s="907"/>
      <c r="L2196" s="907"/>
      <c r="M2196" s="907"/>
      <c r="N2196" s="907"/>
      <c r="O2196" s="908">
        <v>40.0</v>
      </c>
      <c r="P2196" s="907"/>
      <c r="Q2196" s="907"/>
      <c r="R2196" s="776"/>
      <c r="S2196" s="569" t="s">
        <v>28</v>
      </c>
      <c r="T2196" s="534" t="s">
        <v>81</v>
      </c>
      <c r="U2196" s="908">
        <v>40.0</v>
      </c>
      <c r="V2196" s="1279" t="s">
        <v>82</v>
      </c>
      <c r="W2196" s="907"/>
      <c r="X2196" s="1287" t="s">
        <v>6289</v>
      </c>
      <c r="Y2196" s="210"/>
    </row>
    <row r="2197">
      <c r="A2197" s="335" t="s">
        <v>6235</v>
      </c>
      <c r="B2197" s="1477" t="s">
        <v>5350</v>
      </c>
      <c r="C2197" s="686" t="s">
        <v>6290</v>
      </c>
      <c r="D2197" s="907"/>
      <c r="E2197" s="907"/>
      <c r="F2197" s="907"/>
      <c r="G2197" s="907"/>
      <c r="H2197" s="907"/>
      <c r="I2197" s="907"/>
      <c r="J2197" s="907"/>
      <c r="K2197" s="907"/>
      <c r="L2197" s="907"/>
      <c r="M2197" s="907"/>
      <c r="N2197" s="907"/>
      <c r="O2197" s="908">
        <v>39.0</v>
      </c>
      <c r="P2197" s="907"/>
      <c r="Q2197" s="907"/>
      <c r="R2197" s="776"/>
      <c r="S2197" s="569" t="s">
        <v>28</v>
      </c>
      <c r="T2197" s="534" t="s">
        <v>81</v>
      </c>
      <c r="U2197" s="908">
        <v>39.0</v>
      </c>
      <c r="V2197" s="1279" t="s">
        <v>82</v>
      </c>
      <c r="W2197" s="907"/>
      <c r="X2197" s="1287" t="s">
        <v>6291</v>
      </c>
      <c r="Y2197" s="210"/>
    </row>
    <row r="2198">
      <c r="A2198" s="335" t="s">
        <v>6235</v>
      </c>
      <c r="B2198" s="1477" t="s">
        <v>5070</v>
      </c>
      <c r="C2198" s="891" t="s">
        <v>6292</v>
      </c>
      <c r="D2198" s="907"/>
      <c r="E2198" s="907"/>
      <c r="F2198" s="907"/>
      <c r="G2198" s="907"/>
      <c r="H2198" s="907"/>
      <c r="I2198" s="907"/>
      <c r="J2198" s="907"/>
      <c r="K2198" s="907"/>
      <c r="L2198" s="907"/>
      <c r="M2198" s="907"/>
      <c r="N2198" s="907"/>
      <c r="O2198" s="908">
        <v>30.0</v>
      </c>
      <c r="P2198" s="907"/>
      <c r="Q2198" s="907"/>
      <c r="R2198" s="776"/>
      <c r="S2198" s="569" t="s">
        <v>28</v>
      </c>
      <c r="T2198" s="534" t="s">
        <v>81</v>
      </c>
      <c r="U2198" s="908">
        <v>30.0</v>
      </c>
      <c r="V2198" s="1279" t="s">
        <v>82</v>
      </c>
      <c r="W2198" s="907"/>
      <c r="X2198" s="1287" t="s">
        <v>6293</v>
      </c>
      <c r="Y2198" s="210"/>
    </row>
    <row r="2199">
      <c r="A2199" s="335" t="s">
        <v>6235</v>
      </c>
      <c r="B2199" s="1477" t="s">
        <v>5266</v>
      </c>
      <c r="C2199" s="686" t="s">
        <v>6294</v>
      </c>
      <c r="D2199" s="907"/>
      <c r="E2199" s="907"/>
      <c r="F2199" s="907"/>
      <c r="G2199" s="907"/>
      <c r="H2199" s="907"/>
      <c r="I2199" s="907"/>
      <c r="J2199" s="907"/>
      <c r="K2199" s="907"/>
      <c r="L2199" s="907"/>
      <c r="M2199" s="907"/>
      <c r="N2199" s="907"/>
      <c r="O2199" s="908">
        <v>30.0</v>
      </c>
      <c r="P2199" s="907"/>
      <c r="Q2199" s="907"/>
      <c r="R2199" s="776"/>
      <c r="S2199" s="569" t="s">
        <v>28</v>
      </c>
      <c r="T2199" s="534" t="s">
        <v>81</v>
      </c>
      <c r="U2199" s="908">
        <v>30.0</v>
      </c>
      <c r="V2199" s="1279" t="s">
        <v>82</v>
      </c>
      <c r="W2199" s="907"/>
      <c r="X2199" s="1287"/>
      <c r="Y2199" s="210"/>
    </row>
    <row r="2200">
      <c r="A2200" s="335" t="s">
        <v>6235</v>
      </c>
      <c r="B2200" s="1512" t="s">
        <v>5266</v>
      </c>
      <c r="C2200" s="1601" t="s">
        <v>6295</v>
      </c>
      <c r="D2200" s="1549"/>
      <c r="E2200" s="1549"/>
      <c r="F2200" s="1549"/>
      <c r="G2200" s="1549"/>
      <c r="H2200" s="1549"/>
      <c r="I2200" s="1549"/>
      <c r="J2200" s="1549"/>
      <c r="K2200" s="1549"/>
      <c r="L2200" s="1549"/>
      <c r="M2200" s="1549"/>
      <c r="N2200" s="1549"/>
      <c r="O2200" s="1602">
        <v>40.0</v>
      </c>
      <c r="P2200" s="1549"/>
      <c r="Q2200" s="1549"/>
      <c r="R2200" s="1603"/>
      <c r="S2200" s="121" t="s">
        <v>28</v>
      </c>
      <c r="T2200" s="534" t="s">
        <v>81</v>
      </c>
      <c r="U2200" s="1602">
        <v>40.0</v>
      </c>
      <c r="V2200" s="1604" t="s">
        <v>77</v>
      </c>
      <c r="W2200" s="1549"/>
      <c r="X2200" s="1605" t="s">
        <v>6296</v>
      </c>
      <c r="Y2200" s="1373"/>
    </row>
    <row r="2201">
      <c r="A2201" s="335" t="s">
        <v>6235</v>
      </c>
      <c r="B2201" s="1477" t="s">
        <v>5059</v>
      </c>
      <c r="C2201" s="891" t="s">
        <v>6297</v>
      </c>
      <c r="D2201" s="907"/>
      <c r="E2201" s="907"/>
      <c r="F2201" s="907"/>
      <c r="G2201" s="907"/>
      <c r="H2201" s="907"/>
      <c r="I2201" s="907"/>
      <c r="J2201" s="907"/>
      <c r="K2201" s="907"/>
      <c r="L2201" s="907"/>
      <c r="M2201" s="907"/>
      <c r="N2201" s="907"/>
      <c r="O2201" s="908">
        <v>30.0</v>
      </c>
      <c r="P2201" s="907"/>
      <c r="Q2201" s="907"/>
      <c r="R2201" s="776"/>
      <c r="S2201" s="121" t="s">
        <v>28</v>
      </c>
      <c r="T2201" s="534" t="s">
        <v>81</v>
      </c>
      <c r="U2201" s="908">
        <v>30.0</v>
      </c>
      <c r="V2201" s="1279" t="s">
        <v>77</v>
      </c>
      <c r="W2201" s="907"/>
      <c r="X2201" s="1287" t="s">
        <v>6298</v>
      </c>
      <c r="Y2201" s="210"/>
    </row>
    <row r="2202">
      <c r="A2202" s="335" t="s">
        <v>6235</v>
      </c>
      <c r="B2202" s="1477" t="s">
        <v>4894</v>
      </c>
      <c r="C2202" s="828" t="s">
        <v>6299</v>
      </c>
      <c r="D2202" s="907"/>
      <c r="E2202" s="907"/>
      <c r="F2202" s="907"/>
      <c r="G2202" s="907"/>
      <c r="H2202" s="907"/>
      <c r="I2202" s="907"/>
      <c r="J2202" s="907"/>
      <c r="K2202" s="907"/>
      <c r="L2202" s="907"/>
      <c r="M2202" s="907"/>
      <c r="N2202" s="907"/>
      <c r="O2202" s="908">
        <v>30.0</v>
      </c>
      <c r="P2202" s="907"/>
      <c r="Q2202" s="907"/>
      <c r="R2202" s="776"/>
      <c r="S2202" s="121" t="s">
        <v>28</v>
      </c>
      <c r="T2202" s="534" t="s">
        <v>81</v>
      </c>
      <c r="U2202" s="908">
        <v>30.0</v>
      </c>
      <c r="V2202" s="1279" t="s">
        <v>77</v>
      </c>
      <c r="W2202" s="907"/>
      <c r="X2202" s="1287"/>
      <c r="Y2202" s="210"/>
    </row>
    <row r="2203" ht="18.0" customHeight="1">
      <c r="A2203" s="335" t="s">
        <v>6235</v>
      </c>
      <c r="B2203" s="1477" t="s">
        <v>4894</v>
      </c>
      <c r="C2203" s="685" t="s">
        <v>6300</v>
      </c>
      <c r="D2203" s="335"/>
      <c r="E2203" s="1477"/>
      <c r="F2203" s="685"/>
      <c r="G2203" s="335"/>
      <c r="H2203" s="1477"/>
      <c r="I2203" s="685"/>
      <c r="J2203" s="335"/>
      <c r="K2203" s="1477"/>
      <c r="L2203" s="685"/>
      <c r="M2203" s="335"/>
      <c r="N2203" s="1477"/>
      <c r="O2203" s="1606">
        <v>29.0</v>
      </c>
      <c r="P2203" s="335"/>
      <c r="Q2203" s="1477"/>
      <c r="R2203" s="1607"/>
      <c r="S2203" s="121" t="s">
        <v>28</v>
      </c>
      <c r="T2203" s="534" t="s">
        <v>81</v>
      </c>
      <c r="U2203" s="685">
        <v>29.0</v>
      </c>
      <c r="V2203" s="1279" t="s">
        <v>82</v>
      </c>
      <c r="W2203" s="1477"/>
      <c r="X2203" s="1608"/>
      <c r="Y2203" s="210"/>
    </row>
    <row r="2204">
      <c r="A2204" s="335" t="s">
        <v>6235</v>
      </c>
      <c r="B2204" s="1512" t="s">
        <v>4909</v>
      </c>
      <c r="C2204" s="1609" t="s">
        <v>6301</v>
      </c>
      <c r="D2204" s="1549"/>
      <c r="E2204" s="1549"/>
      <c r="F2204" s="1549"/>
      <c r="G2204" s="1549"/>
      <c r="H2204" s="1549"/>
      <c r="I2204" s="1549"/>
      <c r="J2204" s="1549"/>
      <c r="K2204" s="1549"/>
      <c r="L2204" s="1549"/>
      <c r="M2204" s="1549"/>
      <c r="N2204" s="1549"/>
      <c r="O2204" s="1602">
        <v>40.0</v>
      </c>
      <c r="P2204" s="1549"/>
      <c r="Q2204" s="1549"/>
      <c r="R2204" s="1317"/>
      <c r="S2204" s="121" t="s">
        <v>28</v>
      </c>
      <c r="T2204" s="1610" t="s">
        <v>81</v>
      </c>
      <c r="U2204" s="1602">
        <v>40.0</v>
      </c>
      <c r="V2204" s="1604" t="s">
        <v>82</v>
      </c>
      <c r="W2204" s="1549"/>
      <c r="X2204" s="1611" t="s">
        <v>6302</v>
      </c>
      <c r="Y2204" s="1373"/>
    </row>
    <row r="2205">
      <c r="A2205" s="335" t="s">
        <v>6235</v>
      </c>
      <c r="B2205" s="1477" t="s">
        <v>6303</v>
      </c>
      <c r="C2205" s="828" t="s">
        <v>6304</v>
      </c>
      <c r="D2205" s="907"/>
      <c r="E2205" s="907"/>
      <c r="F2205" s="907"/>
      <c r="G2205" s="907"/>
      <c r="H2205" s="907"/>
      <c r="I2205" s="907"/>
      <c r="J2205" s="907"/>
      <c r="K2205" s="907"/>
      <c r="L2205" s="907"/>
      <c r="M2205" s="907"/>
      <c r="N2205" s="907"/>
      <c r="O2205" s="908">
        <v>30.0</v>
      </c>
      <c r="P2205" s="907"/>
      <c r="Q2205" s="907"/>
      <c r="R2205" s="776"/>
      <c r="S2205" s="121" t="s">
        <v>28</v>
      </c>
      <c r="T2205" s="534" t="s">
        <v>81</v>
      </c>
      <c r="U2205" s="908">
        <v>30.0</v>
      </c>
      <c r="V2205" s="1279" t="s">
        <v>77</v>
      </c>
      <c r="W2205" s="907"/>
      <c r="X2205" s="1287" t="s">
        <v>6305</v>
      </c>
      <c r="Y2205" s="210"/>
    </row>
    <row r="2206" ht="28.5" customHeight="1">
      <c r="A2206" s="335" t="s">
        <v>6235</v>
      </c>
      <c r="B2206" s="1477" t="s">
        <v>409</v>
      </c>
      <c r="C2206" s="828" t="s">
        <v>6306</v>
      </c>
      <c r="D2206" s="211"/>
      <c r="E2206" s="211"/>
      <c r="F2206" s="211"/>
      <c r="G2206" s="211"/>
      <c r="H2206" s="211"/>
      <c r="I2206" s="211"/>
      <c r="J2206" s="211"/>
      <c r="K2206" s="211"/>
      <c r="L2206" s="211"/>
      <c r="M2206" s="211"/>
      <c r="N2206" s="211"/>
      <c r="O2206" s="217">
        <v>76.0</v>
      </c>
      <c r="P2206" s="211"/>
      <c r="Q2206" s="211"/>
      <c r="R2206" s="776"/>
      <c r="S2206" s="121" t="s">
        <v>28</v>
      </c>
      <c r="T2206" s="534" t="s">
        <v>81</v>
      </c>
      <c r="U2206" s="217">
        <v>76.0</v>
      </c>
      <c r="V2206" s="1279" t="s">
        <v>77</v>
      </c>
      <c r="W2206" s="211"/>
      <c r="X2206" s="934" t="s">
        <v>6307</v>
      </c>
      <c r="Y2206" s="210"/>
    </row>
    <row r="2207">
      <c r="A2207" s="335" t="s">
        <v>6235</v>
      </c>
      <c r="B2207" s="1477" t="s">
        <v>409</v>
      </c>
      <c r="C2207" s="828" t="s">
        <v>6308</v>
      </c>
      <c r="D2207" s="211"/>
      <c r="E2207" s="211"/>
      <c r="F2207" s="211"/>
      <c r="G2207" s="211"/>
      <c r="H2207" s="211"/>
      <c r="I2207" s="211"/>
      <c r="J2207" s="211"/>
      <c r="K2207" s="211"/>
      <c r="L2207" s="211"/>
      <c r="M2207" s="211"/>
      <c r="N2207" s="211"/>
      <c r="O2207" s="217">
        <v>137.0</v>
      </c>
      <c r="P2207" s="211"/>
      <c r="Q2207" s="211"/>
      <c r="R2207" s="776"/>
      <c r="S2207" s="121" t="s">
        <v>28</v>
      </c>
      <c r="T2207" s="534" t="s">
        <v>81</v>
      </c>
      <c r="U2207" s="217">
        <v>137.0</v>
      </c>
      <c r="V2207" s="1279" t="s">
        <v>77</v>
      </c>
      <c r="W2207" s="211"/>
      <c r="X2207" s="814" t="s">
        <v>6309</v>
      </c>
      <c r="Y2207" s="210"/>
    </row>
    <row r="2208">
      <c r="A2208" s="335" t="s">
        <v>6235</v>
      </c>
      <c r="B2208" s="1477" t="s">
        <v>409</v>
      </c>
      <c r="C2208" s="828" t="s">
        <v>6310</v>
      </c>
      <c r="D2208" s="211"/>
      <c r="E2208" s="211"/>
      <c r="F2208" s="211"/>
      <c r="G2208" s="211"/>
      <c r="H2208" s="211"/>
      <c r="I2208" s="211"/>
      <c r="J2208" s="211"/>
      <c r="K2208" s="211"/>
      <c r="L2208" s="211"/>
      <c r="M2208" s="211"/>
      <c r="N2208" s="211"/>
      <c r="O2208" s="217">
        <v>102.0</v>
      </c>
      <c r="P2208" s="211"/>
      <c r="Q2208" s="211"/>
      <c r="R2208" s="776"/>
      <c r="S2208" s="121" t="s">
        <v>28</v>
      </c>
      <c r="T2208" s="534" t="s">
        <v>81</v>
      </c>
      <c r="U2208" s="217">
        <v>102.0</v>
      </c>
      <c r="V2208" s="1279" t="s">
        <v>77</v>
      </c>
      <c r="W2208" s="211"/>
      <c r="X2208" s="1365" t="s">
        <v>6311</v>
      </c>
      <c r="Y2208" s="210"/>
    </row>
    <row r="2209">
      <c r="A2209" s="335" t="s">
        <v>6235</v>
      </c>
      <c r="B2209" s="1477" t="s">
        <v>409</v>
      </c>
      <c r="C2209" s="828" t="s">
        <v>6312</v>
      </c>
      <c r="D2209" s="211"/>
      <c r="E2209" s="211"/>
      <c r="F2209" s="211"/>
      <c r="G2209" s="211"/>
      <c r="H2209" s="211"/>
      <c r="I2209" s="211"/>
      <c r="J2209" s="211"/>
      <c r="K2209" s="211"/>
      <c r="L2209" s="211"/>
      <c r="M2209" s="211"/>
      <c r="N2209" s="211"/>
      <c r="O2209" s="217">
        <v>118.0</v>
      </c>
      <c r="P2209" s="211"/>
      <c r="Q2209" s="211"/>
      <c r="R2209" s="776"/>
      <c r="S2209" s="121" t="s">
        <v>28</v>
      </c>
      <c r="T2209" s="534" t="s">
        <v>81</v>
      </c>
      <c r="U2209" s="1479">
        <v>118.0</v>
      </c>
      <c r="V2209" s="1279" t="s">
        <v>77</v>
      </c>
      <c r="W2209" s="211"/>
      <c r="X2209" s="934" t="s">
        <v>6313</v>
      </c>
      <c r="Y2209" s="210"/>
    </row>
    <row r="2210">
      <c r="A2210" s="434"/>
      <c r="B2210" s="1305"/>
      <c r="C2210" s="1305"/>
      <c r="D2210" s="434"/>
      <c r="E2210" s="434"/>
      <c r="F2210" s="434"/>
      <c r="G2210" s="434"/>
      <c r="H2210" s="434"/>
      <c r="I2210" s="434"/>
      <c r="J2210" s="434"/>
      <c r="K2210" s="434"/>
      <c r="L2210" s="434"/>
      <c r="M2210" s="434"/>
      <c r="N2210" s="434"/>
      <c r="O2210" s="434"/>
      <c r="P2210" s="434"/>
      <c r="Q2210" s="434"/>
      <c r="R2210" s="435"/>
      <c r="S2210" s="436"/>
      <c r="T2210" s="433"/>
      <c r="U2210" s="434"/>
      <c r="V2210" s="1306"/>
      <c r="W2210" s="434"/>
      <c r="X2210" s="438"/>
      <c r="Y2210" s="439"/>
    </row>
    <row r="2211">
      <c r="A2211" s="307" t="s">
        <v>6314</v>
      </c>
      <c r="B2211" s="1260" t="s">
        <v>53</v>
      </c>
      <c r="C2211" s="604" t="s">
        <v>6285</v>
      </c>
      <c r="D2211" s="907"/>
      <c r="E2211" s="907"/>
      <c r="F2211" s="907"/>
      <c r="G2211" s="907"/>
      <c r="H2211" s="907"/>
      <c r="I2211" s="907"/>
      <c r="J2211" s="907"/>
      <c r="K2211" s="907"/>
      <c r="L2211" s="907"/>
      <c r="M2211" s="907"/>
      <c r="N2211" s="907"/>
      <c r="O2211" s="907"/>
      <c r="P2211" s="907"/>
      <c r="Q2211" s="908">
        <v>6.0</v>
      </c>
      <c r="R2211" s="817"/>
      <c r="S2211" s="569" t="s">
        <v>28</v>
      </c>
      <c r="T2211" s="534" t="s">
        <v>23</v>
      </c>
      <c r="U2211" s="908">
        <v>6.0</v>
      </c>
      <c r="V2211" s="1279" t="s">
        <v>44</v>
      </c>
      <c r="W2211" s="908"/>
      <c r="X2211" s="911"/>
      <c r="Y2211" s="210"/>
    </row>
    <row r="2212">
      <c r="A2212" s="211"/>
      <c r="B2212" s="1260"/>
      <c r="C2212" s="604"/>
      <c r="D2212" s="907"/>
      <c r="E2212" s="907"/>
      <c r="F2212" s="907"/>
      <c r="G2212" s="907"/>
      <c r="H2212" s="907"/>
      <c r="I2212" s="907"/>
      <c r="J2212" s="907"/>
      <c r="K2212" s="907"/>
      <c r="L2212" s="907"/>
      <c r="M2212" s="907"/>
      <c r="N2212" s="907"/>
      <c r="O2212" s="907"/>
      <c r="P2212" s="907"/>
      <c r="Q2212" s="907"/>
      <c r="R2212" s="776"/>
      <c r="S2212" s="569"/>
      <c r="T2212" s="534"/>
      <c r="U2212" s="907"/>
      <c r="V2212" s="1279"/>
      <c r="W2212" s="907"/>
      <c r="X2212" s="911"/>
      <c r="Y2212" s="210"/>
    </row>
    <row r="2213" ht="27.75" customHeight="1">
      <c r="A2213" s="307" t="s">
        <v>6314</v>
      </c>
      <c r="B2213" s="1260" t="s">
        <v>6315</v>
      </c>
      <c r="C2213" s="209" t="s">
        <v>6316</v>
      </c>
      <c r="D2213" s="211"/>
      <c r="E2213" s="211"/>
      <c r="F2213" s="211"/>
      <c r="G2213" s="211"/>
      <c r="H2213" s="211"/>
      <c r="I2213" s="211"/>
      <c r="J2213" s="211"/>
      <c r="K2213" s="211"/>
      <c r="L2213" s="211"/>
      <c r="M2213" s="217">
        <v>1.0</v>
      </c>
      <c r="N2213" s="211"/>
      <c r="O2213" s="211"/>
      <c r="P2213" s="211"/>
      <c r="Q2213" s="211"/>
      <c r="R2213" s="1462"/>
      <c r="S2213" s="121" t="s">
        <v>28</v>
      </c>
      <c r="T2213" s="386" t="s">
        <v>57</v>
      </c>
      <c r="U2213" s="217">
        <v>1.0</v>
      </c>
      <c r="V2213" s="1612" t="s">
        <v>1917</v>
      </c>
      <c r="W2213" s="211"/>
      <c r="X2213" s="814" t="s">
        <v>6317</v>
      </c>
      <c r="Y2213" s="210"/>
    </row>
    <row r="2214">
      <c r="A2214" s="307" t="s">
        <v>6314</v>
      </c>
      <c r="B2214" s="1260" t="s">
        <v>6315</v>
      </c>
      <c r="C2214" s="209" t="s">
        <v>6316</v>
      </c>
      <c r="D2214" s="211"/>
      <c r="E2214" s="211"/>
      <c r="F2214" s="211"/>
      <c r="G2214" s="211"/>
      <c r="H2214" s="211"/>
      <c r="I2214" s="211"/>
      <c r="J2214" s="211"/>
      <c r="K2214" s="211"/>
      <c r="L2214" s="211"/>
      <c r="M2214" s="217">
        <v>1.0</v>
      </c>
      <c r="N2214" s="211"/>
      <c r="O2214" s="217"/>
      <c r="P2214" s="211"/>
      <c r="Q2214" s="211"/>
      <c r="R2214" s="776"/>
      <c r="S2214" s="121" t="s">
        <v>28</v>
      </c>
      <c r="T2214" s="386" t="s">
        <v>57</v>
      </c>
      <c r="U2214" s="217">
        <v>1.0</v>
      </c>
      <c r="V2214" s="1279" t="s">
        <v>77</v>
      </c>
      <c r="W2214" s="211"/>
      <c r="X2214" s="810"/>
      <c r="Y2214" s="210"/>
    </row>
    <row r="2215">
      <c r="A2215" s="307"/>
      <c r="B2215" s="1260"/>
      <c r="C2215" s="209"/>
      <c r="D2215" s="211"/>
      <c r="E2215" s="211"/>
      <c r="F2215" s="211"/>
      <c r="G2215" s="211"/>
      <c r="H2215" s="211"/>
      <c r="I2215" s="211"/>
      <c r="J2215" s="211"/>
      <c r="K2215" s="211"/>
      <c r="L2215" s="211"/>
      <c r="M2215" s="211"/>
      <c r="N2215" s="211"/>
      <c r="O2215" s="217"/>
      <c r="P2215" s="211"/>
      <c r="Q2215" s="211"/>
      <c r="R2215" s="776"/>
      <c r="S2215" s="121"/>
      <c r="T2215" s="386"/>
      <c r="U2215" s="217"/>
      <c r="V2215" s="815"/>
      <c r="W2215" s="211"/>
      <c r="X2215" s="810"/>
      <c r="Y2215" s="210"/>
    </row>
    <row r="2216">
      <c r="A2216" s="307" t="s">
        <v>6314</v>
      </c>
      <c r="B2216" s="1260" t="s">
        <v>477</v>
      </c>
      <c r="C2216" s="891" t="s">
        <v>6318</v>
      </c>
      <c r="D2216" s="907"/>
      <c r="E2216" s="907"/>
      <c r="F2216" s="908">
        <v>1.0</v>
      </c>
      <c r="G2216" s="907"/>
      <c r="H2216" s="907"/>
      <c r="I2216" s="907"/>
      <c r="J2216" s="907"/>
      <c r="K2216" s="907"/>
      <c r="L2216" s="907"/>
      <c r="M2216" s="907"/>
      <c r="N2216" s="907"/>
      <c r="O2216" s="907"/>
      <c r="P2216" s="907"/>
      <c r="Q2216" s="907"/>
      <c r="R2216" s="817"/>
      <c r="S2216" s="121" t="s">
        <v>28</v>
      </c>
      <c r="T2216" s="534" t="s">
        <v>29</v>
      </c>
      <c r="U2216" s="908">
        <v>1.0</v>
      </c>
      <c r="V2216" s="1279" t="s">
        <v>77</v>
      </c>
      <c r="W2216" s="907"/>
      <c r="X2216" s="1287"/>
      <c r="Y2216" s="210"/>
    </row>
    <row r="2217">
      <c r="A2217" s="307" t="s">
        <v>6314</v>
      </c>
      <c r="B2217" s="1260" t="s">
        <v>477</v>
      </c>
      <c r="C2217" s="891" t="s">
        <v>6318</v>
      </c>
      <c r="D2217" s="907"/>
      <c r="E2217" s="907"/>
      <c r="F2217" s="907"/>
      <c r="G2217" s="907"/>
      <c r="H2217" s="907"/>
      <c r="I2217" s="907"/>
      <c r="J2217" s="907"/>
      <c r="K2217" s="907"/>
      <c r="L2217" s="908">
        <v>1.0</v>
      </c>
      <c r="M2217" s="907"/>
      <c r="N2217" s="907"/>
      <c r="O2217" s="907"/>
      <c r="P2217" s="907"/>
      <c r="Q2217" s="907"/>
      <c r="R2217" s="817"/>
      <c r="S2217" s="121" t="s">
        <v>28</v>
      </c>
      <c r="T2217" s="534" t="s">
        <v>57</v>
      </c>
      <c r="U2217" s="908">
        <v>1.0</v>
      </c>
      <c r="V2217" s="1279" t="s">
        <v>77</v>
      </c>
      <c r="W2217" s="907"/>
      <c r="X2217" s="1287" t="s">
        <v>6319</v>
      </c>
      <c r="Y2217" s="210"/>
    </row>
    <row r="2218">
      <c r="A2218" s="307" t="s">
        <v>6314</v>
      </c>
      <c r="B2218" s="1260" t="s">
        <v>477</v>
      </c>
      <c r="C2218" s="891" t="s">
        <v>6318</v>
      </c>
      <c r="D2218" s="907"/>
      <c r="E2218" s="907"/>
      <c r="F2218" s="907"/>
      <c r="G2218" s="907"/>
      <c r="H2218" s="907"/>
      <c r="I2218" s="907"/>
      <c r="J2218" s="907"/>
      <c r="K2218" s="907"/>
      <c r="L2218" s="907"/>
      <c r="M2218" s="907"/>
      <c r="N2218" s="908">
        <v>1.0</v>
      </c>
      <c r="O2218" s="907"/>
      <c r="P2218" s="907"/>
      <c r="Q2218" s="907"/>
      <c r="R2218" s="817"/>
      <c r="S2218" s="121" t="s">
        <v>28</v>
      </c>
      <c r="T2218" s="534" t="s">
        <v>58</v>
      </c>
      <c r="U2218" s="908">
        <v>1.0</v>
      </c>
      <c r="V2218" s="1279" t="s">
        <v>77</v>
      </c>
      <c r="W2218" s="907"/>
      <c r="X2218" s="1287"/>
      <c r="Y2218" s="210"/>
    </row>
    <row r="2219">
      <c r="A2219" s="211"/>
      <c r="B2219" s="1260"/>
      <c r="C2219" s="896"/>
      <c r="D2219" s="907"/>
      <c r="E2219" s="907"/>
      <c r="F2219" s="907"/>
      <c r="G2219" s="907"/>
      <c r="H2219" s="907"/>
      <c r="I2219" s="907"/>
      <c r="J2219" s="907"/>
      <c r="K2219" s="907"/>
      <c r="L2219" s="907"/>
      <c r="M2219" s="907"/>
      <c r="N2219" s="907"/>
      <c r="O2219" s="907"/>
      <c r="P2219" s="907"/>
      <c r="Q2219" s="907"/>
      <c r="R2219" s="817"/>
      <c r="S2219" s="569"/>
      <c r="T2219" s="534"/>
      <c r="U2219" s="907"/>
      <c r="V2219" s="1279"/>
      <c r="W2219" s="907"/>
      <c r="X2219" s="1287"/>
      <c r="Y2219" s="210"/>
    </row>
    <row r="2220">
      <c r="A2220" s="307" t="s">
        <v>6314</v>
      </c>
      <c r="B2220" s="1260" t="s">
        <v>1476</v>
      </c>
      <c r="C2220" s="1260" t="s">
        <v>6320</v>
      </c>
      <c r="D2220" s="211"/>
      <c r="E2220" s="211"/>
      <c r="F2220" s="217">
        <v>22.0</v>
      </c>
      <c r="G2220" s="211"/>
      <c r="H2220" s="211"/>
      <c r="I2220" s="211"/>
      <c r="J2220" s="211"/>
      <c r="K2220" s="211"/>
      <c r="L2220" s="211"/>
      <c r="M2220" s="211"/>
      <c r="N2220" s="211"/>
      <c r="O2220" s="211"/>
      <c r="P2220" s="211"/>
      <c r="Q2220" s="211"/>
      <c r="R2220" s="817"/>
      <c r="S2220" s="121" t="s">
        <v>28</v>
      </c>
      <c r="T2220" s="386" t="s">
        <v>29</v>
      </c>
      <c r="U2220" s="217">
        <v>22.0</v>
      </c>
      <c r="V2220" s="811" t="s">
        <v>116</v>
      </c>
      <c r="W2220" s="217" t="s">
        <v>1917</v>
      </c>
      <c r="X2220" s="814" t="s">
        <v>6321</v>
      </c>
      <c r="Y2220" s="210"/>
    </row>
    <row r="2221">
      <c r="A2221" s="211"/>
      <c r="B2221" s="1260"/>
      <c r="C2221" s="1260"/>
      <c r="D2221" s="211"/>
      <c r="E2221" s="211"/>
      <c r="F2221" s="211"/>
      <c r="G2221" s="211"/>
      <c r="H2221" s="211"/>
      <c r="I2221" s="211"/>
      <c r="J2221" s="211"/>
      <c r="K2221" s="211"/>
      <c r="L2221" s="211"/>
      <c r="M2221" s="211"/>
      <c r="N2221" s="211"/>
      <c r="O2221" s="211"/>
      <c r="P2221" s="211"/>
      <c r="Q2221" s="211"/>
      <c r="R2221" s="817"/>
      <c r="S2221" s="121"/>
      <c r="T2221" s="386"/>
      <c r="U2221" s="211"/>
      <c r="V2221" s="815"/>
      <c r="W2221" s="211"/>
      <c r="X2221" s="810"/>
      <c r="Y2221" s="210"/>
    </row>
    <row r="2222">
      <c r="A2222" s="307" t="s">
        <v>6314</v>
      </c>
      <c r="B2222" s="1260" t="s">
        <v>95</v>
      </c>
      <c r="C2222" s="1260" t="s">
        <v>46</v>
      </c>
      <c r="D2222" s="211"/>
      <c r="E2222" s="211"/>
      <c r="F2222" s="217">
        <v>43.0</v>
      </c>
      <c r="G2222" s="211"/>
      <c r="H2222" s="211"/>
      <c r="I2222" s="211"/>
      <c r="J2222" s="211"/>
      <c r="K2222" s="211"/>
      <c r="L2222" s="211"/>
      <c r="M2222" s="211"/>
      <c r="N2222" s="211"/>
      <c r="O2222" s="211"/>
      <c r="P2222" s="211"/>
      <c r="Q2222" s="211"/>
      <c r="R2222" s="817"/>
      <c r="S2222" s="121" t="s">
        <v>28</v>
      </c>
      <c r="T2222" s="386" t="s">
        <v>29</v>
      </c>
      <c r="U2222" s="217">
        <v>38.0</v>
      </c>
      <c r="V2222" s="811" t="s">
        <v>62</v>
      </c>
      <c r="W2222" s="217" t="s">
        <v>1917</v>
      </c>
      <c r="X2222" s="814" t="s">
        <v>6322</v>
      </c>
      <c r="Y2222" s="210"/>
    </row>
    <row r="2223">
      <c r="A2223" s="307" t="s">
        <v>6314</v>
      </c>
      <c r="B2223" s="1260" t="s">
        <v>95</v>
      </c>
      <c r="C2223" s="1260" t="s">
        <v>46</v>
      </c>
      <c r="D2223" s="211"/>
      <c r="E2223" s="211"/>
      <c r="F2223" s="211"/>
      <c r="G2223" s="211"/>
      <c r="H2223" s="211"/>
      <c r="I2223" s="211"/>
      <c r="J2223" s="211"/>
      <c r="K2223" s="211"/>
      <c r="L2223" s="211"/>
      <c r="M2223" s="211"/>
      <c r="N2223" s="211"/>
      <c r="O2223" s="211"/>
      <c r="P2223" s="211"/>
      <c r="Q2223" s="211"/>
      <c r="R2223" s="817"/>
      <c r="S2223" s="121" t="s">
        <v>28</v>
      </c>
      <c r="T2223" s="386" t="s">
        <v>29</v>
      </c>
      <c r="U2223" s="217">
        <v>5.0</v>
      </c>
      <c r="V2223" s="815" t="s">
        <v>3136</v>
      </c>
      <c r="W2223" s="217" t="s">
        <v>1917</v>
      </c>
      <c r="X2223" s="814" t="s">
        <v>6322</v>
      </c>
      <c r="Y2223" s="210"/>
    </row>
    <row r="2224">
      <c r="A2224" s="211"/>
      <c r="B2224" s="1261"/>
      <c r="C2224" s="1261"/>
      <c r="D2224" s="211"/>
      <c r="E2224" s="211"/>
      <c r="F2224" s="211"/>
      <c r="G2224" s="211"/>
      <c r="H2224" s="211"/>
      <c r="I2224" s="211"/>
      <c r="J2224" s="211"/>
      <c r="K2224" s="211"/>
      <c r="L2224" s="211"/>
      <c r="M2224" s="211"/>
      <c r="N2224" s="211"/>
      <c r="O2224" s="211"/>
      <c r="P2224" s="211"/>
      <c r="Q2224" s="211"/>
      <c r="R2224" s="776"/>
      <c r="S2224" s="121"/>
      <c r="T2224" s="386"/>
      <c r="U2224" s="211"/>
      <c r="V2224" s="815"/>
      <c r="W2224" s="211"/>
      <c r="X2224" s="810"/>
      <c r="Y2224" s="210"/>
    </row>
    <row r="2225">
      <c r="A2225" s="307" t="s">
        <v>6314</v>
      </c>
      <c r="B2225" s="1260" t="s">
        <v>2023</v>
      </c>
      <c r="C2225" s="1260" t="s">
        <v>6323</v>
      </c>
      <c r="D2225" s="211"/>
      <c r="E2225" s="211"/>
      <c r="F2225" s="211"/>
      <c r="G2225" s="217">
        <v>28.0</v>
      </c>
      <c r="H2225" s="211"/>
      <c r="I2225" s="211"/>
      <c r="J2225" s="211"/>
      <c r="K2225" s="211"/>
      <c r="L2225" s="211"/>
      <c r="M2225" s="211"/>
      <c r="N2225" s="211"/>
      <c r="O2225" s="211"/>
      <c r="P2225" s="211"/>
      <c r="Q2225" s="211"/>
      <c r="R2225" s="817"/>
      <c r="S2225" s="121" t="s">
        <v>28</v>
      </c>
      <c r="T2225" s="386" t="s">
        <v>51</v>
      </c>
      <c r="U2225" s="217">
        <v>28.0</v>
      </c>
      <c r="V2225" s="811" t="s">
        <v>1551</v>
      </c>
      <c r="W2225" s="217" t="s">
        <v>1917</v>
      </c>
      <c r="X2225" s="814" t="s">
        <v>6324</v>
      </c>
      <c r="Y2225" s="210"/>
    </row>
    <row r="2226">
      <c r="A2226" s="307" t="s">
        <v>6314</v>
      </c>
      <c r="B2226" s="1260" t="s">
        <v>2023</v>
      </c>
      <c r="C2226" s="1260" t="s">
        <v>6323</v>
      </c>
      <c r="D2226" s="211"/>
      <c r="E2226" s="211"/>
      <c r="F2226" s="211"/>
      <c r="G2226" s="211"/>
      <c r="H2226" s="211"/>
      <c r="I2226" s="211"/>
      <c r="J2226" s="211"/>
      <c r="K2226" s="211"/>
      <c r="L2226" s="211"/>
      <c r="M2226" s="211"/>
      <c r="N2226" s="217">
        <v>2.0</v>
      </c>
      <c r="O2226" s="211"/>
      <c r="P2226" s="211"/>
      <c r="Q2226" s="211"/>
      <c r="R2226" s="817"/>
      <c r="S2226" s="121" t="s">
        <v>28</v>
      </c>
      <c r="T2226" s="386" t="s">
        <v>58</v>
      </c>
      <c r="U2226" s="217">
        <v>2.0</v>
      </c>
      <c r="V2226" s="815" t="s">
        <v>77</v>
      </c>
      <c r="W2226" s="211"/>
      <c r="X2226" s="814"/>
      <c r="Y2226" s="210"/>
    </row>
    <row r="2227">
      <c r="A2227" s="307" t="s">
        <v>6314</v>
      </c>
      <c r="B2227" s="1260" t="s">
        <v>2023</v>
      </c>
      <c r="C2227" s="1260" t="s">
        <v>6323</v>
      </c>
      <c r="D2227" s="211"/>
      <c r="E2227" s="211"/>
      <c r="F2227" s="211"/>
      <c r="G2227" s="211"/>
      <c r="H2227" s="211"/>
      <c r="I2227" s="211"/>
      <c r="J2227" s="211"/>
      <c r="K2227" s="211"/>
      <c r="L2227" s="211"/>
      <c r="M2227" s="211"/>
      <c r="N2227" s="217"/>
      <c r="O2227" s="211"/>
      <c r="P2227" s="211"/>
      <c r="Q2227" s="211"/>
      <c r="R2227" s="817"/>
      <c r="S2227" s="121"/>
      <c r="T2227" s="386"/>
      <c r="U2227" s="217"/>
      <c r="V2227" s="815"/>
      <c r="W2227" s="211"/>
      <c r="X2227" s="814"/>
      <c r="Y2227" s="210"/>
    </row>
    <row r="2228">
      <c r="A2228" s="307" t="s">
        <v>6314</v>
      </c>
      <c r="B2228" s="1260" t="s">
        <v>2023</v>
      </c>
      <c r="C2228" s="1260" t="s">
        <v>6325</v>
      </c>
      <c r="D2228" s="211"/>
      <c r="E2228" s="211"/>
      <c r="F2228" s="211"/>
      <c r="G2228" s="217">
        <v>16.0</v>
      </c>
      <c r="H2228" s="211"/>
      <c r="I2228" s="211"/>
      <c r="J2228" s="211"/>
      <c r="K2228" s="211"/>
      <c r="L2228" s="211"/>
      <c r="M2228" s="211"/>
      <c r="N2228" s="211"/>
      <c r="O2228" s="211"/>
      <c r="P2228" s="211"/>
      <c r="Q2228" s="211"/>
      <c r="R2228" s="817"/>
      <c r="S2228" s="121" t="s">
        <v>28</v>
      </c>
      <c r="T2228" s="386" t="s">
        <v>51</v>
      </c>
      <c r="U2228" s="217">
        <v>16.0</v>
      </c>
      <c r="V2228" s="815" t="s">
        <v>3136</v>
      </c>
      <c r="W2228" s="217" t="s">
        <v>1917</v>
      </c>
      <c r="X2228" s="814" t="s">
        <v>6326</v>
      </c>
      <c r="Y2228" s="210"/>
    </row>
    <row r="2229">
      <c r="A2229" s="211"/>
      <c r="B2229" s="1261"/>
      <c r="C2229" s="1261"/>
      <c r="D2229" s="211"/>
      <c r="E2229" s="211"/>
      <c r="F2229" s="211"/>
      <c r="G2229" s="211"/>
      <c r="H2229" s="211"/>
      <c r="I2229" s="211"/>
      <c r="J2229" s="211"/>
      <c r="K2229" s="211"/>
      <c r="L2229" s="211"/>
      <c r="M2229" s="211"/>
      <c r="N2229" s="211"/>
      <c r="O2229" s="211"/>
      <c r="P2229" s="211"/>
      <c r="Q2229" s="211"/>
      <c r="R2229" s="776"/>
      <c r="S2229" s="121"/>
      <c r="T2229" s="386"/>
      <c r="U2229" s="211"/>
      <c r="V2229" s="815"/>
      <c r="W2229" s="211"/>
      <c r="X2229" s="810"/>
      <c r="Y2229" s="210"/>
    </row>
    <row r="2230">
      <c r="A2230" s="307" t="s">
        <v>6314</v>
      </c>
      <c r="B2230" s="1260" t="s">
        <v>3113</v>
      </c>
      <c r="C2230" s="1260" t="s">
        <v>6327</v>
      </c>
      <c r="D2230" s="211"/>
      <c r="E2230" s="211"/>
      <c r="F2230" s="211"/>
      <c r="G2230" s="217">
        <v>11.0</v>
      </c>
      <c r="H2230" s="211"/>
      <c r="I2230" s="211"/>
      <c r="J2230" s="211"/>
      <c r="K2230" s="211"/>
      <c r="L2230" s="211"/>
      <c r="M2230" s="211"/>
      <c r="N2230" s="211"/>
      <c r="O2230" s="211"/>
      <c r="P2230" s="211"/>
      <c r="Q2230" s="211"/>
      <c r="R2230" s="776"/>
      <c r="S2230" s="121" t="s">
        <v>28</v>
      </c>
      <c r="T2230" s="386" t="s">
        <v>51</v>
      </c>
      <c r="U2230" s="217">
        <v>11.0</v>
      </c>
      <c r="V2230" s="815" t="s">
        <v>4777</v>
      </c>
      <c r="W2230" s="217" t="s">
        <v>1917</v>
      </c>
      <c r="X2230" s="814" t="s">
        <v>6328</v>
      </c>
      <c r="Y2230" s="210"/>
    </row>
    <row r="2231">
      <c r="A2231" s="307" t="s">
        <v>6314</v>
      </c>
      <c r="B2231" s="1260" t="s">
        <v>3113</v>
      </c>
      <c r="C2231" s="1260" t="s">
        <v>6329</v>
      </c>
      <c r="D2231" s="211"/>
      <c r="E2231" s="211"/>
      <c r="F2231" s="211"/>
      <c r="G2231" s="217">
        <v>15.0</v>
      </c>
      <c r="H2231" s="211"/>
      <c r="I2231" s="211"/>
      <c r="J2231" s="211"/>
      <c r="K2231" s="211"/>
      <c r="L2231" s="211"/>
      <c r="M2231" s="211"/>
      <c r="N2231" s="211"/>
      <c r="O2231" s="211"/>
      <c r="P2231" s="211"/>
      <c r="Q2231" s="211"/>
      <c r="R2231" s="776"/>
      <c r="S2231" s="121" t="s">
        <v>28</v>
      </c>
      <c r="T2231" s="386" t="s">
        <v>51</v>
      </c>
      <c r="U2231" s="217">
        <v>15.0</v>
      </c>
      <c r="V2231" s="811" t="s">
        <v>1912</v>
      </c>
      <c r="W2231" s="217" t="s">
        <v>1917</v>
      </c>
      <c r="X2231" s="814" t="s">
        <v>6328</v>
      </c>
      <c r="Y2231" s="210"/>
    </row>
    <row r="2232">
      <c r="A2232" s="211"/>
      <c r="B2232" s="1261"/>
      <c r="C2232" s="1261"/>
      <c r="D2232" s="211"/>
      <c r="E2232" s="211"/>
      <c r="F2232" s="211"/>
      <c r="G2232" s="211"/>
      <c r="H2232" s="211"/>
      <c r="I2232" s="211"/>
      <c r="J2232" s="211"/>
      <c r="K2232" s="211"/>
      <c r="L2232" s="211"/>
      <c r="M2232" s="211"/>
      <c r="N2232" s="211"/>
      <c r="O2232" s="211"/>
      <c r="P2232" s="211"/>
      <c r="Q2232" s="211"/>
      <c r="R2232" s="776"/>
      <c r="S2232" s="121"/>
      <c r="T2232" s="386"/>
      <c r="U2232" s="211"/>
      <c r="V2232" s="815"/>
      <c r="W2232" s="211"/>
      <c r="X2232" s="810"/>
      <c r="Y2232" s="210"/>
    </row>
    <row r="2233">
      <c r="A2233" s="307" t="s">
        <v>6314</v>
      </c>
      <c r="B2233" s="1260" t="s">
        <v>2735</v>
      </c>
      <c r="C2233" s="1260" t="s">
        <v>6330</v>
      </c>
      <c r="D2233" s="211"/>
      <c r="E2233" s="211"/>
      <c r="F2233" s="217">
        <v>25.0</v>
      </c>
      <c r="G2233" s="211"/>
      <c r="H2233" s="211"/>
      <c r="I2233" s="211"/>
      <c r="J2233" s="211"/>
      <c r="K2233" s="211"/>
      <c r="L2233" s="211"/>
      <c r="M2233" s="211"/>
      <c r="N2233" s="211"/>
      <c r="O2233" s="211"/>
      <c r="P2233" s="211"/>
      <c r="Q2233" s="211"/>
      <c r="R2233" s="817"/>
      <c r="S2233" s="1459" t="s">
        <v>28</v>
      </c>
      <c r="T2233" s="386" t="s">
        <v>29</v>
      </c>
      <c r="U2233" s="217">
        <v>25.0</v>
      </c>
      <c r="V2233" s="815" t="s">
        <v>55</v>
      </c>
      <c r="W2233" s="217" t="s">
        <v>77</v>
      </c>
      <c r="X2233" s="814" t="s">
        <v>6331</v>
      </c>
      <c r="Y2233" s="210"/>
    </row>
    <row r="2234">
      <c r="A2234" s="307" t="s">
        <v>6314</v>
      </c>
      <c r="B2234" s="1260" t="s">
        <v>2735</v>
      </c>
      <c r="C2234" s="1260" t="s">
        <v>6332</v>
      </c>
      <c r="D2234" s="211"/>
      <c r="E2234" s="211"/>
      <c r="F2234" s="217">
        <v>25.0</v>
      </c>
      <c r="G2234" s="211"/>
      <c r="H2234" s="211"/>
      <c r="I2234" s="211"/>
      <c r="J2234" s="211"/>
      <c r="K2234" s="211"/>
      <c r="L2234" s="211"/>
      <c r="M2234" s="211"/>
      <c r="N2234" s="211"/>
      <c r="O2234" s="211"/>
      <c r="P2234" s="211"/>
      <c r="Q2234" s="211"/>
      <c r="R2234" s="817"/>
      <c r="S2234" s="1459" t="s">
        <v>28</v>
      </c>
      <c r="T2234" s="386" t="s">
        <v>29</v>
      </c>
      <c r="U2234" s="217">
        <v>25.0</v>
      </c>
      <c r="V2234" s="811" t="s">
        <v>116</v>
      </c>
      <c r="W2234" s="217" t="s">
        <v>77</v>
      </c>
      <c r="X2234" s="814" t="s">
        <v>6331</v>
      </c>
      <c r="Y2234" s="210"/>
    </row>
    <row r="2235">
      <c r="A2235" s="211"/>
      <c r="B2235" s="1261"/>
      <c r="C2235" s="1261"/>
      <c r="D2235" s="211"/>
      <c r="E2235" s="211"/>
      <c r="F2235" s="211"/>
      <c r="G2235" s="211"/>
      <c r="H2235" s="211"/>
      <c r="I2235" s="211"/>
      <c r="J2235" s="211"/>
      <c r="K2235" s="211"/>
      <c r="L2235" s="211"/>
      <c r="M2235" s="211"/>
      <c r="N2235" s="211"/>
      <c r="O2235" s="211"/>
      <c r="P2235" s="211"/>
      <c r="Q2235" s="211"/>
      <c r="R2235" s="776"/>
      <c r="S2235" s="121"/>
      <c r="T2235" s="386"/>
      <c r="U2235" s="211"/>
      <c r="V2235" s="815"/>
      <c r="W2235" s="211"/>
      <c r="X2235" s="810"/>
      <c r="Y2235" s="210"/>
    </row>
    <row r="2236">
      <c r="A2236" s="307" t="s">
        <v>6314</v>
      </c>
      <c r="B2236" s="1457" t="s">
        <v>6333</v>
      </c>
      <c r="C2236" s="1457" t="s">
        <v>6334</v>
      </c>
      <c r="D2236" s="1391"/>
      <c r="E2236" s="1391"/>
      <c r="F2236" s="1392">
        <v>54.0</v>
      </c>
      <c r="G2236" s="1391"/>
      <c r="H2236" s="1391"/>
      <c r="I2236" s="1391"/>
      <c r="J2236" s="1391"/>
      <c r="K2236" s="1391"/>
      <c r="L2236" s="1391"/>
      <c r="M2236" s="1391"/>
      <c r="N2236" s="1391"/>
      <c r="O2236" s="1391"/>
      <c r="P2236" s="1391"/>
      <c r="Q2236" s="1391"/>
      <c r="R2236" s="1458"/>
      <c r="S2236" s="1459" t="s">
        <v>28</v>
      </c>
      <c r="T2236" s="1400" t="s">
        <v>29</v>
      </c>
      <c r="U2236" s="1392">
        <v>27.0</v>
      </c>
      <c r="V2236" s="811" t="s">
        <v>1930</v>
      </c>
      <c r="W2236" s="1392" t="s">
        <v>1917</v>
      </c>
      <c r="X2236" s="1395" t="s">
        <v>6335</v>
      </c>
      <c r="Y2236" s="1396"/>
    </row>
    <row r="2237">
      <c r="A2237" s="307" t="s">
        <v>6314</v>
      </c>
      <c r="B2237" s="1457" t="s">
        <v>6333</v>
      </c>
      <c r="C2237" s="1457" t="s">
        <v>6334</v>
      </c>
      <c r="D2237" s="1391"/>
      <c r="E2237" s="1391"/>
      <c r="F2237" s="1391"/>
      <c r="G2237" s="1391"/>
      <c r="H2237" s="1391"/>
      <c r="I2237" s="1391"/>
      <c r="J2237" s="1391"/>
      <c r="K2237" s="1391"/>
      <c r="L2237" s="1391"/>
      <c r="M2237" s="1391"/>
      <c r="N2237" s="1391"/>
      <c r="O2237" s="1391"/>
      <c r="P2237" s="1391"/>
      <c r="Q2237" s="1391"/>
      <c r="R2237" s="1458"/>
      <c r="S2237" s="1459" t="s">
        <v>28</v>
      </c>
      <c r="T2237" s="1400" t="s">
        <v>29</v>
      </c>
      <c r="U2237" s="1392">
        <v>27.0</v>
      </c>
      <c r="V2237" s="1613" t="s">
        <v>2487</v>
      </c>
      <c r="W2237" s="1392" t="s">
        <v>1917</v>
      </c>
      <c r="X2237" s="1395" t="s">
        <v>6336</v>
      </c>
      <c r="Y2237" s="1396"/>
    </row>
    <row r="2238">
      <c r="A2238" s="1391"/>
      <c r="B2238" s="1457"/>
      <c r="C2238" s="1457"/>
      <c r="D2238" s="1391"/>
      <c r="E2238" s="1391"/>
      <c r="F2238" s="1391"/>
      <c r="G2238" s="1391"/>
      <c r="H2238" s="1391"/>
      <c r="I2238" s="1391"/>
      <c r="J2238" s="1391"/>
      <c r="K2238" s="1391"/>
      <c r="L2238" s="1391"/>
      <c r="M2238" s="1391"/>
      <c r="N2238" s="1391"/>
      <c r="O2238" s="1391"/>
      <c r="P2238" s="1391"/>
      <c r="Q2238" s="1391"/>
      <c r="R2238" s="1342"/>
      <c r="S2238" s="1459"/>
      <c r="T2238" s="1400"/>
      <c r="U2238" s="1391"/>
      <c r="V2238" s="1613"/>
      <c r="W2238" s="1391"/>
      <c r="X2238" s="1395"/>
      <c r="Y2238" s="1396"/>
    </row>
    <row r="2239">
      <c r="A2239" s="211"/>
      <c r="B2239" s="1261"/>
      <c r="C2239" s="1261"/>
      <c r="D2239" s="211"/>
      <c r="E2239" s="211"/>
      <c r="F2239" s="211"/>
      <c r="G2239" s="211"/>
      <c r="H2239" s="211"/>
      <c r="I2239" s="211"/>
      <c r="J2239" s="211"/>
      <c r="K2239" s="211"/>
      <c r="L2239" s="211"/>
      <c r="M2239" s="211"/>
      <c r="N2239" s="211"/>
      <c r="O2239" s="211"/>
      <c r="P2239" s="211"/>
      <c r="Q2239" s="211"/>
      <c r="R2239" s="776"/>
      <c r="S2239" s="121"/>
      <c r="T2239" s="386"/>
      <c r="U2239" s="211"/>
      <c r="V2239" s="815"/>
      <c r="W2239" s="211"/>
      <c r="X2239" s="810"/>
      <c r="Y2239" s="210"/>
    </row>
    <row r="2240">
      <c r="A2240" s="307" t="s">
        <v>6314</v>
      </c>
      <c r="B2240" s="1260" t="s">
        <v>209</v>
      </c>
      <c r="C2240" s="1260" t="s">
        <v>6337</v>
      </c>
      <c r="D2240" s="211"/>
      <c r="E2240" s="211"/>
      <c r="F2240" s="217">
        <v>29.0</v>
      </c>
      <c r="G2240" s="211"/>
      <c r="H2240" s="211"/>
      <c r="I2240" s="211"/>
      <c r="J2240" s="211"/>
      <c r="K2240" s="211"/>
      <c r="L2240" s="211"/>
      <c r="M2240" s="211"/>
      <c r="N2240" s="211"/>
      <c r="O2240" s="211"/>
      <c r="P2240" s="211"/>
      <c r="Q2240" s="211"/>
      <c r="R2240" s="817"/>
      <c r="S2240" s="121" t="s">
        <v>28</v>
      </c>
      <c r="T2240" s="386" t="s">
        <v>29</v>
      </c>
      <c r="U2240" s="217">
        <v>29.0</v>
      </c>
      <c r="V2240" s="815" t="s">
        <v>3136</v>
      </c>
      <c r="W2240" s="811" t="s">
        <v>31</v>
      </c>
      <c r="X2240" s="810"/>
      <c r="Y2240" s="210"/>
    </row>
    <row r="2241">
      <c r="A2241" s="307" t="s">
        <v>6314</v>
      </c>
      <c r="B2241" s="1260" t="s">
        <v>209</v>
      </c>
      <c r="C2241" s="1260" t="s">
        <v>6338</v>
      </c>
      <c r="D2241" s="211"/>
      <c r="E2241" s="211"/>
      <c r="F2241" s="217">
        <v>42.0</v>
      </c>
      <c r="G2241" s="211"/>
      <c r="H2241" s="211"/>
      <c r="I2241" s="211"/>
      <c r="J2241" s="211"/>
      <c r="K2241" s="211"/>
      <c r="L2241" s="211"/>
      <c r="M2241" s="211"/>
      <c r="N2241" s="211"/>
      <c r="O2241" s="211"/>
      <c r="P2241" s="211"/>
      <c r="Q2241" s="211"/>
      <c r="R2241" s="817"/>
      <c r="S2241" s="121" t="s">
        <v>28</v>
      </c>
      <c r="T2241" s="386" t="s">
        <v>29</v>
      </c>
      <c r="U2241" s="217">
        <v>31.0</v>
      </c>
      <c r="V2241" s="811" t="s">
        <v>1986</v>
      </c>
      <c r="W2241" s="811" t="s">
        <v>62</v>
      </c>
      <c r="X2241" s="810"/>
      <c r="Y2241" s="210"/>
    </row>
    <row r="2242">
      <c r="A2242" s="307" t="s">
        <v>6314</v>
      </c>
      <c r="B2242" s="1260" t="s">
        <v>209</v>
      </c>
      <c r="C2242" s="1260" t="s">
        <v>6338</v>
      </c>
      <c r="D2242" s="211"/>
      <c r="E2242" s="211"/>
      <c r="F2242" s="211"/>
      <c r="G2242" s="211"/>
      <c r="H2242" s="211"/>
      <c r="I2242" s="211"/>
      <c r="J2242" s="211"/>
      <c r="K2242" s="211"/>
      <c r="L2242" s="211"/>
      <c r="M2242" s="211"/>
      <c r="N2242" s="211"/>
      <c r="O2242" s="211"/>
      <c r="P2242" s="211"/>
      <c r="Q2242" s="211"/>
      <c r="R2242" s="817"/>
      <c r="S2242" s="121" t="s">
        <v>28</v>
      </c>
      <c r="T2242" s="386" t="s">
        <v>29</v>
      </c>
      <c r="U2242" s="217">
        <v>11.0</v>
      </c>
      <c r="V2242" s="811" t="s">
        <v>116</v>
      </c>
      <c r="W2242" s="811" t="s">
        <v>62</v>
      </c>
      <c r="X2242" s="810"/>
      <c r="Y2242" s="210"/>
    </row>
    <row r="2243">
      <c r="A2243" s="307"/>
      <c r="B2243" s="1260"/>
      <c r="C2243" s="1260"/>
      <c r="D2243" s="211"/>
      <c r="E2243" s="211"/>
      <c r="F2243" s="211"/>
      <c r="G2243" s="211"/>
      <c r="H2243" s="211"/>
      <c r="I2243" s="211"/>
      <c r="J2243" s="211"/>
      <c r="K2243" s="211"/>
      <c r="L2243" s="211"/>
      <c r="M2243" s="211"/>
      <c r="N2243" s="211"/>
      <c r="O2243" s="211"/>
      <c r="P2243" s="211"/>
      <c r="Q2243" s="211"/>
      <c r="R2243" s="817"/>
      <c r="S2243" s="121"/>
      <c r="T2243" s="386"/>
      <c r="U2243" s="217"/>
      <c r="V2243" s="815"/>
      <c r="W2243" s="815"/>
      <c r="X2243" s="810"/>
      <c r="Y2243" s="210"/>
    </row>
    <row r="2244">
      <c r="A2244" s="307" t="s">
        <v>6314</v>
      </c>
      <c r="B2244" s="1260" t="s">
        <v>105</v>
      </c>
      <c r="C2244" s="1260" t="s">
        <v>6339</v>
      </c>
      <c r="D2244" s="211"/>
      <c r="E2244" s="211"/>
      <c r="F2244" s="211"/>
      <c r="G2244" s="217">
        <v>48.0</v>
      </c>
      <c r="H2244" s="211"/>
      <c r="I2244" s="211"/>
      <c r="J2244" s="211"/>
      <c r="K2244" s="211"/>
      <c r="L2244" s="211"/>
      <c r="M2244" s="211"/>
      <c r="N2244" s="211"/>
      <c r="O2244" s="211"/>
      <c r="P2244" s="211"/>
      <c r="Q2244" s="211"/>
      <c r="R2244" s="817"/>
      <c r="S2244" s="121" t="s">
        <v>28</v>
      </c>
      <c r="T2244" s="386" t="s">
        <v>51</v>
      </c>
      <c r="U2244" s="217">
        <v>48.0</v>
      </c>
      <c r="V2244" s="811" t="s">
        <v>116</v>
      </c>
      <c r="W2244" s="217" t="s">
        <v>1917</v>
      </c>
      <c r="X2244" s="814" t="s">
        <v>6340</v>
      </c>
      <c r="Y2244" s="210"/>
    </row>
    <row r="2245">
      <c r="A2245" s="307" t="s">
        <v>6314</v>
      </c>
      <c r="B2245" s="1260" t="s">
        <v>105</v>
      </c>
      <c r="C2245" s="1260" t="s">
        <v>6339</v>
      </c>
      <c r="D2245" s="211"/>
      <c r="E2245" s="211"/>
      <c r="F2245" s="211"/>
      <c r="G2245" s="211"/>
      <c r="H2245" s="211"/>
      <c r="I2245" s="211"/>
      <c r="J2245" s="211"/>
      <c r="K2245" s="211"/>
      <c r="L2245" s="211"/>
      <c r="M2245" s="211"/>
      <c r="N2245" s="217">
        <v>1.0</v>
      </c>
      <c r="O2245" s="211"/>
      <c r="P2245" s="211"/>
      <c r="Q2245" s="211"/>
      <c r="R2245" s="817"/>
      <c r="S2245" s="121" t="s">
        <v>28</v>
      </c>
      <c r="T2245" s="386" t="s">
        <v>58</v>
      </c>
      <c r="U2245" s="217">
        <v>1.0</v>
      </c>
      <c r="V2245" s="815" t="s">
        <v>77</v>
      </c>
      <c r="W2245" s="211"/>
      <c r="X2245" s="814"/>
      <c r="Y2245" s="210"/>
    </row>
    <row r="2246">
      <c r="A2246" s="211"/>
      <c r="B2246" s="1261"/>
      <c r="C2246" s="1261"/>
      <c r="D2246" s="211"/>
      <c r="E2246" s="211"/>
      <c r="F2246" s="211"/>
      <c r="G2246" s="211"/>
      <c r="H2246" s="211"/>
      <c r="I2246" s="211"/>
      <c r="J2246" s="211"/>
      <c r="K2246" s="211"/>
      <c r="L2246" s="211"/>
      <c r="M2246" s="211"/>
      <c r="N2246" s="211"/>
      <c r="O2246" s="211"/>
      <c r="P2246" s="211"/>
      <c r="Q2246" s="211"/>
      <c r="R2246" s="776"/>
      <c r="S2246" s="121"/>
      <c r="T2246" s="386"/>
      <c r="U2246" s="211"/>
      <c r="V2246" s="815"/>
      <c r="W2246" s="211"/>
      <c r="X2246" s="810"/>
      <c r="Y2246" s="210"/>
    </row>
    <row r="2247">
      <c r="A2247" s="307" t="s">
        <v>6314</v>
      </c>
      <c r="B2247" s="1260" t="s">
        <v>505</v>
      </c>
      <c r="C2247" s="1260" t="s">
        <v>6341</v>
      </c>
      <c r="D2247" s="211"/>
      <c r="E2247" s="211"/>
      <c r="F2247" s="217">
        <v>23.0</v>
      </c>
      <c r="G2247" s="211"/>
      <c r="H2247" s="211"/>
      <c r="I2247" s="211"/>
      <c r="J2247" s="211"/>
      <c r="K2247" s="211"/>
      <c r="L2247" s="211"/>
      <c r="M2247" s="211"/>
      <c r="N2247" s="211"/>
      <c r="O2247" s="211"/>
      <c r="P2247" s="211"/>
      <c r="Q2247" s="211"/>
      <c r="R2247" s="817"/>
      <c r="S2247" s="121" t="s">
        <v>28</v>
      </c>
      <c r="T2247" s="386" t="s">
        <v>29</v>
      </c>
      <c r="U2247" s="217">
        <v>23.0</v>
      </c>
      <c r="V2247" s="815" t="s">
        <v>55</v>
      </c>
      <c r="W2247" s="217" t="s">
        <v>1917</v>
      </c>
      <c r="X2247" s="814" t="s">
        <v>6342</v>
      </c>
      <c r="Y2247" s="210"/>
    </row>
    <row r="2248">
      <c r="A2248" s="211"/>
      <c r="B2248" s="1261"/>
      <c r="C2248" s="1261"/>
      <c r="D2248" s="211"/>
      <c r="E2248" s="211"/>
      <c r="F2248" s="211"/>
      <c r="G2248" s="211"/>
      <c r="H2248" s="211"/>
      <c r="I2248" s="211"/>
      <c r="J2248" s="211"/>
      <c r="K2248" s="211"/>
      <c r="L2248" s="211"/>
      <c r="M2248" s="211"/>
      <c r="N2248" s="211"/>
      <c r="O2248" s="211"/>
      <c r="P2248" s="211"/>
      <c r="Q2248" s="211"/>
      <c r="R2248" s="776"/>
      <c r="S2248" s="121"/>
      <c r="T2248" s="386"/>
      <c r="U2248" s="211"/>
      <c r="V2248" s="815"/>
      <c r="W2248" s="211"/>
      <c r="X2248" s="810"/>
      <c r="Y2248" s="210"/>
    </row>
    <row r="2249">
      <c r="A2249" s="307" t="s">
        <v>6314</v>
      </c>
      <c r="B2249" s="1260" t="s">
        <v>3920</v>
      </c>
      <c r="C2249" s="1260" t="s">
        <v>6343</v>
      </c>
      <c r="D2249" s="211"/>
      <c r="E2249" s="211"/>
      <c r="F2249" s="217">
        <v>54.0</v>
      </c>
      <c r="G2249" s="211"/>
      <c r="H2249" s="211"/>
      <c r="I2249" s="211"/>
      <c r="J2249" s="211"/>
      <c r="K2249" s="211"/>
      <c r="L2249" s="211"/>
      <c r="M2249" s="211"/>
      <c r="N2249" s="211"/>
      <c r="O2249" s="211"/>
      <c r="P2249" s="211"/>
      <c r="Q2249" s="211"/>
      <c r="R2249" s="817"/>
      <c r="S2249" s="121" t="s">
        <v>28</v>
      </c>
      <c r="T2249" s="386" t="s">
        <v>29</v>
      </c>
      <c r="U2249" s="217">
        <v>54.0</v>
      </c>
      <c r="V2249" s="811" t="s">
        <v>62</v>
      </c>
      <c r="W2249" s="217" t="s">
        <v>1917</v>
      </c>
      <c r="X2249" s="814" t="s">
        <v>6344</v>
      </c>
      <c r="Y2249" s="210"/>
    </row>
    <row r="2250">
      <c r="A2250" s="307" t="s">
        <v>6314</v>
      </c>
      <c r="B2250" s="1260" t="s">
        <v>3920</v>
      </c>
      <c r="C2250" s="1260" t="s">
        <v>6345</v>
      </c>
      <c r="D2250" s="211"/>
      <c r="E2250" s="211"/>
      <c r="F2250" s="217">
        <v>16.0</v>
      </c>
      <c r="G2250" s="211"/>
      <c r="H2250" s="211"/>
      <c r="I2250" s="211"/>
      <c r="J2250" s="211"/>
      <c r="K2250" s="211"/>
      <c r="L2250" s="211"/>
      <c r="M2250" s="211"/>
      <c r="N2250" s="211"/>
      <c r="O2250" s="211"/>
      <c r="P2250" s="211"/>
      <c r="Q2250" s="211"/>
      <c r="R2250" s="817"/>
      <c r="S2250" s="121" t="s">
        <v>28</v>
      </c>
      <c r="T2250" s="386" t="s">
        <v>29</v>
      </c>
      <c r="U2250" s="217">
        <v>16.0</v>
      </c>
      <c r="V2250" s="815" t="s">
        <v>4777</v>
      </c>
      <c r="W2250" s="217" t="s">
        <v>1917</v>
      </c>
      <c r="X2250" s="814" t="s">
        <v>6346</v>
      </c>
      <c r="Y2250" s="210"/>
    </row>
    <row r="2251">
      <c r="A2251" s="211"/>
      <c r="B2251" s="1261"/>
      <c r="C2251" s="1261"/>
      <c r="D2251" s="211"/>
      <c r="E2251" s="211"/>
      <c r="F2251" s="211"/>
      <c r="G2251" s="211"/>
      <c r="H2251" s="211"/>
      <c r="I2251" s="211"/>
      <c r="J2251" s="211"/>
      <c r="K2251" s="211"/>
      <c r="L2251" s="211"/>
      <c r="M2251" s="211"/>
      <c r="N2251" s="211"/>
      <c r="O2251" s="211"/>
      <c r="P2251" s="211"/>
      <c r="Q2251" s="211"/>
      <c r="R2251" s="776"/>
      <c r="S2251" s="121"/>
      <c r="T2251" s="386"/>
      <c r="U2251" s="211"/>
      <c r="V2251" s="815"/>
      <c r="W2251" s="211"/>
      <c r="X2251" s="810"/>
      <c r="Y2251" s="210"/>
    </row>
    <row r="2252">
      <c r="A2252" s="307" t="s">
        <v>6314</v>
      </c>
      <c r="B2252" s="1260" t="s">
        <v>442</v>
      </c>
      <c r="C2252" s="1260" t="s">
        <v>6347</v>
      </c>
      <c r="D2252" s="211"/>
      <c r="E2252" s="211"/>
      <c r="F2252" s="211"/>
      <c r="G2252" s="217">
        <v>50.0</v>
      </c>
      <c r="H2252" s="211"/>
      <c r="I2252" s="211"/>
      <c r="J2252" s="211"/>
      <c r="K2252" s="211"/>
      <c r="L2252" s="211"/>
      <c r="M2252" s="211"/>
      <c r="N2252" s="211"/>
      <c r="O2252" s="211"/>
      <c r="P2252" s="211"/>
      <c r="Q2252" s="211"/>
      <c r="R2252" s="817"/>
      <c r="S2252" s="121" t="s">
        <v>28</v>
      </c>
      <c r="T2252" s="386" t="s">
        <v>51</v>
      </c>
      <c r="U2252" s="217">
        <v>50.0</v>
      </c>
      <c r="V2252" s="811" t="s">
        <v>1912</v>
      </c>
      <c r="W2252" s="217" t="s">
        <v>1917</v>
      </c>
      <c r="X2252" s="814" t="s">
        <v>6348</v>
      </c>
      <c r="Y2252" s="210"/>
    </row>
    <row r="2253">
      <c r="A2253" s="307" t="s">
        <v>6314</v>
      </c>
      <c r="B2253" s="1260" t="s">
        <v>442</v>
      </c>
      <c r="C2253" s="1260" t="s">
        <v>6349</v>
      </c>
      <c r="D2253" s="211"/>
      <c r="E2253" s="211"/>
      <c r="F2253" s="211"/>
      <c r="G2253" s="217">
        <v>35.0</v>
      </c>
      <c r="H2253" s="211"/>
      <c r="I2253" s="211"/>
      <c r="J2253" s="211"/>
      <c r="K2253" s="211"/>
      <c r="L2253" s="211"/>
      <c r="M2253" s="211"/>
      <c r="N2253" s="211"/>
      <c r="O2253" s="211"/>
      <c r="P2253" s="211"/>
      <c r="Q2253" s="211"/>
      <c r="R2253" s="817"/>
      <c r="S2253" s="121" t="s">
        <v>28</v>
      </c>
      <c r="T2253" s="386" t="s">
        <v>51</v>
      </c>
      <c r="U2253" s="217">
        <v>35.0</v>
      </c>
      <c r="V2253" s="811" t="s">
        <v>1930</v>
      </c>
      <c r="W2253" s="217" t="s">
        <v>1917</v>
      </c>
      <c r="X2253" s="810"/>
      <c r="Y2253" s="210"/>
    </row>
    <row r="2254">
      <c r="A2254" s="211"/>
      <c r="B2254" s="1261"/>
      <c r="C2254" s="1261"/>
      <c r="D2254" s="211"/>
      <c r="E2254" s="211"/>
      <c r="F2254" s="211"/>
      <c r="G2254" s="211"/>
      <c r="H2254" s="211"/>
      <c r="I2254" s="211"/>
      <c r="J2254" s="211"/>
      <c r="K2254" s="211"/>
      <c r="L2254" s="211"/>
      <c r="M2254" s="211"/>
      <c r="N2254" s="211"/>
      <c r="O2254" s="211"/>
      <c r="P2254" s="211"/>
      <c r="Q2254" s="211"/>
      <c r="R2254" s="776"/>
      <c r="S2254" s="121"/>
      <c r="T2254" s="386"/>
      <c r="U2254" s="211"/>
      <c r="V2254" s="815"/>
      <c r="W2254" s="211"/>
      <c r="X2254" s="810"/>
      <c r="Y2254" s="210"/>
    </row>
    <row r="2255">
      <c r="A2255" s="307" t="s">
        <v>6314</v>
      </c>
      <c r="B2255" s="1260" t="s">
        <v>129</v>
      </c>
      <c r="C2255" s="1260" t="s">
        <v>4393</v>
      </c>
      <c r="D2255" s="211"/>
      <c r="E2255" s="211"/>
      <c r="F2255" s="211"/>
      <c r="G2255" s="211"/>
      <c r="H2255" s="211"/>
      <c r="I2255" s="211"/>
      <c r="J2255" s="211"/>
      <c r="K2255" s="211"/>
      <c r="L2255" s="211"/>
      <c r="M2255" s="211"/>
      <c r="N2255" s="211"/>
      <c r="O2255" s="211"/>
      <c r="P2255" s="211"/>
      <c r="Q2255" s="211"/>
      <c r="R2255" s="776"/>
      <c r="S2255" s="121" t="s">
        <v>28</v>
      </c>
      <c r="T2255" s="386" t="s">
        <v>125</v>
      </c>
      <c r="U2255" s="211"/>
      <c r="V2255" s="815" t="s">
        <v>4798</v>
      </c>
      <c r="W2255" s="211"/>
      <c r="X2255" s="814" t="s">
        <v>6350</v>
      </c>
      <c r="Y2255" s="210"/>
    </row>
    <row r="2256">
      <c r="A2256" s="307" t="s">
        <v>6314</v>
      </c>
      <c r="B2256" s="1260" t="s">
        <v>129</v>
      </c>
      <c r="C2256" s="1260" t="s">
        <v>6351</v>
      </c>
      <c r="D2256" s="211"/>
      <c r="E2256" s="211"/>
      <c r="F2256" s="217">
        <v>11.0</v>
      </c>
      <c r="G2256" s="211"/>
      <c r="H2256" s="211"/>
      <c r="I2256" s="211"/>
      <c r="J2256" s="211"/>
      <c r="K2256" s="211"/>
      <c r="L2256" s="211"/>
      <c r="M2256" s="211"/>
      <c r="N2256" s="211"/>
      <c r="O2256" s="211"/>
      <c r="P2256" s="211"/>
      <c r="Q2256" s="211"/>
      <c r="R2256" s="1462"/>
      <c r="S2256" s="121" t="s">
        <v>28</v>
      </c>
      <c r="T2256" s="386" t="s">
        <v>29</v>
      </c>
      <c r="U2256" s="217">
        <v>11.0</v>
      </c>
      <c r="V2256" s="811" t="s">
        <v>31</v>
      </c>
      <c r="W2256" s="217" t="s">
        <v>1917</v>
      </c>
      <c r="X2256" s="814" t="s">
        <v>6352</v>
      </c>
      <c r="Y2256" s="210"/>
    </row>
    <row r="2257">
      <c r="A2257" s="307" t="s">
        <v>6314</v>
      </c>
      <c r="B2257" s="1260" t="s">
        <v>129</v>
      </c>
      <c r="C2257" s="1260" t="s">
        <v>6351</v>
      </c>
      <c r="D2257" s="211"/>
      <c r="E2257" s="211"/>
      <c r="F2257" s="217"/>
      <c r="G2257" s="211"/>
      <c r="H2257" s="211"/>
      <c r="I2257" s="211"/>
      <c r="J2257" s="217">
        <v>7.0</v>
      </c>
      <c r="K2257" s="211"/>
      <c r="L2257" s="211"/>
      <c r="M2257" s="211"/>
      <c r="N2257" s="211"/>
      <c r="O2257" s="211"/>
      <c r="P2257" s="211"/>
      <c r="Q2257" s="211"/>
      <c r="R2257" s="1462"/>
      <c r="S2257" s="121" t="s">
        <v>28</v>
      </c>
      <c r="T2257" s="386" t="s">
        <v>157</v>
      </c>
      <c r="U2257" s="217">
        <v>7.0</v>
      </c>
      <c r="V2257" s="811" t="s">
        <v>31</v>
      </c>
      <c r="W2257" s="217" t="s">
        <v>1917</v>
      </c>
      <c r="X2257" s="814"/>
      <c r="Y2257" s="210"/>
    </row>
    <row r="2258">
      <c r="A2258" s="307" t="s">
        <v>6314</v>
      </c>
      <c r="B2258" s="1260" t="s">
        <v>129</v>
      </c>
      <c r="C2258" s="1260" t="s">
        <v>6351</v>
      </c>
      <c r="D2258" s="211"/>
      <c r="E2258" s="211"/>
      <c r="F2258" s="217"/>
      <c r="G2258" s="211"/>
      <c r="H2258" s="211"/>
      <c r="I2258" s="211"/>
      <c r="J2258" s="211"/>
      <c r="K2258" s="211"/>
      <c r="L2258" s="211"/>
      <c r="M2258" s="211"/>
      <c r="N2258" s="217">
        <v>2.0</v>
      </c>
      <c r="O2258" s="211"/>
      <c r="P2258" s="211"/>
      <c r="Q2258" s="211"/>
      <c r="R2258" s="817"/>
      <c r="S2258" s="121" t="s">
        <v>28</v>
      </c>
      <c r="T2258" s="386" t="s">
        <v>58</v>
      </c>
      <c r="U2258" s="217">
        <v>2.0</v>
      </c>
      <c r="V2258" s="815" t="s">
        <v>77</v>
      </c>
      <c r="W2258" s="217"/>
      <c r="X2258" s="814"/>
      <c r="Y2258" s="210"/>
    </row>
    <row r="2259">
      <c r="A2259" s="211"/>
      <c r="B2259" s="1261"/>
      <c r="C2259" s="1261"/>
      <c r="D2259" s="211"/>
      <c r="E2259" s="211"/>
      <c r="F2259" s="211"/>
      <c r="G2259" s="211"/>
      <c r="H2259" s="211"/>
      <c r="I2259" s="211"/>
      <c r="J2259" s="211"/>
      <c r="K2259" s="211"/>
      <c r="L2259" s="211"/>
      <c r="M2259" s="211"/>
      <c r="N2259" s="211"/>
      <c r="O2259" s="211"/>
      <c r="P2259" s="211"/>
      <c r="Q2259" s="211"/>
      <c r="R2259" s="776"/>
      <c r="S2259" s="121"/>
      <c r="T2259" s="386"/>
      <c r="U2259" s="211"/>
      <c r="V2259" s="815"/>
      <c r="W2259" s="211"/>
      <c r="X2259" s="814"/>
      <c r="Y2259" s="210"/>
    </row>
    <row r="2260" ht="27.0" customHeight="1">
      <c r="A2260" s="307" t="s">
        <v>6314</v>
      </c>
      <c r="B2260" s="1260" t="s">
        <v>5341</v>
      </c>
      <c r="C2260" s="1260" t="s">
        <v>6210</v>
      </c>
      <c r="D2260" s="211"/>
      <c r="E2260" s="211"/>
      <c r="F2260" s="211"/>
      <c r="G2260" s="211"/>
      <c r="H2260" s="211"/>
      <c r="I2260" s="211"/>
      <c r="J2260" s="211"/>
      <c r="K2260" s="211"/>
      <c r="L2260" s="211"/>
      <c r="M2260" s="211"/>
      <c r="N2260" s="211"/>
      <c r="O2260" s="211"/>
      <c r="P2260" s="211"/>
      <c r="Q2260" s="211"/>
      <c r="R2260" s="776"/>
      <c r="S2260" s="121" t="s">
        <v>28</v>
      </c>
      <c r="T2260" s="386"/>
      <c r="U2260" s="211"/>
      <c r="V2260" s="811" t="s">
        <v>116</v>
      </c>
      <c r="W2260" s="211"/>
      <c r="X2260" s="814" t="s">
        <v>6353</v>
      </c>
      <c r="Y2260" s="210"/>
    </row>
    <row r="2261">
      <c r="A2261" s="211"/>
      <c r="B2261" s="1261"/>
      <c r="C2261" s="1261"/>
      <c r="D2261" s="211"/>
      <c r="E2261" s="211"/>
      <c r="F2261" s="211"/>
      <c r="G2261" s="211"/>
      <c r="H2261" s="211"/>
      <c r="I2261" s="211"/>
      <c r="J2261" s="211"/>
      <c r="K2261" s="211"/>
      <c r="L2261" s="211"/>
      <c r="M2261" s="211"/>
      <c r="N2261" s="211"/>
      <c r="O2261" s="211"/>
      <c r="P2261" s="211"/>
      <c r="Q2261" s="211"/>
      <c r="R2261" s="776"/>
      <c r="S2261" s="121"/>
      <c r="T2261" s="386"/>
      <c r="U2261" s="211"/>
      <c r="V2261" s="815"/>
      <c r="W2261" s="211"/>
      <c r="X2261" s="810"/>
      <c r="Y2261" s="210"/>
    </row>
    <row r="2262">
      <c r="A2262" s="307" t="s">
        <v>6314</v>
      </c>
      <c r="B2262" s="1260" t="s">
        <v>4289</v>
      </c>
      <c r="C2262" s="1260" t="s">
        <v>6354</v>
      </c>
      <c r="D2262" s="211"/>
      <c r="E2262" s="211"/>
      <c r="F2262" s="211"/>
      <c r="G2262" s="217">
        <v>32.0</v>
      </c>
      <c r="H2262" s="211"/>
      <c r="I2262" s="211"/>
      <c r="J2262" s="211"/>
      <c r="K2262" s="211"/>
      <c r="L2262" s="211"/>
      <c r="M2262" s="211"/>
      <c r="N2262" s="211"/>
      <c r="O2262" s="211"/>
      <c r="P2262" s="211"/>
      <c r="Q2262" s="211"/>
      <c r="R2262" s="817"/>
      <c r="S2262" s="121" t="s">
        <v>28</v>
      </c>
      <c r="T2262" s="386" t="s">
        <v>51</v>
      </c>
      <c r="U2262" s="217">
        <v>32.0</v>
      </c>
      <c r="V2262" s="811" t="s">
        <v>31</v>
      </c>
      <c r="W2262" s="217" t="s">
        <v>1917</v>
      </c>
      <c r="X2262" s="814" t="s">
        <v>6355</v>
      </c>
      <c r="Y2262" s="210"/>
    </row>
    <row r="2263">
      <c r="A2263" s="211"/>
      <c r="B2263" s="1261"/>
      <c r="C2263" s="1261"/>
      <c r="D2263" s="211"/>
      <c r="E2263" s="211"/>
      <c r="F2263" s="211"/>
      <c r="G2263" s="211"/>
      <c r="H2263" s="211"/>
      <c r="I2263" s="211"/>
      <c r="J2263" s="211"/>
      <c r="K2263" s="211"/>
      <c r="L2263" s="211"/>
      <c r="M2263" s="211"/>
      <c r="N2263" s="211"/>
      <c r="O2263" s="211"/>
      <c r="P2263" s="211"/>
      <c r="Q2263" s="211"/>
      <c r="R2263" s="776"/>
      <c r="S2263" s="121"/>
      <c r="T2263" s="386"/>
      <c r="U2263" s="211"/>
      <c r="V2263" s="815"/>
      <c r="W2263" s="211"/>
      <c r="X2263" s="810"/>
      <c r="Y2263" s="210"/>
    </row>
    <row r="2264">
      <c r="A2264" s="307" t="s">
        <v>6314</v>
      </c>
      <c r="B2264" s="1260" t="s">
        <v>60</v>
      </c>
      <c r="C2264" s="1260" t="s">
        <v>6356</v>
      </c>
      <c r="D2264" s="211"/>
      <c r="E2264" s="211"/>
      <c r="F2264" s="217">
        <v>29.0</v>
      </c>
      <c r="G2264" s="217"/>
      <c r="H2264" s="211"/>
      <c r="I2264" s="211"/>
      <c r="J2264" s="211"/>
      <c r="K2264" s="211"/>
      <c r="L2264" s="211"/>
      <c r="M2264" s="217"/>
      <c r="N2264" s="211"/>
      <c r="O2264" s="211"/>
      <c r="P2264" s="211"/>
      <c r="Q2264" s="211"/>
      <c r="R2264" s="1614" t="s">
        <v>1625</v>
      </c>
      <c r="S2264" s="121" t="s">
        <v>28</v>
      </c>
      <c r="T2264" s="386" t="s">
        <v>29</v>
      </c>
      <c r="U2264" s="217">
        <v>14.0</v>
      </c>
      <c r="V2264" s="815" t="s">
        <v>55</v>
      </c>
      <c r="W2264" s="217" t="s">
        <v>1917</v>
      </c>
      <c r="X2264" s="814" t="s">
        <v>6357</v>
      </c>
      <c r="Y2264" s="210"/>
    </row>
    <row r="2265">
      <c r="A2265" s="307" t="s">
        <v>6314</v>
      </c>
      <c r="B2265" s="1260" t="s">
        <v>60</v>
      </c>
      <c r="C2265" s="1260" t="s">
        <v>6356</v>
      </c>
      <c r="D2265" s="211"/>
      <c r="E2265" s="211"/>
      <c r="F2265" s="211"/>
      <c r="G2265" s="211"/>
      <c r="H2265" s="211"/>
      <c r="I2265" s="211"/>
      <c r="J2265" s="211"/>
      <c r="K2265" s="211"/>
      <c r="L2265" s="211"/>
      <c r="M2265" s="211"/>
      <c r="N2265" s="211"/>
      <c r="O2265" s="211"/>
      <c r="P2265" s="211"/>
      <c r="Q2265" s="211"/>
      <c r="R2265" s="1614" t="s">
        <v>1625</v>
      </c>
      <c r="S2265" s="121" t="s">
        <v>28</v>
      </c>
      <c r="T2265" s="386" t="s">
        <v>29</v>
      </c>
      <c r="U2265" s="217">
        <v>15.0</v>
      </c>
      <c r="V2265" s="811" t="s">
        <v>116</v>
      </c>
      <c r="W2265" s="217" t="s">
        <v>1917</v>
      </c>
      <c r="X2265" s="814" t="s">
        <v>6357</v>
      </c>
      <c r="Y2265" s="210"/>
    </row>
    <row r="2266">
      <c r="A2266" s="211"/>
      <c r="B2266" s="1260"/>
      <c r="C2266" s="1260"/>
      <c r="D2266" s="211"/>
      <c r="E2266" s="211"/>
      <c r="F2266" s="211"/>
      <c r="G2266" s="211"/>
      <c r="H2266" s="211"/>
      <c r="I2266" s="211"/>
      <c r="J2266" s="211"/>
      <c r="K2266" s="211"/>
      <c r="L2266" s="211"/>
      <c r="M2266" s="211"/>
      <c r="N2266" s="211"/>
      <c r="O2266" s="211"/>
      <c r="P2266" s="211"/>
      <c r="Q2266" s="211"/>
      <c r="R2266" s="817"/>
      <c r="S2266" s="121"/>
      <c r="T2266" s="386"/>
      <c r="U2266" s="211"/>
      <c r="V2266" s="815"/>
      <c r="W2266" s="211"/>
      <c r="X2266" s="810"/>
      <c r="Y2266" s="210"/>
    </row>
    <row r="2267">
      <c r="A2267" s="307" t="s">
        <v>6314</v>
      </c>
      <c r="B2267" s="1260" t="s">
        <v>4296</v>
      </c>
      <c r="C2267" s="1260" t="s">
        <v>6358</v>
      </c>
      <c r="D2267" s="211"/>
      <c r="E2267" s="211"/>
      <c r="F2267" s="211"/>
      <c r="G2267" s="217">
        <v>19.0</v>
      </c>
      <c r="H2267" s="211"/>
      <c r="I2267" s="211"/>
      <c r="J2267" s="211"/>
      <c r="K2267" s="211"/>
      <c r="L2267" s="211"/>
      <c r="M2267" s="211"/>
      <c r="N2267" s="211"/>
      <c r="O2267" s="211"/>
      <c r="P2267" s="211"/>
      <c r="Q2267" s="211"/>
      <c r="R2267" s="817"/>
      <c r="S2267" s="121" t="s">
        <v>28</v>
      </c>
      <c r="T2267" s="386" t="s">
        <v>51</v>
      </c>
      <c r="U2267" s="217">
        <v>19.0</v>
      </c>
      <c r="V2267" s="811" t="s">
        <v>62</v>
      </c>
      <c r="W2267" s="217" t="s">
        <v>1917</v>
      </c>
      <c r="X2267" s="814" t="s">
        <v>6359</v>
      </c>
      <c r="Y2267" s="210"/>
    </row>
    <row r="2268">
      <c r="A2268" s="307" t="s">
        <v>6314</v>
      </c>
      <c r="B2268" s="1260" t="s">
        <v>4296</v>
      </c>
      <c r="C2268" s="1260" t="s">
        <v>6360</v>
      </c>
      <c r="D2268" s="211"/>
      <c r="E2268" s="211"/>
      <c r="F2268" s="211"/>
      <c r="G2268" s="217">
        <v>36.0</v>
      </c>
      <c r="H2268" s="211"/>
      <c r="I2268" s="211"/>
      <c r="J2268" s="211"/>
      <c r="K2268" s="211"/>
      <c r="L2268" s="211"/>
      <c r="M2268" s="211"/>
      <c r="N2268" s="211"/>
      <c r="O2268" s="211"/>
      <c r="P2268" s="211"/>
      <c r="Q2268" s="211"/>
      <c r="R2268" s="817" t="s">
        <v>3157</v>
      </c>
      <c r="S2268" s="121" t="s">
        <v>28</v>
      </c>
      <c r="T2268" s="386" t="s">
        <v>51</v>
      </c>
      <c r="U2268" s="422">
        <v>20.0</v>
      </c>
      <c r="V2268" s="811" t="s">
        <v>31</v>
      </c>
      <c r="W2268" s="217" t="s">
        <v>1917</v>
      </c>
      <c r="X2268" s="814" t="s">
        <v>6361</v>
      </c>
      <c r="Y2268" s="210"/>
    </row>
    <row r="2269">
      <c r="A2269" s="307" t="s">
        <v>6314</v>
      </c>
      <c r="B2269" s="1260" t="s">
        <v>4296</v>
      </c>
      <c r="C2269" s="1260" t="s">
        <v>6360</v>
      </c>
      <c r="D2269" s="211"/>
      <c r="E2269" s="211"/>
      <c r="F2269" s="211"/>
      <c r="G2269" s="211"/>
      <c r="H2269" s="211"/>
      <c r="I2269" s="211"/>
      <c r="J2269" s="211"/>
      <c r="K2269" s="211"/>
      <c r="L2269" s="211"/>
      <c r="M2269" s="211"/>
      <c r="N2269" s="211"/>
      <c r="O2269" s="211"/>
      <c r="P2269" s="211"/>
      <c r="Q2269" s="211"/>
      <c r="R2269" s="817" t="s">
        <v>3157</v>
      </c>
      <c r="S2269" s="121" t="s">
        <v>28</v>
      </c>
      <c r="T2269" s="386" t="s">
        <v>51</v>
      </c>
      <c r="U2269" s="422">
        <v>11.0</v>
      </c>
      <c r="V2269" s="811" t="s">
        <v>116</v>
      </c>
      <c r="W2269" s="217" t="s">
        <v>1917</v>
      </c>
      <c r="X2269" s="814" t="s">
        <v>6361</v>
      </c>
      <c r="Y2269" s="210"/>
    </row>
    <row r="2270">
      <c r="A2270" s="307" t="s">
        <v>6314</v>
      </c>
      <c r="B2270" s="1260" t="s">
        <v>4296</v>
      </c>
      <c r="C2270" s="1260" t="s">
        <v>6360</v>
      </c>
      <c r="D2270" s="211"/>
      <c r="E2270" s="211"/>
      <c r="F2270" s="211"/>
      <c r="G2270" s="211"/>
      <c r="H2270" s="211"/>
      <c r="I2270" s="211"/>
      <c r="J2270" s="211"/>
      <c r="K2270" s="211"/>
      <c r="L2270" s="211"/>
      <c r="M2270" s="211"/>
      <c r="N2270" s="211"/>
      <c r="O2270" s="211"/>
      <c r="P2270" s="211"/>
      <c r="Q2270" s="211"/>
      <c r="R2270" s="817" t="s">
        <v>3157</v>
      </c>
      <c r="S2270" s="121" t="s">
        <v>28</v>
      </c>
      <c r="T2270" s="386" t="s">
        <v>51</v>
      </c>
      <c r="U2270" s="422">
        <v>5.0</v>
      </c>
      <c r="V2270" s="815" t="s">
        <v>55</v>
      </c>
      <c r="W2270" s="217" t="s">
        <v>1917</v>
      </c>
      <c r="X2270" s="814" t="s">
        <v>6361</v>
      </c>
      <c r="Y2270" s="210"/>
    </row>
    <row r="2271">
      <c r="A2271" s="307" t="s">
        <v>6314</v>
      </c>
      <c r="B2271" s="1260" t="s">
        <v>4296</v>
      </c>
      <c r="C2271" s="1260" t="s">
        <v>6362</v>
      </c>
      <c r="D2271" s="211"/>
      <c r="E2271" s="211"/>
      <c r="F2271" s="211"/>
      <c r="G2271" s="217">
        <v>29.0</v>
      </c>
      <c r="H2271" s="211"/>
      <c r="I2271" s="211"/>
      <c r="J2271" s="211"/>
      <c r="K2271" s="211"/>
      <c r="L2271" s="211"/>
      <c r="M2271" s="211"/>
      <c r="N2271" s="211"/>
      <c r="O2271" s="211"/>
      <c r="P2271" s="211"/>
      <c r="Q2271" s="211"/>
      <c r="R2271" s="817" t="s">
        <v>3157</v>
      </c>
      <c r="S2271" s="121" t="s">
        <v>28</v>
      </c>
      <c r="T2271" s="386" t="s">
        <v>51</v>
      </c>
      <c r="U2271" s="217">
        <v>29.0</v>
      </c>
      <c r="V2271" s="815" t="s">
        <v>55</v>
      </c>
      <c r="W2271" s="217" t="s">
        <v>1917</v>
      </c>
      <c r="X2271" s="814" t="s">
        <v>6363</v>
      </c>
      <c r="Y2271" s="210"/>
    </row>
    <row r="2272">
      <c r="A2272" s="307" t="s">
        <v>6314</v>
      </c>
      <c r="B2272" s="1260" t="s">
        <v>4296</v>
      </c>
      <c r="C2272" s="1260" t="s">
        <v>6364</v>
      </c>
      <c r="D2272" s="211"/>
      <c r="E2272" s="211"/>
      <c r="F2272" s="211"/>
      <c r="G2272" s="217">
        <v>30.0</v>
      </c>
      <c r="H2272" s="211"/>
      <c r="I2272" s="211"/>
      <c r="J2272" s="211"/>
      <c r="K2272" s="211"/>
      <c r="L2272" s="211"/>
      <c r="M2272" s="211"/>
      <c r="N2272" s="211"/>
      <c r="O2272" s="211"/>
      <c r="P2272" s="211"/>
      <c r="Q2272" s="211"/>
      <c r="R2272" s="817"/>
      <c r="S2272" s="121" t="s">
        <v>28</v>
      </c>
      <c r="T2272" s="386" t="s">
        <v>51</v>
      </c>
      <c r="U2272" s="422">
        <v>20.0</v>
      </c>
      <c r="V2272" s="811" t="s">
        <v>62</v>
      </c>
      <c r="W2272" s="217" t="s">
        <v>1917</v>
      </c>
      <c r="X2272" s="814" t="s">
        <v>6365</v>
      </c>
      <c r="Y2272" s="210"/>
    </row>
    <row r="2273">
      <c r="A2273" s="307" t="s">
        <v>6314</v>
      </c>
      <c r="B2273" s="1260" t="s">
        <v>4296</v>
      </c>
      <c r="C2273" s="1260" t="s">
        <v>6364</v>
      </c>
      <c r="D2273" s="211"/>
      <c r="E2273" s="211"/>
      <c r="F2273" s="211"/>
      <c r="G2273" s="211"/>
      <c r="H2273" s="211"/>
      <c r="I2273" s="211"/>
      <c r="J2273" s="211"/>
      <c r="K2273" s="211"/>
      <c r="L2273" s="211"/>
      <c r="M2273" s="211"/>
      <c r="N2273" s="211"/>
      <c r="O2273" s="211"/>
      <c r="P2273" s="211"/>
      <c r="Q2273" s="211"/>
      <c r="R2273" s="817"/>
      <c r="S2273" s="121" t="s">
        <v>28</v>
      </c>
      <c r="T2273" s="386" t="s">
        <v>51</v>
      </c>
      <c r="U2273" s="422">
        <v>10.0</v>
      </c>
      <c r="V2273" s="815" t="s">
        <v>3136</v>
      </c>
      <c r="W2273" s="217" t="s">
        <v>1917</v>
      </c>
      <c r="X2273" s="814" t="s">
        <v>6365</v>
      </c>
      <c r="Y2273" s="210"/>
    </row>
    <row r="2274">
      <c r="A2274" s="211"/>
      <c r="B2274" s="1261"/>
      <c r="C2274" s="1261"/>
      <c r="D2274" s="211"/>
      <c r="E2274" s="211"/>
      <c r="F2274" s="211"/>
      <c r="G2274" s="211"/>
      <c r="H2274" s="211"/>
      <c r="I2274" s="211"/>
      <c r="J2274" s="211"/>
      <c r="K2274" s="211"/>
      <c r="L2274" s="211"/>
      <c r="M2274" s="211"/>
      <c r="N2274" s="211"/>
      <c r="O2274" s="211"/>
      <c r="P2274" s="211"/>
      <c r="Q2274" s="211"/>
      <c r="R2274" s="776"/>
      <c r="S2274" s="121"/>
      <c r="T2274" s="386"/>
      <c r="U2274" s="211"/>
      <c r="V2274" s="815"/>
      <c r="W2274" s="211"/>
      <c r="X2274" s="810"/>
      <c r="Y2274" s="210"/>
    </row>
    <row r="2275">
      <c r="A2275" s="217" t="s">
        <v>6314</v>
      </c>
      <c r="B2275" s="1260" t="s">
        <v>60</v>
      </c>
      <c r="C2275" s="1260" t="s">
        <v>6366</v>
      </c>
      <c r="D2275" s="211"/>
      <c r="E2275" s="211"/>
      <c r="F2275" s="217">
        <v>20.0</v>
      </c>
      <c r="G2275" s="211"/>
      <c r="H2275" s="211"/>
      <c r="I2275" s="211"/>
      <c r="J2275" s="211"/>
      <c r="K2275" s="211"/>
      <c r="L2275" s="211"/>
      <c r="M2275" s="211"/>
      <c r="N2275" s="211"/>
      <c r="O2275" s="211"/>
      <c r="P2275" s="211"/>
      <c r="Q2275" s="211"/>
      <c r="R2275" s="817" t="s">
        <v>4559</v>
      </c>
      <c r="S2275" s="121" t="s">
        <v>28</v>
      </c>
      <c r="T2275" s="386" t="s">
        <v>29</v>
      </c>
      <c r="U2275" s="217">
        <v>20.0</v>
      </c>
      <c r="V2275" s="811" t="s">
        <v>1551</v>
      </c>
      <c r="W2275" s="217" t="s">
        <v>1917</v>
      </c>
      <c r="X2275" s="814" t="s">
        <v>6367</v>
      </c>
      <c r="Y2275" s="210"/>
    </row>
    <row r="2276">
      <c r="V2276" s="1510"/>
      <c r="W2276" s="1510"/>
    </row>
    <row r="2277">
      <c r="A2277" s="217" t="s">
        <v>6314</v>
      </c>
      <c r="B2277" s="1260" t="s">
        <v>1910</v>
      </c>
      <c r="C2277" s="1260" t="s">
        <v>6368</v>
      </c>
      <c r="D2277" s="211"/>
      <c r="E2277" s="211"/>
      <c r="F2277" s="211"/>
      <c r="G2277" s="217">
        <v>15.0</v>
      </c>
      <c r="H2277" s="211"/>
      <c r="I2277" s="211"/>
      <c r="J2277" s="211"/>
      <c r="K2277" s="211"/>
      <c r="L2277" s="211"/>
      <c r="M2277" s="211"/>
      <c r="N2277" s="211"/>
      <c r="O2277" s="211"/>
      <c r="P2277" s="211"/>
      <c r="Q2277" s="211"/>
      <c r="R2277" s="776"/>
      <c r="S2277" s="121" t="s">
        <v>28</v>
      </c>
      <c r="T2277" s="386" t="s">
        <v>51</v>
      </c>
      <c r="U2277" s="217">
        <v>15.0</v>
      </c>
      <c r="V2277" s="811" t="s">
        <v>1912</v>
      </c>
      <c r="W2277" s="217" t="s">
        <v>1917</v>
      </c>
      <c r="X2277" s="814"/>
      <c r="Y2277" s="210"/>
    </row>
    <row r="2278">
      <c r="A2278" s="217" t="s">
        <v>6314</v>
      </c>
      <c r="B2278" s="1260" t="s">
        <v>1910</v>
      </c>
      <c r="C2278" s="1260" t="s">
        <v>6369</v>
      </c>
      <c r="D2278" s="211"/>
      <c r="E2278" s="211"/>
      <c r="F2278" s="211"/>
      <c r="G2278" s="217">
        <v>5.0</v>
      </c>
      <c r="H2278" s="211"/>
      <c r="I2278" s="211"/>
      <c r="J2278" s="211"/>
      <c r="K2278" s="211"/>
      <c r="L2278" s="211"/>
      <c r="M2278" s="211"/>
      <c r="N2278" s="211"/>
      <c r="O2278" s="211"/>
      <c r="P2278" s="211"/>
      <c r="Q2278" s="211"/>
      <c r="R2278" s="776"/>
      <c r="S2278" s="121" t="s">
        <v>28</v>
      </c>
      <c r="T2278" s="386" t="s">
        <v>51</v>
      </c>
      <c r="U2278" s="217">
        <v>5.0</v>
      </c>
      <c r="V2278" s="811" t="s">
        <v>116</v>
      </c>
      <c r="W2278" s="217" t="s">
        <v>1917</v>
      </c>
      <c r="X2278" s="814"/>
      <c r="Y2278" s="210"/>
    </row>
    <row r="2279">
      <c r="A2279" s="217" t="s">
        <v>6314</v>
      </c>
      <c r="B2279" s="1260" t="s">
        <v>1910</v>
      </c>
      <c r="C2279" s="1504" t="s">
        <v>6370</v>
      </c>
      <c r="D2279" s="207"/>
      <c r="E2279" s="1464">
        <v>5.0</v>
      </c>
      <c r="F2279" s="947"/>
      <c r="G2279" s="947"/>
      <c r="H2279" s="947"/>
      <c r="I2279" s="947"/>
      <c r="J2279" s="947"/>
      <c r="K2279" s="947"/>
      <c r="L2279" s="947"/>
      <c r="M2279" s="947"/>
      <c r="N2279" s="947"/>
      <c r="O2279" s="947"/>
      <c r="P2279" s="947"/>
      <c r="Q2279" s="947"/>
      <c r="R2279" s="947"/>
      <c r="S2279" s="121" t="s">
        <v>28</v>
      </c>
      <c r="T2279" s="463" t="s">
        <v>69</v>
      </c>
      <c r="U2279" s="1615">
        <v>5.0</v>
      </c>
      <c r="V2279" s="949" t="s">
        <v>55</v>
      </c>
      <c r="W2279" s="217" t="s">
        <v>1917</v>
      </c>
      <c r="X2279" s="1487"/>
      <c r="Y2279" s="947"/>
    </row>
    <row r="2280">
      <c r="A2280" s="217" t="s">
        <v>6314</v>
      </c>
      <c r="B2280" s="1260" t="s">
        <v>1910</v>
      </c>
      <c r="C2280" s="1504" t="s">
        <v>6370</v>
      </c>
      <c r="D2280" s="211"/>
      <c r="E2280" s="211"/>
      <c r="F2280" s="211"/>
      <c r="G2280" s="217">
        <v>23.0</v>
      </c>
      <c r="H2280" s="211"/>
      <c r="I2280" s="211"/>
      <c r="J2280" s="211"/>
      <c r="K2280" s="211"/>
      <c r="L2280" s="211"/>
      <c r="M2280" s="211"/>
      <c r="N2280" s="211"/>
      <c r="O2280" s="211"/>
      <c r="P2280" s="211"/>
      <c r="Q2280" s="211"/>
      <c r="R2280" s="776"/>
      <c r="S2280" s="121" t="s">
        <v>28</v>
      </c>
      <c r="T2280" s="386" t="s">
        <v>51</v>
      </c>
      <c r="U2280" s="422">
        <v>5.0</v>
      </c>
      <c r="V2280" s="811" t="s">
        <v>1912</v>
      </c>
      <c r="W2280" s="217" t="s">
        <v>1917</v>
      </c>
      <c r="X2280" s="810"/>
      <c r="Y2280" s="210"/>
    </row>
    <row r="2281">
      <c r="A2281" s="217" t="s">
        <v>6314</v>
      </c>
      <c r="B2281" s="1260" t="s">
        <v>1910</v>
      </c>
      <c r="C2281" s="1504" t="s">
        <v>6370</v>
      </c>
      <c r="D2281" s="211"/>
      <c r="E2281" s="211"/>
      <c r="F2281" s="211"/>
      <c r="G2281" s="211"/>
      <c r="H2281" s="211"/>
      <c r="I2281" s="211"/>
      <c r="J2281" s="211"/>
      <c r="K2281" s="211"/>
      <c r="L2281" s="211"/>
      <c r="M2281" s="211"/>
      <c r="N2281" s="211"/>
      <c r="O2281" s="211"/>
      <c r="P2281" s="211"/>
      <c r="Q2281" s="211"/>
      <c r="R2281" s="776"/>
      <c r="S2281" s="121" t="s">
        <v>28</v>
      </c>
      <c r="T2281" s="386" t="s">
        <v>51</v>
      </c>
      <c r="U2281" s="422">
        <v>6.0</v>
      </c>
      <c r="V2281" s="811" t="s">
        <v>116</v>
      </c>
      <c r="W2281" s="217" t="s">
        <v>1917</v>
      </c>
      <c r="X2281" s="810"/>
      <c r="Y2281" s="210"/>
    </row>
    <row r="2282">
      <c r="A2282" s="217" t="s">
        <v>6314</v>
      </c>
      <c r="B2282" s="1260" t="s">
        <v>1910</v>
      </c>
      <c r="C2282" s="1504" t="s">
        <v>6370</v>
      </c>
      <c r="D2282" s="211"/>
      <c r="E2282" s="211"/>
      <c r="F2282" s="211"/>
      <c r="G2282" s="211"/>
      <c r="H2282" s="211"/>
      <c r="I2282" s="211"/>
      <c r="J2282" s="211"/>
      <c r="K2282" s="211"/>
      <c r="L2282" s="211"/>
      <c r="M2282" s="211"/>
      <c r="N2282" s="211"/>
      <c r="O2282" s="211"/>
      <c r="P2282" s="211"/>
      <c r="Q2282" s="211"/>
      <c r="R2282" s="776"/>
      <c r="S2282" s="121" t="s">
        <v>28</v>
      </c>
      <c r="T2282" s="386" t="s">
        <v>51</v>
      </c>
      <c r="U2282" s="422">
        <v>12.0</v>
      </c>
      <c r="V2282" s="815" t="s">
        <v>55</v>
      </c>
      <c r="W2282" s="217" t="s">
        <v>1917</v>
      </c>
      <c r="X2282" s="810"/>
      <c r="Y2282" s="210"/>
    </row>
    <row r="2283">
      <c r="A2283" s="211"/>
      <c r="B2283" s="1261"/>
      <c r="C2283" s="1261"/>
      <c r="D2283" s="211"/>
      <c r="E2283" s="211"/>
      <c r="F2283" s="211"/>
      <c r="G2283" s="211"/>
      <c r="H2283" s="211"/>
      <c r="I2283" s="211"/>
      <c r="J2283" s="211"/>
      <c r="K2283" s="211"/>
      <c r="L2283" s="211"/>
      <c r="M2283" s="211"/>
      <c r="N2283" s="211"/>
      <c r="O2283" s="211"/>
      <c r="P2283" s="211"/>
      <c r="Q2283" s="211"/>
      <c r="R2283" s="776"/>
      <c r="S2283" s="121"/>
      <c r="T2283" s="386"/>
      <c r="U2283" s="211"/>
      <c r="V2283" s="815"/>
      <c r="W2283" s="211"/>
      <c r="X2283" s="810"/>
      <c r="Y2283" s="210"/>
    </row>
    <row r="2284">
      <c r="A2284" s="217" t="s">
        <v>6314</v>
      </c>
      <c r="B2284" s="1260" t="s">
        <v>1910</v>
      </c>
      <c r="C2284" s="1260" t="s">
        <v>6371</v>
      </c>
      <c r="D2284" s="211"/>
      <c r="E2284" s="211"/>
      <c r="F2284" s="211"/>
      <c r="G2284" s="217">
        <v>10.0</v>
      </c>
      <c r="H2284" s="211"/>
      <c r="I2284" s="211"/>
      <c r="J2284" s="211"/>
      <c r="K2284" s="211"/>
      <c r="L2284" s="211"/>
      <c r="M2284" s="211"/>
      <c r="N2284" s="211"/>
      <c r="O2284" s="217"/>
      <c r="P2284" s="211"/>
      <c r="Q2284" s="211"/>
      <c r="R2284" s="776"/>
      <c r="S2284" s="121" t="s">
        <v>28</v>
      </c>
      <c r="T2284" s="386" t="s">
        <v>51</v>
      </c>
      <c r="U2284" s="217">
        <v>10.0</v>
      </c>
      <c r="V2284" s="815" t="s">
        <v>77</v>
      </c>
      <c r="W2284" s="211"/>
      <c r="X2284" s="810"/>
      <c r="Y2284" s="210"/>
    </row>
    <row r="2285">
      <c r="A2285" s="217" t="s">
        <v>6314</v>
      </c>
      <c r="B2285" s="1260" t="s">
        <v>1910</v>
      </c>
      <c r="C2285" s="1260" t="s">
        <v>6371</v>
      </c>
      <c r="D2285" s="211"/>
      <c r="E2285" s="211"/>
      <c r="F2285" s="211"/>
      <c r="G2285" s="211"/>
      <c r="H2285" s="211"/>
      <c r="I2285" s="211"/>
      <c r="J2285" s="211"/>
      <c r="K2285" s="211"/>
      <c r="L2285" s="211"/>
      <c r="M2285" s="217">
        <v>1.0</v>
      </c>
      <c r="N2285" s="211"/>
      <c r="O2285" s="217"/>
      <c r="P2285" s="211"/>
      <c r="Q2285" s="211"/>
      <c r="R2285" s="776"/>
      <c r="S2285" s="121" t="s">
        <v>28</v>
      </c>
      <c r="T2285" s="386" t="s">
        <v>88</v>
      </c>
      <c r="U2285" s="217">
        <v>1.0</v>
      </c>
      <c r="V2285" s="815" t="s">
        <v>77</v>
      </c>
      <c r="W2285" s="211"/>
      <c r="X2285" s="810"/>
      <c r="Y2285" s="210"/>
    </row>
    <row r="2286">
      <c r="A2286" s="217"/>
      <c r="B2286" s="1265"/>
      <c r="C2286" s="211"/>
      <c r="D2286" s="211"/>
      <c r="E2286" s="211"/>
      <c r="F2286" s="211"/>
      <c r="G2286" s="211"/>
      <c r="H2286" s="211"/>
      <c r="I2286" s="211"/>
      <c r="J2286" s="211"/>
      <c r="K2286" s="211"/>
      <c r="L2286" s="211"/>
      <c r="M2286" s="211"/>
      <c r="N2286" s="211"/>
      <c r="O2286" s="217"/>
      <c r="P2286" s="211"/>
      <c r="Q2286" s="211"/>
      <c r="R2286" s="776"/>
      <c r="S2286" s="121"/>
      <c r="T2286" s="386"/>
      <c r="U2286" s="217"/>
      <c r="V2286" s="815"/>
      <c r="W2286" s="211"/>
      <c r="X2286" s="810"/>
      <c r="Y2286" s="210"/>
    </row>
    <row r="2287">
      <c r="A2287" s="217"/>
      <c r="B2287" s="1265"/>
      <c r="C2287" s="211"/>
      <c r="D2287" s="211"/>
      <c r="E2287" s="211"/>
      <c r="F2287" s="211"/>
      <c r="G2287" s="211"/>
      <c r="H2287" s="211"/>
      <c r="I2287" s="211"/>
      <c r="J2287" s="211"/>
      <c r="K2287" s="211"/>
      <c r="L2287" s="211"/>
      <c r="M2287" s="211"/>
      <c r="N2287" s="211"/>
      <c r="O2287" s="217"/>
      <c r="P2287" s="211"/>
      <c r="Q2287" s="211"/>
      <c r="R2287" s="776"/>
      <c r="S2287" s="121"/>
      <c r="T2287" s="386"/>
      <c r="U2287" s="217"/>
      <c r="V2287" s="815"/>
      <c r="W2287" s="211"/>
      <c r="X2287" s="810"/>
      <c r="Y2287" s="210"/>
    </row>
    <row r="2288">
      <c r="A2288" s="217" t="s">
        <v>6314</v>
      </c>
      <c r="B2288" s="1265" t="s">
        <v>6372</v>
      </c>
      <c r="C2288" s="599" t="s">
        <v>6373</v>
      </c>
      <c r="D2288" s="211"/>
      <c r="E2288" s="211"/>
      <c r="F2288" s="211"/>
      <c r="G2288" s="211"/>
      <c r="H2288" s="211"/>
      <c r="I2288" s="211"/>
      <c r="J2288" s="211"/>
      <c r="K2288" s="211"/>
      <c r="L2288" s="211"/>
      <c r="M2288" s="211"/>
      <c r="N2288" s="211"/>
      <c r="O2288" s="217">
        <v>40.0</v>
      </c>
      <c r="P2288" s="211"/>
      <c r="Q2288" s="211"/>
      <c r="R2288" s="776"/>
      <c r="S2288" s="121" t="s">
        <v>28</v>
      </c>
      <c r="T2288" s="386" t="s">
        <v>81</v>
      </c>
      <c r="U2288" s="217">
        <v>40.0</v>
      </c>
      <c r="V2288" s="815" t="s">
        <v>77</v>
      </c>
      <c r="W2288" s="211"/>
      <c r="X2288" s="810"/>
      <c r="Y2288" s="210"/>
    </row>
    <row r="2289">
      <c r="A2289" s="217" t="s">
        <v>6314</v>
      </c>
      <c r="B2289" s="1265" t="s">
        <v>6372</v>
      </c>
      <c r="C2289" s="1260" t="s">
        <v>6374</v>
      </c>
      <c r="D2289" s="211"/>
      <c r="E2289" s="211"/>
      <c r="F2289" s="211"/>
      <c r="G2289" s="211"/>
      <c r="H2289" s="211"/>
      <c r="I2289" s="211"/>
      <c r="J2289" s="211"/>
      <c r="K2289" s="211"/>
      <c r="L2289" s="211"/>
      <c r="M2289" s="211"/>
      <c r="N2289" s="211"/>
      <c r="O2289" s="217">
        <v>52.0</v>
      </c>
      <c r="P2289" s="211"/>
      <c r="Q2289" s="211"/>
      <c r="R2289" s="776"/>
      <c r="S2289" s="121" t="s">
        <v>28</v>
      </c>
      <c r="T2289" s="386" t="s">
        <v>81</v>
      </c>
      <c r="U2289" s="217">
        <v>52.0</v>
      </c>
      <c r="V2289" s="815" t="s">
        <v>82</v>
      </c>
      <c r="W2289" s="211"/>
      <c r="X2289" s="814" t="s">
        <v>6375</v>
      </c>
      <c r="Y2289" s="210"/>
    </row>
    <row r="2290">
      <c r="A2290" s="217" t="s">
        <v>6314</v>
      </c>
      <c r="B2290" s="1616" t="s">
        <v>5909</v>
      </c>
      <c r="C2290" s="1260" t="s">
        <v>6376</v>
      </c>
      <c r="D2290" s="211"/>
      <c r="E2290" s="211"/>
      <c r="F2290" s="211"/>
      <c r="G2290" s="211"/>
      <c r="H2290" s="211"/>
      <c r="I2290" s="211"/>
      <c r="J2290" s="211"/>
      <c r="K2290" s="211"/>
      <c r="L2290" s="211"/>
      <c r="M2290" s="211"/>
      <c r="N2290" s="211"/>
      <c r="O2290" s="217">
        <v>35.0</v>
      </c>
      <c r="P2290" s="211"/>
      <c r="Q2290" s="211"/>
      <c r="R2290" s="776"/>
      <c r="S2290" s="121" t="s">
        <v>28</v>
      </c>
      <c r="T2290" s="386" t="s">
        <v>81</v>
      </c>
      <c r="U2290" s="217">
        <v>35.0</v>
      </c>
      <c r="V2290" s="815" t="s">
        <v>77</v>
      </c>
      <c r="W2290" s="211"/>
      <c r="X2290" s="814" t="s">
        <v>6377</v>
      </c>
      <c r="Y2290" s="210"/>
    </row>
    <row r="2291">
      <c r="A2291" s="217" t="s">
        <v>6314</v>
      </c>
      <c r="B2291" s="1616" t="s">
        <v>4894</v>
      </c>
      <c r="C2291" s="599" t="s">
        <v>6378</v>
      </c>
      <c r="D2291" s="211"/>
      <c r="E2291" s="211"/>
      <c r="F2291" s="211"/>
      <c r="G2291" s="211"/>
      <c r="H2291" s="211"/>
      <c r="I2291" s="211"/>
      <c r="J2291" s="211"/>
      <c r="K2291" s="211"/>
      <c r="L2291" s="211"/>
      <c r="M2291" s="211"/>
      <c r="N2291" s="211"/>
      <c r="O2291" s="217">
        <v>35.0</v>
      </c>
      <c r="P2291" s="211"/>
      <c r="Q2291" s="211"/>
      <c r="R2291" s="776"/>
      <c r="S2291" s="121" t="s">
        <v>28</v>
      </c>
      <c r="T2291" s="386" t="s">
        <v>81</v>
      </c>
      <c r="U2291" s="217">
        <v>35.0</v>
      </c>
      <c r="V2291" s="815" t="s">
        <v>77</v>
      </c>
      <c r="W2291" s="211"/>
      <c r="X2291" s="810"/>
      <c r="Y2291" s="210"/>
    </row>
    <row r="2292">
      <c r="A2292" s="217" t="s">
        <v>6314</v>
      </c>
      <c r="B2292" s="1616" t="s">
        <v>4894</v>
      </c>
      <c r="C2292" s="599" t="s">
        <v>6379</v>
      </c>
      <c r="D2292" s="211"/>
      <c r="E2292" s="211"/>
      <c r="F2292" s="211"/>
      <c r="G2292" s="211"/>
      <c r="H2292" s="211"/>
      <c r="I2292" s="211"/>
      <c r="J2292" s="211"/>
      <c r="K2292" s="211"/>
      <c r="L2292" s="211"/>
      <c r="M2292" s="211"/>
      <c r="N2292" s="211"/>
      <c r="O2292" s="217">
        <v>28.0</v>
      </c>
      <c r="P2292" s="211"/>
      <c r="Q2292" s="211"/>
      <c r="R2292" s="776"/>
      <c r="S2292" s="121" t="s">
        <v>28</v>
      </c>
      <c r="T2292" s="386" t="s">
        <v>81</v>
      </c>
      <c r="U2292" s="217">
        <v>28.0</v>
      </c>
      <c r="V2292" s="815" t="s">
        <v>82</v>
      </c>
      <c r="W2292" s="211"/>
      <c r="X2292" s="810"/>
      <c r="Y2292" s="210"/>
    </row>
    <row r="2293">
      <c r="A2293" s="217" t="s">
        <v>6314</v>
      </c>
      <c r="B2293" s="1616" t="s">
        <v>4894</v>
      </c>
      <c r="C2293" s="599" t="s">
        <v>6380</v>
      </c>
      <c r="D2293" s="211"/>
      <c r="E2293" s="211"/>
      <c r="F2293" s="211"/>
      <c r="G2293" s="211"/>
      <c r="H2293" s="211"/>
      <c r="I2293" s="211"/>
      <c r="J2293" s="211"/>
      <c r="K2293" s="211"/>
      <c r="L2293" s="211"/>
      <c r="M2293" s="211"/>
      <c r="N2293" s="211"/>
      <c r="O2293" s="217">
        <v>36.0</v>
      </c>
      <c r="P2293" s="211"/>
      <c r="Q2293" s="211"/>
      <c r="R2293" s="776"/>
      <c r="S2293" s="121" t="s">
        <v>28</v>
      </c>
      <c r="T2293" s="386" t="s">
        <v>81</v>
      </c>
      <c r="U2293" s="217">
        <v>36.0</v>
      </c>
      <c r="V2293" s="815" t="s">
        <v>82</v>
      </c>
      <c r="W2293" s="211"/>
      <c r="X2293" s="810"/>
      <c r="Y2293" s="210"/>
    </row>
    <row r="2294">
      <c r="A2294" s="217" t="s">
        <v>6314</v>
      </c>
      <c r="B2294" s="1616" t="s">
        <v>6381</v>
      </c>
      <c r="C2294" s="599" t="s">
        <v>6382</v>
      </c>
      <c r="D2294" s="211"/>
      <c r="E2294" s="211"/>
      <c r="F2294" s="211"/>
      <c r="G2294" s="211"/>
      <c r="H2294" s="211"/>
      <c r="I2294" s="211"/>
      <c r="J2294" s="211"/>
      <c r="K2294" s="211"/>
      <c r="L2294" s="211"/>
      <c r="M2294" s="211"/>
      <c r="N2294" s="211"/>
      <c r="O2294" s="217">
        <v>24.0</v>
      </c>
      <c r="P2294" s="211"/>
      <c r="Q2294" s="211"/>
      <c r="R2294" s="776"/>
      <c r="S2294" s="121" t="s">
        <v>28</v>
      </c>
      <c r="T2294" s="386" t="s">
        <v>81</v>
      </c>
      <c r="U2294" s="217">
        <v>24.0</v>
      </c>
      <c r="V2294" s="815" t="s">
        <v>82</v>
      </c>
      <c r="W2294" s="211"/>
      <c r="X2294" s="814" t="s">
        <v>6383</v>
      </c>
      <c r="Y2294" s="210"/>
    </row>
    <row r="2295">
      <c r="A2295" s="217" t="s">
        <v>6314</v>
      </c>
      <c r="B2295" s="1616" t="s">
        <v>5059</v>
      </c>
      <c r="C2295" s="1260" t="s">
        <v>6384</v>
      </c>
      <c r="D2295" s="211"/>
      <c r="E2295" s="211"/>
      <c r="F2295" s="211"/>
      <c r="G2295" s="211"/>
      <c r="H2295" s="211"/>
      <c r="I2295" s="211"/>
      <c r="J2295" s="211"/>
      <c r="K2295" s="211"/>
      <c r="L2295" s="211"/>
      <c r="M2295" s="211"/>
      <c r="N2295" s="211"/>
      <c r="O2295" s="422">
        <v>40.0</v>
      </c>
      <c r="P2295" s="211"/>
      <c r="Q2295" s="211"/>
      <c r="R2295" s="776"/>
      <c r="S2295" s="121" t="s">
        <v>28</v>
      </c>
      <c r="T2295" s="386" t="s">
        <v>81</v>
      </c>
      <c r="U2295" s="422">
        <v>40.0</v>
      </c>
      <c r="V2295" s="815" t="s">
        <v>77</v>
      </c>
      <c r="W2295" s="211"/>
      <c r="X2295" s="814" t="s">
        <v>6385</v>
      </c>
      <c r="Y2295" s="210"/>
    </row>
    <row r="2296">
      <c r="A2296" s="217" t="s">
        <v>6314</v>
      </c>
      <c r="B2296" s="1616" t="s">
        <v>409</v>
      </c>
      <c r="C2296" s="599" t="s">
        <v>6386</v>
      </c>
      <c r="D2296" s="211"/>
      <c r="E2296" s="211"/>
      <c r="F2296" s="211"/>
      <c r="G2296" s="211"/>
      <c r="H2296" s="211"/>
      <c r="I2296" s="211"/>
      <c r="J2296" s="211"/>
      <c r="K2296" s="211"/>
      <c r="L2296" s="211"/>
      <c r="M2296" s="211"/>
      <c r="N2296" s="211"/>
      <c r="O2296" s="217">
        <v>51.0</v>
      </c>
      <c r="P2296" s="211"/>
      <c r="Q2296" s="211"/>
      <c r="R2296" s="776"/>
      <c r="S2296" s="121" t="s">
        <v>28</v>
      </c>
      <c r="T2296" s="386" t="s">
        <v>81</v>
      </c>
      <c r="U2296" s="217">
        <v>51.0</v>
      </c>
      <c r="V2296" s="815" t="s">
        <v>82</v>
      </c>
      <c r="W2296" s="211"/>
      <c r="X2296" s="934" t="s">
        <v>6387</v>
      </c>
      <c r="Y2296" s="210"/>
    </row>
    <row r="2297">
      <c r="A2297" s="217" t="s">
        <v>6314</v>
      </c>
      <c r="B2297" s="1616" t="s">
        <v>409</v>
      </c>
      <c r="C2297" s="599" t="s">
        <v>6388</v>
      </c>
      <c r="D2297" s="211"/>
      <c r="E2297" s="211"/>
      <c r="F2297" s="211"/>
      <c r="G2297" s="211"/>
      <c r="H2297" s="211"/>
      <c r="I2297" s="211"/>
      <c r="J2297" s="211"/>
      <c r="K2297" s="211"/>
      <c r="L2297" s="211"/>
      <c r="M2297" s="211"/>
      <c r="N2297" s="211"/>
      <c r="O2297" s="217">
        <v>75.0</v>
      </c>
      <c r="P2297" s="211"/>
      <c r="Q2297" s="211"/>
      <c r="R2297" s="776"/>
      <c r="S2297" s="121" t="s">
        <v>28</v>
      </c>
      <c r="T2297" s="386" t="s">
        <v>81</v>
      </c>
      <c r="U2297" s="217">
        <v>75.0</v>
      </c>
      <c r="V2297" s="815" t="s">
        <v>77</v>
      </c>
      <c r="W2297" s="211"/>
      <c r="X2297" s="1365" t="s">
        <v>6389</v>
      </c>
      <c r="Y2297" s="210"/>
    </row>
    <row r="2298">
      <c r="A2298" s="217" t="s">
        <v>6314</v>
      </c>
      <c r="B2298" s="1616" t="s">
        <v>409</v>
      </c>
      <c r="C2298" s="599" t="s">
        <v>6390</v>
      </c>
      <c r="D2298" s="211"/>
      <c r="E2298" s="211"/>
      <c r="F2298" s="211"/>
      <c r="G2298" s="211"/>
      <c r="H2298" s="211"/>
      <c r="I2298" s="211"/>
      <c r="J2298" s="211"/>
      <c r="K2298" s="211"/>
      <c r="L2298" s="211"/>
      <c r="M2298" s="211"/>
      <c r="N2298" s="211"/>
      <c r="O2298" s="217">
        <v>61.0</v>
      </c>
      <c r="P2298" s="211"/>
      <c r="Q2298" s="211"/>
      <c r="R2298" s="776"/>
      <c r="S2298" s="121" t="s">
        <v>28</v>
      </c>
      <c r="T2298" s="386" t="s">
        <v>81</v>
      </c>
      <c r="U2298" s="217">
        <v>61.0</v>
      </c>
      <c r="V2298" s="815" t="s">
        <v>77</v>
      </c>
      <c r="W2298" s="211"/>
      <c r="X2298" s="934" t="s">
        <v>6391</v>
      </c>
      <c r="Y2298" s="210"/>
    </row>
    <row r="2299">
      <c r="A2299" s="501"/>
      <c r="B2299" s="1328"/>
      <c r="C2299" s="1328"/>
      <c r="D2299" s="502"/>
      <c r="E2299" s="502"/>
      <c r="F2299" s="502"/>
      <c r="G2299" s="502"/>
      <c r="H2299" s="502"/>
      <c r="I2299" s="502"/>
      <c r="J2299" s="502"/>
      <c r="K2299" s="502"/>
      <c r="L2299" s="502"/>
      <c r="M2299" s="502"/>
      <c r="N2299" s="502"/>
      <c r="O2299" s="502"/>
      <c r="P2299" s="502"/>
      <c r="Q2299" s="502"/>
      <c r="R2299" s="503"/>
      <c r="S2299" s="504"/>
      <c r="T2299" s="501"/>
      <c r="U2299" s="502"/>
      <c r="V2299" s="954"/>
      <c r="W2299" s="502"/>
      <c r="X2299" s="506"/>
      <c r="Y2299" s="507"/>
    </row>
    <row r="2300">
      <c r="A2300" s="473">
        <v>44043.0</v>
      </c>
      <c r="B2300" s="1280" t="s">
        <v>4296</v>
      </c>
      <c r="C2300" s="1280" t="s">
        <v>6392</v>
      </c>
      <c r="D2300" s="385"/>
      <c r="E2300" s="385"/>
      <c r="F2300" s="385"/>
      <c r="G2300" s="386">
        <v>25.0</v>
      </c>
      <c r="H2300" s="385"/>
      <c r="I2300" s="385"/>
      <c r="J2300" s="385"/>
      <c r="K2300" s="385"/>
      <c r="L2300" s="385"/>
      <c r="M2300" s="385"/>
      <c r="N2300" s="385"/>
      <c r="O2300" s="385"/>
      <c r="P2300" s="385"/>
      <c r="Q2300" s="385"/>
      <c r="R2300" s="776"/>
      <c r="S2300" s="121" t="s">
        <v>28</v>
      </c>
      <c r="T2300" s="386" t="s">
        <v>51</v>
      </c>
      <c r="U2300" s="386">
        <v>25.0</v>
      </c>
      <c r="V2300" s="394" t="s">
        <v>77</v>
      </c>
      <c r="W2300" s="385"/>
      <c r="X2300" s="389"/>
      <c r="Y2300" s="210"/>
    </row>
    <row r="2301">
      <c r="A2301" s="473"/>
      <c r="B2301" s="1280"/>
      <c r="C2301" s="1280"/>
      <c r="D2301" s="385"/>
      <c r="E2301" s="385"/>
      <c r="F2301" s="386"/>
      <c r="G2301" s="385"/>
      <c r="H2301" s="385"/>
      <c r="I2301" s="385"/>
      <c r="J2301" s="385"/>
      <c r="K2301" s="385"/>
      <c r="L2301" s="385"/>
      <c r="M2301" s="385"/>
      <c r="N2301" s="385"/>
      <c r="O2301" s="385"/>
      <c r="P2301" s="385"/>
      <c r="Q2301" s="385"/>
      <c r="R2301" s="776"/>
      <c r="S2301" s="121"/>
      <c r="T2301" s="386"/>
      <c r="U2301" s="386"/>
      <c r="V2301" s="410"/>
      <c r="W2301" s="386"/>
      <c r="X2301" s="389"/>
      <c r="Y2301" s="210"/>
    </row>
    <row r="2302">
      <c r="A2302" s="473">
        <v>44043.0</v>
      </c>
      <c r="B2302" s="1259" t="s">
        <v>6393</v>
      </c>
      <c r="C2302" s="1280" t="s">
        <v>6394</v>
      </c>
      <c r="D2302" s="385"/>
      <c r="E2302" s="385"/>
      <c r="F2302" s="386">
        <v>30.0</v>
      </c>
      <c r="G2302" s="386"/>
      <c r="H2302" s="385"/>
      <c r="I2302" s="385"/>
      <c r="J2302" s="385"/>
      <c r="K2302" s="385"/>
      <c r="L2302" s="385"/>
      <c r="M2302" s="385"/>
      <c r="N2302" s="385"/>
      <c r="O2302" s="385"/>
      <c r="P2302" s="385"/>
      <c r="Q2302" s="385"/>
      <c r="R2302" s="776"/>
      <c r="S2302" s="121" t="s">
        <v>28</v>
      </c>
      <c r="T2302" s="386" t="s">
        <v>29</v>
      </c>
      <c r="U2302" s="386">
        <v>30.0</v>
      </c>
      <c r="V2302" s="609" t="s">
        <v>116</v>
      </c>
      <c r="W2302" s="386" t="s">
        <v>1917</v>
      </c>
      <c r="X2302" s="798" t="s">
        <v>6395</v>
      </c>
      <c r="Y2302" s="210"/>
    </row>
    <row r="2303">
      <c r="A2303" s="473"/>
      <c r="B2303" s="1259"/>
      <c r="C2303" s="1280"/>
      <c r="D2303" s="385"/>
      <c r="E2303" s="385"/>
      <c r="F2303" s="385"/>
      <c r="G2303" s="386"/>
      <c r="H2303" s="385"/>
      <c r="I2303" s="385"/>
      <c r="J2303" s="385"/>
      <c r="K2303" s="385"/>
      <c r="L2303" s="385"/>
      <c r="M2303" s="385"/>
      <c r="N2303" s="385"/>
      <c r="O2303" s="385"/>
      <c r="P2303" s="385"/>
      <c r="Q2303" s="385"/>
      <c r="R2303" s="776"/>
      <c r="S2303" s="121"/>
      <c r="T2303" s="386"/>
      <c r="U2303" s="386"/>
      <c r="V2303" s="410"/>
      <c r="W2303" s="386"/>
      <c r="X2303" s="408"/>
      <c r="Y2303" s="210"/>
    </row>
    <row r="2304">
      <c r="A2304" s="473">
        <v>44043.0</v>
      </c>
      <c r="B2304" s="1280" t="s">
        <v>60</v>
      </c>
      <c r="C2304" s="1617" t="s">
        <v>6396</v>
      </c>
      <c r="D2304" s="385"/>
      <c r="E2304" s="385"/>
      <c r="F2304" s="386">
        <v>29.0</v>
      </c>
      <c r="G2304" s="385"/>
      <c r="H2304" s="385"/>
      <c r="I2304" s="385"/>
      <c r="J2304" s="385"/>
      <c r="K2304" s="385"/>
      <c r="L2304" s="385"/>
      <c r="M2304" s="385"/>
      <c r="N2304" s="385"/>
      <c r="O2304" s="385"/>
      <c r="P2304" s="385"/>
      <c r="Q2304" s="385"/>
      <c r="R2304" s="776"/>
      <c r="S2304" s="121" t="s">
        <v>28</v>
      </c>
      <c r="T2304" s="386" t="s">
        <v>29</v>
      </c>
      <c r="U2304" s="422">
        <v>16.0</v>
      </c>
      <c r="V2304" s="609" t="s">
        <v>62</v>
      </c>
      <c r="W2304" s="386" t="s">
        <v>1917</v>
      </c>
      <c r="X2304" s="389"/>
      <c r="Y2304" s="210"/>
    </row>
    <row r="2305">
      <c r="A2305" s="473">
        <v>44043.0</v>
      </c>
      <c r="B2305" s="1280" t="s">
        <v>60</v>
      </c>
      <c r="C2305" s="1617" t="s">
        <v>6396</v>
      </c>
      <c r="D2305" s="385"/>
      <c r="E2305" s="385"/>
      <c r="F2305" s="386"/>
      <c r="G2305" s="385"/>
      <c r="H2305" s="385"/>
      <c r="I2305" s="385"/>
      <c r="J2305" s="385"/>
      <c r="K2305" s="385"/>
      <c r="L2305" s="385"/>
      <c r="M2305" s="385"/>
      <c r="N2305" s="385"/>
      <c r="O2305" s="385"/>
      <c r="P2305" s="385"/>
      <c r="Q2305" s="385"/>
      <c r="R2305" s="776"/>
      <c r="S2305" s="121" t="s">
        <v>28</v>
      </c>
      <c r="T2305" s="386" t="s">
        <v>29</v>
      </c>
      <c r="U2305" s="422">
        <v>13.0</v>
      </c>
      <c r="V2305" s="410" t="s">
        <v>3136</v>
      </c>
      <c r="W2305" s="386" t="s">
        <v>1917</v>
      </c>
      <c r="X2305" s="389"/>
      <c r="Y2305" s="210"/>
    </row>
    <row r="2306">
      <c r="A2306" s="211"/>
      <c r="B2306" s="1261"/>
      <c r="C2306" s="1261"/>
      <c r="D2306" s="211"/>
      <c r="E2306" s="211"/>
      <c r="F2306" s="211"/>
      <c r="G2306" s="211"/>
      <c r="H2306" s="211"/>
      <c r="I2306" s="211"/>
      <c r="J2306" s="211"/>
      <c r="K2306" s="211"/>
      <c r="L2306" s="211"/>
      <c r="M2306" s="385"/>
      <c r="N2306" s="211"/>
      <c r="O2306" s="211"/>
      <c r="P2306" s="211"/>
      <c r="Q2306" s="211"/>
      <c r="R2306" s="776"/>
      <c r="S2306" s="121"/>
      <c r="T2306" s="386"/>
      <c r="U2306" s="211"/>
      <c r="V2306" s="815"/>
      <c r="W2306" s="211"/>
      <c r="X2306" s="810"/>
      <c r="Y2306" s="210"/>
    </row>
    <row r="2307" ht="85.5" customHeight="1">
      <c r="A2307" s="473">
        <v>44043.0</v>
      </c>
      <c r="B2307" s="1260" t="s">
        <v>146</v>
      </c>
      <c r="C2307" s="1260" t="s">
        <v>6397</v>
      </c>
      <c r="D2307" s="211"/>
      <c r="E2307" s="211"/>
      <c r="F2307" s="217"/>
      <c r="G2307" s="217">
        <v>43.0</v>
      </c>
      <c r="H2307" s="211"/>
      <c r="I2307" s="211"/>
      <c r="J2307" s="211"/>
      <c r="K2307" s="211"/>
      <c r="L2307" s="211"/>
      <c r="M2307" s="385"/>
      <c r="N2307" s="211"/>
      <c r="O2307" s="211"/>
      <c r="P2307" s="211"/>
      <c r="Q2307" s="211"/>
      <c r="R2307" s="776"/>
      <c r="S2307" s="121" t="s">
        <v>28</v>
      </c>
      <c r="T2307" s="386" t="s">
        <v>51</v>
      </c>
      <c r="U2307" s="217">
        <v>30.0</v>
      </c>
      <c r="V2307" s="811" t="s">
        <v>31</v>
      </c>
      <c r="W2307" s="217" t="s">
        <v>1917</v>
      </c>
      <c r="X2307" s="814" t="s">
        <v>6398</v>
      </c>
      <c r="Y2307" s="210"/>
    </row>
    <row r="2308">
      <c r="A2308" s="473">
        <v>44043.0</v>
      </c>
      <c r="B2308" s="1260" t="s">
        <v>146</v>
      </c>
      <c r="C2308" s="1260" t="s">
        <v>6397</v>
      </c>
      <c r="D2308" s="211"/>
      <c r="E2308" s="211"/>
      <c r="F2308" s="211"/>
      <c r="G2308" s="211"/>
      <c r="H2308" s="211"/>
      <c r="I2308" s="211"/>
      <c r="J2308" s="211"/>
      <c r="K2308" s="211"/>
      <c r="L2308" s="211"/>
      <c r="M2308" s="385"/>
      <c r="N2308" s="211"/>
      <c r="O2308" s="211"/>
      <c r="P2308" s="211"/>
      <c r="Q2308" s="211"/>
      <c r="R2308" s="776"/>
      <c r="S2308" s="121" t="s">
        <v>28</v>
      </c>
      <c r="T2308" s="386" t="s">
        <v>51</v>
      </c>
      <c r="U2308" s="217">
        <v>13.0</v>
      </c>
      <c r="V2308" s="811" t="s">
        <v>1912</v>
      </c>
      <c r="W2308" s="217" t="s">
        <v>1917</v>
      </c>
      <c r="X2308" s="814"/>
      <c r="Y2308" s="210"/>
    </row>
    <row r="2309">
      <c r="A2309" s="473">
        <v>44043.0</v>
      </c>
      <c r="B2309" s="1260" t="s">
        <v>146</v>
      </c>
      <c r="C2309" s="1260" t="s">
        <v>6397</v>
      </c>
      <c r="D2309" s="211"/>
      <c r="E2309" s="211"/>
      <c r="F2309" s="211"/>
      <c r="G2309" s="211"/>
      <c r="H2309" s="211"/>
      <c r="I2309" s="211"/>
      <c r="J2309" s="211"/>
      <c r="K2309" s="211"/>
      <c r="L2309" s="211"/>
      <c r="M2309" s="385"/>
      <c r="N2309" s="217">
        <v>3.0</v>
      </c>
      <c r="O2309" s="211"/>
      <c r="P2309" s="211"/>
      <c r="Q2309" s="211"/>
      <c r="R2309" s="776"/>
      <c r="S2309" s="121" t="s">
        <v>28</v>
      </c>
      <c r="T2309" s="386" t="s">
        <v>58</v>
      </c>
      <c r="U2309" s="217">
        <v>3.0</v>
      </c>
      <c r="V2309" s="815" t="s">
        <v>77</v>
      </c>
      <c r="W2309" s="217"/>
      <c r="X2309" s="814"/>
      <c r="Y2309" s="210"/>
    </row>
    <row r="2310">
      <c r="A2310" s="473"/>
      <c r="B2310" s="1260"/>
      <c r="C2310" s="1260"/>
      <c r="D2310" s="211"/>
      <c r="E2310" s="211"/>
      <c r="F2310" s="211"/>
      <c r="G2310" s="211"/>
      <c r="H2310" s="211"/>
      <c r="I2310" s="211"/>
      <c r="J2310" s="211"/>
      <c r="K2310" s="211"/>
      <c r="L2310" s="211"/>
      <c r="M2310" s="385"/>
      <c r="N2310" s="211"/>
      <c r="O2310" s="211"/>
      <c r="P2310" s="211"/>
      <c r="Q2310" s="211"/>
      <c r="R2310" s="776"/>
      <c r="S2310" s="121"/>
      <c r="T2310" s="386"/>
      <c r="U2310" s="217"/>
      <c r="V2310" s="815"/>
      <c r="W2310" s="217"/>
      <c r="X2310" s="814"/>
      <c r="Y2310" s="210"/>
    </row>
    <row r="2311">
      <c r="A2311" s="473">
        <v>44043.0</v>
      </c>
      <c r="B2311" s="1260" t="s">
        <v>1461</v>
      </c>
      <c r="C2311" s="1260" t="s">
        <v>6399</v>
      </c>
      <c r="D2311" s="211"/>
      <c r="E2311" s="211"/>
      <c r="F2311" s="217">
        <v>19.0</v>
      </c>
      <c r="G2311" s="211"/>
      <c r="H2311" s="211"/>
      <c r="I2311" s="211"/>
      <c r="J2311" s="211"/>
      <c r="K2311" s="211"/>
      <c r="L2311" s="211"/>
      <c r="M2311" s="211"/>
      <c r="N2311" s="211"/>
      <c r="O2311" s="211"/>
      <c r="P2311" s="211"/>
      <c r="Q2311" s="211"/>
      <c r="R2311" s="817"/>
      <c r="S2311" s="121" t="s">
        <v>28</v>
      </c>
      <c r="T2311" s="386" t="s">
        <v>29</v>
      </c>
      <c r="U2311" s="217">
        <v>19.0</v>
      </c>
      <c r="V2311" s="811" t="s">
        <v>1551</v>
      </c>
      <c r="W2311" s="217" t="s">
        <v>1917</v>
      </c>
      <c r="X2311" s="814" t="s">
        <v>6400</v>
      </c>
      <c r="Y2311" s="210"/>
    </row>
    <row r="2312">
      <c r="A2312" s="473">
        <v>44043.0</v>
      </c>
      <c r="B2312" s="1260" t="s">
        <v>1461</v>
      </c>
      <c r="C2312" s="1260" t="s">
        <v>6401</v>
      </c>
      <c r="D2312" s="211"/>
      <c r="E2312" s="211"/>
      <c r="F2312" s="217">
        <v>20.0</v>
      </c>
      <c r="G2312" s="211"/>
      <c r="H2312" s="211"/>
      <c r="I2312" s="211"/>
      <c r="J2312" s="211"/>
      <c r="K2312" s="211"/>
      <c r="L2312" s="211"/>
      <c r="M2312" s="211"/>
      <c r="N2312" s="211"/>
      <c r="O2312" s="211"/>
      <c r="P2312" s="211"/>
      <c r="Q2312" s="211"/>
      <c r="R2312" s="817"/>
      <c r="S2312" s="121" t="s">
        <v>28</v>
      </c>
      <c r="T2312" s="386" t="s">
        <v>29</v>
      </c>
      <c r="U2312" s="217">
        <v>20.0</v>
      </c>
      <c r="V2312" s="815" t="s">
        <v>3136</v>
      </c>
      <c r="W2312" s="217" t="s">
        <v>1917</v>
      </c>
      <c r="X2312" s="814" t="s">
        <v>6402</v>
      </c>
      <c r="Y2312" s="210"/>
    </row>
    <row r="2313">
      <c r="A2313" s="473">
        <v>44043.0</v>
      </c>
      <c r="B2313" s="1260" t="s">
        <v>1461</v>
      </c>
      <c r="C2313" s="1260" t="s">
        <v>6401</v>
      </c>
      <c r="D2313" s="211"/>
      <c r="E2313" s="211"/>
      <c r="F2313" s="217"/>
      <c r="G2313" s="211"/>
      <c r="H2313" s="211"/>
      <c r="I2313" s="211"/>
      <c r="J2313" s="217">
        <v>3.0</v>
      </c>
      <c r="K2313" s="211"/>
      <c r="L2313" s="211"/>
      <c r="M2313" s="211"/>
      <c r="N2313" s="211"/>
      <c r="O2313" s="211"/>
      <c r="P2313" s="211"/>
      <c r="Q2313" s="211"/>
      <c r="R2313" s="817"/>
      <c r="S2313" s="121" t="s">
        <v>28</v>
      </c>
      <c r="T2313" s="386" t="s">
        <v>157</v>
      </c>
      <c r="U2313" s="217">
        <v>3.0</v>
      </c>
      <c r="V2313" s="815" t="s">
        <v>3136</v>
      </c>
      <c r="W2313" s="217" t="s">
        <v>1917</v>
      </c>
      <c r="X2313" s="814"/>
      <c r="Y2313" s="210"/>
    </row>
    <row r="2314">
      <c r="A2314" s="473">
        <v>44043.0</v>
      </c>
      <c r="B2314" s="1260" t="s">
        <v>1461</v>
      </c>
      <c r="C2314" s="1260" t="s">
        <v>6403</v>
      </c>
      <c r="D2314" s="211"/>
      <c r="E2314" s="211"/>
      <c r="F2314" s="217">
        <v>26.0</v>
      </c>
      <c r="G2314" s="211"/>
      <c r="H2314" s="211"/>
      <c r="I2314" s="211"/>
      <c r="J2314" s="211"/>
      <c r="K2314" s="211"/>
      <c r="L2314" s="211"/>
      <c r="M2314" s="211"/>
      <c r="N2314" s="211"/>
      <c r="O2314" s="211"/>
      <c r="P2314" s="211"/>
      <c r="Q2314" s="211"/>
      <c r="R2314" s="817"/>
      <c r="S2314" s="121" t="s">
        <v>28</v>
      </c>
      <c r="T2314" s="386" t="s">
        <v>29</v>
      </c>
      <c r="U2314" s="217">
        <v>26.0</v>
      </c>
      <c r="V2314" s="815" t="s">
        <v>4777</v>
      </c>
      <c r="W2314" s="217" t="s">
        <v>1917</v>
      </c>
      <c r="X2314" s="814" t="s">
        <v>6404</v>
      </c>
      <c r="Y2314" s="210"/>
    </row>
    <row r="2315">
      <c r="A2315" s="473">
        <v>44043.0</v>
      </c>
      <c r="B2315" s="1260" t="s">
        <v>1461</v>
      </c>
      <c r="C2315" s="1260" t="s">
        <v>6403</v>
      </c>
      <c r="D2315" s="211"/>
      <c r="E2315" s="211"/>
      <c r="F2315" s="211"/>
      <c r="G2315" s="211"/>
      <c r="H2315" s="211"/>
      <c r="I2315" s="211"/>
      <c r="J2315" s="217">
        <v>1.0</v>
      </c>
      <c r="K2315" s="211"/>
      <c r="L2315" s="211"/>
      <c r="M2315" s="211"/>
      <c r="N2315" s="211"/>
      <c r="O2315" s="211"/>
      <c r="P2315" s="211"/>
      <c r="Q2315" s="211"/>
      <c r="R2315" s="817"/>
      <c r="S2315" s="121" t="s">
        <v>28</v>
      </c>
      <c r="T2315" s="386" t="s">
        <v>157</v>
      </c>
      <c r="U2315" s="217">
        <v>1.0</v>
      </c>
      <c r="V2315" s="815" t="s">
        <v>4777</v>
      </c>
      <c r="W2315" s="217" t="s">
        <v>1917</v>
      </c>
      <c r="X2315" s="810"/>
      <c r="Y2315" s="210"/>
    </row>
    <row r="2316">
      <c r="A2316" s="473"/>
      <c r="B2316" s="1260"/>
      <c r="C2316" s="1260"/>
      <c r="D2316" s="211"/>
      <c r="E2316" s="211"/>
      <c r="F2316" s="211"/>
      <c r="G2316" s="211"/>
      <c r="H2316" s="211"/>
      <c r="I2316" s="211"/>
      <c r="J2316" s="217"/>
      <c r="K2316" s="211"/>
      <c r="L2316" s="211"/>
      <c r="M2316" s="211"/>
      <c r="N2316" s="211"/>
      <c r="O2316" s="211"/>
      <c r="P2316" s="211"/>
      <c r="Q2316" s="211"/>
      <c r="R2316" s="776"/>
      <c r="S2316" s="121"/>
      <c r="T2316" s="386"/>
      <c r="U2316" s="217"/>
      <c r="V2316" s="815"/>
      <c r="W2316" s="217"/>
      <c r="X2316" s="810"/>
      <c r="Y2316" s="210"/>
    </row>
    <row r="2317">
      <c r="A2317" s="473">
        <v>44043.0</v>
      </c>
      <c r="B2317" s="1260" t="s">
        <v>4293</v>
      </c>
      <c r="C2317" s="1260" t="s">
        <v>6405</v>
      </c>
      <c r="D2317" s="211"/>
      <c r="E2317" s="211"/>
      <c r="F2317" s="217">
        <v>26.0</v>
      </c>
      <c r="G2317" s="211"/>
      <c r="H2317" s="211"/>
      <c r="I2317" s="211"/>
      <c r="J2317" s="211"/>
      <c r="K2317" s="211"/>
      <c r="L2317" s="211"/>
      <c r="M2317" s="211"/>
      <c r="N2317" s="211"/>
      <c r="O2317" s="211"/>
      <c r="P2317" s="211"/>
      <c r="Q2317" s="211"/>
      <c r="R2317" s="817"/>
      <c r="S2317" s="121" t="s">
        <v>28</v>
      </c>
      <c r="T2317" s="386" t="s">
        <v>29</v>
      </c>
      <c r="U2317" s="217">
        <v>26.0</v>
      </c>
      <c r="V2317" s="815" t="s">
        <v>1940</v>
      </c>
      <c r="W2317" s="217" t="s">
        <v>1917</v>
      </c>
      <c r="X2317" s="814" t="s">
        <v>6406</v>
      </c>
      <c r="Y2317" s="210"/>
    </row>
    <row r="2318">
      <c r="A2318" s="211"/>
      <c r="B2318" s="1261"/>
      <c r="C2318" s="1261"/>
      <c r="D2318" s="211"/>
      <c r="E2318" s="211"/>
      <c r="F2318" s="211"/>
      <c r="G2318" s="211"/>
      <c r="H2318" s="211"/>
      <c r="I2318" s="211"/>
      <c r="J2318" s="211"/>
      <c r="K2318" s="211"/>
      <c r="L2318" s="211"/>
      <c r="M2318" s="211"/>
      <c r="N2318" s="211"/>
      <c r="O2318" s="211"/>
      <c r="P2318" s="211"/>
      <c r="Q2318" s="211"/>
      <c r="R2318" s="776"/>
      <c r="S2318" s="121"/>
      <c r="T2318" s="386"/>
      <c r="U2318" s="211"/>
      <c r="V2318" s="815"/>
      <c r="W2318" s="211"/>
      <c r="X2318" s="810"/>
      <c r="Y2318" s="210"/>
    </row>
    <row r="2319">
      <c r="A2319" s="473">
        <v>44043.0</v>
      </c>
      <c r="B2319" s="1260" t="s">
        <v>3113</v>
      </c>
      <c r="C2319" s="1260" t="s">
        <v>6407</v>
      </c>
      <c r="D2319" s="211"/>
      <c r="E2319" s="211"/>
      <c r="F2319" s="211"/>
      <c r="G2319" s="217">
        <v>18.0</v>
      </c>
      <c r="H2319" s="211"/>
      <c r="I2319" s="211"/>
      <c r="J2319" s="211"/>
      <c r="K2319" s="211"/>
      <c r="L2319" s="211"/>
      <c r="M2319" s="211"/>
      <c r="N2319" s="211"/>
      <c r="O2319" s="211"/>
      <c r="P2319" s="211"/>
      <c r="Q2319" s="211"/>
      <c r="R2319" s="817"/>
      <c r="S2319" s="121" t="s">
        <v>28</v>
      </c>
      <c r="T2319" s="386" t="s">
        <v>51</v>
      </c>
      <c r="U2319" s="217">
        <v>18.0</v>
      </c>
      <c r="V2319" s="815" t="s">
        <v>55</v>
      </c>
      <c r="W2319" s="217" t="s">
        <v>1917</v>
      </c>
      <c r="X2319" s="814" t="s">
        <v>6328</v>
      </c>
      <c r="Y2319" s="210"/>
    </row>
    <row r="2320">
      <c r="A2320" s="211"/>
      <c r="B2320" s="1261"/>
      <c r="C2320" s="1261"/>
      <c r="D2320" s="211"/>
      <c r="E2320" s="211"/>
      <c r="F2320" s="211"/>
      <c r="G2320" s="211"/>
      <c r="H2320" s="211"/>
      <c r="I2320" s="211"/>
      <c r="J2320" s="211"/>
      <c r="K2320" s="211"/>
      <c r="L2320" s="211"/>
      <c r="M2320" s="211"/>
      <c r="N2320" s="211"/>
      <c r="O2320" s="211"/>
      <c r="P2320" s="211"/>
      <c r="Q2320" s="211"/>
      <c r="R2320" s="776"/>
      <c r="S2320" s="121"/>
      <c r="T2320" s="386"/>
      <c r="U2320" s="211"/>
      <c r="V2320" s="815"/>
      <c r="W2320" s="211"/>
      <c r="X2320" s="810"/>
      <c r="Y2320" s="210"/>
    </row>
    <row r="2321">
      <c r="A2321" s="473">
        <v>44043.0</v>
      </c>
      <c r="B2321" s="1260" t="s">
        <v>4602</v>
      </c>
      <c r="C2321" s="1260" t="s">
        <v>6408</v>
      </c>
      <c r="D2321" s="211"/>
      <c r="E2321" s="211"/>
      <c r="F2321" s="217">
        <v>26.0</v>
      </c>
      <c r="G2321" s="211"/>
      <c r="H2321" s="211"/>
      <c r="I2321" s="211"/>
      <c r="J2321" s="211"/>
      <c r="K2321" s="211"/>
      <c r="L2321" s="211"/>
      <c r="M2321" s="211"/>
      <c r="N2321" s="211"/>
      <c r="O2321" s="211"/>
      <c r="P2321" s="211"/>
      <c r="Q2321" s="211"/>
      <c r="R2321" s="817"/>
      <c r="S2321" s="121" t="s">
        <v>28</v>
      </c>
      <c r="T2321" s="386" t="s">
        <v>29</v>
      </c>
      <c r="U2321" s="217">
        <v>26.0</v>
      </c>
      <c r="V2321" s="811" t="s">
        <v>62</v>
      </c>
      <c r="W2321" s="217" t="s">
        <v>77</v>
      </c>
      <c r="X2321" s="810"/>
      <c r="Y2321" s="210"/>
    </row>
    <row r="2322">
      <c r="A2322" s="211"/>
      <c r="B2322" s="1261"/>
      <c r="C2322" s="1261"/>
      <c r="D2322" s="211"/>
      <c r="E2322" s="211"/>
      <c r="F2322" s="211"/>
      <c r="G2322" s="211"/>
      <c r="H2322" s="211"/>
      <c r="I2322" s="211"/>
      <c r="J2322" s="211"/>
      <c r="K2322" s="211"/>
      <c r="L2322" s="211"/>
      <c r="M2322" s="211"/>
      <c r="N2322" s="211"/>
      <c r="O2322" s="211"/>
      <c r="P2322" s="211"/>
      <c r="Q2322" s="211"/>
      <c r="R2322" s="776"/>
      <c r="S2322" s="121"/>
      <c r="T2322" s="386"/>
      <c r="U2322" s="211"/>
      <c r="V2322" s="815"/>
      <c r="W2322" s="211"/>
      <c r="X2322" s="810"/>
      <c r="Y2322" s="210"/>
    </row>
    <row r="2323">
      <c r="A2323" s="383">
        <v>44043.0</v>
      </c>
      <c r="B2323" s="1457" t="s">
        <v>447</v>
      </c>
      <c r="C2323" s="1618" t="s">
        <v>46</v>
      </c>
      <c r="D2323" s="1391"/>
      <c r="E2323" s="1391"/>
      <c r="F2323" s="1392">
        <v>32.0</v>
      </c>
      <c r="G2323" s="1391"/>
      <c r="H2323" s="1391"/>
      <c r="I2323" s="1391"/>
      <c r="J2323" s="1391"/>
      <c r="K2323" s="1391"/>
      <c r="L2323" s="1391"/>
      <c r="M2323" s="1391"/>
      <c r="N2323" s="1391"/>
      <c r="O2323" s="1391"/>
      <c r="P2323" s="1391"/>
      <c r="Q2323" s="1391"/>
      <c r="R2323" s="1342"/>
      <c r="S2323" s="121" t="s">
        <v>28</v>
      </c>
      <c r="T2323" s="1400" t="s">
        <v>29</v>
      </c>
      <c r="U2323" s="1392">
        <v>32.0</v>
      </c>
      <c r="V2323" s="811" t="s">
        <v>1930</v>
      </c>
      <c r="W2323" s="1392" t="s">
        <v>1917</v>
      </c>
      <c r="X2323" s="1395" t="s">
        <v>6336</v>
      </c>
      <c r="Y2323" s="1396"/>
    </row>
    <row r="2324">
      <c r="A2324" s="211"/>
      <c r="B2324" s="1261"/>
      <c r="C2324" s="1261"/>
      <c r="D2324" s="211"/>
      <c r="E2324" s="211"/>
      <c r="F2324" s="211"/>
      <c r="G2324" s="211"/>
      <c r="H2324" s="211"/>
      <c r="I2324" s="211"/>
      <c r="J2324" s="211"/>
      <c r="K2324" s="211"/>
      <c r="L2324" s="211"/>
      <c r="M2324" s="211"/>
      <c r="N2324" s="211"/>
      <c r="O2324" s="211"/>
      <c r="P2324" s="211"/>
      <c r="Q2324" s="211"/>
      <c r="R2324" s="776"/>
      <c r="S2324" s="121"/>
      <c r="T2324" s="386"/>
      <c r="U2324" s="211"/>
      <c r="V2324" s="815"/>
      <c r="W2324" s="211"/>
      <c r="X2324" s="810"/>
      <c r="Y2324" s="210"/>
    </row>
    <row r="2325">
      <c r="A2325" s="383">
        <v>44043.0</v>
      </c>
      <c r="B2325" s="1280" t="s">
        <v>60</v>
      </c>
      <c r="C2325" s="1397" t="s">
        <v>6409</v>
      </c>
      <c r="D2325" s="211"/>
      <c r="E2325" s="211"/>
      <c r="F2325" s="217">
        <v>29.0</v>
      </c>
      <c r="G2325" s="211"/>
      <c r="H2325" s="211"/>
      <c r="I2325" s="211"/>
      <c r="J2325" s="211"/>
      <c r="K2325" s="211"/>
      <c r="L2325" s="211"/>
      <c r="M2325" s="211"/>
      <c r="N2325" s="211"/>
      <c r="O2325" s="211"/>
      <c r="P2325" s="211"/>
      <c r="Q2325" s="211"/>
      <c r="R2325" s="1317" t="s">
        <v>6410</v>
      </c>
      <c r="S2325" s="121" t="s">
        <v>28</v>
      </c>
      <c r="T2325" s="386" t="s">
        <v>29</v>
      </c>
      <c r="U2325" s="217">
        <v>29.0</v>
      </c>
      <c r="V2325" s="811" t="s">
        <v>116</v>
      </c>
      <c r="W2325" s="217" t="s">
        <v>77</v>
      </c>
      <c r="X2325" s="814" t="s">
        <v>6411</v>
      </c>
      <c r="Y2325" s="210"/>
    </row>
    <row r="2326">
      <c r="A2326" s="211"/>
      <c r="B2326" s="1261"/>
      <c r="C2326" s="1261"/>
      <c r="D2326" s="211"/>
      <c r="E2326" s="211"/>
      <c r="F2326" s="211"/>
      <c r="G2326" s="211"/>
      <c r="H2326" s="211"/>
      <c r="I2326" s="211"/>
      <c r="J2326" s="211"/>
      <c r="K2326" s="211"/>
      <c r="L2326" s="211"/>
      <c r="M2326" s="211"/>
      <c r="N2326" s="211"/>
      <c r="O2326" s="211"/>
      <c r="P2326" s="211"/>
      <c r="Q2326" s="211"/>
      <c r="R2326" s="776"/>
      <c r="S2326" s="121"/>
      <c r="T2326" s="386"/>
      <c r="U2326" s="211"/>
      <c r="V2326" s="815"/>
      <c r="W2326" s="211"/>
      <c r="X2326" s="810"/>
      <c r="Y2326" s="210"/>
    </row>
    <row r="2327">
      <c r="A2327" s="383">
        <v>44043.0</v>
      </c>
      <c r="B2327" s="1260" t="s">
        <v>4555</v>
      </c>
      <c r="C2327" s="1260" t="s">
        <v>6412</v>
      </c>
      <c r="D2327" s="211"/>
      <c r="E2327" s="211"/>
      <c r="F2327" s="211"/>
      <c r="G2327" s="217">
        <v>46.0</v>
      </c>
      <c r="H2327" s="211"/>
      <c r="I2327" s="211"/>
      <c r="J2327" s="211"/>
      <c r="K2327" s="211"/>
      <c r="L2327" s="211"/>
      <c r="M2327" s="211"/>
      <c r="N2327" s="211"/>
      <c r="O2327" s="211"/>
      <c r="P2327" s="211"/>
      <c r="Q2327" s="211"/>
      <c r="R2327" s="817"/>
      <c r="S2327" s="121" t="s">
        <v>28</v>
      </c>
      <c r="T2327" s="386" t="s">
        <v>51</v>
      </c>
      <c r="U2327" s="217">
        <v>46.0</v>
      </c>
      <c r="V2327" s="815" t="s">
        <v>55</v>
      </c>
      <c r="W2327" s="217" t="s">
        <v>77</v>
      </c>
      <c r="X2327" s="814" t="s">
        <v>6413</v>
      </c>
      <c r="Y2327" s="210"/>
    </row>
    <row r="2328">
      <c r="A2328" s="211"/>
      <c r="B2328" s="1260"/>
      <c r="C2328" s="1260"/>
      <c r="D2328" s="211"/>
      <c r="E2328" s="211"/>
      <c r="F2328" s="211"/>
      <c r="G2328" s="211"/>
      <c r="H2328" s="211"/>
      <c r="I2328" s="211"/>
      <c r="J2328" s="211"/>
      <c r="K2328" s="211"/>
      <c r="L2328" s="211"/>
      <c r="M2328" s="211"/>
      <c r="N2328" s="211"/>
      <c r="O2328" s="211"/>
      <c r="P2328" s="211"/>
      <c r="Q2328" s="211"/>
      <c r="R2328" s="776"/>
      <c r="S2328" s="121"/>
      <c r="T2328" s="386"/>
      <c r="U2328" s="211"/>
      <c r="V2328" s="815"/>
      <c r="W2328" s="211"/>
      <c r="X2328" s="814"/>
      <c r="Y2328" s="210"/>
    </row>
    <row r="2329">
      <c r="A2329" s="383">
        <v>44043.0</v>
      </c>
      <c r="B2329" s="1260" t="s">
        <v>152</v>
      </c>
      <c r="C2329" s="1260" t="s">
        <v>1031</v>
      </c>
      <c r="D2329" s="211"/>
      <c r="E2329" s="211"/>
      <c r="F2329" s="211"/>
      <c r="G2329" s="217">
        <v>27.0</v>
      </c>
      <c r="H2329" s="211"/>
      <c r="I2329" s="211"/>
      <c r="J2329" s="211"/>
      <c r="K2329" s="211"/>
      <c r="L2329" s="211"/>
      <c r="M2329" s="211"/>
      <c r="N2329" s="211"/>
      <c r="O2329" s="211"/>
      <c r="P2329" s="211"/>
      <c r="Q2329" s="211"/>
      <c r="R2329" s="1619" t="s">
        <v>6414</v>
      </c>
      <c r="S2329" s="121" t="s">
        <v>28</v>
      </c>
      <c r="T2329" s="386" t="s">
        <v>51</v>
      </c>
      <c r="U2329" s="217">
        <v>27.0</v>
      </c>
      <c r="V2329" s="811" t="s">
        <v>1912</v>
      </c>
      <c r="W2329" s="217" t="s">
        <v>1917</v>
      </c>
      <c r="X2329" s="814" t="s">
        <v>6415</v>
      </c>
      <c r="Y2329" s="210"/>
    </row>
    <row r="2330">
      <c r="A2330" s="383">
        <v>44043.0</v>
      </c>
      <c r="B2330" s="1260" t="s">
        <v>152</v>
      </c>
      <c r="C2330" s="1260" t="s">
        <v>6416</v>
      </c>
      <c r="D2330" s="211"/>
      <c r="E2330" s="211"/>
      <c r="F2330" s="211"/>
      <c r="G2330" s="217">
        <v>26.0</v>
      </c>
      <c r="H2330" s="211"/>
      <c r="I2330" s="211"/>
      <c r="J2330" s="211"/>
      <c r="K2330" s="211"/>
      <c r="L2330" s="211"/>
      <c r="M2330" s="211"/>
      <c r="N2330" s="211"/>
      <c r="O2330" s="211"/>
      <c r="P2330" s="211"/>
      <c r="Q2330" s="211"/>
      <c r="R2330" s="767"/>
      <c r="S2330" s="121" t="s">
        <v>28</v>
      </c>
      <c r="T2330" s="386" t="s">
        <v>51</v>
      </c>
      <c r="U2330" s="217">
        <v>26.0</v>
      </c>
      <c r="V2330" s="815" t="s">
        <v>1940</v>
      </c>
      <c r="W2330" s="217" t="s">
        <v>1917</v>
      </c>
      <c r="X2330" s="814" t="s">
        <v>6417</v>
      </c>
      <c r="Y2330" s="210"/>
    </row>
    <row r="2331">
      <c r="A2331" s="383">
        <v>44043.0</v>
      </c>
      <c r="B2331" s="1260" t="s">
        <v>152</v>
      </c>
      <c r="C2331" s="1260" t="s">
        <v>6418</v>
      </c>
      <c r="D2331" s="211"/>
      <c r="E2331" s="211"/>
      <c r="F2331" s="211"/>
      <c r="G2331" s="217">
        <v>21.0</v>
      </c>
      <c r="H2331" s="211"/>
      <c r="I2331" s="211"/>
      <c r="J2331" s="211"/>
      <c r="K2331" s="211"/>
      <c r="L2331" s="211"/>
      <c r="M2331" s="211"/>
      <c r="N2331" s="211"/>
      <c r="O2331" s="211"/>
      <c r="P2331" s="211"/>
      <c r="Q2331" s="211"/>
      <c r="R2331" s="767"/>
      <c r="S2331" s="121" t="s">
        <v>28</v>
      </c>
      <c r="T2331" s="386" t="s">
        <v>51</v>
      </c>
      <c r="U2331" s="217">
        <v>21.0</v>
      </c>
      <c r="V2331" s="811" t="s">
        <v>31</v>
      </c>
      <c r="W2331" s="217" t="s">
        <v>1917</v>
      </c>
      <c r="X2331" s="814" t="s">
        <v>6419</v>
      </c>
      <c r="Y2331" s="210"/>
    </row>
    <row r="2332">
      <c r="A2332" s="383">
        <v>44043.0</v>
      </c>
      <c r="B2332" s="1260" t="s">
        <v>152</v>
      </c>
      <c r="C2332" s="1260" t="s">
        <v>6420</v>
      </c>
      <c r="D2332" s="211"/>
      <c r="E2332" s="211"/>
      <c r="F2332" s="211"/>
      <c r="G2332" s="217">
        <v>31.0</v>
      </c>
      <c r="H2332" s="211"/>
      <c r="I2332" s="211"/>
      <c r="J2332" s="211"/>
      <c r="K2332" s="211"/>
      <c r="L2332" s="211"/>
      <c r="M2332" s="211"/>
      <c r="N2332" s="211"/>
      <c r="O2332" s="211"/>
      <c r="P2332" s="211"/>
      <c r="Q2332" s="211"/>
      <c r="R2332" s="768"/>
      <c r="S2332" s="121" t="s">
        <v>28</v>
      </c>
      <c r="T2332" s="386" t="s">
        <v>51</v>
      </c>
      <c r="U2332" s="217">
        <v>31.0</v>
      </c>
      <c r="V2332" s="811" t="s">
        <v>62</v>
      </c>
      <c r="W2332" s="217" t="s">
        <v>1917</v>
      </c>
      <c r="X2332" s="814" t="s">
        <v>6421</v>
      </c>
      <c r="Y2332" s="210"/>
    </row>
    <row r="2333">
      <c r="A2333" s="211"/>
      <c r="B2333" s="1261"/>
      <c r="C2333" s="1261"/>
      <c r="D2333" s="211"/>
      <c r="E2333" s="211"/>
      <c r="F2333" s="211"/>
      <c r="G2333" s="211"/>
      <c r="H2333" s="211"/>
      <c r="I2333" s="211"/>
      <c r="J2333" s="211"/>
      <c r="K2333" s="211"/>
      <c r="L2333" s="211"/>
      <c r="M2333" s="211"/>
      <c r="N2333" s="211"/>
      <c r="O2333" s="211"/>
      <c r="P2333" s="211"/>
      <c r="Q2333" s="211"/>
      <c r="R2333" s="776"/>
      <c r="S2333" s="121"/>
      <c r="T2333" s="386"/>
      <c r="U2333" s="211"/>
      <c r="V2333" s="815"/>
      <c r="W2333" s="211"/>
      <c r="X2333" s="810"/>
      <c r="Y2333" s="210"/>
    </row>
    <row r="2334">
      <c r="A2334" s="473">
        <v>44043.0</v>
      </c>
      <c r="B2334" s="1260" t="s">
        <v>129</v>
      </c>
      <c r="C2334" s="1260" t="s">
        <v>6422</v>
      </c>
      <c r="D2334" s="211"/>
      <c r="E2334" s="211"/>
      <c r="F2334" s="217">
        <v>18.0</v>
      </c>
      <c r="G2334" s="211"/>
      <c r="H2334" s="211"/>
      <c r="I2334" s="211"/>
      <c r="J2334" s="211"/>
      <c r="K2334" s="211"/>
      <c r="L2334" s="211"/>
      <c r="M2334" s="211"/>
      <c r="N2334" s="211"/>
      <c r="O2334" s="211"/>
      <c r="P2334" s="211"/>
      <c r="Q2334" s="211"/>
      <c r="R2334" s="817"/>
      <c r="S2334" s="121" t="s">
        <v>28</v>
      </c>
      <c r="T2334" s="386" t="s">
        <v>29</v>
      </c>
      <c r="U2334" s="217">
        <v>18.0</v>
      </c>
      <c r="V2334" s="811" t="s">
        <v>1912</v>
      </c>
      <c r="W2334" s="217" t="s">
        <v>1917</v>
      </c>
      <c r="X2334" s="814" t="s">
        <v>6423</v>
      </c>
      <c r="Y2334" s="210"/>
    </row>
    <row r="2335">
      <c r="A2335" s="383">
        <v>44043.0</v>
      </c>
      <c r="B2335" s="1260" t="s">
        <v>129</v>
      </c>
      <c r="C2335" s="1260" t="s">
        <v>6424</v>
      </c>
      <c r="D2335" s="211"/>
      <c r="E2335" s="211"/>
      <c r="F2335" s="217">
        <v>40.0</v>
      </c>
      <c r="G2335" s="211"/>
      <c r="H2335" s="211"/>
      <c r="I2335" s="211"/>
      <c r="J2335" s="211"/>
      <c r="K2335" s="211"/>
      <c r="L2335" s="211"/>
      <c r="M2335" s="211"/>
      <c r="N2335" s="211"/>
      <c r="O2335" s="211"/>
      <c r="P2335" s="211"/>
      <c r="Q2335" s="211"/>
      <c r="R2335" s="217" t="s">
        <v>6425</v>
      </c>
      <c r="S2335" s="121" t="s">
        <v>28</v>
      </c>
      <c r="T2335" s="386" t="s">
        <v>29</v>
      </c>
      <c r="U2335" s="217">
        <v>40.0</v>
      </c>
      <c r="V2335" s="815" t="s">
        <v>55</v>
      </c>
      <c r="W2335" s="217" t="s">
        <v>1917</v>
      </c>
      <c r="X2335" s="814" t="s">
        <v>6426</v>
      </c>
      <c r="Y2335" s="210"/>
    </row>
    <row r="2336">
      <c r="A2336" s="460">
        <v>44043.0</v>
      </c>
      <c r="B2336" s="1463" t="s">
        <v>129</v>
      </c>
      <c r="C2336" s="1463" t="s">
        <v>6424</v>
      </c>
      <c r="D2336" s="947"/>
      <c r="E2336" s="947"/>
      <c r="F2336" s="1465"/>
      <c r="G2336" s="947"/>
      <c r="H2336" s="947"/>
      <c r="I2336" s="947"/>
      <c r="J2336" s="947"/>
      <c r="K2336" s="947"/>
      <c r="L2336" s="947"/>
      <c r="M2336" s="947"/>
      <c r="N2336" s="1464">
        <v>1.0</v>
      </c>
      <c r="O2336" s="947"/>
      <c r="P2336" s="947"/>
      <c r="Q2336" s="947"/>
      <c r="R2336" s="1465" t="s">
        <v>6425</v>
      </c>
      <c r="S2336" s="121" t="s">
        <v>28</v>
      </c>
      <c r="T2336" s="1555" t="s">
        <v>58</v>
      </c>
      <c r="U2336" s="723">
        <v>1.0</v>
      </c>
      <c r="V2336" s="1620" t="s">
        <v>77</v>
      </c>
      <c r="W2336" s="1465"/>
      <c r="X2336" s="1487"/>
      <c r="Y2336" s="947"/>
    </row>
    <row r="2337">
      <c r="A2337" s="460">
        <v>44043.0</v>
      </c>
      <c r="B2337" s="1463" t="s">
        <v>129</v>
      </c>
      <c r="C2337" s="1463" t="s">
        <v>6424</v>
      </c>
      <c r="D2337" s="947"/>
      <c r="E2337" s="947"/>
      <c r="F2337" s="1465"/>
      <c r="G2337" s="947"/>
      <c r="H2337" s="947"/>
      <c r="I2337" s="947"/>
      <c r="J2337" s="947"/>
      <c r="K2337" s="947"/>
      <c r="L2337" s="947"/>
      <c r="M2337" s="947"/>
      <c r="N2337" s="1464"/>
      <c r="O2337" s="947"/>
      <c r="P2337" s="947"/>
      <c r="Q2337" s="1464">
        <v>3.0</v>
      </c>
      <c r="R2337" s="1465"/>
      <c r="S2337" s="121" t="s">
        <v>28</v>
      </c>
      <c r="T2337" s="1555" t="s">
        <v>23</v>
      </c>
      <c r="U2337" s="723">
        <v>3.0</v>
      </c>
      <c r="V2337" s="1620" t="s">
        <v>6427</v>
      </c>
      <c r="W2337" s="1465"/>
      <c r="X2337" s="1487"/>
      <c r="Y2337" s="947"/>
    </row>
    <row r="2338">
      <c r="A2338" s="383">
        <v>44043.0</v>
      </c>
      <c r="B2338" s="1260" t="s">
        <v>129</v>
      </c>
      <c r="C2338" s="1260" t="s">
        <v>6428</v>
      </c>
      <c r="D2338" s="211"/>
      <c r="E2338" s="211"/>
      <c r="F2338" s="217">
        <v>58.0</v>
      </c>
      <c r="G2338" s="211"/>
      <c r="H2338" s="211"/>
      <c r="I2338" s="211"/>
      <c r="J2338" s="211"/>
      <c r="K2338" s="211"/>
      <c r="L2338" s="211"/>
      <c r="M2338" s="211"/>
      <c r="N2338" s="211"/>
      <c r="O2338" s="211"/>
      <c r="P2338" s="211"/>
      <c r="Q2338" s="211"/>
      <c r="R2338" s="211"/>
      <c r="S2338" s="121" t="s">
        <v>28</v>
      </c>
      <c r="T2338" s="386" t="s">
        <v>29</v>
      </c>
      <c r="U2338" s="217">
        <v>58.0</v>
      </c>
      <c r="V2338" s="811" t="s">
        <v>116</v>
      </c>
      <c r="W2338" s="217" t="s">
        <v>1917</v>
      </c>
      <c r="X2338" s="814" t="s">
        <v>6429</v>
      </c>
      <c r="Y2338" s="210"/>
    </row>
    <row r="2339">
      <c r="A2339" s="383">
        <v>44043.0</v>
      </c>
      <c r="B2339" s="1260" t="s">
        <v>129</v>
      </c>
      <c r="C2339" s="1260" t="s">
        <v>6428</v>
      </c>
      <c r="D2339" s="211"/>
      <c r="E2339" s="211"/>
      <c r="F2339" s="217"/>
      <c r="G2339" s="211"/>
      <c r="H2339" s="211"/>
      <c r="I2339" s="211"/>
      <c r="J2339" s="211"/>
      <c r="K2339" s="211"/>
      <c r="L2339" s="211"/>
      <c r="M2339" s="211"/>
      <c r="N2339" s="217">
        <v>1.0</v>
      </c>
      <c r="O2339" s="211"/>
      <c r="P2339" s="211"/>
      <c r="Q2339" s="211"/>
      <c r="R2339" s="211"/>
      <c r="S2339" s="121" t="s">
        <v>28</v>
      </c>
      <c r="T2339" s="386" t="s">
        <v>58</v>
      </c>
      <c r="U2339" s="217">
        <v>1.0</v>
      </c>
      <c r="V2339" s="815" t="s">
        <v>77</v>
      </c>
      <c r="W2339" s="217"/>
      <c r="X2339" s="814"/>
      <c r="Y2339" s="210"/>
    </row>
    <row r="2340">
      <c r="A2340" s="383">
        <v>44043.0</v>
      </c>
      <c r="B2340" s="1260" t="s">
        <v>129</v>
      </c>
      <c r="C2340" s="1260" t="s">
        <v>6430</v>
      </c>
      <c r="D2340" s="211"/>
      <c r="E2340" s="211"/>
      <c r="F2340" s="217">
        <v>40.0</v>
      </c>
      <c r="G2340" s="211"/>
      <c r="H2340" s="211"/>
      <c r="I2340" s="211"/>
      <c r="J2340" s="211"/>
      <c r="K2340" s="211"/>
      <c r="L2340" s="211"/>
      <c r="M2340" s="211"/>
      <c r="N2340" s="211"/>
      <c r="O2340" s="211"/>
      <c r="P2340" s="211"/>
      <c r="Q2340" s="211"/>
      <c r="R2340" s="211"/>
      <c r="S2340" s="121" t="s">
        <v>28</v>
      </c>
      <c r="T2340" s="386" t="s">
        <v>29</v>
      </c>
      <c r="U2340" s="217">
        <v>40.0</v>
      </c>
      <c r="V2340" s="811" t="s">
        <v>1930</v>
      </c>
      <c r="W2340" s="217" t="s">
        <v>1917</v>
      </c>
      <c r="X2340" s="814" t="s">
        <v>6431</v>
      </c>
      <c r="Y2340" s="210"/>
    </row>
    <row r="2341">
      <c r="A2341" s="383"/>
      <c r="B2341" s="1260"/>
      <c r="C2341" s="1260"/>
      <c r="D2341" s="211"/>
      <c r="E2341" s="211"/>
      <c r="F2341" s="211"/>
      <c r="G2341" s="211"/>
      <c r="H2341" s="211"/>
      <c r="I2341" s="211"/>
      <c r="J2341" s="211"/>
      <c r="K2341" s="211"/>
      <c r="L2341" s="211"/>
      <c r="M2341" s="211"/>
      <c r="N2341" s="211"/>
      <c r="O2341" s="211"/>
      <c r="P2341" s="211"/>
      <c r="Q2341" s="211"/>
      <c r="R2341" s="776"/>
      <c r="S2341" s="121"/>
      <c r="T2341" s="386"/>
      <c r="U2341" s="211"/>
      <c r="V2341" s="815"/>
      <c r="W2341" s="211"/>
      <c r="X2341" s="810"/>
      <c r="Y2341" s="210"/>
    </row>
    <row r="2342">
      <c r="A2342" s="383">
        <v>44043.0</v>
      </c>
      <c r="B2342" s="1260" t="s">
        <v>95</v>
      </c>
      <c r="C2342" s="1260" t="s">
        <v>98</v>
      </c>
      <c r="D2342" s="211"/>
      <c r="E2342" s="211"/>
      <c r="F2342" s="217">
        <v>42.0</v>
      </c>
      <c r="G2342" s="211"/>
      <c r="H2342" s="211"/>
      <c r="I2342" s="211"/>
      <c r="J2342" s="211"/>
      <c r="K2342" s="211"/>
      <c r="L2342" s="211"/>
      <c r="M2342" s="211"/>
      <c r="N2342" s="211"/>
      <c r="O2342" s="211"/>
      <c r="P2342" s="211"/>
      <c r="Q2342" s="211"/>
      <c r="R2342" s="817"/>
      <c r="S2342" s="121" t="s">
        <v>28</v>
      </c>
      <c r="T2342" s="386" t="s">
        <v>29</v>
      </c>
      <c r="U2342" s="217">
        <v>42.0</v>
      </c>
      <c r="V2342" s="811" t="s">
        <v>62</v>
      </c>
      <c r="W2342" s="217" t="s">
        <v>77</v>
      </c>
      <c r="X2342" s="814" t="s">
        <v>6432</v>
      </c>
      <c r="Y2342" s="210"/>
    </row>
    <row r="2343">
      <c r="A2343" s="211"/>
      <c r="B2343" s="1261"/>
      <c r="C2343" s="1261"/>
      <c r="D2343" s="211"/>
      <c r="E2343" s="211"/>
      <c r="F2343" s="211"/>
      <c r="G2343" s="211"/>
      <c r="H2343" s="211"/>
      <c r="I2343" s="211"/>
      <c r="J2343" s="211"/>
      <c r="K2343" s="211"/>
      <c r="L2343" s="211"/>
      <c r="M2343" s="211"/>
      <c r="N2343" s="211"/>
      <c r="O2343" s="211"/>
      <c r="P2343" s="211"/>
      <c r="Q2343" s="211"/>
      <c r="R2343" s="776"/>
      <c r="S2343" s="121"/>
      <c r="T2343" s="386"/>
      <c r="U2343" s="211"/>
      <c r="V2343" s="815"/>
      <c r="W2343" s="211"/>
      <c r="X2343" s="810"/>
      <c r="Y2343" s="210"/>
    </row>
    <row r="2344">
      <c r="A2344" s="383">
        <v>44043.0</v>
      </c>
      <c r="B2344" s="1260" t="s">
        <v>60</v>
      </c>
      <c r="C2344" s="1260" t="s">
        <v>6433</v>
      </c>
      <c r="D2344" s="211"/>
      <c r="E2344" s="211"/>
      <c r="F2344" s="217">
        <v>21.0</v>
      </c>
      <c r="G2344" s="211"/>
      <c r="H2344" s="211"/>
      <c r="I2344" s="211"/>
      <c r="J2344" s="211"/>
      <c r="K2344" s="211"/>
      <c r="L2344" s="211"/>
      <c r="M2344" s="211"/>
      <c r="N2344" s="211"/>
      <c r="O2344" s="211"/>
      <c r="P2344" s="211"/>
      <c r="Q2344" s="211"/>
      <c r="R2344" s="817"/>
      <c r="S2344" s="121" t="s">
        <v>28</v>
      </c>
      <c r="T2344" s="386" t="s">
        <v>29</v>
      </c>
      <c r="U2344" s="217">
        <v>21.0</v>
      </c>
      <c r="V2344" s="811" t="s">
        <v>1551</v>
      </c>
      <c r="W2344" s="217" t="s">
        <v>77</v>
      </c>
      <c r="X2344" s="814" t="s">
        <v>6434</v>
      </c>
      <c r="Y2344" s="210"/>
    </row>
    <row r="2345">
      <c r="A2345" s="383">
        <v>44043.0</v>
      </c>
      <c r="B2345" s="1260" t="s">
        <v>60</v>
      </c>
      <c r="C2345" s="1260" t="s">
        <v>6435</v>
      </c>
      <c r="D2345" s="211"/>
      <c r="E2345" s="211"/>
      <c r="F2345" s="217">
        <v>15.0</v>
      </c>
      <c r="G2345" s="211"/>
      <c r="H2345" s="211"/>
      <c r="I2345" s="211"/>
      <c r="J2345" s="211"/>
      <c r="K2345" s="211"/>
      <c r="L2345" s="211"/>
      <c r="M2345" s="211"/>
      <c r="N2345" s="211"/>
      <c r="O2345" s="211"/>
      <c r="P2345" s="211"/>
      <c r="Q2345" s="211"/>
      <c r="R2345" s="817"/>
      <c r="S2345" s="121" t="s">
        <v>28</v>
      </c>
      <c r="T2345" s="386" t="s">
        <v>29</v>
      </c>
      <c r="U2345" s="217">
        <v>15.0</v>
      </c>
      <c r="V2345" s="815" t="s">
        <v>4777</v>
      </c>
      <c r="W2345" s="217" t="s">
        <v>1917</v>
      </c>
      <c r="X2345" s="814" t="s">
        <v>6436</v>
      </c>
      <c r="Y2345" s="210"/>
    </row>
    <row r="2346">
      <c r="A2346" s="383">
        <v>44043.0</v>
      </c>
      <c r="B2346" s="1260" t="s">
        <v>60</v>
      </c>
      <c r="C2346" s="1260" t="s">
        <v>6437</v>
      </c>
      <c r="D2346" s="211"/>
      <c r="E2346" s="211"/>
      <c r="F2346" s="217">
        <v>16.0</v>
      </c>
      <c r="G2346" s="211"/>
      <c r="H2346" s="211"/>
      <c r="I2346" s="211"/>
      <c r="J2346" s="211"/>
      <c r="K2346" s="211"/>
      <c r="L2346" s="211"/>
      <c r="M2346" s="211"/>
      <c r="N2346" s="211"/>
      <c r="O2346" s="211"/>
      <c r="P2346" s="211"/>
      <c r="Q2346" s="211"/>
      <c r="R2346" s="817"/>
      <c r="S2346" s="121" t="s">
        <v>28</v>
      </c>
      <c r="T2346" s="386" t="s">
        <v>29</v>
      </c>
      <c r="U2346" s="217">
        <v>16.0</v>
      </c>
      <c r="V2346" s="811" t="s">
        <v>31</v>
      </c>
      <c r="W2346" s="217" t="s">
        <v>1917</v>
      </c>
      <c r="X2346" s="814" t="s">
        <v>6438</v>
      </c>
      <c r="Y2346" s="210"/>
    </row>
    <row r="2347">
      <c r="A2347" s="211"/>
      <c r="B2347" s="1261"/>
      <c r="C2347" s="1261"/>
      <c r="D2347" s="211"/>
      <c r="E2347" s="211"/>
      <c r="F2347" s="211"/>
      <c r="G2347" s="211"/>
      <c r="H2347" s="211"/>
      <c r="I2347" s="211"/>
      <c r="J2347" s="211"/>
      <c r="K2347" s="211"/>
      <c r="L2347" s="211"/>
      <c r="M2347" s="211"/>
      <c r="N2347" s="211"/>
      <c r="O2347" s="211"/>
      <c r="P2347" s="211"/>
      <c r="Q2347" s="211"/>
      <c r="R2347" s="776"/>
      <c r="S2347" s="121"/>
      <c r="T2347" s="386"/>
      <c r="U2347" s="211"/>
      <c r="V2347" s="815"/>
      <c r="W2347" s="211"/>
      <c r="X2347" s="810"/>
      <c r="Y2347" s="210"/>
    </row>
    <row r="2348">
      <c r="A2348" s="211"/>
      <c r="B2348" s="1261"/>
      <c r="C2348" s="1261"/>
      <c r="D2348" s="211"/>
      <c r="E2348" s="211"/>
      <c r="F2348" s="211"/>
      <c r="G2348" s="211"/>
      <c r="H2348" s="211"/>
      <c r="I2348" s="211"/>
      <c r="J2348" s="211"/>
      <c r="K2348" s="211"/>
      <c r="L2348" s="211"/>
      <c r="M2348" s="211"/>
      <c r="N2348" s="211"/>
      <c r="O2348" s="211"/>
      <c r="P2348" s="211"/>
      <c r="Q2348" s="211"/>
      <c r="R2348" s="776"/>
      <c r="S2348" s="121"/>
      <c r="T2348" s="386"/>
      <c r="U2348" s="211"/>
      <c r="V2348" s="815"/>
      <c r="W2348" s="211"/>
      <c r="X2348" s="810"/>
      <c r="Y2348" s="210"/>
    </row>
    <row r="2349">
      <c r="A2349" s="383">
        <v>44043.0</v>
      </c>
      <c r="B2349" s="1260" t="s">
        <v>1983</v>
      </c>
      <c r="C2349" s="1260" t="s">
        <v>6439</v>
      </c>
      <c r="D2349" s="211"/>
      <c r="E2349" s="211"/>
      <c r="F2349" s="217">
        <v>14.0</v>
      </c>
      <c r="G2349" s="211"/>
      <c r="H2349" s="211"/>
      <c r="I2349" s="211"/>
      <c r="J2349" s="211"/>
      <c r="K2349" s="211"/>
      <c r="L2349" s="211"/>
      <c r="M2349" s="211"/>
      <c r="N2349" s="211"/>
      <c r="O2349" s="211"/>
      <c r="P2349" s="211"/>
      <c r="Q2349" s="211"/>
      <c r="R2349" s="817"/>
      <c r="S2349" s="530" t="s">
        <v>28</v>
      </c>
      <c r="T2349" s="422" t="s">
        <v>29</v>
      </c>
      <c r="U2349" s="422">
        <v>14.0</v>
      </c>
      <c r="V2349" s="1316" t="s">
        <v>1912</v>
      </c>
      <c r="W2349" s="217" t="s">
        <v>1917</v>
      </c>
      <c r="X2349" s="810"/>
      <c r="Y2349" s="210"/>
    </row>
    <row r="2350">
      <c r="A2350" s="383">
        <v>44043.0</v>
      </c>
      <c r="B2350" s="1260" t="s">
        <v>1983</v>
      </c>
      <c r="C2350" s="1260" t="s">
        <v>6440</v>
      </c>
      <c r="D2350" s="211"/>
      <c r="E2350" s="211"/>
      <c r="F2350" s="217">
        <v>15.0</v>
      </c>
      <c r="G2350" s="211"/>
      <c r="H2350" s="211"/>
      <c r="I2350" s="211"/>
      <c r="J2350" s="211"/>
      <c r="K2350" s="211"/>
      <c r="L2350" s="211"/>
      <c r="M2350" s="211"/>
      <c r="N2350" s="211"/>
      <c r="O2350" s="211"/>
      <c r="P2350" s="211"/>
      <c r="Q2350" s="211"/>
      <c r="R2350" s="817"/>
      <c r="S2350" s="530" t="s">
        <v>28</v>
      </c>
      <c r="T2350" s="422" t="s">
        <v>29</v>
      </c>
      <c r="U2350" s="422">
        <v>15.0</v>
      </c>
      <c r="V2350" s="1316" t="s">
        <v>116</v>
      </c>
      <c r="W2350" s="217" t="s">
        <v>1917</v>
      </c>
      <c r="X2350" s="810"/>
      <c r="Y2350" s="210"/>
    </row>
    <row r="2351">
      <c r="A2351" s="383">
        <v>44043.0</v>
      </c>
      <c r="B2351" s="1260" t="s">
        <v>1983</v>
      </c>
      <c r="C2351" s="1260" t="s">
        <v>6441</v>
      </c>
      <c r="D2351" s="211"/>
      <c r="E2351" s="211"/>
      <c r="F2351" s="217">
        <v>17.0</v>
      </c>
      <c r="G2351" s="211"/>
      <c r="H2351" s="211"/>
      <c r="I2351" s="211"/>
      <c r="J2351" s="211"/>
      <c r="K2351" s="211"/>
      <c r="L2351" s="211"/>
      <c r="M2351" s="211"/>
      <c r="N2351" s="211"/>
      <c r="O2351" s="211"/>
      <c r="P2351" s="211"/>
      <c r="Q2351" s="211"/>
      <c r="R2351" s="817"/>
      <c r="S2351" s="530" t="s">
        <v>28</v>
      </c>
      <c r="T2351" s="422" t="s">
        <v>29</v>
      </c>
      <c r="U2351" s="422">
        <v>17.0</v>
      </c>
      <c r="V2351" s="1316" t="s">
        <v>31</v>
      </c>
      <c r="W2351" s="217" t="s">
        <v>1917</v>
      </c>
      <c r="X2351" s="810"/>
      <c r="Y2351" s="210"/>
    </row>
    <row r="2352">
      <c r="A2352" s="383">
        <v>44043.0</v>
      </c>
      <c r="B2352" s="1260" t="s">
        <v>1983</v>
      </c>
      <c r="C2352" s="1260" t="s">
        <v>6442</v>
      </c>
      <c r="D2352" s="211"/>
      <c r="E2352" s="211"/>
      <c r="F2352" s="217">
        <v>13.0</v>
      </c>
      <c r="G2352" s="211"/>
      <c r="H2352" s="211"/>
      <c r="I2352" s="211"/>
      <c r="J2352" s="211"/>
      <c r="K2352" s="211"/>
      <c r="L2352" s="211"/>
      <c r="M2352" s="211"/>
      <c r="N2352" s="211"/>
      <c r="O2352" s="211"/>
      <c r="P2352" s="211"/>
      <c r="Q2352" s="211"/>
      <c r="R2352" s="817"/>
      <c r="S2352" s="530" t="s">
        <v>28</v>
      </c>
      <c r="T2352" s="422" t="s">
        <v>29</v>
      </c>
      <c r="U2352" s="422">
        <v>13.0</v>
      </c>
      <c r="V2352" s="1316" t="s">
        <v>62</v>
      </c>
      <c r="W2352" s="217" t="s">
        <v>1917</v>
      </c>
      <c r="X2352" s="810"/>
      <c r="Y2352" s="210"/>
    </row>
    <row r="2353">
      <c r="A2353" s="383">
        <v>44043.0</v>
      </c>
      <c r="B2353" s="1260" t="s">
        <v>1983</v>
      </c>
      <c r="C2353" s="1260" t="s">
        <v>6443</v>
      </c>
      <c r="D2353" s="211"/>
      <c r="E2353" s="211"/>
      <c r="F2353" s="217">
        <v>11.0</v>
      </c>
      <c r="G2353" s="211"/>
      <c r="H2353" s="211"/>
      <c r="I2353" s="211"/>
      <c r="J2353" s="211"/>
      <c r="K2353" s="211"/>
      <c r="L2353" s="211"/>
      <c r="M2353" s="211"/>
      <c r="N2353" s="211"/>
      <c r="O2353" s="211"/>
      <c r="P2353" s="211"/>
      <c r="Q2353" s="211"/>
      <c r="R2353" s="817"/>
      <c r="S2353" s="530" t="s">
        <v>28</v>
      </c>
      <c r="T2353" s="422" t="s">
        <v>29</v>
      </c>
      <c r="U2353" s="422">
        <v>11.0</v>
      </c>
      <c r="V2353" s="1450" t="s">
        <v>55</v>
      </c>
      <c r="W2353" s="217" t="s">
        <v>1917</v>
      </c>
      <c r="X2353" s="810"/>
      <c r="Y2353" s="210"/>
    </row>
    <row r="2354">
      <c r="A2354" s="383">
        <v>44043.0</v>
      </c>
      <c r="B2354" s="1260" t="s">
        <v>1983</v>
      </c>
      <c r="C2354" s="1397" t="s">
        <v>6444</v>
      </c>
      <c r="D2354" s="211"/>
      <c r="E2354" s="211"/>
      <c r="F2354" s="217">
        <v>15.0</v>
      </c>
      <c r="G2354" s="211"/>
      <c r="H2354" s="211"/>
      <c r="I2354" s="211"/>
      <c r="J2354" s="211"/>
      <c r="K2354" s="211"/>
      <c r="L2354" s="211"/>
      <c r="M2354" s="211"/>
      <c r="N2354" s="211"/>
      <c r="O2354" s="211"/>
      <c r="P2354" s="211"/>
      <c r="Q2354" s="211"/>
      <c r="R2354" s="817"/>
      <c r="S2354" s="530" t="s">
        <v>28</v>
      </c>
      <c r="T2354" s="422" t="s">
        <v>29</v>
      </c>
      <c r="U2354" s="422">
        <v>15.0</v>
      </c>
      <c r="V2354" s="1316" t="s">
        <v>1930</v>
      </c>
      <c r="W2354" s="217" t="s">
        <v>1917</v>
      </c>
      <c r="X2354" s="810"/>
      <c r="Y2354" s="210"/>
    </row>
    <row r="2355">
      <c r="A2355" s="211"/>
      <c r="B2355" s="1261"/>
      <c r="C2355" s="1261"/>
      <c r="D2355" s="211"/>
      <c r="E2355" s="211"/>
      <c r="F2355" s="211"/>
      <c r="G2355" s="211"/>
      <c r="H2355" s="211"/>
      <c r="I2355" s="211"/>
      <c r="J2355" s="211"/>
      <c r="K2355" s="211"/>
      <c r="L2355" s="211"/>
      <c r="M2355" s="211"/>
      <c r="N2355" s="211"/>
      <c r="O2355" s="211"/>
      <c r="P2355" s="211"/>
      <c r="Q2355" s="211"/>
      <c r="R2355" s="776"/>
      <c r="S2355" s="121"/>
      <c r="T2355" s="386"/>
      <c r="U2355" s="211"/>
      <c r="V2355" s="815"/>
      <c r="W2355" s="211"/>
      <c r="X2355" s="810"/>
      <c r="Y2355" s="210"/>
    </row>
    <row r="2356">
      <c r="A2356" s="383">
        <v>44043.0</v>
      </c>
      <c r="B2356" s="1260" t="s">
        <v>3619</v>
      </c>
      <c r="C2356" s="1260" t="s">
        <v>6445</v>
      </c>
      <c r="D2356" s="211"/>
      <c r="E2356" s="211"/>
      <c r="F2356" s="217">
        <v>21.0</v>
      </c>
      <c r="G2356" s="211"/>
      <c r="H2356" s="211"/>
      <c r="I2356" s="211"/>
      <c r="J2356" s="211"/>
      <c r="K2356" s="211"/>
      <c r="L2356" s="211"/>
      <c r="M2356" s="211"/>
      <c r="N2356" s="211"/>
      <c r="O2356" s="211"/>
      <c r="P2356" s="211"/>
      <c r="Q2356" s="211"/>
      <c r="R2356" s="776"/>
      <c r="S2356" s="530" t="s">
        <v>28</v>
      </c>
      <c r="T2356" s="386" t="s">
        <v>29</v>
      </c>
      <c r="U2356" s="217">
        <v>21.0</v>
      </c>
      <c r="V2356" s="815" t="s">
        <v>4777</v>
      </c>
      <c r="W2356" s="811" t="s">
        <v>62</v>
      </c>
      <c r="X2356" s="814" t="s">
        <v>6446</v>
      </c>
      <c r="Y2356" s="210"/>
    </row>
    <row r="2357" ht="27.0" customHeight="1">
      <c r="A2357" s="383">
        <v>44043.0</v>
      </c>
      <c r="B2357" s="1260" t="s">
        <v>3619</v>
      </c>
      <c r="C2357" s="1260" t="s">
        <v>6447</v>
      </c>
      <c r="D2357" s="211"/>
      <c r="E2357" s="211"/>
      <c r="F2357" s="217">
        <v>35.0</v>
      </c>
      <c r="G2357" s="211"/>
      <c r="H2357" s="211"/>
      <c r="I2357" s="211"/>
      <c r="J2357" s="211"/>
      <c r="K2357" s="211"/>
      <c r="L2357" s="211"/>
      <c r="M2357" s="211"/>
      <c r="N2357" s="211"/>
      <c r="O2357" s="211"/>
      <c r="P2357" s="211"/>
      <c r="Q2357" s="211"/>
      <c r="R2357" s="776"/>
      <c r="S2357" s="121" t="s">
        <v>28</v>
      </c>
      <c r="T2357" s="386" t="s">
        <v>29</v>
      </c>
      <c r="U2357" s="217">
        <v>35.0</v>
      </c>
      <c r="V2357" s="811" t="s">
        <v>1912</v>
      </c>
      <c r="W2357" s="811" t="s">
        <v>31</v>
      </c>
      <c r="X2357" s="814" t="s">
        <v>6448</v>
      </c>
      <c r="Y2357" s="210"/>
    </row>
    <row r="2358">
      <c r="A2358" s="383">
        <v>44043.0</v>
      </c>
      <c r="B2358" s="1260" t="s">
        <v>3619</v>
      </c>
      <c r="C2358" s="1260" t="s">
        <v>6449</v>
      </c>
      <c r="D2358" s="211"/>
      <c r="E2358" s="211"/>
      <c r="F2358" s="217">
        <v>37.0</v>
      </c>
      <c r="G2358" s="211"/>
      <c r="H2358" s="211"/>
      <c r="I2358" s="211"/>
      <c r="J2358" s="211"/>
      <c r="K2358" s="211"/>
      <c r="L2358" s="211"/>
      <c r="M2358" s="211"/>
      <c r="N2358" s="211"/>
      <c r="O2358" s="211"/>
      <c r="P2358" s="211"/>
      <c r="Q2358" s="211"/>
      <c r="R2358" s="776"/>
      <c r="S2358" s="121" t="s">
        <v>28</v>
      </c>
      <c r="T2358" s="386" t="s">
        <v>29</v>
      </c>
      <c r="U2358" s="217">
        <v>37.0</v>
      </c>
      <c r="V2358" s="811" t="s">
        <v>31</v>
      </c>
      <c r="W2358" s="217" t="s">
        <v>1917</v>
      </c>
      <c r="X2358" s="814" t="s">
        <v>6450</v>
      </c>
      <c r="Y2358" s="210"/>
    </row>
    <row r="2359">
      <c r="A2359" s="383">
        <v>44043.0</v>
      </c>
      <c r="B2359" s="1260" t="s">
        <v>3619</v>
      </c>
      <c r="C2359" s="1260" t="s">
        <v>6451</v>
      </c>
      <c r="D2359" s="211"/>
      <c r="E2359" s="211"/>
      <c r="F2359" s="217">
        <v>45.0</v>
      </c>
      <c r="G2359" s="211"/>
      <c r="H2359" s="211"/>
      <c r="I2359" s="211"/>
      <c r="J2359" s="211"/>
      <c r="K2359" s="211"/>
      <c r="L2359" s="211"/>
      <c r="M2359" s="211"/>
      <c r="N2359" s="211"/>
      <c r="O2359" s="211"/>
      <c r="P2359" s="211"/>
      <c r="Q2359" s="211"/>
      <c r="R2359" s="776"/>
      <c r="S2359" s="121" t="s">
        <v>28</v>
      </c>
      <c r="T2359" s="386" t="s">
        <v>29</v>
      </c>
      <c r="U2359" s="217">
        <v>45.0</v>
      </c>
      <c r="V2359" s="811" t="s">
        <v>62</v>
      </c>
      <c r="W2359" s="217" t="s">
        <v>1917</v>
      </c>
      <c r="X2359" s="814" t="s">
        <v>6452</v>
      </c>
      <c r="Y2359" s="210"/>
    </row>
    <row r="2360">
      <c r="A2360" s="211"/>
      <c r="B2360" s="1261"/>
      <c r="C2360" s="1261"/>
      <c r="D2360" s="211"/>
      <c r="E2360" s="211"/>
      <c r="F2360" s="211"/>
      <c r="G2360" s="211"/>
      <c r="H2360" s="211"/>
      <c r="I2360" s="211"/>
      <c r="J2360" s="211"/>
      <c r="K2360" s="211"/>
      <c r="L2360" s="211"/>
      <c r="M2360" s="211"/>
      <c r="N2360" s="211"/>
      <c r="O2360" s="211"/>
      <c r="P2360" s="211"/>
      <c r="Q2360" s="211"/>
      <c r="R2360" s="776"/>
      <c r="S2360" s="121"/>
      <c r="T2360" s="386"/>
      <c r="U2360" s="211"/>
      <c r="V2360" s="815"/>
      <c r="W2360" s="211"/>
      <c r="X2360" s="810"/>
      <c r="Y2360" s="210"/>
    </row>
    <row r="2361">
      <c r="A2361" s="383">
        <v>44043.0</v>
      </c>
      <c r="B2361" s="1260" t="s">
        <v>4296</v>
      </c>
      <c r="C2361" s="1260" t="s">
        <v>6453</v>
      </c>
      <c r="D2361" s="211"/>
      <c r="E2361" s="211"/>
      <c r="F2361" s="211"/>
      <c r="G2361" s="217">
        <v>35.0</v>
      </c>
      <c r="H2361" s="211"/>
      <c r="I2361" s="211"/>
      <c r="J2361" s="211"/>
      <c r="K2361" s="211"/>
      <c r="L2361" s="211"/>
      <c r="M2361" s="211"/>
      <c r="N2361" s="211"/>
      <c r="O2361" s="211"/>
      <c r="P2361" s="211"/>
      <c r="Q2361" s="211"/>
      <c r="R2361" s="817"/>
      <c r="S2361" s="121" t="s">
        <v>28</v>
      </c>
      <c r="T2361" s="386" t="s">
        <v>51</v>
      </c>
      <c r="U2361" s="217">
        <v>35.0</v>
      </c>
      <c r="V2361" s="811" t="s">
        <v>116</v>
      </c>
      <c r="W2361" s="217" t="s">
        <v>1917</v>
      </c>
      <c r="X2361" s="814" t="s">
        <v>6454</v>
      </c>
      <c r="Y2361" s="210"/>
    </row>
    <row r="2362">
      <c r="A2362" s="383">
        <v>44043.0</v>
      </c>
      <c r="B2362" s="1260" t="s">
        <v>4296</v>
      </c>
      <c r="C2362" s="1260" t="s">
        <v>6455</v>
      </c>
      <c r="D2362" s="211"/>
      <c r="E2362" s="211"/>
      <c r="F2362" s="211"/>
      <c r="G2362" s="217">
        <v>26.0</v>
      </c>
      <c r="H2362" s="211"/>
      <c r="I2362" s="211"/>
      <c r="J2362" s="211"/>
      <c r="K2362" s="211"/>
      <c r="L2362" s="211"/>
      <c r="M2362" s="211"/>
      <c r="N2362" s="211"/>
      <c r="O2362" s="211"/>
      <c r="P2362" s="211"/>
      <c r="Q2362" s="211"/>
      <c r="R2362" s="817"/>
      <c r="S2362" s="121" t="s">
        <v>28</v>
      </c>
      <c r="T2362" s="386" t="s">
        <v>51</v>
      </c>
      <c r="U2362" s="217">
        <v>26.0</v>
      </c>
      <c r="V2362" s="811" t="s">
        <v>1912</v>
      </c>
      <c r="W2362" s="217" t="s">
        <v>1917</v>
      </c>
      <c r="X2362" s="814" t="s">
        <v>6456</v>
      </c>
      <c r="Y2362" s="210"/>
    </row>
    <row r="2363">
      <c r="A2363" s="383">
        <v>44043.0</v>
      </c>
      <c r="B2363" s="1260" t="s">
        <v>4296</v>
      </c>
      <c r="C2363" s="1260" t="s">
        <v>6457</v>
      </c>
      <c r="D2363" s="211"/>
      <c r="E2363" s="211"/>
      <c r="F2363" s="211"/>
      <c r="G2363" s="217">
        <v>6.0</v>
      </c>
      <c r="H2363" s="211"/>
      <c r="I2363" s="211"/>
      <c r="J2363" s="211"/>
      <c r="K2363" s="211"/>
      <c r="L2363" s="211"/>
      <c r="M2363" s="211"/>
      <c r="N2363" s="211"/>
      <c r="O2363" s="211"/>
      <c r="P2363" s="211"/>
      <c r="Q2363" s="211"/>
      <c r="R2363" s="817"/>
      <c r="S2363" s="121" t="s">
        <v>28</v>
      </c>
      <c r="T2363" s="386" t="s">
        <v>51</v>
      </c>
      <c r="U2363" s="217">
        <v>6.0</v>
      </c>
      <c r="V2363" s="811" t="s">
        <v>1551</v>
      </c>
      <c r="W2363" s="217" t="s">
        <v>77</v>
      </c>
      <c r="X2363" s="814" t="s">
        <v>6458</v>
      </c>
      <c r="Y2363" s="210"/>
    </row>
    <row r="2364">
      <c r="A2364" s="211"/>
      <c r="B2364" s="1261"/>
      <c r="C2364" s="1261"/>
      <c r="D2364" s="211"/>
      <c r="E2364" s="211"/>
      <c r="F2364" s="211"/>
      <c r="G2364" s="211"/>
      <c r="H2364" s="211"/>
      <c r="I2364" s="211"/>
      <c r="J2364" s="211"/>
      <c r="K2364" s="211"/>
      <c r="L2364" s="211"/>
      <c r="M2364" s="211"/>
      <c r="N2364" s="211"/>
      <c r="O2364" s="211"/>
      <c r="P2364" s="211"/>
      <c r="Q2364" s="211"/>
      <c r="R2364" s="776"/>
      <c r="S2364" s="121"/>
      <c r="T2364" s="386"/>
      <c r="U2364" s="211"/>
      <c r="V2364" s="815"/>
      <c r="W2364" s="211"/>
      <c r="X2364" s="810"/>
      <c r="Y2364" s="210"/>
    </row>
    <row r="2365">
      <c r="A2365" s="383">
        <v>44043.0</v>
      </c>
      <c r="B2365" s="1260" t="s">
        <v>1269</v>
      </c>
      <c r="C2365" s="1260" t="s">
        <v>6459</v>
      </c>
      <c r="D2365" s="211"/>
      <c r="E2365" s="211"/>
      <c r="F2365" s="217">
        <v>25.0</v>
      </c>
      <c r="G2365" s="211"/>
      <c r="H2365" s="211"/>
      <c r="I2365" s="211"/>
      <c r="J2365" s="211"/>
      <c r="K2365" s="211"/>
      <c r="L2365" s="211"/>
      <c r="M2365" s="211"/>
      <c r="N2365" s="211"/>
      <c r="O2365" s="211"/>
      <c r="P2365" s="211"/>
      <c r="Q2365" s="211"/>
      <c r="R2365" s="817"/>
      <c r="S2365" s="121" t="s">
        <v>28</v>
      </c>
      <c r="T2365" s="386" t="s">
        <v>29</v>
      </c>
      <c r="U2365" s="217">
        <v>10.0</v>
      </c>
      <c r="V2365" s="811" t="s">
        <v>1930</v>
      </c>
      <c r="W2365" s="217" t="s">
        <v>77</v>
      </c>
      <c r="X2365" s="814" t="s">
        <v>5798</v>
      </c>
      <c r="Y2365" s="210"/>
    </row>
    <row r="2366">
      <c r="A2366" s="383">
        <v>44043.0</v>
      </c>
      <c r="B2366" s="1260" t="s">
        <v>1269</v>
      </c>
      <c r="C2366" s="1260" t="s">
        <v>6459</v>
      </c>
      <c r="D2366" s="211"/>
      <c r="E2366" s="211"/>
      <c r="F2366" s="211"/>
      <c r="G2366" s="211"/>
      <c r="H2366" s="211"/>
      <c r="I2366" s="211"/>
      <c r="J2366" s="211"/>
      <c r="K2366" s="211"/>
      <c r="L2366" s="211"/>
      <c r="M2366" s="211"/>
      <c r="N2366" s="211"/>
      <c r="O2366" s="211"/>
      <c r="P2366" s="211"/>
      <c r="Q2366" s="211"/>
      <c r="R2366" s="817"/>
      <c r="S2366" s="121" t="s">
        <v>28</v>
      </c>
      <c r="T2366" s="386" t="s">
        <v>29</v>
      </c>
      <c r="U2366" s="217">
        <v>7.0</v>
      </c>
      <c r="V2366" s="811" t="s">
        <v>62</v>
      </c>
      <c r="W2366" s="217" t="s">
        <v>77</v>
      </c>
      <c r="X2366" s="814"/>
      <c r="Y2366" s="210"/>
    </row>
    <row r="2367">
      <c r="A2367" s="383">
        <v>44043.0</v>
      </c>
      <c r="B2367" s="1260" t="s">
        <v>1269</v>
      </c>
      <c r="C2367" s="1260" t="s">
        <v>6459</v>
      </c>
      <c r="D2367" s="211"/>
      <c r="E2367" s="211"/>
      <c r="F2367" s="217"/>
      <c r="G2367" s="211"/>
      <c r="H2367" s="211"/>
      <c r="I2367" s="211"/>
      <c r="J2367" s="211"/>
      <c r="K2367" s="211"/>
      <c r="L2367" s="211"/>
      <c r="M2367" s="211"/>
      <c r="N2367" s="211"/>
      <c r="O2367" s="211"/>
      <c r="P2367" s="211"/>
      <c r="Q2367" s="211"/>
      <c r="R2367" s="817"/>
      <c r="S2367" s="121" t="s">
        <v>28</v>
      </c>
      <c r="T2367" s="386" t="s">
        <v>29</v>
      </c>
      <c r="U2367" s="217">
        <v>8.0</v>
      </c>
      <c r="V2367" s="811" t="s">
        <v>31</v>
      </c>
      <c r="W2367" s="217" t="s">
        <v>77</v>
      </c>
      <c r="X2367" s="814"/>
      <c r="Y2367" s="210"/>
    </row>
    <row r="2368">
      <c r="A2368" s="383">
        <v>44043.0</v>
      </c>
      <c r="B2368" s="1260" t="s">
        <v>1269</v>
      </c>
      <c r="C2368" s="1260" t="s">
        <v>6460</v>
      </c>
      <c r="D2368" s="211"/>
      <c r="E2368" s="211"/>
      <c r="F2368" s="217">
        <v>23.0</v>
      </c>
      <c r="G2368" s="211"/>
      <c r="H2368" s="211"/>
      <c r="I2368" s="211"/>
      <c r="J2368" s="211"/>
      <c r="K2368" s="211"/>
      <c r="L2368" s="211"/>
      <c r="M2368" s="211"/>
      <c r="N2368" s="211"/>
      <c r="O2368" s="211"/>
      <c r="P2368" s="211"/>
      <c r="Q2368" s="211"/>
      <c r="R2368" s="817"/>
      <c r="S2368" s="121" t="s">
        <v>28</v>
      </c>
      <c r="T2368" s="386" t="s">
        <v>29</v>
      </c>
      <c r="U2368" s="217">
        <v>23.0</v>
      </c>
      <c r="V2368" s="815" t="s">
        <v>55</v>
      </c>
      <c r="W2368" s="217" t="s">
        <v>77</v>
      </c>
      <c r="X2368" s="814" t="s">
        <v>6461</v>
      </c>
      <c r="Y2368" s="210"/>
    </row>
    <row r="2369">
      <c r="A2369" s="211"/>
      <c r="B2369" s="1261"/>
      <c r="C2369" s="1261"/>
      <c r="D2369" s="211"/>
      <c r="E2369" s="211"/>
      <c r="F2369" s="211"/>
      <c r="G2369" s="211"/>
      <c r="H2369" s="217"/>
      <c r="I2369" s="211"/>
      <c r="J2369" s="211"/>
      <c r="K2369" s="211"/>
      <c r="L2369" s="211"/>
      <c r="M2369" s="211"/>
      <c r="N2369" s="211"/>
      <c r="O2369" s="211"/>
      <c r="P2369" s="211"/>
      <c r="Q2369" s="211"/>
      <c r="R2369" s="776"/>
      <c r="S2369" s="121"/>
      <c r="T2369" s="386"/>
      <c r="U2369" s="211"/>
      <c r="V2369" s="815"/>
      <c r="W2369" s="211"/>
      <c r="X2369" s="810"/>
      <c r="Y2369" s="210"/>
    </row>
    <row r="2370">
      <c r="A2370" s="383">
        <v>44043.0</v>
      </c>
      <c r="B2370" s="1260" t="s">
        <v>442</v>
      </c>
      <c r="C2370" s="1260" t="s">
        <v>6462</v>
      </c>
      <c r="D2370" s="211"/>
      <c r="E2370" s="211"/>
      <c r="F2370" s="211"/>
      <c r="G2370" s="217">
        <v>43.0</v>
      </c>
      <c r="H2370" s="211"/>
      <c r="I2370" s="211"/>
      <c r="J2370" s="211"/>
      <c r="K2370" s="211"/>
      <c r="L2370" s="211"/>
      <c r="M2370" s="211"/>
      <c r="N2370" s="211"/>
      <c r="O2370" s="211"/>
      <c r="P2370" s="211"/>
      <c r="Q2370" s="211"/>
      <c r="R2370" s="817"/>
      <c r="S2370" s="121" t="s">
        <v>28</v>
      </c>
      <c r="T2370" s="386" t="s">
        <v>51</v>
      </c>
      <c r="U2370" s="422">
        <v>21.0</v>
      </c>
      <c r="V2370" s="811" t="s">
        <v>62</v>
      </c>
      <c r="W2370" s="217" t="s">
        <v>1917</v>
      </c>
      <c r="X2370" s="814" t="s">
        <v>6463</v>
      </c>
      <c r="Y2370" s="210"/>
    </row>
    <row r="2371">
      <c r="A2371" s="383">
        <v>44043.0</v>
      </c>
      <c r="B2371" s="1260" t="s">
        <v>442</v>
      </c>
      <c r="C2371" s="1260" t="s">
        <v>6462</v>
      </c>
      <c r="D2371" s="211"/>
      <c r="E2371" s="211"/>
      <c r="F2371" s="211"/>
      <c r="G2371" s="211"/>
      <c r="H2371" s="211"/>
      <c r="I2371" s="211"/>
      <c r="J2371" s="211"/>
      <c r="K2371" s="211"/>
      <c r="L2371" s="211"/>
      <c r="M2371" s="211"/>
      <c r="N2371" s="211"/>
      <c r="O2371" s="211"/>
      <c r="P2371" s="211"/>
      <c r="Q2371" s="211"/>
      <c r="R2371" s="817"/>
      <c r="S2371" s="121" t="s">
        <v>28</v>
      </c>
      <c r="T2371" s="386" t="s">
        <v>51</v>
      </c>
      <c r="U2371" s="422">
        <v>15.0</v>
      </c>
      <c r="V2371" s="811" t="s">
        <v>31</v>
      </c>
      <c r="W2371" s="217" t="s">
        <v>1917</v>
      </c>
      <c r="X2371" s="814" t="s">
        <v>6463</v>
      </c>
      <c r="Y2371" s="210"/>
    </row>
    <row r="2372">
      <c r="A2372" s="383">
        <v>44043.0</v>
      </c>
      <c r="B2372" s="1260" t="s">
        <v>442</v>
      </c>
      <c r="C2372" s="1260" t="s">
        <v>6462</v>
      </c>
      <c r="D2372" s="211"/>
      <c r="E2372" s="211"/>
      <c r="F2372" s="211"/>
      <c r="G2372" s="211"/>
      <c r="H2372" s="211"/>
      <c r="I2372" s="211"/>
      <c r="J2372" s="211"/>
      <c r="K2372" s="211"/>
      <c r="L2372" s="211"/>
      <c r="M2372" s="211"/>
      <c r="N2372" s="211"/>
      <c r="O2372" s="211"/>
      <c r="P2372" s="211"/>
      <c r="Q2372" s="211"/>
      <c r="R2372" s="817"/>
      <c r="S2372" s="121" t="s">
        <v>28</v>
      </c>
      <c r="T2372" s="386" t="s">
        <v>51</v>
      </c>
      <c r="U2372" s="422">
        <v>7.0</v>
      </c>
      <c r="V2372" s="811" t="s">
        <v>116</v>
      </c>
      <c r="W2372" s="217" t="s">
        <v>1917</v>
      </c>
      <c r="X2372" s="814"/>
      <c r="Y2372" s="210"/>
    </row>
    <row r="2373">
      <c r="A2373" s="383"/>
      <c r="B2373" s="1260"/>
      <c r="C2373" s="1260"/>
      <c r="D2373" s="211"/>
      <c r="E2373" s="211"/>
      <c r="F2373" s="211"/>
      <c r="G2373" s="211"/>
      <c r="H2373" s="211"/>
      <c r="I2373" s="211"/>
      <c r="J2373" s="211"/>
      <c r="K2373" s="211"/>
      <c r="L2373" s="211"/>
      <c r="M2373" s="211"/>
      <c r="N2373" s="211"/>
      <c r="O2373" s="211"/>
      <c r="P2373" s="211"/>
      <c r="Q2373" s="211"/>
      <c r="R2373" s="817"/>
      <c r="S2373" s="121"/>
      <c r="T2373" s="386"/>
      <c r="U2373" s="211"/>
      <c r="V2373" s="815"/>
      <c r="W2373" s="211"/>
      <c r="X2373" s="814"/>
      <c r="Y2373" s="210"/>
    </row>
    <row r="2374">
      <c r="A2374" s="383">
        <v>44043.0</v>
      </c>
      <c r="B2374" s="1260" t="s">
        <v>3619</v>
      </c>
      <c r="C2374" s="1260" t="s">
        <v>6464</v>
      </c>
      <c r="D2374" s="211"/>
      <c r="E2374" s="211"/>
      <c r="F2374" s="217">
        <v>25.0</v>
      </c>
      <c r="G2374" s="211"/>
      <c r="H2374" s="211"/>
      <c r="I2374" s="211"/>
      <c r="J2374" s="211"/>
      <c r="K2374" s="211"/>
      <c r="L2374" s="211"/>
      <c r="M2374" s="211"/>
      <c r="N2374" s="211"/>
      <c r="O2374" s="211"/>
      <c r="P2374" s="211"/>
      <c r="Q2374" s="211"/>
      <c r="R2374" s="817"/>
      <c r="S2374" s="121" t="s">
        <v>28</v>
      </c>
      <c r="T2374" s="386" t="s">
        <v>29</v>
      </c>
      <c r="U2374" s="217">
        <v>25.0</v>
      </c>
      <c r="V2374" s="811" t="s">
        <v>1912</v>
      </c>
      <c r="W2374" s="217" t="s">
        <v>1917</v>
      </c>
      <c r="X2374" s="814"/>
      <c r="Y2374" s="210"/>
    </row>
    <row r="2375">
      <c r="A2375" s="383">
        <v>44043.0</v>
      </c>
      <c r="B2375" s="1260" t="s">
        <v>3619</v>
      </c>
      <c r="C2375" s="1260" t="s">
        <v>6465</v>
      </c>
      <c r="D2375" s="211"/>
      <c r="E2375" s="211"/>
      <c r="F2375" s="217">
        <v>25.0</v>
      </c>
      <c r="G2375" s="211"/>
      <c r="H2375" s="211"/>
      <c r="I2375" s="211"/>
      <c r="J2375" s="211"/>
      <c r="K2375" s="211"/>
      <c r="L2375" s="211"/>
      <c r="M2375" s="211"/>
      <c r="N2375" s="211"/>
      <c r="O2375" s="211"/>
      <c r="P2375" s="211"/>
      <c r="Q2375" s="211"/>
      <c r="R2375" s="817"/>
      <c r="S2375" s="121" t="s">
        <v>28</v>
      </c>
      <c r="T2375" s="386" t="s">
        <v>29</v>
      </c>
      <c r="U2375" s="217">
        <v>25.0</v>
      </c>
      <c r="V2375" s="815" t="s">
        <v>55</v>
      </c>
      <c r="W2375" s="217" t="s">
        <v>1917</v>
      </c>
      <c r="X2375" s="814" t="s">
        <v>6466</v>
      </c>
      <c r="Y2375" s="210"/>
    </row>
    <row r="2376">
      <c r="A2376" s="211"/>
      <c r="B2376" s="1261"/>
      <c r="C2376" s="1261"/>
      <c r="D2376" s="211"/>
      <c r="E2376" s="211"/>
      <c r="F2376" s="211"/>
      <c r="G2376" s="211"/>
      <c r="H2376" s="211"/>
      <c r="I2376" s="211"/>
      <c r="J2376" s="211"/>
      <c r="K2376" s="211"/>
      <c r="L2376" s="211"/>
      <c r="M2376" s="211"/>
      <c r="N2376" s="211"/>
      <c r="O2376" s="211"/>
      <c r="P2376" s="211"/>
      <c r="Q2376" s="211"/>
      <c r="R2376" s="776"/>
      <c r="S2376" s="121"/>
      <c r="T2376" s="386"/>
      <c r="U2376" s="211"/>
      <c r="V2376" s="815"/>
      <c r="W2376" s="217"/>
      <c r="X2376" s="810"/>
      <c r="Y2376" s="210"/>
    </row>
    <row r="2377">
      <c r="A2377" s="211"/>
      <c r="B2377" s="1260" t="s">
        <v>1910</v>
      </c>
      <c r="C2377" s="1260" t="s">
        <v>6467</v>
      </c>
      <c r="D2377" s="211"/>
      <c r="E2377" s="211"/>
      <c r="F2377" s="211"/>
      <c r="G2377" s="217">
        <v>19.0</v>
      </c>
      <c r="H2377" s="211"/>
      <c r="I2377" s="211"/>
      <c r="J2377" s="211"/>
      <c r="K2377" s="211"/>
      <c r="L2377" s="211"/>
      <c r="M2377" s="211"/>
      <c r="N2377" s="211"/>
      <c r="O2377" s="211"/>
      <c r="P2377" s="211"/>
      <c r="Q2377" s="211"/>
      <c r="R2377" s="776"/>
      <c r="S2377" s="121" t="s">
        <v>28</v>
      </c>
      <c r="T2377" s="386" t="s">
        <v>51</v>
      </c>
      <c r="U2377" s="217">
        <v>19.0</v>
      </c>
      <c r="V2377" s="811" t="s">
        <v>62</v>
      </c>
      <c r="W2377" s="217" t="s">
        <v>1917</v>
      </c>
      <c r="X2377" s="814" t="s">
        <v>6468</v>
      </c>
      <c r="Y2377" s="210"/>
    </row>
    <row r="2378">
      <c r="A2378" s="211"/>
      <c r="B2378" s="1260"/>
      <c r="C2378" s="1260"/>
      <c r="D2378" s="211"/>
      <c r="E2378" s="211"/>
      <c r="F2378" s="211"/>
      <c r="G2378" s="211"/>
      <c r="H2378" s="211"/>
      <c r="I2378" s="211"/>
      <c r="J2378" s="211"/>
      <c r="K2378" s="211"/>
      <c r="L2378" s="211"/>
      <c r="M2378" s="211"/>
      <c r="N2378" s="211"/>
      <c r="O2378" s="211"/>
      <c r="P2378" s="211"/>
      <c r="Q2378" s="211"/>
      <c r="R2378" s="776"/>
      <c r="S2378" s="121"/>
      <c r="T2378" s="386"/>
      <c r="U2378" s="211"/>
      <c r="V2378" s="815"/>
      <c r="W2378" s="211"/>
      <c r="X2378" s="814"/>
      <c r="Y2378" s="210"/>
    </row>
    <row r="2379">
      <c r="A2379" s="383">
        <v>44043.0</v>
      </c>
      <c r="B2379" s="1260" t="s">
        <v>5444</v>
      </c>
      <c r="C2379" s="1260" t="s">
        <v>6469</v>
      </c>
      <c r="D2379" s="211"/>
      <c r="E2379" s="211"/>
      <c r="F2379" s="211"/>
      <c r="G2379" s="211"/>
      <c r="H2379" s="211"/>
      <c r="I2379" s="211"/>
      <c r="J2379" s="211"/>
      <c r="K2379" s="217"/>
      <c r="L2379" s="217">
        <v>2.0</v>
      </c>
      <c r="M2379" s="211"/>
      <c r="N2379" s="211"/>
      <c r="O2379" s="211"/>
      <c r="P2379" s="211"/>
      <c r="Q2379" s="211"/>
      <c r="R2379" s="817"/>
      <c r="S2379" s="121" t="s">
        <v>28</v>
      </c>
      <c r="T2379" s="386" t="s">
        <v>57</v>
      </c>
      <c r="U2379" s="217">
        <v>2.0</v>
      </c>
      <c r="V2379" s="811" t="s">
        <v>31</v>
      </c>
      <c r="W2379" s="217" t="s">
        <v>77</v>
      </c>
      <c r="X2379" s="810"/>
      <c r="Y2379" s="210"/>
    </row>
    <row r="2380">
      <c r="A2380" s="383">
        <v>44043.0</v>
      </c>
      <c r="B2380" s="1260" t="s">
        <v>5444</v>
      </c>
      <c r="C2380" s="1260" t="s">
        <v>6469</v>
      </c>
      <c r="D2380" s="211"/>
      <c r="E2380" s="211"/>
      <c r="F2380" s="211"/>
      <c r="G2380" s="211"/>
      <c r="H2380" s="211"/>
      <c r="I2380" s="211"/>
      <c r="J2380" s="211"/>
      <c r="K2380" s="217">
        <v>2.0</v>
      </c>
      <c r="L2380" s="217"/>
      <c r="M2380" s="211"/>
      <c r="N2380" s="211"/>
      <c r="O2380" s="211"/>
      <c r="P2380" s="211"/>
      <c r="Q2380" s="211"/>
      <c r="R2380" s="817"/>
      <c r="S2380" s="121" t="s">
        <v>28</v>
      </c>
      <c r="T2380" s="386" t="s">
        <v>38</v>
      </c>
      <c r="U2380" s="217">
        <v>2.0</v>
      </c>
      <c r="V2380" s="811" t="s">
        <v>31</v>
      </c>
      <c r="W2380" s="217" t="s">
        <v>77</v>
      </c>
      <c r="X2380" s="810"/>
      <c r="Y2380" s="210"/>
    </row>
    <row r="2381">
      <c r="A2381" s="383"/>
      <c r="B2381" s="1260"/>
      <c r="C2381" s="1260"/>
      <c r="D2381" s="211"/>
      <c r="E2381" s="211"/>
      <c r="F2381" s="211"/>
      <c r="G2381" s="211"/>
      <c r="H2381" s="211"/>
      <c r="I2381" s="211"/>
      <c r="J2381" s="211"/>
      <c r="K2381" s="211"/>
      <c r="L2381" s="211"/>
      <c r="M2381" s="211"/>
      <c r="N2381" s="211"/>
      <c r="O2381" s="211"/>
      <c r="P2381" s="211"/>
      <c r="Q2381" s="211"/>
      <c r="R2381" s="776"/>
      <c r="S2381" s="121"/>
      <c r="T2381" s="386"/>
      <c r="U2381" s="211"/>
      <c r="V2381" s="815"/>
      <c r="W2381" s="211"/>
      <c r="X2381" s="810"/>
      <c r="Y2381" s="210"/>
    </row>
    <row r="2382">
      <c r="A2382" s="383">
        <v>44043.0</v>
      </c>
      <c r="B2382" s="1260" t="s">
        <v>6470</v>
      </c>
      <c r="C2382" s="1260" t="s">
        <v>6323</v>
      </c>
      <c r="D2382" s="211"/>
      <c r="E2382" s="211"/>
      <c r="F2382" s="211"/>
      <c r="G2382" s="211"/>
      <c r="H2382" s="211"/>
      <c r="I2382" s="211"/>
      <c r="J2382" s="211"/>
      <c r="K2382" s="217">
        <v>3.0</v>
      </c>
      <c r="L2382" s="211"/>
      <c r="M2382" s="211"/>
      <c r="N2382" s="211"/>
      <c r="O2382" s="211"/>
      <c r="P2382" s="211"/>
      <c r="Q2382" s="211"/>
      <c r="R2382" s="776"/>
      <c r="S2382" s="121" t="s">
        <v>28</v>
      </c>
      <c r="T2382" s="386" t="s">
        <v>38</v>
      </c>
      <c r="U2382" s="217">
        <v>2.0</v>
      </c>
      <c r="V2382" s="815" t="s">
        <v>3136</v>
      </c>
      <c r="W2382" s="217" t="s">
        <v>77</v>
      </c>
      <c r="X2382" s="814" t="s">
        <v>6471</v>
      </c>
      <c r="Y2382" s="210"/>
    </row>
    <row r="2383">
      <c r="A2383" s="383">
        <v>44043.0</v>
      </c>
      <c r="B2383" s="1260" t="s">
        <v>6470</v>
      </c>
      <c r="C2383" s="1260" t="s">
        <v>6323</v>
      </c>
      <c r="D2383" s="211"/>
      <c r="E2383" s="211"/>
      <c r="F2383" s="211"/>
      <c r="G2383" s="211"/>
      <c r="H2383" s="211"/>
      <c r="I2383" s="211"/>
      <c r="J2383" s="217"/>
      <c r="K2383" s="211"/>
      <c r="L2383" s="211"/>
      <c r="M2383" s="211"/>
      <c r="N2383" s="211"/>
      <c r="O2383" s="211"/>
      <c r="P2383" s="211"/>
      <c r="Q2383" s="211"/>
      <c r="R2383" s="776"/>
      <c r="S2383" s="121" t="s">
        <v>28</v>
      </c>
      <c r="T2383" s="386" t="s">
        <v>38</v>
      </c>
      <c r="U2383" s="217">
        <v>1.0</v>
      </c>
      <c r="V2383" s="815" t="s">
        <v>3136</v>
      </c>
      <c r="W2383" s="217" t="s">
        <v>77</v>
      </c>
      <c r="X2383" s="810"/>
      <c r="Y2383" s="210"/>
    </row>
    <row r="2384">
      <c r="A2384" s="211"/>
      <c r="B2384" s="1261"/>
      <c r="C2384" s="1261"/>
      <c r="D2384" s="211"/>
      <c r="E2384" s="211"/>
      <c r="F2384" s="211"/>
      <c r="G2384" s="211"/>
      <c r="H2384" s="211"/>
      <c r="I2384" s="211"/>
      <c r="J2384" s="211"/>
      <c r="K2384" s="211"/>
      <c r="L2384" s="211"/>
      <c r="M2384" s="211"/>
      <c r="N2384" s="211"/>
      <c r="O2384" s="211"/>
      <c r="P2384" s="211"/>
      <c r="Q2384" s="211"/>
      <c r="R2384" s="776"/>
      <c r="S2384" s="121"/>
      <c r="T2384" s="386"/>
      <c r="U2384" s="211"/>
      <c r="V2384" s="815"/>
      <c r="W2384" s="211"/>
      <c r="X2384" s="810"/>
      <c r="Y2384" s="210"/>
    </row>
    <row r="2385">
      <c r="A2385" s="211"/>
      <c r="B2385" s="1261"/>
      <c r="C2385" s="1261"/>
      <c r="D2385" s="211"/>
      <c r="E2385" s="211"/>
      <c r="F2385" s="211"/>
      <c r="G2385" s="211"/>
      <c r="H2385" s="211"/>
      <c r="I2385" s="211"/>
      <c r="J2385" s="211"/>
      <c r="K2385" s="211"/>
      <c r="L2385" s="211"/>
      <c r="M2385" s="211"/>
      <c r="N2385" s="211"/>
      <c r="O2385" s="211"/>
      <c r="P2385" s="211"/>
      <c r="Q2385" s="211"/>
      <c r="R2385" s="776"/>
      <c r="S2385" s="121"/>
      <c r="T2385" s="386"/>
      <c r="U2385" s="211"/>
      <c r="V2385" s="815"/>
      <c r="W2385" s="211"/>
      <c r="X2385" s="810"/>
      <c r="Y2385" s="210"/>
    </row>
    <row r="2386">
      <c r="A2386" s="383">
        <v>44043.0</v>
      </c>
      <c r="B2386" s="1476" t="s">
        <v>6472</v>
      </c>
      <c r="C2386" s="1552" t="s">
        <v>6473</v>
      </c>
      <c r="D2386" s="528"/>
      <c r="E2386" s="528"/>
      <c r="F2386" s="528"/>
      <c r="G2386" s="528"/>
      <c r="H2386" s="528"/>
      <c r="I2386" s="528"/>
      <c r="J2386" s="528"/>
      <c r="K2386" s="528"/>
      <c r="L2386" s="528"/>
      <c r="M2386" s="528"/>
      <c r="N2386" s="528"/>
      <c r="O2386" s="528"/>
      <c r="P2386" s="528"/>
      <c r="Q2386" s="528"/>
      <c r="R2386" s="1621" t="s">
        <v>557</v>
      </c>
      <c r="S2386" s="530" t="s">
        <v>28</v>
      </c>
      <c r="T2386" s="422"/>
      <c r="U2386" s="422"/>
      <c r="V2386" s="1316" t="s">
        <v>1912</v>
      </c>
      <c r="W2386" s="528"/>
      <c r="X2386" s="532" t="s">
        <v>6474</v>
      </c>
      <c r="Y2386" s="533"/>
    </row>
    <row r="2387">
      <c r="A2387" s="211"/>
      <c r="B2387" s="1261"/>
      <c r="C2387" s="1261"/>
      <c r="D2387" s="211"/>
      <c r="E2387" s="211"/>
      <c r="F2387" s="211"/>
      <c r="G2387" s="211"/>
      <c r="H2387" s="211"/>
      <c r="I2387" s="211"/>
      <c r="J2387" s="211"/>
      <c r="K2387" s="211"/>
      <c r="L2387" s="211"/>
      <c r="M2387" s="211"/>
      <c r="N2387" s="211"/>
      <c r="O2387" s="211"/>
      <c r="P2387" s="211"/>
      <c r="Q2387" s="211"/>
      <c r="R2387" s="776"/>
      <c r="S2387" s="121"/>
      <c r="T2387" s="386"/>
      <c r="U2387" s="211"/>
      <c r="V2387" s="815"/>
      <c r="W2387" s="211"/>
      <c r="X2387" s="810"/>
      <c r="Y2387" s="210"/>
    </row>
    <row r="2388">
      <c r="A2388" s="211"/>
      <c r="B2388" s="1261"/>
      <c r="C2388" s="1261"/>
      <c r="D2388" s="211"/>
      <c r="E2388" s="211"/>
      <c r="F2388" s="211"/>
      <c r="G2388" s="211"/>
      <c r="H2388" s="211"/>
      <c r="I2388" s="211"/>
      <c r="J2388" s="211"/>
      <c r="K2388" s="211"/>
      <c r="L2388" s="211"/>
      <c r="M2388" s="211"/>
      <c r="N2388" s="211"/>
      <c r="O2388" s="211"/>
      <c r="P2388" s="211"/>
      <c r="Q2388" s="211"/>
      <c r="R2388" s="776"/>
      <c r="S2388" s="121"/>
      <c r="T2388" s="386"/>
      <c r="U2388" s="211"/>
      <c r="V2388" s="815"/>
      <c r="W2388" s="211"/>
      <c r="X2388" s="810"/>
      <c r="Y2388" s="210"/>
    </row>
    <row r="2389">
      <c r="A2389" s="211"/>
      <c r="B2389" s="1261"/>
      <c r="C2389" s="1261"/>
      <c r="D2389" s="211"/>
      <c r="E2389" s="211"/>
      <c r="F2389" s="211"/>
      <c r="G2389" s="211"/>
      <c r="H2389" s="211"/>
      <c r="I2389" s="211"/>
      <c r="J2389" s="211"/>
      <c r="K2389" s="211"/>
      <c r="L2389" s="211"/>
      <c r="M2389" s="211"/>
      <c r="N2389" s="211"/>
      <c r="O2389" s="211"/>
      <c r="P2389" s="211"/>
      <c r="Q2389" s="211"/>
      <c r="R2389" s="776"/>
      <c r="S2389" s="121"/>
      <c r="T2389" s="386"/>
      <c r="U2389" s="211"/>
      <c r="V2389" s="815"/>
      <c r="W2389" s="211"/>
      <c r="X2389" s="810"/>
      <c r="Y2389" s="210"/>
    </row>
    <row r="2390" ht="36.0" customHeight="1">
      <c r="A2390" s="383">
        <v>44043.0</v>
      </c>
      <c r="B2390" s="1616" t="s">
        <v>6475</v>
      </c>
      <c r="C2390" s="828" t="s">
        <v>6476</v>
      </c>
      <c r="D2390" s="211"/>
      <c r="E2390" s="211"/>
      <c r="F2390" s="211"/>
      <c r="G2390" s="211"/>
      <c r="H2390" s="211"/>
      <c r="I2390" s="211"/>
      <c r="J2390" s="211"/>
      <c r="K2390" s="211"/>
      <c r="L2390" s="211"/>
      <c r="M2390" s="211"/>
      <c r="N2390" s="211"/>
      <c r="O2390" s="217">
        <v>33.0</v>
      </c>
      <c r="P2390" s="211"/>
      <c r="Q2390" s="211"/>
      <c r="R2390" s="1462"/>
      <c r="S2390" s="121" t="s">
        <v>28</v>
      </c>
      <c r="T2390" s="386" t="s">
        <v>81</v>
      </c>
      <c r="U2390" s="217">
        <v>33.0</v>
      </c>
      <c r="V2390" s="815" t="s">
        <v>82</v>
      </c>
      <c r="W2390" s="211"/>
      <c r="X2390" s="934" t="s">
        <v>6477</v>
      </c>
      <c r="Y2390" s="210"/>
    </row>
    <row r="2391" ht="36.0" customHeight="1">
      <c r="A2391" s="383">
        <v>44043.0</v>
      </c>
      <c r="B2391" s="1616" t="s">
        <v>6475</v>
      </c>
      <c r="C2391" s="828" t="s">
        <v>6476</v>
      </c>
      <c r="D2391" s="211"/>
      <c r="E2391" s="211"/>
      <c r="F2391" s="211"/>
      <c r="G2391" s="211"/>
      <c r="H2391" s="211"/>
      <c r="I2391" s="211"/>
      <c r="J2391" s="211"/>
      <c r="K2391" s="217">
        <v>1.0</v>
      </c>
      <c r="L2391" s="211"/>
      <c r="M2391" s="211"/>
      <c r="N2391" s="211"/>
      <c r="O2391" s="217"/>
      <c r="P2391" s="211"/>
      <c r="Q2391" s="211"/>
      <c r="R2391" s="1462"/>
      <c r="S2391" s="121" t="s">
        <v>28</v>
      </c>
      <c r="T2391" s="386" t="s">
        <v>157</v>
      </c>
      <c r="U2391" s="217">
        <v>1.0</v>
      </c>
      <c r="V2391" s="815" t="s">
        <v>77</v>
      </c>
      <c r="W2391" s="211"/>
      <c r="X2391" s="1598"/>
      <c r="Y2391" s="210"/>
    </row>
    <row r="2392" ht="36.0" customHeight="1">
      <c r="A2392" s="383">
        <v>44043.0</v>
      </c>
      <c r="B2392" s="1616" t="s">
        <v>6475</v>
      </c>
      <c r="C2392" s="828" t="s">
        <v>6476</v>
      </c>
      <c r="D2392" s="211"/>
      <c r="E2392" s="211"/>
      <c r="F2392" s="211"/>
      <c r="G2392" s="211"/>
      <c r="H2392" s="211"/>
      <c r="I2392" s="211"/>
      <c r="J2392" s="217">
        <v>1.0</v>
      </c>
      <c r="K2392" s="211"/>
      <c r="L2392" s="211"/>
      <c r="M2392" s="211"/>
      <c r="N2392" s="211"/>
      <c r="O2392" s="217"/>
      <c r="P2392" s="211"/>
      <c r="Q2392" s="211"/>
      <c r="R2392" s="1462"/>
      <c r="S2392" s="121" t="s">
        <v>28</v>
      </c>
      <c r="T2392" s="386" t="s">
        <v>38</v>
      </c>
      <c r="U2392" s="217">
        <v>1.0</v>
      </c>
      <c r="V2392" s="815" t="s">
        <v>77</v>
      </c>
      <c r="W2392" s="211"/>
      <c r="X2392" s="1598"/>
      <c r="Y2392" s="210"/>
    </row>
    <row r="2393">
      <c r="A2393" s="383">
        <v>44043.0</v>
      </c>
      <c r="B2393" s="1616" t="s">
        <v>5070</v>
      </c>
      <c r="C2393" s="828" t="s">
        <v>6478</v>
      </c>
      <c r="D2393" s="211"/>
      <c r="E2393" s="211"/>
      <c r="F2393" s="211"/>
      <c r="G2393" s="211"/>
      <c r="H2393" s="211"/>
      <c r="I2393" s="211"/>
      <c r="J2393" s="211"/>
      <c r="K2393" s="211"/>
      <c r="L2393" s="211"/>
      <c r="M2393" s="211"/>
      <c r="N2393" s="211"/>
      <c r="O2393" s="217">
        <v>30.0</v>
      </c>
      <c r="P2393" s="211"/>
      <c r="Q2393" s="211"/>
      <c r="R2393" s="776"/>
      <c r="S2393" s="121" t="s">
        <v>28</v>
      </c>
      <c r="T2393" s="386" t="s">
        <v>81</v>
      </c>
      <c r="U2393" s="217">
        <v>30.0</v>
      </c>
      <c r="V2393" s="815" t="s">
        <v>82</v>
      </c>
      <c r="W2393" s="211"/>
      <c r="X2393" s="814" t="s">
        <v>6479</v>
      </c>
      <c r="Y2393" s="210"/>
    </row>
    <row r="2394" ht="51.75" customHeight="1">
      <c r="A2394" s="383">
        <v>44043.0</v>
      </c>
      <c r="B2394" s="1616" t="s">
        <v>6480</v>
      </c>
      <c r="C2394" s="1507" t="s">
        <v>6481</v>
      </c>
      <c r="D2394" s="211"/>
      <c r="E2394" s="211"/>
      <c r="F2394" s="211"/>
      <c r="G2394" s="211"/>
      <c r="H2394" s="211"/>
      <c r="I2394" s="211"/>
      <c r="J2394" s="211"/>
      <c r="K2394" s="211"/>
      <c r="L2394" s="211"/>
      <c r="M2394" s="211"/>
      <c r="N2394" s="211"/>
      <c r="O2394" s="217">
        <v>50.0</v>
      </c>
      <c r="P2394" s="211"/>
      <c r="Q2394" s="211"/>
      <c r="R2394" s="776"/>
      <c r="S2394" s="121" t="s">
        <v>28</v>
      </c>
      <c r="T2394" s="386" t="s">
        <v>81</v>
      </c>
      <c r="U2394" s="217">
        <v>50.0</v>
      </c>
      <c r="V2394" s="815" t="s">
        <v>82</v>
      </c>
      <c r="W2394" s="211"/>
      <c r="X2394" s="934" t="s">
        <v>6482</v>
      </c>
      <c r="Y2394" s="210"/>
    </row>
    <row r="2395">
      <c r="A2395" s="383">
        <v>44043.0</v>
      </c>
      <c r="B2395" s="1616" t="s">
        <v>5350</v>
      </c>
      <c r="C2395" s="1260" t="s">
        <v>6483</v>
      </c>
      <c r="D2395" s="211"/>
      <c r="E2395" s="211"/>
      <c r="F2395" s="211"/>
      <c r="G2395" s="211"/>
      <c r="H2395" s="211"/>
      <c r="I2395" s="211"/>
      <c r="J2395" s="211"/>
      <c r="K2395" s="211"/>
      <c r="L2395" s="211"/>
      <c r="M2395" s="211"/>
      <c r="N2395" s="211"/>
      <c r="O2395" s="217">
        <v>29.0</v>
      </c>
      <c r="P2395" s="211"/>
      <c r="Q2395" s="211"/>
      <c r="R2395" s="776"/>
      <c r="S2395" s="121" t="s">
        <v>28</v>
      </c>
      <c r="T2395" s="386" t="s">
        <v>81</v>
      </c>
      <c r="U2395" s="217">
        <v>29.0</v>
      </c>
      <c r="V2395" s="815" t="s">
        <v>82</v>
      </c>
      <c r="W2395" s="211"/>
      <c r="X2395" s="814" t="s">
        <v>6484</v>
      </c>
      <c r="Y2395" s="210"/>
    </row>
    <row r="2396">
      <c r="A2396" s="383">
        <v>44043.0</v>
      </c>
      <c r="B2396" s="1616" t="s">
        <v>5350</v>
      </c>
      <c r="C2396" s="1507" t="s">
        <v>6485</v>
      </c>
      <c r="D2396" s="211"/>
      <c r="E2396" s="211"/>
      <c r="F2396" s="211"/>
      <c r="G2396" s="211"/>
      <c r="H2396" s="211"/>
      <c r="I2396" s="211"/>
      <c r="J2396" s="211"/>
      <c r="K2396" s="211"/>
      <c r="L2396" s="211"/>
      <c r="M2396" s="211"/>
      <c r="N2396" s="211"/>
      <c r="O2396" s="217">
        <v>30.0</v>
      </c>
      <c r="P2396" s="211"/>
      <c r="Q2396" s="211"/>
      <c r="R2396" s="776"/>
      <c r="S2396" s="121" t="s">
        <v>28</v>
      </c>
      <c r="T2396" s="386" t="s">
        <v>81</v>
      </c>
      <c r="U2396" s="217">
        <v>30.0</v>
      </c>
      <c r="V2396" s="815" t="s">
        <v>82</v>
      </c>
      <c r="W2396" s="211"/>
      <c r="X2396" s="814" t="s">
        <v>6486</v>
      </c>
      <c r="Y2396" s="210"/>
    </row>
    <row r="2397">
      <c r="A2397" s="383">
        <v>44043.0</v>
      </c>
      <c r="B2397" s="1616" t="s">
        <v>1977</v>
      </c>
      <c r="C2397" s="828" t="s">
        <v>6487</v>
      </c>
      <c r="D2397" s="211"/>
      <c r="E2397" s="211"/>
      <c r="F2397" s="211"/>
      <c r="G2397" s="211"/>
      <c r="H2397" s="211"/>
      <c r="I2397" s="211"/>
      <c r="J2397" s="211"/>
      <c r="K2397" s="211"/>
      <c r="L2397" s="211"/>
      <c r="M2397" s="211"/>
      <c r="N2397" s="211"/>
      <c r="O2397" s="217">
        <v>30.0</v>
      </c>
      <c r="P2397" s="211"/>
      <c r="Q2397" s="211"/>
      <c r="R2397" s="776"/>
      <c r="S2397" s="121" t="s">
        <v>28</v>
      </c>
      <c r="T2397" s="386" t="s">
        <v>81</v>
      </c>
      <c r="U2397" s="217">
        <v>30.0</v>
      </c>
      <c r="V2397" s="815" t="s">
        <v>82</v>
      </c>
      <c r="W2397" s="211"/>
      <c r="X2397" s="814" t="s">
        <v>5466</v>
      </c>
      <c r="Y2397" s="210"/>
    </row>
    <row r="2398">
      <c r="A2398" s="383">
        <v>44043.0</v>
      </c>
      <c r="B2398" s="1616" t="s">
        <v>4894</v>
      </c>
      <c r="C2398" s="828" t="s">
        <v>6488</v>
      </c>
      <c r="D2398" s="211"/>
      <c r="E2398" s="211"/>
      <c r="F2398" s="211"/>
      <c r="G2398" s="211"/>
      <c r="H2398" s="211"/>
      <c r="I2398" s="211"/>
      <c r="J2398" s="211"/>
      <c r="K2398" s="211"/>
      <c r="L2398" s="211"/>
      <c r="M2398" s="211"/>
      <c r="N2398" s="211"/>
      <c r="O2398" s="217">
        <v>30.0</v>
      </c>
      <c r="P2398" s="211"/>
      <c r="Q2398" s="211"/>
      <c r="R2398" s="776"/>
      <c r="S2398" s="121" t="s">
        <v>28</v>
      </c>
      <c r="T2398" s="386" t="s">
        <v>81</v>
      </c>
      <c r="U2398" s="217">
        <v>30.0</v>
      </c>
      <c r="V2398" s="815" t="s">
        <v>82</v>
      </c>
      <c r="W2398" s="211"/>
      <c r="X2398" s="810"/>
      <c r="Y2398" s="210"/>
    </row>
    <row r="2399">
      <c r="A2399" s="383">
        <v>44043.0</v>
      </c>
      <c r="B2399" s="1616" t="s">
        <v>6489</v>
      </c>
      <c r="C2399" s="828" t="s">
        <v>6490</v>
      </c>
      <c r="D2399" s="211"/>
      <c r="E2399" s="211"/>
      <c r="F2399" s="211"/>
      <c r="G2399" s="211"/>
      <c r="H2399" s="211"/>
      <c r="I2399" s="211"/>
      <c r="J2399" s="211"/>
      <c r="K2399" s="211"/>
      <c r="L2399" s="211"/>
      <c r="M2399" s="211"/>
      <c r="N2399" s="211"/>
      <c r="O2399" s="217">
        <v>30.0</v>
      </c>
      <c r="P2399" s="211"/>
      <c r="Q2399" s="211"/>
      <c r="R2399" s="776"/>
      <c r="S2399" s="121" t="s">
        <v>28</v>
      </c>
      <c r="T2399" s="386" t="s">
        <v>81</v>
      </c>
      <c r="U2399" s="217">
        <v>30.0</v>
      </c>
      <c r="V2399" s="815" t="s">
        <v>77</v>
      </c>
      <c r="W2399" s="211"/>
      <c r="X2399" s="810"/>
      <c r="Y2399" s="210"/>
    </row>
    <row r="2400">
      <c r="A2400" s="383">
        <v>44043.0</v>
      </c>
      <c r="B2400" s="1616" t="s">
        <v>4902</v>
      </c>
      <c r="C2400" s="828" t="s">
        <v>6491</v>
      </c>
      <c r="D2400" s="211"/>
      <c r="E2400" s="211"/>
      <c r="F2400" s="211"/>
      <c r="G2400" s="211"/>
      <c r="H2400" s="211"/>
      <c r="I2400" s="211"/>
      <c r="J2400" s="211"/>
      <c r="K2400" s="211"/>
      <c r="L2400" s="211"/>
      <c r="M2400" s="211"/>
      <c r="N2400" s="211"/>
      <c r="O2400" s="217">
        <v>25.0</v>
      </c>
      <c r="P2400" s="211"/>
      <c r="Q2400" s="211"/>
      <c r="R2400" s="776"/>
      <c r="S2400" s="121" t="s">
        <v>28</v>
      </c>
      <c r="T2400" s="386" t="s">
        <v>81</v>
      </c>
      <c r="U2400" s="217">
        <v>25.0</v>
      </c>
      <c r="V2400" s="815" t="s">
        <v>82</v>
      </c>
      <c r="W2400" s="211"/>
      <c r="X2400" s="810"/>
      <c r="Y2400" s="210"/>
    </row>
    <row r="2401">
      <c r="A2401" s="383">
        <v>44043.0</v>
      </c>
      <c r="B2401" s="1616" t="s">
        <v>4902</v>
      </c>
      <c r="C2401" s="1260" t="s">
        <v>6492</v>
      </c>
      <c r="D2401" s="211"/>
      <c r="E2401" s="211"/>
      <c r="F2401" s="211"/>
      <c r="G2401" s="211"/>
      <c r="H2401" s="211"/>
      <c r="I2401" s="211"/>
      <c r="J2401" s="211"/>
      <c r="K2401" s="211"/>
      <c r="L2401" s="211"/>
      <c r="M2401" s="211"/>
      <c r="N2401" s="211"/>
      <c r="O2401" s="217">
        <v>30.0</v>
      </c>
      <c r="P2401" s="211"/>
      <c r="Q2401" s="211"/>
      <c r="R2401" s="776"/>
      <c r="S2401" s="121" t="s">
        <v>28</v>
      </c>
      <c r="T2401" s="386" t="s">
        <v>81</v>
      </c>
      <c r="U2401" s="217">
        <v>30.0</v>
      </c>
      <c r="V2401" s="815" t="s">
        <v>82</v>
      </c>
      <c r="W2401" s="211"/>
      <c r="X2401" s="814" t="s">
        <v>6493</v>
      </c>
      <c r="Y2401" s="210"/>
    </row>
    <row r="2402">
      <c r="A2402" s="383">
        <v>44043.0</v>
      </c>
      <c r="B2402" s="1616" t="s">
        <v>6494</v>
      </c>
      <c r="C2402" s="1260" t="s">
        <v>6495</v>
      </c>
      <c r="D2402" s="211"/>
      <c r="E2402" s="211"/>
      <c r="F2402" s="211"/>
      <c r="G2402" s="211"/>
      <c r="H2402" s="211"/>
      <c r="I2402" s="211"/>
      <c r="J2402" s="211"/>
      <c r="K2402" s="211"/>
      <c r="L2402" s="211"/>
      <c r="M2402" s="211"/>
      <c r="N2402" s="211"/>
      <c r="O2402" s="217">
        <v>48.0</v>
      </c>
      <c r="P2402" s="211"/>
      <c r="Q2402" s="211"/>
      <c r="R2402" s="776"/>
      <c r="S2402" s="121" t="s">
        <v>28</v>
      </c>
      <c r="T2402" s="386" t="s">
        <v>81</v>
      </c>
      <c r="U2402" s="217">
        <v>48.0</v>
      </c>
      <c r="V2402" s="815" t="s">
        <v>77</v>
      </c>
      <c r="W2402" s="211"/>
      <c r="X2402" s="814" t="s">
        <v>6496</v>
      </c>
      <c r="Y2402" s="210"/>
    </row>
    <row r="2403">
      <c r="A2403" s="383">
        <v>44043.0</v>
      </c>
      <c r="B2403" s="1616" t="s">
        <v>409</v>
      </c>
      <c r="C2403" s="1260" t="s">
        <v>6497</v>
      </c>
      <c r="D2403" s="211"/>
      <c r="E2403" s="211"/>
      <c r="F2403" s="211"/>
      <c r="G2403" s="211"/>
      <c r="H2403" s="211"/>
      <c r="I2403" s="211"/>
      <c r="J2403" s="211"/>
      <c r="K2403" s="211"/>
      <c r="L2403" s="211"/>
      <c r="M2403" s="211"/>
      <c r="N2403" s="211"/>
      <c r="O2403" s="217">
        <v>80.0</v>
      </c>
      <c r="P2403" s="211"/>
      <c r="Q2403" s="211"/>
      <c r="R2403" s="776"/>
      <c r="S2403" s="121" t="s">
        <v>28</v>
      </c>
      <c r="T2403" s="386" t="s">
        <v>81</v>
      </c>
      <c r="U2403" s="217">
        <v>80.0</v>
      </c>
      <c r="V2403" s="815" t="s">
        <v>77</v>
      </c>
      <c r="W2403" s="211"/>
      <c r="X2403" s="1365" t="s">
        <v>6498</v>
      </c>
      <c r="Y2403" s="210"/>
    </row>
    <row r="2404">
      <c r="A2404" s="383">
        <v>44043.0</v>
      </c>
      <c r="B2404" s="1616" t="s">
        <v>409</v>
      </c>
      <c r="C2404" s="615" t="s">
        <v>6499</v>
      </c>
      <c r="D2404" s="211"/>
      <c r="E2404" s="211"/>
      <c r="F2404" s="211"/>
      <c r="G2404" s="211"/>
      <c r="H2404" s="211"/>
      <c r="I2404" s="211"/>
      <c r="J2404" s="211"/>
      <c r="K2404" s="211"/>
      <c r="L2404" s="211"/>
      <c r="M2404" s="211"/>
      <c r="N2404" s="211"/>
      <c r="O2404" s="217">
        <v>53.0</v>
      </c>
      <c r="P2404" s="211"/>
      <c r="Q2404" s="211"/>
      <c r="R2404" s="776"/>
      <c r="S2404" s="121" t="s">
        <v>28</v>
      </c>
      <c r="T2404" s="386" t="s">
        <v>81</v>
      </c>
      <c r="U2404" s="217">
        <v>53.0</v>
      </c>
      <c r="V2404" s="815" t="s">
        <v>77</v>
      </c>
      <c r="W2404" s="211"/>
      <c r="X2404" s="1365" t="s">
        <v>6500</v>
      </c>
      <c r="Y2404" s="210"/>
    </row>
    <row r="2405">
      <c r="A2405" s="383">
        <v>44043.0</v>
      </c>
      <c r="B2405" s="1616" t="s">
        <v>409</v>
      </c>
      <c r="C2405" s="1260" t="s">
        <v>6501</v>
      </c>
      <c r="D2405" s="211"/>
      <c r="E2405" s="211"/>
      <c r="F2405" s="211"/>
      <c r="G2405" s="211"/>
      <c r="H2405" s="211"/>
      <c r="I2405" s="211"/>
      <c r="J2405" s="211"/>
      <c r="K2405" s="211"/>
      <c r="L2405" s="211"/>
      <c r="M2405" s="211"/>
      <c r="N2405" s="211"/>
      <c r="O2405" s="217">
        <v>58.0</v>
      </c>
      <c r="P2405" s="211"/>
      <c r="Q2405" s="211"/>
      <c r="R2405" s="776"/>
      <c r="S2405" s="121" t="s">
        <v>28</v>
      </c>
      <c r="T2405" s="386" t="s">
        <v>81</v>
      </c>
      <c r="U2405" s="217">
        <v>58.0</v>
      </c>
      <c r="V2405" s="815" t="s">
        <v>77</v>
      </c>
      <c r="W2405" s="211"/>
      <c r="X2405" s="1365" t="s">
        <v>6502</v>
      </c>
      <c r="Y2405" s="210"/>
    </row>
    <row r="2406">
      <c r="A2406" s="383">
        <v>44043.0</v>
      </c>
      <c r="B2406" s="1616" t="s">
        <v>409</v>
      </c>
      <c r="C2406" s="1260" t="s">
        <v>6503</v>
      </c>
      <c r="D2406" s="211"/>
      <c r="E2406" s="211"/>
      <c r="F2406" s="211"/>
      <c r="G2406" s="211"/>
      <c r="H2406" s="211"/>
      <c r="I2406" s="211"/>
      <c r="J2406" s="211"/>
      <c r="K2406" s="211"/>
      <c r="L2406" s="211"/>
      <c r="M2406" s="211"/>
      <c r="N2406" s="211"/>
      <c r="O2406" s="217">
        <v>96.0</v>
      </c>
      <c r="P2406" s="211"/>
      <c r="Q2406" s="211"/>
      <c r="R2406" s="776"/>
      <c r="S2406" s="121" t="s">
        <v>28</v>
      </c>
      <c r="T2406" s="386" t="s">
        <v>81</v>
      </c>
      <c r="U2406" s="217">
        <v>96.0</v>
      </c>
      <c r="V2406" s="815" t="s">
        <v>77</v>
      </c>
      <c r="W2406" s="211"/>
      <c r="X2406" s="1365" t="s">
        <v>6504</v>
      </c>
      <c r="Y2406" s="210"/>
    </row>
    <row r="2407">
      <c r="A2407" s="383">
        <v>44043.0</v>
      </c>
      <c r="B2407" s="1616" t="s">
        <v>409</v>
      </c>
      <c r="C2407" s="615" t="s">
        <v>6505</v>
      </c>
      <c r="D2407" s="211"/>
      <c r="E2407" s="211"/>
      <c r="F2407" s="211"/>
      <c r="G2407" s="211"/>
      <c r="H2407" s="211"/>
      <c r="I2407" s="211"/>
      <c r="J2407" s="211"/>
      <c r="K2407" s="211"/>
      <c r="L2407" s="211"/>
      <c r="M2407" s="211"/>
      <c r="N2407" s="211"/>
      <c r="O2407" s="217">
        <v>71.0</v>
      </c>
      <c r="P2407" s="211"/>
      <c r="Q2407" s="211"/>
      <c r="R2407" s="776"/>
      <c r="S2407" s="121" t="s">
        <v>28</v>
      </c>
      <c r="T2407" s="386" t="s">
        <v>81</v>
      </c>
      <c r="U2407" s="217">
        <v>71.0</v>
      </c>
      <c r="V2407" s="815" t="s">
        <v>77</v>
      </c>
      <c r="W2407" s="211"/>
      <c r="X2407" s="1365" t="s">
        <v>6506</v>
      </c>
      <c r="Y2407" s="210"/>
    </row>
    <row r="2408">
      <c r="A2408" s="383">
        <v>44043.0</v>
      </c>
      <c r="B2408" s="1616" t="s">
        <v>409</v>
      </c>
      <c r="C2408" s="1260" t="s">
        <v>6507</v>
      </c>
      <c r="D2408" s="211"/>
      <c r="E2408" s="211"/>
      <c r="F2408" s="211"/>
      <c r="G2408" s="211"/>
      <c r="H2408" s="211"/>
      <c r="I2408" s="211"/>
      <c r="J2408" s="211"/>
      <c r="K2408" s="211"/>
      <c r="L2408" s="211"/>
      <c r="M2408" s="211"/>
      <c r="N2408" s="211"/>
      <c r="O2408" s="217">
        <v>93.0</v>
      </c>
      <c r="P2408" s="211"/>
      <c r="Q2408" s="211"/>
      <c r="R2408" s="776"/>
      <c r="S2408" s="121" t="s">
        <v>28</v>
      </c>
      <c r="T2408" s="386" t="s">
        <v>81</v>
      </c>
      <c r="U2408" s="217">
        <v>93.0</v>
      </c>
      <c r="V2408" s="815" t="s">
        <v>77</v>
      </c>
      <c r="W2408" s="211"/>
      <c r="X2408" s="1365" t="s">
        <v>6508</v>
      </c>
      <c r="Y2408" s="210"/>
    </row>
    <row r="2409">
      <c r="A2409" s="211"/>
      <c r="B2409" s="1261"/>
      <c r="C2409" s="1261"/>
      <c r="D2409" s="211"/>
      <c r="E2409" s="211"/>
      <c r="F2409" s="211"/>
      <c r="G2409" s="211"/>
      <c r="H2409" s="211"/>
      <c r="I2409" s="211"/>
      <c r="J2409" s="211"/>
      <c r="K2409" s="211"/>
      <c r="L2409" s="211"/>
      <c r="M2409" s="211"/>
      <c r="N2409" s="211"/>
      <c r="O2409" s="211"/>
      <c r="P2409" s="211"/>
      <c r="Q2409" s="211"/>
      <c r="R2409" s="776"/>
      <c r="S2409" s="121"/>
      <c r="T2409" s="386"/>
      <c r="U2409" s="211"/>
      <c r="V2409" s="815"/>
      <c r="W2409" s="211"/>
      <c r="X2409" s="810"/>
      <c r="Y2409" s="210"/>
    </row>
    <row r="2410">
      <c r="A2410" s="211"/>
      <c r="B2410" s="1261"/>
      <c r="C2410" s="1261"/>
      <c r="D2410" s="211"/>
      <c r="E2410" s="211"/>
      <c r="F2410" s="211"/>
      <c r="G2410" s="211"/>
      <c r="H2410" s="211"/>
      <c r="I2410" s="211"/>
      <c r="J2410" s="211"/>
      <c r="K2410" s="211"/>
      <c r="L2410" s="211"/>
      <c r="M2410" s="211"/>
      <c r="N2410" s="211"/>
      <c r="O2410" s="211"/>
      <c r="P2410" s="211"/>
      <c r="Q2410" s="211"/>
      <c r="R2410" s="776"/>
      <c r="S2410" s="121"/>
      <c r="T2410" s="386"/>
      <c r="U2410" s="211"/>
      <c r="V2410" s="815"/>
      <c r="W2410" s="211"/>
      <c r="X2410" s="810"/>
      <c r="Y2410" s="210"/>
    </row>
    <row r="2411">
      <c r="A2411" s="211"/>
      <c r="B2411" s="1261"/>
      <c r="C2411" s="1261"/>
      <c r="D2411" s="211"/>
      <c r="E2411" s="211"/>
      <c r="F2411" s="211"/>
      <c r="G2411" s="211"/>
      <c r="H2411" s="211"/>
      <c r="I2411" s="211"/>
      <c r="J2411" s="211"/>
      <c r="K2411" s="211"/>
      <c r="L2411" s="211"/>
      <c r="M2411" s="211"/>
      <c r="N2411" s="211"/>
      <c r="O2411" s="211"/>
      <c r="P2411" s="211"/>
      <c r="Q2411" s="211"/>
      <c r="R2411" s="776"/>
      <c r="S2411" s="121"/>
      <c r="T2411" s="386"/>
      <c r="U2411" s="211"/>
      <c r="V2411" s="815"/>
      <c r="W2411" s="211"/>
      <c r="X2411" s="810"/>
      <c r="Y2411" s="210"/>
    </row>
    <row r="2412">
      <c r="A2412" s="502"/>
      <c r="B2412" s="1328"/>
      <c r="C2412" s="1328"/>
      <c r="D2412" s="502"/>
      <c r="E2412" s="502"/>
      <c r="F2412" s="502"/>
      <c r="G2412" s="502"/>
      <c r="H2412" s="502"/>
      <c r="I2412" s="502"/>
      <c r="J2412" s="502"/>
      <c r="K2412" s="502"/>
      <c r="L2412" s="502"/>
      <c r="M2412" s="502"/>
      <c r="N2412" s="502"/>
      <c r="O2412" s="502"/>
      <c r="P2412" s="502"/>
      <c r="Q2412" s="502"/>
      <c r="R2412" s="503"/>
      <c r="S2412" s="504"/>
      <c r="T2412" s="501"/>
      <c r="U2412" s="502"/>
      <c r="V2412" s="954"/>
      <c r="W2412" s="502"/>
      <c r="X2412" s="506"/>
      <c r="Y2412" s="507"/>
    </row>
    <row r="2413">
      <c r="A2413" s="211"/>
      <c r="B2413" s="1260"/>
      <c r="C2413" s="1260"/>
      <c r="D2413" s="1622" t="s">
        <v>6509</v>
      </c>
      <c r="E2413" s="1112"/>
      <c r="F2413" s="1112"/>
      <c r="G2413" s="1112"/>
      <c r="H2413" s="1112"/>
      <c r="I2413" s="1112"/>
      <c r="J2413" s="1112"/>
      <c r="K2413" s="1112"/>
      <c r="L2413" s="1112"/>
      <c r="M2413" s="1112"/>
      <c r="N2413" s="1112"/>
      <c r="O2413" s="1112"/>
      <c r="P2413" s="1112"/>
      <c r="Q2413" s="1112"/>
      <c r="R2413" s="1113"/>
      <c r="S2413" s="121"/>
      <c r="T2413" s="386"/>
      <c r="U2413" s="211"/>
      <c r="V2413" s="815"/>
      <c r="W2413" s="211"/>
      <c r="X2413" s="814"/>
      <c r="Y2413" s="210"/>
    </row>
    <row r="2414">
      <c r="A2414" s="211"/>
      <c r="B2414" s="1261"/>
      <c r="C2414" s="1261"/>
      <c r="D2414" s="1114"/>
      <c r="R2414" s="1115"/>
      <c r="S2414" s="121"/>
      <c r="T2414" s="386"/>
      <c r="U2414" s="211"/>
      <c r="V2414" s="815"/>
      <c r="W2414" s="211"/>
      <c r="X2414" s="810"/>
      <c r="Y2414" s="210"/>
    </row>
    <row r="2415">
      <c r="A2415" s="211"/>
      <c r="B2415" s="1260"/>
      <c r="C2415" s="1260"/>
      <c r="D2415" s="1116"/>
      <c r="E2415" s="1117"/>
      <c r="F2415" s="1117"/>
      <c r="G2415" s="1117"/>
      <c r="H2415" s="1117"/>
      <c r="I2415" s="1117"/>
      <c r="J2415" s="1117"/>
      <c r="K2415" s="1117"/>
      <c r="L2415" s="1117"/>
      <c r="M2415" s="1117"/>
      <c r="N2415" s="1117"/>
      <c r="O2415" s="1117"/>
      <c r="P2415" s="1117"/>
      <c r="Q2415" s="1117"/>
      <c r="R2415" s="1118"/>
      <c r="S2415" s="121"/>
      <c r="T2415" s="386"/>
      <c r="U2415" s="211"/>
      <c r="V2415" s="815"/>
      <c r="W2415" s="211"/>
      <c r="X2415" s="814"/>
      <c r="Y2415" s="210"/>
    </row>
    <row r="2416">
      <c r="A2416" s="211"/>
      <c r="B2416" s="1261"/>
      <c r="C2416" s="1261"/>
      <c r="D2416" s="211"/>
      <c r="E2416" s="211"/>
      <c r="F2416" s="211"/>
      <c r="G2416" s="211"/>
      <c r="H2416" s="211"/>
      <c r="I2416" s="211"/>
      <c r="J2416" s="211"/>
      <c r="K2416" s="211"/>
      <c r="L2416" s="211"/>
      <c r="M2416" s="211"/>
      <c r="N2416" s="211"/>
      <c r="O2416" s="211"/>
      <c r="P2416" s="211"/>
      <c r="Q2416" s="211"/>
      <c r="R2416" s="776"/>
      <c r="S2416" s="121"/>
      <c r="T2416" s="386"/>
      <c r="U2416" s="211"/>
      <c r="V2416" s="815"/>
      <c r="W2416" s="211"/>
      <c r="X2416" s="810"/>
      <c r="Y2416" s="210"/>
    </row>
    <row r="2417">
      <c r="A2417" s="211"/>
      <c r="B2417" s="1261"/>
      <c r="C2417" s="1261"/>
      <c r="D2417" s="211"/>
      <c r="E2417" s="211"/>
      <c r="F2417" s="211"/>
      <c r="G2417" s="211"/>
      <c r="H2417" s="211"/>
      <c r="I2417" s="211"/>
      <c r="J2417" s="211"/>
      <c r="K2417" s="211"/>
      <c r="L2417" s="211"/>
      <c r="M2417" s="211"/>
      <c r="N2417" s="211"/>
      <c r="O2417" s="211"/>
      <c r="P2417" s="211"/>
      <c r="Q2417" s="211"/>
      <c r="R2417" s="776"/>
      <c r="S2417" s="121"/>
      <c r="T2417" s="386"/>
      <c r="U2417" s="211"/>
      <c r="V2417" s="815"/>
      <c r="W2417" s="211"/>
      <c r="X2417" s="810"/>
      <c r="Y2417" s="210"/>
    </row>
    <row r="2418">
      <c r="A2418" s="211"/>
      <c r="B2418" s="1261"/>
      <c r="C2418" s="1261"/>
      <c r="D2418" s="211"/>
      <c r="E2418" s="211"/>
      <c r="F2418" s="211"/>
      <c r="G2418" s="211"/>
      <c r="H2418" s="211"/>
      <c r="I2418" s="211"/>
      <c r="J2418" s="211"/>
      <c r="K2418" s="211"/>
      <c r="L2418" s="211"/>
      <c r="M2418" s="211"/>
      <c r="N2418" s="211"/>
      <c r="O2418" s="211"/>
      <c r="P2418" s="211"/>
      <c r="Q2418" s="211"/>
      <c r="R2418" s="776"/>
      <c r="S2418" s="121"/>
      <c r="T2418" s="386"/>
      <c r="U2418" s="211"/>
      <c r="V2418" s="815"/>
      <c r="W2418" s="211"/>
      <c r="X2418" s="810"/>
      <c r="Y2418" s="210"/>
    </row>
    <row r="2419">
      <c r="A2419" s="211"/>
      <c r="B2419" s="1261"/>
      <c r="C2419" s="1261"/>
      <c r="D2419" s="211"/>
      <c r="E2419" s="211"/>
      <c r="F2419" s="211"/>
      <c r="G2419" s="211"/>
      <c r="H2419" s="211"/>
      <c r="I2419" s="211"/>
      <c r="J2419" s="211"/>
      <c r="K2419" s="211"/>
      <c r="L2419" s="211"/>
      <c r="M2419" s="211"/>
      <c r="N2419" s="211"/>
      <c r="O2419" s="211"/>
      <c r="P2419" s="211"/>
      <c r="Q2419" s="211"/>
      <c r="R2419" s="776"/>
      <c r="S2419" s="121"/>
      <c r="T2419" s="386"/>
      <c r="U2419" s="211"/>
      <c r="V2419" s="815"/>
      <c r="W2419" s="211"/>
      <c r="X2419" s="810"/>
      <c r="Y2419" s="210"/>
    </row>
    <row r="2420">
      <c r="A2420" s="211"/>
      <c r="B2420" s="1261"/>
      <c r="C2420" s="1261"/>
      <c r="D2420" s="211"/>
      <c r="E2420" s="211"/>
      <c r="F2420" s="211"/>
      <c r="G2420" s="211"/>
      <c r="H2420" s="211"/>
      <c r="I2420" s="211"/>
      <c r="J2420" s="211"/>
      <c r="K2420" s="211"/>
      <c r="L2420" s="211"/>
      <c r="M2420" s="211"/>
      <c r="N2420" s="211"/>
      <c r="O2420" s="211"/>
      <c r="P2420" s="211"/>
      <c r="Q2420" s="211"/>
      <c r="R2420" s="776"/>
      <c r="S2420" s="121"/>
      <c r="T2420" s="386"/>
      <c r="U2420" s="211"/>
      <c r="V2420" s="815"/>
      <c r="W2420" s="211"/>
      <c r="X2420" s="810"/>
      <c r="Y2420" s="210"/>
    </row>
    <row r="2421">
      <c r="A2421" s="211"/>
      <c r="B2421" s="1261"/>
      <c r="C2421" s="1261"/>
      <c r="D2421" s="211"/>
      <c r="E2421" s="211"/>
      <c r="F2421" s="211"/>
      <c r="G2421" s="211"/>
      <c r="H2421" s="211"/>
      <c r="I2421" s="211"/>
      <c r="J2421" s="211"/>
      <c r="K2421" s="211"/>
      <c r="L2421" s="211"/>
      <c r="M2421" s="211"/>
      <c r="N2421" s="211"/>
      <c r="O2421" s="211"/>
      <c r="P2421" s="211"/>
      <c r="Q2421" s="211"/>
      <c r="R2421" s="776"/>
      <c r="S2421" s="121"/>
      <c r="T2421" s="386"/>
      <c r="U2421" s="211"/>
      <c r="V2421" s="815"/>
      <c r="W2421" s="211"/>
      <c r="X2421" s="810"/>
      <c r="Y2421" s="210"/>
    </row>
    <row r="2422">
      <c r="A2422" s="211"/>
      <c r="B2422" s="1261"/>
      <c r="C2422" s="1261"/>
      <c r="D2422" s="211"/>
      <c r="E2422" s="211"/>
      <c r="F2422" s="211"/>
      <c r="G2422" s="211"/>
      <c r="H2422" s="211"/>
      <c r="I2422" s="211"/>
      <c r="J2422" s="211"/>
      <c r="K2422" s="211"/>
      <c r="L2422" s="211"/>
      <c r="M2422" s="211"/>
      <c r="N2422" s="211"/>
      <c r="O2422" s="211"/>
      <c r="P2422" s="211"/>
      <c r="Q2422" s="211"/>
      <c r="R2422" s="776"/>
      <c r="S2422" s="121"/>
      <c r="T2422" s="386"/>
      <c r="U2422" s="211"/>
      <c r="V2422" s="815"/>
      <c r="W2422" s="211"/>
      <c r="X2422" s="810"/>
      <c r="Y2422" s="210"/>
    </row>
    <row r="2423">
      <c r="A2423" s="211"/>
      <c r="B2423" s="1261"/>
      <c r="C2423" s="1261"/>
      <c r="D2423" s="211"/>
      <c r="E2423" s="211"/>
      <c r="F2423" s="211"/>
      <c r="G2423" s="211"/>
      <c r="H2423" s="211"/>
      <c r="I2423" s="211"/>
      <c r="J2423" s="211"/>
      <c r="K2423" s="211"/>
      <c r="L2423" s="211"/>
      <c r="M2423" s="211"/>
      <c r="N2423" s="211"/>
      <c r="O2423" s="211"/>
      <c r="P2423" s="211"/>
      <c r="Q2423" s="211"/>
      <c r="R2423" s="776"/>
      <c r="S2423" s="121"/>
      <c r="T2423" s="386"/>
      <c r="U2423" s="211"/>
      <c r="V2423" s="815"/>
      <c r="W2423" s="211"/>
      <c r="X2423" s="810"/>
      <c r="Y2423" s="210"/>
    </row>
    <row r="2424">
      <c r="A2424" s="211"/>
      <c r="B2424" s="1261"/>
      <c r="C2424" s="1261"/>
      <c r="D2424" s="211"/>
      <c r="E2424" s="211"/>
      <c r="F2424" s="211"/>
      <c r="G2424" s="211"/>
      <c r="H2424" s="211"/>
      <c r="I2424" s="211"/>
      <c r="J2424" s="211"/>
      <c r="K2424" s="211"/>
      <c r="L2424" s="211"/>
      <c r="M2424" s="211"/>
      <c r="N2424" s="211"/>
      <c r="O2424" s="211"/>
      <c r="P2424" s="211"/>
      <c r="Q2424" s="211"/>
      <c r="R2424" s="776"/>
      <c r="S2424" s="121"/>
      <c r="T2424" s="386"/>
      <c r="U2424" s="211"/>
      <c r="V2424" s="815"/>
      <c r="W2424" s="211"/>
      <c r="X2424" s="810"/>
      <c r="Y2424" s="210"/>
    </row>
    <row r="2425">
      <c r="A2425" s="211"/>
      <c r="B2425" s="1261"/>
      <c r="C2425" s="1261"/>
      <c r="D2425" s="211"/>
      <c r="E2425" s="211"/>
      <c r="F2425" s="211"/>
      <c r="G2425" s="211"/>
      <c r="H2425" s="211"/>
      <c r="I2425" s="211"/>
      <c r="J2425" s="211"/>
      <c r="K2425" s="211"/>
      <c r="L2425" s="211"/>
      <c r="M2425" s="211"/>
      <c r="N2425" s="211"/>
      <c r="O2425" s="211"/>
      <c r="P2425" s="211"/>
      <c r="Q2425" s="211"/>
      <c r="R2425" s="776"/>
      <c r="S2425" s="121"/>
      <c r="T2425" s="386"/>
      <c r="U2425" s="211"/>
      <c r="V2425" s="815"/>
      <c r="W2425" s="211"/>
      <c r="X2425" s="810"/>
      <c r="Y2425" s="210"/>
    </row>
    <row r="2426">
      <c r="A2426" s="211"/>
      <c r="B2426" s="1261"/>
      <c r="C2426" s="1261"/>
      <c r="D2426" s="211"/>
      <c r="E2426" s="211"/>
      <c r="F2426" s="211"/>
      <c r="G2426" s="211"/>
      <c r="H2426" s="211"/>
      <c r="I2426" s="211"/>
      <c r="J2426" s="211"/>
      <c r="K2426" s="211"/>
      <c r="L2426" s="211"/>
      <c r="M2426" s="211"/>
      <c r="N2426" s="211"/>
      <c r="O2426" s="211"/>
      <c r="P2426" s="211"/>
      <c r="Q2426" s="211"/>
      <c r="R2426" s="776"/>
      <c r="S2426" s="121"/>
      <c r="T2426" s="386"/>
      <c r="U2426" s="211"/>
      <c r="V2426" s="815"/>
      <c r="W2426" s="211"/>
      <c r="X2426" s="810"/>
      <c r="Y2426" s="210"/>
    </row>
    <row r="2427">
      <c r="A2427" s="211"/>
      <c r="B2427" s="1261"/>
      <c r="C2427" s="1261"/>
      <c r="D2427" s="211"/>
      <c r="E2427" s="211"/>
      <c r="F2427" s="211"/>
      <c r="G2427" s="211"/>
      <c r="H2427" s="211"/>
      <c r="I2427" s="211"/>
      <c r="J2427" s="211"/>
      <c r="K2427" s="211"/>
      <c r="L2427" s="211"/>
      <c r="M2427" s="211"/>
      <c r="N2427" s="211"/>
      <c r="O2427" s="211"/>
      <c r="P2427" s="211"/>
      <c r="Q2427" s="211"/>
      <c r="R2427" s="776"/>
      <c r="S2427" s="121"/>
      <c r="T2427" s="386"/>
      <c r="U2427" s="211"/>
      <c r="V2427" s="815"/>
      <c r="W2427" s="211"/>
      <c r="X2427" s="810"/>
      <c r="Y2427" s="210"/>
    </row>
    <row r="2428">
      <c r="A2428" s="211"/>
      <c r="B2428" s="1261"/>
      <c r="C2428" s="1261"/>
      <c r="D2428" s="211"/>
      <c r="E2428" s="211"/>
      <c r="F2428" s="211"/>
      <c r="G2428" s="211"/>
      <c r="H2428" s="211"/>
      <c r="I2428" s="211"/>
      <c r="J2428" s="211"/>
      <c r="K2428" s="211"/>
      <c r="L2428" s="211"/>
      <c r="M2428" s="211"/>
      <c r="N2428" s="211"/>
      <c r="O2428" s="211"/>
      <c r="P2428" s="211"/>
      <c r="Q2428" s="211"/>
      <c r="R2428" s="776"/>
      <c r="S2428" s="121"/>
      <c r="T2428" s="386"/>
      <c r="U2428" s="211"/>
      <c r="V2428" s="815"/>
      <c r="W2428" s="211"/>
      <c r="X2428" s="810"/>
      <c r="Y2428" s="210"/>
    </row>
    <row r="2429">
      <c r="A2429" s="211"/>
      <c r="B2429" s="1261"/>
      <c r="C2429" s="1261"/>
      <c r="D2429" s="211"/>
      <c r="E2429" s="211"/>
      <c r="F2429" s="211"/>
      <c r="G2429" s="211"/>
      <c r="H2429" s="211"/>
      <c r="I2429" s="211"/>
      <c r="J2429" s="211"/>
      <c r="K2429" s="211"/>
      <c r="L2429" s="211"/>
      <c r="M2429" s="211"/>
      <c r="N2429" s="211"/>
      <c r="O2429" s="211"/>
      <c r="P2429" s="211"/>
      <c r="Q2429" s="211"/>
      <c r="R2429" s="776"/>
      <c r="S2429" s="121"/>
      <c r="T2429" s="386"/>
      <c r="U2429" s="211"/>
      <c r="V2429" s="815"/>
      <c r="W2429" s="211"/>
      <c r="X2429" s="810"/>
      <c r="Y2429" s="210"/>
    </row>
    <row r="2430">
      <c r="A2430" s="211"/>
      <c r="B2430" s="1261"/>
      <c r="C2430" s="1261"/>
      <c r="D2430" s="211"/>
      <c r="E2430" s="211"/>
      <c r="F2430" s="211"/>
      <c r="G2430" s="211"/>
      <c r="H2430" s="211"/>
      <c r="I2430" s="211"/>
      <c r="J2430" s="211"/>
      <c r="K2430" s="211"/>
      <c r="L2430" s="211"/>
      <c r="M2430" s="211"/>
      <c r="N2430" s="211"/>
      <c r="O2430" s="211"/>
      <c r="P2430" s="211"/>
      <c r="Q2430" s="211"/>
      <c r="R2430" s="776"/>
      <c r="S2430" s="121"/>
      <c r="T2430" s="386"/>
      <c r="U2430" s="211"/>
      <c r="V2430" s="815"/>
      <c r="W2430" s="211"/>
      <c r="X2430" s="810"/>
      <c r="Y2430" s="210"/>
    </row>
    <row r="2431">
      <c r="A2431" s="211"/>
      <c r="B2431" s="1261"/>
      <c r="C2431" s="1261"/>
      <c r="D2431" s="211"/>
      <c r="E2431" s="211"/>
      <c r="F2431" s="211"/>
      <c r="G2431" s="211"/>
      <c r="H2431" s="211"/>
      <c r="I2431" s="211"/>
      <c r="J2431" s="211"/>
      <c r="K2431" s="211"/>
      <c r="L2431" s="211"/>
      <c r="M2431" s="211"/>
      <c r="N2431" s="211"/>
      <c r="O2431" s="211"/>
      <c r="P2431" s="211"/>
      <c r="Q2431" s="211"/>
      <c r="R2431" s="776"/>
      <c r="S2431" s="121"/>
      <c r="T2431" s="386"/>
      <c r="U2431" s="211"/>
      <c r="V2431" s="815"/>
      <c r="W2431" s="211"/>
      <c r="X2431" s="810"/>
      <c r="Y2431" s="210"/>
    </row>
    <row r="2432">
      <c r="A2432" s="211"/>
      <c r="B2432" s="1261"/>
      <c r="C2432" s="1261"/>
      <c r="D2432" s="211"/>
      <c r="E2432" s="211"/>
      <c r="F2432" s="211"/>
      <c r="G2432" s="211"/>
      <c r="H2432" s="211"/>
      <c r="I2432" s="211"/>
      <c r="J2432" s="211"/>
      <c r="K2432" s="211"/>
      <c r="L2432" s="211"/>
      <c r="M2432" s="211"/>
      <c r="N2432" s="211"/>
      <c r="O2432" s="211"/>
      <c r="P2432" s="211"/>
      <c r="Q2432" s="211"/>
      <c r="R2432" s="776"/>
      <c r="S2432" s="121"/>
      <c r="T2432" s="386"/>
      <c r="U2432" s="211"/>
      <c r="V2432" s="815"/>
      <c r="W2432" s="211"/>
      <c r="X2432" s="810"/>
      <c r="Y2432" s="210"/>
    </row>
    <row r="2433">
      <c r="A2433" s="211"/>
      <c r="B2433" s="1261"/>
      <c r="C2433" s="1261"/>
      <c r="D2433" s="211"/>
      <c r="E2433" s="211"/>
      <c r="F2433" s="211"/>
      <c r="G2433" s="211"/>
      <c r="H2433" s="211"/>
      <c r="I2433" s="211"/>
      <c r="J2433" s="211"/>
      <c r="K2433" s="211"/>
      <c r="L2433" s="211"/>
      <c r="M2433" s="211"/>
      <c r="N2433" s="211"/>
      <c r="O2433" s="211"/>
      <c r="P2433" s="211"/>
      <c r="Q2433" s="211"/>
      <c r="R2433" s="776"/>
      <c r="S2433" s="121"/>
      <c r="T2433" s="386"/>
      <c r="U2433" s="211"/>
      <c r="V2433" s="815"/>
      <c r="W2433" s="211"/>
      <c r="X2433" s="810"/>
      <c r="Y2433" s="210"/>
    </row>
    <row r="2434">
      <c r="A2434" s="211"/>
      <c r="B2434" s="1261"/>
      <c r="C2434" s="1261"/>
      <c r="D2434" s="211"/>
      <c r="E2434" s="211"/>
      <c r="F2434" s="211"/>
      <c r="G2434" s="211"/>
      <c r="H2434" s="211"/>
      <c r="I2434" s="211"/>
      <c r="J2434" s="211"/>
      <c r="K2434" s="211"/>
      <c r="L2434" s="211"/>
      <c r="M2434" s="211"/>
      <c r="N2434" s="211"/>
      <c r="O2434" s="211"/>
      <c r="P2434" s="211"/>
      <c r="Q2434" s="211"/>
      <c r="R2434" s="776"/>
      <c r="S2434" s="121"/>
      <c r="T2434" s="386"/>
      <c r="U2434" s="211"/>
      <c r="V2434" s="815"/>
      <c r="W2434" s="211"/>
      <c r="X2434" s="810"/>
      <c r="Y2434" s="210"/>
    </row>
    <row r="2435">
      <c r="A2435" s="211"/>
      <c r="B2435" s="1261"/>
      <c r="C2435" s="1261"/>
      <c r="D2435" s="211"/>
      <c r="E2435" s="211"/>
      <c r="F2435" s="211"/>
      <c r="G2435" s="211"/>
      <c r="H2435" s="211"/>
      <c r="I2435" s="211"/>
      <c r="J2435" s="211"/>
      <c r="K2435" s="211"/>
      <c r="L2435" s="211"/>
      <c r="M2435" s="211"/>
      <c r="N2435" s="211"/>
      <c r="O2435" s="211"/>
      <c r="P2435" s="211"/>
      <c r="Q2435" s="211"/>
      <c r="R2435" s="776"/>
      <c r="S2435" s="121"/>
      <c r="T2435" s="386"/>
      <c r="U2435" s="211"/>
      <c r="V2435" s="815"/>
      <c r="W2435" s="211"/>
      <c r="X2435" s="810"/>
      <c r="Y2435" s="210"/>
    </row>
    <row r="2436">
      <c r="A2436" s="211"/>
      <c r="B2436" s="1261"/>
      <c r="C2436" s="1261"/>
      <c r="D2436" s="211"/>
      <c r="E2436" s="211"/>
      <c r="F2436" s="211"/>
      <c r="G2436" s="211"/>
      <c r="H2436" s="211"/>
      <c r="I2436" s="211"/>
      <c r="J2436" s="211"/>
      <c r="K2436" s="211"/>
      <c r="L2436" s="211"/>
      <c r="M2436" s="211"/>
      <c r="N2436" s="211"/>
      <c r="O2436" s="211"/>
      <c r="P2436" s="211"/>
      <c r="Q2436" s="211"/>
      <c r="R2436" s="776"/>
      <c r="S2436" s="121"/>
      <c r="T2436" s="386"/>
      <c r="U2436" s="211"/>
      <c r="V2436" s="815"/>
      <c r="W2436" s="211"/>
      <c r="X2436" s="810"/>
      <c r="Y2436" s="210"/>
    </row>
    <row r="2437">
      <c r="A2437" s="211"/>
      <c r="B2437" s="1261"/>
      <c r="C2437" s="1261"/>
      <c r="D2437" s="211"/>
      <c r="E2437" s="211"/>
      <c r="F2437" s="211"/>
      <c r="G2437" s="211"/>
      <c r="H2437" s="211"/>
      <c r="I2437" s="211"/>
      <c r="J2437" s="211"/>
      <c r="K2437" s="211"/>
      <c r="L2437" s="211"/>
      <c r="M2437" s="211"/>
      <c r="N2437" s="211"/>
      <c r="O2437" s="211"/>
      <c r="P2437" s="211"/>
      <c r="Q2437" s="211"/>
      <c r="R2437" s="776"/>
      <c r="S2437" s="121"/>
      <c r="T2437" s="386"/>
      <c r="U2437" s="211"/>
      <c r="V2437" s="815"/>
      <c r="W2437" s="211"/>
      <c r="X2437" s="810"/>
      <c r="Y2437" s="210"/>
    </row>
    <row r="2438">
      <c r="A2438" s="211"/>
      <c r="B2438" s="1261"/>
      <c r="C2438" s="1261"/>
      <c r="D2438" s="211"/>
      <c r="E2438" s="211"/>
      <c r="F2438" s="211"/>
      <c r="G2438" s="211"/>
      <c r="H2438" s="211"/>
      <c r="I2438" s="211"/>
      <c r="J2438" s="211"/>
      <c r="K2438" s="211"/>
      <c r="L2438" s="211"/>
      <c r="M2438" s="211"/>
      <c r="N2438" s="211"/>
      <c r="O2438" s="211"/>
      <c r="P2438" s="211"/>
      <c r="Q2438" s="211"/>
      <c r="R2438" s="776"/>
      <c r="S2438" s="121"/>
      <c r="T2438" s="386"/>
      <c r="U2438" s="211"/>
      <c r="V2438" s="815"/>
      <c r="W2438" s="211"/>
      <c r="X2438" s="810"/>
      <c r="Y2438" s="210"/>
    </row>
    <row r="2439">
      <c r="A2439" s="211"/>
      <c r="B2439" s="1261"/>
      <c r="C2439" s="1261"/>
      <c r="D2439" s="211"/>
      <c r="E2439" s="211"/>
      <c r="F2439" s="211"/>
      <c r="G2439" s="211"/>
      <c r="H2439" s="211"/>
      <c r="I2439" s="211"/>
      <c r="J2439" s="211"/>
      <c r="K2439" s="211"/>
      <c r="L2439" s="211"/>
      <c r="M2439" s="211"/>
      <c r="N2439" s="211"/>
      <c r="O2439" s="211"/>
      <c r="P2439" s="211"/>
      <c r="Q2439" s="211"/>
      <c r="R2439" s="776"/>
      <c r="S2439" s="121"/>
      <c r="T2439" s="386"/>
      <c r="U2439" s="211"/>
      <c r="V2439" s="815"/>
      <c r="W2439" s="211"/>
      <c r="X2439" s="810"/>
      <c r="Y2439" s="210"/>
    </row>
    <row r="2440">
      <c r="A2440" s="211"/>
      <c r="B2440" s="1261"/>
      <c r="C2440" s="1261"/>
      <c r="D2440" s="211"/>
      <c r="E2440" s="211"/>
      <c r="F2440" s="211"/>
      <c r="G2440" s="211"/>
      <c r="H2440" s="211"/>
      <c r="I2440" s="211"/>
      <c r="J2440" s="211"/>
      <c r="K2440" s="211"/>
      <c r="L2440" s="211"/>
      <c r="M2440" s="211"/>
      <c r="N2440" s="211"/>
      <c r="O2440" s="211"/>
      <c r="P2440" s="211"/>
      <c r="Q2440" s="211"/>
      <c r="R2440" s="776"/>
      <c r="S2440" s="121"/>
      <c r="T2440" s="386"/>
      <c r="U2440" s="211"/>
      <c r="V2440" s="815"/>
      <c r="W2440" s="211"/>
      <c r="X2440" s="810"/>
      <c r="Y2440" s="210"/>
    </row>
    <row r="2441">
      <c r="A2441" s="211"/>
      <c r="B2441" s="1261"/>
      <c r="C2441" s="1261"/>
      <c r="D2441" s="211"/>
      <c r="E2441" s="211"/>
      <c r="F2441" s="211"/>
      <c r="G2441" s="211"/>
      <c r="H2441" s="211"/>
      <c r="I2441" s="211"/>
      <c r="J2441" s="211"/>
      <c r="K2441" s="211"/>
      <c r="L2441" s="211"/>
      <c r="M2441" s="211"/>
      <c r="N2441" s="211"/>
      <c r="O2441" s="211"/>
      <c r="P2441" s="211"/>
      <c r="Q2441" s="211"/>
      <c r="R2441" s="776"/>
      <c r="S2441" s="121"/>
      <c r="T2441" s="386"/>
      <c r="U2441" s="211"/>
      <c r="V2441" s="815"/>
      <c r="W2441" s="211"/>
      <c r="X2441" s="810"/>
      <c r="Y2441" s="210"/>
    </row>
    <row r="2442">
      <c r="A2442" s="211"/>
      <c r="B2442" s="1261"/>
      <c r="C2442" s="1261"/>
      <c r="D2442" s="211"/>
      <c r="E2442" s="211"/>
      <c r="F2442" s="211"/>
      <c r="G2442" s="211"/>
      <c r="H2442" s="211"/>
      <c r="I2442" s="211"/>
      <c r="J2442" s="211"/>
      <c r="K2442" s="211"/>
      <c r="L2442" s="211"/>
      <c r="M2442" s="211"/>
      <c r="N2442" s="211"/>
      <c r="O2442" s="211"/>
      <c r="P2442" s="211"/>
      <c r="Q2442" s="211"/>
      <c r="R2442" s="776"/>
      <c r="S2442" s="121"/>
      <c r="T2442" s="386"/>
      <c r="U2442" s="211"/>
      <c r="V2442" s="815"/>
      <c r="W2442" s="211"/>
      <c r="X2442" s="810"/>
      <c r="Y2442" s="210"/>
    </row>
    <row r="2443">
      <c r="A2443" s="211"/>
      <c r="B2443" s="1261"/>
      <c r="C2443" s="1261"/>
      <c r="D2443" s="211"/>
      <c r="E2443" s="211"/>
      <c r="F2443" s="211"/>
      <c r="G2443" s="211"/>
      <c r="H2443" s="211"/>
      <c r="I2443" s="211"/>
      <c r="J2443" s="211"/>
      <c r="K2443" s="211"/>
      <c r="L2443" s="211"/>
      <c r="M2443" s="211"/>
      <c r="N2443" s="211"/>
      <c r="O2443" s="211"/>
      <c r="P2443" s="211"/>
      <c r="Q2443" s="211"/>
      <c r="R2443" s="776"/>
      <c r="S2443" s="121"/>
      <c r="T2443" s="386"/>
      <c r="U2443" s="211"/>
      <c r="V2443" s="815"/>
      <c r="W2443" s="211"/>
      <c r="X2443" s="810"/>
      <c r="Y2443" s="210"/>
    </row>
    <row r="2444">
      <c r="A2444" s="211"/>
      <c r="B2444" s="1261"/>
      <c r="C2444" s="1261"/>
      <c r="D2444" s="211"/>
      <c r="E2444" s="211"/>
      <c r="F2444" s="211"/>
      <c r="G2444" s="211"/>
      <c r="H2444" s="211"/>
      <c r="I2444" s="211"/>
      <c r="J2444" s="211"/>
      <c r="K2444" s="211"/>
      <c r="L2444" s="211"/>
      <c r="M2444" s="211"/>
      <c r="N2444" s="211"/>
      <c r="O2444" s="211"/>
      <c r="P2444" s="211"/>
      <c r="Q2444" s="211"/>
      <c r="R2444" s="776"/>
      <c r="S2444" s="121"/>
      <c r="T2444" s="386"/>
      <c r="U2444" s="211"/>
      <c r="V2444" s="815"/>
      <c r="W2444" s="211"/>
      <c r="X2444" s="810"/>
      <c r="Y2444" s="210"/>
    </row>
    <row r="2445">
      <c r="A2445" s="211"/>
      <c r="B2445" s="1261"/>
      <c r="C2445" s="1261"/>
      <c r="D2445" s="211"/>
      <c r="E2445" s="211"/>
      <c r="F2445" s="211"/>
      <c r="G2445" s="211"/>
      <c r="H2445" s="211"/>
      <c r="I2445" s="211"/>
      <c r="J2445" s="211"/>
      <c r="K2445" s="211"/>
      <c r="L2445" s="211"/>
      <c r="M2445" s="211"/>
      <c r="N2445" s="211"/>
      <c r="O2445" s="211"/>
      <c r="P2445" s="211"/>
      <c r="Q2445" s="211"/>
      <c r="R2445" s="776"/>
      <c r="S2445" s="121"/>
      <c r="T2445" s="386"/>
      <c r="U2445" s="211"/>
      <c r="V2445" s="815"/>
      <c r="W2445" s="211"/>
      <c r="X2445" s="810"/>
      <c r="Y2445" s="210"/>
    </row>
    <row r="2446">
      <c r="A2446" s="211"/>
      <c r="B2446" s="1261"/>
      <c r="C2446" s="1261"/>
      <c r="D2446" s="211"/>
      <c r="E2446" s="211"/>
      <c r="F2446" s="211"/>
      <c r="G2446" s="211"/>
      <c r="H2446" s="211"/>
      <c r="I2446" s="211"/>
      <c r="J2446" s="211"/>
      <c r="K2446" s="211"/>
      <c r="L2446" s="211"/>
      <c r="M2446" s="211"/>
      <c r="N2446" s="211"/>
      <c r="O2446" s="211"/>
      <c r="P2446" s="211"/>
      <c r="Q2446" s="211"/>
      <c r="R2446" s="776"/>
      <c r="S2446" s="121"/>
      <c r="T2446" s="386"/>
      <c r="U2446" s="211"/>
      <c r="V2446" s="815"/>
      <c r="W2446" s="211"/>
      <c r="X2446" s="810"/>
      <c r="Y2446" s="210"/>
    </row>
    <row r="2447">
      <c r="A2447" s="211"/>
      <c r="B2447" s="1261"/>
      <c r="C2447" s="1261"/>
      <c r="D2447" s="211"/>
      <c r="E2447" s="211"/>
      <c r="F2447" s="211"/>
      <c r="G2447" s="211"/>
      <c r="H2447" s="211"/>
      <c r="I2447" s="211"/>
      <c r="J2447" s="211"/>
      <c r="K2447" s="211"/>
      <c r="L2447" s="211"/>
      <c r="M2447" s="211"/>
      <c r="N2447" s="211"/>
      <c r="O2447" s="211"/>
      <c r="P2447" s="211"/>
      <c r="Q2447" s="211"/>
      <c r="R2447" s="776"/>
      <c r="S2447" s="121"/>
      <c r="T2447" s="386"/>
      <c r="U2447" s="211"/>
      <c r="V2447" s="815"/>
      <c r="W2447" s="211"/>
      <c r="X2447" s="810"/>
      <c r="Y2447" s="210"/>
    </row>
    <row r="2448">
      <c r="A2448" s="211"/>
      <c r="B2448" s="1261"/>
      <c r="C2448" s="1261"/>
      <c r="D2448" s="211"/>
      <c r="E2448" s="211"/>
      <c r="F2448" s="211"/>
      <c r="G2448" s="211"/>
      <c r="H2448" s="211"/>
      <c r="I2448" s="211"/>
      <c r="J2448" s="211"/>
      <c r="K2448" s="211"/>
      <c r="L2448" s="211"/>
      <c r="M2448" s="211"/>
      <c r="N2448" s="211"/>
      <c r="O2448" s="211"/>
      <c r="P2448" s="211"/>
      <c r="Q2448" s="211"/>
      <c r="R2448" s="776"/>
      <c r="S2448" s="121"/>
      <c r="T2448" s="386"/>
      <c r="U2448" s="211"/>
      <c r="V2448" s="815"/>
      <c r="W2448" s="211"/>
      <c r="X2448" s="810"/>
      <c r="Y2448" s="210"/>
    </row>
    <row r="2449">
      <c r="A2449" s="211"/>
      <c r="B2449" s="1261"/>
      <c r="C2449" s="1261"/>
      <c r="D2449" s="211"/>
      <c r="E2449" s="211"/>
      <c r="F2449" s="211"/>
      <c r="G2449" s="211"/>
      <c r="H2449" s="211"/>
      <c r="I2449" s="211"/>
      <c r="J2449" s="211"/>
      <c r="K2449" s="211"/>
      <c r="L2449" s="211"/>
      <c r="M2449" s="211"/>
      <c r="N2449" s="211"/>
      <c r="O2449" s="211"/>
      <c r="P2449" s="211"/>
      <c r="Q2449" s="211"/>
      <c r="R2449" s="776"/>
      <c r="S2449" s="121"/>
      <c r="T2449" s="386"/>
      <c r="U2449" s="211"/>
      <c r="V2449" s="815"/>
      <c r="W2449" s="211"/>
      <c r="X2449" s="810"/>
      <c r="Y2449" s="210"/>
    </row>
    <row r="2450">
      <c r="A2450" s="211"/>
      <c r="B2450" s="1261"/>
      <c r="C2450" s="1261"/>
      <c r="D2450" s="211"/>
      <c r="E2450" s="211"/>
      <c r="F2450" s="211"/>
      <c r="G2450" s="211"/>
      <c r="H2450" s="211"/>
      <c r="I2450" s="211"/>
      <c r="J2450" s="211"/>
      <c r="K2450" s="211"/>
      <c r="L2450" s="211"/>
      <c r="M2450" s="211"/>
      <c r="N2450" s="211"/>
      <c r="O2450" s="211"/>
      <c r="P2450" s="211"/>
      <c r="Q2450" s="211"/>
      <c r="R2450" s="776"/>
      <c r="S2450" s="121"/>
      <c r="T2450" s="386"/>
      <c r="U2450" s="211"/>
      <c r="V2450" s="815"/>
      <c r="W2450" s="211"/>
      <c r="X2450" s="810"/>
      <c r="Y2450" s="210"/>
    </row>
    <row r="2451">
      <c r="A2451" s="211"/>
      <c r="B2451" s="1261"/>
      <c r="C2451" s="1261"/>
      <c r="D2451" s="211"/>
      <c r="E2451" s="211"/>
      <c r="F2451" s="211"/>
      <c r="G2451" s="211"/>
      <c r="H2451" s="211"/>
      <c r="I2451" s="211"/>
      <c r="J2451" s="211"/>
      <c r="K2451" s="211"/>
      <c r="L2451" s="211"/>
      <c r="M2451" s="211"/>
      <c r="N2451" s="211"/>
      <c r="O2451" s="211"/>
      <c r="P2451" s="211"/>
      <c r="Q2451" s="211"/>
      <c r="R2451" s="776"/>
      <c r="S2451" s="121"/>
      <c r="T2451" s="386"/>
      <c r="U2451" s="211"/>
      <c r="V2451" s="815"/>
      <c r="W2451" s="211"/>
      <c r="X2451" s="810"/>
      <c r="Y2451" s="210"/>
    </row>
    <row r="2452">
      <c r="A2452" s="211"/>
      <c r="B2452" s="1261"/>
      <c r="C2452" s="1261"/>
      <c r="D2452" s="211"/>
      <c r="E2452" s="211"/>
      <c r="F2452" s="211"/>
      <c r="G2452" s="211"/>
      <c r="H2452" s="211"/>
      <c r="I2452" s="211"/>
      <c r="J2452" s="211"/>
      <c r="K2452" s="211"/>
      <c r="L2452" s="211"/>
      <c r="M2452" s="211"/>
      <c r="N2452" s="211"/>
      <c r="O2452" s="211"/>
      <c r="P2452" s="211"/>
      <c r="Q2452" s="211"/>
      <c r="R2452" s="776"/>
      <c r="S2452" s="121"/>
      <c r="T2452" s="386"/>
      <c r="U2452" s="211"/>
      <c r="V2452" s="815"/>
      <c r="W2452" s="211"/>
      <c r="X2452" s="810"/>
      <c r="Y2452" s="210"/>
    </row>
    <row r="2453">
      <c r="A2453" s="211"/>
      <c r="B2453" s="1261"/>
      <c r="C2453" s="1261"/>
      <c r="D2453" s="211"/>
      <c r="E2453" s="211"/>
      <c r="F2453" s="211"/>
      <c r="G2453" s="211"/>
      <c r="H2453" s="211"/>
      <c r="I2453" s="211"/>
      <c r="J2453" s="211"/>
      <c r="K2453" s="211"/>
      <c r="L2453" s="211"/>
      <c r="M2453" s="211"/>
      <c r="N2453" s="211"/>
      <c r="O2453" s="211"/>
      <c r="P2453" s="211"/>
      <c r="Q2453" s="211"/>
      <c r="R2453" s="776"/>
      <c r="S2453" s="121"/>
      <c r="T2453" s="386"/>
      <c r="U2453" s="211"/>
      <c r="V2453" s="815"/>
      <c r="W2453" s="211"/>
      <c r="X2453" s="810"/>
      <c r="Y2453" s="210"/>
    </row>
    <row r="2454">
      <c r="A2454" s="211"/>
      <c r="B2454" s="1261"/>
      <c r="C2454" s="1261"/>
      <c r="D2454" s="211"/>
      <c r="E2454" s="211"/>
      <c r="F2454" s="211"/>
      <c r="G2454" s="211"/>
      <c r="H2454" s="211"/>
      <c r="I2454" s="211"/>
      <c r="J2454" s="211"/>
      <c r="K2454" s="211"/>
      <c r="L2454" s="211"/>
      <c r="M2454" s="211"/>
      <c r="N2454" s="211"/>
      <c r="O2454" s="211"/>
      <c r="P2454" s="211"/>
      <c r="Q2454" s="211"/>
      <c r="R2454" s="776"/>
      <c r="S2454" s="121"/>
      <c r="T2454" s="386"/>
      <c r="U2454" s="211"/>
      <c r="V2454" s="815"/>
      <c r="W2454" s="211"/>
      <c r="X2454" s="810"/>
      <c r="Y2454" s="210"/>
    </row>
    <row r="2455">
      <c r="A2455" s="211"/>
      <c r="B2455" s="1261"/>
      <c r="C2455" s="1261"/>
      <c r="D2455" s="211"/>
      <c r="E2455" s="211"/>
      <c r="F2455" s="211"/>
      <c r="G2455" s="211"/>
      <c r="H2455" s="211"/>
      <c r="I2455" s="211"/>
      <c r="J2455" s="211"/>
      <c r="K2455" s="211"/>
      <c r="L2455" s="211"/>
      <c r="M2455" s="211"/>
      <c r="N2455" s="211"/>
      <c r="O2455" s="211"/>
      <c r="P2455" s="211"/>
      <c r="Q2455" s="211"/>
      <c r="R2455" s="776"/>
      <c r="S2455" s="121"/>
      <c r="T2455" s="386"/>
      <c r="U2455" s="211"/>
      <c r="V2455" s="815"/>
      <c r="W2455" s="211"/>
      <c r="X2455" s="810"/>
      <c r="Y2455" s="210"/>
    </row>
    <row r="2456">
      <c r="A2456" s="211"/>
      <c r="B2456" s="1261"/>
      <c r="C2456" s="1261"/>
      <c r="D2456" s="211"/>
      <c r="E2456" s="211"/>
      <c r="F2456" s="211"/>
      <c r="G2456" s="211"/>
      <c r="H2456" s="211"/>
      <c r="I2456" s="211"/>
      <c r="J2456" s="211"/>
      <c r="K2456" s="211"/>
      <c r="L2456" s="211"/>
      <c r="M2456" s="211"/>
      <c r="N2456" s="211"/>
      <c r="O2456" s="211"/>
      <c r="P2456" s="211"/>
      <c r="Q2456" s="211"/>
      <c r="R2456" s="776"/>
      <c r="S2456" s="121"/>
      <c r="T2456" s="386"/>
      <c r="U2456" s="211"/>
      <c r="V2456" s="815"/>
      <c r="W2456" s="211"/>
      <c r="X2456" s="810"/>
      <c r="Y2456" s="210"/>
    </row>
    <row r="2457">
      <c r="A2457" s="211"/>
      <c r="B2457" s="1261"/>
      <c r="C2457" s="1261"/>
      <c r="D2457" s="211"/>
      <c r="E2457" s="211"/>
      <c r="F2457" s="211"/>
      <c r="G2457" s="211"/>
      <c r="H2457" s="211"/>
      <c r="I2457" s="211"/>
      <c r="J2457" s="211"/>
      <c r="K2457" s="211"/>
      <c r="L2457" s="211"/>
      <c r="M2457" s="211"/>
      <c r="N2457" s="211"/>
      <c r="O2457" s="211"/>
      <c r="P2457" s="211"/>
      <c r="Q2457" s="211"/>
      <c r="R2457" s="776"/>
      <c r="S2457" s="121"/>
      <c r="T2457" s="386"/>
      <c r="U2457" s="211"/>
      <c r="V2457" s="815"/>
      <c r="W2457" s="211"/>
      <c r="X2457" s="810"/>
      <c r="Y2457" s="210"/>
    </row>
    <row r="2458">
      <c r="A2458" s="211"/>
      <c r="B2458" s="1261"/>
      <c r="C2458" s="1261"/>
      <c r="D2458" s="211"/>
      <c r="E2458" s="211"/>
      <c r="F2458" s="211"/>
      <c r="G2458" s="211"/>
      <c r="H2458" s="211"/>
      <c r="I2458" s="211"/>
      <c r="J2458" s="211"/>
      <c r="K2458" s="211"/>
      <c r="L2458" s="211"/>
      <c r="M2458" s="211"/>
      <c r="N2458" s="211"/>
      <c r="O2458" s="211"/>
      <c r="P2458" s="211"/>
      <c r="Q2458" s="211"/>
      <c r="R2458" s="776"/>
      <c r="S2458" s="121"/>
      <c r="T2458" s="386"/>
      <c r="U2458" s="211"/>
      <c r="V2458" s="815"/>
      <c r="W2458" s="211"/>
      <c r="X2458" s="810"/>
      <c r="Y2458" s="210"/>
    </row>
    <row r="2459">
      <c r="A2459" s="211"/>
      <c r="B2459" s="1261"/>
      <c r="C2459" s="1261"/>
      <c r="D2459" s="211"/>
      <c r="E2459" s="211"/>
      <c r="F2459" s="211"/>
      <c r="G2459" s="211"/>
      <c r="H2459" s="211"/>
      <c r="I2459" s="211"/>
      <c r="J2459" s="211"/>
      <c r="K2459" s="211"/>
      <c r="L2459" s="211"/>
      <c r="M2459" s="211"/>
      <c r="N2459" s="211"/>
      <c r="O2459" s="211"/>
      <c r="P2459" s="211"/>
      <c r="Q2459" s="211"/>
      <c r="R2459" s="776"/>
      <c r="S2459" s="121"/>
      <c r="T2459" s="386"/>
      <c r="U2459" s="211"/>
      <c r="V2459" s="815"/>
      <c r="W2459" s="211"/>
      <c r="X2459" s="810"/>
      <c r="Y2459" s="210"/>
    </row>
    <row r="2460">
      <c r="A2460" s="211"/>
      <c r="B2460" s="1261"/>
      <c r="C2460" s="1261"/>
      <c r="D2460" s="211"/>
      <c r="E2460" s="211"/>
      <c r="F2460" s="211"/>
      <c r="G2460" s="211"/>
      <c r="H2460" s="211"/>
      <c r="I2460" s="211"/>
      <c r="J2460" s="211"/>
      <c r="K2460" s="211"/>
      <c r="L2460" s="211"/>
      <c r="M2460" s="211"/>
      <c r="N2460" s="211"/>
      <c r="O2460" s="211"/>
      <c r="P2460" s="211"/>
      <c r="Q2460" s="211"/>
      <c r="R2460" s="776"/>
      <c r="S2460" s="121"/>
      <c r="T2460" s="386"/>
      <c r="U2460" s="211"/>
      <c r="V2460" s="815"/>
      <c r="W2460" s="211"/>
      <c r="X2460" s="810"/>
      <c r="Y2460" s="210"/>
    </row>
    <row r="2461">
      <c r="A2461" s="211"/>
      <c r="B2461" s="1261"/>
      <c r="C2461" s="1261"/>
      <c r="D2461" s="211"/>
      <c r="E2461" s="211"/>
      <c r="F2461" s="211"/>
      <c r="G2461" s="211"/>
      <c r="H2461" s="211"/>
      <c r="I2461" s="211"/>
      <c r="J2461" s="211"/>
      <c r="K2461" s="211"/>
      <c r="L2461" s="211"/>
      <c r="M2461" s="211"/>
      <c r="N2461" s="211"/>
      <c r="O2461" s="211"/>
      <c r="P2461" s="211"/>
      <c r="Q2461" s="211"/>
      <c r="R2461" s="776"/>
      <c r="S2461" s="121"/>
      <c r="T2461" s="386"/>
      <c r="U2461" s="211"/>
      <c r="V2461" s="815"/>
      <c r="W2461" s="211"/>
      <c r="X2461" s="810"/>
      <c r="Y2461" s="210"/>
    </row>
    <row r="2462">
      <c r="A2462" s="211"/>
      <c r="B2462" s="1261"/>
      <c r="C2462" s="1261"/>
      <c r="D2462" s="211"/>
      <c r="E2462" s="211"/>
      <c r="F2462" s="211"/>
      <c r="G2462" s="211"/>
      <c r="H2462" s="211"/>
      <c r="I2462" s="211"/>
      <c r="J2462" s="211"/>
      <c r="K2462" s="211"/>
      <c r="L2462" s="211"/>
      <c r="M2462" s="211"/>
      <c r="N2462" s="211"/>
      <c r="O2462" s="211"/>
      <c r="P2462" s="211"/>
      <c r="Q2462" s="211"/>
      <c r="R2462" s="776"/>
      <c r="S2462" s="121"/>
      <c r="T2462" s="386"/>
      <c r="U2462" s="211"/>
      <c r="V2462" s="815"/>
      <c r="W2462" s="211"/>
      <c r="X2462" s="810"/>
      <c r="Y2462" s="210"/>
    </row>
    <row r="2463">
      <c r="A2463" s="211"/>
      <c r="B2463" s="1261"/>
      <c r="C2463" s="1261"/>
      <c r="D2463" s="211"/>
      <c r="E2463" s="211"/>
      <c r="F2463" s="211"/>
      <c r="G2463" s="211"/>
      <c r="H2463" s="211"/>
      <c r="I2463" s="211"/>
      <c r="J2463" s="211"/>
      <c r="K2463" s="211"/>
      <c r="L2463" s="211"/>
      <c r="M2463" s="211"/>
      <c r="N2463" s="211"/>
      <c r="O2463" s="211"/>
      <c r="P2463" s="211"/>
      <c r="Q2463" s="211"/>
      <c r="R2463" s="776"/>
      <c r="S2463" s="121"/>
      <c r="T2463" s="386"/>
      <c r="U2463" s="211"/>
      <c r="V2463" s="815"/>
      <c r="W2463" s="211"/>
      <c r="X2463" s="810"/>
      <c r="Y2463" s="210"/>
    </row>
    <row r="2464">
      <c r="A2464" s="211"/>
      <c r="B2464" s="1261"/>
      <c r="C2464" s="1261"/>
      <c r="D2464" s="211"/>
      <c r="E2464" s="211"/>
      <c r="F2464" s="211"/>
      <c r="G2464" s="211"/>
      <c r="H2464" s="211"/>
      <c r="I2464" s="211"/>
      <c r="J2464" s="211"/>
      <c r="K2464" s="211"/>
      <c r="L2464" s="211"/>
      <c r="M2464" s="211"/>
      <c r="N2464" s="211"/>
      <c r="O2464" s="211"/>
      <c r="P2464" s="211"/>
      <c r="Q2464" s="211"/>
      <c r="R2464" s="776"/>
      <c r="S2464" s="121"/>
      <c r="T2464" s="386"/>
      <c r="U2464" s="211"/>
      <c r="V2464" s="815"/>
      <c r="W2464" s="211"/>
      <c r="X2464" s="810"/>
      <c r="Y2464" s="210"/>
    </row>
    <row r="2465">
      <c r="A2465" s="211"/>
      <c r="B2465" s="1261"/>
      <c r="C2465" s="1261"/>
      <c r="D2465" s="211"/>
      <c r="E2465" s="211"/>
      <c r="F2465" s="211"/>
      <c r="G2465" s="211"/>
      <c r="H2465" s="211"/>
      <c r="I2465" s="211"/>
      <c r="J2465" s="211"/>
      <c r="K2465" s="211"/>
      <c r="L2465" s="211"/>
      <c r="M2465" s="211"/>
      <c r="N2465" s="211"/>
      <c r="O2465" s="211"/>
      <c r="P2465" s="211"/>
      <c r="Q2465" s="211"/>
      <c r="R2465" s="776"/>
      <c r="S2465" s="121"/>
      <c r="T2465" s="386"/>
      <c r="U2465" s="211"/>
      <c r="V2465" s="815"/>
      <c r="W2465" s="211"/>
      <c r="X2465" s="810"/>
      <c r="Y2465" s="210"/>
    </row>
    <row r="2466">
      <c r="A2466" s="211"/>
      <c r="B2466" s="1261"/>
      <c r="C2466" s="1261"/>
      <c r="D2466" s="211"/>
      <c r="E2466" s="211"/>
      <c r="F2466" s="211"/>
      <c r="G2466" s="211"/>
      <c r="H2466" s="211"/>
      <c r="I2466" s="211"/>
      <c r="J2466" s="211"/>
      <c r="K2466" s="211"/>
      <c r="L2466" s="211"/>
      <c r="M2466" s="211"/>
      <c r="N2466" s="211"/>
      <c r="O2466" s="211"/>
      <c r="P2466" s="211"/>
      <c r="Q2466" s="211"/>
      <c r="R2466" s="776"/>
      <c r="S2466" s="121"/>
      <c r="T2466" s="386"/>
      <c r="U2466" s="211"/>
      <c r="V2466" s="815"/>
      <c r="W2466" s="211"/>
      <c r="X2466" s="810"/>
      <c r="Y2466" s="210"/>
    </row>
    <row r="2467">
      <c r="A2467" s="211"/>
      <c r="B2467" s="1261"/>
      <c r="C2467" s="1261"/>
      <c r="D2467" s="211"/>
      <c r="E2467" s="211"/>
      <c r="F2467" s="211"/>
      <c r="G2467" s="211"/>
      <c r="H2467" s="211"/>
      <c r="I2467" s="211"/>
      <c r="J2467" s="211"/>
      <c r="K2467" s="211"/>
      <c r="L2467" s="211"/>
      <c r="M2467" s="211"/>
      <c r="N2467" s="211"/>
      <c r="O2467" s="211"/>
      <c r="P2467" s="211"/>
      <c r="Q2467" s="211"/>
      <c r="R2467" s="776"/>
      <c r="S2467" s="121"/>
      <c r="T2467" s="386"/>
      <c r="U2467" s="211"/>
      <c r="V2467" s="815"/>
      <c r="W2467" s="211"/>
      <c r="X2467" s="810"/>
      <c r="Y2467" s="210"/>
    </row>
    <row r="2468">
      <c r="A2468" s="211"/>
      <c r="B2468" s="1261"/>
      <c r="C2468" s="1261"/>
      <c r="D2468" s="211"/>
      <c r="E2468" s="211"/>
      <c r="F2468" s="211"/>
      <c r="G2468" s="211"/>
      <c r="H2468" s="211"/>
      <c r="I2468" s="211"/>
      <c r="J2468" s="211"/>
      <c r="K2468" s="211"/>
      <c r="L2468" s="211"/>
      <c r="M2468" s="211"/>
      <c r="N2468" s="211"/>
      <c r="O2468" s="211"/>
      <c r="P2468" s="211"/>
      <c r="Q2468" s="211"/>
      <c r="R2468" s="776"/>
      <c r="S2468" s="121"/>
      <c r="T2468" s="386"/>
      <c r="U2468" s="211"/>
      <c r="V2468" s="815"/>
      <c r="W2468" s="211"/>
      <c r="X2468" s="810"/>
      <c r="Y2468" s="210"/>
    </row>
    <row r="2469">
      <c r="A2469" s="211"/>
      <c r="B2469" s="1261"/>
      <c r="C2469" s="1261"/>
      <c r="D2469" s="211"/>
      <c r="E2469" s="211"/>
      <c r="F2469" s="211"/>
      <c r="G2469" s="211"/>
      <c r="H2469" s="211"/>
      <c r="I2469" s="211"/>
      <c r="J2469" s="211"/>
      <c r="K2469" s="211"/>
      <c r="L2469" s="211"/>
      <c r="M2469" s="211"/>
      <c r="N2469" s="211"/>
      <c r="O2469" s="211"/>
      <c r="P2469" s="211"/>
      <c r="Q2469" s="211"/>
      <c r="R2469" s="776"/>
      <c r="S2469" s="121"/>
      <c r="T2469" s="386"/>
      <c r="U2469" s="211"/>
      <c r="V2469" s="815"/>
      <c r="W2469" s="211"/>
      <c r="X2469" s="810"/>
      <c r="Y2469" s="210"/>
    </row>
    <row r="2470">
      <c r="A2470" s="211"/>
      <c r="B2470" s="1261"/>
      <c r="C2470" s="1261"/>
      <c r="D2470" s="211"/>
      <c r="E2470" s="211"/>
      <c r="F2470" s="211"/>
      <c r="G2470" s="211"/>
      <c r="H2470" s="211"/>
      <c r="I2470" s="211"/>
      <c r="J2470" s="211"/>
      <c r="K2470" s="211"/>
      <c r="L2470" s="211"/>
      <c r="M2470" s="211"/>
      <c r="N2470" s="211"/>
      <c r="O2470" s="211"/>
      <c r="P2470" s="211"/>
      <c r="Q2470" s="211"/>
      <c r="R2470" s="776"/>
      <c r="S2470" s="121"/>
      <c r="T2470" s="386"/>
      <c r="U2470" s="211"/>
      <c r="V2470" s="815"/>
      <c r="W2470" s="211"/>
      <c r="X2470" s="810"/>
      <c r="Y2470" s="210"/>
    </row>
    <row r="2471">
      <c r="A2471" s="211"/>
      <c r="B2471" s="1261"/>
      <c r="C2471" s="1261"/>
      <c r="D2471" s="211"/>
      <c r="E2471" s="211"/>
      <c r="F2471" s="211"/>
      <c r="G2471" s="211"/>
      <c r="H2471" s="211"/>
      <c r="I2471" s="211"/>
      <c r="J2471" s="211"/>
      <c r="K2471" s="211"/>
      <c r="L2471" s="211"/>
      <c r="M2471" s="211"/>
      <c r="N2471" s="211"/>
      <c r="O2471" s="211"/>
      <c r="P2471" s="211"/>
      <c r="Q2471" s="211"/>
      <c r="R2471" s="776"/>
      <c r="S2471" s="121"/>
      <c r="T2471" s="386"/>
      <c r="U2471" s="211"/>
      <c r="V2471" s="815"/>
      <c r="W2471" s="211"/>
      <c r="X2471" s="810"/>
      <c r="Y2471" s="210"/>
    </row>
    <row r="2472">
      <c r="A2472" s="211"/>
      <c r="B2472" s="1261"/>
      <c r="C2472" s="1261"/>
      <c r="D2472" s="211"/>
      <c r="E2472" s="211"/>
      <c r="F2472" s="211"/>
      <c r="G2472" s="211"/>
      <c r="H2472" s="211"/>
      <c r="I2472" s="211"/>
      <c r="J2472" s="211"/>
      <c r="K2472" s="211"/>
      <c r="L2472" s="211"/>
      <c r="M2472" s="211"/>
      <c r="N2472" s="211"/>
      <c r="O2472" s="211"/>
      <c r="P2472" s="211"/>
      <c r="Q2472" s="211"/>
      <c r="R2472" s="776"/>
      <c r="S2472" s="121"/>
      <c r="T2472" s="386"/>
      <c r="U2472" s="211"/>
      <c r="V2472" s="815"/>
      <c r="W2472" s="211"/>
      <c r="X2472" s="810"/>
      <c r="Y2472" s="210"/>
    </row>
    <row r="2473">
      <c r="A2473" s="211"/>
      <c r="B2473" s="1261"/>
      <c r="C2473" s="1261"/>
      <c r="D2473" s="211"/>
      <c r="E2473" s="211"/>
      <c r="F2473" s="211"/>
      <c r="G2473" s="211"/>
      <c r="H2473" s="211"/>
      <c r="I2473" s="211"/>
      <c r="J2473" s="211"/>
      <c r="K2473" s="211"/>
      <c r="L2473" s="211"/>
      <c r="M2473" s="211"/>
      <c r="N2473" s="211"/>
      <c r="O2473" s="211"/>
      <c r="P2473" s="211"/>
      <c r="Q2473" s="211"/>
      <c r="R2473" s="776"/>
      <c r="S2473" s="121"/>
      <c r="T2473" s="386"/>
      <c r="U2473" s="211"/>
      <c r="V2473" s="815"/>
      <c r="W2473" s="211"/>
      <c r="X2473" s="810"/>
      <c r="Y2473" s="210"/>
    </row>
    <row r="2474">
      <c r="A2474" s="211"/>
      <c r="B2474" s="1261"/>
      <c r="C2474" s="1261"/>
      <c r="D2474" s="211"/>
      <c r="E2474" s="211"/>
      <c r="F2474" s="211"/>
      <c r="G2474" s="211"/>
      <c r="H2474" s="211"/>
      <c r="I2474" s="211"/>
      <c r="J2474" s="211"/>
      <c r="K2474" s="211"/>
      <c r="L2474" s="211"/>
      <c r="M2474" s="211"/>
      <c r="N2474" s="211"/>
      <c r="O2474" s="211"/>
      <c r="P2474" s="211"/>
      <c r="Q2474" s="211"/>
      <c r="R2474" s="776"/>
      <c r="S2474" s="121"/>
      <c r="T2474" s="386"/>
      <c r="U2474" s="211"/>
      <c r="V2474" s="815"/>
      <c r="W2474" s="211"/>
      <c r="X2474" s="810"/>
      <c r="Y2474" s="210"/>
    </row>
    <row r="2475">
      <c r="A2475" s="211"/>
      <c r="B2475" s="1261"/>
      <c r="C2475" s="1261"/>
      <c r="D2475" s="211"/>
      <c r="E2475" s="211"/>
      <c r="F2475" s="211"/>
      <c r="G2475" s="211"/>
      <c r="H2475" s="211"/>
      <c r="I2475" s="211"/>
      <c r="J2475" s="211"/>
      <c r="K2475" s="211"/>
      <c r="L2475" s="211"/>
      <c r="M2475" s="211"/>
      <c r="N2475" s="211"/>
      <c r="O2475" s="211"/>
      <c r="P2475" s="211"/>
      <c r="Q2475" s="211"/>
      <c r="R2475" s="776"/>
      <c r="S2475" s="121"/>
      <c r="T2475" s="386"/>
      <c r="U2475" s="211"/>
      <c r="V2475" s="815"/>
      <c r="W2475" s="211"/>
      <c r="X2475" s="810"/>
      <c r="Y2475" s="210"/>
    </row>
    <row r="2476">
      <c r="A2476" s="211"/>
      <c r="B2476" s="1261"/>
      <c r="C2476" s="1261"/>
      <c r="D2476" s="211"/>
      <c r="E2476" s="211"/>
      <c r="F2476" s="211"/>
      <c r="G2476" s="211"/>
      <c r="H2476" s="211"/>
      <c r="I2476" s="211"/>
      <c r="J2476" s="211"/>
      <c r="K2476" s="211"/>
      <c r="L2476" s="211"/>
      <c r="M2476" s="211"/>
      <c r="N2476" s="211"/>
      <c r="O2476" s="211"/>
      <c r="P2476" s="211"/>
      <c r="Q2476" s="211"/>
      <c r="R2476" s="776"/>
      <c r="S2476" s="121"/>
      <c r="T2476" s="386"/>
      <c r="U2476" s="211"/>
      <c r="V2476" s="815"/>
      <c r="W2476" s="211"/>
      <c r="X2476" s="810"/>
      <c r="Y2476" s="210"/>
    </row>
    <row r="2477">
      <c r="A2477" s="211"/>
      <c r="B2477" s="1261"/>
      <c r="C2477" s="1261"/>
      <c r="D2477" s="211"/>
      <c r="E2477" s="211"/>
      <c r="F2477" s="211"/>
      <c r="G2477" s="211"/>
      <c r="H2477" s="211"/>
      <c r="I2477" s="211"/>
      <c r="J2477" s="211"/>
      <c r="K2477" s="211"/>
      <c r="L2477" s="211"/>
      <c r="M2477" s="211"/>
      <c r="N2477" s="211"/>
      <c r="O2477" s="211"/>
      <c r="P2477" s="211"/>
      <c r="Q2477" s="211"/>
      <c r="R2477" s="776"/>
      <c r="S2477" s="121"/>
      <c r="T2477" s="386"/>
      <c r="U2477" s="211"/>
      <c r="V2477" s="815"/>
      <c r="W2477" s="211"/>
      <c r="X2477" s="810"/>
      <c r="Y2477" s="210"/>
    </row>
    <row r="2478">
      <c r="A2478" s="211"/>
      <c r="B2478" s="1261"/>
      <c r="C2478" s="1261"/>
      <c r="D2478" s="211"/>
      <c r="E2478" s="211"/>
      <c r="F2478" s="211"/>
      <c r="G2478" s="211"/>
      <c r="H2478" s="211"/>
      <c r="I2478" s="211"/>
      <c r="J2478" s="211"/>
      <c r="K2478" s="211"/>
      <c r="L2478" s="211"/>
      <c r="M2478" s="211"/>
      <c r="N2478" s="211"/>
      <c r="O2478" s="211"/>
      <c r="P2478" s="211"/>
      <c r="Q2478" s="211"/>
      <c r="R2478" s="776"/>
      <c r="S2478" s="121"/>
      <c r="T2478" s="386"/>
      <c r="U2478" s="211"/>
      <c r="V2478" s="815"/>
      <c r="W2478" s="211"/>
      <c r="X2478" s="810"/>
      <c r="Y2478" s="210"/>
    </row>
    <row r="2479">
      <c r="A2479" s="211"/>
      <c r="B2479" s="1261"/>
      <c r="C2479" s="1261"/>
      <c r="D2479" s="211"/>
      <c r="E2479" s="211"/>
      <c r="F2479" s="211"/>
      <c r="G2479" s="211"/>
      <c r="H2479" s="211"/>
      <c r="I2479" s="211"/>
      <c r="J2479" s="211"/>
      <c r="K2479" s="211"/>
      <c r="L2479" s="211"/>
      <c r="M2479" s="211"/>
      <c r="N2479" s="211"/>
      <c r="O2479" s="211"/>
      <c r="P2479" s="211"/>
      <c r="Q2479" s="211"/>
      <c r="R2479" s="776"/>
      <c r="S2479" s="121"/>
      <c r="T2479" s="386"/>
      <c r="U2479" s="211"/>
      <c r="V2479" s="815"/>
      <c r="W2479" s="211"/>
      <c r="X2479" s="810"/>
      <c r="Y2479" s="210"/>
    </row>
    <row r="2480">
      <c r="A2480" s="211"/>
      <c r="B2480" s="1261"/>
      <c r="C2480" s="1261"/>
      <c r="D2480" s="211"/>
      <c r="E2480" s="211"/>
      <c r="F2480" s="211"/>
      <c r="G2480" s="211"/>
      <c r="H2480" s="211"/>
      <c r="I2480" s="211"/>
      <c r="J2480" s="211"/>
      <c r="K2480" s="211"/>
      <c r="L2480" s="211"/>
      <c r="M2480" s="211"/>
      <c r="N2480" s="211"/>
      <c r="O2480" s="211"/>
      <c r="P2480" s="211"/>
      <c r="Q2480" s="211"/>
      <c r="R2480" s="776"/>
      <c r="S2480" s="121"/>
      <c r="T2480" s="386"/>
      <c r="U2480" s="211"/>
      <c r="V2480" s="815"/>
      <c r="W2480" s="211"/>
      <c r="X2480" s="810"/>
      <c r="Y2480" s="210"/>
    </row>
    <row r="2481">
      <c r="A2481" s="211"/>
      <c r="B2481" s="1261"/>
      <c r="C2481" s="1261"/>
      <c r="D2481" s="211"/>
      <c r="E2481" s="211"/>
      <c r="F2481" s="211"/>
      <c r="G2481" s="211"/>
      <c r="H2481" s="211"/>
      <c r="I2481" s="211"/>
      <c r="J2481" s="211"/>
      <c r="K2481" s="211"/>
      <c r="L2481" s="211"/>
      <c r="M2481" s="211"/>
      <c r="N2481" s="211"/>
      <c r="O2481" s="211"/>
      <c r="P2481" s="211"/>
      <c r="Q2481" s="211"/>
      <c r="R2481" s="776"/>
      <c r="S2481" s="121"/>
      <c r="T2481" s="386"/>
      <c r="U2481" s="211"/>
      <c r="V2481" s="815"/>
      <c r="W2481" s="211"/>
      <c r="X2481" s="810"/>
      <c r="Y2481" s="210"/>
    </row>
    <row r="2482">
      <c r="A2482" s="211"/>
      <c r="B2482" s="1261"/>
      <c r="C2482" s="1261"/>
      <c r="D2482" s="211"/>
      <c r="E2482" s="211"/>
      <c r="F2482" s="211"/>
      <c r="G2482" s="211"/>
      <c r="H2482" s="211"/>
      <c r="I2482" s="211"/>
      <c r="J2482" s="211"/>
      <c r="K2482" s="211"/>
      <c r="L2482" s="211"/>
      <c r="M2482" s="211"/>
      <c r="N2482" s="211"/>
      <c r="O2482" s="211"/>
      <c r="P2482" s="211"/>
      <c r="Q2482" s="211"/>
      <c r="R2482" s="776"/>
      <c r="S2482" s="121"/>
      <c r="T2482" s="386"/>
      <c r="U2482" s="211"/>
      <c r="V2482" s="815"/>
      <c r="W2482" s="211"/>
      <c r="X2482" s="810"/>
      <c r="Y2482" s="210"/>
    </row>
    <row r="2483">
      <c r="A2483" s="211"/>
      <c r="B2483" s="1261"/>
      <c r="C2483" s="1261"/>
      <c r="D2483" s="211"/>
      <c r="E2483" s="211"/>
      <c r="F2483" s="211"/>
      <c r="G2483" s="211"/>
      <c r="H2483" s="211"/>
      <c r="I2483" s="211"/>
      <c r="J2483" s="211"/>
      <c r="K2483" s="211"/>
      <c r="L2483" s="211"/>
      <c r="M2483" s="211"/>
      <c r="N2483" s="211"/>
      <c r="O2483" s="211"/>
      <c r="P2483" s="211"/>
      <c r="Q2483" s="211"/>
      <c r="R2483" s="776"/>
      <c r="S2483" s="121"/>
      <c r="T2483" s="386"/>
      <c r="U2483" s="211"/>
      <c r="V2483" s="815"/>
      <c r="W2483" s="211"/>
      <c r="X2483" s="810"/>
      <c r="Y2483" s="210"/>
    </row>
    <row r="2484">
      <c r="A2484" s="211"/>
      <c r="B2484" s="1261"/>
      <c r="C2484" s="1261"/>
      <c r="D2484" s="211"/>
      <c r="E2484" s="211"/>
      <c r="F2484" s="211"/>
      <c r="G2484" s="211"/>
      <c r="H2484" s="211"/>
      <c r="I2484" s="211"/>
      <c r="J2484" s="211"/>
      <c r="K2484" s="211"/>
      <c r="L2484" s="211"/>
      <c r="M2484" s="211"/>
      <c r="N2484" s="211"/>
      <c r="O2484" s="211"/>
      <c r="P2484" s="211"/>
      <c r="Q2484" s="211"/>
      <c r="R2484" s="776"/>
      <c r="S2484" s="121"/>
      <c r="T2484" s="386"/>
      <c r="U2484" s="211"/>
      <c r="V2484" s="815"/>
      <c r="W2484" s="211"/>
      <c r="X2484" s="810"/>
      <c r="Y2484" s="210"/>
    </row>
    <row r="2485">
      <c r="A2485" s="211"/>
      <c r="B2485" s="1261"/>
      <c r="C2485" s="1261"/>
      <c r="D2485" s="211"/>
      <c r="E2485" s="211"/>
      <c r="F2485" s="211"/>
      <c r="G2485" s="211"/>
      <c r="H2485" s="211"/>
      <c r="I2485" s="211"/>
      <c r="J2485" s="211"/>
      <c r="K2485" s="211"/>
      <c r="L2485" s="211"/>
      <c r="M2485" s="211"/>
      <c r="N2485" s="211"/>
      <c r="O2485" s="211"/>
      <c r="P2485" s="211"/>
      <c r="Q2485" s="211"/>
      <c r="R2485" s="776"/>
      <c r="S2485" s="121"/>
      <c r="T2485" s="386"/>
      <c r="U2485" s="211"/>
      <c r="V2485" s="815"/>
      <c r="W2485" s="211"/>
      <c r="X2485" s="810"/>
      <c r="Y2485" s="210"/>
    </row>
    <row r="2486">
      <c r="A2486" s="211"/>
      <c r="B2486" s="1261"/>
      <c r="C2486" s="1261"/>
      <c r="D2486" s="211"/>
      <c r="E2486" s="211"/>
      <c r="F2486" s="211"/>
      <c r="G2486" s="211"/>
      <c r="H2486" s="211"/>
      <c r="I2486" s="211"/>
      <c r="J2486" s="211"/>
      <c r="K2486" s="211"/>
      <c r="L2486" s="211"/>
      <c r="M2486" s="211"/>
      <c r="N2486" s="211"/>
      <c r="O2486" s="211"/>
      <c r="P2486" s="211"/>
      <c r="Q2486" s="211"/>
      <c r="R2486" s="776"/>
      <c r="S2486" s="121"/>
      <c r="T2486" s="386"/>
      <c r="U2486" s="211"/>
      <c r="V2486" s="815"/>
      <c r="W2486" s="211"/>
      <c r="X2486" s="810"/>
      <c r="Y2486" s="210"/>
    </row>
    <row r="2487">
      <c r="A2487" s="211"/>
      <c r="B2487" s="1261"/>
      <c r="C2487" s="1261"/>
      <c r="D2487" s="211"/>
      <c r="E2487" s="211"/>
      <c r="F2487" s="211"/>
      <c r="G2487" s="211"/>
      <c r="H2487" s="211"/>
      <c r="I2487" s="211"/>
      <c r="J2487" s="211"/>
      <c r="K2487" s="211"/>
      <c r="L2487" s="211"/>
      <c r="M2487" s="211"/>
      <c r="N2487" s="211"/>
      <c r="O2487" s="211"/>
      <c r="P2487" s="211"/>
      <c r="Q2487" s="211"/>
      <c r="R2487" s="776"/>
      <c r="S2487" s="121"/>
      <c r="T2487" s="386"/>
      <c r="U2487" s="211"/>
      <c r="V2487" s="815"/>
      <c r="W2487" s="211"/>
      <c r="X2487" s="810"/>
      <c r="Y2487" s="210"/>
    </row>
    <row r="2488">
      <c r="A2488" s="211"/>
      <c r="B2488" s="1261"/>
      <c r="C2488" s="1261"/>
      <c r="D2488" s="211"/>
      <c r="E2488" s="211"/>
      <c r="F2488" s="211"/>
      <c r="G2488" s="211"/>
      <c r="H2488" s="211"/>
      <c r="I2488" s="211"/>
      <c r="J2488" s="211"/>
      <c r="K2488" s="211"/>
      <c r="L2488" s="211"/>
      <c r="M2488" s="211"/>
      <c r="N2488" s="211"/>
      <c r="O2488" s="211"/>
      <c r="P2488" s="211"/>
      <c r="Q2488" s="211"/>
      <c r="R2488" s="776"/>
      <c r="S2488" s="121"/>
      <c r="T2488" s="386"/>
      <c r="U2488" s="211"/>
      <c r="V2488" s="815"/>
      <c r="W2488" s="211"/>
      <c r="X2488" s="810"/>
      <c r="Y2488" s="210"/>
    </row>
    <row r="2489">
      <c r="A2489" s="211"/>
      <c r="B2489" s="1261"/>
      <c r="C2489" s="1261"/>
      <c r="D2489" s="211"/>
      <c r="E2489" s="211"/>
      <c r="F2489" s="211"/>
      <c r="G2489" s="211"/>
      <c r="H2489" s="211"/>
      <c r="I2489" s="211"/>
      <c r="J2489" s="211"/>
      <c r="K2489" s="211"/>
      <c r="L2489" s="211"/>
      <c r="M2489" s="211"/>
      <c r="N2489" s="211"/>
      <c r="O2489" s="211"/>
      <c r="P2489" s="211"/>
      <c r="Q2489" s="211"/>
      <c r="R2489" s="776"/>
      <c r="S2489" s="121"/>
      <c r="T2489" s="386"/>
      <c r="U2489" s="211"/>
      <c r="V2489" s="815"/>
      <c r="W2489" s="211"/>
      <c r="X2489" s="810"/>
      <c r="Y2489" s="210"/>
    </row>
    <row r="2490">
      <c r="A2490" s="211"/>
      <c r="B2490" s="1261"/>
      <c r="C2490" s="1261"/>
      <c r="D2490" s="211"/>
      <c r="E2490" s="211"/>
      <c r="F2490" s="211"/>
      <c r="G2490" s="211"/>
      <c r="H2490" s="211"/>
      <c r="I2490" s="211"/>
      <c r="J2490" s="211"/>
      <c r="K2490" s="211"/>
      <c r="L2490" s="211"/>
      <c r="M2490" s="211"/>
      <c r="N2490" s="211"/>
      <c r="O2490" s="211"/>
      <c r="P2490" s="211"/>
      <c r="Q2490" s="211"/>
      <c r="R2490" s="776"/>
      <c r="S2490" s="121"/>
      <c r="T2490" s="386"/>
      <c r="U2490" s="211"/>
      <c r="V2490" s="815"/>
      <c r="W2490" s="211"/>
      <c r="X2490" s="810"/>
      <c r="Y2490" s="210"/>
    </row>
    <row r="2491">
      <c r="A2491" s="211"/>
      <c r="B2491" s="1261"/>
      <c r="C2491" s="1261"/>
      <c r="D2491" s="211"/>
      <c r="E2491" s="211"/>
      <c r="F2491" s="211"/>
      <c r="G2491" s="211"/>
      <c r="H2491" s="211"/>
      <c r="I2491" s="211"/>
      <c r="J2491" s="211"/>
      <c r="K2491" s="211"/>
      <c r="L2491" s="211"/>
      <c r="M2491" s="211"/>
      <c r="N2491" s="211"/>
      <c r="O2491" s="211"/>
      <c r="P2491" s="211"/>
      <c r="Q2491" s="211"/>
      <c r="R2491" s="776"/>
      <c r="S2491" s="121"/>
      <c r="T2491" s="386"/>
      <c r="U2491" s="211"/>
      <c r="V2491" s="815"/>
      <c r="W2491" s="211"/>
      <c r="X2491" s="810"/>
      <c r="Y2491" s="210"/>
    </row>
    <row r="2492">
      <c r="A2492" s="211"/>
      <c r="B2492" s="1261"/>
      <c r="C2492" s="1261"/>
      <c r="D2492" s="211"/>
      <c r="E2492" s="211"/>
      <c r="F2492" s="211"/>
      <c r="G2492" s="211"/>
      <c r="H2492" s="211"/>
      <c r="I2492" s="211"/>
      <c r="J2492" s="211"/>
      <c r="K2492" s="211"/>
      <c r="L2492" s="211"/>
      <c r="M2492" s="211"/>
      <c r="N2492" s="211"/>
      <c r="O2492" s="211"/>
      <c r="P2492" s="211"/>
      <c r="Q2492" s="211"/>
      <c r="R2492" s="776"/>
      <c r="S2492" s="121"/>
      <c r="T2492" s="386"/>
      <c r="U2492" s="211"/>
      <c r="V2492" s="815"/>
      <c r="W2492" s="211"/>
      <c r="X2492" s="810"/>
      <c r="Y2492" s="210"/>
    </row>
    <row r="2493">
      <c r="A2493" s="211"/>
      <c r="B2493" s="1261"/>
      <c r="C2493" s="1261"/>
      <c r="D2493" s="211"/>
      <c r="E2493" s="211"/>
      <c r="F2493" s="211"/>
      <c r="G2493" s="211"/>
      <c r="H2493" s="211"/>
      <c r="I2493" s="211"/>
      <c r="J2493" s="211"/>
      <c r="K2493" s="211"/>
      <c r="L2493" s="211"/>
      <c r="M2493" s="211"/>
      <c r="N2493" s="211"/>
      <c r="O2493" s="211"/>
      <c r="P2493" s="211"/>
      <c r="Q2493" s="211"/>
      <c r="R2493" s="776"/>
      <c r="S2493" s="121"/>
      <c r="T2493" s="386"/>
      <c r="U2493" s="211"/>
      <c r="V2493" s="815"/>
      <c r="W2493" s="211"/>
      <c r="X2493" s="810"/>
      <c r="Y2493" s="210"/>
    </row>
    <row r="2494">
      <c r="A2494" s="211"/>
      <c r="B2494" s="1261"/>
      <c r="C2494" s="1261"/>
      <c r="D2494" s="211"/>
      <c r="E2494" s="211"/>
      <c r="F2494" s="211"/>
      <c r="G2494" s="211"/>
      <c r="H2494" s="211"/>
      <c r="I2494" s="211"/>
      <c r="J2494" s="211"/>
      <c r="K2494" s="211"/>
      <c r="L2494" s="211"/>
      <c r="M2494" s="211"/>
      <c r="N2494" s="211"/>
      <c r="O2494" s="211"/>
      <c r="P2494" s="211"/>
      <c r="Q2494" s="211"/>
      <c r="R2494" s="776"/>
      <c r="S2494" s="121"/>
      <c r="T2494" s="386"/>
      <c r="U2494" s="211"/>
      <c r="V2494" s="815"/>
      <c r="W2494" s="211"/>
      <c r="X2494" s="810"/>
      <c r="Y2494" s="210"/>
    </row>
    <row r="2495">
      <c r="A2495" s="211"/>
      <c r="B2495" s="1261"/>
      <c r="C2495" s="1261"/>
      <c r="D2495" s="211"/>
      <c r="E2495" s="211"/>
      <c r="F2495" s="211"/>
      <c r="G2495" s="211"/>
      <c r="H2495" s="211"/>
      <c r="I2495" s="211"/>
      <c r="J2495" s="211"/>
      <c r="K2495" s="211"/>
      <c r="L2495" s="211"/>
      <c r="M2495" s="211"/>
      <c r="N2495" s="211"/>
      <c r="O2495" s="211"/>
      <c r="P2495" s="211"/>
      <c r="Q2495" s="211"/>
      <c r="R2495" s="776"/>
      <c r="S2495" s="121"/>
      <c r="T2495" s="386"/>
      <c r="U2495" s="211"/>
      <c r="V2495" s="815"/>
      <c r="W2495" s="211"/>
      <c r="X2495" s="810"/>
      <c r="Y2495" s="210"/>
    </row>
    <row r="2496">
      <c r="A2496" s="211"/>
      <c r="B2496" s="1261"/>
      <c r="C2496" s="1261"/>
      <c r="D2496" s="211"/>
      <c r="E2496" s="211"/>
      <c r="F2496" s="211"/>
      <c r="G2496" s="211"/>
      <c r="H2496" s="211"/>
      <c r="I2496" s="211"/>
      <c r="J2496" s="211"/>
      <c r="K2496" s="211"/>
      <c r="L2496" s="211"/>
      <c r="M2496" s="211"/>
      <c r="N2496" s="211"/>
      <c r="O2496" s="211"/>
      <c r="P2496" s="211"/>
      <c r="Q2496" s="211"/>
      <c r="R2496" s="776"/>
      <c r="S2496" s="121"/>
      <c r="T2496" s="386"/>
      <c r="U2496" s="211"/>
      <c r="V2496" s="815"/>
      <c r="W2496" s="211"/>
      <c r="X2496" s="810"/>
      <c r="Y2496" s="210"/>
    </row>
    <row r="2497">
      <c r="A2497" s="211"/>
      <c r="B2497" s="1261"/>
      <c r="C2497" s="1261"/>
      <c r="D2497" s="211"/>
      <c r="E2497" s="211"/>
      <c r="F2497" s="211"/>
      <c r="G2497" s="211"/>
      <c r="H2497" s="211"/>
      <c r="I2497" s="211"/>
      <c r="J2497" s="211"/>
      <c r="K2497" s="211"/>
      <c r="L2497" s="211"/>
      <c r="M2497" s="211"/>
      <c r="N2497" s="211"/>
      <c r="O2497" s="211"/>
      <c r="P2497" s="211"/>
      <c r="Q2497" s="211"/>
      <c r="R2497" s="776"/>
      <c r="S2497" s="121"/>
      <c r="T2497" s="386"/>
      <c r="U2497" s="211"/>
      <c r="V2497" s="815"/>
      <c r="W2497" s="211"/>
      <c r="X2497" s="810"/>
      <c r="Y2497" s="210"/>
    </row>
    <row r="2498">
      <c r="A2498" s="211"/>
      <c r="B2498" s="1261"/>
      <c r="C2498" s="1261"/>
      <c r="D2498" s="211"/>
      <c r="E2498" s="211"/>
      <c r="F2498" s="211"/>
      <c r="G2498" s="211"/>
      <c r="H2498" s="211"/>
      <c r="I2498" s="211"/>
      <c r="J2498" s="211"/>
      <c r="K2498" s="211"/>
      <c r="L2498" s="211"/>
      <c r="M2498" s="211"/>
      <c r="N2498" s="211"/>
      <c r="O2498" s="211"/>
      <c r="P2498" s="211"/>
      <c r="Q2498" s="211"/>
      <c r="R2498" s="776"/>
      <c r="S2498" s="121"/>
      <c r="T2498" s="386"/>
      <c r="U2498" s="211"/>
      <c r="V2498" s="815"/>
      <c r="W2498" s="211"/>
      <c r="X2498" s="810"/>
      <c r="Y2498" s="210"/>
    </row>
    <row r="2499">
      <c r="A2499" s="211"/>
      <c r="B2499" s="1261"/>
      <c r="C2499" s="1261"/>
      <c r="D2499" s="211"/>
      <c r="E2499" s="211"/>
      <c r="F2499" s="211"/>
      <c r="G2499" s="211"/>
      <c r="H2499" s="211"/>
      <c r="I2499" s="211"/>
      <c r="J2499" s="211"/>
      <c r="K2499" s="211"/>
      <c r="L2499" s="211"/>
      <c r="M2499" s="211"/>
      <c r="N2499" s="211"/>
      <c r="O2499" s="211"/>
      <c r="P2499" s="211"/>
      <c r="Q2499" s="211"/>
      <c r="R2499" s="776"/>
      <c r="S2499" s="121"/>
      <c r="T2499" s="386"/>
      <c r="U2499" s="211"/>
      <c r="V2499" s="815"/>
      <c r="W2499" s="211"/>
      <c r="X2499" s="810"/>
      <c r="Y2499" s="210"/>
    </row>
    <row r="2500">
      <c r="A2500" s="211"/>
      <c r="B2500" s="1261"/>
      <c r="C2500" s="1261"/>
      <c r="D2500" s="211"/>
      <c r="E2500" s="211"/>
      <c r="F2500" s="211"/>
      <c r="G2500" s="211"/>
      <c r="H2500" s="211"/>
      <c r="I2500" s="211"/>
      <c r="J2500" s="211"/>
      <c r="K2500" s="211"/>
      <c r="L2500" s="211"/>
      <c r="M2500" s="211"/>
      <c r="N2500" s="211"/>
      <c r="O2500" s="211"/>
      <c r="P2500" s="211"/>
      <c r="Q2500" s="211"/>
      <c r="R2500" s="776"/>
      <c r="S2500" s="121"/>
      <c r="T2500" s="386"/>
      <c r="U2500" s="211"/>
      <c r="V2500" s="815"/>
      <c r="W2500" s="211"/>
      <c r="X2500" s="810"/>
      <c r="Y2500" s="210"/>
    </row>
    <row r="2501">
      <c r="A2501" s="211"/>
      <c r="B2501" s="1261"/>
      <c r="C2501" s="1261"/>
      <c r="D2501" s="211"/>
      <c r="E2501" s="211"/>
      <c r="F2501" s="211"/>
      <c r="G2501" s="211"/>
      <c r="H2501" s="211"/>
      <c r="I2501" s="211"/>
      <c r="J2501" s="211"/>
      <c r="K2501" s="211"/>
      <c r="L2501" s="211"/>
      <c r="M2501" s="211"/>
      <c r="N2501" s="211"/>
      <c r="O2501" s="211"/>
      <c r="P2501" s="211"/>
      <c r="Q2501" s="211"/>
      <c r="R2501" s="776"/>
      <c r="S2501" s="121"/>
      <c r="T2501" s="386"/>
      <c r="U2501" s="211"/>
      <c r="V2501" s="815"/>
      <c r="W2501" s="211"/>
      <c r="X2501" s="810"/>
      <c r="Y2501" s="210"/>
    </row>
    <row r="2502">
      <c r="A2502" s="211"/>
      <c r="B2502" s="1261"/>
      <c r="C2502" s="1261"/>
      <c r="D2502" s="211"/>
      <c r="E2502" s="211"/>
      <c r="F2502" s="211"/>
      <c r="G2502" s="211"/>
      <c r="H2502" s="211"/>
      <c r="I2502" s="211"/>
      <c r="J2502" s="211"/>
      <c r="K2502" s="211"/>
      <c r="L2502" s="211"/>
      <c r="M2502" s="211"/>
      <c r="N2502" s="211"/>
      <c r="O2502" s="211"/>
      <c r="P2502" s="211"/>
      <c r="Q2502" s="211"/>
      <c r="R2502" s="776"/>
      <c r="S2502" s="121"/>
      <c r="T2502" s="386"/>
      <c r="U2502" s="211"/>
      <c r="V2502" s="815"/>
      <c r="W2502" s="211"/>
      <c r="X2502" s="810"/>
      <c r="Y2502" s="210"/>
    </row>
    <row r="2503">
      <c r="A2503" s="211"/>
      <c r="B2503" s="1261"/>
      <c r="C2503" s="1261"/>
      <c r="D2503" s="211"/>
      <c r="E2503" s="211"/>
      <c r="F2503" s="211"/>
      <c r="G2503" s="211"/>
      <c r="H2503" s="211"/>
      <c r="I2503" s="211"/>
      <c r="J2503" s="211"/>
      <c r="K2503" s="211"/>
      <c r="L2503" s="211"/>
      <c r="M2503" s="211"/>
      <c r="N2503" s="211"/>
      <c r="O2503" s="211"/>
      <c r="P2503" s="211"/>
      <c r="Q2503" s="211"/>
      <c r="R2503" s="776"/>
      <c r="S2503" s="121"/>
      <c r="T2503" s="386"/>
      <c r="U2503" s="211"/>
      <c r="V2503" s="815"/>
      <c r="W2503" s="211"/>
      <c r="X2503" s="810"/>
      <c r="Y2503" s="210"/>
    </row>
    <row r="2504">
      <c r="A2504" s="211"/>
      <c r="B2504" s="1261"/>
      <c r="C2504" s="1261"/>
      <c r="D2504" s="211"/>
      <c r="E2504" s="211"/>
      <c r="F2504" s="211"/>
      <c r="G2504" s="211"/>
      <c r="H2504" s="211"/>
      <c r="I2504" s="211"/>
      <c r="J2504" s="211"/>
      <c r="K2504" s="211"/>
      <c r="L2504" s="211"/>
      <c r="M2504" s="211"/>
      <c r="N2504" s="211"/>
      <c r="O2504" s="211"/>
      <c r="P2504" s="211"/>
      <c r="Q2504" s="211"/>
      <c r="R2504" s="776"/>
      <c r="S2504" s="121"/>
      <c r="T2504" s="386"/>
      <c r="U2504" s="211"/>
      <c r="V2504" s="815"/>
      <c r="W2504" s="211"/>
      <c r="X2504" s="810"/>
      <c r="Y2504" s="210"/>
    </row>
    <row r="2505">
      <c r="A2505" s="211"/>
      <c r="B2505" s="1261"/>
      <c r="C2505" s="1261"/>
      <c r="D2505" s="211"/>
      <c r="E2505" s="211"/>
      <c r="F2505" s="211"/>
      <c r="G2505" s="211"/>
      <c r="H2505" s="211"/>
      <c r="I2505" s="211"/>
      <c r="J2505" s="211"/>
      <c r="K2505" s="211"/>
      <c r="L2505" s="211"/>
      <c r="M2505" s="211"/>
      <c r="N2505" s="211"/>
      <c r="O2505" s="211"/>
      <c r="P2505" s="211"/>
      <c r="Q2505" s="211"/>
      <c r="R2505" s="776"/>
      <c r="S2505" s="121"/>
      <c r="T2505" s="386"/>
      <c r="U2505" s="211"/>
      <c r="V2505" s="815"/>
      <c r="W2505" s="211"/>
      <c r="X2505" s="810"/>
      <c r="Y2505" s="210"/>
    </row>
    <row r="2506">
      <c r="A2506" s="211"/>
      <c r="B2506" s="1261"/>
      <c r="C2506" s="1261"/>
      <c r="D2506" s="211"/>
      <c r="E2506" s="211"/>
      <c r="F2506" s="211"/>
      <c r="G2506" s="211"/>
      <c r="H2506" s="211"/>
      <c r="I2506" s="211"/>
      <c r="J2506" s="211"/>
      <c r="K2506" s="211"/>
      <c r="L2506" s="211"/>
      <c r="M2506" s="211"/>
      <c r="N2506" s="211"/>
      <c r="O2506" s="211"/>
      <c r="P2506" s="211"/>
      <c r="Q2506" s="211"/>
      <c r="R2506" s="776"/>
      <c r="S2506" s="121"/>
      <c r="T2506" s="386"/>
      <c r="U2506" s="211"/>
      <c r="V2506" s="815"/>
      <c r="W2506" s="211"/>
      <c r="X2506" s="810"/>
      <c r="Y2506" s="210"/>
    </row>
    <row r="2507">
      <c r="A2507" s="211"/>
      <c r="B2507" s="1261"/>
      <c r="C2507" s="1261"/>
      <c r="D2507" s="211"/>
      <c r="E2507" s="211"/>
      <c r="F2507" s="211"/>
      <c r="G2507" s="211"/>
      <c r="H2507" s="211"/>
      <c r="I2507" s="211"/>
      <c r="J2507" s="211"/>
      <c r="K2507" s="211"/>
      <c r="L2507" s="211"/>
      <c r="M2507" s="211"/>
      <c r="N2507" s="211"/>
      <c r="O2507" s="211"/>
      <c r="P2507" s="211"/>
      <c r="Q2507" s="211"/>
      <c r="R2507" s="776"/>
      <c r="S2507" s="121"/>
      <c r="T2507" s="386"/>
      <c r="U2507" s="211"/>
      <c r="V2507" s="815"/>
      <c r="W2507" s="211"/>
      <c r="X2507" s="810"/>
      <c r="Y2507" s="210"/>
    </row>
    <row r="2508">
      <c r="A2508" s="211"/>
      <c r="B2508" s="1261"/>
      <c r="C2508" s="1261"/>
      <c r="D2508" s="211"/>
      <c r="E2508" s="211"/>
      <c r="F2508" s="211"/>
      <c r="G2508" s="211"/>
      <c r="H2508" s="211"/>
      <c r="I2508" s="211"/>
      <c r="J2508" s="211"/>
      <c r="K2508" s="211"/>
      <c r="L2508" s="211"/>
      <c r="M2508" s="211"/>
      <c r="N2508" s="211"/>
      <c r="O2508" s="211"/>
      <c r="P2508" s="211"/>
      <c r="Q2508" s="211"/>
      <c r="R2508" s="776"/>
      <c r="S2508" s="121"/>
      <c r="T2508" s="386"/>
      <c r="U2508" s="211"/>
      <c r="V2508" s="815"/>
      <c r="W2508" s="211"/>
      <c r="X2508" s="810"/>
      <c r="Y2508" s="210"/>
    </row>
    <row r="2509">
      <c r="A2509" s="211"/>
      <c r="B2509" s="1261"/>
      <c r="C2509" s="1261"/>
      <c r="D2509" s="211"/>
      <c r="E2509" s="211"/>
      <c r="F2509" s="211"/>
      <c r="G2509" s="211"/>
      <c r="H2509" s="211"/>
      <c r="I2509" s="211"/>
      <c r="J2509" s="211"/>
      <c r="K2509" s="211"/>
      <c r="L2509" s="211"/>
      <c r="M2509" s="211"/>
      <c r="N2509" s="211"/>
      <c r="O2509" s="211"/>
      <c r="P2509" s="211"/>
      <c r="Q2509" s="211"/>
      <c r="R2509" s="776"/>
      <c r="S2509" s="121"/>
      <c r="T2509" s="386"/>
      <c r="U2509" s="211"/>
      <c r="V2509" s="815"/>
      <c r="W2509" s="211"/>
      <c r="X2509" s="810"/>
      <c r="Y2509" s="210"/>
    </row>
    <row r="2510">
      <c r="A2510" s="211"/>
      <c r="B2510" s="1261"/>
      <c r="C2510" s="1261"/>
      <c r="D2510" s="211"/>
      <c r="E2510" s="211"/>
      <c r="F2510" s="211"/>
      <c r="G2510" s="211"/>
      <c r="H2510" s="211"/>
      <c r="I2510" s="211"/>
      <c r="J2510" s="211"/>
      <c r="K2510" s="211"/>
      <c r="L2510" s="211"/>
      <c r="M2510" s="211"/>
      <c r="N2510" s="211"/>
      <c r="O2510" s="211"/>
      <c r="P2510" s="211"/>
      <c r="Q2510" s="211"/>
      <c r="R2510" s="776"/>
      <c r="S2510" s="121"/>
      <c r="T2510" s="386"/>
      <c r="U2510" s="211"/>
      <c r="V2510" s="815"/>
      <c r="W2510" s="211"/>
      <c r="X2510" s="810"/>
      <c r="Y2510" s="210"/>
    </row>
    <row r="2511">
      <c r="A2511" s="211"/>
      <c r="B2511" s="1261"/>
      <c r="C2511" s="1261"/>
      <c r="D2511" s="211"/>
      <c r="E2511" s="211"/>
      <c r="F2511" s="211"/>
      <c r="G2511" s="211"/>
      <c r="H2511" s="211"/>
      <c r="I2511" s="211"/>
      <c r="J2511" s="211"/>
      <c r="K2511" s="211"/>
      <c r="L2511" s="211"/>
      <c r="M2511" s="211"/>
      <c r="N2511" s="211"/>
      <c r="O2511" s="211"/>
      <c r="P2511" s="211"/>
      <c r="Q2511" s="211"/>
      <c r="R2511" s="776"/>
      <c r="S2511" s="121"/>
      <c r="T2511" s="386"/>
      <c r="U2511" s="211"/>
      <c r="V2511" s="815"/>
      <c r="W2511" s="211"/>
      <c r="X2511" s="810"/>
      <c r="Y2511" s="210"/>
    </row>
    <row r="2512">
      <c r="A2512" s="211"/>
      <c r="B2512" s="1261"/>
      <c r="C2512" s="1261"/>
      <c r="D2512" s="211"/>
      <c r="E2512" s="211"/>
      <c r="F2512" s="211"/>
      <c r="G2512" s="211"/>
      <c r="H2512" s="211"/>
      <c r="I2512" s="211"/>
      <c r="J2512" s="211"/>
      <c r="K2512" s="211"/>
      <c r="L2512" s="211"/>
      <c r="M2512" s="211"/>
      <c r="N2512" s="211"/>
      <c r="O2512" s="211"/>
      <c r="P2512" s="211"/>
      <c r="Q2512" s="211"/>
      <c r="R2512" s="776"/>
      <c r="S2512" s="121"/>
      <c r="T2512" s="386"/>
      <c r="U2512" s="211"/>
      <c r="V2512" s="815"/>
      <c r="W2512" s="211"/>
      <c r="X2512" s="810"/>
      <c r="Y2512" s="210"/>
    </row>
    <row r="2513">
      <c r="A2513" s="211"/>
      <c r="B2513" s="1261"/>
      <c r="C2513" s="1261"/>
      <c r="D2513" s="211"/>
      <c r="E2513" s="211"/>
      <c r="F2513" s="211"/>
      <c r="G2513" s="211"/>
      <c r="H2513" s="211"/>
      <c r="I2513" s="211"/>
      <c r="J2513" s="211"/>
      <c r="K2513" s="211"/>
      <c r="L2513" s="211"/>
      <c r="M2513" s="211"/>
      <c r="N2513" s="211"/>
      <c r="O2513" s="211"/>
      <c r="P2513" s="211"/>
      <c r="Q2513" s="211"/>
      <c r="R2513" s="776"/>
      <c r="S2513" s="121"/>
      <c r="T2513" s="386"/>
      <c r="U2513" s="211"/>
      <c r="V2513" s="815"/>
      <c r="W2513" s="211"/>
      <c r="X2513" s="810"/>
      <c r="Y2513" s="210"/>
    </row>
    <row r="2514">
      <c r="A2514" s="211"/>
      <c r="B2514" s="1261"/>
      <c r="C2514" s="1261"/>
      <c r="D2514" s="211"/>
      <c r="E2514" s="211"/>
      <c r="F2514" s="211"/>
      <c r="G2514" s="211"/>
      <c r="H2514" s="211"/>
      <c r="I2514" s="211"/>
      <c r="J2514" s="211"/>
      <c r="K2514" s="211"/>
      <c r="L2514" s="211"/>
      <c r="M2514" s="211"/>
      <c r="N2514" s="211"/>
      <c r="O2514" s="211"/>
      <c r="P2514" s="211"/>
      <c r="Q2514" s="211"/>
      <c r="R2514" s="776"/>
      <c r="S2514" s="121"/>
      <c r="T2514" s="386"/>
      <c r="U2514" s="211"/>
      <c r="V2514" s="815"/>
      <c r="W2514" s="211"/>
      <c r="X2514" s="810"/>
      <c r="Y2514" s="210"/>
    </row>
    <row r="2515">
      <c r="A2515" s="211"/>
      <c r="B2515" s="1261"/>
      <c r="C2515" s="1261"/>
      <c r="D2515" s="211"/>
      <c r="E2515" s="211"/>
      <c r="F2515" s="211"/>
      <c r="G2515" s="211"/>
      <c r="H2515" s="211"/>
      <c r="I2515" s="211"/>
      <c r="J2515" s="211"/>
      <c r="K2515" s="211"/>
      <c r="L2515" s="211"/>
      <c r="M2515" s="211"/>
      <c r="N2515" s="211"/>
      <c r="O2515" s="211"/>
      <c r="P2515" s="211"/>
      <c r="Q2515" s="211"/>
      <c r="R2515" s="776"/>
      <c r="S2515" s="121"/>
      <c r="T2515" s="386"/>
      <c r="U2515" s="211"/>
      <c r="V2515" s="815"/>
      <c r="W2515" s="211"/>
      <c r="X2515" s="810"/>
      <c r="Y2515" s="210"/>
    </row>
    <row r="2516">
      <c r="A2516" s="211"/>
      <c r="B2516" s="1261"/>
      <c r="C2516" s="1261"/>
      <c r="D2516" s="211"/>
      <c r="E2516" s="211"/>
      <c r="F2516" s="211"/>
      <c r="G2516" s="211"/>
      <c r="H2516" s="211"/>
      <c r="I2516" s="211"/>
      <c r="J2516" s="211"/>
      <c r="K2516" s="211"/>
      <c r="L2516" s="211"/>
      <c r="M2516" s="211"/>
      <c r="N2516" s="211"/>
      <c r="O2516" s="211"/>
      <c r="P2516" s="211"/>
      <c r="Q2516" s="211"/>
      <c r="R2516" s="776"/>
      <c r="S2516" s="121"/>
      <c r="T2516" s="386"/>
      <c r="U2516" s="211"/>
      <c r="V2516" s="815"/>
      <c r="W2516" s="211"/>
      <c r="X2516" s="810"/>
      <c r="Y2516" s="210"/>
    </row>
    <row r="2517">
      <c r="A2517" s="211"/>
      <c r="B2517" s="1261"/>
      <c r="C2517" s="1261"/>
      <c r="D2517" s="211"/>
      <c r="E2517" s="211"/>
      <c r="F2517" s="211"/>
      <c r="G2517" s="211"/>
      <c r="H2517" s="211"/>
      <c r="I2517" s="211"/>
      <c r="J2517" s="211"/>
      <c r="K2517" s="211"/>
      <c r="L2517" s="211"/>
      <c r="M2517" s="211"/>
      <c r="N2517" s="211"/>
      <c r="O2517" s="211"/>
      <c r="P2517" s="211"/>
      <c r="Q2517" s="211"/>
      <c r="R2517" s="776"/>
      <c r="S2517" s="121"/>
      <c r="T2517" s="386"/>
      <c r="U2517" s="211"/>
      <c r="V2517" s="815"/>
      <c r="W2517" s="211"/>
      <c r="X2517" s="810"/>
      <c r="Y2517" s="210"/>
    </row>
    <row r="2518">
      <c r="A2518" s="211"/>
      <c r="B2518" s="1261"/>
      <c r="C2518" s="1261"/>
      <c r="D2518" s="211"/>
      <c r="E2518" s="211"/>
      <c r="F2518" s="211"/>
      <c r="G2518" s="211"/>
      <c r="H2518" s="211"/>
      <c r="I2518" s="211"/>
      <c r="J2518" s="211"/>
      <c r="K2518" s="211"/>
      <c r="L2518" s="211"/>
      <c r="M2518" s="211"/>
      <c r="N2518" s="211"/>
      <c r="O2518" s="211"/>
      <c r="P2518" s="211"/>
      <c r="Q2518" s="211"/>
      <c r="R2518" s="776"/>
      <c r="S2518" s="121"/>
      <c r="T2518" s="386"/>
      <c r="U2518" s="211"/>
      <c r="V2518" s="815"/>
      <c r="W2518" s="211"/>
      <c r="X2518" s="810"/>
      <c r="Y2518" s="210"/>
    </row>
    <row r="2519">
      <c r="A2519" s="211"/>
      <c r="B2519" s="1261"/>
      <c r="C2519" s="1261"/>
      <c r="D2519" s="211"/>
      <c r="E2519" s="211"/>
      <c r="F2519" s="211"/>
      <c r="G2519" s="211"/>
      <c r="H2519" s="211"/>
      <c r="I2519" s="211"/>
      <c r="J2519" s="211"/>
      <c r="K2519" s="211"/>
      <c r="L2519" s="211"/>
      <c r="M2519" s="211"/>
      <c r="N2519" s="211"/>
      <c r="O2519" s="211"/>
      <c r="P2519" s="211"/>
      <c r="Q2519" s="211"/>
      <c r="R2519" s="776"/>
      <c r="S2519" s="121"/>
      <c r="T2519" s="386"/>
      <c r="U2519" s="211"/>
      <c r="V2519" s="815"/>
      <c r="W2519" s="211"/>
      <c r="X2519" s="810"/>
      <c r="Y2519" s="210"/>
    </row>
    <row r="2520">
      <c r="A2520" s="211"/>
      <c r="B2520" s="1261"/>
      <c r="C2520" s="1261"/>
      <c r="D2520" s="211"/>
      <c r="E2520" s="211"/>
      <c r="F2520" s="211"/>
      <c r="G2520" s="211"/>
      <c r="H2520" s="211"/>
      <c r="I2520" s="211"/>
      <c r="J2520" s="211"/>
      <c r="K2520" s="211"/>
      <c r="L2520" s="211"/>
      <c r="M2520" s="211"/>
      <c r="N2520" s="211"/>
      <c r="O2520" s="211"/>
      <c r="P2520" s="211"/>
      <c r="Q2520" s="211"/>
      <c r="R2520" s="776"/>
      <c r="S2520" s="121"/>
      <c r="T2520" s="386"/>
      <c r="U2520" s="211"/>
      <c r="V2520" s="815"/>
      <c r="W2520" s="211"/>
      <c r="X2520" s="810"/>
      <c r="Y2520" s="210"/>
    </row>
    <row r="2521">
      <c r="A2521" s="211"/>
      <c r="B2521" s="1261"/>
      <c r="C2521" s="1261"/>
      <c r="D2521" s="211"/>
      <c r="E2521" s="211"/>
      <c r="F2521" s="211"/>
      <c r="G2521" s="211"/>
      <c r="H2521" s="211"/>
      <c r="I2521" s="211"/>
      <c r="J2521" s="211"/>
      <c r="K2521" s="211"/>
      <c r="L2521" s="211"/>
      <c r="M2521" s="211"/>
      <c r="N2521" s="211"/>
      <c r="O2521" s="211"/>
      <c r="P2521" s="211"/>
      <c r="Q2521" s="211"/>
      <c r="R2521" s="776"/>
      <c r="S2521" s="121"/>
      <c r="T2521" s="386"/>
      <c r="U2521" s="211"/>
      <c r="V2521" s="815"/>
      <c r="W2521" s="211"/>
      <c r="X2521" s="810"/>
      <c r="Y2521" s="210"/>
    </row>
    <row r="2522">
      <c r="A2522" s="211"/>
      <c r="B2522" s="1261"/>
      <c r="C2522" s="1261"/>
      <c r="D2522" s="211"/>
      <c r="E2522" s="211"/>
      <c r="F2522" s="211"/>
      <c r="G2522" s="211"/>
      <c r="H2522" s="211"/>
      <c r="I2522" s="211"/>
      <c r="J2522" s="211"/>
      <c r="K2522" s="211"/>
      <c r="L2522" s="211"/>
      <c r="M2522" s="211"/>
      <c r="N2522" s="211"/>
      <c r="O2522" s="211"/>
      <c r="P2522" s="211"/>
      <c r="Q2522" s="211"/>
      <c r="R2522" s="776"/>
      <c r="S2522" s="121"/>
      <c r="T2522" s="386"/>
      <c r="U2522" s="211"/>
      <c r="V2522" s="815"/>
      <c r="W2522" s="211"/>
      <c r="X2522" s="810"/>
      <c r="Y2522" s="210"/>
    </row>
    <row r="2523">
      <c r="A2523" s="211"/>
      <c r="B2523" s="1261"/>
      <c r="C2523" s="1261"/>
      <c r="D2523" s="211"/>
      <c r="E2523" s="211"/>
      <c r="F2523" s="211"/>
      <c r="G2523" s="211"/>
      <c r="H2523" s="211"/>
      <c r="I2523" s="211"/>
      <c r="J2523" s="211"/>
      <c r="K2523" s="211"/>
      <c r="L2523" s="211"/>
      <c r="M2523" s="211"/>
      <c r="N2523" s="211"/>
      <c r="O2523" s="211"/>
      <c r="P2523" s="211"/>
      <c r="Q2523" s="211"/>
      <c r="R2523" s="776"/>
      <c r="S2523" s="121"/>
      <c r="T2523" s="386"/>
      <c r="U2523" s="211"/>
      <c r="V2523" s="815"/>
      <c r="W2523" s="211"/>
      <c r="X2523" s="810"/>
      <c r="Y2523" s="210"/>
    </row>
    <row r="2524">
      <c r="A2524" s="211"/>
      <c r="B2524" s="1261"/>
      <c r="C2524" s="1261"/>
      <c r="D2524" s="211"/>
      <c r="E2524" s="211"/>
      <c r="F2524" s="211"/>
      <c r="G2524" s="211"/>
      <c r="H2524" s="211"/>
      <c r="I2524" s="211"/>
      <c r="J2524" s="211"/>
      <c r="K2524" s="211"/>
      <c r="L2524" s="211"/>
      <c r="M2524" s="211"/>
      <c r="N2524" s="211"/>
      <c r="O2524" s="211"/>
      <c r="P2524" s="211"/>
      <c r="Q2524" s="211"/>
      <c r="R2524" s="776"/>
      <c r="S2524" s="121"/>
      <c r="T2524" s="386"/>
      <c r="U2524" s="211"/>
      <c r="V2524" s="815"/>
      <c r="W2524" s="211"/>
      <c r="X2524" s="810"/>
      <c r="Y2524" s="210"/>
    </row>
    <row r="2525">
      <c r="A2525" s="211"/>
      <c r="B2525" s="1261"/>
      <c r="C2525" s="1261"/>
      <c r="D2525" s="211"/>
      <c r="E2525" s="211"/>
      <c r="F2525" s="211"/>
      <c r="G2525" s="211"/>
      <c r="H2525" s="211"/>
      <c r="I2525" s="211"/>
      <c r="J2525" s="211"/>
      <c r="K2525" s="211"/>
      <c r="L2525" s="211"/>
      <c r="M2525" s="211"/>
      <c r="N2525" s="211"/>
      <c r="O2525" s="211"/>
      <c r="P2525" s="211"/>
      <c r="Q2525" s="211"/>
      <c r="R2525" s="776"/>
      <c r="S2525" s="121"/>
      <c r="T2525" s="386"/>
      <c r="U2525" s="211"/>
      <c r="V2525" s="815"/>
      <c r="W2525" s="211"/>
      <c r="X2525" s="810"/>
      <c r="Y2525" s="210"/>
    </row>
    <row r="2526">
      <c r="A2526" s="211"/>
      <c r="B2526" s="1261"/>
      <c r="C2526" s="1261"/>
      <c r="D2526" s="211"/>
      <c r="E2526" s="211"/>
      <c r="F2526" s="211"/>
      <c r="G2526" s="211"/>
      <c r="H2526" s="211"/>
      <c r="I2526" s="211"/>
      <c r="J2526" s="211"/>
      <c r="K2526" s="211"/>
      <c r="L2526" s="211"/>
      <c r="M2526" s="211"/>
      <c r="N2526" s="211"/>
      <c r="O2526" s="211"/>
      <c r="P2526" s="211"/>
      <c r="Q2526" s="211"/>
      <c r="R2526" s="776"/>
      <c r="S2526" s="121"/>
      <c r="T2526" s="386"/>
      <c r="U2526" s="211"/>
      <c r="V2526" s="815"/>
      <c r="W2526" s="211"/>
      <c r="X2526" s="810"/>
      <c r="Y2526" s="210"/>
    </row>
    <row r="2527">
      <c r="A2527" s="211"/>
      <c r="B2527" s="1261"/>
      <c r="C2527" s="1261"/>
      <c r="D2527" s="211"/>
      <c r="E2527" s="211"/>
      <c r="F2527" s="211"/>
      <c r="G2527" s="211"/>
      <c r="H2527" s="211"/>
      <c r="I2527" s="211"/>
      <c r="J2527" s="211"/>
      <c r="K2527" s="211"/>
      <c r="L2527" s="211"/>
      <c r="M2527" s="211"/>
      <c r="N2527" s="211"/>
      <c r="O2527" s="211"/>
      <c r="P2527" s="211"/>
      <c r="Q2527" s="211"/>
      <c r="R2527" s="776"/>
      <c r="S2527" s="121"/>
      <c r="T2527" s="386"/>
      <c r="U2527" s="211"/>
      <c r="V2527" s="815"/>
      <c r="W2527" s="211"/>
      <c r="X2527" s="810"/>
      <c r="Y2527" s="210"/>
    </row>
    <row r="2528">
      <c r="A2528" s="211"/>
      <c r="B2528" s="1261"/>
      <c r="C2528" s="1261"/>
      <c r="D2528" s="211"/>
      <c r="E2528" s="211"/>
      <c r="F2528" s="211"/>
      <c r="G2528" s="211"/>
      <c r="H2528" s="211"/>
      <c r="I2528" s="211"/>
      <c r="J2528" s="211"/>
      <c r="K2528" s="211"/>
      <c r="L2528" s="211"/>
      <c r="M2528" s="211"/>
      <c r="N2528" s="211"/>
      <c r="O2528" s="211"/>
      <c r="P2528" s="211"/>
      <c r="Q2528" s="211"/>
      <c r="R2528" s="776"/>
      <c r="S2528" s="121"/>
      <c r="T2528" s="386"/>
      <c r="U2528" s="211"/>
      <c r="V2528" s="815"/>
      <c r="W2528" s="211"/>
      <c r="X2528" s="810"/>
      <c r="Y2528" s="210"/>
    </row>
    <row r="2529">
      <c r="A2529" s="211"/>
      <c r="B2529" s="1261"/>
      <c r="C2529" s="1261"/>
      <c r="D2529" s="211"/>
      <c r="E2529" s="211"/>
      <c r="F2529" s="211"/>
      <c r="G2529" s="211"/>
      <c r="H2529" s="211"/>
      <c r="I2529" s="211"/>
      <c r="J2529" s="211"/>
      <c r="K2529" s="211"/>
      <c r="L2529" s="211"/>
      <c r="M2529" s="211"/>
      <c r="N2529" s="211"/>
      <c r="O2529" s="211"/>
      <c r="P2529" s="211"/>
      <c r="Q2529" s="211"/>
      <c r="R2529" s="776"/>
      <c r="S2529" s="121"/>
      <c r="T2529" s="386"/>
      <c r="U2529" s="211"/>
      <c r="V2529" s="815"/>
      <c r="W2529" s="211"/>
      <c r="X2529" s="810"/>
      <c r="Y2529" s="210"/>
    </row>
    <row r="2530">
      <c r="A2530" s="211"/>
      <c r="B2530" s="1261"/>
      <c r="C2530" s="1261"/>
      <c r="D2530" s="211"/>
      <c r="E2530" s="211"/>
      <c r="F2530" s="211"/>
      <c r="G2530" s="211"/>
      <c r="H2530" s="211"/>
      <c r="I2530" s="211"/>
      <c r="J2530" s="211"/>
      <c r="K2530" s="211"/>
      <c r="L2530" s="211"/>
      <c r="M2530" s="211"/>
      <c r="N2530" s="211"/>
      <c r="O2530" s="211"/>
      <c r="P2530" s="211"/>
      <c r="Q2530" s="211"/>
      <c r="R2530" s="776"/>
      <c r="S2530" s="121"/>
      <c r="T2530" s="386"/>
      <c r="U2530" s="211"/>
      <c r="V2530" s="815"/>
      <c r="W2530" s="211"/>
      <c r="X2530" s="810"/>
      <c r="Y2530" s="210"/>
    </row>
    <row r="2531">
      <c r="A2531" s="211"/>
      <c r="B2531" s="1261"/>
      <c r="C2531" s="1261"/>
      <c r="D2531" s="211"/>
      <c r="E2531" s="211"/>
      <c r="F2531" s="211"/>
      <c r="G2531" s="211"/>
      <c r="H2531" s="211"/>
      <c r="I2531" s="211"/>
      <c r="J2531" s="211"/>
      <c r="K2531" s="211"/>
      <c r="L2531" s="211"/>
      <c r="M2531" s="211"/>
      <c r="N2531" s="211"/>
      <c r="O2531" s="211"/>
      <c r="P2531" s="211"/>
      <c r="Q2531" s="211"/>
      <c r="R2531" s="776"/>
      <c r="S2531" s="121"/>
      <c r="T2531" s="386"/>
      <c r="U2531" s="211"/>
      <c r="V2531" s="815"/>
      <c r="W2531" s="211"/>
      <c r="X2531" s="810"/>
      <c r="Y2531" s="210"/>
    </row>
    <row r="2532">
      <c r="A2532" s="211"/>
      <c r="B2532" s="1261"/>
      <c r="C2532" s="1261"/>
      <c r="D2532" s="211"/>
      <c r="E2532" s="211"/>
      <c r="F2532" s="211"/>
      <c r="G2532" s="211"/>
      <c r="H2532" s="211"/>
      <c r="I2532" s="211"/>
      <c r="J2532" s="211"/>
      <c r="K2532" s="211"/>
      <c r="L2532" s="211"/>
      <c r="M2532" s="211"/>
      <c r="N2532" s="211"/>
      <c r="O2532" s="211"/>
      <c r="P2532" s="211"/>
      <c r="Q2532" s="211"/>
      <c r="R2532" s="776"/>
      <c r="S2532" s="121"/>
      <c r="T2532" s="386"/>
      <c r="U2532" s="211"/>
      <c r="V2532" s="815"/>
      <c r="W2532" s="211"/>
      <c r="X2532" s="810"/>
      <c r="Y2532" s="210"/>
    </row>
    <row r="2533">
      <c r="A2533" s="211"/>
      <c r="B2533" s="1261"/>
      <c r="C2533" s="1261"/>
      <c r="D2533" s="211"/>
      <c r="E2533" s="211"/>
      <c r="F2533" s="211"/>
      <c r="G2533" s="211"/>
      <c r="H2533" s="211"/>
      <c r="I2533" s="211"/>
      <c r="J2533" s="211"/>
      <c r="K2533" s="211"/>
      <c r="L2533" s="211"/>
      <c r="M2533" s="211"/>
      <c r="N2533" s="211"/>
      <c r="O2533" s="211"/>
      <c r="P2533" s="211"/>
      <c r="Q2533" s="211"/>
      <c r="R2533" s="776"/>
      <c r="S2533" s="121"/>
      <c r="T2533" s="386"/>
      <c r="U2533" s="211"/>
      <c r="V2533" s="815"/>
      <c r="W2533" s="211"/>
      <c r="X2533" s="810"/>
      <c r="Y2533" s="210"/>
    </row>
    <row r="2534">
      <c r="A2534" s="211"/>
      <c r="B2534" s="1261"/>
      <c r="C2534" s="1261"/>
      <c r="D2534" s="211"/>
      <c r="E2534" s="211"/>
      <c r="F2534" s="211"/>
      <c r="G2534" s="211"/>
      <c r="H2534" s="211"/>
      <c r="I2534" s="211"/>
      <c r="J2534" s="211"/>
      <c r="K2534" s="211"/>
      <c r="L2534" s="211"/>
      <c r="M2534" s="211"/>
      <c r="N2534" s="211"/>
      <c r="O2534" s="211"/>
      <c r="P2534" s="211"/>
      <c r="Q2534" s="211"/>
      <c r="R2534" s="776"/>
      <c r="S2534" s="121"/>
      <c r="T2534" s="386"/>
      <c r="U2534" s="211"/>
      <c r="V2534" s="815"/>
      <c r="W2534" s="211"/>
      <c r="X2534" s="810"/>
      <c r="Y2534" s="210"/>
    </row>
    <row r="2535">
      <c r="A2535" s="211"/>
      <c r="B2535" s="1261"/>
      <c r="C2535" s="1261"/>
      <c r="D2535" s="211"/>
      <c r="E2535" s="211"/>
      <c r="F2535" s="211"/>
      <c r="G2535" s="211"/>
      <c r="H2535" s="211"/>
      <c r="I2535" s="211"/>
      <c r="J2535" s="211"/>
      <c r="K2535" s="211"/>
      <c r="L2535" s="211"/>
      <c r="M2535" s="211"/>
      <c r="N2535" s="211"/>
      <c r="O2535" s="211"/>
      <c r="P2535" s="211"/>
      <c r="Q2535" s="211"/>
      <c r="R2535" s="776"/>
      <c r="S2535" s="121"/>
      <c r="T2535" s="386"/>
      <c r="U2535" s="211"/>
      <c r="V2535" s="815"/>
      <c r="W2535" s="211"/>
      <c r="X2535" s="810"/>
      <c r="Y2535" s="210"/>
    </row>
    <row r="2536">
      <c r="A2536" s="211"/>
      <c r="B2536" s="1261"/>
      <c r="C2536" s="1261"/>
      <c r="D2536" s="211"/>
      <c r="E2536" s="211"/>
      <c r="F2536" s="211"/>
      <c r="G2536" s="211"/>
      <c r="H2536" s="211"/>
      <c r="I2536" s="211"/>
      <c r="J2536" s="211"/>
      <c r="K2536" s="211"/>
      <c r="L2536" s="211"/>
      <c r="M2536" s="211"/>
      <c r="N2536" s="211"/>
      <c r="O2536" s="211"/>
      <c r="P2536" s="211"/>
      <c r="Q2536" s="211"/>
      <c r="R2536" s="776"/>
      <c r="S2536" s="121"/>
      <c r="T2536" s="386"/>
      <c r="U2536" s="211"/>
      <c r="V2536" s="815"/>
      <c r="W2536" s="211"/>
      <c r="X2536" s="810"/>
      <c r="Y2536" s="210"/>
    </row>
    <row r="2537">
      <c r="A2537" s="211"/>
      <c r="B2537" s="1261"/>
      <c r="C2537" s="1261"/>
      <c r="D2537" s="211"/>
      <c r="E2537" s="211"/>
      <c r="F2537" s="211"/>
      <c r="G2537" s="211"/>
      <c r="H2537" s="211"/>
      <c r="I2537" s="211"/>
      <c r="J2537" s="211"/>
      <c r="K2537" s="211"/>
      <c r="L2537" s="211"/>
      <c r="M2537" s="211"/>
      <c r="N2537" s="211"/>
      <c r="O2537" s="211"/>
      <c r="P2537" s="211"/>
      <c r="Q2537" s="211"/>
      <c r="R2537" s="776"/>
      <c r="S2537" s="121"/>
      <c r="T2537" s="386"/>
      <c r="U2537" s="211"/>
      <c r="V2537" s="815"/>
      <c r="W2537" s="211"/>
      <c r="X2537" s="810"/>
      <c r="Y2537" s="210"/>
    </row>
    <row r="2538">
      <c r="A2538" s="211"/>
      <c r="B2538" s="1261"/>
      <c r="C2538" s="1261"/>
      <c r="D2538" s="211"/>
      <c r="E2538" s="211"/>
      <c r="F2538" s="211"/>
      <c r="G2538" s="211"/>
      <c r="H2538" s="211"/>
      <c r="I2538" s="211"/>
      <c r="J2538" s="211"/>
      <c r="K2538" s="211"/>
      <c r="L2538" s="211"/>
      <c r="M2538" s="211"/>
      <c r="N2538" s="211"/>
      <c r="O2538" s="211"/>
      <c r="P2538" s="211"/>
      <c r="Q2538" s="211"/>
      <c r="R2538" s="776"/>
      <c r="S2538" s="121"/>
      <c r="T2538" s="386"/>
      <c r="U2538" s="211"/>
      <c r="V2538" s="815"/>
      <c r="W2538" s="211"/>
      <c r="X2538" s="810"/>
      <c r="Y2538" s="210"/>
    </row>
    <row r="2539">
      <c r="A2539" s="211"/>
      <c r="B2539" s="1261"/>
      <c r="C2539" s="1261"/>
      <c r="D2539" s="211"/>
      <c r="E2539" s="211"/>
      <c r="F2539" s="211"/>
      <c r="G2539" s="211"/>
      <c r="H2539" s="211"/>
      <c r="I2539" s="211"/>
      <c r="J2539" s="211"/>
      <c r="K2539" s="211"/>
      <c r="L2539" s="211"/>
      <c r="M2539" s="211"/>
      <c r="N2539" s="211"/>
      <c r="O2539" s="211"/>
      <c r="P2539" s="211"/>
      <c r="Q2539" s="211"/>
      <c r="R2539" s="776"/>
      <c r="S2539" s="121"/>
      <c r="T2539" s="386"/>
      <c r="U2539" s="211"/>
      <c r="V2539" s="815"/>
      <c r="W2539" s="211"/>
      <c r="X2539" s="810"/>
      <c r="Y2539" s="210"/>
    </row>
    <row r="2540">
      <c r="A2540" s="211"/>
      <c r="B2540" s="1261"/>
      <c r="C2540" s="1261"/>
      <c r="D2540" s="211"/>
      <c r="E2540" s="211"/>
      <c r="F2540" s="211"/>
      <c r="G2540" s="211"/>
      <c r="H2540" s="211"/>
      <c r="I2540" s="211"/>
      <c r="J2540" s="211"/>
      <c r="K2540" s="211"/>
      <c r="L2540" s="211"/>
      <c r="M2540" s="211"/>
      <c r="N2540" s="211"/>
      <c r="O2540" s="211"/>
      <c r="P2540" s="211"/>
      <c r="Q2540" s="211"/>
      <c r="R2540" s="776"/>
      <c r="S2540" s="121"/>
      <c r="T2540" s="386"/>
      <c r="U2540" s="211"/>
      <c r="V2540" s="815"/>
      <c r="W2540" s="211"/>
      <c r="X2540" s="810"/>
      <c r="Y2540" s="210"/>
    </row>
    <row r="2541">
      <c r="A2541" s="211"/>
      <c r="B2541" s="1261"/>
      <c r="C2541" s="1261"/>
      <c r="D2541" s="211"/>
      <c r="E2541" s="211"/>
      <c r="F2541" s="211"/>
      <c r="G2541" s="211"/>
      <c r="H2541" s="211"/>
      <c r="I2541" s="211"/>
      <c r="J2541" s="211"/>
      <c r="K2541" s="211"/>
      <c r="L2541" s="211"/>
      <c r="M2541" s="211"/>
      <c r="N2541" s="211"/>
      <c r="O2541" s="211"/>
      <c r="P2541" s="211"/>
      <c r="Q2541" s="211"/>
      <c r="R2541" s="776"/>
      <c r="S2541" s="121"/>
      <c r="T2541" s="386"/>
      <c r="U2541" s="211"/>
      <c r="V2541" s="815"/>
      <c r="W2541" s="211"/>
      <c r="X2541" s="810"/>
      <c r="Y2541" s="210"/>
    </row>
    <row r="2542">
      <c r="A2542" s="211"/>
      <c r="B2542" s="1261"/>
      <c r="C2542" s="1261"/>
      <c r="D2542" s="211"/>
      <c r="E2542" s="211"/>
      <c r="F2542" s="211"/>
      <c r="G2542" s="211"/>
      <c r="H2542" s="211"/>
      <c r="I2542" s="211"/>
      <c r="J2542" s="211"/>
      <c r="K2542" s="211"/>
      <c r="L2542" s="211"/>
      <c r="M2542" s="211"/>
      <c r="N2542" s="211"/>
      <c r="O2542" s="211"/>
      <c r="P2542" s="211"/>
      <c r="Q2542" s="211"/>
      <c r="R2542" s="776"/>
      <c r="S2542" s="121"/>
      <c r="T2542" s="386"/>
      <c r="U2542" s="211"/>
      <c r="V2542" s="815"/>
      <c r="W2542" s="211"/>
      <c r="X2542" s="810"/>
      <c r="Y2542" s="210"/>
    </row>
    <row r="2543">
      <c r="A2543" s="211"/>
      <c r="B2543" s="1261"/>
      <c r="C2543" s="1261"/>
      <c r="D2543" s="211"/>
      <c r="E2543" s="211"/>
      <c r="F2543" s="211"/>
      <c r="G2543" s="211"/>
      <c r="H2543" s="211"/>
      <c r="I2543" s="211"/>
      <c r="J2543" s="211"/>
      <c r="K2543" s="211"/>
      <c r="L2543" s="211"/>
      <c r="M2543" s="211"/>
      <c r="N2543" s="211"/>
      <c r="O2543" s="211"/>
      <c r="P2543" s="211"/>
      <c r="Q2543" s="211"/>
      <c r="R2543" s="776"/>
      <c r="S2543" s="121"/>
      <c r="T2543" s="386"/>
      <c r="U2543" s="211"/>
      <c r="V2543" s="815"/>
      <c r="W2543" s="211"/>
      <c r="X2543" s="810"/>
      <c r="Y2543" s="210"/>
    </row>
    <row r="2544">
      <c r="A2544" s="211"/>
      <c r="B2544" s="1261"/>
      <c r="C2544" s="1261"/>
      <c r="D2544" s="211"/>
      <c r="E2544" s="211"/>
      <c r="F2544" s="211"/>
      <c r="G2544" s="211"/>
      <c r="H2544" s="211"/>
      <c r="I2544" s="211"/>
      <c r="J2544" s="211"/>
      <c r="K2544" s="211"/>
      <c r="L2544" s="211"/>
      <c r="M2544" s="211"/>
      <c r="N2544" s="211"/>
      <c r="O2544" s="211"/>
      <c r="P2544" s="211"/>
      <c r="Q2544" s="211"/>
      <c r="R2544" s="776"/>
      <c r="S2544" s="121"/>
      <c r="T2544" s="386"/>
      <c r="U2544" s="211"/>
      <c r="V2544" s="815"/>
      <c r="W2544" s="211"/>
      <c r="X2544" s="810"/>
      <c r="Y2544" s="210"/>
    </row>
    <row r="2545">
      <c r="A2545" s="211"/>
      <c r="B2545" s="1261"/>
      <c r="C2545" s="1261"/>
      <c r="D2545" s="211"/>
      <c r="E2545" s="211"/>
      <c r="F2545" s="211"/>
      <c r="G2545" s="211"/>
      <c r="H2545" s="211"/>
      <c r="I2545" s="211"/>
      <c r="J2545" s="211"/>
      <c r="K2545" s="211"/>
      <c r="L2545" s="211"/>
      <c r="M2545" s="211"/>
      <c r="N2545" s="211"/>
      <c r="O2545" s="211"/>
      <c r="P2545" s="211"/>
      <c r="Q2545" s="211"/>
      <c r="R2545" s="776"/>
      <c r="S2545" s="121"/>
      <c r="T2545" s="386"/>
      <c r="U2545" s="211"/>
      <c r="V2545" s="815"/>
      <c r="W2545" s="211"/>
      <c r="X2545" s="810"/>
      <c r="Y2545" s="210"/>
    </row>
    <row r="2546">
      <c r="A2546" s="211"/>
      <c r="B2546" s="1261"/>
      <c r="C2546" s="1261"/>
      <c r="D2546" s="211"/>
      <c r="E2546" s="211"/>
      <c r="F2546" s="211"/>
      <c r="G2546" s="211"/>
      <c r="H2546" s="211"/>
      <c r="I2546" s="211"/>
      <c r="J2546" s="211"/>
      <c r="K2546" s="211"/>
      <c r="L2546" s="211"/>
      <c r="M2546" s="211"/>
      <c r="N2546" s="211"/>
      <c r="O2546" s="211"/>
      <c r="P2546" s="211"/>
      <c r="Q2546" s="211"/>
      <c r="R2546" s="776"/>
      <c r="S2546" s="121"/>
      <c r="T2546" s="386"/>
      <c r="U2546" s="211"/>
      <c r="V2546" s="815"/>
      <c r="W2546" s="211"/>
      <c r="X2546" s="810"/>
      <c r="Y2546" s="210"/>
    </row>
    <row r="2547">
      <c r="A2547" s="211"/>
      <c r="B2547" s="1261"/>
      <c r="C2547" s="1261"/>
      <c r="D2547" s="211"/>
      <c r="E2547" s="211"/>
      <c r="F2547" s="211"/>
      <c r="G2547" s="211"/>
      <c r="H2547" s="211"/>
      <c r="I2547" s="211"/>
      <c r="J2547" s="211"/>
      <c r="K2547" s="211"/>
      <c r="L2547" s="211"/>
      <c r="M2547" s="211"/>
      <c r="N2547" s="211"/>
      <c r="O2547" s="211"/>
      <c r="P2547" s="211"/>
      <c r="Q2547" s="211"/>
      <c r="R2547" s="776"/>
      <c r="S2547" s="121"/>
      <c r="T2547" s="386"/>
      <c r="U2547" s="211"/>
      <c r="V2547" s="815"/>
      <c r="W2547" s="211"/>
      <c r="X2547" s="810"/>
      <c r="Y2547" s="210"/>
    </row>
    <row r="2548">
      <c r="A2548" s="211"/>
      <c r="B2548" s="1261"/>
      <c r="C2548" s="1261"/>
      <c r="D2548" s="211"/>
      <c r="E2548" s="211"/>
      <c r="F2548" s="211"/>
      <c r="G2548" s="211"/>
      <c r="H2548" s="211"/>
      <c r="I2548" s="211"/>
      <c r="J2548" s="211"/>
      <c r="K2548" s="211"/>
      <c r="L2548" s="211"/>
      <c r="M2548" s="211"/>
      <c r="N2548" s="211"/>
      <c r="O2548" s="211"/>
      <c r="P2548" s="211"/>
      <c r="Q2548" s="211"/>
      <c r="R2548" s="776"/>
      <c r="S2548" s="121"/>
      <c r="T2548" s="386"/>
      <c r="U2548" s="211"/>
      <c r="V2548" s="815"/>
      <c r="W2548" s="211"/>
      <c r="X2548" s="810"/>
      <c r="Y2548" s="210"/>
    </row>
    <row r="2549">
      <c r="A2549" s="211"/>
      <c r="B2549" s="1261"/>
      <c r="C2549" s="1261"/>
      <c r="D2549" s="211"/>
      <c r="E2549" s="211"/>
      <c r="F2549" s="211"/>
      <c r="G2549" s="211"/>
      <c r="H2549" s="211"/>
      <c r="I2549" s="211"/>
      <c r="J2549" s="211"/>
      <c r="K2549" s="211"/>
      <c r="L2549" s="211"/>
      <c r="M2549" s="211"/>
      <c r="N2549" s="211"/>
      <c r="O2549" s="211"/>
      <c r="P2549" s="211"/>
      <c r="Q2549" s="211"/>
      <c r="R2549" s="776"/>
      <c r="S2549" s="121"/>
      <c r="T2549" s="386"/>
      <c r="U2549" s="211"/>
      <c r="V2549" s="815"/>
      <c r="W2549" s="211"/>
      <c r="X2549" s="810"/>
      <c r="Y2549" s="210"/>
    </row>
    <row r="2550">
      <c r="A2550" s="211"/>
      <c r="B2550" s="1261"/>
      <c r="C2550" s="1261"/>
      <c r="D2550" s="211"/>
      <c r="E2550" s="211"/>
      <c r="F2550" s="211"/>
      <c r="G2550" s="211"/>
      <c r="H2550" s="211"/>
      <c r="I2550" s="211"/>
      <c r="J2550" s="211"/>
      <c r="K2550" s="211"/>
      <c r="L2550" s="211"/>
      <c r="M2550" s="211"/>
      <c r="N2550" s="211"/>
      <c r="O2550" s="211"/>
      <c r="P2550" s="211"/>
      <c r="Q2550" s="211"/>
      <c r="R2550" s="776"/>
      <c r="S2550" s="121"/>
      <c r="T2550" s="386"/>
      <c r="U2550" s="211"/>
      <c r="V2550" s="815"/>
      <c r="W2550" s="211"/>
      <c r="X2550" s="810"/>
      <c r="Y2550" s="210"/>
    </row>
    <row r="2551">
      <c r="A2551" s="211"/>
      <c r="B2551" s="1261"/>
      <c r="C2551" s="1261"/>
      <c r="D2551" s="211"/>
      <c r="E2551" s="211"/>
      <c r="F2551" s="211"/>
      <c r="G2551" s="211"/>
      <c r="H2551" s="211"/>
      <c r="I2551" s="211"/>
      <c r="J2551" s="211"/>
      <c r="K2551" s="211"/>
      <c r="L2551" s="211"/>
      <c r="M2551" s="211"/>
      <c r="N2551" s="211"/>
      <c r="O2551" s="211"/>
      <c r="P2551" s="211"/>
      <c r="Q2551" s="211"/>
      <c r="R2551" s="776"/>
      <c r="S2551" s="121"/>
      <c r="T2551" s="386"/>
      <c r="U2551" s="211"/>
      <c r="V2551" s="815"/>
      <c r="W2551" s="211"/>
      <c r="X2551" s="810"/>
      <c r="Y2551" s="210"/>
    </row>
    <row r="2552">
      <c r="A2552" s="211"/>
      <c r="B2552" s="1261"/>
      <c r="C2552" s="1261"/>
      <c r="D2552" s="211"/>
      <c r="E2552" s="211"/>
      <c r="F2552" s="211"/>
      <c r="G2552" s="211"/>
      <c r="H2552" s="211"/>
      <c r="I2552" s="211"/>
      <c r="J2552" s="211"/>
      <c r="K2552" s="211"/>
      <c r="L2552" s="211"/>
      <c r="M2552" s="211"/>
      <c r="N2552" s="211"/>
      <c r="O2552" s="211"/>
      <c r="P2552" s="211"/>
      <c r="Q2552" s="211"/>
      <c r="R2552" s="776"/>
      <c r="S2552" s="121"/>
      <c r="T2552" s="386"/>
      <c r="U2552" s="211"/>
      <c r="V2552" s="815"/>
      <c r="W2552" s="211"/>
      <c r="X2552" s="810"/>
      <c r="Y2552" s="210"/>
    </row>
    <row r="2553">
      <c r="A2553" s="211"/>
      <c r="B2553" s="1261"/>
      <c r="C2553" s="1261"/>
      <c r="D2553" s="211"/>
      <c r="E2553" s="211"/>
      <c r="F2553" s="211"/>
      <c r="G2553" s="211"/>
      <c r="H2553" s="211"/>
      <c r="I2553" s="211"/>
      <c r="J2553" s="211"/>
      <c r="K2553" s="211"/>
      <c r="L2553" s="211"/>
      <c r="M2553" s="211"/>
      <c r="N2553" s="211"/>
      <c r="O2553" s="211"/>
      <c r="P2553" s="211"/>
      <c r="Q2553" s="211"/>
      <c r="R2553" s="776"/>
      <c r="S2553" s="121"/>
      <c r="T2553" s="386"/>
      <c r="U2553" s="211"/>
      <c r="V2553" s="815"/>
      <c r="W2553" s="211"/>
      <c r="X2553" s="810"/>
      <c r="Y2553" s="210"/>
    </row>
    <row r="2554">
      <c r="A2554" s="211"/>
      <c r="B2554" s="1261"/>
      <c r="C2554" s="1261"/>
      <c r="D2554" s="211"/>
      <c r="E2554" s="211"/>
      <c r="F2554" s="211"/>
      <c r="G2554" s="211"/>
      <c r="H2554" s="211"/>
      <c r="I2554" s="211"/>
      <c r="J2554" s="211"/>
      <c r="K2554" s="211"/>
      <c r="L2554" s="211"/>
      <c r="M2554" s="211"/>
      <c r="N2554" s="211"/>
      <c r="O2554" s="211"/>
      <c r="P2554" s="211"/>
      <c r="Q2554" s="211"/>
      <c r="R2554" s="776"/>
      <c r="S2554" s="121"/>
      <c r="T2554" s="386"/>
      <c r="U2554" s="211"/>
      <c r="V2554" s="815"/>
      <c r="W2554" s="211"/>
      <c r="X2554" s="810"/>
      <c r="Y2554" s="210"/>
    </row>
    <row r="2555">
      <c r="A2555" s="211"/>
      <c r="B2555" s="1261"/>
      <c r="C2555" s="1261"/>
      <c r="D2555" s="211"/>
      <c r="E2555" s="211"/>
      <c r="F2555" s="211"/>
      <c r="G2555" s="211"/>
      <c r="H2555" s="211"/>
      <c r="I2555" s="211"/>
      <c r="J2555" s="211"/>
      <c r="K2555" s="211"/>
      <c r="L2555" s="211"/>
      <c r="M2555" s="211"/>
      <c r="N2555" s="211"/>
      <c r="O2555" s="211"/>
      <c r="P2555" s="211"/>
      <c r="Q2555" s="211"/>
      <c r="R2555" s="776"/>
      <c r="S2555" s="121"/>
      <c r="T2555" s="386"/>
      <c r="U2555" s="211"/>
      <c r="V2555" s="815"/>
      <c r="W2555" s="211"/>
      <c r="X2555" s="810"/>
      <c r="Y2555" s="210"/>
    </row>
    <row r="2556">
      <c r="A2556" s="211"/>
      <c r="B2556" s="1261"/>
      <c r="C2556" s="1261"/>
      <c r="D2556" s="211"/>
      <c r="E2556" s="211"/>
      <c r="F2556" s="211"/>
      <c r="G2556" s="211"/>
      <c r="H2556" s="211"/>
      <c r="I2556" s="211"/>
      <c r="J2556" s="211"/>
      <c r="K2556" s="211"/>
      <c r="L2556" s="211"/>
      <c r="M2556" s="211"/>
      <c r="N2556" s="211"/>
      <c r="O2556" s="211"/>
      <c r="P2556" s="211"/>
      <c r="Q2556" s="211"/>
      <c r="R2556" s="776"/>
      <c r="S2556" s="121"/>
      <c r="T2556" s="386"/>
      <c r="U2556" s="211"/>
      <c r="V2556" s="815"/>
      <c r="W2556" s="211"/>
      <c r="X2556" s="810"/>
      <c r="Y2556" s="210"/>
    </row>
    <row r="2557">
      <c r="A2557" s="211"/>
      <c r="B2557" s="1261"/>
      <c r="C2557" s="1261"/>
      <c r="D2557" s="211"/>
      <c r="E2557" s="211"/>
      <c r="F2557" s="211"/>
      <c r="G2557" s="211"/>
      <c r="H2557" s="211"/>
      <c r="I2557" s="211"/>
      <c r="J2557" s="211"/>
      <c r="K2557" s="211"/>
      <c r="L2557" s="211"/>
      <c r="M2557" s="211"/>
      <c r="N2557" s="211"/>
      <c r="O2557" s="211"/>
      <c r="P2557" s="211"/>
      <c r="Q2557" s="211"/>
      <c r="R2557" s="776"/>
      <c r="S2557" s="121"/>
      <c r="T2557" s="386"/>
      <c r="U2557" s="211"/>
      <c r="V2557" s="815"/>
      <c r="W2557" s="211"/>
      <c r="X2557" s="810"/>
      <c r="Y2557" s="210"/>
    </row>
    <row r="2558">
      <c r="A2558" s="211"/>
      <c r="B2558" s="1261"/>
      <c r="C2558" s="1261"/>
      <c r="D2558" s="211"/>
      <c r="E2558" s="211"/>
      <c r="F2558" s="211"/>
      <c r="G2558" s="211"/>
      <c r="H2558" s="211"/>
      <c r="I2558" s="211"/>
      <c r="J2558" s="211"/>
      <c r="K2558" s="211"/>
      <c r="L2558" s="211"/>
      <c r="M2558" s="211"/>
      <c r="N2558" s="211"/>
      <c r="O2558" s="211"/>
      <c r="P2558" s="211"/>
      <c r="Q2558" s="211"/>
      <c r="R2558" s="776"/>
      <c r="S2558" s="121"/>
      <c r="T2558" s="386"/>
      <c r="U2558" s="211"/>
      <c r="V2558" s="815"/>
      <c r="W2558" s="211"/>
      <c r="X2558" s="810"/>
      <c r="Y2558" s="210"/>
    </row>
    <row r="2559">
      <c r="A2559" s="211"/>
      <c r="B2559" s="1261"/>
      <c r="C2559" s="1261"/>
      <c r="D2559" s="211"/>
      <c r="E2559" s="211"/>
      <c r="F2559" s="211"/>
      <c r="G2559" s="211"/>
      <c r="H2559" s="211"/>
      <c r="I2559" s="211"/>
      <c r="J2559" s="211"/>
      <c r="K2559" s="211"/>
      <c r="L2559" s="211"/>
      <c r="M2559" s="211"/>
      <c r="N2559" s="211"/>
      <c r="O2559" s="211"/>
      <c r="P2559" s="211"/>
      <c r="Q2559" s="211"/>
      <c r="R2559" s="776"/>
      <c r="S2559" s="121"/>
      <c r="T2559" s="386"/>
      <c r="U2559" s="211"/>
      <c r="V2559" s="815"/>
      <c r="W2559" s="211"/>
      <c r="X2559" s="810"/>
      <c r="Y2559" s="210"/>
    </row>
    <row r="2560">
      <c r="A2560" s="211"/>
      <c r="B2560" s="1261"/>
      <c r="C2560" s="1261"/>
      <c r="D2560" s="211"/>
      <c r="E2560" s="211"/>
      <c r="F2560" s="211"/>
      <c r="G2560" s="211"/>
      <c r="H2560" s="211"/>
      <c r="I2560" s="211"/>
      <c r="J2560" s="211"/>
      <c r="K2560" s="211"/>
      <c r="L2560" s="211"/>
      <c r="M2560" s="211"/>
      <c r="N2560" s="211"/>
      <c r="O2560" s="211"/>
      <c r="P2560" s="211"/>
      <c r="Q2560" s="211"/>
      <c r="R2560" s="776"/>
      <c r="S2560" s="121"/>
      <c r="T2560" s="386"/>
      <c r="U2560" s="211"/>
      <c r="V2560" s="815"/>
      <c r="W2560" s="211"/>
      <c r="X2560" s="810"/>
      <c r="Y2560" s="210"/>
    </row>
    <row r="2561">
      <c r="A2561" s="211"/>
      <c r="B2561" s="1261"/>
      <c r="C2561" s="1261"/>
      <c r="D2561" s="211"/>
      <c r="E2561" s="211"/>
      <c r="F2561" s="211"/>
      <c r="G2561" s="211"/>
      <c r="H2561" s="211"/>
      <c r="I2561" s="211"/>
      <c r="J2561" s="211"/>
      <c r="K2561" s="211"/>
      <c r="L2561" s="211"/>
      <c r="M2561" s="211"/>
      <c r="N2561" s="211"/>
      <c r="O2561" s="211"/>
      <c r="P2561" s="211"/>
      <c r="Q2561" s="211"/>
      <c r="R2561" s="776"/>
      <c r="S2561" s="121"/>
      <c r="T2561" s="386"/>
      <c r="U2561" s="211"/>
      <c r="V2561" s="815"/>
      <c r="W2561" s="211"/>
      <c r="X2561" s="810"/>
      <c r="Y2561" s="210"/>
    </row>
    <row r="2562">
      <c r="A2562" s="211"/>
      <c r="B2562" s="1261"/>
      <c r="C2562" s="1261"/>
      <c r="D2562" s="211"/>
      <c r="E2562" s="211"/>
      <c r="F2562" s="211"/>
      <c r="G2562" s="211"/>
      <c r="H2562" s="211"/>
      <c r="I2562" s="211"/>
      <c r="J2562" s="211"/>
      <c r="K2562" s="211"/>
      <c r="L2562" s="211"/>
      <c r="M2562" s="211"/>
      <c r="N2562" s="211"/>
      <c r="O2562" s="211"/>
      <c r="P2562" s="211"/>
      <c r="Q2562" s="211"/>
      <c r="R2562" s="776"/>
      <c r="S2562" s="121"/>
      <c r="T2562" s="386"/>
      <c r="U2562" s="211"/>
      <c r="V2562" s="815"/>
      <c r="W2562" s="211"/>
      <c r="X2562" s="810"/>
      <c r="Y2562" s="210"/>
    </row>
    <row r="2563">
      <c r="A2563" s="211"/>
      <c r="B2563" s="1261"/>
      <c r="C2563" s="1261"/>
      <c r="D2563" s="211"/>
      <c r="E2563" s="211"/>
      <c r="F2563" s="211"/>
      <c r="G2563" s="211"/>
      <c r="H2563" s="211"/>
      <c r="I2563" s="211"/>
      <c r="J2563" s="211"/>
      <c r="K2563" s="211"/>
      <c r="L2563" s="211"/>
      <c r="M2563" s="211"/>
      <c r="N2563" s="211"/>
      <c r="O2563" s="211"/>
      <c r="P2563" s="211"/>
      <c r="Q2563" s="211"/>
      <c r="R2563" s="776"/>
      <c r="S2563" s="121"/>
      <c r="T2563" s="386"/>
      <c r="U2563" s="211"/>
      <c r="V2563" s="815"/>
      <c r="W2563" s="211"/>
      <c r="X2563" s="810"/>
      <c r="Y2563" s="210"/>
    </row>
    <row r="2564">
      <c r="A2564" s="211"/>
      <c r="B2564" s="1261"/>
      <c r="C2564" s="1261"/>
      <c r="D2564" s="211"/>
      <c r="E2564" s="211"/>
      <c r="F2564" s="211"/>
      <c r="G2564" s="211"/>
      <c r="H2564" s="211"/>
      <c r="I2564" s="211"/>
      <c r="J2564" s="211"/>
      <c r="K2564" s="211"/>
      <c r="L2564" s="211"/>
      <c r="M2564" s="211"/>
      <c r="N2564" s="211"/>
      <c r="O2564" s="211"/>
      <c r="P2564" s="211"/>
      <c r="Q2564" s="211"/>
      <c r="R2564" s="776"/>
      <c r="S2564" s="121"/>
      <c r="T2564" s="386"/>
      <c r="U2564" s="211"/>
      <c r="V2564" s="815"/>
      <c r="W2564" s="211"/>
      <c r="X2564" s="810"/>
      <c r="Y2564" s="210"/>
    </row>
    <row r="2565">
      <c r="A2565" s="211"/>
      <c r="B2565" s="1261"/>
      <c r="C2565" s="1261"/>
      <c r="D2565" s="211"/>
      <c r="E2565" s="211"/>
      <c r="F2565" s="211"/>
      <c r="G2565" s="211"/>
      <c r="H2565" s="211"/>
      <c r="I2565" s="211"/>
      <c r="J2565" s="211"/>
      <c r="K2565" s="211"/>
      <c r="L2565" s="211"/>
      <c r="M2565" s="211"/>
      <c r="N2565" s="211"/>
      <c r="O2565" s="211"/>
      <c r="P2565" s="211"/>
      <c r="Q2565" s="211"/>
      <c r="R2565" s="776"/>
      <c r="S2565" s="121"/>
      <c r="T2565" s="386"/>
      <c r="U2565" s="211"/>
      <c r="V2565" s="815"/>
      <c r="W2565" s="211"/>
      <c r="X2565" s="810"/>
      <c r="Y2565" s="210"/>
    </row>
    <row r="2566">
      <c r="A2566" s="211"/>
      <c r="B2566" s="1261"/>
      <c r="C2566" s="1261"/>
      <c r="D2566" s="211"/>
      <c r="E2566" s="211"/>
      <c r="F2566" s="211"/>
      <c r="G2566" s="211"/>
      <c r="H2566" s="211"/>
      <c r="I2566" s="211"/>
      <c r="J2566" s="211"/>
      <c r="K2566" s="211"/>
      <c r="L2566" s="211"/>
      <c r="M2566" s="211"/>
      <c r="N2566" s="211"/>
      <c r="O2566" s="211"/>
      <c r="P2566" s="211"/>
      <c r="Q2566" s="211"/>
      <c r="R2566" s="776"/>
      <c r="S2566" s="121"/>
      <c r="T2566" s="386"/>
      <c r="U2566" s="211"/>
      <c r="V2566" s="815"/>
      <c r="W2566" s="211"/>
      <c r="X2566" s="810"/>
      <c r="Y2566" s="210"/>
    </row>
    <row r="2567">
      <c r="A2567" s="211"/>
      <c r="B2567" s="1261"/>
      <c r="C2567" s="1261"/>
      <c r="D2567" s="211"/>
      <c r="E2567" s="211"/>
      <c r="F2567" s="211"/>
      <c r="G2567" s="211"/>
      <c r="H2567" s="211"/>
      <c r="I2567" s="211"/>
      <c r="J2567" s="211"/>
      <c r="K2567" s="211"/>
      <c r="L2567" s="211"/>
      <c r="M2567" s="211"/>
      <c r="N2567" s="211"/>
      <c r="O2567" s="211"/>
      <c r="P2567" s="211"/>
      <c r="Q2567" s="211"/>
      <c r="R2567" s="776"/>
      <c r="S2567" s="121"/>
      <c r="T2567" s="386"/>
      <c r="U2567" s="211"/>
      <c r="V2567" s="815"/>
      <c r="W2567" s="211"/>
      <c r="X2567" s="810"/>
      <c r="Y2567" s="210"/>
    </row>
    <row r="2568">
      <c r="A2568" s="211"/>
      <c r="B2568" s="1261"/>
      <c r="C2568" s="1261"/>
      <c r="D2568" s="211"/>
      <c r="E2568" s="211"/>
      <c r="F2568" s="211"/>
      <c r="G2568" s="211"/>
      <c r="H2568" s="211"/>
      <c r="I2568" s="211"/>
      <c r="J2568" s="211"/>
      <c r="K2568" s="211"/>
      <c r="L2568" s="211"/>
      <c r="M2568" s="211"/>
      <c r="N2568" s="211"/>
      <c r="O2568" s="211"/>
      <c r="P2568" s="211"/>
      <c r="Q2568" s="211"/>
      <c r="R2568" s="776"/>
      <c r="S2568" s="121"/>
      <c r="T2568" s="386"/>
      <c r="U2568" s="211"/>
      <c r="V2568" s="815"/>
      <c r="W2568" s="211"/>
      <c r="X2568" s="810"/>
      <c r="Y2568" s="210"/>
    </row>
    <row r="2569">
      <c r="A2569" s="211"/>
      <c r="B2569" s="1261"/>
      <c r="C2569" s="1261"/>
      <c r="D2569" s="211"/>
      <c r="E2569" s="211"/>
      <c r="F2569" s="211"/>
      <c r="G2569" s="211"/>
      <c r="H2569" s="211"/>
      <c r="I2569" s="211"/>
      <c r="J2569" s="211"/>
      <c r="K2569" s="211"/>
      <c r="L2569" s="211"/>
      <c r="M2569" s="211"/>
      <c r="N2569" s="211"/>
      <c r="O2569" s="211"/>
      <c r="P2569" s="211"/>
      <c r="Q2569" s="211"/>
      <c r="R2569" s="776"/>
      <c r="S2569" s="121"/>
      <c r="T2569" s="386"/>
      <c r="U2569" s="211"/>
      <c r="V2569" s="815"/>
      <c r="W2569" s="211"/>
      <c r="X2569" s="810"/>
      <c r="Y2569" s="210"/>
    </row>
    <row r="2570">
      <c r="A2570" s="211"/>
      <c r="B2570" s="1261"/>
      <c r="C2570" s="1261"/>
      <c r="D2570" s="211"/>
      <c r="E2570" s="211"/>
      <c r="F2570" s="211"/>
      <c r="G2570" s="211"/>
      <c r="H2570" s="211"/>
      <c r="I2570" s="211"/>
      <c r="J2570" s="211"/>
      <c r="K2570" s="211"/>
      <c r="L2570" s="211"/>
      <c r="M2570" s="211"/>
      <c r="N2570" s="211"/>
      <c r="O2570" s="211"/>
      <c r="P2570" s="211"/>
      <c r="Q2570" s="211"/>
      <c r="R2570" s="776"/>
      <c r="S2570" s="121"/>
      <c r="T2570" s="386"/>
      <c r="U2570" s="211"/>
      <c r="V2570" s="815"/>
      <c r="W2570" s="211"/>
      <c r="X2570" s="810"/>
      <c r="Y2570" s="210"/>
    </row>
    <row r="2571">
      <c r="A2571" s="211"/>
      <c r="B2571" s="1261"/>
      <c r="C2571" s="1261"/>
      <c r="D2571" s="211"/>
      <c r="E2571" s="211"/>
      <c r="F2571" s="211"/>
      <c r="G2571" s="211"/>
      <c r="H2571" s="211"/>
      <c r="I2571" s="211"/>
      <c r="J2571" s="211"/>
      <c r="K2571" s="211"/>
      <c r="L2571" s="211"/>
      <c r="M2571" s="211"/>
      <c r="N2571" s="211"/>
      <c r="O2571" s="211"/>
      <c r="P2571" s="211"/>
      <c r="Q2571" s="211"/>
      <c r="R2571" s="776"/>
      <c r="S2571" s="121"/>
      <c r="T2571" s="386"/>
      <c r="U2571" s="211"/>
      <c r="V2571" s="815"/>
      <c r="W2571" s="211"/>
      <c r="X2571" s="810"/>
      <c r="Y2571" s="210"/>
    </row>
    <row r="2572">
      <c r="A2572" s="211"/>
      <c r="B2572" s="1261"/>
      <c r="C2572" s="1261"/>
      <c r="D2572" s="211"/>
      <c r="E2572" s="211"/>
      <c r="F2572" s="211"/>
      <c r="G2572" s="211"/>
      <c r="H2572" s="211"/>
      <c r="I2572" s="211"/>
      <c r="J2572" s="211"/>
      <c r="K2572" s="211"/>
      <c r="L2572" s="211"/>
      <c r="M2572" s="211"/>
      <c r="N2572" s="211"/>
      <c r="O2572" s="211"/>
      <c r="P2572" s="211"/>
      <c r="Q2572" s="211"/>
      <c r="R2572" s="776"/>
      <c r="S2572" s="121"/>
      <c r="T2572" s="386"/>
      <c r="U2572" s="211"/>
      <c r="V2572" s="815"/>
      <c r="W2572" s="211"/>
      <c r="X2572" s="810"/>
      <c r="Y2572" s="210"/>
    </row>
    <row r="2573">
      <c r="A2573" s="211"/>
      <c r="B2573" s="1261"/>
      <c r="C2573" s="1261"/>
      <c r="D2573" s="211"/>
      <c r="E2573" s="211"/>
      <c r="F2573" s="211"/>
      <c r="G2573" s="211"/>
      <c r="H2573" s="211"/>
      <c r="I2573" s="211"/>
      <c r="J2573" s="211"/>
      <c r="K2573" s="211"/>
      <c r="L2573" s="211"/>
      <c r="M2573" s="211"/>
      <c r="N2573" s="211"/>
      <c r="O2573" s="211"/>
      <c r="P2573" s="211"/>
      <c r="Q2573" s="211"/>
      <c r="R2573" s="776"/>
      <c r="S2573" s="121"/>
      <c r="T2573" s="386"/>
      <c r="U2573" s="211"/>
      <c r="V2573" s="816"/>
      <c r="W2573" s="211"/>
      <c r="X2573" s="810"/>
      <c r="Y2573" s="210"/>
    </row>
    <row r="2574">
      <c r="A2574" s="608"/>
      <c r="B2574" s="1261"/>
      <c r="C2574" s="1261"/>
      <c r="D2574" s="608"/>
      <c r="E2574" s="608"/>
      <c r="F2574" s="608"/>
      <c r="G2574" s="608"/>
      <c r="H2574" s="608"/>
      <c r="I2574" s="608"/>
      <c r="J2574" s="608"/>
      <c r="K2574" s="608"/>
      <c r="L2574" s="608"/>
      <c r="M2574" s="608"/>
      <c r="N2574" s="608"/>
      <c r="O2574" s="608"/>
      <c r="P2574" s="608"/>
      <c r="Q2574" s="608"/>
      <c r="R2574" s="1530"/>
      <c r="S2574" s="121"/>
      <c r="T2574" s="386"/>
      <c r="U2574" s="608"/>
      <c r="V2574" s="417"/>
      <c r="W2574" s="608"/>
      <c r="X2574" s="935"/>
      <c r="Y2574" s="252"/>
    </row>
  </sheetData>
  <mergeCells count="5">
    <mergeCell ref="E1:I1"/>
    <mergeCell ref="J1:M1"/>
    <mergeCell ref="D4:R4"/>
    <mergeCell ref="R2329:R2332"/>
    <mergeCell ref="D2413:R2415"/>
  </mergeCells>
  <conditionalFormatting sqref="S1:S3 S5:S1360 S1362 S1364:S2275 S2277:S2574">
    <cfRule type="containsText" dxfId="8" priority="1" operator="containsText" text="Upload">
      <formula>NOT(ISERROR(SEARCH(("Upload"),(S1))))</formula>
    </cfRule>
  </conditionalFormatting>
  <conditionalFormatting sqref="S1:S3 S5:S1360 S1362 S1364:S2275 S2277:S2574">
    <cfRule type="containsText" dxfId="9" priority="2" operator="containsText" text="QA Done">
      <formula>NOT(ISERROR(SEARCH(("QA Done"),(S1))))</formula>
    </cfRule>
  </conditionalFormatting>
  <conditionalFormatting sqref="S1:S3 S5:S1360 S1362 S1364:S2275 S2277:S2574">
    <cfRule type="containsText" dxfId="14" priority="3" operator="containsText" text="Reject">
      <formula>NOT(ISERROR(SEARCH(("Reject"),(S1))))</formula>
    </cfRule>
  </conditionalFormatting>
  <conditionalFormatting sqref="S5:S1360 S1362 S1364:S2275 S2277:S2574">
    <cfRule type="containsText" dxfId="15" priority="4" operator="containsText" text="Fixed">
      <formula>NOT(ISERROR(SEARCH(("Fixed"),(S5))))</formula>
    </cfRule>
  </conditionalFormatting>
  <conditionalFormatting sqref="S5:S1360 S1362 S1364:S2275 S2277:S2574">
    <cfRule type="beginsWith" dxfId="5" priority="5" operator="beginsWith" text="Done">
      <formula>LEFT((S5),LEN("Done"))=("Done")</formula>
    </cfRule>
  </conditionalFormatting>
  <conditionalFormatting sqref="T1:T3 T5:T1928 S1776:S1777 T1930:T2275 T2277:T2574">
    <cfRule type="beginsWith" dxfId="3" priority="6" operator="beginsWith" text="PE-STAND">
      <formula>LEFT((T1),LEN("PE-STAND"))=("PE-STAND")</formula>
    </cfRule>
  </conditionalFormatting>
  <conditionalFormatting sqref="T1:T3 T5:T1928 S1776:S1777 T1930:T2275 T2277:T2574">
    <cfRule type="beginsWith" dxfId="2" priority="7" operator="beginsWith" text="PE-ADV">
      <formula>LEFT((T1),LEN("PE-ADV"))=("PE-ADV")</formula>
    </cfRule>
  </conditionalFormatting>
  <conditionalFormatting sqref="T1:T3 T5:T1928 S1776:S1777 T1930:T2275 T2277:T2574">
    <cfRule type="beginsWith" dxfId="1" priority="8" operator="beginsWith" text="PE-BASIC">
      <formula>LEFT((T1),LEN("PE-BASIC"))=("PE-BASIC")</formula>
    </cfRule>
  </conditionalFormatting>
  <conditionalFormatting sqref="V2:V3 V5:V472 W49:W51 V476:V723 W590:W591 W720 V727:V1199 W1060 V1202:V1367 V1369:V1395 V1397:V1581 V1583:V1753 V1755:V1870 V1872 V1874:V1904 V1907:V2056 V2058:V2275 V2277:V2574">
    <cfRule type="notContainsBlanks" dxfId="11" priority="9">
      <formula>LEN(TRIM(V2))&gt;0</formula>
    </cfRule>
  </conditionalFormatting>
  <conditionalFormatting sqref="S5:S1360 S1362 S1364:S2275 S2277:S2574">
    <cfRule type="beginsWith" dxfId="16" priority="10" operator="beginsWith" text="Fixed">
      <formula>LEFT((S5),LEN("Fixed"))=("Fixed")</formula>
    </cfRule>
  </conditionalFormatting>
  <conditionalFormatting sqref="V1:V472 W49:W51 V476:V723 W590:W591 W720 V727:V1199 W1060 V1202:V1367 V1369:V1395 V1397:V1581 V1583:V1753 V1755:V1870 V1872 V1874:V1904 V1907:V2056 V2058:V2275 V2277:V2574">
    <cfRule type="containsBlanks" dxfId="12" priority="11">
      <formula>LEN(TRIM(V1))=0</formula>
    </cfRule>
  </conditionalFormatting>
  <dataValidations>
    <dataValidation type="list" allowBlank="1" sqref="T5:T376 T379:T422 T428 T430 T2300:T2305">
      <formula1>"PE-BASIC,PE-STAND,PE-ADV,PE-DTE,PE-PANO,PE-Portrait,Re-Basic,Re-Stand,Re-ADV,Re-Extreme,"</formula1>
    </dataValidation>
    <dataValidation type="list" allowBlank="1" sqref="S5:S1360 S1362 S1364:S2275 S2277:S2574">
      <formula1>"Done,Upload,QA Done,Reject,Fixed"</formula1>
    </dataValidation>
    <dataValidation type="list" allowBlank="1" showDropDown="1" showErrorMessage="1" sqref="V1:V2574">
      <formula1>"Chi.tt,Dung.tv,Tu.na,Nam.ph,Chien.pv,Quan.lm,Quyen.tt,Long.tk,Anh.tt,Quy.hx,Hung.pv,Hoang.nq,Long 3D,Hung.bx,BinhPN,Thich-Film,Thang.nt,phap.pv"</formula1>
    </dataValidation>
    <dataValidation type="list" allowBlank="1" sqref="T377:T378 T444 T450 T452:T1928 T1930:T2275 T2277:T2299 T2306:T2573">
      <formula1>"PE-BASIC,PE-STAND,PE-ADV,PE-DTE,PE-PANO,PE-Portrait,Re-Basic,Re-Stand,Re-ADV,Re-Extreme,PE-BASIC LOW,VIDEOS,VHS,PE-BASIC LOW,PE-BASIC LOW,PE-BASIC-LOW"</formula1>
    </dataValidation>
    <dataValidation type="list" allowBlank="1" showDropDown="1" showErrorMessage="1" sqref="W1:W2574">
      <formula1>"Hung.pv,Quan.lm,Dung.tv,Tu.na"</formula1>
    </dataValidation>
    <dataValidation type="list" allowBlank="1" sqref="T423:T427 T429 T431:T443 T445:T449 T451 T2574">
      <formula1>"PE-BASIC,PE-STAND,PE-ADV,PE-DTE,PE-PANO,PE-Portrait,Re-Basic,Re-Stand,Re-ADV,Re-Extreme,PE-BASIC LOW,VIDEOS,VHS"</formula1>
    </dataValidation>
  </dataValidations>
  <hyperlinks>
    <hyperlink r:id="rId1" ref="V5"/>
    <hyperlink r:id="rId2" ref="V7"/>
    <hyperlink r:id="rId3" ref="V10"/>
    <hyperlink r:id="rId4" ref="V11"/>
    <hyperlink r:id="rId5" ref="V16"/>
    <hyperlink r:id="rId6" ref="V18"/>
    <hyperlink r:id="rId7" ref="V20"/>
    <hyperlink r:id="rId8" ref="V22"/>
    <hyperlink r:id="rId9" ref="V26"/>
    <hyperlink r:id="rId10" ref="V29"/>
    <hyperlink r:id="rId11" ref="V31"/>
    <hyperlink r:id="rId12" ref="V32"/>
    <hyperlink r:id="rId13" ref="V37"/>
    <hyperlink r:id="rId14" ref="V41"/>
    <hyperlink r:id="rId15" ref="V43"/>
    <hyperlink r:id="rId16" ref="V45"/>
    <hyperlink r:id="rId17" ref="V47"/>
    <hyperlink r:id="rId18" ref="V49"/>
    <hyperlink r:id="rId19" ref="V50"/>
    <hyperlink r:id="rId20" ref="V54"/>
    <hyperlink r:id="rId21" ref="V57"/>
    <hyperlink r:id="rId22" ref="V58"/>
    <hyperlink r:id="rId23" ref="V59"/>
    <hyperlink r:id="rId24" ref="V61"/>
    <hyperlink r:id="rId25" ref="V63"/>
    <hyperlink r:id="rId26" ref="V64"/>
    <hyperlink r:id="rId27" ref="V65"/>
    <hyperlink r:id="rId28" ref="V66"/>
    <hyperlink r:id="rId29" ref="V67"/>
    <hyperlink r:id="rId30" ref="V68"/>
    <hyperlink r:id="rId31" ref="V70"/>
    <hyperlink r:id="rId32" ref="V71"/>
    <hyperlink r:id="rId33" ref="V74"/>
    <hyperlink r:id="rId34" ref="V75"/>
    <hyperlink r:id="rId35" ref="V76"/>
    <hyperlink r:id="rId36" ref="R79"/>
    <hyperlink r:id="rId37" ref="R80"/>
    <hyperlink r:id="rId38" ref="R81"/>
    <hyperlink r:id="rId39" ref="R82"/>
    <hyperlink r:id="rId40" ref="X83"/>
    <hyperlink r:id="rId41" ref="X87"/>
    <hyperlink r:id="rId42" ref="X88"/>
    <hyperlink r:id="rId43" ref="X89"/>
    <hyperlink r:id="rId44" ref="X96"/>
    <hyperlink r:id="rId45" ref="X98"/>
    <hyperlink r:id="rId46" ref="V102"/>
    <hyperlink r:id="rId47" ref="V103"/>
    <hyperlink r:id="rId48" ref="V104"/>
    <hyperlink r:id="rId49" ref="V110"/>
    <hyperlink r:id="rId50" ref="V111"/>
    <hyperlink r:id="rId51" ref="V118"/>
    <hyperlink r:id="rId52" ref="V119"/>
    <hyperlink r:id="rId53" ref="V124"/>
    <hyperlink r:id="rId54" ref="V125"/>
    <hyperlink r:id="rId55" ref="V130"/>
    <hyperlink r:id="rId56" ref="V134"/>
    <hyperlink r:id="rId57" ref="V135"/>
    <hyperlink r:id="rId58" ref="V136"/>
    <hyperlink r:id="rId59" ref="V137"/>
    <hyperlink r:id="rId60" ref="V139"/>
    <hyperlink r:id="rId61" ref="V141"/>
    <hyperlink r:id="rId62" ref="V143"/>
    <hyperlink r:id="rId63" ref="V145"/>
    <hyperlink r:id="rId64" ref="V146"/>
    <hyperlink r:id="rId65" ref="V148"/>
    <hyperlink r:id="rId66" ref="V151"/>
    <hyperlink r:id="rId67" ref="V152"/>
    <hyperlink r:id="rId68" ref="V156"/>
    <hyperlink r:id="rId69" ref="V163"/>
    <hyperlink r:id="rId70" ref="V164"/>
    <hyperlink r:id="rId71" ref="V165"/>
    <hyperlink r:id="rId72" ref="V166"/>
    <hyperlink r:id="rId73" ref="V167"/>
    <hyperlink r:id="rId74" ref="V171"/>
    <hyperlink r:id="rId75" ref="V172"/>
    <hyperlink r:id="rId76" ref="V173"/>
    <hyperlink r:id="rId77" ref="V177"/>
    <hyperlink r:id="rId78" ref="V178"/>
    <hyperlink r:id="rId79" ref="V179"/>
    <hyperlink r:id="rId80" ref="V181"/>
    <hyperlink r:id="rId81" ref="V182"/>
    <hyperlink r:id="rId82" ref="V183"/>
    <hyperlink r:id="rId83" ref="V186"/>
    <hyperlink r:id="rId84" ref="V190"/>
    <hyperlink r:id="rId85" ref="V191"/>
    <hyperlink r:id="rId86" ref="V193"/>
    <hyperlink r:id="rId87" ref="R196"/>
    <hyperlink r:id="rId88" ref="X202"/>
    <hyperlink r:id="rId89" ref="V204"/>
    <hyperlink r:id="rId90" ref="V206"/>
    <hyperlink r:id="rId91" ref="V208"/>
    <hyperlink r:id="rId92" ref="V210"/>
    <hyperlink r:id="rId93" ref="V212"/>
    <hyperlink r:id="rId94" ref="V213"/>
    <hyperlink r:id="rId95" ref="V215"/>
    <hyperlink r:id="rId96" ref="V216"/>
    <hyperlink r:id="rId97" ref="V219"/>
    <hyperlink r:id="rId98" ref="V222"/>
    <hyperlink r:id="rId99" ref="V227"/>
    <hyperlink r:id="rId100" ref="V228"/>
    <hyperlink r:id="rId101" ref="V229"/>
    <hyperlink r:id="rId102" ref="V232"/>
    <hyperlink r:id="rId103" ref="V233"/>
    <hyperlink r:id="rId104" ref="V237"/>
    <hyperlink r:id="rId105" ref="V241"/>
    <hyperlink r:id="rId106" ref="V242"/>
    <hyperlink r:id="rId107" ref="V243"/>
    <hyperlink r:id="rId108" ref="V244"/>
    <hyperlink r:id="rId109" ref="V252"/>
    <hyperlink r:id="rId110" ref="V254"/>
    <hyperlink r:id="rId111" ref="V256"/>
    <hyperlink r:id="rId112" ref="V257"/>
    <hyperlink r:id="rId113" ref="V258"/>
    <hyperlink r:id="rId114" ref="V259"/>
    <hyperlink r:id="rId115" ref="V260"/>
    <hyperlink r:id="rId116" ref="V261"/>
    <hyperlink r:id="rId117" ref="V263"/>
    <hyperlink r:id="rId118" ref="V264"/>
    <hyperlink r:id="rId119" ref="V271"/>
    <hyperlink r:id="rId120" ref="V272"/>
    <hyperlink r:id="rId121" ref="V273"/>
    <hyperlink r:id="rId122" ref="V274"/>
    <hyperlink r:id="rId123" ref="V275"/>
    <hyperlink r:id="rId124" ref="V276"/>
    <hyperlink r:id="rId125" ref="V280"/>
    <hyperlink r:id="rId126" ref="X290"/>
    <hyperlink r:id="rId127" ref="X292"/>
    <hyperlink r:id="rId128" ref="X294"/>
    <hyperlink r:id="rId129" ref="V298"/>
    <hyperlink r:id="rId130" ref="V302"/>
    <hyperlink r:id="rId131" ref="V303"/>
    <hyperlink r:id="rId132" ref="V305"/>
    <hyperlink r:id="rId133" ref="V307"/>
    <hyperlink r:id="rId134" ref="V310"/>
    <hyperlink r:id="rId135" ref="V311"/>
    <hyperlink r:id="rId136" ref="V315"/>
    <hyperlink r:id="rId137" ref="V317"/>
    <hyperlink r:id="rId138" ref="V321"/>
    <hyperlink r:id="rId139" ref="V323"/>
    <hyperlink r:id="rId140" ref="V325"/>
    <hyperlink r:id="rId141" ref="V327"/>
    <hyperlink r:id="rId142" ref="V332"/>
    <hyperlink r:id="rId143" ref="V334"/>
    <hyperlink r:id="rId144" ref="V336"/>
    <hyperlink r:id="rId145" ref="V342"/>
    <hyperlink r:id="rId146" ref="V345"/>
    <hyperlink r:id="rId147" ref="X358"/>
    <hyperlink r:id="rId148" ref="X365"/>
    <hyperlink r:id="rId149" ref="X367"/>
    <hyperlink r:id="rId150" ref="V371"/>
    <hyperlink r:id="rId151" ref="V377"/>
    <hyperlink r:id="rId152" ref="V380"/>
    <hyperlink r:id="rId153" ref="V386"/>
    <hyperlink r:id="rId154" ref="V390"/>
    <hyperlink r:id="rId155" ref="V392"/>
    <hyperlink r:id="rId156" ref="V403"/>
    <hyperlink r:id="rId157" ref="V410"/>
    <hyperlink r:id="rId158" ref="V411"/>
    <hyperlink r:id="rId159" ref="V413"/>
    <hyperlink r:id="rId160" ref="V417"/>
    <hyperlink r:id="rId161" ref="V419"/>
    <hyperlink r:id="rId162" ref="V420"/>
    <hyperlink r:id="rId163" ref="V422"/>
    <hyperlink r:id="rId164" ref="V424"/>
    <hyperlink r:id="rId165" ref="V426"/>
    <hyperlink r:id="rId166" ref="V427"/>
    <hyperlink r:id="rId167" ref="V432"/>
    <hyperlink r:id="rId168" ref="V433"/>
    <hyperlink r:id="rId169" ref="V436"/>
    <hyperlink r:id="rId170" ref="V442"/>
    <hyperlink r:id="rId171" ref="V448"/>
    <hyperlink r:id="rId172" ref="V450"/>
    <hyperlink r:id="rId173" ref="V452"/>
    <hyperlink r:id="rId174" ref="V453"/>
    <hyperlink r:id="rId175" ref="V454"/>
    <hyperlink r:id="rId176" ref="V455"/>
    <hyperlink r:id="rId177" ref="V457"/>
    <hyperlink r:id="rId178" ref="V460"/>
    <hyperlink r:id="rId179" ref="V461"/>
    <hyperlink r:id="rId180" ref="V463"/>
    <hyperlink r:id="rId181" ref="V464"/>
    <hyperlink r:id="rId182" ref="V466"/>
    <hyperlink r:id="rId183" ref="V467"/>
    <hyperlink r:id="rId184" ref="V468"/>
    <hyperlink r:id="rId185" ref="V470"/>
    <hyperlink r:id="rId186" ref="V476"/>
    <hyperlink r:id="rId187" ref="X485"/>
    <hyperlink r:id="rId188" ref="X489"/>
    <hyperlink r:id="rId189" ref="V494"/>
    <hyperlink r:id="rId190" ref="V495"/>
    <hyperlink r:id="rId191" ref="V496"/>
    <hyperlink r:id="rId192" ref="V497"/>
    <hyperlink r:id="rId193" ref="V499"/>
    <hyperlink r:id="rId194" ref="V501"/>
    <hyperlink r:id="rId195" ref="V508"/>
    <hyperlink r:id="rId196" ref="V513"/>
    <hyperlink r:id="rId197" ref="V515"/>
    <hyperlink r:id="rId198" ref="V516"/>
    <hyperlink r:id="rId199" ref="V520"/>
    <hyperlink r:id="rId200" ref="V522"/>
    <hyperlink r:id="rId201" ref="V523"/>
    <hyperlink r:id="rId202" ref="V527"/>
    <hyperlink r:id="rId203" ref="V528"/>
    <hyperlink r:id="rId204" ref="V530"/>
    <hyperlink r:id="rId205" ref="V532"/>
    <hyperlink r:id="rId206" ref="V533"/>
    <hyperlink r:id="rId207" ref="V534"/>
    <hyperlink r:id="rId208" ref="V536"/>
    <hyperlink r:id="rId209" ref="V538"/>
    <hyperlink r:id="rId210" ref="V541"/>
    <hyperlink r:id="rId211" ref="V552"/>
    <hyperlink r:id="rId212" ref="V553"/>
    <hyperlink r:id="rId213" ref="V554"/>
    <hyperlink r:id="rId214" ref="V555"/>
    <hyperlink r:id="rId215" ref="V557"/>
    <hyperlink r:id="rId216" ref="V558"/>
    <hyperlink r:id="rId217" ref="V559"/>
    <hyperlink r:id="rId218" ref="V561"/>
    <hyperlink r:id="rId219" ref="X568"/>
    <hyperlink r:id="rId220" ref="X569"/>
    <hyperlink r:id="rId221" ref="X572"/>
    <hyperlink r:id="rId222" ref="X576"/>
    <hyperlink r:id="rId223" ref="V578"/>
    <hyperlink r:id="rId224" ref="V579"/>
    <hyperlink r:id="rId225" ref="V580"/>
    <hyperlink r:id="rId226" ref="V585"/>
    <hyperlink r:id="rId227" ref="V587"/>
    <hyperlink r:id="rId228" ref="V590"/>
    <hyperlink r:id="rId229" ref="V593"/>
    <hyperlink r:id="rId230" ref="V594"/>
    <hyperlink r:id="rId231" ref="V596"/>
    <hyperlink r:id="rId232" ref="V599"/>
    <hyperlink r:id="rId233" ref="V604"/>
    <hyperlink r:id="rId234" ref="V606"/>
    <hyperlink r:id="rId235" ref="V608"/>
    <hyperlink r:id="rId236" ref="V610"/>
    <hyperlink r:id="rId237" ref="V614"/>
    <hyperlink r:id="rId238" ref="V616"/>
    <hyperlink r:id="rId239" ref="V618"/>
    <hyperlink r:id="rId240" ref="V625"/>
    <hyperlink r:id="rId241" ref="V627"/>
    <hyperlink r:id="rId242" ref="V628"/>
    <hyperlink r:id="rId243" ref="V630"/>
    <hyperlink r:id="rId244" ref="V634"/>
    <hyperlink r:id="rId245" ref="V636"/>
    <hyperlink r:id="rId246" ref="V638"/>
    <hyperlink r:id="rId247" ref="V640"/>
    <hyperlink r:id="rId248" ref="V644"/>
    <hyperlink r:id="rId249" ref="V646"/>
    <hyperlink r:id="rId250" ref="V647"/>
    <hyperlink r:id="rId251" ref="V649"/>
    <hyperlink r:id="rId252" ref="V651"/>
    <hyperlink r:id="rId253" ref="V657"/>
    <hyperlink r:id="rId254" ref="V658"/>
    <hyperlink r:id="rId255" ref="V659"/>
    <hyperlink r:id="rId256" ref="V661"/>
    <hyperlink r:id="rId257" ref="V664"/>
    <hyperlink r:id="rId258" ref="V665"/>
    <hyperlink r:id="rId259" ref="V666"/>
    <hyperlink r:id="rId260" ref="V668"/>
    <hyperlink r:id="rId261" ref="V670"/>
    <hyperlink r:id="rId262" ref="V671"/>
    <hyperlink r:id="rId263" ref="V673"/>
    <hyperlink r:id="rId264" ref="X690"/>
    <hyperlink r:id="rId265" ref="X691"/>
    <hyperlink r:id="rId266" ref="V696"/>
    <hyperlink r:id="rId267" ref="V698"/>
    <hyperlink r:id="rId268" ref="V705"/>
    <hyperlink r:id="rId269" ref="V709"/>
    <hyperlink r:id="rId270" ref="V711"/>
    <hyperlink r:id="rId271" ref="V712"/>
    <hyperlink r:id="rId272" ref="V713"/>
    <hyperlink r:id="rId273" ref="V714"/>
    <hyperlink r:id="rId274" ref="V716"/>
    <hyperlink r:id="rId275" ref="V718"/>
    <hyperlink r:id="rId276" ref="V719"/>
    <hyperlink r:id="rId277" ref="V720"/>
    <hyperlink r:id="rId278" ref="V722"/>
    <hyperlink r:id="rId279" ref="V723"/>
    <hyperlink r:id="rId280" ref="V727"/>
    <hyperlink r:id="rId281" ref="V729"/>
    <hyperlink r:id="rId282" ref="V731"/>
    <hyperlink r:id="rId283" ref="V732"/>
    <hyperlink r:id="rId284" ref="V738"/>
    <hyperlink r:id="rId285" ref="V739"/>
    <hyperlink r:id="rId286" ref="V740"/>
    <hyperlink r:id="rId287" ref="V741"/>
    <hyperlink r:id="rId288" ref="V743"/>
    <hyperlink r:id="rId289" ref="V745"/>
    <hyperlink r:id="rId290" ref="V746"/>
    <hyperlink r:id="rId291" ref="V747"/>
    <hyperlink r:id="rId292" ref="V749"/>
    <hyperlink r:id="rId293" ref="V750"/>
    <hyperlink r:id="rId294" ref="V752"/>
    <hyperlink r:id="rId295" ref="V753"/>
    <hyperlink r:id="rId296" ref="V755"/>
    <hyperlink r:id="rId297" ref="C759"/>
    <hyperlink r:id="rId298" ref="X776"/>
    <hyperlink r:id="rId299" ref="X777"/>
    <hyperlink r:id="rId300" ref="V782"/>
    <hyperlink r:id="rId301" ref="V783"/>
    <hyperlink r:id="rId302" ref="V786"/>
    <hyperlink r:id="rId303" ref="V788"/>
    <hyperlink r:id="rId304" ref="V790"/>
    <hyperlink r:id="rId305" ref="V792"/>
    <hyperlink r:id="rId306" ref="V793"/>
    <hyperlink r:id="rId307" ref="V794"/>
    <hyperlink r:id="rId308" ref="V795"/>
    <hyperlink r:id="rId309" ref="V798"/>
    <hyperlink r:id="rId310" ref="V799"/>
    <hyperlink r:id="rId311" ref="V801"/>
    <hyperlink r:id="rId312" ref="V803"/>
    <hyperlink r:id="rId313" ref="V806"/>
    <hyperlink r:id="rId314" ref="V807"/>
    <hyperlink r:id="rId315" ref="V811"/>
    <hyperlink r:id="rId316" ref="V812"/>
    <hyperlink r:id="rId317" ref="V813"/>
    <hyperlink r:id="rId318" ref="V814"/>
    <hyperlink r:id="rId319" ref="V816"/>
    <hyperlink r:id="rId320" ref="V818"/>
    <hyperlink r:id="rId321" ref="V820"/>
    <hyperlink r:id="rId322" ref="V823"/>
    <hyperlink r:id="rId323" ref="X836"/>
    <hyperlink r:id="rId324" ref="X838"/>
    <hyperlink r:id="rId325" ref="V844"/>
    <hyperlink r:id="rId326" ref="V846"/>
    <hyperlink r:id="rId327" ref="V848"/>
    <hyperlink r:id="rId328" ref="V850"/>
    <hyperlink r:id="rId329" ref="V852"/>
    <hyperlink r:id="rId330" ref="V853"/>
    <hyperlink r:id="rId331" ref="V856"/>
    <hyperlink r:id="rId332" ref="V857"/>
    <hyperlink r:id="rId333" ref="V859"/>
    <hyperlink r:id="rId334" ref="V861"/>
    <hyperlink r:id="rId335" ref="V862"/>
    <hyperlink r:id="rId336" ref="V863"/>
    <hyperlink r:id="rId337" ref="V866"/>
    <hyperlink r:id="rId338" ref="V867"/>
    <hyperlink r:id="rId339" ref="V868"/>
    <hyperlink r:id="rId340" ref="X870"/>
    <hyperlink r:id="rId341" ref="V879"/>
    <hyperlink r:id="rId342" ref="V882"/>
    <hyperlink r:id="rId343" ref="V886"/>
    <hyperlink r:id="rId344" ref="V889"/>
    <hyperlink r:id="rId345" ref="V891"/>
    <hyperlink r:id="rId346" ref="V893"/>
    <hyperlink r:id="rId347" ref="X901"/>
    <hyperlink r:id="rId348" ref="X902"/>
    <hyperlink r:id="rId349" ref="V906"/>
    <hyperlink r:id="rId350" ref="V911"/>
    <hyperlink r:id="rId351" ref="V912"/>
    <hyperlink r:id="rId352" ref="V917"/>
    <hyperlink r:id="rId353" ref="V920"/>
    <hyperlink r:id="rId354" ref="V922"/>
    <hyperlink r:id="rId355" ref="V923"/>
    <hyperlink r:id="rId356" ref="V925"/>
    <hyperlink r:id="rId357" ref="V929"/>
    <hyperlink r:id="rId358" ref="V930"/>
    <hyperlink r:id="rId359" ref="V932"/>
    <hyperlink r:id="rId360" ref="V934"/>
    <hyperlink r:id="rId361" ref="V936"/>
    <hyperlink r:id="rId362" ref="V938"/>
    <hyperlink r:id="rId363" ref="V939"/>
    <hyperlink r:id="rId364" ref="V941"/>
    <hyperlink r:id="rId365" ref="V946"/>
    <hyperlink r:id="rId366" ref="V949"/>
    <hyperlink r:id="rId367" ref="V950"/>
    <hyperlink r:id="rId368" ref="V954"/>
    <hyperlink r:id="rId369" ref="V957"/>
    <hyperlink r:id="rId370" ref="V960"/>
    <hyperlink r:id="rId371" ref="V961"/>
    <hyperlink r:id="rId372" ref="V966"/>
    <hyperlink r:id="rId373" ref="V968"/>
    <hyperlink r:id="rId374" ref="V969"/>
    <hyperlink r:id="rId375" ref="V970"/>
    <hyperlink r:id="rId376" ref="V972"/>
    <hyperlink r:id="rId377" ref="V973"/>
    <hyperlink r:id="rId378" ref="V978"/>
    <hyperlink r:id="rId379" ref="V980"/>
    <hyperlink r:id="rId380" ref="V996"/>
    <hyperlink r:id="rId381" ref="X1010"/>
    <hyperlink r:id="rId382" ref="X1011"/>
    <hyperlink r:id="rId383" ref="V1018"/>
    <hyperlink r:id="rId384" ref="V1022"/>
    <hyperlink r:id="rId385" ref="V1023"/>
    <hyperlink r:id="rId386" ref="V1025"/>
    <hyperlink r:id="rId387" ref="V1026"/>
    <hyperlink r:id="rId388" ref="V1032"/>
    <hyperlink r:id="rId389" ref="V1034"/>
    <hyperlink r:id="rId390" ref="V1036"/>
    <hyperlink r:id="rId391" ref="V1038"/>
    <hyperlink r:id="rId392" ref="V1041"/>
    <hyperlink r:id="rId393" ref="V1043"/>
    <hyperlink r:id="rId394" ref="V1045"/>
    <hyperlink r:id="rId395" ref="V1046"/>
    <hyperlink r:id="rId396" ref="V1051"/>
    <hyperlink r:id="rId397" ref="V1052"/>
    <hyperlink r:id="rId398" ref="V1053"/>
    <hyperlink r:id="rId399" ref="V1055"/>
    <hyperlink r:id="rId400" ref="V1056"/>
    <hyperlink r:id="rId401" ref="V1058"/>
    <hyperlink r:id="rId402" ref="V1059"/>
    <hyperlink r:id="rId403" ref="V1060"/>
    <hyperlink r:id="rId404" ref="W1060"/>
    <hyperlink r:id="rId405" ref="V1068"/>
    <hyperlink r:id="rId406" ref="V1069"/>
    <hyperlink r:id="rId407" ref="V1071"/>
    <hyperlink r:id="rId408" ref="V1073"/>
    <hyperlink r:id="rId409" ref="V1076"/>
    <hyperlink r:id="rId410" ref="V1081"/>
    <hyperlink r:id="rId411" ref="V1082"/>
    <hyperlink r:id="rId412" ref="V1084"/>
    <hyperlink r:id="rId413" ref="V1085"/>
    <hyperlink r:id="rId414" ref="V1086"/>
    <hyperlink r:id="rId415" ref="V1087"/>
    <hyperlink r:id="rId416" ref="V1089"/>
    <hyperlink r:id="rId417" ref="V1093"/>
    <hyperlink r:id="rId418" ref="V1094"/>
    <hyperlink r:id="rId419" ref="V1097"/>
    <hyperlink r:id="rId420" ref="V1099"/>
    <hyperlink r:id="rId421" ref="V1101"/>
    <hyperlink r:id="rId422" ref="V1103"/>
    <hyperlink r:id="rId423" ref="V1104"/>
    <hyperlink r:id="rId424" ref="X1106"/>
    <hyperlink r:id="rId425" ref="X1119"/>
    <hyperlink r:id="rId426" ref="X1120"/>
    <hyperlink r:id="rId427" ref="X1122"/>
    <hyperlink r:id="rId428" ref="V1125"/>
    <hyperlink r:id="rId429" ref="V1126"/>
    <hyperlink r:id="rId430" ref="V1127"/>
    <hyperlink r:id="rId431" ref="V1128"/>
    <hyperlink r:id="rId432" ref="V1129"/>
    <hyperlink r:id="rId433" ref="V1130"/>
    <hyperlink r:id="rId434" ref="V1131"/>
    <hyperlink r:id="rId435" ref="V1132"/>
    <hyperlink r:id="rId436" ref="V1136"/>
    <hyperlink r:id="rId437" ref="V1137"/>
    <hyperlink r:id="rId438" ref="V1138"/>
    <hyperlink r:id="rId439" ref="V1139"/>
    <hyperlink r:id="rId440" ref="V1143"/>
    <hyperlink r:id="rId441" ref="V1144"/>
    <hyperlink r:id="rId442" ref="V1145"/>
    <hyperlink r:id="rId443" ref="V1146"/>
    <hyperlink r:id="rId444" ref="V1149"/>
    <hyperlink r:id="rId445" ref="V1150"/>
    <hyperlink r:id="rId446" ref="V1156"/>
    <hyperlink r:id="rId447" ref="V1157"/>
    <hyperlink r:id="rId448" ref="V1161"/>
    <hyperlink r:id="rId449" ref="V1166"/>
    <hyperlink r:id="rId450" ref="V1168"/>
    <hyperlink r:id="rId451" ref="V1169"/>
    <hyperlink r:id="rId452" ref="V1171"/>
    <hyperlink r:id="rId453" ref="V1173"/>
    <hyperlink r:id="rId454" ref="V1178"/>
    <hyperlink r:id="rId455" ref="V1179"/>
    <hyperlink r:id="rId456" ref="V1180"/>
    <hyperlink r:id="rId457" ref="V1183"/>
    <hyperlink r:id="rId458" ref="V1187"/>
    <hyperlink r:id="rId459" ref="V1188"/>
    <hyperlink r:id="rId460" ref="V1191"/>
    <hyperlink r:id="rId461" ref="V1192"/>
    <hyperlink r:id="rId462" ref="V1195"/>
    <hyperlink r:id="rId463" ref="V1196"/>
    <hyperlink r:id="rId464" ref="V1197"/>
    <hyperlink r:id="rId465" ref="V1203"/>
    <hyperlink r:id="rId466" ref="V1204"/>
    <hyperlink r:id="rId467" ref="V1205"/>
    <hyperlink r:id="rId468" ref="V1208"/>
    <hyperlink r:id="rId469" ref="V1210"/>
    <hyperlink r:id="rId470" ref="V1212"/>
    <hyperlink r:id="rId471" ref="V1215"/>
    <hyperlink r:id="rId472" ref="V1219"/>
    <hyperlink r:id="rId473" ref="V1220"/>
    <hyperlink r:id="rId474" ref="V1222"/>
    <hyperlink r:id="rId475" ref="V1224"/>
    <hyperlink r:id="rId476" ref="V1225"/>
    <hyperlink r:id="rId477" ref="V1227"/>
    <hyperlink r:id="rId478" ref="V1229"/>
    <hyperlink r:id="rId479" ref="V1233"/>
    <hyperlink r:id="rId480" ref="V1234"/>
    <hyperlink r:id="rId481" ref="X1248"/>
    <hyperlink r:id="rId482" ref="X1249"/>
    <hyperlink r:id="rId483" ref="V1254"/>
    <hyperlink r:id="rId484" ref="V1255"/>
    <hyperlink r:id="rId485" ref="V1256"/>
    <hyperlink r:id="rId486" ref="V1257"/>
    <hyperlink r:id="rId487" ref="V1264"/>
    <hyperlink r:id="rId488" ref="V1265"/>
    <hyperlink r:id="rId489" ref="V1273"/>
    <hyperlink r:id="rId490" ref="V1274"/>
    <hyperlink r:id="rId491" ref="V1275"/>
    <hyperlink r:id="rId492" ref="V1280"/>
    <hyperlink r:id="rId493" ref="V1283"/>
    <hyperlink r:id="rId494" ref="V1285"/>
    <hyperlink r:id="rId495" ref="V1289"/>
    <hyperlink r:id="rId496" ref="V1291"/>
    <hyperlink r:id="rId497" ref="V1298"/>
    <hyperlink r:id="rId498" ref="V1300"/>
    <hyperlink r:id="rId499" ref="V1302"/>
    <hyperlink r:id="rId500" ref="V1305"/>
    <hyperlink r:id="rId501" ref="V1307"/>
    <hyperlink r:id="rId502" ref="V1311"/>
    <hyperlink r:id="rId503" ref="V1313"/>
    <hyperlink r:id="rId504" ref="V1314"/>
    <hyperlink r:id="rId505" ref="V1315"/>
    <hyperlink r:id="rId506" ref="V1318"/>
    <hyperlink r:id="rId507" ref="V1320"/>
    <hyperlink r:id="rId508" ref="V1321"/>
    <hyperlink r:id="rId509" ref="V1323"/>
    <hyperlink r:id="rId510" ref="V1325"/>
    <hyperlink r:id="rId511" ref="V1326"/>
    <hyperlink r:id="rId512" ref="V1327"/>
    <hyperlink r:id="rId513" ref="V1328"/>
    <hyperlink r:id="rId514" ref="X1334"/>
    <hyperlink r:id="rId515" ref="V1355"/>
    <hyperlink r:id="rId516" ref="V1356"/>
    <hyperlink r:id="rId517" ref="V1360"/>
    <hyperlink r:id="rId518" ref="V1364"/>
    <hyperlink r:id="rId519" ref="V1366"/>
    <hyperlink r:id="rId520" ref="V1369"/>
    <hyperlink r:id="rId521" ref="V1371"/>
    <hyperlink r:id="rId522" ref="V1378"/>
    <hyperlink r:id="rId523" ref="V1379"/>
    <hyperlink r:id="rId524" ref="V1381"/>
    <hyperlink r:id="rId525" ref="V1382"/>
    <hyperlink r:id="rId526" ref="V1383"/>
    <hyperlink r:id="rId527" ref="V1384"/>
    <hyperlink r:id="rId528" ref="V1386"/>
    <hyperlink r:id="rId529" ref="V1388"/>
    <hyperlink r:id="rId530" ref="V1389"/>
    <hyperlink r:id="rId531" ref="V1392"/>
    <hyperlink r:id="rId532" ref="V1395"/>
    <hyperlink r:id="rId533" ref="V1400"/>
    <hyperlink r:id="rId534" ref="X1411"/>
    <hyperlink r:id="rId535" ref="X1415"/>
    <hyperlink r:id="rId536" ref="X1416"/>
    <hyperlink r:id="rId537" ref="X1418"/>
    <hyperlink r:id="rId538" ref="V1423"/>
    <hyperlink r:id="rId539" ref="V1424"/>
    <hyperlink r:id="rId540" ref="V1426"/>
    <hyperlink r:id="rId541" ref="V1428"/>
    <hyperlink r:id="rId542" ref="V1431"/>
    <hyperlink r:id="rId543" ref="V1433"/>
    <hyperlink r:id="rId544" ref="V1435"/>
    <hyperlink r:id="rId545" ref="V1436"/>
    <hyperlink r:id="rId546" ref="V1439"/>
    <hyperlink r:id="rId547" ref="V1440"/>
    <hyperlink r:id="rId548" ref="V1444"/>
    <hyperlink r:id="rId549" ref="V1447"/>
    <hyperlink r:id="rId550" ref="V1448"/>
    <hyperlink r:id="rId551" ref="V1452"/>
    <hyperlink r:id="rId552" ref="V1453"/>
    <hyperlink r:id="rId553" ref="V1455"/>
    <hyperlink r:id="rId554" ref="V1460"/>
    <hyperlink r:id="rId555" ref="V1467"/>
    <hyperlink r:id="rId556" ref="V1468"/>
    <hyperlink r:id="rId557" ref="V1470"/>
    <hyperlink r:id="rId558" ref="V1474"/>
    <hyperlink r:id="rId559" ref="R1476"/>
    <hyperlink r:id="rId560" ref="V1476"/>
    <hyperlink r:id="rId561" ref="R1477"/>
    <hyperlink r:id="rId562" ref="V1477"/>
    <hyperlink r:id="rId563" ref="V1480"/>
    <hyperlink r:id="rId564" ref="R1483"/>
    <hyperlink r:id="rId565" ref="R1484"/>
    <hyperlink r:id="rId566" ref="R1485"/>
    <hyperlink r:id="rId567" ref="R1486"/>
    <hyperlink r:id="rId568" ref="R1487"/>
    <hyperlink r:id="rId569" ref="V1496"/>
    <hyperlink r:id="rId570" ref="V1500"/>
    <hyperlink r:id="rId571" ref="V1501"/>
    <hyperlink r:id="rId572" ref="V1503"/>
    <hyperlink r:id="rId573" ref="V1504"/>
    <hyperlink r:id="rId574" ref="V1510"/>
    <hyperlink r:id="rId575" ref="V1512"/>
    <hyperlink r:id="rId576" ref="V1513"/>
    <hyperlink r:id="rId577" ref="V1515"/>
    <hyperlink r:id="rId578" ref="V1516"/>
    <hyperlink r:id="rId579" ref="V1519"/>
    <hyperlink r:id="rId580" ref="V1522"/>
    <hyperlink r:id="rId581" ref="V1523"/>
    <hyperlink r:id="rId582" ref="V1525"/>
    <hyperlink r:id="rId583" ref="V1526"/>
    <hyperlink r:id="rId584" ref="V1531"/>
    <hyperlink r:id="rId585" ref="V1532"/>
    <hyperlink r:id="rId586" ref="V1533"/>
    <hyperlink r:id="rId587" ref="V1534"/>
    <hyperlink r:id="rId588" ref="V1540"/>
    <hyperlink r:id="rId589" ref="V1541"/>
    <hyperlink r:id="rId590" ref="V1543"/>
    <hyperlink r:id="rId591" ref="V1546"/>
    <hyperlink r:id="rId592" ref="V1549"/>
    <hyperlink r:id="rId593" ref="V1550"/>
    <hyperlink r:id="rId594" ref="V1551"/>
    <hyperlink r:id="rId595" ref="V1553"/>
    <hyperlink r:id="rId596" ref="V1558"/>
    <hyperlink r:id="rId597" ref="V1560"/>
    <hyperlink r:id="rId598" ref="V1561"/>
    <hyperlink r:id="rId599" ref="V1562"/>
    <hyperlink r:id="rId600" ref="V1563"/>
    <hyperlink r:id="rId601" ref="V1565"/>
    <hyperlink r:id="rId602" ref="V1569"/>
    <hyperlink r:id="rId603" ref="V1571"/>
    <hyperlink r:id="rId604" ref="V1572"/>
    <hyperlink r:id="rId605" ref="V1573"/>
    <hyperlink r:id="rId606" ref="V1575"/>
    <hyperlink r:id="rId607" ref="V1576"/>
    <hyperlink r:id="rId608" ref="V1577"/>
    <hyperlink r:id="rId609" ref="V1579"/>
    <hyperlink r:id="rId610" ref="X1595"/>
    <hyperlink r:id="rId611" ref="V1599"/>
    <hyperlink r:id="rId612" ref="X1599"/>
    <hyperlink r:id="rId613" ref="V1600"/>
    <hyperlink r:id="rId614" ref="V1601"/>
    <hyperlink r:id="rId615" ref="V1603"/>
    <hyperlink r:id="rId616" ref="V1605"/>
    <hyperlink r:id="rId617" ref="V1606"/>
    <hyperlink r:id="rId618" ref="V1611"/>
    <hyperlink r:id="rId619" ref="V1612"/>
    <hyperlink r:id="rId620" ref="V1613"/>
    <hyperlink r:id="rId621" ref="V1614"/>
    <hyperlink r:id="rId622" ref="V1617"/>
    <hyperlink r:id="rId623" ref="V1618"/>
    <hyperlink r:id="rId624" ref="V1625"/>
    <hyperlink r:id="rId625" ref="V1626"/>
    <hyperlink r:id="rId626" ref="V1627"/>
    <hyperlink r:id="rId627" ref="V1631"/>
    <hyperlink r:id="rId628" ref="V1633"/>
    <hyperlink r:id="rId629" ref="V1636"/>
    <hyperlink r:id="rId630" ref="V1639"/>
    <hyperlink r:id="rId631" ref="V1640"/>
    <hyperlink r:id="rId632" ref="V1641"/>
    <hyperlink r:id="rId633" ref="V1642"/>
    <hyperlink r:id="rId634" ref="V1643"/>
    <hyperlink r:id="rId635" ref="V1644"/>
    <hyperlink r:id="rId636" ref="V1646"/>
    <hyperlink r:id="rId637" ref="V1647"/>
    <hyperlink r:id="rId638" ref="V1648"/>
    <hyperlink r:id="rId639" ref="V1650"/>
    <hyperlink r:id="rId640" ref="X1650"/>
    <hyperlink r:id="rId641" ref="V1653"/>
    <hyperlink r:id="rId642" ref="V1654"/>
    <hyperlink r:id="rId643" ref="V1657"/>
    <hyperlink r:id="rId644" ref="V1658"/>
    <hyperlink r:id="rId645" ref="V1659"/>
    <hyperlink r:id="rId646" ref="V1660"/>
    <hyperlink r:id="rId647" ref="V1661"/>
    <hyperlink r:id="rId648" ref="V1662"/>
    <hyperlink r:id="rId649" ref="V1663"/>
    <hyperlink r:id="rId650" ref="V1667"/>
    <hyperlink r:id="rId651" ref="V1674"/>
    <hyperlink r:id="rId652" ref="V1679"/>
    <hyperlink r:id="rId653" ref="V1680"/>
    <hyperlink r:id="rId654" ref="V1681"/>
    <hyperlink r:id="rId655" ref="V1682"/>
    <hyperlink r:id="rId656" ref="V1685"/>
    <hyperlink r:id="rId657" ref="V1686"/>
    <hyperlink r:id="rId658" ref="X1693"/>
    <hyperlink r:id="rId659" ref="X1694"/>
    <hyperlink r:id="rId660" ref="X1701"/>
    <hyperlink r:id="rId661" ref="X1702"/>
    <hyperlink r:id="rId662" ref="V1705"/>
    <hyperlink r:id="rId663" ref="V1707"/>
    <hyperlink r:id="rId664" ref="V1710"/>
    <hyperlink r:id="rId665" ref="V1718"/>
    <hyperlink r:id="rId666" ref="V1720"/>
    <hyperlink r:id="rId667" ref="V1721"/>
    <hyperlink r:id="rId668" ref="V1724"/>
    <hyperlink r:id="rId669" ref="V1728"/>
    <hyperlink r:id="rId670" ref="V1730"/>
    <hyperlink r:id="rId671" ref="V1731"/>
    <hyperlink r:id="rId672" ref="V1732"/>
    <hyperlink r:id="rId673" ref="V1734"/>
    <hyperlink r:id="rId674" ref="V1735"/>
    <hyperlink r:id="rId675" ref="V1743"/>
    <hyperlink r:id="rId676" ref="V1744"/>
    <hyperlink r:id="rId677" ref="V1745"/>
    <hyperlink r:id="rId678" ref="V1746"/>
    <hyperlink r:id="rId679" ref="V1747"/>
    <hyperlink r:id="rId680" ref="V1749"/>
    <hyperlink r:id="rId681" ref="V1752"/>
    <hyperlink r:id="rId682" ref="V1753"/>
    <hyperlink r:id="rId683" ref="V1756"/>
    <hyperlink r:id="rId684" ref="X1770"/>
    <hyperlink r:id="rId685" ref="X1771"/>
    <hyperlink r:id="rId686" ref="X1772"/>
    <hyperlink r:id="rId687" ref="V1776"/>
    <hyperlink r:id="rId688" ref="V1779"/>
    <hyperlink r:id="rId689" ref="V1780"/>
    <hyperlink r:id="rId690" ref="V1788"/>
    <hyperlink r:id="rId691" ref="V1790"/>
    <hyperlink r:id="rId692" ref="V1794"/>
    <hyperlink r:id="rId693" ref="V1795"/>
    <hyperlink r:id="rId694" ref="V1799"/>
    <hyperlink r:id="rId695" ref="V1803"/>
    <hyperlink r:id="rId696" ref="V1806"/>
    <hyperlink r:id="rId697" ref="V1813"/>
    <hyperlink r:id="rId698" ref="V1817"/>
    <hyperlink r:id="rId699" ref="V1818"/>
    <hyperlink r:id="rId700" ref="V1821"/>
    <hyperlink r:id="rId701" ref="V1822"/>
    <hyperlink r:id="rId702" ref="V1823"/>
    <hyperlink r:id="rId703" ref="V1825"/>
    <hyperlink r:id="rId704" ref="V1827"/>
    <hyperlink r:id="rId705" ref="V1828"/>
    <hyperlink r:id="rId706" ref="V1832"/>
    <hyperlink r:id="rId707" ref="V1834"/>
    <hyperlink r:id="rId708" ref="V1838"/>
    <hyperlink r:id="rId709" ref="X1838"/>
    <hyperlink r:id="rId710" ref="V1839"/>
    <hyperlink r:id="rId711" ref="X1839"/>
    <hyperlink r:id="rId712" ref="V1840"/>
    <hyperlink r:id="rId713" ref="V1841"/>
    <hyperlink r:id="rId714" ref="V1842"/>
    <hyperlink r:id="rId715" ref="X1842"/>
    <hyperlink r:id="rId716" ref="V1843"/>
    <hyperlink r:id="rId717" ref="X1843"/>
    <hyperlink r:id="rId718" ref="X1844"/>
    <hyperlink r:id="rId719" ref="V1848"/>
    <hyperlink r:id="rId720" ref="V1849"/>
    <hyperlink r:id="rId721" ref="V1850"/>
    <hyperlink r:id="rId722" ref="V1851"/>
    <hyperlink r:id="rId723" ref="V1852"/>
    <hyperlink r:id="rId724" ref="V1853"/>
    <hyperlink r:id="rId725" ref="V1854"/>
    <hyperlink r:id="rId726" ref="V1855"/>
    <hyperlink r:id="rId727" ref="V1856"/>
    <hyperlink r:id="rId728" ref="V1857"/>
    <hyperlink r:id="rId729" ref="V1866"/>
    <hyperlink r:id="rId730" ref="V1867"/>
    <hyperlink r:id="rId731" ref="X1883"/>
    <hyperlink r:id="rId732" ref="X1884"/>
    <hyperlink r:id="rId733" ref="X1885"/>
    <hyperlink r:id="rId734" ref="V1893"/>
    <hyperlink r:id="rId735" ref="V1895"/>
    <hyperlink r:id="rId736" ref="V1896"/>
    <hyperlink r:id="rId737" ref="V1897"/>
    <hyperlink r:id="rId738" ref="V1898"/>
    <hyperlink r:id="rId739" ref="V1907"/>
    <hyperlink r:id="rId740" ref="V1912"/>
    <hyperlink r:id="rId741" ref="V1915"/>
    <hyperlink r:id="rId742" ref="V1917"/>
    <hyperlink r:id="rId743" ref="V1922"/>
    <hyperlink r:id="rId744" ref="V1925"/>
    <hyperlink r:id="rId745" ref="V1927"/>
    <hyperlink r:id="rId746" ref="V1928"/>
    <hyperlink r:id="rId747" ref="V1931"/>
    <hyperlink r:id="rId748" ref="V1933"/>
    <hyperlink r:id="rId749" ref="V1934"/>
    <hyperlink r:id="rId750" ref="V1936"/>
    <hyperlink r:id="rId751" ref="V1940"/>
    <hyperlink r:id="rId752" ref="V1942"/>
    <hyperlink r:id="rId753" ref="W1942"/>
    <hyperlink r:id="rId754" ref="W1943"/>
    <hyperlink r:id="rId755" ref="W1945"/>
    <hyperlink r:id="rId756" ref="V1946"/>
    <hyperlink r:id="rId757" ref="W1946"/>
    <hyperlink r:id="rId758" ref="V1947"/>
    <hyperlink r:id="rId759" ref="W1947"/>
    <hyperlink r:id="rId760" ref="V1949"/>
    <hyperlink r:id="rId761" ref="X1950"/>
    <hyperlink r:id="rId762" ref="V1951"/>
    <hyperlink r:id="rId763" ref="X1972"/>
    <hyperlink r:id="rId764" ref="X1973"/>
    <hyperlink r:id="rId765" ref="X1975"/>
    <hyperlink r:id="rId766" ref="V1980"/>
    <hyperlink r:id="rId767" ref="V1984"/>
    <hyperlink r:id="rId768" ref="V1988"/>
    <hyperlink r:id="rId769" ref="V1991"/>
    <hyperlink r:id="rId770" ref="V1992"/>
    <hyperlink r:id="rId771" ref="X1998"/>
    <hyperlink r:id="rId772" ref="X1999"/>
    <hyperlink r:id="rId773" ref="V2002"/>
    <hyperlink r:id="rId774" ref="V2003"/>
    <hyperlink r:id="rId775" ref="V2005"/>
    <hyperlink r:id="rId776" ref="V2007"/>
    <hyperlink r:id="rId777" ref="V2008"/>
    <hyperlink r:id="rId778" ref="V2013"/>
    <hyperlink r:id="rId779" ref="V2014"/>
    <hyperlink r:id="rId780" ref="V2015"/>
    <hyperlink r:id="rId781" ref="V2016"/>
    <hyperlink r:id="rId782" ref="V2018"/>
    <hyperlink r:id="rId783" ref="V2020"/>
    <hyperlink r:id="rId784" ref="V2022"/>
    <hyperlink r:id="rId785" ref="V2028"/>
    <hyperlink r:id="rId786" ref="V2029"/>
    <hyperlink r:id="rId787" ref="X2039"/>
    <hyperlink r:id="rId788" ref="X2040"/>
    <hyperlink r:id="rId789" ref="V2044"/>
    <hyperlink r:id="rId790" ref="V2045"/>
    <hyperlink r:id="rId791" ref="V2047"/>
    <hyperlink r:id="rId792" ref="V2048"/>
    <hyperlink r:id="rId793" ref="V2060"/>
    <hyperlink r:id="rId794" ref="V2062"/>
    <hyperlink r:id="rId795" ref="V2063"/>
    <hyperlink r:id="rId796" ref="V2065"/>
    <hyperlink r:id="rId797" ref="V2067"/>
    <hyperlink r:id="rId798" ref="V2069"/>
    <hyperlink r:id="rId799" ref="V2070"/>
    <hyperlink r:id="rId800" ref="V2071"/>
    <hyperlink r:id="rId801" ref="V2072"/>
    <hyperlink r:id="rId802" ref="V2075"/>
    <hyperlink r:id="rId803" ref="V2079"/>
    <hyperlink r:id="rId804" ref="V2082"/>
    <hyperlink r:id="rId805" ref="V2085"/>
    <hyperlink r:id="rId806" ref="V2086"/>
    <hyperlink r:id="rId807" ref="V2087"/>
    <hyperlink r:id="rId808" ref="V2088"/>
    <hyperlink r:id="rId809" ref="V2089"/>
    <hyperlink r:id="rId810" ref="V2091"/>
    <hyperlink r:id="rId811" ref="V2092"/>
    <hyperlink r:id="rId812" ref="V2097"/>
    <hyperlink r:id="rId813" ref="V2098"/>
    <hyperlink r:id="rId814" ref="V2099"/>
    <hyperlink r:id="rId815" ref="V2100"/>
    <hyperlink r:id="rId816" ref="V2101"/>
    <hyperlink r:id="rId817" ref="V2106"/>
    <hyperlink r:id="rId818" ref="X2116"/>
    <hyperlink r:id="rId819" ref="X2117"/>
    <hyperlink r:id="rId820" ref="V2119"/>
    <hyperlink r:id="rId821" ref="V2121"/>
    <hyperlink r:id="rId822" ref="V2125"/>
    <hyperlink r:id="rId823" ref="V2129"/>
    <hyperlink r:id="rId824" ref="V2130"/>
    <hyperlink r:id="rId825" ref="V2138"/>
    <hyperlink r:id="rId826" ref="V2144"/>
    <hyperlink r:id="rId827" ref="X2144"/>
    <hyperlink r:id="rId828" ref="V2145"/>
    <hyperlink r:id="rId829" ref="V2148"/>
    <hyperlink r:id="rId830" ref="V2150"/>
    <hyperlink r:id="rId831" ref="V2152"/>
    <hyperlink r:id="rId832" ref="V2153"/>
    <hyperlink r:id="rId833" ref="V2155"/>
    <hyperlink r:id="rId834" ref="V2156"/>
    <hyperlink r:id="rId835" ref="V2159"/>
    <hyperlink r:id="rId836" ref="V2161"/>
    <hyperlink r:id="rId837" ref="V2163"/>
    <hyperlink r:id="rId838" ref="V2166"/>
    <hyperlink r:id="rId839" ref="V2168"/>
    <hyperlink r:id="rId840" ref="V2170"/>
    <hyperlink r:id="rId841" ref="V2171"/>
    <hyperlink r:id="rId842" ref="V2172"/>
    <hyperlink r:id="rId843" ref="V2180"/>
    <hyperlink r:id="rId844" ref="V2182"/>
    <hyperlink r:id="rId845" ref="V2184"/>
    <hyperlink r:id="rId846" ref="V2185"/>
    <hyperlink r:id="rId847" ref="X2206"/>
    <hyperlink r:id="rId848" ref="X2208"/>
    <hyperlink r:id="rId849" ref="X2209"/>
    <hyperlink r:id="rId850" ref="V2220"/>
    <hyperlink r:id="rId851" ref="V2222"/>
    <hyperlink r:id="rId852" ref="V2225"/>
    <hyperlink r:id="rId853" ref="V2231"/>
    <hyperlink r:id="rId854" ref="V2234"/>
    <hyperlink r:id="rId855" ref="V2236"/>
    <hyperlink r:id="rId856" ref="W2240"/>
    <hyperlink r:id="rId857" ref="V2241"/>
    <hyperlink r:id="rId858" ref="W2241"/>
    <hyperlink r:id="rId859" ref="V2242"/>
    <hyperlink r:id="rId860" ref="W2242"/>
    <hyperlink r:id="rId861" ref="V2244"/>
    <hyperlink r:id="rId862" ref="V2249"/>
    <hyperlink r:id="rId863" ref="V2252"/>
    <hyperlink r:id="rId864" ref="V2253"/>
    <hyperlink r:id="rId865" ref="V2256"/>
    <hyperlink r:id="rId866" ref="V2257"/>
    <hyperlink r:id="rId867" ref="V2260"/>
    <hyperlink r:id="rId868" ref="V2262"/>
    <hyperlink r:id="rId869" ref="V2265"/>
    <hyperlink r:id="rId870" ref="V2267"/>
    <hyperlink r:id="rId871" ref="V2268"/>
    <hyperlink r:id="rId872" ref="V2269"/>
    <hyperlink r:id="rId873" ref="V2272"/>
    <hyperlink r:id="rId874" ref="V2275"/>
    <hyperlink r:id="rId875" ref="V2277"/>
    <hyperlink r:id="rId876" ref="V2278"/>
    <hyperlink r:id="rId877" ref="V2280"/>
    <hyperlink r:id="rId878" ref="V2281"/>
    <hyperlink r:id="rId879" ref="X2296"/>
    <hyperlink r:id="rId880" ref="X2297"/>
    <hyperlink r:id="rId881" ref="X2298"/>
    <hyperlink r:id="rId882" ref="V2302"/>
    <hyperlink r:id="rId883" ref="X2302"/>
    <hyperlink r:id="rId884" ref="V2304"/>
    <hyperlink r:id="rId885" ref="V2307"/>
    <hyperlink r:id="rId886" ref="V2308"/>
    <hyperlink r:id="rId887" ref="V2311"/>
    <hyperlink r:id="rId888" ref="V2321"/>
    <hyperlink r:id="rId889" ref="V2323"/>
    <hyperlink r:id="rId890" ref="V2325"/>
    <hyperlink r:id="rId891" ref="V2329"/>
    <hyperlink r:id="rId892" ref="V2331"/>
    <hyperlink r:id="rId893" ref="V2332"/>
    <hyperlink r:id="rId894" ref="V2334"/>
    <hyperlink r:id="rId895" ref="V2338"/>
    <hyperlink r:id="rId896" ref="V2340"/>
    <hyperlink r:id="rId897" ref="V2342"/>
    <hyperlink r:id="rId898" ref="V2344"/>
    <hyperlink r:id="rId899" ref="V2346"/>
    <hyperlink r:id="rId900" ref="V2349"/>
    <hyperlink r:id="rId901" ref="V2350"/>
    <hyperlink r:id="rId902" ref="V2351"/>
    <hyperlink r:id="rId903" ref="V2352"/>
    <hyperlink r:id="rId904" ref="V2354"/>
    <hyperlink r:id="rId905" ref="W2356"/>
    <hyperlink r:id="rId906" ref="V2357"/>
    <hyperlink r:id="rId907" ref="W2357"/>
    <hyperlink r:id="rId908" ref="V2358"/>
    <hyperlink r:id="rId909" ref="V2359"/>
    <hyperlink r:id="rId910" ref="V2361"/>
    <hyperlink r:id="rId911" ref="V2362"/>
    <hyperlink r:id="rId912" ref="V2363"/>
    <hyperlink r:id="rId913" ref="V2365"/>
    <hyperlink r:id="rId914" ref="V2366"/>
    <hyperlink r:id="rId915" ref="V2367"/>
    <hyperlink r:id="rId916" ref="V2370"/>
    <hyperlink r:id="rId917" ref="V2371"/>
    <hyperlink r:id="rId918" ref="V2372"/>
    <hyperlink r:id="rId919" ref="V2374"/>
    <hyperlink r:id="rId920" ref="V2377"/>
    <hyperlink r:id="rId921" ref="V2379"/>
    <hyperlink r:id="rId922" ref="V2380"/>
    <hyperlink r:id="rId923" ref="V2386"/>
    <hyperlink r:id="rId924" ref="X2390"/>
    <hyperlink r:id="rId925" ref="X2394"/>
    <hyperlink r:id="rId926" ref="X2403"/>
    <hyperlink r:id="rId927" ref="X2404"/>
    <hyperlink r:id="rId928" ref="X2405"/>
    <hyperlink r:id="rId929" ref="X2406"/>
    <hyperlink r:id="rId930" ref="X2407"/>
    <hyperlink r:id="rId931" ref="X2408"/>
  </hyperlinks>
  <drawing r:id="rId932"/>
</worksheet>
</file>